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95" yWindow="1095" windowWidth="10215" windowHeight="4500" tabRatio="922" activeTab="4"/>
  </bookViews>
  <sheets>
    <sheet name="Notebook" sheetId="1" r:id="rId1"/>
    <sheet name="Tablet" sheetId="2" r:id="rId2"/>
    <sheet name="Apple" sheetId="3" r:id="rId3"/>
    <sheet name="Desktop &amp; Workstation" sheetId="4" r:id="rId4"/>
    <sheet name="Server" sheetId="5" r:id="rId5"/>
    <sheet name="Projector" sheetId="17" r:id="rId6"/>
    <sheet name="Printer , Scanner, Fax " sheetId="26" r:id="rId7"/>
    <sheet name="Software Ori" sheetId="6" r:id="rId8"/>
    <sheet name="Media Player" sheetId="18" r:id="rId9"/>
    <sheet name="Accesories " sheetId="14" r:id="rId10"/>
    <sheet name="Periperal" sheetId="27" r:id="rId11"/>
    <sheet name="Sparks Bags" sheetId="10" r:id="rId12"/>
  </sheets>
  <externalReferences>
    <externalReference r:id="rId13"/>
  </externalReferences>
  <definedNames>
    <definedName name="Z_76DF1B94_2EAC_4AD9_ABD9_4033B90F4F68_.wvu.Cols" localSheetId="5" hidden="1">Projector!#REF!</definedName>
    <definedName name="Z_76DF1B94_2EAC_4AD9_ABD9_4033B90F4F68_.wvu.Rows" localSheetId="9" hidden="1">'Accesories '!$197:$198</definedName>
    <definedName name="Z_76DF1B94_2EAC_4AD9_ABD9_4033B90F4F68_.wvu.Rows" localSheetId="5" hidden="1">Projector!#REF!,Projector!#REF!</definedName>
    <definedName name="Z_76DF1B94_2EAC_4AD9_ABD9_4033B90F4F68_.wvu.Rows" localSheetId="7" hidden="1">'Software Ori'!$71:$78</definedName>
  </definedNames>
  <calcPr calcId="124519"/>
  <customWorkbookViews>
    <customWorkbookView name="TOSHIBA - Personal View" guid="{76DF1B94-2EAC-4AD9-ABD9-4033B90F4F68}" mergeInterval="0" personalView="1" maximized="1" xWindow="1" yWindow="1" windowWidth="1362" windowHeight="538" tabRatio="738" activeSheetId="1"/>
  </customWorkbookViews>
</workbook>
</file>

<file path=xl/calcChain.xml><?xml version="1.0" encoding="utf-8"?>
<calcChain xmlns="http://schemas.openxmlformats.org/spreadsheetml/2006/main">
  <c r="D72" i="5"/>
  <c r="C113" i="3"/>
  <c r="C112"/>
  <c r="C111"/>
  <c r="C110"/>
  <c r="D105"/>
  <c r="D104"/>
  <c r="D103"/>
  <c r="D102"/>
  <c r="D101"/>
  <c r="D99"/>
  <c r="D98"/>
  <c r="D97"/>
  <c r="D96"/>
  <c r="D95"/>
  <c r="D94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L48"/>
  <c r="L47"/>
  <c r="L46"/>
  <c r="L45"/>
  <c r="L43"/>
  <c r="L42"/>
  <c r="L41"/>
  <c r="L38"/>
  <c r="L37"/>
  <c r="L36"/>
  <c r="L31"/>
  <c r="L28"/>
  <c r="L26"/>
  <c r="L25"/>
  <c r="L24"/>
  <c r="L20"/>
  <c r="L19"/>
  <c r="L17"/>
  <c r="L16"/>
  <c r="L14"/>
  <c r="L12"/>
  <c r="L11"/>
  <c r="G704" i="1"/>
  <c r="G703"/>
  <c r="G702"/>
  <c r="G700"/>
  <c r="G699"/>
  <c r="G697"/>
  <c r="G695"/>
  <c r="G693"/>
  <c r="G691"/>
  <c r="G690"/>
  <c r="G689"/>
  <c r="G688"/>
  <c r="G687"/>
  <c r="G685"/>
  <c r="G684"/>
  <c r="G682"/>
  <c r="G681"/>
  <c r="G680"/>
  <c r="G679"/>
  <c r="G678"/>
  <c r="G676"/>
  <c r="G675"/>
  <c r="G674"/>
  <c r="G673"/>
  <c r="G672"/>
  <c r="G670"/>
  <c r="G668"/>
  <c r="G667"/>
  <c r="G606"/>
  <c r="G605"/>
  <c r="G604"/>
  <c r="G603"/>
  <c r="G602"/>
  <c r="G600"/>
  <c r="G599"/>
  <c r="G597"/>
  <c r="G595"/>
  <c r="G594"/>
  <c r="G593"/>
  <c r="G592"/>
  <c r="G591"/>
  <c r="G589"/>
  <c r="G583"/>
  <c r="G579"/>
  <c r="G578"/>
  <c r="G571"/>
  <c r="G566"/>
  <c r="G561"/>
  <c r="G555"/>
  <c r="G554"/>
  <c r="G552"/>
  <c r="G551"/>
  <c r="G550"/>
  <c r="G541"/>
  <c r="G540"/>
  <c r="G523"/>
  <c r="G522"/>
  <c r="G520"/>
  <c r="G519"/>
  <c r="G513"/>
  <c r="G512"/>
  <c r="G510"/>
  <c r="G508"/>
  <c r="G507"/>
  <c r="G502"/>
  <c r="G501"/>
  <c r="G498"/>
  <c r="G496"/>
  <c r="G495"/>
  <c r="G492"/>
  <c r="G491"/>
  <c r="G490"/>
  <c r="G487"/>
  <c r="G485"/>
  <c r="G482"/>
  <c r="G480"/>
  <c r="G475"/>
  <c r="G474"/>
  <c r="G467"/>
  <c r="G466"/>
  <c r="G465"/>
  <c r="G464"/>
  <c r="G459"/>
  <c r="G458"/>
  <c r="G456"/>
  <c r="G454"/>
  <c r="G453"/>
  <c r="G452"/>
  <c r="G447"/>
  <c r="G446"/>
  <c r="G436"/>
  <c r="G435"/>
  <c r="G434"/>
  <c r="G433"/>
  <c r="G432"/>
  <c r="G431"/>
  <c r="G430"/>
  <c r="G429"/>
  <c r="G428"/>
  <c r="G427"/>
  <c r="G425"/>
  <c r="G424"/>
  <c r="G423"/>
  <c r="G422"/>
  <c r="G421"/>
  <c r="G419"/>
  <c r="G418"/>
  <c r="G417"/>
  <c r="G416"/>
  <c r="G413"/>
  <c r="G412"/>
  <c r="G411"/>
  <c r="G407"/>
  <c r="G406"/>
  <c r="G405"/>
  <c r="G404"/>
  <c r="G403"/>
  <c r="G402"/>
  <c r="G394"/>
  <c r="G393"/>
  <c r="G391"/>
  <c r="G390"/>
  <c r="G389"/>
  <c r="G387"/>
  <c r="G386"/>
  <c r="G384"/>
  <c r="G383"/>
  <c r="G381"/>
  <c r="G380"/>
  <c r="G379"/>
  <c r="G378"/>
  <c r="G377"/>
  <c r="G376"/>
  <c r="G375"/>
  <c r="G374"/>
  <c r="G373"/>
  <c r="G371"/>
  <c r="G370"/>
  <c r="G369"/>
  <c r="G368"/>
  <c r="G367"/>
  <c r="G366"/>
  <c r="G365"/>
  <c r="G364"/>
  <c r="G363"/>
  <c r="G362"/>
  <c r="G361"/>
  <c r="G360"/>
  <c r="G358"/>
  <c r="G357"/>
  <c r="G356"/>
  <c r="G355"/>
  <c r="G353"/>
  <c r="G352"/>
  <c r="G351"/>
  <c r="G350"/>
  <c r="G348"/>
  <c r="G347"/>
  <c r="G343"/>
  <c r="G342"/>
  <c r="G341"/>
  <c r="G340"/>
  <c r="G336"/>
  <c r="G335"/>
  <c r="G334"/>
  <c r="G331"/>
  <c r="G330"/>
  <c r="G329"/>
  <c r="G328"/>
  <c r="G324"/>
  <c r="G299"/>
  <c r="G298"/>
  <c r="G297"/>
  <c r="G292"/>
  <c r="G291"/>
  <c r="G289"/>
  <c r="G288"/>
  <c r="G287"/>
  <c r="G285"/>
  <c r="G284"/>
  <c r="G283"/>
  <c r="G282"/>
  <c r="G281"/>
  <c r="G280"/>
  <c r="G279"/>
  <c r="G278"/>
  <c r="G276"/>
  <c r="G274"/>
  <c r="G273"/>
  <c r="G272"/>
  <c r="G271"/>
  <c r="G270"/>
  <c r="G269"/>
  <c r="G267"/>
  <c r="G266"/>
  <c r="G265"/>
  <c r="G263"/>
  <c r="G262"/>
  <c r="G261"/>
  <c r="G258"/>
  <c r="G257"/>
  <c r="G255"/>
  <c r="G254"/>
  <c r="G252"/>
  <c r="G251"/>
  <c r="G250"/>
  <c r="G248"/>
  <c r="G246"/>
  <c r="G244"/>
  <c r="G243"/>
  <c r="G242"/>
  <c r="G241"/>
  <c r="G240"/>
  <c r="G239"/>
  <c r="G238"/>
  <c r="G237"/>
  <c r="G235"/>
  <c r="G234"/>
  <c r="G233"/>
  <c r="G232"/>
  <c r="G231"/>
  <c r="G230"/>
  <c r="G229"/>
  <c r="G228"/>
  <c r="G226"/>
  <c r="G225"/>
  <c r="G224"/>
  <c r="G223"/>
  <c r="G221"/>
  <c r="G219"/>
  <c r="G218"/>
  <c r="G217"/>
  <c r="G216"/>
  <c r="G214"/>
  <c r="G213"/>
  <c r="G212"/>
  <c r="G211"/>
  <c r="G210"/>
  <c r="G209"/>
  <c r="G208"/>
  <c r="G205"/>
  <c r="G204"/>
  <c r="G203"/>
  <c r="G202"/>
  <c r="G201"/>
  <c r="G178"/>
  <c r="H352" i="17"/>
  <c r="H351"/>
  <c r="H350"/>
  <c r="H349"/>
  <c r="H348"/>
  <c r="H347"/>
  <c r="H346"/>
  <c r="H345"/>
  <c r="H344"/>
  <c r="H340"/>
  <c r="H339"/>
  <c r="H338"/>
  <c r="H337"/>
  <c r="H336"/>
  <c r="H335"/>
  <c r="H334"/>
  <c r="H329"/>
  <c r="H328"/>
  <c r="H327"/>
  <c r="H326"/>
  <c r="H325"/>
  <c r="H324"/>
  <c r="H323"/>
  <c r="H322"/>
  <c r="H321"/>
  <c r="H320"/>
  <c r="H319"/>
  <c r="H318"/>
  <c r="H317"/>
  <c r="H316"/>
  <c r="H315"/>
  <c r="H311"/>
  <c r="H310"/>
  <c r="H309"/>
  <c r="H308"/>
  <c r="H307"/>
  <c r="H303"/>
  <c r="H302"/>
  <c r="H301"/>
  <c r="H300"/>
  <c r="H299"/>
  <c r="H298"/>
  <c r="H297"/>
  <c r="H296"/>
  <c r="H288"/>
  <c r="H287"/>
  <c r="H286"/>
  <c r="H281"/>
  <c r="H280"/>
  <c r="H279"/>
  <c r="H278"/>
  <c r="H277"/>
  <c r="H276"/>
  <c r="H275"/>
  <c r="H274"/>
  <c r="H273"/>
  <c r="H272"/>
  <c r="H271"/>
  <c r="H267"/>
  <c r="H266"/>
  <c r="H265"/>
  <c r="H264"/>
  <c r="H262"/>
  <c r="H258"/>
  <c r="H257"/>
  <c r="H250"/>
  <c r="H249"/>
  <c r="H248"/>
  <c r="H246"/>
  <c r="H245"/>
  <c r="H244"/>
  <c r="H242"/>
  <c r="H241"/>
  <c r="H240"/>
  <c r="H238"/>
  <c r="H237"/>
  <c r="H236"/>
  <c r="H235"/>
  <c r="H234"/>
  <c r="H233"/>
  <c r="H232"/>
  <c r="H231"/>
  <c r="H230"/>
  <c r="H229"/>
  <c r="H228"/>
  <c r="H227"/>
  <c r="H226"/>
  <c r="H199"/>
  <c r="H198"/>
  <c r="H197"/>
  <c r="H196"/>
  <c r="H195"/>
  <c r="H194"/>
  <c r="H193"/>
  <c r="H192"/>
  <c r="H191"/>
  <c r="H187"/>
  <c r="H186"/>
  <c r="H185"/>
  <c r="H184"/>
  <c r="H183"/>
  <c r="H182"/>
  <c r="H181"/>
  <c r="H180"/>
  <c r="H179"/>
  <c r="H178"/>
  <c r="H177"/>
  <c r="H176"/>
  <c r="H175"/>
  <c r="H174"/>
  <c r="H171"/>
  <c r="H170"/>
  <c r="H169"/>
  <c r="H168"/>
  <c r="H167"/>
  <c r="H166"/>
  <c r="H165"/>
  <c r="H155"/>
  <c r="H153"/>
  <c r="H152"/>
  <c r="H151"/>
  <c r="H149"/>
  <c r="H148"/>
  <c r="H147"/>
  <c r="H146"/>
  <c r="H144"/>
  <c r="H143"/>
  <c r="H142"/>
  <c r="H141"/>
  <c r="H140"/>
  <c r="H139"/>
  <c r="H138"/>
  <c r="H136"/>
  <c r="H132"/>
  <c r="H131"/>
  <c r="H130"/>
  <c r="H128"/>
  <c r="H127"/>
  <c r="H126"/>
  <c r="H125"/>
  <c r="H124"/>
  <c r="H123"/>
  <c r="H122"/>
  <c r="H120"/>
  <c r="H119"/>
  <c r="H118"/>
  <c r="H117"/>
  <c r="H115"/>
  <c r="H114"/>
  <c r="H113"/>
  <c r="H112"/>
  <c r="H111"/>
  <c r="H109"/>
  <c r="H108"/>
  <c r="H107"/>
  <c r="H106"/>
  <c r="H105"/>
  <c r="H104"/>
  <c r="H103"/>
  <c r="H102"/>
  <c r="H101"/>
  <c r="H100"/>
  <c r="H99"/>
  <c r="H97"/>
  <c r="H96"/>
  <c r="H95"/>
  <c r="H94"/>
  <c r="H93"/>
  <c r="H92"/>
  <c r="H91"/>
  <c r="H89"/>
  <c r="H88"/>
  <c r="H87"/>
  <c r="H81"/>
  <c r="H80"/>
  <c r="H79"/>
  <c r="H78"/>
  <c r="H77"/>
  <c r="H76"/>
  <c r="H75"/>
  <c r="H74"/>
  <c r="H70"/>
  <c r="H68"/>
  <c r="H67"/>
  <c r="H65"/>
  <c r="H64"/>
  <c r="H62"/>
  <c r="H61"/>
  <c r="H60"/>
  <c r="H58"/>
  <c r="H57"/>
  <c r="H56"/>
  <c r="H55"/>
  <c r="H54"/>
  <c r="H53"/>
  <c r="H47"/>
  <c r="H46"/>
  <c r="H45"/>
  <c r="H44"/>
  <c r="H43"/>
  <c r="H42"/>
  <c r="H41"/>
  <c r="H40"/>
  <c r="H39"/>
  <c r="H38"/>
  <c r="H37"/>
  <c r="H36"/>
  <c r="H35"/>
  <c r="H34"/>
  <c r="H33"/>
  <c r="H31"/>
  <c r="H30"/>
  <c r="H29"/>
  <c r="D526" i="27"/>
  <c r="D521"/>
  <c r="D520"/>
  <c r="D515"/>
  <c r="D513"/>
  <c r="D512"/>
  <c r="D511"/>
  <c r="D510"/>
  <c r="D509"/>
  <c r="D508"/>
  <c r="D507"/>
  <c r="D506"/>
  <c r="D504"/>
  <c r="D503"/>
  <c r="D502"/>
  <c r="D501"/>
  <c r="D500"/>
  <c r="D479"/>
  <c r="D478"/>
  <c r="D477"/>
  <c r="D476"/>
  <c r="D475"/>
  <c r="D474"/>
  <c r="D473"/>
  <c r="D472"/>
  <c r="D471"/>
  <c r="D470"/>
  <c r="D469"/>
  <c r="D468"/>
  <c r="C795" i="14"/>
  <c r="C793"/>
  <c r="C792"/>
  <c r="C717"/>
  <c r="C716"/>
  <c r="C715"/>
  <c r="C704"/>
  <c r="C702"/>
  <c r="C701"/>
  <c r="C668"/>
  <c r="C651"/>
  <c r="D287" i="27"/>
  <c r="D286"/>
  <c r="D284"/>
  <c r="D283"/>
  <c r="D282"/>
  <c r="D280"/>
  <c r="D279"/>
  <c r="D278"/>
  <c r="D277"/>
  <c r="D276"/>
  <c r="D275"/>
  <c r="D274"/>
  <c r="D272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7"/>
  <c r="D236"/>
  <c r="D235"/>
  <c r="D234"/>
  <c r="D233"/>
  <c r="D231"/>
  <c r="D230"/>
  <c r="D440"/>
  <c r="D439"/>
  <c r="D438"/>
  <c r="D437"/>
  <c r="D436"/>
  <c r="D435"/>
  <c r="D433"/>
  <c r="D432"/>
  <c r="D431"/>
  <c r="D430"/>
  <c r="D429"/>
  <c r="D427"/>
  <c r="D426"/>
  <c r="D425"/>
  <c r="D353"/>
  <c r="D352"/>
  <c r="D351"/>
  <c r="D349"/>
  <c r="D348"/>
  <c r="D347"/>
  <c r="D340"/>
  <c r="D339"/>
  <c r="D338"/>
  <c r="D337"/>
  <c r="D332"/>
  <c r="D330"/>
  <c r="D329"/>
  <c r="D328"/>
  <c r="D327"/>
  <c r="D322"/>
  <c r="D320"/>
  <c r="D319"/>
  <c r="D318"/>
  <c r="D314"/>
  <c r="D313"/>
  <c r="D312"/>
  <c r="D301"/>
  <c r="D299"/>
  <c r="D298"/>
  <c r="D295"/>
  <c r="D294"/>
  <c r="D293"/>
  <c r="D292"/>
  <c r="D136"/>
  <c r="I52" i="4" l="1"/>
  <c r="I49"/>
  <c r="I45"/>
  <c r="H52" i="2"/>
  <c r="H50"/>
  <c r="H51"/>
  <c r="H45"/>
  <c r="H40" l="1"/>
  <c r="I193" i="4" l="1"/>
  <c r="I181" l="1"/>
  <c r="I162"/>
  <c r="I161"/>
  <c r="I170"/>
  <c r="C473" i="14" l="1"/>
  <c r="C477"/>
  <c r="C475"/>
  <c r="C476"/>
  <c r="I38" i="4" l="1"/>
  <c r="H9" i="2" l="1"/>
  <c r="H8"/>
  <c r="H48" l="1"/>
  <c r="H47"/>
  <c r="I43" i="4"/>
  <c r="I42"/>
  <c r="I41"/>
  <c r="I40"/>
  <c r="I39"/>
  <c r="I50"/>
  <c r="I47"/>
  <c r="I48"/>
  <c r="H43" i="2"/>
  <c r="I128" i="4" l="1"/>
  <c r="I152"/>
  <c r="D83" i="26"/>
  <c r="D82"/>
  <c r="D85"/>
  <c r="D86"/>
  <c r="D84"/>
  <c r="D80"/>
  <c r="C565" i="14" l="1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496"/>
  <c r="C495"/>
  <c r="C494"/>
  <c r="C493"/>
  <c r="C492"/>
  <c r="C491"/>
  <c r="C490"/>
  <c r="C489"/>
  <c r="C488"/>
  <c r="C487"/>
  <c r="C486"/>
  <c r="C485"/>
  <c r="C484"/>
  <c r="C482"/>
  <c r="C481"/>
  <c r="C472"/>
  <c r="C474"/>
  <c r="C478"/>
  <c r="C479"/>
  <c r="C248"/>
  <c r="C247"/>
  <c r="C246"/>
  <c r="C245"/>
  <c r="C244"/>
  <c r="C243"/>
  <c r="C242"/>
  <c r="C241"/>
  <c r="C239"/>
  <c r="C238"/>
  <c r="C237"/>
  <c r="C236"/>
  <c r="C235"/>
  <c r="C234"/>
  <c r="C233"/>
  <c r="C232"/>
  <c r="C230"/>
  <c r="C229"/>
  <c r="C228"/>
  <c r="C227"/>
  <c r="C226"/>
  <c r="C224"/>
  <c r="C223"/>
  <c r="C221"/>
  <c r="C220"/>
  <c r="C219"/>
  <c r="C218"/>
  <c r="C217"/>
  <c r="C216"/>
  <c r="C215"/>
  <c r="C214"/>
  <c r="C213"/>
  <c r="C212"/>
  <c r="C211"/>
  <c r="C210"/>
  <c r="C209"/>
  <c r="C207"/>
  <c r="C206"/>
  <c r="C204"/>
  <c r="C203"/>
  <c r="C202"/>
  <c r="C201"/>
  <c r="H109" i="2" l="1"/>
  <c r="D9" i="6"/>
  <c r="D10"/>
  <c r="D11"/>
  <c r="D12"/>
  <c r="D13"/>
  <c r="D14"/>
  <c r="D17"/>
  <c r="D15"/>
  <c r="D16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71"/>
  <c r="D72"/>
  <c r="D73"/>
  <c r="D74"/>
  <c r="D75"/>
  <c r="D76"/>
  <c r="D77"/>
  <c r="D80"/>
  <c r="D81"/>
  <c r="D82"/>
  <c r="D83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6"/>
  <c r="D147"/>
  <c r="D148"/>
  <c r="D149"/>
  <c r="D152"/>
  <c r="D153"/>
  <c r="D155"/>
  <c r="D156"/>
  <c r="D157"/>
  <c r="D200" i="26" l="1"/>
  <c r="D195"/>
  <c r="D194"/>
  <c r="D192"/>
  <c r="I70" i="4" l="1"/>
  <c r="I198" l="1"/>
  <c r="I178"/>
  <c r="I185" l="1"/>
  <c r="D264" i="26" l="1"/>
  <c r="D261"/>
  <c r="D254"/>
  <c r="D221"/>
  <c r="D205"/>
  <c r="D202"/>
  <c r="D190"/>
  <c r="D181"/>
  <c r="D178"/>
  <c r="D173"/>
  <c r="D169"/>
  <c r="D165"/>
  <c r="D157"/>
  <c r="D136"/>
  <c r="D131"/>
  <c r="D129"/>
  <c r="D125"/>
  <c r="D122"/>
  <c r="D119"/>
  <c r="D116"/>
  <c r="D112"/>
  <c r="D110"/>
  <c r="D103"/>
  <c r="D96"/>
  <c r="D94"/>
  <c r="D91"/>
  <c r="D89"/>
  <c r="I105" i="4"/>
  <c r="D90" i="26" l="1"/>
  <c r="D93"/>
  <c r="D95"/>
  <c r="D102"/>
  <c r="D104"/>
  <c r="D111"/>
  <c r="D115"/>
  <c r="D117"/>
  <c r="D120"/>
  <c r="D124"/>
  <c r="D127"/>
  <c r="D130"/>
  <c r="D134"/>
  <c r="D156"/>
  <c r="D163"/>
  <c r="D167"/>
  <c r="D171"/>
  <c r="D174"/>
  <c r="D179"/>
  <c r="D189"/>
  <c r="D198"/>
  <c r="D204"/>
  <c r="D220"/>
  <c r="D222"/>
  <c r="D259"/>
  <c r="D263"/>
  <c r="D265"/>
  <c r="D137"/>
  <c r="D164"/>
  <c r="D170"/>
  <c r="D175"/>
  <c r="D199"/>
  <c r="D217"/>
  <c r="D253"/>
  <c r="D262"/>
  <c r="I86" i="4"/>
  <c r="I82"/>
  <c r="I99"/>
  <c r="I77"/>
  <c r="I95"/>
  <c r="I72"/>
  <c r="I91"/>
  <c r="I109"/>
  <c r="D88" i="26"/>
  <c r="D92"/>
  <c r="D98"/>
  <c r="D109"/>
  <c r="D113"/>
  <c r="D118"/>
  <c r="D123"/>
  <c r="D128"/>
  <c r="D133"/>
  <c r="D155"/>
  <c r="D168"/>
  <c r="D172"/>
  <c r="D177"/>
  <c r="D183"/>
  <c r="D191"/>
  <c r="D203"/>
  <c r="D218"/>
  <c r="D223"/>
  <c r="D260"/>
  <c r="I71" i="4"/>
  <c r="I76"/>
  <c r="I80"/>
  <c r="I85"/>
  <c r="I90"/>
  <c r="I94"/>
  <c r="I98"/>
  <c r="I103"/>
  <c r="I108"/>
  <c r="I112"/>
  <c r="I75"/>
  <c r="I79"/>
  <c r="I84"/>
  <c r="I88"/>
  <c r="I93"/>
  <c r="I97"/>
  <c r="I101"/>
  <c r="I107"/>
  <c r="I111"/>
  <c r="I69"/>
  <c r="I73"/>
  <c r="I78"/>
  <c r="I83"/>
  <c r="I87"/>
  <c r="I92"/>
  <c r="I96"/>
  <c r="I100"/>
  <c r="I106"/>
  <c r="I110"/>
  <c r="I157"/>
  <c r="H112" i="2" l="1"/>
  <c r="D13" i="5" l="1"/>
  <c r="D12"/>
  <c r="D18"/>
  <c r="I206" i="4" l="1"/>
  <c r="I179"/>
  <c r="I177"/>
  <c r="I176"/>
  <c r="I153"/>
  <c r="I151"/>
  <c r="I147"/>
  <c r="I146"/>
  <c r="I144"/>
  <c r="I130"/>
  <c r="I127"/>
  <c r="I46"/>
  <c r="I26"/>
  <c r="I25"/>
  <c r="I23"/>
  <c r="D110" i="5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8"/>
  <c r="D87"/>
  <c r="D86"/>
  <c r="D85"/>
  <c r="D84"/>
  <c r="D83"/>
  <c r="D82"/>
  <c r="D81"/>
  <c r="D80"/>
  <c r="D79"/>
  <c r="D78"/>
  <c r="D77"/>
  <c r="D76"/>
  <c r="D75"/>
  <c r="D74"/>
  <c r="D73"/>
  <c r="D71"/>
  <c r="D70"/>
  <c r="D69"/>
  <c r="D66"/>
  <c r="D65"/>
  <c r="D64"/>
  <c r="D63"/>
  <c r="D61"/>
  <c r="D60"/>
  <c r="D59"/>
  <c r="D25"/>
  <c r="D24"/>
  <c r="D23"/>
  <c r="D22"/>
  <c r="D21"/>
  <c r="D20"/>
  <c r="D19"/>
  <c r="D17"/>
  <c r="D15"/>
  <c r="D14"/>
  <c r="D11"/>
  <c r="D10"/>
  <c r="D9"/>
  <c r="D8"/>
  <c r="C161" i="14" l="1"/>
  <c r="C160"/>
  <c r="C159"/>
  <c r="C158"/>
  <c r="C157"/>
  <c r="C156"/>
  <c r="C155"/>
  <c r="C163"/>
  <c r="C101"/>
  <c r="C100"/>
  <c r="C99"/>
  <c r="C98"/>
  <c r="C97"/>
  <c r="C96"/>
  <c r="C95"/>
  <c r="C94"/>
  <c r="C93"/>
  <c r="C92"/>
  <c r="C91"/>
  <c r="C90"/>
  <c r="C77"/>
  <c r="C76"/>
  <c r="C75"/>
  <c r="C74"/>
  <c r="C73"/>
  <c r="C195"/>
  <c r="C194"/>
  <c r="C193"/>
  <c r="C192"/>
  <c r="C191"/>
  <c r="C190"/>
  <c r="C189"/>
  <c r="C188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89"/>
  <c r="C88"/>
  <c r="C87"/>
  <c r="C86"/>
  <c r="C85"/>
  <c r="C84"/>
  <c r="C83"/>
  <c r="C82"/>
  <c r="C81"/>
  <c r="C80"/>
  <c r="C79"/>
  <c r="C72"/>
  <c r="C71"/>
  <c r="C70"/>
  <c r="H92" i="2" l="1"/>
  <c r="H91"/>
  <c r="H46" l="1"/>
  <c r="H41" l="1"/>
  <c r="H44" l="1"/>
</calcChain>
</file>

<file path=xl/sharedStrings.xml><?xml version="1.0" encoding="utf-8"?>
<sst xmlns="http://schemas.openxmlformats.org/spreadsheetml/2006/main" count="13518" uniqueCount="5548">
  <si>
    <t>GARANSI DISTRIBUTOR</t>
  </si>
  <si>
    <t>NetBook</t>
  </si>
  <si>
    <t>Processor</t>
  </si>
  <si>
    <t>RAM</t>
  </si>
  <si>
    <t>HDD</t>
  </si>
  <si>
    <t>VGA</t>
  </si>
  <si>
    <t>Cam</t>
  </si>
  <si>
    <t>Other</t>
  </si>
  <si>
    <t>Drive</t>
  </si>
  <si>
    <t>OS</t>
  </si>
  <si>
    <t>LCD</t>
  </si>
  <si>
    <t>Color</t>
  </si>
  <si>
    <t>Remarks</t>
  </si>
  <si>
    <t>Y</t>
  </si>
  <si>
    <t>BT</t>
  </si>
  <si>
    <t>-</t>
  </si>
  <si>
    <t>Brown</t>
  </si>
  <si>
    <t>Blue</t>
  </si>
  <si>
    <t>DVD/RW</t>
  </si>
  <si>
    <t>DOS</t>
  </si>
  <si>
    <t>Silver</t>
  </si>
  <si>
    <t>2GB*</t>
  </si>
  <si>
    <t>Black</t>
  </si>
  <si>
    <t>11”w</t>
  </si>
  <si>
    <t>13”w</t>
  </si>
  <si>
    <t>Qosmio</t>
  </si>
  <si>
    <t>Red</t>
  </si>
  <si>
    <t>4GB*</t>
  </si>
  <si>
    <t>Hewlett Packard</t>
  </si>
  <si>
    <t>Pavillion</t>
  </si>
  <si>
    <t>White</t>
  </si>
  <si>
    <t>Black-Silver</t>
  </si>
  <si>
    <t>Type</t>
  </si>
  <si>
    <t>15”w</t>
  </si>
  <si>
    <t>ASPIRE One</t>
  </si>
  <si>
    <t>Remark</t>
  </si>
  <si>
    <t>Black, Red</t>
  </si>
  <si>
    <t>Presario</t>
  </si>
  <si>
    <t>Portege</t>
  </si>
  <si>
    <t>Perdana BROOM Extra2</t>
  </si>
  <si>
    <t>Kurs</t>
  </si>
  <si>
    <t>GARANSI RESMI</t>
  </si>
  <si>
    <t>Pink</t>
  </si>
  <si>
    <t>MiniNote</t>
  </si>
  <si>
    <t>3GB*</t>
  </si>
  <si>
    <t>Vostro</t>
  </si>
  <si>
    <t>SONY</t>
  </si>
  <si>
    <t>HP</t>
  </si>
  <si>
    <t>InkJet</t>
  </si>
  <si>
    <t>LaserJet</t>
  </si>
  <si>
    <t>Canon</t>
  </si>
  <si>
    <t>Pixma iP 3680</t>
  </si>
  <si>
    <t>Multi Function InkJet</t>
  </si>
  <si>
    <t>Laser Shot LBP 2900</t>
  </si>
  <si>
    <t>Laser Shot LBP 3300</t>
  </si>
  <si>
    <t>Laser Shot LBP 5050</t>
  </si>
  <si>
    <t>Inkjet</t>
  </si>
  <si>
    <t>DotMatrix</t>
  </si>
  <si>
    <t>Samsung</t>
  </si>
  <si>
    <t>Scanner</t>
  </si>
  <si>
    <t>Black, White, Red</t>
  </si>
  <si>
    <t>Keyboard</t>
  </si>
  <si>
    <t>Speaker</t>
  </si>
  <si>
    <t>Headset</t>
  </si>
  <si>
    <t>Camera</t>
  </si>
  <si>
    <t>No.</t>
  </si>
  <si>
    <t>Item</t>
  </si>
  <si>
    <t>Size</t>
  </si>
  <si>
    <t>Name</t>
  </si>
  <si>
    <t>Code</t>
  </si>
  <si>
    <t>Colour</t>
  </si>
  <si>
    <t>Retail Price</t>
  </si>
  <si>
    <t>Notebook Sleeve Case Model B</t>
  </si>
  <si>
    <t>8.9 " Wide</t>
  </si>
  <si>
    <t>Neoprene Sleeve</t>
  </si>
  <si>
    <t>PR02 - B12</t>
  </si>
  <si>
    <t>1.Green</t>
  </si>
  <si>
    <t>8.9 " Aspire</t>
  </si>
  <si>
    <t>PR02 - B13</t>
  </si>
  <si>
    <t>2.Purple</t>
  </si>
  <si>
    <t>10 " Wide</t>
  </si>
  <si>
    <t>PR02 - B06</t>
  </si>
  <si>
    <t>3.Red</t>
  </si>
  <si>
    <t>12 " Wide</t>
  </si>
  <si>
    <t>PR02 - B09</t>
  </si>
  <si>
    <t>4.Black</t>
  </si>
  <si>
    <t>13 " Wide</t>
  </si>
  <si>
    <t>PR02 - B05</t>
  </si>
  <si>
    <t>5.Grey</t>
  </si>
  <si>
    <t>14 " Wide</t>
  </si>
  <si>
    <t>PR02 - B08</t>
  </si>
  <si>
    <t>6.Blue</t>
  </si>
  <si>
    <t>15 " Wide</t>
  </si>
  <si>
    <t>PR02 - B07</t>
  </si>
  <si>
    <t>7.Brown</t>
  </si>
  <si>
    <t>Notebook Sleeve Case Model C</t>
  </si>
  <si>
    <t>Sandwich Sleeve</t>
  </si>
  <si>
    <t>PR02 - C12</t>
  </si>
  <si>
    <t>1. Black</t>
  </si>
  <si>
    <t>PR02 - C13</t>
  </si>
  <si>
    <t>2. Grey</t>
  </si>
  <si>
    <t>10.6 " Wide</t>
  </si>
  <si>
    <t>PR02 - C06</t>
  </si>
  <si>
    <t>3. Red</t>
  </si>
  <si>
    <t>12.1 " Wide</t>
  </si>
  <si>
    <t>PR02 - C09</t>
  </si>
  <si>
    <t>4. Blue</t>
  </si>
  <si>
    <t>13.3 " Wide</t>
  </si>
  <si>
    <t>PR02 - C05</t>
  </si>
  <si>
    <t>5. Pink</t>
  </si>
  <si>
    <t>14.1 " Wide</t>
  </si>
  <si>
    <t>PR02 - C08</t>
  </si>
  <si>
    <t>6. Army Green</t>
  </si>
  <si>
    <t>15.4 " Wide</t>
  </si>
  <si>
    <t>PR02 - C07</t>
  </si>
  <si>
    <t>7. Navy Blue</t>
  </si>
  <si>
    <t>17.1" Wide</t>
  </si>
  <si>
    <t>PR02 - C14</t>
  </si>
  <si>
    <t>8. Purple</t>
  </si>
  <si>
    <t>Notebook Sleeve Case Model E</t>
  </si>
  <si>
    <t>Gen Sleeve</t>
  </si>
  <si>
    <t>PR02 - E13</t>
  </si>
  <si>
    <t>PR02 - E06</t>
  </si>
  <si>
    <t>PR02 - E09</t>
  </si>
  <si>
    <t>PR02 - E05</t>
  </si>
  <si>
    <t>PR02 - E08</t>
  </si>
  <si>
    <t>PR02 - E07</t>
  </si>
  <si>
    <t>Notebook Sleeve Case Model G</t>
  </si>
  <si>
    <t>Memory Foam Sleeve</t>
  </si>
  <si>
    <t>PR02 - G12</t>
  </si>
  <si>
    <t>PR02 - G06</t>
  </si>
  <si>
    <t>2. Red</t>
  </si>
  <si>
    <t>PR02 - G09</t>
  </si>
  <si>
    <t>3. Grey</t>
  </si>
  <si>
    <t>PR02 - G05</t>
  </si>
  <si>
    <t>4. L Blue</t>
  </si>
  <si>
    <t>PR02 - G08</t>
  </si>
  <si>
    <t>PR02 - G07</t>
  </si>
  <si>
    <t>Notebook Sleeve Case Model H</t>
  </si>
  <si>
    <t>Limited Edition</t>
  </si>
  <si>
    <t>PR02 - H08</t>
  </si>
  <si>
    <t xml:space="preserve">Blue </t>
  </si>
  <si>
    <t>Notebook Sleeve Case Model I</t>
  </si>
  <si>
    <t>10.6 "  Wide</t>
  </si>
  <si>
    <t>PR02 - I06</t>
  </si>
  <si>
    <t>New</t>
  </si>
  <si>
    <t>12.1 "  Wide</t>
  </si>
  <si>
    <t>PR02 - I09</t>
  </si>
  <si>
    <t>13.3 "  Wide</t>
  </si>
  <si>
    <t>PR02 - I05</t>
  </si>
  <si>
    <t>14.1 "  Wide</t>
  </si>
  <si>
    <t>PR02 - I08</t>
  </si>
  <si>
    <t>Grey</t>
  </si>
  <si>
    <t>15.4 "  Wide</t>
  </si>
  <si>
    <t>PR02 - I07</t>
  </si>
  <si>
    <t>Notebook Sleeve Case Model J</t>
  </si>
  <si>
    <t>8.9" Aspire</t>
  </si>
  <si>
    <t>PR02 - J13</t>
  </si>
  <si>
    <t>1. Black   6. Army Grn</t>
  </si>
  <si>
    <t>PR02 - J06</t>
  </si>
  <si>
    <t>2. Grey    7. Navy Blue</t>
  </si>
  <si>
    <t>PR02 - J09</t>
  </si>
  <si>
    <t>3. Red      8. Purple</t>
  </si>
  <si>
    <t>PR02 - J05</t>
  </si>
  <si>
    <t>PR02 - J08</t>
  </si>
  <si>
    <t>Notebook Sleeve Case Model K</t>
  </si>
  <si>
    <t>PR02 - K13</t>
  </si>
  <si>
    <t>PR02 - K06</t>
  </si>
  <si>
    <t>PR02 - K09</t>
  </si>
  <si>
    <t>PR02 - K05</t>
  </si>
  <si>
    <t>PR02 - K08</t>
  </si>
  <si>
    <t>PR02 - K07</t>
  </si>
  <si>
    <t>Notebook Sleeve Case Model L</t>
  </si>
  <si>
    <t>10.6" Wide</t>
  </si>
  <si>
    <t>Grade</t>
  </si>
  <si>
    <t>PR02-L06</t>
  </si>
  <si>
    <t>13.3" Wide</t>
  </si>
  <si>
    <t>PR02-L05</t>
  </si>
  <si>
    <t>14.1" Wide</t>
  </si>
  <si>
    <t>PR02-L08</t>
  </si>
  <si>
    <t>Notebook Shoulder Bag Model B</t>
  </si>
  <si>
    <t>12 " / 13 "</t>
  </si>
  <si>
    <t>PR12 - B10</t>
  </si>
  <si>
    <t xml:space="preserve">   1. Black / Orange</t>
  </si>
  <si>
    <t>14 " / 15 "</t>
  </si>
  <si>
    <t>PR12 - B03</t>
  </si>
  <si>
    <t xml:space="preserve">   2. Black / Grey</t>
  </si>
  <si>
    <t xml:space="preserve">   3. Black / Red</t>
  </si>
  <si>
    <t>Notebook Shoulder Bag Model D</t>
  </si>
  <si>
    <t>PR12 - D10</t>
  </si>
  <si>
    <t xml:space="preserve"> Black</t>
  </si>
  <si>
    <t>Notebook Shoulder Bag Model E</t>
  </si>
  <si>
    <t>PR12  - E08</t>
  </si>
  <si>
    <t>Notebook Shoulder Bag Model G</t>
  </si>
  <si>
    <t>PR12 - G08</t>
  </si>
  <si>
    <t>Black / Blue</t>
  </si>
  <si>
    <t>Black / Red</t>
  </si>
  <si>
    <t>Notebook Shoulder Bag Model H</t>
  </si>
  <si>
    <t>Shaft</t>
  </si>
  <si>
    <t>PR12 - H06</t>
  </si>
  <si>
    <t>Black / Green</t>
  </si>
  <si>
    <t>PR12 - H09</t>
  </si>
  <si>
    <t>PR12-H05</t>
  </si>
  <si>
    <t>PR12 - H08</t>
  </si>
  <si>
    <t>Notebook Shoulder Bag Model I</t>
  </si>
  <si>
    <t>Inside</t>
  </si>
  <si>
    <t>PR12 - I06</t>
  </si>
  <si>
    <t>Black/Blue</t>
  </si>
  <si>
    <t>PR12 - I09</t>
  </si>
  <si>
    <t>Black/Brown</t>
  </si>
  <si>
    <t>PR12 - I08</t>
  </si>
  <si>
    <t>Black/Red</t>
  </si>
  <si>
    <t>Notebook Shoulder Bag Model J</t>
  </si>
  <si>
    <t>up to 13.3"</t>
  </si>
  <si>
    <t>Descent</t>
  </si>
  <si>
    <t>PR12 - J10</t>
  </si>
  <si>
    <t>Black / Silver</t>
  </si>
  <si>
    <t>Notebook Shoulder Bag Model K</t>
  </si>
  <si>
    <t>Suit</t>
  </si>
  <si>
    <t>PR12 - K06</t>
  </si>
  <si>
    <t>PR12 - K09</t>
  </si>
  <si>
    <t>PR12 - K08</t>
  </si>
  <si>
    <t>Notebook Shoulder Bag Model L</t>
  </si>
  <si>
    <t>Fivert</t>
  </si>
  <si>
    <t>PR12 - L06</t>
  </si>
  <si>
    <t>Black / Grey</t>
  </si>
  <si>
    <t>Notebook Shoulder Bag Model M</t>
  </si>
  <si>
    <t>Tramp</t>
  </si>
  <si>
    <t>PR12 - M06</t>
  </si>
  <si>
    <t>Notebook Shoulder Bag Model N</t>
  </si>
  <si>
    <t>up to 14.1"</t>
  </si>
  <si>
    <t>Stiffle</t>
  </si>
  <si>
    <t>PR12 - N08</t>
  </si>
  <si>
    <t>Black / Orange</t>
  </si>
  <si>
    <t>Black / Dark Grey</t>
  </si>
  <si>
    <t>Black/Grey</t>
  </si>
  <si>
    <t>Notebook Shoulder Bag Model O</t>
  </si>
  <si>
    <t>Stark</t>
  </si>
  <si>
    <t>PR12 - O08</t>
  </si>
  <si>
    <t>Notebook Shoulder Bag Model P</t>
  </si>
  <si>
    <t>11" Wide</t>
  </si>
  <si>
    <t>Path</t>
  </si>
  <si>
    <t>PR12-P15</t>
  </si>
  <si>
    <t>Black/D.Grey</t>
  </si>
  <si>
    <t>Notebook Multipack Model D</t>
  </si>
  <si>
    <t>up to 14 "</t>
  </si>
  <si>
    <t>Compact</t>
  </si>
  <si>
    <t>PR22 - D08</t>
  </si>
  <si>
    <t>Black/Silver</t>
  </si>
  <si>
    <t>Notebook Multipack Model E</t>
  </si>
  <si>
    <t>up to 15 "</t>
  </si>
  <si>
    <t>Digger</t>
  </si>
  <si>
    <t>PR22 - E04</t>
  </si>
  <si>
    <t>Blc/gry</t>
  </si>
  <si>
    <t>Blc/D Gry</t>
  </si>
  <si>
    <t>Notebook Multipack Model F</t>
  </si>
  <si>
    <t>Shield</t>
  </si>
  <si>
    <t>PR22 - F04</t>
  </si>
  <si>
    <t>Notebook Multipack Model G</t>
  </si>
  <si>
    <t>up to 14.1 "</t>
  </si>
  <si>
    <t>Split Mid</t>
  </si>
  <si>
    <t>PR22 - G08</t>
  </si>
  <si>
    <t>Notebook Backpack Model B</t>
  </si>
  <si>
    <t>PR32 - B04</t>
  </si>
  <si>
    <t>Revised</t>
  </si>
  <si>
    <t>Notebook Backpack Model C</t>
  </si>
  <si>
    <t>PR32 - C04</t>
  </si>
  <si>
    <t>Notebook Backpack Model E</t>
  </si>
  <si>
    <t>PR32 - E02</t>
  </si>
  <si>
    <t>Notebook Backpack Model K</t>
  </si>
  <si>
    <t>up to 15"</t>
  </si>
  <si>
    <t>Slither</t>
  </si>
  <si>
    <t>PR32 - K04</t>
  </si>
  <si>
    <t>Notebook Backpack Model L</t>
  </si>
  <si>
    <t>Railed</t>
  </si>
  <si>
    <t>PR32 - L04</t>
  </si>
  <si>
    <t>Notebook Backpack Model M</t>
  </si>
  <si>
    <t>Double Face</t>
  </si>
  <si>
    <t>PR32 - M04</t>
  </si>
  <si>
    <t>Notebook Backpack Model N</t>
  </si>
  <si>
    <t>Big Daddy</t>
  </si>
  <si>
    <t>PR32 - N4</t>
  </si>
  <si>
    <t>Notebook Backpack Model O</t>
  </si>
  <si>
    <t>Lefty</t>
  </si>
  <si>
    <t>PR32 - O04</t>
  </si>
  <si>
    <t>Notebook Backpack Model P</t>
  </si>
  <si>
    <t>Face Pro</t>
  </si>
  <si>
    <t>PR32 - P04</t>
  </si>
  <si>
    <t>Black / L Grey</t>
  </si>
  <si>
    <t>Notebook Backpack Model Q</t>
  </si>
  <si>
    <t>Bubba</t>
  </si>
  <si>
    <t>PR32 - Q04</t>
  </si>
  <si>
    <t>Black / D.Grey</t>
  </si>
  <si>
    <t>Notebook Backpack Model R</t>
  </si>
  <si>
    <t>up to 15''</t>
  </si>
  <si>
    <t>Napsack</t>
  </si>
  <si>
    <t>PR32 - R02</t>
  </si>
  <si>
    <t>Notebook Backpack Model S</t>
  </si>
  <si>
    <t>Astro</t>
  </si>
  <si>
    <t>PR32 - S04</t>
  </si>
  <si>
    <t>Notebook Backpack Model T</t>
  </si>
  <si>
    <t>Rankle</t>
  </si>
  <si>
    <t>PR32 - T04</t>
  </si>
  <si>
    <t>Notebook Backpack Model U</t>
  </si>
  <si>
    <t>Grab</t>
  </si>
  <si>
    <t>PR32 - U04</t>
  </si>
  <si>
    <t>Coming Soon</t>
  </si>
  <si>
    <t>Neoprene Sleeve Model B</t>
  </si>
  <si>
    <t>PR51 - B09</t>
  </si>
  <si>
    <t>PR51 - B05</t>
  </si>
  <si>
    <t>PR51 - B08</t>
  </si>
  <si>
    <t>PR51 - B07</t>
  </si>
  <si>
    <t>Neoprene Sleeve Model C</t>
  </si>
  <si>
    <t>PR51 - C05</t>
  </si>
  <si>
    <t>PR51 - C08</t>
  </si>
  <si>
    <t>Adaptor Case Model A</t>
  </si>
  <si>
    <t>Medium</t>
  </si>
  <si>
    <t>PR05 - A02</t>
  </si>
  <si>
    <t>Adaptor Case Model C</t>
  </si>
  <si>
    <t>PR05 - C02</t>
  </si>
  <si>
    <t>Adaptor Case Model D</t>
  </si>
  <si>
    <t>PR05 - D02</t>
  </si>
  <si>
    <t>Adaptor Case Model E</t>
  </si>
  <si>
    <t>Large</t>
  </si>
  <si>
    <t>PR05 - E03</t>
  </si>
  <si>
    <t>Black / Yellow</t>
  </si>
  <si>
    <t>Adaptor Case Model F</t>
  </si>
  <si>
    <t>PR05 - F02</t>
  </si>
  <si>
    <t>Adaptor Case Model G</t>
  </si>
  <si>
    <t>PR05 - G03</t>
  </si>
  <si>
    <t>Adaptor Case Model H</t>
  </si>
  <si>
    <t>PR05 - H02</t>
  </si>
  <si>
    <t>1. Black   5. Army Grn</t>
  </si>
  <si>
    <t>2. Grey    6. Navy Blue</t>
  </si>
  <si>
    <t>3. Red      7. Purple</t>
  </si>
  <si>
    <t>4. Blue     8.Pink</t>
  </si>
  <si>
    <t>Hardisk Case Model A</t>
  </si>
  <si>
    <t>PR06 - A02</t>
  </si>
  <si>
    <t>Hardisk Case Model B</t>
  </si>
  <si>
    <t>PR06 - B02</t>
  </si>
  <si>
    <t>A Green</t>
  </si>
  <si>
    <t>Navy Blue</t>
  </si>
  <si>
    <t>Rain Cover Model A</t>
  </si>
  <si>
    <t>PR07 - A02</t>
  </si>
  <si>
    <t>Pro Bussiness Bag Model A</t>
  </si>
  <si>
    <t>PR04 - A02</t>
  </si>
  <si>
    <t>PR04 - A03</t>
  </si>
  <si>
    <t>Pro Bussiness Bag Model B</t>
  </si>
  <si>
    <t>14.1" W</t>
  </si>
  <si>
    <t>PR04 - B08</t>
  </si>
  <si>
    <t>Rain Cover Model B</t>
  </si>
  <si>
    <t>PR07 - B02</t>
  </si>
  <si>
    <t>Youth</t>
  </si>
  <si>
    <t>Suggested Retail Price</t>
  </si>
  <si>
    <t>YH02 - G09</t>
  </si>
  <si>
    <t>Light Blue</t>
  </si>
  <si>
    <t>YH02 - G05</t>
  </si>
  <si>
    <t>Orange</t>
  </si>
  <si>
    <t>YH02 - G08</t>
  </si>
  <si>
    <t>8.9 "  Wide</t>
  </si>
  <si>
    <t>YH02 - H12</t>
  </si>
  <si>
    <t xml:space="preserve">Grey </t>
  </si>
  <si>
    <t>YH02 - H06</t>
  </si>
  <si>
    <t>Green</t>
  </si>
  <si>
    <t>YH02 - H09</t>
  </si>
  <si>
    <t>8.9" Wide</t>
  </si>
  <si>
    <t>YH02 - I12</t>
  </si>
  <si>
    <t>12.1" Wide</t>
  </si>
  <si>
    <t>YH02 - I09</t>
  </si>
  <si>
    <t>YH02 - I08</t>
  </si>
  <si>
    <t>YH02 - I07</t>
  </si>
  <si>
    <t>Notebook Shoulder Bag Model C</t>
  </si>
  <si>
    <t>YH12 - C04</t>
  </si>
  <si>
    <t>Black / Brick Red</t>
  </si>
  <si>
    <t>Brown / Yellow</t>
  </si>
  <si>
    <t>Green / Light Green</t>
  </si>
  <si>
    <t>YH12 - D08</t>
  </si>
  <si>
    <t>Brown / Khaki</t>
  </si>
  <si>
    <t>Green / L.Green</t>
  </si>
  <si>
    <t>Purple / L.Purple</t>
  </si>
  <si>
    <t>Blue / L.Blue</t>
  </si>
  <si>
    <t>YH12 - E03</t>
  </si>
  <si>
    <t xml:space="preserve"> Brown / Khaki</t>
  </si>
  <si>
    <t>Notebook Shoulder Bag Model F</t>
  </si>
  <si>
    <t>YH12 - F05</t>
  </si>
  <si>
    <t>Purple</t>
  </si>
  <si>
    <t>15.4" Wide</t>
  </si>
  <si>
    <t>YH12 - F07</t>
  </si>
  <si>
    <t>YH12 - G06</t>
  </si>
  <si>
    <t>YH12 - G09</t>
  </si>
  <si>
    <t>YH12 - G05</t>
  </si>
  <si>
    <t>YH12 - G08</t>
  </si>
  <si>
    <t>YH12 - G07</t>
  </si>
  <si>
    <t>YH12 - H03</t>
  </si>
  <si>
    <t>Army Green</t>
  </si>
  <si>
    <t>YH12-I06</t>
  </si>
  <si>
    <t>YH12-I08</t>
  </si>
  <si>
    <t>Fatbox</t>
  </si>
  <si>
    <t>YH12-J06</t>
  </si>
  <si>
    <t>YH12-J08</t>
  </si>
  <si>
    <t>YH12-K06</t>
  </si>
  <si>
    <t>YH12-K05</t>
  </si>
  <si>
    <t>YH12-K08</t>
  </si>
  <si>
    <t>Navy</t>
  </si>
  <si>
    <t>Notebook Backpack Model A</t>
  </si>
  <si>
    <t>Doodle</t>
  </si>
  <si>
    <t>YH32 - A04</t>
  </si>
  <si>
    <t>Phunk</t>
  </si>
  <si>
    <t>YH32 - B08</t>
  </si>
  <si>
    <t>Blue/Grey</t>
  </si>
  <si>
    <t>Grey/Black</t>
  </si>
  <si>
    <t>You</t>
  </si>
  <si>
    <t>YH32 - C04</t>
  </si>
  <si>
    <t>Black Red</t>
  </si>
  <si>
    <t>Grey Yellow</t>
  </si>
  <si>
    <t>Notebook Backpack Model D</t>
  </si>
  <si>
    <t>Bloop</t>
  </si>
  <si>
    <t>YH32 - D08</t>
  </si>
  <si>
    <t>Red / Grey</t>
  </si>
  <si>
    <t>Bugs</t>
  </si>
  <si>
    <t>YH32 - E08</t>
  </si>
  <si>
    <t>Neoprene Sleeve Case Model A</t>
  </si>
  <si>
    <t>YH51 - A05</t>
  </si>
  <si>
    <t xml:space="preserve">   Blue/Brown</t>
  </si>
  <si>
    <t>YH51 - A08</t>
  </si>
  <si>
    <t xml:space="preserve">  Black</t>
  </si>
  <si>
    <t>YH51 - A07</t>
  </si>
  <si>
    <t>Neoprene Sleeve Case Model B</t>
  </si>
  <si>
    <t>YH51 - B09</t>
  </si>
  <si>
    <t>YH51 - B05</t>
  </si>
  <si>
    <t>YH51 - B08</t>
  </si>
  <si>
    <t>YH51 - B07</t>
  </si>
  <si>
    <t>YH05 - A02</t>
  </si>
  <si>
    <t>Adaptor Case Model B</t>
  </si>
  <si>
    <t>Balle 1</t>
  </si>
  <si>
    <t>YH05 - B02</t>
  </si>
  <si>
    <t>1.Black           5.L.Blue</t>
  </si>
  <si>
    <t>2.Green          6.L.Grn</t>
  </si>
  <si>
    <t>3.Brown         7.Pink</t>
  </si>
  <si>
    <t>4.Navy Blue   8.Purple</t>
  </si>
  <si>
    <t>Balle 2</t>
  </si>
  <si>
    <t>YH05 - C02</t>
  </si>
  <si>
    <t>Cooling Pad YL300</t>
  </si>
  <si>
    <t>Cooling Pad YL889</t>
  </si>
  <si>
    <t>Mouse</t>
  </si>
  <si>
    <t>BluRay</t>
  </si>
  <si>
    <t>Black, White</t>
  </si>
  <si>
    <t>6GB*</t>
  </si>
  <si>
    <t>15"</t>
  </si>
  <si>
    <t>Win7 Prem</t>
  </si>
  <si>
    <t>Win7 Pro</t>
  </si>
  <si>
    <t>Win7 Basic</t>
  </si>
  <si>
    <t>ACER</t>
  </si>
  <si>
    <t>TOSHIBA</t>
  </si>
  <si>
    <t>ASUS</t>
  </si>
  <si>
    <t>COMPAQ</t>
  </si>
  <si>
    <t>DELL</t>
  </si>
  <si>
    <t>ADVAN</t>
  </si>
  <si>
    <t>Intel HD-729MB</t>
  </si>
  <si>
    <t>Intel 3150-256MB</t>
  </si>
  <si>
    <t>Intel 4500-384MB</t>
  </si>
  <si>
    <t>8GB*</t>
  </si>
  <si>
    <t>Please Call !!!</t>
  </si>
  <si>
    <t>Modem ZTE MF627 (Three) 3.6Mbps</t>
  </si>
  <si>
    <t>Modem ZTE K3765Z (Vodafone) 7.2Mbps</t>
  </si>
  <si>
    <t>Black, Blue, Red</t>
  </si>
  <si>
    <t>VAIO</t>
  </si>
  <si>
    <t>Black, Pink, Blue, White, Silver</t>
  </si>
  <si>
    <t>ATOM N455-1.66</t>
  </si>
  <si>
    <t>Soulmate</t>
  </si>
  <si>
    <t>USER Rp</t>
  </si>
  <si>
    <t>10"</t>
  </si>
  <si>
    <t>White, Black</t>
  </si>
  <si>
    <t>GARANSI  APPLE  INTERNATIONAL</t>
  </si>
  <si>
    <t>MacBook</t>
  </si>
  <si>
    <t>USER US$</t>
  </si>
  <si>
    <t>MacOS X</t>
  </si>
  <si>
    <t>128 SSD</t>
  </si>
  <si>
    <t>17”w</t>
  </si>
  <si>
    <t>iMac</t>
  </si>
  <si>
    <t>21.5"</t>
  </si>
  <si>
    <t>27"</t>
  </si>
  <si>
    <t>Mac Mini</t>
  </si>
  <si>
    <t>Mac Pro</t>
  </si>
  <si>
    <t>Xeon QuadCore - 2.8</t>
  </si>
  <si>
    <t>ATI HD5770 - 1GB</t>
  </si>
  <si>
    <t>Dual Xeon QuadCore - 2.4</t>
  </si>
  <si>
    <t>Description</t>
  </si>
  <si>
    <t>M8881FE/A</t>
  </si>
  <si>
    <t>Airport Extreme Card</t>
  </si>
  <si>
    <t>MB829ZM/A</t>
  </si>
  <si>
    <t>Magic Mouse</t>
  </si>
  <si>
    <t>MB112ZM/A</t>
  </si>
  <si>
    <t xml:space="preserve">Wired mighty mouse </t>
  </si>
  <si>
    <t>MB111ZM/A</t>
  </si>
  <si>
    <t xml:space="preserve">Wireless mighty mouse </t>
  </si>
  <si>
    <t>MC377ZM/A</t>
  </si>
  <si>
    <t>Remote Control</t>
  </si>
  <si>
    <t>MB110LL/A</t>
  </si>
  <si>
    <t xml:space="preserve">Wired Keyboard </t>
  </si>
  <si>
    <t>MC184LL/A</t>
  </si>
  <si>
    <t>Wireless keyboard</t>
  </si>
  <si>
    <t>MC380ZM/A</t>
  </si>
  <si>
    <t>Apple Magic Trackpad</t>
  </si>
  <si>
    <t>Core i3 380M-2.53</t>
  </si>
  <si>
    <t>Nama Produk</t>
  </si>
  <si>
    <t>Capdase Ipad Case</t>
  </si>
  <si>
    <t xml:space="preserve">Softjacket Silicone </t>
  </si>
  <si>
    <t>Protective Leather Case</t>
  </si>
  <si>
    <t>Nama Software</t>
  </si>
  <si>
    <t>Windows 7 Starter OEM 32 Bit</t>
  </si>
  <si>
    <t xml:space="preserve">Windows 7 Basic OEM 32 Bit </t>
  </si>
  <si>
    <t xml:space="preserve">Windows Server Standard 2008SP2 32BIT &amp; 64 BIT OEM Include 5 Client SP 2 -  Cal SVR STD 5User  </t>
  </si>
  <si>
    <t xml:space="preserve">Windows Server Standard 2008R2 64 BIT OEM Include 5 Client SP 2 -  Cal SVR STD 5User  </t>
  </si>
  <si>
    <t>MICROSOFT FPP</t>
  </si>
  <si>
    <t>Windows 7 Basic FPP Include PPN</t>
  </si>
  <si>
    <t>Windows 7 Ultimate FPP Include PPN Termasuk 32Bit &amp; 64Bit</t>
  </si>
  <si>
    <t>Office Home And Business 2010 (Word,Excel,PowerPoint,OneNote,Outlook) 2 Device Include PPN</t>
  </si>
  <si>
    <t>Office Profesionall 2010 (Word,Excel,Powerpoint,Onenote,Outlook,Access,Publisher) Include PPN</t>
  </si>
  <si>
    <t>Silver-Black</t>
  </si>
  <si>
    <t>White, SD-Card</t>
  </si>
  <si>
    <t>Black-Green, SD-Card</t>
  </si>
  <si>
    <t>Support Signal Booster Antenna,  SD-Card, Buil-in WiFi</t>
  </si>
  <si>
    <t>Modem Sierra Wireless USB 305 (AT&amp;T)</t>
  </si>
  <si>
    <t>White, SD-Card, Very Light</t>
  </si>
  <si>
    <t>Black-Pink, SD-Card</t>
  </si>
  <si>
    <t>Modem ZTE MF637 (T-Mobile) 7.6Mbps HSUPA</t>
  </si>
  <si>
    <t>Modem ZTE MF100 (O2) 3.6Mbps</t>
  </si>
  <si>
    <t>Perdana</t>
  </si>
  <si>
    <t>Screen Protector</t>
  </si>
  <si>
    <t>Skin KeyBoard Protector</t>
  </si>
  <si>
    <t>Black, White, SD-Card</t>
  </si>
  <si>
    <t>White, SD-Card. Support Voice &amp; SMS</t>
  </si>
  <si>
    <t>Black, SD-Card (Slot-in like UFD)</t>
  </si>
  <si>
    <t>Quota 3GB</t>
  </si>
  <si>
    <t>Tgl update:</t>
  </si>
  <si>
    <t>Accesories</t>
  </si>
  <si>
    <t>Backlite KeyBoard</t>
  </si>
  <si>
    <t>Harga &amp; stock dapat berubah sewaktu-waktu tanpa pemberitahuan sebelumnya (FOB Jakarta). Spesifikasi berlaku berdasarkan yang tertera pada unit !!!</t>
  </si>
  <si>
    <t>Tablet</t>
  </si>
  <si>
    <t>Qualcomm QSD8250-1Ghz</t>
  </si>
  <si>
    <t>5"</t>
  </si>
  <si>
    <t>Alienware</t>
  </si>
  <si>
    <t>Core i7 2630QM-2.0 Turbo 2.93</t>
  </si>
  <si>
    <t>SONY VAIO</t>
  </si>
  <si>
    <t>S-Series</t>
  </si>
  <si>
    <t>IdeaPad B Series</t>
  </si>
  <si>
    <t>IdeaPad G Series</t>
  </si>
  <si>
    <t>Red, Blue</t>
  </si>
  <si>
    <t>IdeaPad V Series</t>
  </si>
  <si>
    <t>NetBook - S Series</t>
  </si>
  <si>
    <t>Netbook</t>
  </si>
  <si>
    <t>BT, 3G</t>
  </si>
  <si>
    <t>ThinkPad EDGE Series</t>
  </si>
  <si>
    <t>ThinkPad X Series</t>
  </si>
  <si>
    <t>Keterangan : BT = Bluetooth, FP = FingerPrint, CR = CardReader, WC = WebCam, BR = BlueRay *DDR3. Battery life depend use.</t>
  </si>
  <si>
    <t>AXIOO</t>
  </si>
  <si>
    <t>PICO</t>
  </si>
  <si>
    <t>NEON</t>
  </si>
  <si>
    <t>Core i7 2630QM-2.0  Turbo 2.9</t>
  </si>
  <si>
    <t>PICO PAD</t>
  </si>
  <si>
    <t>Original iPad Case</t>
  </si>
  <si>
    <t>AMD DualCore C50-1.0</t>
  </si>
  <si>
    <t>Bagi vendor atau distributor yg ingin menawarkan notebook or accesories harap e-mail ke : kliknklikindo@gmail.com</t>
  </si>
  <si>
    <t>FUJITSU</t>
  </si>
  <si>
    <t xml:space="preserve">Lifebook </t>
  </si>
  <si>
    <t>Core i3 2310M - 2.1</t>
  </si>
  <si>
    <t>Core i5 2520M 2.5 Turbo 3.2</t>
  </si>
  <si>
    <t xml:space="preserve">Full size keyboard with numeric </t>
  </si>
  <si>
    <t>Full HD Display</t>
  </si>
  <si>
    <t>Magnesium alloy chassis, Weight less than 2kg</t>
  </si>
  <si>
    <t>Core i5 560UM 1.3 Turbo 2.13 ULV</t>
  </si>
  <si>
    <t>Core i7 2617M-1.5 Turbo 2.6 ULV</t>
  </si>
  <si>
    <t>Pixma iP 2770</t>
  </si>
  <si>
    <t>Pixma iP 4870</t>
  </si>
  <si>
    <t>Core i3 2310M-2.1</t>
  </si>
  <si>
    <t>Intel HD 3000-729MB</t>
  </si>
  <si>
    <t>ATOM DualCore N570-1.66</t>
  </si>
  <si>
    <t>BENQ</t>
  </si>
  <si>
    <t>SAMSUNG</t>
  </si>
  <si>
    <t>TOSHIBA "PAD"</t>
  </si>
  <si>
    <t>Precision</t>
  </si>
  <si>
    <t>3 Year Warranty</t>
  </si>
  <si>
    <t>64 SSD</t>
  </si>
  <si>
    <t>256 SSD</t>
  </si>
  <si>
    <t>Intel HD 3000</t>
  </si>
  <si>
    <t>Nano 8GB</t>
  </si>
  <si>
    <t>Touch Screen</t>
  </si>
  <si>
    <t>Nano 16GB</t>
  </si>
  <si>
    <t>Touch 8GB</t>
  </si>
  <si>
    <t>Touch 32Gb</t>
  </si>
  <si>
    <t>Touch 64GB</t>
  </si>
  <si>
    <t>Shuffle 2GB</t>
  </si>
  <si>
    <t>New Generation</t>
  </si>
  <si>
    <t>2GB DDR2 PC5300</t>
  </si>
  <si>
    <t>2GB DDR3 PC8500</t>
  </si>
  <si>
    <t>4GB DDR3 PC8500</t>
  </si>
  <si>
    <t>4GB DDR3 PC10600</t>
  </si>
  <si>
    <t>Core i5 2410M-2.3 Turbo 2.9</t>
  </si>
  <si>
    <t>nVidia GT540M-1GB</t>
  </si>
  <si>
    <t>nVidia 410M -1GB</t>
  </si>
  <si>
    <t>Speed-Up SU-8900U by Telkomsel</t>
  </si>
  <si>
    <t>WiFi</t>
  </si>
  <si>
    <t>Black, Blue</t>
  </si>
  <si>
    <t>Micro</t>
  </si>
  <si>
    <t>Modem Option K3760 (Vodafone ) 7.2Mbps</t>
  </si>
  <si>
    <t>Black, White, SD-Card (Gratis Internetan 3 Bulan)</t>
  </si>
  <si>
    <t>Wellcomm by Telkomsel 3.6Mbps</t>
  </si>
  <si>
    <t>Wellcomm by Telkomsel 7.2Mbps</t>
  </si>
  <si>
    <t>White, Black. SD-Card</t>
  </si>
  <si>
    <t>White. SD-Card</t>
  </si>
  <si>
    <t>Quota 1GB</t>
  </si>
  <si>
    <t>Sliding</t>
  </si>
  <si>
    <t>Huawei E5830 Wireless Router Modem (Silver)</t>
  </si>
  <si>
    <t>Ideal for iPad &amp; Computer Sharing</t>
  </si>
  <si>
    <t>Modem Huawei K3715 (Vodafone) 7.2Mbps</t>
  </si>
  <si>
    <t>White. Built-in SD-Card. Support Voice &amp; SMS</t>
  </si>
  <si>
    <t>White. Built-in SD-Card. Support Voice &amp; SMS. Slot-in</t>
  </si>
  <si>
    <t>Modem Huawei K3565 (Vodafone) 7.2Mbps</t>
  </si>
  <si>
    <t>Modem Huawei K172 (Vodafone) 7.2Mbps</t>
  </si>
  <si>
    <t>White. Support Voice &amp; SMS</t>
  </si>
  <si>
    <t>Modem Huawei E153 (Mobinil)</t>
  </si>
  <si>
    <t>Modem Huawei E153</t>
  </si>
  <si>
    <t>White, Black.  SD-Card</t>
  </si>
  <si>
    <t>Modem Option 322 (ICON) 3.6Mbps OEM</t>
  </si>
  <si>
    <t>Aspire All in One Touch Screen</t>
  </si>
  <si>
    <t>Core i3 2100 - 3.1</t>
  </si>
  <si>
    <t>DVD RW</t>
  </si>
  <si>
    <t>23”w</t>
  </si>
  <si>
    <t>Full HD</t>
  </si>
  <si>
    <t>M Series</t>
  </si>
  <si>
    <t>Intel Shared</t>
  </si>
  <si>
    <t>20”w</t>
  </si>
  <si>
    <t>Altos - Server</t>
  </si>
  <si>
    <t xml:space="preserve">Intel Shared </t>
  </si>
  <si>
    <t>3 years Warranty</t>
  </si>
  <si>
    <t>AT110F1 - Xeon (E3110/2/500)</t>
  </si>
  <si>
    <t>Xeon E3110 - 3.0</t>
  </si>
  <si>
    <t>Core2Duo E7500 - 2.93</t>
  </si>
  <si>
    <t>All in One</t>
  </si>
  <si>
    <t>Inspiron Desktop</t>
  </si>
  <si>
    <t>Inspiron One</t>
  </si>
  <si>
    <t>Optiplex</t>
  </si>
  <si>
    <t>Studio XPS</t>
  </si>
  <si>
    <t>Multimedia Keyboard</t>
  </si>
  <si>
    <t xml:space="preserve">Precision </t>
  </si>
  <si>
    <t>Quadro FX580-512</t>
  </si>
  <si>
    <t>3 year Warranty</t>
  </si>
  <si>
    <t>18.5"</t>
  </si>
  <si>
    <t>Intel GMA X4500</t>
  </si>
  <si>
    <t>15.6"</t>
  </si>
  <si>
    <t>20"</t>
  </si>
  <si>
    <t>Wireless Keyboard</t>
  </si>
  <si>
    <t>23"</t>
  </si>
  <si>
    <t>TV Tuner  + Wireless Keyboard</t>
  </si>
  <si>
    <t>Upgrade to Win 7 Pro + $ 100</t>
  </si>
  <si>
    <t>Win 7 Pro</t>
  </si>
  <si>
    <t>PNY "HOOK" 16GB</t>
  </si>
  <si>
    <t>PNY "HOOK" 8GB</t>
  </si>
  <si>
    <t>PNY "PANDA" 4GB</t>
  </si>
  <si>
    <t>PNY "PANDA" 8GB</t>
  </si>
  <si>
    <t>PNY "PANDA" 16GB</t>
  </si>
  <si>
    <t>PNY "PANDA" 2GB</t>
  </si>
  <si>
    <t>PNY "MAGIC BEAN" 2GB</t>
  </si>
  <si>
    <t>PNY "MAGIC BEAN" 4GB</t>
  </si>
  <si>
    <t>PNY "MAGIC BEAN" 8GB</t>
  </si>
  <si>
    <t>PNY "MAGIC BEAN" 16GB</t>
  </si>
  <si>
    <t>PNY "CUBE" 2GB</t>
  </si>
  <si>
    <t>PNY "CUBE" 4GB</t>
  </si>
  <si>
    <t>PNY "CUBE" 8GB</t>
  </si>
  <si>
    <t>PNY "CUBE" 16GB</t>
  </si>
  <si>
    <t>PNY "CURVE" 2GB</t>
  </si>
  <si>
    <t>PNY "CURVE" 16GB</t>
  </si>
  <si>
    <t>PNY "CURVE" 8GB</t>
  </si>
  <si>
    <t>PNY "CURVE" 4GB</t>
  </si>
  <si>
    <t>PNY "RABBIT" 4GB</t>
  </si>
  <si>
    <t>PNY "RABBIT" 8GB</t>
  </si>
  <si>
    <t>PNY "SPONGE" 4GB</t>
  </si>
  <si>
    <t>PNY "SPONGE" 8GB</t>
  </si>
  <si>
    <t>PNY "SPONGE" 16GB</t>
  </si>
  <si>
    <t>PNY "LOVELY NEW YORK" 2GB</t>
  </si>
  <si>
    <t>PNY "LOVELY NEW YORK" 4GB</t>
  </si>
  <si>
    <t>PNY "LOVELY NEW YORK" 8GB</t>
  </si>
  <si>
    <t>PNY "LOVELY NEW YORK" 16GB</t>
  </si>
  <si>
    <t>PNY "LOVELY PARIS" 2GB</t>
  </si>
  <si>
    <t>PNY "LOVELY PARIS" 4GB</t>
  </si>
  <si>
    <t>PNY "LOVELY PARIS" 8GB</t>
  </si>
  <si>
    <t>PNY "LOVELY PARIS" 16GB</t>
  </si>
  <si>
    <t>PURPLE &amp; CHOCO</t>
  </si>
  <si>
    <t>BLUE &amp; PINK</t>
  </si>
  <si>
    <t>BLUE &amp; YELLOW</t>
  </si>
  <si>
    <t>PINK &amp; BLUE</t>
  </si>
  <si>
    <t>BLACK &amp; RED</t>
  </si>
  <si>
    <t>YELLOW, GREEN, BLUE, PURPLE &amp; RED</t>
  </si>
  <si>
    <t>BLACK &amp; WHITE</t>
  </si>
  <si>
    <t>GOLD</t>
  </si>
  <si>
    <t>PNY "X2 ATTACHE" 2GB</t>
  </si>
  <si>
    <t>PNY "X2 ATTACHE" 4GB</t>
  </si>
  <si>
    <t>PNY "X2 ATTACHE" 16GB</t>
  </si>
  <si>
    <t>PNY "X2 ATTACHE" 8GB</t>
  </si>
  <si>
    <t>PNY "ASTRO ATTACHE" 4GB</t>
  </si>
  <si>
    <t>GREY &amp; RED</t>
  </si>
  <si>
    <t>WHITE with 12 HOROSCOPE</t>
  </si>
  <si>
    <t>PNY "FLIP ATTACHE-F7" 2GB</t>
  </si>
  <si>
    <t>PNY "FLIP ATTACHE-F7" 4GB</t>
  </si>
  <si>
    <t>WHITE</t>
  </si>
  <si>
    <t>PNY "FLIP ON" 2GB</t>
  </si>
  <si>
    <t>PNY "FLIP ON" 4GB</t>
  </si>
  <si>
    <t>PNY "FLIP ON" 8GB</t>
  </si>
  <si>
    <t>PNY "FLIP ON" 16GB</t>
  </si>
  <si>
    <t>PNY "X1 ATTHACE" 2GB</t>
  </si>
  <si>
    <t>PNY "X1 ATTHACE" 4GB</t>
  </si>
  <si>
    <t>PNY "X1 ATTHACE" 8GB</t>
  </si>
  <si>
    <t>PNY "X1 ATTHACE" 16GB</t>
  </si>
  <si>
    <t>GOLD, GREEN, RED, BLUE</t>
  </si>
  <si>
    <t>PNY "CAMOUFLAGE" 2GB</t>
  </si>
  <si>
    <t>PNY "CAMOUFLAG" 4GB</t>
  </si>
  <si>
    <t>PNY "CAMOUFLAG" 8GB</t>
  </si>
  <si>
    <t>PNY "CAMOUFLAG" 16GB</t>
  </si>
  <si>
    <t>PNY "LOVELY FLOWER" 2GB</t>
  </si>
  <si>
    <t>PNY "LOVELY FLOWER" 4GB</t>
  </si>
  <si>
    <t>PNY "LOVELY FLOWER" 8GB</t>
  </si>
  <si>
    <t>PINK + 2 true Crystals Swarovsky</t>
  </si>
  <si>
    <t>PNY "A.V.S.II KASPERSKY" 4GB</t>
  </si>
  <si>
    <t>PNY "A.V.S.II KASPERSKY" 8GB</t>
  </si>
  <si>
    <t>PNY "A.V.S.II KASPERSKY" 16GB</t>
  </si>
  <si>
    <t>BLACK, BLUE, BLACK with 1 (One) Year License</t>
  </si>
  <si>
    <t xml:space="preserve">PNY "HOOK" 4GB </t>
  </si>
  <si>
    <t xml:space="preserve">Presario </t>
  </si>
  <si>
    <t>Pavillion All In One  &amp; Touchsmart</t>
  </si>
  <si>
    <t>HP Pro Micro Tower</t>
  </si>
  <si>
    <t xml:space="preserve">IdeaCentre </t>
  </si>
  <si>
    <t>ThinkCentre All in One</t>
  </si>
  <si>
    <t>3 year warranty</t>
  </si>
  <si>
    <t>Windows 7 Premium FPP Include PPN Termasuk 32Bit &amp; 64Bit</t>
  </si>
  <si>
    <t>Windows 7 Profesional FPP Include PPN Termasuk 32Bit &amp; 64Bit</t>
  </si>
  <si>
    <t>OfficeJet 4500N</t>
  </si>
  <si>
    <t>L100</t>
  </si>
  <si>
    <t>iOS</t>
  </si>
  <si>
    <t>Apple A5 DualCore - 1Ghz</t>
  </si>
  <si>
    <t>Axioo</t>
  </si>
  <si>
    <t xml:space="preserve">Dell </t>
  </si>
  <si>
    <t>Streak</t>
  </si>
  <si>
    <t>Wonder Pad</t>
  </si>
  <si>
    <t>8"</t>
  </si>
  <si>
    <t xml:space="preserve">Toshiba  </t>
  </si>
  <si>
    <t>Allumunium Casing, Spill-resistant keyboard  !!!</t>
  </si>
  <si>
    <t>HP Simple Save 2.5" 500GB</t>
  </si>
  <si>
    <t>HP Simple Save 2.5" 500GB - USB 3.0</t>
  </si>
  <si>
    <t>HP Simple Save 2.5"  1TB - USB 3.0</t>
  </si>
  <si>
    <t xml:space="preserve">HP Simple Save 3.5"  1TB </t>
  </si>
  <si>
    <t>HP Simple Save 3.5"  1.5 TB</t>
  </si>
  <si>
    <t>HP Simple Save 3.5"  2 TB</t>
  </si>
  <si>
    <t>HP Simple Save 3.5"  3 TB - USB 3.0</t>
  </si>
  <si>
    <t>ZTE</t>
  </si>
  <si>
    <t>7"</t>
  </si>
  <si>
    <t>ANTIVIRUS</t>
  </si>
  <si>
    <t>Elitebook</t>
  </si>
  <si>
    <t>Weight 1.53 KG</t>
  </si>
  <si>
    <t>nVidia Tegra II 250 DualCore-1.0</t>
  </si>
  <si>
    <t>(F) 2MP, (B) 5MP</t>
  </si>
  <si>
    <t>BT, USB, Mini HDMI</t>
  </si>
  <si>
    <t>BT, 3G, USB, Mini HDMI</t>
  </si>
  <si>
    <t>Android 2.2 Froyo</t>
  </si>
  <si>
    <t>Android 3.0 Honeycomb</t>
  </si>
  <si>
    <t>Flash 10.2, Preloaded 3 Games (NFS, Let's Golf &amp; Hero of Sparta</t>
  </si>
  <si>
    <t>GPS</t>
  </si>
  <si>
    <t>Office Profesionall 2007 OEM ( Word,Excel,Power Point,Publisher,Outlook,Access)</t>
  </si>
  <si>
    <t>AMD Series</t>
  </si>
  <si>
    <t>MSI</t>
  </si>
  <si>
    <t>8 cell battery</t>
  </si>
  <si>
    <t>Laser Color Multi Function</t>
  </si>
  <si>
    <t>ThinkPad T Series</t>
  </si>
  <si>
    <t>Best Price !!!</t>
  </si>
  <si>
    <t>Quota 150MB</t>
  </si>
  <si>
    <t>Sandisk 4GB Cruzer Blaze</t>
  </si>
  <si>
    <t>Sandisk 8GB Cruzer Blaze</t>
  </si>
  <si>
    <t>Battery up to 10 Hours</t>
  </si>
  <si>
    <t>nVidia GT540M-2GB</t>
  </si>
  <si>
    <t>Core i7 2600-3.4 Turbo 3.8</t>
  </si>
  <si>
    <t>ATI HD5450 - 1GB</t>
  </si>
  <si>
    <t>BT, WiFi, 3G (Phone)</t>
  </si>
  <si>
    <t>DualCore E5800-3.2</t>
  </si>
  <si>
    <t>DualCore E5700 - 3.0</t>
  </si>
  <si>
    <t>Add LCD 18.5" + $30</t>
  </si>
  <si>
    <t>Satellite (AMD Series)</t>
  </si>
  <si>
    <t>ATI HD6770-1GB</t>
  </si>
  <si>
    <t>Battery 6 cell</t>
  </si>
  <si>
    <t>Core i5 -2.5</t>
  </si>
  <si>
    <t>ATI HD6750 - 512MB</t>
  </si>
  <si>
    <t>Core i5 -2.7</t>
  </si>
  <si>
    <t>ATI HD6770 - 512MB</t>
  </si>
  <si>
    <t>Core i5 -3.1</t>
  </si>
  <si>
    <t>Seagate Free Agent GO Flex 1.5TB 2.5”</t>
  </si>
  <si>
    <t>Seagate Free Agent GO Flex Desk 3TB 3.5”</t>
  </si>
  <si>
    <t>Seagate USB 3.0 Cable</t>
  </si>
  <si>
    <t>Sarung / Pouch Seagate Free Agent</t>
  </si>
  <si>
    <t>Core i7 2600 - 3.4 Turbo 3.8</t>
  </si>
  <si>
    <t>nVidia GTX560M-1.5GB</t>
  </si>
  <si>
    <t>Core i7 2620M-2.7 Turbo 3.4</t>
  </si>
  <si>
    <t xml:space="preserve">KINGSOFT </t>
  </si>
  <si>
    <t>Kingsoft Office Suite ( Writer, Presentation, Spread Sheets)</t>
  </si>
  <si>
    <t>ProBook</t>
  </si>
  <si>
    <t>Beats audio speaker</t>
  </si>
  <si>
    <t>GeForce GT525M-1GB</t>
  </si>
  <si>
    <t>N Series</t>
  </si>
  <si>
    <t>R-Series</t>
  </si>
  <si>
    <t>Upgrade to Win 7 Prem + $ 140</t>
  </si>
  <si>
    <t>Indent</t>
  </si>
  <si>
    <t>Core i5 2400 - 3.1 Turbo 3.4</t>
  </si>
  <si>
    <t>Xeon W3503-2.4</t>
  </si>
  <si>
    <t>Xeon W3550-3.06</t>
  </si>
  <si>
    <t>Quadro 600-1GB</t>
  </si>
  <si>
    <t>Xeon E5620-2.4</t>
  </si>
  <si>
    <t>WiFi, BT</t>
  </si>
  <si>
    <t>WiFi, BT, 3G</t>
  </si>
  <si>
    <t>GeForce GT520-1GB</t>
  </si>
  <si>
    <t>Connect to Wifi router, stream to media players and game system</t>
  </si>
  <si>
    <t>Browse internet on TV, watch 1080p Full HD</t>
  </si>
  <si>
    <t xml:space="preserve">Office Mac Home And Student 2010 untuk 3 Orang </t>
  </si>
  <si>
    <t xml:space="preserve">Office Mac Home And Business 2010 (Word,Excel,PowerPoint,OneNote,Outlook) 1 Device </t>
  </si>
  <si>
    <t>Office Mac Home And Business 2010 (Word,Excel,PowerPoint,OneNote,Outlook) 2 Devices</t>
  </si>
  <si>
    <t>Symantec Norton 360 - 1 User</t>
  </si>
  <si>
    <t>Symantec Norton 360 - 3 User</t>
  </si>
  <si>
    <t>Access 2010</t>
  </si>
  <si>
    <t xml:space="preserve">PowerPoint 2010 </t>
  </si>
  <si>
    <t xml:space="preserve">Project 2010 </t>
  </si>
  <si>
    <t xml:space="preserve">Project Pro 2010 </t>
  </si>
  <si>
    <t xml:space="preserve">Visio Std 2010 </t>
  </si>
  <si>
    <t xml:space="preserve">Visio Pro 2010 </t>
  </si>
  <si>
    <t xml:space="preserve">Visio Premium 2010 </t>
  </si>
  <si>
    <t xml:space="preserve">Visual Studio Pro 2010 </t>
  </si>
  <si>
    <t>Office Standard 2010 SNGL OLP NL - Lisensi Perusahaan (Harga per unit)</t>
  </si>
  <si>
    <t>Office Professional Plus 2010 SNGL OLP NL - Lisensi Perusahaan (Harga per unit)</t>
  </si>
  <si>
    <t>BitDefender Anti Virus 2011 - 1 User</t>
  </si>
  <si>
    <t>BitDefender Internet Security 2011 - 1 User</t>
  </si>
  <si>
    <t>BitDefender TOTAL SECURITY 2011</t>
  </si>
  <si>
    <t>Norman Anti Virus - 1 User</t>
  </si>
  <si>
    <t>ADOBE</t>
  </si>
  <si>
    <t>ADOBE Acrobat 10 Standard</t>
  </si>
  <si>
    <t>ADOBE Acrobat 10 Professional</t>
  </si>
  <si>
    <t>ADOBE Acrobat 10 Professional Extended</t>
  </si>
  <si>
    <t xml:space="preserve">ADOBE PageMaker V7 </t>
  </si>
  <si>
    <t xml:space="preserve">ADOBE Captivate V4 </t>
  </si>
  <si>
    <t xml:space="preserve">ADOBE CS5 Photoshop V12 </t>
  </si>
  <si>
    <t>ADOBE CS5 Photoshop Extended V12</t>
  </si>
  <si>
    <t xml:space="preserve">ADOBE CS5 Fireworks V11 </t>
  </si>
  <si>
    <t>ADOBE CS5 FlashPro V11</t>
  </si>
  <si>
    <t xml:space="preserve">ADOBE CS5 Dreamweaver V11 </t>
  </si>
  <si>
    <t>ADOBE CS5 Web Premium V5</t>
  </si>
  <si>
    <t xml:space="preserve">ADOBE CS5 Premiere pro V5 </t>
  </si>
  <si>
    <t>ADOBE CS5 After Effects V10</t>
  </si>
  <si>
    <t xml:space="preserve">ADOBE CS5 Design Standard V5 </t>
  </si>
  <si>
    <t>ADOBE CS5 Design Premium V5</t>
  </si>
  <si>
    <t xml:space="preserve">ADOBE CS5 Illustrator V15 </t>
  </si>
  <si>
    <t>ADOBE CS5 Indesign V7</t>
  </si>
  <si>
    <t xml:space="preserve">ADOBE CS5 Production Premium V5 </t>
  </si>
  <si>
    <t>ADOBE CS5 Master Collection V5</t>
  </si>
  <si>
    <t>AUTOCAD by AUTODESK</t>
  </si>
  <si>
    <t xml:space="preserve">Autocad LT 2012  w/o Sub  </t>
  </si>
  <si>
    <t>Autocad LT 2012  + SUB 2 Dimensi</t>
  </si>
  <si>
    <t xml:space="preserve">Autocad 3d 2011 Stand Alone </t>
  </si>
  <si>
    <t>Autocad 3d 2011 Network</t>
  </si>
  <si>
    <t xml:space="preserve">Autocad 3ds Max Design 2010  Stand Alone </t>
  </si>
  <si>
    <t>Autocad 3ds Max Design 2010 - Network  = Specialis For Arsitektur</t>
  </si>
  <si>
    <t xml:space="preserve">Autocad 3DS Max 2011 Stand Alone = Special for Video,Film, Games, Advertising </t>
  </si>
  <si>
    <t>Autocad MapInfo Pro V9,5</t>
  </si>
  <si>
    <t xml:space="preserve">Autocad MAP 3D 2010 (EXCEPT BPN) </t>
  </si>
  <si>
    <t xml:space="preserve">Autocad Civil 3D </t>
  </si>
  <si>
    <t xml:space="preserve">Autocad Invertor 2011 Suite </t>
  </si>
  <si>
    <t xml:space="preserve"> Autocad Inventor 2011 Pro </t>
  </si>
  <si>
    <t xml:space="preserve">Autocad Mechanical  </t>
  </si>
  <si>
    <t>Autocad Revit Architecture Suite 2010</t>
  </si>
  <si>
    <t>Autocad Maya 2010 Commercial - STANDALONE</t>
  </si>
  <si>
    <t xml:space="preserve">Autocad Maya 2010 Commercial -  NETWORK </t>
  </si>
  <si>
    <t>Plugin For 3DS Max (Vray STD )</t>
  </si>
  <si>
    <t>Plugin For 3DS Max (Vray Real Time )</t>
  </si>
  <si>
    <t>Plugin For 3DS Max (Mental Ray)</t>
  </si>
  <si>
    <t>OTHER</t>
  </si>
  <si>
    <t>Corel Draw X5</t>
  </si>
  <si>
    <t>Business Object Crystal Report XI Developers</t>
  </si>
  <si>
    <t xml:space="preserve">Business Object Crystal Report 2008 Retail  </t>
  </si>
  <si>
    <t>Business Object Crystall Report Server XI - 5 CAL</t>
  </si>
  <si>
    <t>Rekso Translator V4</t>
  </si>
  <si>
    <t>nVidia GT520M-1GB</t>
  </si>
  <si>
    <t>nVidia GT525M-2GB</t>
  </si>
  <si>
    <t>Best Buy !!!</t>
  </si>
  <si>
    <t>Telp./Fax : (021) 4288-2613. Email : sales@kliknklik.com</t>
  </si>
  <si>
    <t>Telp./Fax : (021) 6230-4752. Email : sales@kliknklik.com</t>
  </si>
  <si>
    <t>LOGITECH</t>
  </si>
  <si>
    <t>Up to 15m, Cursor Control, Stow-N-Go USB Receiver, Laser Pointer, Presentation Control</t>
  </si>
  <si>
    <t>Up to 15m,  Stow-N-Go USB Receiver, Laser Pointer, Presentation Control</t>
  </si>
  <si>
    <t>Multimedia Presenter (AMP09AP)</t>
  </si>
  <si>
    <t>Laser Presentation Remote (AMP13AP)</t>
  </si>
  <si>
    <t>Pentium G620-2.6</t>
  </si>
  <si>
    <t>2 year warranty</t>
  </si>
  <si>
    <t>All in one EeeTop</t>
  </si>
  <si>
    <t>Intel GMA 3150</t>
  </si>
  <si>
    <t>Single Touch</t>
  </si>
  <si>
    <t>Multi touch</t>
  </si>
  <si>
    <t>MEG.P.010  (E5700/1/500)</t>
  </si>
  <si>
    <t>MCH.3.110 (2100/1/500)</t>
  </si>
  <si>
    <t>MCH.5.120 (2400/2/500)</t>
  </si>
  <si>
    <t>MCH.7.440 (2600/4/500)</t>
  </si>
  <si>
    <t>MCH.7.441 (2600/4/1TB)</t>
  </si>
  <si>
    <t>Predator</t>
  </si>
  <si>
    <t>GeForce GT545-1GB</t>
  </si>
  <si>
    <t>Core i3 2330M-2.2</t>
  </si>
  <si>
    <t>Perdana 3 Unlimited 500MB (1 Bln)</t>
  </si>
  <si>
    <t>Perdana 3 Unlimited 1GB (1 Bln)</t>
  </si>
  <si>
    <t>Perdana 3 Unlimited 2GB (1 Bln)</t>
  </si>
  <si>
    <t>Perdana 3 Unlimited 5GB (1 Bln)</t>
  </si>
  <si>
    <t>Perdana BROOM Bastis 200 Unlimited</t>
  </si>
  <si>
    <t>Perdana BROOM 100 Unlimited</t>
  </si>
  <si>
    <t>Perdana BROOM Asyik Unlimited</t>
  </si>
  <si>
    <t>Full Allumunium, keep cool</t>
  </si>
  <si>
    <t>Toshiba Mini Retacable</t>
  </si>
  <si>
    <t>New Look Design, Casing &amp; Palm Rest Allumunium !!!</t>
  </si>
  <si>
    <t>(F) 1,2MP, (B) 5MP</t>
  </si>
  <si>
    <t>Upgrade to 20"LCD + Rp 375rb</t>
  </si>
  <si>
    <t>Workstation</t>
  </si>
  <si>
    <t>Xeon E5620 - 2.4</t>
  </si>
  <si>
    <t>ATI Radeon 1GB</t>
  </si>
  <si>
    <t>24”w</t>
  </si>
  <si>
    <t>Battery up to 9.5 Hours, Allumunium Casing</t>
  </si>
  <si>
    <t>Gold</t>
  </si>
  <si>
    <t>Core i3 2120 - 3.3</t>
  </si>
  <si>
    <t>FREE : Exclusive Lamborghini Caring Case + Mouse Wireless Bluetooth</t>
  </si>
  <si>
    <t>LAMBORGHINI AUTOMOBILI</t>
  </si>
  <si>
    <t>Magnesium Casing !!!</t>
  </si>
  <si>
    <t>White. Built-in SD-Card. Support SMS</t>
  </si>
  <si>
    <t>Wireless Speaker</t>
  </si>
  <si>
    <t xml:space="preserve">Creative Zii Sound T6  ( 2.1 speaker / IR Remote / Bluetooth ) </t>
  </si>
  <si>
    <t>Creative Zii Sound D5 (with Ipod / Iphone dongle)</t>
  </si>
  <si>
    <t>Creative D200</t>
  </si>
  <si>
    <t>Creative D100 (Black/Green/Blue/Pink)</t>
  </si>
  <si>
    <t>Docking Speaker (For Ipod / Iphone)</t>
  </si>
  <si>
    <t>Creative D160 (3" LCD, FM Radio , Clock Function , Alarm , Remote)</t>
  </si>
  <si>
    <t xml:space="preserve">Creative D120 (without LCD) </t>
  </si>
  <si>
    <t>Creative Gigaworks T3 (2.1)</t>
  </si>
  <si>
    <t>Creative Gigaworks T40 (2.0)</t>
  </si>
  <si>
    <t>Creative Gigaworks T20 (2.0)</t>
  </si>
  <si>
    <t>Creative Inspire S2 (2.1)</t>
  </si>
  <si>
    <t>Creative Inspire T6160  (5.1)</t>
  </si>
  <si>
    <t>Creative Inspire T10  (2.0)</t>
  </si>
  <si>
    <t>Creative Inspire T3130  (2.1)</t>
  </si>
  <si>
    <t>Creative SBS A520 (5.1)</t>
  </si>
  <si>
    <t>Creative SBS A320 (2.1)</t>
  </si>
  <si>
    <t>Creative SBS A220 (2.1)</t>
  </si>
  <si>
    <t xml:space="preserve">Creative SBS A120 (2.1) </t>
  </si>
  <si>
    <t>Creative SBS A60 (2.0)</t>
  </si>
  <si>
    <t>Creative SBS A40 (2.0) USB power</t>
  </si>
  <si>
    <t>MP3 / MP4 Player</t>
  </si>
  <si>
    <r>
      <t xml:space="preserve">Creative Zen Touch 2 - </t>
    </r>
    <r>
      <rPr>
        <sz val="8"/>
        <rFont val="Arial"/>
        <family val="2"/>
      </rPr>
      <t>8GB / 10"LCD / Android / Wifi / 2mp camera / Micsd slot</t>
    </r>
  </si>
  <si>
    <r>
      <t xml:space="preserve">Creative Zen X-Fi Style - </t>
    </r>
    <r>
      <rPr>
        <sz val="8"/>
        <rFont val="Arial"/>
        <family val="2"/>
      </rPr>
      <t>8GB / 2.4" LCD / Speaker out</t>
    </r>
  </si>
  <si>
    <t>HEADPHONE</t>
  </si>
  <si>
    <t>Creative WP-300 WIRELESS bluetooth</t>
  </si>
  <si>
    <t>Creative HQ-1600</t>
  </si>
  <si>
    <t>Creative HQ-1400</t>
  </si>
  <si>
    <t>Creative HQ-1450 Black/Blue/Red/Green</t>
  </si>
  <si>
    <t>HEADSET with mic</t>
  </si>
  <si>
    <t>Creative Sound Blaster World of Warcraft - WIRELESS</t>
  </si>
  <si>
    <t>Creative Tactic Sigma - Analog / USB</t>
  </si>
  <si>
    <t>Creative Tactic Alpha - Analog / USB</t>
  </si>
  <si>
    <t>Creative DRACO HS-850</t>
  </si>
  <si>
    <t>Creative HS-720</t>
  </si>
  <si>
    <t>Creative HS-450</t>
  </si>
  <si>
    <t>Creative HS-390 Backphone</t>
  </si>
  <si>
    <t>Creative HS-330</t>
  </si>
  <si>
    <t>EARPHONE</t>
  </si>
  <si>
    <t>Creative EP-3NC Noise Cancelation</t>
  </si>
  <si>
    <t>Creative EP-830</t>
  </si>
  <si>
    <t>Creative EP-630 0 deep bass</t>
  </si>
  <si>
    <t>Creative EP-430</t>
  </si>
  <si>
    <t>Creative EP-220</t>
  </si>
  <si>
    <t xml:space="preserve">Creative EP-550 ear hook </t>
  </si>
  <si>
    <t>Creative EP-210</t>
  </si>
  <si>
    <t xml:space="preserve">Creative EP-50 </t>
  </si>
  <si>
    <t>CALL</t>
  </si>
  <si>
    <t>nVidia GT555M-2GB</t>
  </si>
  <si>
    <t>nVidia GT555M-3GB</t>
  </si>
  <si>
    <t>E-Series</t>
  </si>
  <si>
    <t>nVidia N12P-NS1 1GB</t>
  </si>
  <si>
    <t>Note : Sony Vaio 11" no softcase</t>
  </si>
  <si>
    <t>Quota 2GB</t>
  </si>
  <si>
    <t>Sandisk 16GB Cruzer Blaze</t>
  </si>
  <si>
    <t>Flip</t>
  </si>
  <si>
    <t>Kingston Data Traveller DTI3G 4GB</t>
  </si>
  <si>
    <t>Kingston Data Traveller DTI3G 8GB</t>
  </si>
  <si>
    <t>Kingston Data Traveller DTI3G 16GB</t>
  </si>
  <si>
    <t>Sandisk 16GB Cruzer  Slice CZ37</t>
  </si>
  <si>
    <t>Sandisk 32GB Cruzer  Slice CZ37</t>
  </si>
  <si>
    <t>Sandisk 8GB Cruzer  Slice CZ37</t>
  </si>
  <si>
    <t>Sandisk 4GB Cruzer Slice CZ37</t>
  </si>
  <si>
    <t>iPhone 3GS 8GB</t>
  </si>
  <si>
    <t>Black/White</t>
  </si>
  <si>
    <t>iPhone</t>
  </si>
  <si>
    <t>iPod</t>
  </si>
  <si>
    <t>iMac Desktop</t>
  </si>
  <si>
    <t>Core i5 2500-3.3 Turbo 3.7</t>
  </si>
  <si>
    <t>ATI  HD6450-1GB</t>
  </si>
  <si>
    <t>Chipset samsung, hynix, micron. Lifetime Warranty</t>
  </si>
  <si>
    <t>Black-White</t>
  </si>
  <si>
    <t>Qualcomm MSM7227-600Mhz</t>
  </si>
  <si>
    <t>Incl 3D Glass</t>
  </si>
  <si>
    <t>Black, Red, Blue, Silver</t>
  </si>
  <si>
    <t>(F) 2MP, (B) 3MP</t>
  </si>
  <si>
    <t>Android 3.1 Honeycomb</t>
  </si>
  <si>
    <t>Limited Stock !!!</t>
  </si>
  <si>
    <t>Core2Duo T7570-2.26</t>
  </si>
  <si>
    <t>Satellite C-Series</t>
  </si>
  <si>
    <t>Satellite L-Series</t>
  </si>
  <si>
    <t>Satellite P-Series</t>
  </si>
  <si>
    <t xml:space="preserve">Xeon E3 1225-3.1 </t>
  </si>
  <si>
    <t>BT, WiFi, USB, Mini HDMI, 3G</t>
  </si>
  <si>
    <t>BT, WiFi</t>
  </si>
  <si>
    <t>Note : All ASUS 2 (Two) Years Warranty; EeePC 1 (One) Year Warranty. EeePC no softcase/bag</t>
  </si>
  <si>
    <t>Fuji Xerox</t>
  </si>
  <si>
    <t>IdeaPad Y Series</t>
  </si>
  <si>
    <t>nVidia GT550M-2GB</t>
  </si>
  <si>
    <t>JBL Speakers !!!</t>
  </si>
  <si>
    <t>WD Share space NAS Ethernet Gigabit RAID 0/RAID 1/RAID 5 - 4TB</t>
  </si>
  <si>
    <t>WD Share space NAS Ethernet Gigabit RAID 0/RAID 1/RAID 5 - 8TB</t>
  </si>
  <si>
    <t>WD TV Live HUB Media Player with LAN port and Harddisk  - 1TB</t>
  </si>
  <si>
    <t xml:space="preserve">WD TV Live HD Media Player with LAN port  </t>
  </si>
  <si>
    <t>WD Pouch for Passport  (Soft Case)</t>
  </si>
  <si>
    <t>PERDANA</t>
  </si>
  <si>
    <t>CTM300-10</t>
  </si>
  <si>
    <t xml:space="preserve">Trademark Notepac Case        </t>
  </si>
  <si>
    <t>RG0322-11</t>
  </si>
  <si>
    <t xml:space="preserve">M1000 15.4 Backpack           </t>
  </si>
  <si>
    <t>TBB013AP-50</t>
  </si>
  <si>
    <t>15.6" Spruce EcoSmart Backpack</t>
  </si>
  <si>
    <t>TBB017AP-50</t>
  </si>
  <si>
    <t xml:space="preserve">15.6" Pulse Backpack          </t>
  </si>
  <si>
    <t>TBB018AP-50</t>
  </si>
  <si>
    <t xml:space="preserve">15.6" Metro Backpack          </t>
  </si>
  <si>
    <t>TBM015AP-50</t>
  </si>
  <si>
    <t>15.6" SpruceEcoSmart Messenger</t>
  </si>
  <si>
    <t>TBS018AP-10</t>
  </si>
  <si>
    <t>17" Apple Slip Case</t>
  </si>
  <si>
    <t>TBT024AP-10</t>
  </si>
  <si>
    <t>Targus Ladies Case - Paris   - Black</t>
  </si>
  <si>
    <t>TBT025AP-10</t>
  </si>
  <si>
    <t>Targus Ladies Case - Retro</t>
  </si>
  <si>
    <t>TBT02601AP-10</t>
  </si>
  <si>
    <t>Targus Ladies Case - Milan - Beige</t>
  </si>
  <si>
    <t>TBT026AP-10</t>
  </si>
  <si>
    <t>Targus Ladies Case - Milan - Black</t>
  </si>
  <si>
    <t>TBT049AP-50</t>
  </si>
  <si>
    <t xml:space="preserve">15.6" Spruce EcoSmart Topload </t>
  </si>
  <si>
    <t>TCG400AP-10</t>
  </si>
  <si>
    <t xml:space="preserve">Metro Notebook Case           </t>
  </si>
  <si>
    <t>TEM003AP-50</t>
  </si>
  <si>
    <t xml:space="preserve">Hughes 15.6" Messenger Black  </t>
  </si>
  <si>
    <t>TER013AP-50</t>
  </si>
  <si>
    <t xml:space="preserve">Hughes 15.6" Roller           </t>
  </si>
  <si>
    <t>TET029AP-50</t>
  </si>
  <si>
    <t>Hughes 15.6" Laptop Case</t>
  </si>
  <si>
    <t>TET033AP-50</t>
  </si>
  <si>
    <t>Hughes Ladies Tote 15"</t>
  </si>
  <si>
    <t>TSB007AP-11</t>
  </si>
  <si>
    <t xml:space="preserve">Sport / Nylon Backpack 15.4"   </t>
  </si>
  <si>
    <t>TSB03202AP-10</t>
  </si>
  <si>
    <t xml:space="preserve">15.4" Feren Backpack - Navy Black          </t>
  </si>
  <si>
    <t>TSB032AP-10</t>
  </si>
  <si>
    <t xml:space="preserve">15.4" Feren Backpack - Orange       </t>
  </si>
  <si>
    <t>TSB09102AP-10</t>
  </si>
  <si>
    <t>Ladies backpack - Prague - Blue</t>
  </si>
  <si>
    <t>TSB091AP-10</t>
  </si>
  <si>
    <t>Ladies backpack - Prague - Beige</t>
  </si>
  <si>
    <t>TSB111AP-11</t>
  </si>
  <si>
    <t xml:space="preserve">15.4" Wide Dash Backpack - Black      </t>
  </si>
  <si>
    <t>TSB11301AP-11</t>
  </si>
  <si>
    <t xml:space="preserve">13.3" Wide Dash Backpack - Black   </t>
  </si>
  <si>
    <t>TSB11401AP-11</t>
  </si>
  <si>
    <t>15.6" Wide Wanderer Backpack - Grey</t>
  </si>
  <si>
    <t>TSB11402AP-11</t>
  </si>
  <si>
    <t>15.6" Wide Wanderer Backpack   - Red</t>
  </si>
  <si>
    <t>TSB114AP-11</t>
  </si>
  <si>
    <t>15.6" Wide Wanderer Backpack - Black</t>
  </si>
  <si>
    <t>TSB115AP-11</t>
  </si>
  <si>
    <t xml:space="preserve">13" Wide Wanderer Backpack    </t>
  </si>
  <si>
    <t>TSB15801AP-50</t>
  </si>
  <si>
    <t>16" Crave Laptop Backpack - Black</t>
  </si>
  <si>
    <t>TSB158AP-50</t>
  </si>
  <si>
    <t xml:space="preserve">16" Crave Laptop Backpack  - Blue  </t>
  </si>
  <si>
    <t>TSB16201AP-50</t>
  </si>
  <si>
    <t xml:space="preserve">15.6" Incognito Backpack / Red </t>
  </si>
  <si>
    <t>TSB16202AP-50</t>
  </si>
  <si>
    <t>15.6" Incognito Backpack / Grey</t>
  </si>
  <si>
    <t>TSB162AP-50</t>
  </si>
  <si>
    <t xml:space="preserve">15.6" Incognito Backpack / Olive  </t>
  </si>
  <si>
    <t>TSB163AP-50</t>
  </si>
  <si>
    <t xml:space="preserve">15.6" City Fusion Backpack    </t>
  </si>
  <si>
    <t>TSB165AP-50</t>
  </si>
  <si>
    <t xml:space="preserve">15.6" Revolution Backpack     </t>
  </si>
  <si>
    <t>TSB166AP-50</t>
  </si>
  <si>
    <t xml:space="preserve">15.6" Revolution Backpack XL  </t>
  </si>
  <si>
    <t>TSB167AP-50</t>
  </si>
  <si>
    <t xml:space="preserve">A7 16" Backpack Black         </t>
  </si>
  <si>
    <t>TSB194US-50</t>
  </si>
  <si>
    <t>16" Motor Backpack - Black</t>
  </si>
  <si>
    <t>TSB226AP-50</t>
  </si>
  <si>
    <t>Terra Backpack 15.6"</t>
  </si>
  <si>
    <t>TSB229AP-50</t>
  </si>
  <si>
    <t>Expedition Backpack 15.6"</t>
  </si>
  <si>
    <t>TSM040AP-10</t>
  </si>
  <si>
    <t>15.4" MacBook Pro Radius / Horizntl Messenger</t>
  </si>
  <si>
    <t>TSM071AP-01</t>
  </si>
  <si>
    <t xml:space="preserve">CityLite UMPC Vertical Messenger  </t>
  </si>
  <si>
    <t>TSM097AP-01</t>
  </si>
  <si>
    <t xml:space="preserve">Metro Netbook Messenger       </t>
  </si>
  <si>
    <t>TSM099AP-50</t>
  </si>
  <si>
    <t xml:space="preserve">A7 16" Messenger Black        </t>
  </si>
  <si>
    <t>TSM101AP-50</t>
  </si>
  <si>
    <t>A7  12.1" Messenger Black</t>
  </si>
  <si>
    <t>TSS109AP-50</t>
  </si>
  <si>
    <t xml:space="preserve">A7 10.2" Laptop Slipcase      </t>
  </si>
  <si>
    <t>TSS11101US-01</t>
  </si>
  <si>
    <t>10.2" Neoprene Slipskin Sleeve, BLK/ Blue</t>
  </si>
  <si>
    <t>TSS11103US-01</t>
  </si>
  <si>
    <t>10.2" Neoprene Slipskin Sleeve, BLK/BLK</t>
  </si>
  <si>
    <t>TSS111US-01</t>
  </si>
  <si>
    <t xml:space="preserve">10.2" Neoprene Slipskin Sleeve, BLK/Red </t>
  </si>
  <si>
    <t>TSS11201AP-50</t>
  </si>
  <si>
    <t>10.2" Crave NetBk Case w/strap- Black</t>
  </si>
  <si>
    <t>TSS112AP-50</t>
  </si>
  <si>
    <t>10.2" Crave NetBk Case w/Strap - Blue</t>
  </si>
  <si>
    <t>TSS11301AP-50</t>
  </si>
  <si>
    <t xml:space="preserve">15.6" Crave Laptop Slipcase - black </t>
  </si>
  <si>
    <t>TSS113AP-50</t>
  </si>
  <si>
    <t>15.6" Crave Laptop Slipcase - blue</t>
  </si>
  <si>
    <t>TSS124AP-50</t>
  </si>
  <si>
    <t>16" A7 Slipcase with Strap</t>
  </si>
  <si>
    <t>TSS126AP-50</t>
  </si>
  <si>
    <t xml:space="preserve">12" A7 Laptop Slipcase      </t>
  </si>
  <si>
    <t>TSS127AP-50</t>
  </si>
  <si>
    <t xml:space="preserve">16" A7 Laptop Slipcase        </t>
  </si>
  <si>
    <t>TSS12901AP-50</t>
  </si>
  <si>
    <t xml:space="preserve">13.4" Crave Laptop Slipcase - black  </t>
  </si>
  <si>
    <t>TSS129AP-50</t>
  </si>
  <si>
    <t>13.4" Crave Laptop Slipcase - blue</t>
  </si>
  <si>
    <t>TSS13001AP-50</t>
  </si>
  <si>
    <t>12" Crave Laptop Slipcase - Black</t>
  </si>
  <si>
    <t>TSS130AP-50</t>
  </si>
  <si>
    <t xml:space="preserve">12" Crave Laptop Slipcase - Blue    </t>
  </si>
  <si>
    <t>TSS13101AP-50</t>
  </si>
  <si>
    <t xml:space="preserve">10.2" Crave Netbook Slipcase - Black  </t>
  </si>
  <si>
    <t>TSS131AP-50</t>
  </si>
  <si>
    <t xml:space="preserve">10.2" Crave Netbook Slipcase - Blue </t>
  </si>
  <si>
    <t xml:space="preserve">TSS177US-50
</t>
  </si>
  <si>
    <t>THZ02204US-50</t>
  </si>
  <si>
    <t>Truss Case for iPad 1</t>
  </si>
  <si>
    <t>THZ060AP-50</t>
  </si>
  <si>
    <t>Truss-Lite Slim Portfolio Case - iPad 1</t>
  </si>
  <si>
    <t>THZ044AP-50</t>
  </si>
  <si>
    <t>9.7” Protective cover/stand (Black) -iPad 2</t>
  </si>
  <si>
    <t>THZ045AP-50</t>
  </si>
  <si>
    <r>
      <t>9.7” 360</t>
    </r>
    <r>
      <rPr>
        <vertAlign val="superscript"/>
        <sz val="8"/>
        <rFont val="Calibri"/>
        <family val="2"/>
        <scheme val="minor"/>
      </rPr>
      <t xml:space="preserve">O </t>
    </r>
    <r>
      <rPr>
        <sz val="8"/>
        <rFont val="Calibri"/>
        <family val="2"/>
        <scheme val="minor"/>
      </rPr>
      <t>Rotating Case/stand (Black) - iPad 2</t>
    </r>
  </si>
  <si>
    <t>Telp./Fax : (021) 7591-7466. Email : sales@kliknklik.com</t>
  </si>
  <si>
    <t>Modem ZTE MF180 (Beeline) 3.6Mbps</t>
  </si>
  <si>
    <t>Capasitive Touch Screen &amp; Slim !!!</t>
  </si>
  <si>
    <t>Qualcomm  SnapDragon QSD8250-1Ghz</t>
  </si>
  <si>
    <t>Core i5 - 1.6</t>
  </si>
  <si>
    <t>Core i5 - 1.7</t>
  </si>
  <si>
    <t>Core i5 -2.3</t>
  </si>
  <si>
    <t>Core i7-2.0</t>
  </si>
  <si>
    <t>ATI HD6630 - 256MB</t>
  </si>
  <si>
    <t>OS X Lion</t>
  </si>
  <si>
    <t>Server</t>
  </si>
  <si>
    <t>Allumunium Casing !!!</t>
  </si>
  <si>
    <t>nVidia GTX560-3GB</t>
  </si>
  <si>
    <t>M3970 (2320/4/1TB/20"/Win7)</t>
  </si>
  <si>
    <t>Telp./Fax : (021) 8896-6112. Email : sales@kliknklik.com</t>
  </si>
  <si>
    <t>Core i5 2320 - 3.0 Turbo 3.3</t>
  </si>
  <si>
    <t>Pixma MX 366</t>
  </si>
  <si>
    <t>ThinkCentre EDGE Series</t>
  </si>
  <si>
    <t xml:space="preserve">Hitachi Touro Pro  500GB - USB 3.0 </t>
  </si>
  <si>
    <t xml:space="preserve">Hitachi Touro 500GB </t>
  </si>
  <si>
    <t>Hitachi Life Studio 500GB</t>
  </si>
  <si>
    <t>Black/ White</t>
  </si>
  <si>
    <t>Core i5 2430M-2.4 Turbo 3.0</t>
  </si>
  <si>
    <t>ATI  HD5570-2GB</t>
  </si>
  <si>
    <t>Modem ZTE MF180 +  Telkomsel Free 3 Bulan</t>
  </si>
  <si>
    <t>Zyrex</t>
  </si>
  <si>
    <t xml:space="preserve"> Netbook</t>
  </si>
  <si>
    <t>Notebook</t>
  </si>
  <si>
    <t>Incl 3D Glasses</t>
  </si>
  <si>
    <t>Onepad</t>
  </si>
  <si>
    <t>Incl 16GB SD Card + folder</t>
  </si>
  <si>
    <t>WiFi, 3G Modem</t>
  </si>
  <si>
    <t>(F)1.3MP</t>
  </si>
  <si>
    <t>Multimedia &amp; Design Graphics 3D</t>
  </si>
  <si>
    <t>Type Dual Core</t>
  </si>
  <si>
    <t>Type Core i3</t>
  </si>
  <si>
    <t>Capasitive Touch Screen !!!</t>
  </si>
  <si>
    <t>Type Core i5</t>
  </si>
  <si>
    <t>Weight 1.4 Kg</t>
  </si>
  <si>
    <t>High Performance !!!</t>
  </si>
  <si>
    <t>Xeon W3565 - 3.2</t>
  </si>
  <si>
    <t>Core i7 2670QM-2.2 Turbo 3.1</t>
  </si>
  <si>
    <t>ThinkCentre A70 Series</t>
  </si>
  <si>
    <t>AMD DualCore E300-1.33</t>
  </si>
  <si>
    <t>nVidia GT525M-1GB</t>
  </si>
  <si>
    <t>ATI HD6450 - 1GB</t>
  </si>
  <si>
    <t>Core i5 2400S - 2.5 Turbo 3.3</t>
  </si>
  <si>
    <t>Core i7 2600S - 2.8 Turbo 3.8</t>
  </si>
  <si>
    <t>Core i7 2640M-2.8 Turbo 3.5</t>
  </si>
  <si>
    <t>PRP 822 (D525/2/320/18.5")</t>
  </si>
  <si>
    <t>Altec Lansing speakers</t>
  </si>
  <si>
    <t>AIPTEK</t>
  </si>
  <si>
    <t xml:space="preserve">Model </t>
  </si>
  <si>
    <t>Technology</t>
  </si>
  <si>
    <t>ANSI</t>
  </si>
  <si>
    <t>Resolution</t>
  </si>
  <si>
    <t>Weight</t>
  </si>
  <si>
    <t>Feature</t>
  </si>
  <si>
    <t>User $</t>
  </si>
  <si>
    <t>User Rp</t>
  </si>
  <si>
    <t>PocketCinema V50</t>
  </si>
  <si>
    <t>LED</t>
  </si>
  <si>
    <t>WVGA</t>
  </si>
  <si>
    <t>225 Gram</t>
  </si>
  <si>
    <t xml:space="preserve">LED up to 20.000 hours lamp/2000:1/WVGA (854 X 480)/ upto 85"/ 225 gr      </t>
  </si>
  <si>
    <t>PocketCinema Z20</t>
  </si>
  <si>
    <t>215 Gram</t>
  </si>
  <si>
    <t xml:space="preserve">LED up to 20.000 hours lamp/200:1/WVGA (854 X 480)/ Camera/2.4" LED/upto 65"/ 215 gr      </t>
  </si>
  <si>
    <t>DLP</t>
  </si>
  <si>
    <t>SVGA</t>
  </si>
  <si>
    <t>2.1 Kg</t>
  </si>
  <si>
    <t>0.55 Kg</t>
  </si>
  <si>
    <t>XGA</t>
  </si>
  <si>
    <t>2.3 Kg</t>
  </si>
  <si>
    <t>MP-515</t>
  </si>
  <si>
    <t>2.2 Kg</t>
  </si>
  <si>
    <t>2500 ANSI Lumens, SVGA, 2,2kg, 2600:1</t>
  </si>
  <si>
    <t>MP-515ST</t>
  </si>
  <si>
    <t>2500 ANSI Lumens, SVGA, 2,2 Kg, DLP</t>
  </si>
  <si>
    <t>MP-615P</t>
  </si>
  <si>
    <t>2.6 Kg</t>
  </si>
  <si>
    <t>2700 ANSI Lumens, SVGA, 2,6 Kg, DLP</t>
  </si>
  <si>
    <t>MP-525P</t>
  </si>
  <si>
    <t>2500 ANSI Lumens, XGA (1024x768), DLP, 2,2 kg, 2600:1</t>
  </si>
  <si>
    <t>MP-525ST</t>
  </si>
  <si>
    <t xml:space="preserve">2500 ANSI Lumens, XGA (1024x768), DLP, 2,2 kg, 2600:1, Short Trhow </t>
  </si>
  <si>
    <t>MP575</t>
  </si>
  <si>
    <t>3000 ANSI Lumens, XGA (1024x768), 2,2kg,  2600 : 1</t>
  </si>
  <si>
    <t>MP-626</t>
  </si>
  <si>
    <t>2.7 Kg</t>
  </si>
  <si>
    <t>2700 ANSI Lumens, XGA (1024X768), DLP, 2,75 kg, VIDI</t>
  </si>
  <si>
    <t>MP-670</t>
  </si>
  <si>
    <t>3200 ANSI Lumens, XGA (1024X768), DLP,2,75 kg, 3000:1, VIDI</t>
  </si>
  <si>
    <t>MP-776</t>
  </si>
  <si>
    <t>3.5 Kg</t>
  </si>
  <si>
    <t>3500 ANSI Lumens,XGA (1024x768), 3,5kg, 3D, HDMI</t>
  </si>
  <si>
    <t>1210S</t>
  </si>
  <si>
    <t>2.4 Kg</t>
  </si>
  <si>
    <t xml:space="preserve">2500/ SVGA (1600 x 1200)/ 2200 : 1/ Remote Control/  2.4 Kg </t>
  </si>
  <si>
    <t>1409X</t>
  </si>
  <si>
    <t>2.5 Kg</t>
  </si>
  <si>
    <t xml:space="preserve">DLP/  2500 / XGA (800 x 600) /1900 : 1 /  2.5 Kg </t>
  </si>
  <si>
    <t>1410X</t>
  </si>
  <si>
    <t xml:space="preserve">DLP/ 2700/ XGA (1200 x 768)/ 2200 : 1/  2.5 Kg </t>
  </si>
  <si>
    <t>1510X</t>
  </si>
  <si>
    <t>3500 / XGA (1024:768) / USB Remote</t>
  </si>
  <si>
    <t>1609WX</t>
  </si>
  <si>
    <t>DLP/ 2500/ XGA(1280x800)/ 1900:1 / Wide Screen/ 2.2Kg</t>
  </si>
  <si>
    <t>4310WX</t>
  </si>
  <si>
    <t>WXGA</t>
  </si>
  <si>
    <t>2.9 Kg</t>
  </si>
  <si>
    <t>3500/ WXGA (1280x800)/ 2000:1/ Remote Control/ Wide Screen/ 2.9Kg</t>
  </si>
  <si>
    <t>S200w</t>
  </si>
  <si>
    <t>3.2 Kg</t>
  </si>
  <si>
    <t xml:space="preserve">DLP/ 2200/ WXGA (1280x800)/ 2400:1/ Remote Control/ Wireless/ </t>
  </si>
  <si>
    <t>EPSON</t>
  </si>
  <si>
    <t>EB-905</t>
  </si>
  <si>
    <t>3.4 Kg</t>
  </si>
  <si>
    <t>3000/ XGA (1024X768)/ 2000:1/ 3.4 Kg</t>
  </si>
  <si>
    <t>EB-915W</t>
  </si>
  <si>
    <t>3200/ XGA (1024X768)/ 2000:1/ 3.4 Kg</t>
  </si>
  <si>
    <t>EB-1750</t>
  </si>
  <si>
    <t>1.8 Kg</t>
  </si>
  <si>
    <t>2600/ XGA (1024X768)/ 2000:1/ 1.8 Kg</t>
  </si>
  <si>
    <t>EH-TW3600</t>
  </si>
  <si>
    <t>1080P</t>
  </si>
  <si>
    <t>7.3 Kg</t>
  </si>
  <si>
    <t>1800 LUMEN, Full HD 1080P ;Home Theatre</t>
  </si>
  <si>
    <t>HITACHI</t>
  </si>
  <si>
    <t>Value Series</t>
  </si>
  <si>
    <t>3LCD</t>
  </si>
  <si>
    <t>Business Series</t>
  </si>
  <si>
    <t>CP-X2520</t>
  </si>
  <si>
    <t>2 x RGB, 500:1 Contrast Ratio, Instant On/Off, 4000 H Lamp Life ( Eco Mode)</t>
  </si>
  <si>
    <t>CP-X3020</t>
  </si>
  <si>
    <t>2 x RGB, HDMI, 2000:1 Contrast Ratio, RJ-45 LAN, 6000 H Lamp Life ( Eco Mode )</t>
  </si>
  <si>
    <t>CP-X5021</t>
  </si>
  <si>
    <t>4.6 Kg</t>
  </si>
  <si>
    <t>Ultra Short Throw</t>
  </si>
  <si>
    <t>CP-A100</t>
  </si>
  <si>
    <t>5.8 Kg</t>
  </si>
  <si>
    <t>2 x RGB, 400:1 Contrast Ratio, Auto V. Keystone, PIN Lock, My Sceen, My Text, Instant On/Off,  RJ-45 LAN</t>
  </si>
  <si>
    <t>Wireless Series</t>
  </si>
  <si>
    <t>CP-X467</t>
  </si>
  <si>
    <t>4 Kg</t>
  </si>
  <si>
    <t>2 x RGB, HDMI, 3 x RCA Component Video, Auto V. Keystone, PIN Lock, Instant On/Off, RJ-45 LAN, SD Card Slot,USB Port, WiFi LAN 802.11b/g</t>
  </si>
  <si>
    <t xml:space="preserve">CP-X809 </t>
  </si>
  <si>
    <t>7.1 Kg</t>
  </si>
  <si>
    <t>1 x RGB, 5xBNC, HDMI, Mon Out, RJ-45 LAN, 4 Optional Lens, SD Card Slot, USB Port, H&amp;V Len Shift Adjustment, WiFi LAN 802.11b/g</t>
  </si>
  <si>
    <t>Professional Series</t>
  </si>
  <si>
    <t>13.2 Kg</t>
  </si>
  <si>
    <t>2 x RGB, HDMI, 5 BNC, DVI-D, Picture by Picture, Wider Remoted H &amp; V Lens Shift Adjusment, Without LENS ( 6 x Optional Lens )</t>
  </si>
  <si>
    <t>INFOCUS</t>
  </si>
  <si>
    <t>IN102</t>
  </si>
  <si>
    <t xml:space="preserve">DLP  2500 SVGA (800 x 600) 2700:1, 2.3 Kg </t>
  </si>
  <si>
    <t>IN104</t>
  </si>
  <si>
    <t xml:space="preserve">DLP  2500 XGA (1024 x 768) 2700:1, 2.3 Kg </t>
  </si>
  <si>
    <t>IN105</t>
  </si>
  <si>
    <t>IN2112</t>
  </si>
  <si>
    <t>3.1 Kg</t>
  </si>
  <si>
    <t xml:space="preserve">DLP  3000 SVGA (800 x 600) 2100:1, 3.1 Kg </t>
  </si>
  <si>
    <t>IN2114</t>
  </si>
  <si>
    <t xml:space="preserve">DLP  3000 XGA (1024 x 768) 2100:1, 3.1 Kg </t>
  </si>
  <si>
    <t xml:space="preserve">DLP  3500 XGA (1024 x 768) 2100:1, 3.1 Kg </t>
  </si>
  <si>
    <t>1.2 Kg</t>
  </si>
  <si>
    <t xml:space="preserve">DLP  2100 XGA (1024 x 768) 1800:1, 1.2 Kg </t>
  </si>
  <si>
    <t xml:space="preserve">DLP  2200 WXGA (1280 x 800) 1800:1, 1.2 Kg </t>
  </si>
  <si>
    <t>IN1501</t>
  </si>
  <si>
    <t>2 Kg</t>
  </si>
  <si>
    <t xml:space="preserve">DLP  3000 XGA (1024 x 768) 1800:1, 2 Kg </t>
  </si>
  <si>
    <t>IN1503</t>
  </si>
  <si>
    <t xml:space="preserve">DLP  3000 WXGA (1280 x 800) 1800:1, 2 Kg </t>
  </si>
  <si>
    <t>7 Kg</t>
  </si>
  <si>
    <t xml:space="preserve">LCD 4000 XGA (1024 x 768) 1000:1, 7 Kg </t>
  </si>
  <si>
    <t>IN5104</t>
  </si>
  <si>
    <t xml:space="preserve">LCD 4000 WXGA (1280 x 800) 1000:1, 7 Kg </t>
  </si>
  <si>
    <t>IN5106</t>
  </si>
  <si>
    <t xml:space="preserve">LCD 5000 XGA (1024 x 768) 1000:1, 7 Kg </t>
  </si>
  <si>
    <t>IN5302</t>
  </si>
  <si>
    <t>7.6 Kg</t>
  </si>
  <si>
    <t xml:space="preserve">DLP 4000 XGA (1024 x 768) 2300:1, 7.6 Kg </t>
  </si>
  <si>
    <t>IN5304</t>
  </si>
  <si>
    <t xml:space="preserve">DLP 4000 WXGA (1280 x 800) 2300:1, 7.6 Kg </t>
  </si>
  <si>
    <t>IN5502</t>
  </si>
  <si>
    <t>20 Kg</t>
  </si>
  <si>
    <t xml:space="preserve">DLP 5000 WXGA (1280 x 800) 2000:1, 20 Kg </t>
  </si>
  <si>
    <t>LITESHOW2</t>
  </si>
  <si>
    <t xml:space="preserve">COMPATIBLE WITH ALL INFOCUS - UP TO 54 MBPS DATA TRANSFER RATED, RESOLUTION UP TO XGA </t>
  </si>
  <si>
    <t>WIRELESS DISPLAYLINK</t>
  </si>
  <si>
    <t>COMPATIBLE WITH ALL INFOCUS - WIRELESS USB POINT TO POINT UP TO 30 FEET/10 METER, SPEED UP TO 99 MBPS</t>
  </si>
  <si>
    <t>MICROVISION</t>
  </si>
  <si>
    <t>MX-335A</t>
  </si>
  <si>
    <t>DLP / 3500 ANSI /XGA (1024 x 768) / Contrast ratio 4000:1 / 5000 Hours (Eco) / 2.5 Kg</t>
  </si>
  <si>
    <t>PROMO : Semua type Microvision  : FREE Layar 84" (1.71m x 1.28m), kalau pakai Tripod tambah Rp 125.000,- Tidak pakai layar dipotong Rp 150.000,-</t>
  </si>
  <si>
    <t>NEC</t>
  </si>
  <si>
    <t>OPTOMA</t>
  </si>
  <si>
    <t>0.215 Kg</t>
  </si>
  <si>
    <t>EX-330</t>
  </si>
  <si>
    <t>1.1 Kg</t>
  </si>
  <si>
    <t>EX-765</t>
  </si>
  <si>
    <t>PANASONIC</t>
  </si>
  <si>
    <t>2200 XGA, 2,3kg, LCD Auto Keystone</t>
  </si>
  <si>
    <t>2600 XGA, 2,3kg,LCD, Auto Keystone</t>
  </si>
  <si>
    <t>PT-LB90E</t>
  </si>
  <si>
    <t>3200 XGA, LCD, 2,9kg</t>
  </si>
  <si>
    <t xml:space="preserve">3500 XGA 2.96 wireless projection; auto keystone correction; direct power off </t>
  </si>
  <si>
    <t>6.2 Kg</t>
  </si>
  <si>
    <t>SP-P410M</t>
  </si>
  <si>
    <t>0.96 Kg</t>
  </si>
  <si>
    <t>LED Projector, Lamp life 30.000 hr, 0.95kg</t>
  </si>
  <si>
    <t>SP-L220</t>
  </si>
  <si>
    <t>3.9 Kg</t>
  </si>
  <si>
    <t>2200 ANSI Lumens, XGA, LCD, 3,9kg</t>
  </si>
  <si>
    <t>SP-M250</t>
  </si>
  <si>
    <t>2500 ANSI Lumens, XGA, LCD, 3,9kg</t>
  </si>
  <si>
    <t>SANYO</t>
  </si>
  <si>
    <t>PDG-DSU30</t>
  </si>
  <si>
    <t>2500 ANSI, SVGA, 2,3kg  DLP</t>
  </si>
  <si>
    <t xml:space="preserve">PLC-XD2200 </t>
  </si>
  <si>
    <t>1 VGA output, Freeze function, LIFE TIME 6.000 Hours; CAPTURE Logo</t>
  </si>
  <si>
    <t xml:space="preserve">PLC-XD2600 </t>
  </si>
  <si>
    <t xml:space="preserve">2 VGA input; 1 VGA output, Freeze function, LIFE TIME 6.000 Hours; CAPTURE Logo </t>
  </si>
  <si>
    <t xml:space="preserve">PLC-XW300 </t>
  </si>
  <si>
    <t>Auto vertical Keystone</t>
  </si>
  <si>
    <t>PLC-XU350</t>
  </si>
  <si>
    <t>Vertical Keystone, HDTV Compatible</t>
  </si>
  <si>
    <t>PDG-DWL100</t>
  </si>
  <si>
    <t>3.8 Kg</t>
  </si>
  <si>
    <t>Super short Throw lens (91" at 1m)</t>
  </si>
  <si>
    <t>SHARP</t>
  </si>
  <si>
    <t xml:space="preserve">XR-50S </t>
  </si>
  <si>
    <t>2.8 Kg</t>
  </si>
  <si>
    <t>Color Wheel, USB Mouse Function, 4000 Hours lamp Life (ECO mode)</t>
  </si>
  <si>
    <t xml:space="preserve">XR-55X </t>
  </si>
  <si>
    <t>Contras Ratio 2200 : 1, 3D Ready, USB Mouse Function, 4000 Hours Lamp Life (ECO mode)</t>
  </si>
  <si>
    <t>PG-D2500X</t>
  </si>
  <si>
    <t>PG-D4010X</t>
  </si>
  <si>
    <t>Contras Ratio 2500 :1, LAN Port, DVI-I Conector, Interactive Help Menu</t>
  </si>
  <si>
    <t xml:space="preserve">PG-F267X </t>
  </si>
  <si>
    <t>Contras Ratio 2200 : 1, Short Throw Projector 100" at 1.3m, 4000 Hours Lamp Life (ECO Mode)</t>
  </si>
  <si>
    <t xml:space="preserve">VPL-EX100 </t>
  </si>
  <si>
    <t xml:space="preserve">VPL-EX120 </t>
  </si>
  <si>
    <t>3.0 Kg</t>
  </si>
  <si>
    <t>VPL-EX145</t>
  </si>
  <si>
    <t>3.3 Kg</t>
  </si>
  <si>
    <t>1.7 Kg</t>
  </si>
  <si>
    <t>VIEWSONIC</t>
  </si>
  <si>
    <t>PJ551D</t>
  </si>
  <si>
    <t>PJ258D</t>
  </si>
  <si>
    <t>1.4 Kg</t>
  </si>
  <si>
    <t>PJ358</t>
  </si>
  <si>
    <t>PJ359W</t>
  </si>
  <si>
    <t>PJ759</t>
  </si>
  <si>
    <t>3.5 kg</t>
  </si>
  <si>
    <t>PJ560D</t>
  </si>
  <si>
    <t>PJ760</t>
  </si>
  <si>
    <t>VIVITEK</t>
  </si>
  <si>
    <t xml:space="preserve">D825ES </t>
  </si>
  <si>
    <t>Contras Ratio 2200 : 1, Quick Start, Instant Shutdown, Vivid Wheel</t>
  </si>
  <si>
    <t xml:space="preserve">D825EX </t>
  </si>
  <si>
    <t xml:space="preserve">D835 </t>
  </si>
  <si>
    <t>Contras Ratio 2500 : 1, Present Timer, Wall Color Adj, Side Vent 3:2/2:2 Pulldown</t>
  </si>
  <si>
    <t xml:space="preserve">D510 </t>
  </si>
  <si>
    <t>1.9 Kg</t>
  </si>
  <si>
    <t>Contras Ratio 3000 : 1, Quick Start, Instant Shutdown, HDMI Input</t>
  </si>
  <si>
    <t>D511</t>
  </si>
  <si>
    <t xml:space="preserve">D535 </t>
  </si>
  <si>
    <t>Contras Ratio 3000 : 1, Quick Start, Instant Shutdown, HDMI Input, 3D Ready. 2 VGA in, 1 VGA out</t>
  </si>
  <si>
    <t xml:space="preserve">D925TX </t>
  </si>
  <si>
    <t>Contras Ratio 2400 : 1, HDMI Ver. 1.3, RJ45 (Network), USB, RS-232c, Standby &lt; 1 Watt, 2 VGA in</t>
  </si>
  <si>
    <t xml:space="preserve">D945VX </t>
  </si>
  <si>
    <t>H1085</t>
  </si>
  <si>
    <t>Contras Ratio 5000 : 1, 2 HDMI Ver. 1.3,DLP Dark Chips2 &amp; Brilliant Color Technology</t>
  </si>
  <si>
    <t>PROMO : Semua type Vivitek kecuali type D5000 &amp; H1085  : FREE Layar 84" (1.71m x 1.28m)</t>
  </si>
  <si>
    <t>AVERMEDIA</t>
  </si>
  <si>
    <t>HD Studio O252</t>
  </si>
  <si>
    <t xml:space="preserve">AVerLife HD Studio Challenge Your Senses
AVerLife HD Studio is an extra powerful Full HD 1080P network media Player. With a potent processor, AVerLife HD Studio makes an ideal home theater in your living room with high-definition entertainment system. 
AVerLife HD Studio makes it easy to enjoy Full HD 1080P movies on your big TV screen. </t>
  </si>
  <si>
    <t>Extreme Vision Media Player O272</t>
  </si>
  <si>
    <t>AVerLife ExtremeVision media player is the new multi-functional, top-of-the-range media box. It comes with full HD media play capability, the Internet function and 2 USB ports &amp; 1 e-SATA port. You can access online content easily with no need to transfer from the original format - just set up and play on your TV screen. The AVerLife ExtremeVision media player offers you an upgraded level of entertainment in your living room you’ve never seen before.</t>
  </si>
  <si>
    <t>FREE : SoftCase</t>
  </si>
  <si>
    <t>Kingston Data Traveller DT101 4GB</t>
  </si>
  <si>
    <t>nVidia GT520-1GB</t>
  </si>
  <si>
    <t>Battery up to 7 Hours, Allumunium Casing</t>
  </si>
  <si>
    <t>Futuristik Model</t>
  </si>
  <si>
    <t>ATI HD5450-1GB</t>
  </si>
  <si>
    <t>790MT (2600/4/500/ATI1GB/18.5"/Win7)</t>
  </si>
  <si>
    <t>Upgrade to Win 7 Pro + $ 125</t>
  </si>
  <si>
    <t xml:space="preserve">HP Compaq Elite Convertible </t>
  </si>
  <si>
    <t>TAFF</t>
  </si>
  <si>
    <t>Android 2.3 Gingerbread</t>
  </si>
  <si>
    <t>GeForce GT545M-3GB</t>
  </si>
  <si>
    <t>1.2MP</t>
  </si>
  <si>
    <t>Seagate Expansion 1.5TB 2.5"</t>
  </si>
  <si>
    <t>Seagate Free Agent GO Flex 500GB + USB 3.0 2.5"</t>
  </si>
  <si>
    <t>WD Passport Essential USB 3.0  - 500GB 2.5"</t>
  </si>
  <si>
    <t>WD Passport Essential USB 3.0  - 750GB 2.5"</t>
  </si>
  <si>
    <t>WD Passport Essential USB 3.0  - 1TB 2.5"</t>
  </si>
  <si>
    <t>WD Passport Studio USB 2.0/Firewire 400&amp;800 - 500GB 2.5"</t>
  </si>
  <si>
    <t>WD My Book Essential USB 2.0 Personal + USB 3.0 - 1TB 3.5"</t>
  </si>
  <si>
    <t>WD My Book Essential USB 2.0 Personal + USB 3.0 - 2TB 3.5"</t>
  </si>
  <si>
    <t>WD My Book Essential USB 2.0 Personal + USB 3.0 - 3TB 3.5"</t>
  </si>
  <si>
    <t>WD My Book World Edition RJ-45 ( 10/100/1000 MBPS) single hdd - 1TB 3.5"</t>
  </si>
  <si>
    <t>WD My Book World Edition RJ-45 ( 10/100/1000 MBPS) Double hhdd - 2TB 3.5"</t>
  </si>
  <si>
    <t>WD My Book Live RJ-45 ( 10/100/1000 MBPS)single hdd - 2TB 3.5"</t>
  </si>
  <si>
    <t>WD My Book Live RJ-45 ( 10/100/1000 MBPS)single hdd - 3TB 3.5"</t>
  </si>
  <si>
    <t>Seagate Free Agent GO Flex Desk USB 3.0 1TB 3.5”</t>
  </si>
  <si>
    <t>Seagate Free Agent GO FlexDesk  USB 3.0  2TB  3.5”</t>
  </si>
  <si>
    <t>Seagate Free Agent GO Flex Desk USB 3.0  3TB 3.5”</t>
  </si>
  <si>
    <t>Seagate Free Agent GO Flex HOME 1TB 3.5” (Akses rame")</t>
  </si>
  <si>
    <t>FreeAgent Goflex TV  (Media Player Connect HDMI To TV) 1080p,Internet,Lan 10/100</t>
  </si>
  <si>
    <t>DVD/RW External USB LG Slim</t>
  </si>
  <si>
    <t>Seagate Free Agent GO Flex 1TB + USB 3.0 2.5"</t>
  </si>
  <si>
    <t>IN112 (3D Ready)</t>
  </si>
  <si>
    <t>Core i5 - 2.4</t>
  </si>
  <si>
    <t>Core i7 - 2.8</t>
  </si>
  <si>
    <t>Core i7 - 2.4</t>
  </si>
  <si>
    <t>MC914ZA/A</t>
  </si>
  <si>
    <t>Thunderbolt Display - 27"</t>
  </si>
  <si>
    <t>FREE : Modem 3G GSM</t>
  </si>
  <si>
    <t>Comfortable with 11" Display</t>
  </si>
  <si>
    <t>DVD/RW External USB TOSHIBA Slim (Merah Putih)</t>
  </si>
  <si>
    <t>DVD/RW External USB SAMSUNG Slim</t>
  </si>
  <si>
    <t>DVD/RW External USB BUFFALO Slim (Japan)</t>
  </si>
  <si>
    <t>Core i5 2500s-3.3 Turbo 3.7</t>
  </si>
  <si>
    <t>ATOM D425 - 1.8</t>
  </si>
  <si>
    <t>ATOM D525-1.80</t>
  </si>
  <si>
    <t>Ideal for iPad &amp; Tablet for internet sharing</t>
  </si>
  <si>
    <t>AMD Fusion DualCore E450-1.66</t>
  </si>
  <si>
    <t>ATI  HD6320-256MB</t>
  </si>
  <si>
    <t>nVIdia Quadro NVS 4200M-1GB</t>
  </si>
  <si>
    <t>HP-COMPAQ</t>
  </si>
  <si>
    <t>AIO 360 - Non Touch (2100/4/500/23")</t>
  </si>
  <si>
    <t>AIO 2320 Touch (2120/4/500/23"/Win7)</t>
  </si>
  <si>
    <t>ATOM DualCore D2700 - 2.13</t>
  </si>
  <si>
    <t>AMD DualCore E450-1.65</t>
  </si>
  <si>
    <t>iPad</t>
  </si>
  <si>
    <t>Synthetis</t>
  </si>
  <si>
    <t>Mushkin-Memory Apple</t>
  </si>
  <si>
    <t>Core i7 2670QM-2.2 Turbo 3.20</t>
  </si>
  <si>
    <t xml:space="preserve">Windows 7 Home Premium OEM 64 Bit </t>
  </si>
  <si>
    <t xml:space="preserve">Office Home And Student 2010 untuk 3 Orang Include PPN </t>
  </si>
  <si>
    <t>Lenovo</t>
  </si>
  <si>
    <t>DualCore  G620-2.6</t>
  </si>
  <si>
    <t>DualCore  G630-2.7</t>
  </si>
  <si>
    <t>Garansi 3 Tahun</t>
  </si>
  <si>
    <t>EB-X100</t>
  </si>
  <si>
    <t>2600/XGA (1024X768)/ 4000:1/2.3 Kg</t>
  </si>
  <si>
    <t>EB-S100</t>
  </si>
  <si>
    <t>2600/SVGA (800X600)/4000:1/2.3 Kg</t>
  </si>
  <si>
    <t>CP-RX93</t>
  </si>
  <si>
    <t>3LCD/2600 ANSI/XGA (1024X768)/2.2 Kg/Lamp Life 3000 H/4000H (Eco Mode)</t>
  </si>
  <si>
    <t>3 LCD</t>
  </si>
  <si>
    <t>UltraBook™ (Slim)</t>
  </si>
  <si>
    <t>SC5C120 Samsung-1.2GHz</t>
  </si>
  <si>
    <t>Android 3.2 Honeycomb</t>
  </si>
  <si>
    <t>ARM Cortex-A9 Samsung-1.4GHz</t>
  </si>
  <si>
    <t>(F) 2MP, (B) 8MP</t>
  </si>
  <si>
    <t>GSM  4 Band, 3G, WiFi, BT, Mini USB</t>
  </si>
  <si>
    <t>5.3"</t>
  </si>
  <si>
    <t>For dealer information call our sales at YM : cs15_kliknklik</t>
  </si>
  <si>
    <t>Swing</t>
  </si>
  <si>
    <t>Kingston Data Traveller DT101 8GB</t>
  </si>
  <si>
    <t>Price After CashBack Rp 100.000,-</t>
  </si>
  <si>
    <t>Apple International</t>
  </si>
  <si>
    <t>Beats audio speaker by DR DRE !!!</t>
  </si>
  <si>
    <t>Mini M-Tech, Vinnec Tarik</t>
  </si>
  <si>
    <t>ASUS ROG</t>
  </si>
  <si>
    <t>RAZER Abyssus</t>
  </si>
  <si>
    <t>AMD RADEON HD6250-256</t>
  </si>
  <si>
    <t>M1930 (G620/1/500/15")</t>
  </si>
  <si>
    <t>Pentium G630-2.7</t>
  </si>
  <si>
    <t>M3970 (2120/2/500/15"/Win7)</t>
  </si>
  <si>
    <t>AG3610 (2320/4/1000/nVidia 1GB/Win7)</t>
  </si>
  <si>
    <t>AT110F1 - PDC (G620/2/500)</t>
  </si>
  <si>
    <t>Core i5 2450M-2.5 Turbo 3.1</t>
  </si>
  <si>
    <t>Core i3 2350M-2.3</t>
  </si>
  <si>
    <t>Qualcomm MSM8255-1Ghz</t>
  </si>
  <si>
    <t>Core i7 2860QM 2.5 Turbo 3.6</t>
  </si>
  <si>
    <t>Tablet PC</t>
  </si>
  <si>
    <t>Resistive Touch Screen !!!</t>
  </si>
  <si>
    <t>(F) 1.3MP, (B) 5MP</t>
  </si>
  <si>
    <t>Tabulet</t>
  </si>
  <si>
    <t>ASPIRE (DualCore)</t>
  </si>
  <si>
    <t>ASPIRE (Core i3)</t>
  </si>
  <si>
    <t>ASPIRE (Core i5)</t>
  </si>
  <si>
    <t xml:space="preserve">Core i3 2367M-1.4Ghz </t>
  </si>
  <si>
    <t>USB 2.0, Mini HDMI</t>
  </si>
  <si>
    <t xml:space="preserve">DLP  3000 XGA (1024 x 768) 2700:1, 2.3 Kg </t>
  </si>
  <si>
    <t>IN2116</t>
  </si>
  <si>
    <t>IN146 (3D Ready)</t>
  </si>
  <si>
    <t>IN1100 (Portable)</t>
  </si>
  <si>
    <t>IN1102 (Portable)</t>
  </si>
  <si>
    <t>IN1110 (Portable)</t>
  </si>
  <si>
    <t>IN1112 (Portable)</t>
  </si>
  <si>
    <t>4.5 Kg</t>
  </si>
  <si>
    <t>IN3914 (Education / Training Room)</t>
  </si>
  <si>
    <t xml:space="preserve">DLP  2700 XGA (1024 x 768) 3200:1, 4.5 Kg </t>
  </si>
  <si>
    <t>IN3114 (Meeting Room)</t>
  </si>
  <si>
    <t>IN5102 ( Large Conference Room)</t>
  </si>
  <si>
    <t>IN5122 ( Large Conference Room)</t>
  </si>
  <si>
    <t>4.8 Kg</t>
  </si>
  <si>
    <t xml:space="preserve">LCD 4000 XGA (1024 x 768) 1000:1, 4.8 Kg </t>
  </si>
  <si>
    <t>IN5124 ( Large Conference Room)</t>
  </si>
  <si>
    <t xml:space="preserve">LCD 4000 WXGA (1280 x 800) 1000:1, 4.8 Kg </t>
  </si>
  <si>
    <t xml:space="preserve">DLP  2700 WXGA (1280 x 800) 3000:1, 2.8 Kg </t>
  </si>
  <si>
    <t xml:space="preserve">DLP  3000 WXGA (1280 x 800) 2100:1, 3.1 Kg </t>
  </si>
  <si>
    <t xml:space="preserve">DLP  2100 WXGA (1280 x 800) 1800:1, 1.2 Kg </t>
  </si>
  <si>
    <t>IN5110  ( Large Conference Room)</t>
  </si>
  <si>
    <t>WUXGA</t>
  </si>
  <si>
    <t xml:space="preserve">LCD 4000 WUXGA (1920 x 1200) 1000:1, 7 Kg </t>
  </si>
  <si>
    <t>EB- S11</t>
  </si>
  <si>
    <t xml:space="preserve">2600/ SVGA (800X600)/ 3000:1 / 2.3Kg                                                                        </t>
  </si>
  <si>
    <t>EB-X11</t>
  </si>
  <si>
    <t>2600/ XGA (1024X768)/ 3000:1/ 2.3 Kg</t>
  </si>
  <si>
    <t>EB- S12</t>
  </si>
  <si>
    <t xml:space="preserve">2800/ SVGA (800X600)/ 3000:1 / 2.3Kg                                                                        </t>
  </si>
  <si>
    <t>EB-X12</t>
  </si>
  <si>
    <t>2800/ XGA (1024X768)/ 3000:1/ 2.3 Kg</t>
  </si>
  <si>
    <t>EB-X14</t>
  </si>
  <si>
    <t>3000/ XGA (1024X768)/ 3000:1/ 2.3 Kg</t>
  </si>
  <si>
    <t>EB-W01</t>
  </si>
  <si>
    <t>EB-W02</t>
  </si>
  <si>
    <t>EB-W12</t>
  </si>
  <si>
    <t>3000/ WXGA (1280X800)/ 3000:1/ 2.3 Kg, USB type A&amp;B, HDMI</t>
  </si>
  <si>
    <t>3000/ WXGA (1280X800)/ 3000:1/ 2.3 Kg, USB type A&amp;B,</t>
  </si>
  <si>
    <t>3000/ WXGA (1280X800)/ 3000:1/ 2.3 Kg, USB type B</t>
  </si>
  <si>
    <t>EB-1925</t>
  </si>
  <si>
    <t>2600/ XGA (1024X768)/ 2000:1/ 3.5 Kg</t>
  </si>
  <si>
    <t>EB-1760W</t>
  </si>
  <si>
    <t>EB-1770W</t>
  </si>
  <si>
    <t>EB-1775W</t>
  </si>
  <si>
    <t>3000/ WXGA (1280X800)/ 2000:1/ 1.8 Kg/WiFi</t>
  </si>
  <si>
    <t>EB-925</t>
  </si>
  <si>
    <t>EB-95</t>
  </si>
  <si>
    <t>2600/ XGA (1024X768)/ 2000:1/ 3.2 Kg</t>
  </si>
  <si>
    <t>EB-96W</t>
  </si>
  <si>
    <t>2700/ XGA (1024X768)/ 2000:1/ 3.3 Kg</t>
  </si>
  <si>
    <t>VPL-SW125 (Ultra Short Throw)</t>
  </si>
  <si>
    <t>3.7 Kg</t>
  </si>
  <si>
    <t>VPL-DX11 (Short Throw)</t>
  </si>
  <si>
    <t>VPL-DX15  (Short Throw)</t>
  </si>
  <si>
    <t>VPL-MX20 (Portable)</t>
  </si>
  <si>
    <t>VPL-MX25 (Portable)</t>
  </si>
  <si>
    <t>VPL-EW7 (Bright-Era Technology)</t>
  </si>
  <si>
    <t>DVD/RW with Bluray External USB TOSHIBA Slim (OEM)</t>
  </si>
  <si>
    <t>Apple</t>
  </si>
  <si>
    <t>Acer</t>
  </si>
  <si>
    <t>Advan</t>
  </si>
  <si>
    <t>Asus</t>
  </si>
  <si>
    <t>Huawei</t>
  </si>
  <si>
    <t>TREQ</t>
  </si>
  <si>
    <t>WiFi, Mini USB, Mini HDMI, MicroSD</t>
  </si>
  <si>
    <t>WiFi, USB 2.0, HDMI, MicroSD</t>
  </si>
  <si>
    <t>New !!!</t>
  </si>
  <si>
    <t>BT, WiFi, 3G-HSDPA</t>
  </si>
  <si>
    <t>BT, WiFi, 3G-HSDPA, Phone</t>
  </si>
  <si>
    <t>Modem Huawei E161 (O2) 3.6Mbps</t>
  </si>
  <si>
    <t>Modem Huawei E173 (Mobinil) 7.2Mbps</t>
  </si>
  <si>
    <t>Modem Huawei K3765 (Vodafone) 7.2Mbps</t>
  </si>
  <si>
    <t>Modem Huawei K3805 (Vodafone)14.4Mbps</t>
  </si>
  <si>
    <t>Toshiba Canvio Basic 3.0 Portable  500GB 2.5"</t>
  </si>
  <si>
    <t>Toshiba Canvio Basic 3.0 Portable  1TB 2.5"</t>
  </si>
  <si>
    <t>No Software</t>
  </si>
  <si>
    <t>Camcoder</t>
  </si>
  <si>
    <t>Ultra - Slim HD Camcorder</t>
  </si>
  <si>
    <t>Power-Packed HD Camcorder</t>
  </si>
  <si>
    <t>Waterproof until 2M</t>
  </si>
  <si>
    <t>(with extra battery)</t>
  </si>
  <si>
    <t>FlashDisk</t>
  </si>
  <si>
    <t>Buffalo Mini Station  USB 3.0 1TB 2.5"</t>
  </si>
  <si>
    <t>nVidia GT610M -2GB</t>
  </si>
  <si>
    <t>Gaming TARANTULA (RBT)</t>
  </si>
  <si>
    <t>Ansi Lumens 2300,XGA (1024 x768),3 LCD Technology, Contras ratio 2200:1 , Audio out, Video In, S-Video, , Weight 3. Kg, Warranty 2 year / warranty Lamp 500H / 3 month</t>
  </si>
  <si>
    <t>Ansi Lumens 2600,XGA (1024 x768),3 LCD Technology, Contras ratio 2500:1 , Audio out, Video In, S-Video, , Weight 3 Kg, Warranty 2 year / warranty Lamp 500H / 3 month</t>
  </si>
  <si>
    <t>Ansi Lumens 3100,XGA (1024 x768),3 LCD Technology, Contras ratio 4000:1 , Audio out, Video In, S-Video, , Weight 3 Kg, Warranty 2 year / warranty Lamp 500H / 3 month</t>
  </si>
  <si>
    <t>6000 Hours Lamp Life (ECO Mode), lamp &amp; Filter SyncronizedAnsi Lumens 3600,XGA (1024 x768),3 LCD Technology, Contras ratio 4000:1 , Audio out, Video In, S-Video, , Weight 3Kg, Warranty 2 year / warranty Lamp 500H / 3 month</t>
  </si>
  <si>
    <t xml:space="preserve">VPL-EX175 </t>
  </si>
  <si>
    <t>Ansi Lumens 2600,WXGA (1280 x800),3 LCD Technology, Contras ratio 3800:1 , Audio out, Video In, S-Video, , Weight 3.7 Kg, Warranty 2 year / warranty Lamp 500H / 3 month</t>
  </si>
  <si>
    <t>Ansi Lumens 2500,XGA (1024 x768),3 LCD Technology, Contras ratio 3800:1 , Audio out, Video In, S-Video, , Weight 3.7 Kg, Warranty 2 year / warranty Lamp 500H / 3 month</t>
  </si>
  <si>
    <t>Ansi Lumens 3000,XGA (1024 x768),3 LCD Technology, Audio out, Video In, S-Video, , Weight 2.1Kg, Warranty 2 year / warranty Lamp 500H / 3 month</t>
  </si>
  <si>
    <t>Ansi Lumens 3000,XGA (1024 x768),3 LCD Technology, Audio out, Video In, S-Vide o, USB, Weight 2.2Kg, Warranty 2 year / warranty Lamp 500H / 3 month</t>
  </si>
  <si>
    <t>Ansi Lumens 2500,XGA (1024 x768),3 LCD Technology, Audio out, Video In, S-Video, , Weight 1.7Kg, Warranty 2 year / warranty Lamp 500H / 3 month</t>
  </si>
  <si>
    <t>Ansi Lumens 2500,XGA (1024 x768),3 LCD Technology, Audio out, Video In, S-Video,USB , Weight 1.7Kg, Warranty 2 year / warranty Lamp 500H / 3 month</t>
  </si>
  <si>
    <t>Ansi Lumens 2000,WXGA (1280 x800),3 LCD Technology, Contras ratio 900:1 , Audio out, Video In, S-Video,HDMI , Weight 3Kg, Warranty 2 year / warranty Lamp 500H / 3 month</t>
  </si>
  <si>
    <t>VPL-HW15 (FULL HD)</t>
  </si>
  <si>
    <t>Ansi Lumens 2000,(1920 x1080),3 LCD Technology, Contras ratio 16.000.000:1 , Audio out, Video In, S-Video,HDMI , Warranty 2 year / warranty Lamp 500H / 3 month</t>
  </si>
  <si>
    <t>1.2 kg</t>
  </si>
  <si>
    <t>MP-515p</t>
  </si>
  <si>
    <t>2.2 kg</t>
  </si>
  <si>
    <t>SP-920P</t>
  </si>
  <si>
    <t>1.11 Kg</t>
  </si>
  <si>
    <t xml:space="preserve">6000 ANSI Lumens, XGA (1024 X 768), 2000:1, 11 KG, Dual Lamp, HDMI </t>
  </si>
  <si>
    <t>MX613ST</t>
  </si>
  <si>
    <t>2.5Kg</t>
  </si>
  <si>
    <t>2500 ANSI Lumens, XGA ( 1024X768), 3000:1, 5000 Hrs, 2,5kg, HDMI V 1.3x1, short trow</t>
  </si>
  <si>
    <t>MX810ST</t>
  </si>
  <si>
    <t>3.4Kg</t>
  </si>
  <si>
    <t>2500 ANSI Lumens, XGA ( 1024X768), 4600:1, 5000 Hrs, 3,4kg, HDMI V 1.3x1, short trow</t>
  </si>
  <si>
    <t>MX811ST</t>
  </si>
  <si>
    <t xml:space="preserve">WXGA </t>
  </si>
  <si>
    <t>2500 ANSI Lumens, WXGA , 4600:1, 5000 Hrs, 3,4kg, HDMI V 1.3x1, short trow</t>
  </si>
  <si>
    <t>MX812ST</t>
  </si>
  <si>
    <t>3.3Kg</t>
  </si>
  <si>
    <t>3500 ANSI Lumens, XGA, 4600:1, 3,3kg, HDMI, 3000 Hrs, Short Throw</t>
  </si>
  <si>
    <t>MX880UST</t>
  </si>
  <si>
    <t>5.5Kg</t>
  </si>
  <si>
    <t xml:space="preserve">2500 ANSI LUMENS, XGA,3000:1, 5,5kg, </t>
  </si>
  <si>
    <t>MP780ST</t>
  </si>
  <si>
    <t>3.6Kg</t>
  </si>
  <si>
    <t>2500 ANSI Lumens, WXGA, 3000:1, 3,6KG, hdmi</t>
  </si>
  <si>
    <t>MP771</t>
  </si>
  <si>
    <t>4.1Kg</t>
  </si>
  <si>
    <t>3000 ANSI Lumens, XGA, 2000:1, 4,1kg, 4000 hrs, short throw</t>
  </si>
  <si>
    <t>PLC-XM100</t>
  </si>
  <si>
    <t>5000 ANSI , XGA, 8,9kg, short thow lens, 1,3x motorized zoom lens, V + H Lens Shift</t>
  </si>
  <si>
    <t>PLC-XM150</t>
  </si>
  <si>
    <t xml:space="preserve">6000 ANSI, XGA, 8,9kg, Short thow lens, 1,3x motorized zoom lens, V + H Lens Shift, 40"-300  </t>
  </si>
  <si>
    <t>PGD-DXL100</t>
  </si>
  <si>
    <t>2700 ANSI, XGA, 750:1, 3,7kg, HDMI</t>
  </si>
  <si>
    <t>PLC-XU305A</t>
  </si>
  <si>
    <t>3000 ANSI, XGA, LCD, 2,9kg, wireless, short throw</t>
  </si>
  <si>
    <t>PLC-XU355A</t>
  </si>
  <si>
    <t>3500 ANSI, XGA support SXGA ( 1280 x 1024), LCD, 2,75kg, Auto vertical Keystone, Short throw</t>
  </si>
  <si>
    <t>PLC-XU116</t>
  </si>
  <si>
    <t>4500 ANSI, XGA , 3,5kg, 1000 : 1</t>
  </si>
  <si>
    <t>Ultrabook</t>
  </si>
  <si>
    <t>Xeon W3503 - 2.4</t>
  </si>
  <si>
    <t>ATI Fire Pro V4800 - 1GB</t>
  </si>
  <si>
    <t>Xeon E5607-2.26</t>
  </si>
  <si>
    <t>T5500 (E5620/4/500/Quadro600-1GB/Win7)</t>
  </si>
  <si>
    <t>Quadro 2000-1GB</t>
  </si>
  <si>
    <t>Xeon E5606-2.13</t>
  </si>
  <si>
    <t>3G, WiFi, BT, USB Mini, HDMI mini</t>
  </si>
  <si>
    <t>Fujitsu</t>
  </si>
  <si>
    <t>Stylistic</t>
  </si>
  <si>
    <t>10" IPS</t>
  </si>
  <si>
    <t>iPhone 4S 16GB</t>
  </si>
  <si>
    <t>iPhone 4S 32GB</t>
  </si>
  <si>
    <t>iPhone 4S 64GB</t>
  </si>
  <si>
    <t>Full HD Touch Screen Display</t>
  </si>
  <si>
    <t>Quota 500MB / Bulan</t>
  </si>
  <si>
    <t>Download up to 3.1Mbps, upload up to 1.8Mbps</t>
  </si>
  <si>
    <t>Modem SmartFren AC682 EVDO (1 Bulan)</t>
  </si>
  <si>
    <t>Modem SmartFren EC1261 EVDO (1 Bulan) Unlock</t>
  </si>
  <si>
    <t>Modem Flexy EVDO + Free Internet (3 Bulan)</t>
  </si>
  <si>
    <t>ATOM DualCore N2600-1.66</t>
  </si>
  <si>
    <t>ARM Cortex A9 Dual Core -1Ghz</t>
  </si>
  <si>
    <t>Intel GMA3600-256MB</t>
  </si>
  <si>
    <t>ATOM DualCore N2800-1.86</t>
  </si>
  <si>
    <t>Intel 3000-384MB</t>
  </si>
  <si>
    <t>AZ1800 (G620/2/500/BT/20")</t>
  </si>
  <si>
    <t>WiFi, Cam</t>
  </si>
  <si>
    <t>WiFi, Cam, TV Tuner</t>
  </si>
  <si>
    <t>TV, WiFi</t>
  </si>
  <si>
    <t>3D, WiFi</t>
  </si>
  <si>
    <t xml:space="preserve">WiFi, Camera, </t>
  </si>
  <si>
    <t>AZ1800 (G620/2/500/BT/20"/Win7)</t>
  </si>
  <si>
    <t>Z5771 (2120/4/1000/nVidia 1GB/BT/24"/Win7)</t>
  </si>
  <si>
    <t>Core i3 2120-3.3</t>
  </si>
  <si>
    <t>Buffalo Mini Station  USB 3.0 500GB 2.5"</t>
  </si>
  <si>
    <t>Buffalo Mini Station  500GB 2.5" USB 2.0</t>
  </si>
  <si>
    <t>Buffalo Mini Station  1TB 2.5" USB 2.0</t>
  </si>
  <si>
    <t>AMD DualCore C60-1.0 Turbo 1.33</t>
  </si>
  <si>
    <t>New Model !!!</t>
  </si>
  <si>
    <t>Power Edge - Tower</t>
  </si>
  <si>
    <t>T110 - X3430</t>
  </si>
  <si>
    <t>Quad Core Intel Xeon X3430--2.4Ghz / 1GB / 160GB SATA / NIC Gigabit / DVDRW / No Monitor / keyb &amp; mouse / Integrated 4 channel SATA / No Raid / Embedded ATI RN50 with 32MB / 3 Year Warranty</t>
  </si>
  <si>
    <t>T110 - E3 1220</t>
  </si>
  <si>
    <t>Quad Core Intel Xeon E3 1220 3,01 Ghz / 1GB x 2 / 250GB SATA / NIC Gigabit / DVDRW / No Monitor / Integrated 4 channel SATA / No Raid / VGA onboard / 3 Year Warranty/DOS/keyb mouse</t>
  </si>
  <si>
    <t>T310 - No Raid</t>
  </si>
  <si>
    <t>Quad Core Intel Xeon X3430--2.4Ghz / 2GB / 250GB SATA / NIC Gigabit / DVDRW / No Monitor / keyb &amp; mouse / No Raid / Non RPS 375W / keyboard + Mouse USB / 3 Year Warranty</t>
  </si>
  <si>
    <t>T310 - Raid</t>
  </si>
  <si>
    <r>
      <t xml:space="preserve">Quad Core Intel Xeon X3430--2.4Ghz / 2GB / 250GB SATA / NIC Gigabit / DVDRW / No Monitor / keyb &amp; mouse / </t>
    </r>
    <r>
      <rPr>
        <b/>
        <sz val="8"/>
        <rFont val="Calibri"/>
        <family val="2"/>
        <scheme val="minor"/>
      </rPr>
      <t xml:space="preserve">Raid </t>
    </r>
    <r>
      <rPr>
        <sz val="8"/>
        <rFont val="Calibri"/>
        <family val="2"/>
        <scheme val="minor"/>
      </rPr>
      <t>/ Non RPS 375W / keyboard + Mouse USB / 3 Year Warranty</t>
    </r>
  </si>
  <si>
    <t>T610 - E5504</t>
  </si>
  <si>
    <t>Quad Core Intel Xeon E5504--2.0Ghz / 4GB / 1x146GB SAS / NIC Gigabit / DVDRom / No Monitor /No keyb &amp; mouse/Raid 1 / NO Redundant PS / 3 Year Warranty</t>
  </si>
  <si>
    <t>T610 - E5620</t>
  </si>
  <si>
    <t>Quad Core Intel Xeon E5620—2.4Ghz / 4GB / 2x146GB SAS / NIC Gigabit / DVDRom / No Monitor / keyb &amp; mouse / Raid 1 / Redundant PS / 3 Year Warranty</t>
  </si>
  <si>
    <t xml:space="preserve">Power Edge - Rackmount </t>
  </si>
  <si>
    <t>R210 Rackmount 1U -X3430</t>
  </si>
  <si>
    <t>Quad Core Intel Xeon X3430--2.4Ghz / 2GB / 2x250GB SATA non hotlpug / NIC Gigabit / DVDRW / NON RPS / 2 SATA only drives / No Raid / Embedded ATI RN50 with 32MB / 3 Year Warranty/No Monitor /No keyb &amp; mouse</t>
  </si>
  <si>
    <t>R310 Rackmount 1U -X3430</t>
  </si>
  <si>
    <t>Quad Core Intel Xeon X3430--2.4Ghz /2GB / 1TB SATA / NIC Gigabit / DVDRW / No Monitor / keyb &amp; mouse / 2 SATA only drives / No Raid / PERC H200 Integrated /1U sliding Rail / Non RPS / 3 Year Warranty</t>
  </si>
  <si>
    <t>R410 Rackmount 1U -E5506</t>
  </si>
  <si>
    <t>Quad Core Xeon E5506-2.13Ghz/4GB DDR3 /2x250GB SATA / RAID 0.1 / DVDRW / No key / No Mouse / No Mon / Redundant PS / 3 yrs warranty</t>
  </si>
  <si>
    <t>R410 Rackmount 1U -E5620</t>
  </si>
  <si>
    <t>Quad Core Xeon E5620-2.4Ghz/4GB DDR3 /2x300GB SATA / RAID 0.1 / DVDRW / No key / No Mouse / No Mon / Redundant PS / 3 yrs warranty</t>
  </si>
  <si>
    <t>R610 Rackmount 1U -E5504</t>
  </si>
  <si>
    <t>Quad Core Xeon E5504-2.0Ghz/4GB DDR3 ( 2x2GB ) / 1 x 146 GB SAS / RAID 0.1 / DVDROM / No key / No Mouse / No Mon / Redundant PS / 3 yrs warranty</t>
  </si>
  <si>
    <t>R610 Rackmount 1U -E5620</t>
  </si>
  <si>
    <t>Quad Core Xeon E5620-2.4Ghz/4GB DDR3(2x2GB) / 2 x 146GB SAS / RAID 0.1 / DVDROM / No key / No Mouse / No Mon / 3 yrs warranty</t>
  </si>
  <si>
    <t>R710 Rackmount 2U - E5620</t>
  </si>
  <si>
    <t>Quad Core Xeon E5620-2.4Ghz/4GB DDR3 / 2x146GB SAS Hot Plug / DVDRom / RAID 0.1 / Redundant PS /NoMon / NO OS/ No Key / No Mouse / Warranty 3 Years</t>
  </si>
  <si>
    <t>RAINER</t>
  </si>
  <si>
    <t>Tower</t>
  </si>
  <si>
    <t>SV110C4-3.1 SATA35NR - Ram 1x2GB</t>
  </si>
  <si>
    <r>
      <t xml:space="preserve">Quad Core Xeon E3-1220 -3.1GHz 8MB L3 Cache / </t>
    </r>
    <r>
      <rPr>
        <b/>
        <sz val="8"/>
        <color indexed="12"/>
        <rFont val="Calibri"/>
        <family val="2"/>
        <scheme val="minor"/>
      </rPr>
      <t>2x Intel Gigabit NIC /</t>
    </r>
    <r>
      <rPr>
        <sz val="8"/>
        <rFont val="Calibri"/>
        <family val="2"/>
        <scheme val="minor"/>
      </rPr>
      <t xml:space="preserve"> Seagate Constellation ES 500GB cache 32MB SATA II 3G 24x7 /Tower Chassis / S1200 Server Chipset</t>
    </r>
  </si>
  <si>
    <t>SV110C4-3.1 SATA35NR - Ram 1x4GB</t>
  </si>
  <si>
    <t>SV110C4-3.1 SAS35NR - Ram 1x2GB</t>
  </si>
  <si>
    <r>
      <t xml:space="preserve">Quad Core Xeon E3-1220 3.1GHz 8MB L3 Cache / </t>
    </r>
    <r>
      <rPr>
        <b/>
        <sz val="8"/>
        <color indexed="12"/>
        <rFont val="Calibri"/>
        <family val="2"/>
        <scheme val="minor"/>
      </rPr>
      <t>2x Intel Gigabit NIC /</t>
    </r>
    <r>
      <rPr>
        <sz val="8"/>
        <rFont val="Calibri"/>
        <family val="2"/>
        <scheme val="minor"/>
      </rPr>
      <t>Seagate Cheetah 300GB 15K.6 cache 16MB SAS 3G 24x7 /Tower Chassis / S1200 Server Chipset / SAS HDD 15.000rpm</t>
    </r>
  </si>
  <si>
    <t>SV110C4-3.1 SAS35NR - Ram 1x4GB</t>
  </si>
  <si>
    <r>
      <t xml:space="preserve">2x Quad Core Xeon E5606 2.13GHz 8MB L3 Cache 4.80GT/ </t>
    </r>
    <r>
      <rPr>
        <b/>
        <sz val="8"/>
        <color indexed="12"/>
        <rFont val="Calibri"/>
        <family val="2"/>
        <scheme val="minor"/>
      </rPr>
      <t>2x Intel Gigabit NIC /</t>
    </r>
    <r>
      <rPr>
        <sz val="8"/>
        <color indexed="8"/>
        <rFont val="Calibri"/>
        <family val="2"/>
        <scheme val="minor"/>
      </rPr>
      <t>Seagate Constellation ES 500GB cache 32MB SATA II 3G 24x7 /</t>
    </r>
    <r>
      <rPr>
        <sz val="8"/>
        <rFont val="Calibri"/>
        <family val="2"/>
        <scheme val="minor"/>
      </rPr>
      <t xml:space="preserve"> Tower Chassis / QPI (Quick Path Interconnect) / S5500 Server Chipset</t>
    </r>
  </si>
  <si>
    <t>SM150C8-2.13 SATA35NR - Ram 2x2GB</t>
  </si>
  <si>
    <t>SM150C8-2.13 SATA35NR - Ram 2x4GB</t>
  </si>
  <si>
    <r>
      <t xml:space="preserve">2x Quad Core Xeon E5606  2.13GHz 8MB L3 Cache 4.80GT/ </t>
    </r>
    <r>
      <rPr>
        <b/>
        <sz val="8"/>
        <color indexed="12"/>
        <rFont val="Calibri"/>
        <family val="2"/>
        <scheme val="minor"/>
      </rPr>
      <t>2x Intel Gigabit NIC /</t>
    </r>
    <r>
      <rPr>
        <sz val="8"/>
        <rFont val="Calibri"/>
        <family val="2"/>
        <scheme val="minor"/>
      </rPr>
      <t xml:space="preserve"> Seagate Cheetah 300GB 15K.6 cache 16MB SAS 3G 24x7 / Tower Chassis / QPI (Quick Path Interconnect), S5500 Server Chipset / SAS HDD 15.000rpm</t>
    </r>
  </si>
  <si>
    <t>SM150C8-2.13 SAS35NR - Ram 2x2GB</t>
  </si>
  <si>
    <t>SM150C8-2.13 SAS35NR - Ram 2x4GB</t>
  </si>
  <si>
    <t>SM150C12-2.4 SATA35NR - Ram 2x2GB</t>
  </si>
  <si>
    <r>
      <t xml:space="preserve">2x Hexa Core Xeon E5645 2.4GHz 12MB L3 Cache 5.86GT/ </t>
    </r>
    <r>
      <rPr>
        <b/>
        <sz val="8"/>
        <color indexed="12"/>
        <rFont val="Calibri"/>
        <family val="2"/>
        <scheme val="minor"/>
      </rPr>
      <t>2x Intel Gigabit NIC /</t>
    </r>
    <r>
      <rPr>
        <sz val="8"/>
        <rFont val="Calibri"/>
        <family val="2"/>
        <scheme val="minor"/>
      </rPr>
      <t>, Seagate Constellation ES 500GB Cache 32MB SATA II 3G 24x7 / Tower Chassis / QPI (Quick Path Interconnect) / S5500 Server Chipset</t>
    </r>
  </si>
  <si>
    <t>SM150C12-2.4 SATA35NR - Ram 2x4GB</t>
  </si>
  <si>
    <t>SM150C12-2.4 SAS35NR</t>
  </si>
  <si>
    <r>
      <t xml:space="preserve">2x Hexa Core Xeon E5645 2.4GHz 12MB L3 Cache 5.86GT/ Visipro </t>
    </r>
    <r>
      <rPr>
        <b/>
        <sz val="8"/>
        <color indexed="12"/>
        <rFont val="Calibri"/>
        <family val="2"/>
        <scheme val="minor"/>
      </rPr>
      <t>4x4GB</t>
    </r>
    <r>
      <rPr>
        <sz val="8"/>
        <rFont val="Calibri"/>
        <family val="2"/>
        <scheme val="minor"/>
      </rPr>
      <t xml:space="preserve"> DDR3 ECC RDIMM / </t>
    </r>
    <r>
      <rPr>
        <b/>
        <sz val="8"/>
        <color indexed="12"/>
        <rFont val="Calibri"/>
        <family val="2"/>
        <scheme val="minor"/>
      </rPr>
      <t>2x Intel Gigabit NIC 10 /</t>
    </r>
    <r>
      <rPr>
        <sz val="8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>Seagate Cheetah 300GB 15K.7 cache 16MB SAS 3G 24x7 / Tower Chassis / QPI (Quick Path Interconnect), S5500 Server Chipset / SAS HDD 15.000rpm</t>
    </r>
  </si>
  <si>
    <t>Rackmount 1U</t>
  </si>
  <si>
    <t>SV311C4-3.1 SATA35NR - Ram 1x2GB</t>
  </si>
  <si>
    <r>
      <t>Quad Core  Xeon  E3-1220 3.1GHz 8MB L3 Cachee /</t>
    </r>
    <r>
      <rPr>
        <b/>
        <sz val="8"/>
        <color indexed="12"/>
        <rFont val="Calibri"/>
        <family val="2"/>
        <scheme val="minor"/>
      </rPr>
      <t xml:space="preserve">2x Intel Gigabit NIC / </t>
    </r>
    <r>
      <rPr>
        <sz val="8"/>
        <rFont val="Calibri"/>
        <family val="2"/>
        <scheme val="minor"/>
      </rPr>
      <t xml:space="preserve">Seagate Constellation ES 500GB cache 32MB SATA II 3G 24x7 /Rackmount 1U Chassis/ S1200 Server Chipset </t>
    </r>
  </si>
  <si>
    <t>SV311C4-3.1 SATA35NR - Ram 1x4GB</t>
  </si>
  <si>
    <r>
      <t>Quad Core Xeon  E3-1220  3.1GHz 8MB L3 Cache /</t>
    </r>
    <r>
      <rPr>
        <b/>
        <sz val="8"/>
        <color indexed="12"/>
        <rFont val="Arial"/>
        <family val="2"/>
      </rPr>
      <t>2x Intel Gigabit NIC /</t>
    </r>
    <r>
      <rPr>
        <sz val="8"/>
        <rFont val="Arial"/>
        <family val="2"/>
      </rPr>
      <t xml:space="preserve"> Seagate Cheetah 300GB 15K.6 cache 16MB SAS 3G 24x7, </t>
    </r>
    <r>
      <rPr>
        <sz val="8"/>
        <color indexed="8"/>
        <rFont val="Arial"/>
        <family val="2"/>
      </rPr>
      <t>Rackmount 1U Chassis / S1200 Server Chipset / SAS HDD 15.000rpm</t>
    </r>
  </si>
  <si>
    <r>
      <t>2x Quad Core Xeon E5606  2.13GHz 8MB L3 Cache 4.80GT/</t>
    </r>
    <r>
      <rPr>
        <b/>
        <sz val="8"/>
        <color indexed="12"/>
        <rFont val="Calibri"/>
        <family val="2"/>
        <scheme val="minor"/>
      </rPr>
      <t>2x Intel Gigabit NIC /</t>
    </r>
    <r>
      <rPr>
        <sz val="8"/>
        <color indexed="8"/>
        <rFont val="Calibri"/>
        <family val="2"/>
        <scheme val="minor"/>
      </rPr>
      <t xml:space="preserve"> Seagate Constellation ES 500GB cache 32MB SATA II 3G 24x7/ Rackmount 1U Chassis / QPI (Quick Path Interconnect) /S5500 Server Chipset</t>
    </r>
  </si>
  <si>
    <t>SM351C8-2.13 SATA35NR - Ram 2x2GB</t>
  </si>
  <si>
    <t>SM351C8-2.13 SATA35NR - Ram 2x4GB</t>
  </si>
  <si>
    <r>
      <t xml:space="preserve">2x Quad Core Xeon E5606 2.13GHz 8MB L3 Cache 4.80GT/ </t>
    </r>
    <r>
      <rPr>
        <b/>
        <sz val="8"/>
        <color indexed="12"/>
        <rFont val="Arial"/>
        <family val="2"/>
      </rPr>
      <t xml:space="preserve">2x Intel Gigabit NIC / </t>
    </r>
    <r>
      <rPr>
        <sz val="8"/>
        <rFont val="Arial"/>
        <family val="2"/>
      </rPr>
      <t xml:space="preserve">Seagate Cheetah 300GB 15K.6 cache 16MB SAS 3G 24x7 / </t>
    </r>
    <r>
      <rPr>
        <sz val="8"/>
        <color indexed="8"/>
        <rFont val="Arial"/>
        <family val="2"/>
      </rPr>
      <t>Rackmount 1U Chassis / QPI (Quick Path Interconnect) / S5500 Server Chipset / SAS HDD 15.000rpm</t>
    </r>
  </si>
  <si>
    <t>SM351C12-2.4 SATA35NR - Ram 2x2GB</t>
  </si>
  <si>
    <r>
      <t xml:space="preserve">2x Hexa Core Xeon E5645  2.4GHz 12MB L3 Cache 5.86GT/ </t>
    </r>
    <r>
      <rPr>
        <b/>
        <sz val="8"/>
        <color indexed="12"/>
        <rFont val="Calibri"/>
        <family val="2"/>
        <scheme val="minor"/>
      </rPr>
      <t>2x Intel Gigabit NIC /</t>
    </r>
    <r>
      <rPr>
        <sz val="8"/>
        <rFont val="Calibri"/>
        <family val="2"/>
        <scheme val="minor"/>
      </rPr>
      <t xml:space="preserve"> Seagate Constellation ES 500GB Cache 32MB SATA II 3G 24x7 / </t>
    </r>
    <r>
      <rPr>
        <sz val="8"/>
        <color indexed="8"/>
        <rFont val="Calibri"/>
        <family val="2"/>
        <scheme val="minor"/>
      </rPr>
      <t>Rackmount 1U Chassis / QPI (Quick Path Interconnect) / S5500 Server Chipset</t>
    </r>
  </si>
  <si>
    <t>SM351C12-2.4 SATA35NR - Ram 2x4GB</t>
  </si>
  <si>
    <t>SM351C12-2.4 SAS35NR</t>
  </si>
  <si>
    <r>
      <t xml:space="preserve">2x Hexa Core Xeon E5645  2.4GHz 12MB L3 Cache 5.86GT/Visipro </t>
    </r>
    <r>
      <rPr>
        <b/>
        <sz val="8"/>
        <color indexed="12"/>
        <rFont val="Calibri"/>
        <family val="2"/>
        <scheme val="minor"/>
      </rPr>
      <t>4x4GB</t>
    </r>
    <r>
      <rPr>
        <sz val="8"/>
        <rFont val="Calibri"/>
        <family val="2"/>
        <scheme val="minor"/>
      </rPr>
      <t xml:space="preserve"> DDR3 ECC RDIMM / </t>
    </r>
    <r>
      <rPr>
        <b/>
        <sz val="8"/>
        <color indexed="12"/>
        <rFont val="Calibri"/>
        <family val="2"/>
        <scheme val="minor"/>
      </rPr>
      <t>2x Intel Gigabit NIC /</t>
    </r>
    <r>
      <rPr>
        <sz val="8"/>
        <rFont val="Calibri"/>
        <family val="2"/>
        <scheme val="minor"/>
      </rPr>
      <t xml:space="preserve"> </t>
    </r>
    <r>
      <rPr>
        <sz val="8"/>
        <color indexed="8"/>
        <rFont val="Calibri"/>
        <family val="2"/>
        <scheme val="minor"/>
      </rPr>
      <t>Seagate Cheetah 300GB 15K.7 cache 16MB SAS 3G 24x7 / Rackmount 1U Chassis / QPI (Quick Path Interconnect) / S5500 Server Chipset / SAS HDD 15.000rpm</t>
    </r>
  </si>
  <si>
    <t>Windows Server 2008 Foundation</t>
  </si>
  <si>
    <r>
      <rPr>
        <b/>
        <sz val="10"/>
        <color indexed="10"/>
        <rFont val="Arial"/>
        <family val="2"/>
      </rPr>
      <t>Maximum</t>
    </r>
    <r>
      <rPr>
        <sz val="8"/>
        <rFont val="Arial"/>
        <family val="2"/>
      </rPr>
      <t xml:space="preserve"> for 15 Client Access License</t>
    </r>
  </si>
  <si>
    <t>IBM</t>
  </si>
  <si>
    <t>X3100M3 -62x</t>
  </si>
  <si>
    <t>Core i3 540 3.06Ghz/4MB, 2GB/2x250GB SATA, DVDRO, 350W p/s</t>
  </si>
  <si>
    <t>X3200 / B2A</t>
  </si>
  <si>
    <t>Core 2C i3-540 73W 3.06GHz/1333MHz/4MB, Memory 1x1GB, HDD 250GB 7.2k SS SATA, DVD Rom, Keyboard - Mouse, Warranty 3 years</t>
  </si>
  <si>
    <t>X3200M3-32A</t>
  </si>
  <si>
    <t>Core i3-530, 2.93Ghz/4MB, 1gbGB/1x250GB simpleswap SATA, DVDROM</t>
  </si>
  <si>
    <t>Quad Core Xeon X3430,2.4Ghz/8MB, 2GB /1x250GB simple swap SATA, DVDROM</t>
  </si>
  <si>
    <t>X3200M3-C2A</t>
  </si>
  <si>
    <t>Quad Core Xeon X3430,2.4Ghz/8MB, 2GB /1x250GB Hot swap SATA, DVDROM</t>
  </si>
  <si>
    <t>X3200M3-42A</t>
  </si>
  <si>
    <t>Quad Core Xeon X3440,2.5Ghz/8MB, 2GB /1x250GB Hot swap SATA, DVDROM</t>
  </si>
  <si>
    <t>X3200M3-62A</t>
  </si>
  <si>
    <t>Quad Core Xeon X3460,2.8Ghz/8MB, 2GB /1x250GB Hot swap SATA, DVDROM</t>
  </si>
  <si>
    <t>X3200M3-54A</t>
  </si>
  <si>
    <t>Quad Core Xeon X3450,2.67Ghz/8MB, 2GB /1x250GB Hot swap SATA, DVDROM</t>
  </si>
  <si>
    <t>X3400M3-A2A</t>
  </si>
  <si>
    <t>Quad Core Xeon E5603, 1.6Ghz/4MB, 2GB/1x250GB 3.5” SATA, DVDROM, p/s 670W</t>
  </si>
  <si>
    <t>X3400M3-B2A</t>
  </si>
  <si>
    <t>Quad Core Xeon E5606, 1.6Ghz/8MB, 2GB/1x250 sata 3.5”, DVDROM, p/s 670</t>
  </si>
  <si>
    <t>X3400M3-B4A</t>
  </si>
  <si>
    <t xml:space="preserve">Quad Core Xeon E5606, 1.6Ghz/8MB, 2GB/1x300GB SAS 3.5”, DVDROM, p/s 670 </t>
  </si>
  <si>
    <t>X3400M3-C2A</t>
  </si>
  <si>
    <t>Quad Core Xeon E5607, 2.26Ghz/8MB, 2GB/1x300GB SAS 3.5”, DVDROM, p/s 670</t>
  </si>
  <si>
    <t>X3400 /32A</t>
  </si>
  <si>
    <t>2x Xeon Quad Core E5506 2.13GHz 800Mhz, 4MB L2, Memory 2x 2GB, HDD 2x 250GB 7.2k SS SATA, DVD Rom, Keyboard - Mouse, Warranty 3 years</t>
  </si>
  <si>
    <t>X3400M3-54A</t>
  </si>
  <si>
    <t>Quad Core Xeon E5620, 2.4Ghz/4MB, 1x4GB/1x146GB sas 10k, DVDROM, p/s 920</t>
  </si>
  <si>
    <t>X3400M3-58A</t>
  </si>
  <si>
    <t>Quad Core Xeon E5620, 2.4Ghz/4MB, 2x4GB/1x146GB sas 10k, DVDROM, p/s 920</t>
  </si>
  <si>
    <t>X3500M3-32A</t>
  </si>
  <si>
    <t>Quad Core Xeon E5606, 2.3Ghz/4MB, 1x4GB/1x146GB sas 10k, DVDROM</t>
  </si>
  <si>
    <t>X3500M3-42A</t>
  </si>
  <si>
    <t>Quad Core Xeon E5620, 2.4Ghz/4MB, 1x4GB/1x146GB sas 10k, DVDROM,</t>
  </si>
  <si>
    <t>X3500M3-52A</t>
  </si>
  <si>
    <t>Quad Core Xeon E5620, 2.4Ghz/4MB, 1x4GB/1x146GB sas 10k, DVDROM</t>
  </si>
  <si>
    <t>X3500M3-62A</t>
  </si>
  <si>
    <t>Quad Core Xeon E5640, 2.66Ghz/4MB, 2x4GB/1x146GB sas 10k, DVDROM</t>
  </si>
  <si>
    <t>X3500M3-72A</t>
  </si>
  <si>
    <t>Hexa Core Xeon X5650, 2.66Ghz/4MB, 2x4GB/1x146GB sas 10k, DVDROM</t>
  </si>
  <si>
    <t>Rackmount</t>
  </si>
  <si>
    <t>X3250M3-B2A</t>
  </si>
  <si>
    <t>Core2 i3-540, 3.06Ghz/4MB, 1gbGB/1x250GB simpleswap SATA, DVDROM</t>
  </si>
  <si>
    <t>X3250M3-C2A</t>
  </si>
  <si>
    <t>X3250M3-42A</t>
  </si>
  <si>
    <t>Quad Core Xeon X3440,2.53Ghz/8MB, 2GB /1x250GB Hot swap SATA, DVDROM</t>
  </si>
  <si>
    <t>X3250M3-52A</t>
  </si>
  <si>
    <t>X3250M3-62A</t>
  </si>
  <si>
    <t>Quad Core Xeon X3460,2.8Ghz/8MB, 2GB /1x146GB 10k sff Hot swap SAS, DVDROM</t>
  </si>
  <si>
    <t>X3550M3-12A</t>
  </si>
  <si>
    <t>Quad Core Xeon E5603, 1.6Ghz/4MB, 1x4GB/1x146GB sas 10k 2.5”, DVDRW</t>
  </si>
  <si>
    <t>X3550M3-22A</t>
  </si>
  <si>
    <t>Quad Core Xeon E5606, 2.13Ghz/4MB, 1x4GB/1x146GB sas 10k 2.5”, DVDRW</t>
  </si>
  <si>
    <t>X3550M3-32A</t>
  </si>
  <si>
    <t>Quad Core Xeon E5607, 2.26Ghz/4MB, 1x4GB/1x146GB sas 10k 2.5”, DVDRW</t>
  </si>
  <si>
    <t>X3550M3-A2A</t>
  </si>
  <si>
    <t>Quad Core Xeon E5506, 2.13Ghz/4MB, 1x4GB/1x146GB sas 10k 2.5”, DVDRW</t>
  </si>
  <si>
    <t>X3550M3-B2A</t>
  </si>
  <si>
    <t>Quad Core Xeon E5507, 2.26Ghz/4MB, 1x4GB/1x146GB sas 10k 2.5”, DVDRW</t>
  </si>
  <si>
    <t>X3550M3-D2A</t>
  </si>
  <si>
    <t>Quad Core Xeon E5620, 2.4Ghz/4MB, 1x4GB/1x146GB sas 10k 2.5”, DVDRW</t>
  </si>
  <si>
    <t>X3550M3-G2A</t>
  </si>
  <si>
    <t>Quad Core Xeon E5640, 2.66Ghz/4MB, 1x4GB/1x146GB sas 10k 2.5”, DVDRW</t>
  </si>
  <si>
    <t>X3550M3-M2A</t>
  </si>
  <si>
    <t>Hexa Core Xeon X5670, 2.93Ghz/4MB, 3x4GB/1x146GB sas 10k 2.5”, DVDRW</t>
  </si>
  <si>
    <t>X3620M3-32A</t>
  </si>
  <si>
    <t>Quad Core Xeon E5507, 2.26Ghz/4MB, 1x4GB/1x250GB sata 72k, DVDRW</t>
  </si>
  <si>
    <t>X3620M3-42A</t>
  </si>
  <si>
    <t>Quad Core Xeon E5620, 2.40Ghz/4MB, 1x4GB/1x250GB sata 72k, DVDRW</t>
  </si>
  <si>
    <t>X3620M3-52A</t>
  </si>
  <si>
    <t>Quad Core Xeon E5630, 2.40Ghz/4MB, 1x4GB/1x250GB sata 72k, DVDRW</t>
  </si>
  <si>
    <t>X3650M3-22A</t>
  </si>
  <si>
    <t>Quad Core Xeon E5606, 2.13Ghz/8MB, 1x4GB/2x146GB 10k sas, DVDRW</t>
  </si>
  <si>
    <t>X3650M3-32A</t>
  </si>
  <si>
    <t>Quad Core Xeon 5607, 2.26Ghz/8MB, 1x4GB/2x146GB 10k sas, DVDRW</t>
  </si>
  <si>
    <t>X3650M3-62A</t>
  </si>
  <si>
    <t>Quad Core Xeon E5649, 2.53Ghz/12MB, 2x4GB/2x146GB 10k sas, DVDRW</t>
  </si>
  <si>
    <t>X3650M3-G2A</t>
  </si>
  <si>
    <t>Hexa Core Xeon E5640 2.66Ghz/8MB, 1x4GB/2x146GB 10k sas, DVDRW</t>
  </si>
  <si>
    <t>X3650M3-M2A</t>
  </si>
  <si>
    <t>Hexa Core Xeon E5670 2.93Ghz/8MB, 3x4GB/2x146GB 10k sas, DVDRW</t>
  </si>
  <si>
    <t>Bagi distributor atau supplier yg ingin menawarkan barang harap e-mail PRICE LIST ke : kliknklikindo@gmail.com</t>
  </si>
  <si>
    <t>MC936 (i7/4/1TB/BT)</t>
  </si>
  <si>
    <t>MC816 (i5/4/500/HD6630-256/BT)</t>
  </si>
  <si>
    <t>MC815 (i5/2/500/BT)</t>
  </si>
  <si>
    <t>MC309ZA/A (i5/4/1TB/HD6750-512/BT/21")</t>
  </si>
  <si>
    <t>MC812ZA/A (i5/4/1TB/HD6770-512/BT/21")</t>
  </si>
  <si>
    <t>MC813ZA/A (i5/4/1TB/HD6770-512/BT/27")</t>
  </si>
  <si>
    <t>ATI HD6970 - 1GB</t>
  </si>
  <si>
    <t>MC560ZA/A (Xeon/3/1TB/HD5770-1GB/BT)</t>
  </si>
  <si>
    <t>MC561ZA/A (DualXeon/6/1TB/HD5770-1GB/BT)</t>
  </si>
  <si>
    <t>MC969 (i5/2/128/BT/11")</t>
  </si>
  <si>
    <t>MC968 (i5/2/64/BT/11")</t>
  </si>
  <si>
    <t>MC965 (i5/4/128/BT/13")</t>
  </si>
  <si>
    <t>MC966 (i5/4/256/BT13")</t>
  </si>
  <si>
    <t>MD311 (i7/4/750/HD6770-1GB/BT/17")</t>
  </si>
  <si>
    <t>MC940ZM/A</t>
  </si>
  <si>
    <t>iPad 2 Dock</t>
  </si>
  <si>
    <t>MC953ZM/A</t>
  </si>
  <si>
    <t>iPad 2 Digital AV Adapter (HDMI Connector)</t>
  </si>
  <si>
    <t>MC531ZM/A</t>
  </si>
  <si>
    <t>iPad Camera Connection Kit</t>
  </si>
  <si>
    <t>MC552ZM/B</t>
  </si>
  <si>
    <t>iPad Connector to VGA Adapter</t>
  </si>
  <si>
    <t>MC359ZP/A</t>
  </si>
  <si>
    <t>Apple iPad 10W USB Power Adapter</t>
  </si>
  <si>
    <t>MA561G/A</t>
  </si>
  <si>
    <t>Rechargeable Bty 13" MBK White</t>
  </si>
  <si>
    <t>MA566G/A</t>
  </si>
  <si>
    <t>Rechargeable Battery - 13-inch MacBook (Black)</t>
  </si>
  <si>
    <t>MB771FE/A</t>
  </si>
  <si>
    <t>Rechargeable Battery - 13-inch MacBook (aluminium)</t>
  </si>
  <si>
    <t>MB772FE/A</t>
  </si>
  <si>
    <t>Rechargeable Battery - 15-inch MacBook Pro (aluminium)</t>
  </si>
  <si>
    <t>MA348G/A</t>
  </si>
  <si>
    <t>MA458G/A</t>
  </si>
  <si>
    <t>Rechargeable Battery - 17-inch MacBook Pro</t>
  </si>
  <si>
    <t>MC747B/A</t>
  </si>
  <si>
    <t>45W MagSafe Pwr Adapterfor MBA</t>
  </si>
  <si>
    <t>MC461B/A</t>
  </si>
  <si>
    <t>Apple 60W MagSafe Power Adapter (for MacBook and 13-inch MacBook Pro)</t>
  </si>
  <si>
    <t>MC556B/B</t>
  </si>
  <si>
    <t>Apple 85W MagSafe Power Adapter (for 15- and 17-inch MacBook Pro)</t>
  </si>
  <si>
    <t>MB770G/B</t>
  </si>
  <si>
    <t>Apple Earphones w/ Rmt &amp; Mic</t>
  </si>
  <si>
    <t>MA850G/B</t>
  </si>
  <si>
    <t>Apple In-Ear Hdphnes w/rmt&amp;mic</t>
  </si>
  <si>
    <t>MB572Z/A</t>
  </si>
  <si>
    <t>Mini DisplayPort to VGA adptr</t>
  </si>
  <si>
    <t>MB974ZM/B</t>
  </si>
  <si>
    <t>Apple World Travel Adapter Kit</t>
  </si>
  <si>
    <t>MC500ZP/A</t>
  </si>
  <si>
    <t>Apple Battery Charger</t>
  </si>
  <si>
    <t>MC704ZM/A</t>
  </si>
  <si>
    <t>Apple USB Ethernet Adapter</t>
  </si>
  <si>
    <t>MB707ZM/B</t>
  </si>
  <si>
    <t>Apple USB Power Adapter</t>
  </si>
  <si>
    <t>MC913ZM/A</t>
  </si>
  <si>
    <t>Apple Thunderbolt cable (2.0 m)</t>
  </si>
  <si>
    <t>MC838ZM/A</t>
  </si>
  <si>
    <t>HDMI to HDMI Cable (1.8 m)</t>
  </si>
  <si>
    <t>MC684ZM/A</t>
  </si>
  <si>
    <t>Apple MacBook Air SuperDrive</t>
  </si>
  <si>
    <t>iPad Accessories</t>
  </si>
  <si>
    <t xml:space="preserve">Rechargeable Battery - 15-inch MacBook Pro </t>
  </si>
  <si>
    <t>Battery</t>
  </si>
  <si>
    <t>Pavillion G4</t>
  </si>
  <si>
    <t>Balck-White</t>
  </si>
  <si>
    <t>Resistive Touch Screen. CDMA-EVDO</t>
  </si>
  <si>
    <t>Nice Design !!!</t>
  </si>
  <si>
    <t>Sony</t>
  </si>
  <si>
    <t>Special Price Rp 4.099.000,-</t>
  </si>
  <si>
    <t>AMD DualCore E450-1.66</t>
  </si>
  <si>
    <t>nVidia 410M-1GB</t>
  </si>
  <si>
    <t>Vaio Touch Screen</t>
  </si>
  <si>
    <t>VPC-J228G (2430M/4/500/ATI 512/BT/21"/Win7)</t>
  </si>
  <si>
    <t>ATI HD6470-512</t>
  </si>
  <si>
    <t>Avira Antivirus Premium - 1 User</t>
  </si>
  <si>
    <t>Avira Antivirus Premium - 3 User</t>
  </si>
  <si>
    <t>Avira Premium Security - 3 User</t>
  </si>
  <si>
    <t>AVG Antivirus 2012 - 1 User</t>
  </si>
  <si>
    <t>AVG Antivirus 2012 - 3 User</t>
  </si>
  <si>
    <t>AVG Internet Security 2012 - 1 User</t>
  </si>
  <si>
    <t>Eset NOD32 AntiVirus - 1 User</t>
  </si>
  <si>
    <t>Eset NOD32 AntiVirus - 3 User</t>
  </si>
  <si>
    <t>Eset NOD32 Smart Security - 1 User</t>
  </si>
  <si>
    <t>Eset NOD32 Smart Security - 3 User</t>
  </si>
  <si>
    <t>Norton 360 V.5 - 3 User</t>
  </si>
  <si>
    <t>Norton Mobile Security - 1 User</t>
  </si>
  <si>
    <t>McAfee Internet Security 2011 3 User</t>
  </si>
  <si>
    <t>McAfee Total Protection 2011 3 User</t>
  </si>
  <si>
    <t xml:space="preserve">McAfee VirusScan Plus 2011 - 1 user </t>
  </si>
  <si>
    <t>McAfee VirusScan Plus 2011 - 3 User</t>
  </si>
  <si>
    <t>MYOB Accounting 18</t>
  </si>
  <si>
    <t>MYOB Premiere 12 - 1 Computer</t>
  </si>
  <si>
    <t>WinZip 15</t>
  </si>
  <si>
    <t>WinRar4</t>
  </si>
  <si>
    <t>Nero 10</t>
  </si>
  <si>
    <t>Ulead Video Studio Pro X4</t>
  </si>
  <si>
    <t>Pinnacle Studio 11</t>
  </si>
  <si>
    <t>Intel GMA3650-256MB</t>
  </si>
  <si>
    <t>Telp./Fax : (021) 4287-5412. Email : sales@kliknklik.com</t>
  </si>
  <si>
    <t>AS501</t>
  </si>
  <si>
    <t>Dell AS501 Audio Sound Bar for LCD Monitor</t>
  </si>
  <si>
    <t xml:space="preserve"> Intel HD 3000-729MB</t>
  </si>
  <si>
    <t>X3100 M3 (Tower)</t>
  </si>
  <si>
    <t>Spesification</t>
  </si>
  <si>
    <t>X3200 M3 (Tower)</t>
  </si>
  <si>
    <t>X3100 M4 (Tower)</t>
  </si>
  <si>
    <t>258232A</t>
  </si>
  <si>
    <t>258242A</t>
  </si>
  <si>
    <t>258262A</t>
  </si>
  <si>
    <t>258282A</t>
  </si>
  <si>
    <t>Intel Xeon Quad Core X34302.4GHz/8MB, 2GB, 1x250GB, FIX SATA, DVD-ROM, 350W p/s, Tower, Keyboad Mouse</t>
  </si>
  <si>
    <t>Pentium 2C G850 65W 2.9GHz/1333MHz/3MB, 1x2GB, 250GB SS 3.5in SATA, SR C100, DVD-ROM, 350W p/s, Tower</t>
  </si>
  <si>
    <t>Core 2C i3-2100 65W 3.1GHz/1333MHz/3MB, 1x2GB, 250GB SS 3.5in SATA, SR C100, DVD-ROM, 350W p/s, Tower</t>
  </si>
  <si>
    <t>Xeon 4C E3-1220 80W 3.1GHz/1333MHz/8MB, 1x2GB, 250GB SS 3.5in SATA, SR C100, DVD-ROM, 350W p/s, Tower</t>
  </si>
  <si>
    <t>Xeon 4C E3-1270 80W 3.4GHz/1333MHz/8MB, 1x4GB, 250GB SS 3.5in SATA, SR C100, DVD-ROM, 300W p/s, Tower</t>
  </si>
  <si>
    <t>Intel Xeon Quad Core X34502.66GHz/8MB, 2GB, 2x250GB, FIXSATA, DVD-ROM, 350Wp/s, HWRAID, Tower, Keyboard Mouse</t>
  </si>
  <si>
    <t>4253B2X</t>
  </si>
  <si>
    <t>4253D2X</t>
  </si>
  <si>
    <t>Simple Swap 3.5' SATA Models</t>
  </si>
  <si>
    <t>7328C1A</t>
  </si>
  <si>
    <t>Toshiba  4GB Retractable</t>
  </si>
  <si>
    <t>Toshiba  8GB Retractable</t>
  </si>
  <si>
    <t>Free PASSWORD PROTECTION Software</t>
  </si>
  <si>
    <t>Accesories &amp; Peripheral</t>
  </si>
  <si>
    <t>Core i5 2467M-1.6 Turbo 2.3</t>
  </si>
  <si>
    <t>Core i5 2467M-1.6 Turbo 2.3GHz</t>
  </si>
  <si>
    <t>Gaming Accessories</t>
  </si>
  <si>
    <t>Gamepad F310</t>
  </si>
  <si>
    <t>Rumble Gamepad F510</t>
  </si>
  <si>
    <t>Wireless Gamepad F710</t>
  </si>
  <si>
    <t>Attack 3 Joystick</t>
  </si>
  <si>
    <t>Extreme 3D Pro</t>
  </si>
  <si>
    <t>Driving Force GT</t>
  </si>
  <si>
    <t xml:space="preserve">G27 Racing Wheel      </t>
  </si>
  <si>
    <t>Flight System G940</t>
  </si>
  <si>
    <t xml:space="preserve">USB Headset H330 </t>
  </si>
  <si>
    <t>Stero Headset H150</t>
  </si>
  <si>
    <t xml:space="preserve"> Cloud White / Sky Blue / Fuchsia Pink</t>
  </si>
  <si>
    <t>Stero Headset H230</t>
  </si>
  <si>
    <t>Stero Headset H250</t>
  </si>
  <si>
    <t>Graphite / ice Blue</t>
  </si>
  <si>
    <t>Stero Headset H390</t>
  </si>
  <si>
    <t>Stero Headset H530</t>
  </si>
  <si>
    <t>Stero Headset H555</t>
  </si>
  <si>
    <t>Wireless Headset H600</t>
  </si>
  <si>
    <t>Gaming Headset G330</t>
  </si>
  <si>
    <t>Gaming Headset G35</t>
  </si>
  <si>
    <t>Wireless Headset for Apple</t>
  </si>
  <si>
    <t>Ultimate Ears 100</t>
  </si>
  <si>
    <t xml:space="preserve">Hipster / Hip Hop Haromonious / Stage Rock / Synthesizer </t>
  </si>
  <si>
    <t>Ultimate Ears 200</t>
  </si>
  <si>
    <t>Black / Purple / Blue</t>
  </si>
  <si>
    <t>Ultimate Ears 200vi</t>
  </si>
  <si>
    <t>Ultimate Ears 300</t>
  </si>
  <si>
    <t>Ultimate Ears 300vi</t>
  </si>
  <si>
    <t>Ultimate Ears 350</t>
  </si>
  <si>
    <t>Ultimate Ears 350vi</t>
  </si>
  <si>
    <t>Ultimate Ears 400</t>
  </si>
  <si>
    <t>Ultimate Ears 400vi</t>
  </si>
  <si>
    <t>Ultimate Ears 600</t>
  </si>
  <si>
    <t>Ultimate Ears 600vi</t>
  </si>
  <si>
    <t>Ultimate Ears 700</t>
  </si>
  <si>
    <t>Classic Keyboard K100</t>
  </si>
  <si>
    <t>USB Keyboard K120</t>
  </si>
  <si>
    <t>Media Keyboard K200</t>
  </si>
  <si>
    <t>Wireless Keyboard K270</t>
  </si>
  <si>
    <t>Wireless Touch Keyboard K400</t>
  </si>
  <si>
    <t xml:space="preserve"> Wireless Solar Keyboard K750</t>
  </si>
  <si>
    <t>Wireless Illuminated Keyboard K800</t>
  </si>
  <si>
    <t>Cordless Desktop Wave - USB - AP</t>
  </si>
  <si>
    <t>Wireless Combo MK220</t>
  </si>
  <si>
    <t>Wireless Combo MK260</t>
  </si>
  <si>
    <t>Wireless Desktop MK320</t>
  </si>
  <si>
    <t>Wireless Desktop MK520</t>
  </si>
  <si>
    <t xml:space="preserve">Wireless Desktop MK710   </t>
  </si>
  <si>
    <t>Cordless Desktop MX5500 Revolution BT - USB</t>
  </si>
  <si>
    <t>Gaming Desktop G100</t>
  </si>
  <si>
    <t>Gaming Desktop G1</t>
  </si>
  <si>
    <t>Gaming Keyboard G105</t>
  </si>
  <si>
    <t>Gaming Keyboard G110</t>
  </si>
  <si>
    <t>Advance Gameboard G13</t>
  </si>
  <si>
    <t>Gaming Keyboard G510</t>
  </si>
  <si>
    <t>Gaming Keyboard G19</t>
  </si>
  <si>
    <t>Tablet Keyboard for iPad</t>
  </si>
  <si>
    <t xml:space="preserve">Tablet Keyboard for Android </t>
  </si>
  <si>
    <t>Mouse &amp; Trackball</t>
  </si>
  <si>
    <t xml:space="preserve">Optical USB Mouse M100 </t>
  </si>
  <si>
    <t>Optical Comfort Mouse M115</t>
  </si>
  <si>
    <t>Pink / Black / Berry</t>
  </si>
  <si>
    <t>Optical Mouse M125</t>
  </si>
  <si>
    <t>Silver / Blue / White / Dusty Rose</t>
  </si>
  <si>
    <t xml:space="preserve">Wireless Mouse M185 </t>
  </si>
  <si>
    <t>Swift Grey / Blue / Red</t>
  </si>
  <si>
    <t>Mini Wireless Mouse M187</t>
  </si>
  <si>
    <t>Black / Red / White</t>
  </si>
  <si>
    <t xml:space="preserve">Wireless Mouse M235 </t>
  </si>
  <si>
    <t>Colt Glossy / Red/ Green / Champagen</t>
  </si>
  <si>
    <t xml:space="preserve">Wireless Mouse M310 </t>
  </si>
  <si>
    <t>Silver / Blue</t>
  </si>
  <si>
    <t xml:space="preserve">Wireless Mouse M325 </t>
  </si>
  <si>
    <t>DS / LS / Peacock Blue / Dusty Rose - unifying</t>
  </si>
  <si>
    <t xml:space="preserve"> Laser Mouse M505</t>
  </si>
  <si>
    <t>Silver / Black / Red - unifying</t>
  </si>
  <si>
    <t>Couch Mouse M515</t>
  </si>
  <si>
    <t>Dark Silver / Blue / Red</t>
  </si>
  <si>
    <t xml:space="preserve">Wireless Mouse M525 </t>
  </si>
  <si>
    <t>Black / Blue / Red</t>
  </si>
  <si>
    <t xml:space="preserve">Bluetooth Mouse M555b </t>
  </si>
  <si>
    <t>Marathon Mouse M705</t>
  </si>
  <si>
    <t>Anywhere Mouse M905</t>
  </si>
  <si>
    <t>Performance Mouse M950</t>
  </si>
  <si>
    <t>Cordless Laser Mouse Bluetooth - V470</t>
  </si>
  <si>
    <t>White / Blue / Black</t>
  </si>
  <si>
    <t>Gaming Mouse MX518</t>
  </si>
  <si>
    <t>Gaming Mouse G300</t>
  </si>
  <si>
    <t>Gaming Mouse G400</t>
  </si>
  <si>
    <t>Gaming Mouse G500</t>
  </si>
  <si>
    <t>Wireless Gaming Mouse G700</t>
  </si>
  <si>
    <t xml:space="preserve">G9x Laser Mouse  </t>
  </si>
  <si>
    <t xml:space="preserve">Cordless Optical TrackMan </t>
  </si>
  <si>
    <t>Wireless Trackball M570</t>
  </si>
  <si>
    <t>TrackMan Marble</t>
  </si>
  <si>
    <t>Professional Presenter R800</t>
  </si>
  <si>
    <t>Wireless Presenter R400</t>
  </si>
  <si>
    <t>Notebook Accessories</t>
  </si>
  <si>
    <t>Cooling Pad N120</t>
  </si>
  <si>
    <t>Olive Green / Full Quill Grey</t>
  </si>
  <si>
    <t>Cooling Pad N200</t>
  </si>
  <si>
    <t>Cordless Numberpad N305</t>
  </si>
  <si>
    <t>Portable Lapdesk N315</t>
  </si>
  <si>
    <t>Comfort Lapdesk N500</t>
  </si>
  <si>
    <t>Speaker Lapdesk N550</t>
  </si>
  <si>
    <t>Speaker Lapdesk N700</t>
  </si>
  <si>
    <t>Remote</t>
  </si>
  <si>
    <t>Harmony One Advanced Universal Remote</t>
  </si>
  <si>
    <t>USB Speaker S150</t>
  </si>
  <si>
    <t xml:space="preserve">2.0 Speaker Z110 </t>
  </si>
  <si>
    <t>2.0 Speaker Z120</t>
  </si>
  <si>
    <t>2.0 Speaker Z320</t>
  </si>
  <si>
    <t xml:space="preserve">2.0 Speaker Z520 </t>
  </si>
  <si>
    <t xml:space="preserve">2.1 Speaker Z103 </t>
  </si>
  <si>
    <t xml:space="preserve">2.1 Speaker Z313 </t>
  </si>
  <si>
    <t xml:space="preserve">2.1 Speaker Z323 </t>
  </si>
  <si>
    <t xml:space="preserve">2.1 Speaker Z523 </t>
  </si>
  <si>
    <t xml:space="preserve">2.1 Speaker Z623 </t>
  </si>
  <si>
    <t>5.1 Speaker Z506</t>
  </si>
  <si>
    <t>5.1 Speaker Z906</t>
  </si>
  <si>
    <t>Laptop Speaker Z205</t>
  </si>
  <si>
    <t>Laptop Speaker Z305</t>
  </si>
  <si>
    <t>Rechargeable Speaker S715i</t>
  </si>
  <si>
    <t>Rechargeable Speaker S315i</t>
  </si>
  <si>
    <t>Portable Speaker S125i</t>
  </si>
  <si>
    <t xml:space="preserve">Pure-Fi Express Plus   </t>
  </si>
  <si>
    <t xml:space="preserve">Pure Fi Anywhere 2    </t>
  </si>
  <si>
    <t xml:space="preserve">Wireless Speaker Adapter for Bluetooth Devices </t>
  </si>
  <si>
    <t>Tablet Speaker</t>
  </si>
  <si>
    <t>Mini Boom Box</t>
  </si>
  <si>
    <t>Bedside Dock for iPad</t>
  </si>
  <si>
    <t xml:space="preserve"> Web Camera</t>
  </si>
  <si>
    <t>Webcam C170</t>
  </si>
  <si>
    <t>Webcam C110</t>
  </si>
  <si>
    <t>Webcam C210</t>
  </si>
  <si>
    <t>HD Webcam C525</t>
  </si>
  <si>
    <t>HD Webcam C615</t>
  </si>
  <si>
    <t>Portable Webcam C905</t>
  </si>
  <si>
    <t>HD Pro Webcam C920 (Carl Zeiss Lens)</t>
  </si>
  <si>
    <t xml:space="preserve">QuickCam Sphere AF  </t>
  </si>
  <si>
    <t>TBR003US-50</t>
  </si>
  <si>
    <t>16" Rolling Laptop Case</t>
  </si>
  <si>
    <t>TBT23101AP-50</t>
  </si>
  <si>
    <t>14" Transit Topload Black</t>
  </si>
  <si>
    <t>TBT231AP-50</t>
  </si>
  <si>
    <t>14" Transit Topload Brown</t>
  </si>
  <si>
    <t>TCG350AP-50</t>
  </si>
  <si>
    <t>Metro Convertible NotebookCase w/ iPad compartment</t>
  </si>
  <si>
    <t>TCG417AP-50</t>
  </si>
  <si>
    <t>XL Metro Notebook Case w/ iPad compartment</t>
  </si>
  <si>
    <t>TSS282AP-50</t>
  </si>
  <si>
    <t xml:space="preserve">14" Elite Topload </t>
  </si>
  <si>
    <t>Ipad Case</t>
  </si>
  <si>
    <t>THZ03401AP-50</t>
  </si>
  <si>
    <t>Truss Nylon Brown / Orange - iPad 2</t>
  </si>
  <si>
    <t>THZ03402AP-50</t>
  </si>
  <si>
    <t>Truss Nylon Red / Brown - iPad 2</t>
  </si>
  <si>
    <t>THZ03404AP-50</t>
  </si>
  <si>
    <t>Truss Nylon Black / Grey - iPad 2</t>
  </si>
  <si>
    <t>Crave Slipcase for iPad (Black)</t>
  </si>
  <si>
    <t>THD00401EU-50</t>
  </si>
  <si>
    <t>Click in case for iPad2 Pink</t>
  </si>
  <si>
    <t>THD00402EU-50</t>
  </si>
  <si>
    <t>Click in case for iPad2 Blue</t>
  </si>
  <si>
    <t>THD004EU-50</t>
  </si>
  <si>
    <t>Click in case for iPad2 Black</t>
  </si>
  <si>
    <t>Series 3</t>
  </si>
  <si>
    <t>Series 5</t>
  </si>
  <si>
    <t>Core i5 2430M-2.5 Turbo 3.1</t>
  </si>
  <si>
    <t>Incl Bluetooth Mouse + Keyboard Dock</t>
  </si>
  <si>
    <t>4.3"</t>
  </si>
  <si>
    <t>HDSPA 21Mbps, Super HD OMELD, Slim only 8.49mm</t>
  </si>
  <si>
    <t>ARM Cortex-A9 Samsung-1.2GHz</t>
  </si>
  <si>
    <t>7.7"</t>
  </si>
  <si>
    <t>Core i3 2367M-1.4</t>
  </si>
  <si>
    <t>EB-G5500</t>
  </si>
  <si>
    <t>Ansi Lumens 4500,XGA (1024 x768),3 LCD Technology, Contras ratio 1000:1 ,Lan, Audio out, Video In, S-Video , Weight 6.6 Kg, Warranty 2 year / warranty Lamp 1000H / 1 year</t>
  </si>
  <si>
    <t>EB-G5600</t>
  </si>
  <si>
    <t>Ansi Lumens 4500,XGA (1024 x768),3 LCD Technology, Contras ratio 1000:1 ,Lan,HDMI, Audio out, Video In, S-Video , Weight 6.7 Kg, Warranty 2 year / warranty Lamp 1000H / 1 year</t>
  </si>
  <si>
    <t>EB-G5650W</t>
  </si>
  <si>
    <t>Ansi Lumens 4500,WXGA (1280 x800),3 LCD Technology, Contras ratio 2000:1 ,USB type A, Lan,HDMI, Audio out, Video In, S-Video , Weight 6.8 Kg, Warranty 2 year / warranty Lamp 1000H / 1 year</t>
  </si>
  <si>
    <t>EB-G5800</t>
  </si>
  <si>
    <t>Ansi Lumens 5200,XGA (1024 x768),3 LCD Technology, Contras ratio 1000:1, Lan, Audio out, Video In, S-Video , Weight 6.6 Kg, Warranty 2 year / warranty Lamp 1000H / 1 year</t>
  </si>
  <si>
    <t>EB-G5900</t>
  </si>
  <si>
    <t>Ansi Lumens 5200,XGA (1024 x768),3 LCD Technology, Contras ratio 1000:1, Lan, HDMI,Audio out, Video In, S-Video , Weight 6.7 Kg, Warranty 2 year / warranty Lamp 1000H / 1 year</t>
  </si>
  <si>
    <t>EB-G5950</t>
  </si>
  <si>
    <t>Ansi Lumens 5200,XGA (1024 x768),3 LCD Technology, Contras ratio 2000:1, USB type A, Lan, HDMI,Audio out, Video In, S-Video , Weight 6.8 Kg, Warranty 2 year / warranty Lamp 1000H / 1 year</t>
  </si>
  <si>
    <t>EB-G5750WU</t>
  </si>
  <si>
    <t>Ansi Lumens 4500,WUXGA (1920 x1200),3 LCD Technology, Contras ratio 1500:1, USB type A, Lan, HDMI,Audio out, Video In, S-Video , Weight 6.8 Kg, Warranty 2 year / warranty Lamp 1000H / 1 year</t>
  </si>
  <si>
    <t>EB-1850W</t>
  </si>
  <si>
    <t>Ansi Lumens 3700,WXGA (1280 x800),3 LCD Technology, Contras ratio 2500:1 ,USB type A&amp;B ,HDMI,Audio out, Video In, S-Video , Weight 3.35 Kg, Warranty 2 year / warranty Lamp 1000H / 1 year</t>
  </si>
  <si>
    <t>EB-420</t>
  </si>
  <si>
    <t>Ansi Lumens 2500,XGA (1024 x768),3 LCD Technology, Contras ratio 3000:1 ,USB type A&amp;B,  Lan ,Audio out, Video In, S-Video, HDMI , Weight 3.8 Kg, Warranty 2 year / warranty Lamp 1000H / 1 year</t>
  </si>
  <si>
    <t>EB-425W</t>
  </si>
  <si>
    <t>Ansi Lumens 2500,WXGA (1280 x800),3 LCD Technology, Contras ratio 3000:1 ,USB type A&amp;B,  Lan ,Audio out, Video In, S-Video, HDMI , Weight 3.8 Kg, Warranty 2 year / warranty Lamp 1000H / 1 year</t>
  </si>
  <si>
    <t>EB-430</t>
  </si>
  <si>
    <t>Ansi Lumens 3000,XGA (1024 x768),3 LCD Technology, Contras ratio 3000:1 ,USB type A&amp;B,  Lan ,Audio out, Video In, S-Video, HDMI , Weight 3.9 Kg, Warranty 2 year / warranty Lamp 1000H / 1 year</t>
  </si>
  <si>
    <t>EB-435W</t>
  </si>
  <si>
    <t>Ansi Lumens 3000,WXGA (1280 x800),3 LCD Technology, Contras ratio 3000:1 ,USB type A&amp;B,  Lan ,Audio out, Video In, S-Video, HDMI , Weight 3.9 Kg, Warranty 2 year / warranty Lamp 1000H / 1 year</t>
  </si>
  <si>
    <t>EB-455Wi</t>
  </si>
  <si>
    <t>Ansi Lumens 2500,WXGA (1280 x800),3 LCD Technology, Contras ratio 2000:1 ,USB type A&amp;B,  Lan ,Audio out, Video In, S-Video, HDMI , Weight 6.2 Kg, Warranty 2 year / warranty Lamp 1000H / 1 year</t>
  </si>
  <si>
    <t>EB-1860</t>
  </si>
  <si>
    <t>Ansi Lumens 4000,XGA (1024 x768),3 LCD Technology, Contras ratio 2500:1 ,USB type B,Audio out, Video In, S-Video , Weight 3.3 Kg, Warranty 2 year / warranty Lamp 1000H / 1 year</t>
  </si>
  <si>
    <t>EB-1870</t>
  </si>
  <si>
    <t>Ansi Lumens 4000,XGA (1024 x768),3 LCD Technology, Contras ratio 2500:1 ,USB type A&amp;B ,HDMI,Audio out, Video In, S-Video , Weight 3.35 Kg, Warranty 2 year / warranty Lamp 1000H / 1 year</t>
  </si>
  <si>
    <t>EB-1880</t>
  </si>
  <si>
    <t>Ansi Lumens 4000,XGA (1024 x768),3 LCD Technology, Contras ratio 2500:1 ,USB type A&amp;B ,HDMI,Lan, Audio out, Video In, S-Video , Weight 3.35 Kg, Warranty 2 year / warranty Lamp 1000H / 1 year</t>
  </si>
  <si>
    <t>EB-1915</t>
  </si>
  <si>
    <t>Ansi Lumens 4000,XGA (1024 x768),3 LCD Technology, Contras ratio 2000:1 ,USB type A&amp;B , Lan, Wifi,  Audio out, Video In, S-Video, HDMI , Weight 3.5 Kg, Warranty 2 year / warranty Lamp 1000H / 1 year</t>
  </si>
  <si>
    <t>EH-TW6000</t>
  </si>
  <si>
    <t>Ansi Lumens 2200,1080P,3 LCD Technology, Contras ratio 40.000:1 , HDMI 2 port, Weight 6 Kg, Warranty 2 year / warranty Lamp 1000H / 1 year</t>
  </si>
  <si>
    <t>EH-TW8000</t>
  </si>
  <si>
    <t>Ansi Lumens 2400,1080P,3 LCD Technology, Contras ratio 200.000:1 , HDMI 2 port, Weight 8.3 Kg, Warranty 2 year / warranty Lamp 1000H / 1 year</t>
  </si>
  <si>
    <t>CP-X2521WN</t>
  </si>
  <si>
    <t>Ansi Lumens 2700,XGA (1024 x768),3 LCD Technology, Contras ratio 2000:1 , VGA out,, S-Video, , wifi,LanI,Weight 2.3 Kg, Warranty 3 year Lamp 500H</t>
  </si>
  <si>
    <t>CP-X3014WN</t>
  </si>
  <si>
    <t>Ansi Lumens 3200,XGA (1024 x768),3 LCD Technology, Contras ratio 2000:1 , VGA out,, HDMI,S-Video, , wifi,LanI,Weight 3.5 Kg, Warranty 3 year Lamp 500H</t>
  </si>
  <si>
    <t>CP-X3021WN</t>
  </si>
  <si>
    <t>Ansi Lumens 3200,XGA (1024 x768),3 LCD Technology, Contras ratio 2000:1 , VGA out,, S-Video, , wifi,LanI,Weight 2.3 Kg, Warranty 3 year Lamp 500H</t>
  </si>
  <si>
    <t>CP-X4021</t>
  </si>
  <si>
    <t>Ansi Lumens 4000,XGA (1024 x768),3 LCD Technology, Contras ratio 2000:1 , VGA out,, S-Video, , lan,HDMI,Weight 3.5 Kg, Warranty 3 year Lamp 500H</t>
  </si>
  <si>
    <t xml:space="preserve">CP-A220NM </t>
  </si>
  <si>
    <t>Ansi Lumens 2200,XGA (1024 x768),3 LCD Technology, Contras ratio 2000:1 ,HDMI, USB ver. A , USB ver.B ,  VGA out,, S-Video, 1xStereo Audio , Weight 3.8 Kg, Warranty 2 year/ warranty  Lamp 500H</t>
  </si>
  <si>
    <t xml:space="preserve">CP-A300NM </t>
  </si>
  <si>
    <t>Ansi Lumens 3000,XGA (1024 x768),3 LCD Technology, Contras ratio 2000:1 ,HDMI, USB ver. A , USB ver.B ,  VGA out,, S-Video, 1xStereo Audio , Weight 3.8 Kg, Warranty 2 year/ warranty  Lamp 500H</t>
  </si>
  <si>
    <t xml:space="preserve">IPJ-AW250NM </t>
  </si>
  <si>
    <t>Ansi Lumens 2500,WXGA (1024 x768),3 LCD Technology, Contras ratio 2000:1 ,HDMI, USB ver. A , USB ver.B ,HDMI,  VGA out,, S-Video, 1xStereo Audio , Weight 4.1 Kg, Warranty 2 year/ warranty  Lamp 500H</t>
  </si>
  <si>
    <t>CP-WUX645N Full HD</t>
  </si>
  <si>
    <t>Ansi Lumens 4200,WUXGA (1920 x 1200) ,3 LCD Technology , VGA out,, HDMI,S-Video, , wifi,LanI,Weight 7.2 Kg, Warranty 3 year Lamp 500H</t>
  </si>
  <si>
    <t xml:space="preserve">VPL-FX30 </t>
  </si>
  <si>
    <t>Ansi Lumens 4200,XGA(1024 x768),3 LCD Technology, Contras ratio 900:1 , Audio out, Video In,weight 9.8 kg S-Video,HDMI , Warranty 2 year / warranty Lamp 500H / 3 month</t>
  </si>
  <si>
    <t xml:space="preserve">VPL-FX35 </t>
  </si>
  <si>
    <t>Ansi Lumens 5000,SXGA(1400 x1050),3 LCD Technology, Contras ratio 900:1 , Audio out, Video In,weight 9.8 kg S-Video,HDMI , Warranty 2 year / warranty Lamp 500H / 3 month</t>
  </si>
  <si>
    <t>CP-X10000</t>
  </si>
  <si>
    <t>Home Theatre</t>
  </si>
  <si>
    <t>3000/ WXGA (1280X800)/ 2000:1/ 1.8 Kg / Wifi</t>
  </si>
  <si>
    <t>2600/ WXGA (1280X800)/ 2000:1/ 1.8 Kg / Wifi</t>
  </si>
  <si>
    <t>Ultra Mobile</t>
  </si>
  <si>
    <t>Professional</t>
  </si>
  <si>
    <t>Short Throw</t>
  </si>
  <si>
    <t>PT-LB1VEA</t>
  </si>
  <si>
    <t>PT-LB2VEA</t>
  </si>
  <si>
    <t xml:space="preserve">PT-LB90NTE </t>
  </si>
  <si>
    <t>VPL-SX125 (Ultra Short Throw)</t>
  </si>
  <si>
    <t>2200, XGA,2.7 Kg</t>
  </si>
  <si>
    <t>2000, XGA, 1.4 Kg</t>
  </si>
  <si>
    <t>2200, XGA, 1.7 Kg</t>
  </si>
  <si>
    <t>2200, WXGA, 1.8 Kg</t>
  </si>
  <si>
    <t>2800, XGA, 3.5 Kg</t>
  </si>
  <si>
    <t>3200, XGA, 2.9 KG</t>
  </si>
  <si>
    <t>3200, XGA, 3.5 KG</t>
  </si>
  <si>
    <t>ATOM DualCore N52800-1.86</t>
  </si>
  <si>
    <t>Intel 3650-256MB</t>
  </si>
  <si>
    <t>TrustPort TOTAL PROTECTION - 1 User</t>
  </si>
  <si>
    <t>TrustPort TOTAL PROTECTION - 3 User</t>
  </si>
  <si>
    <t>New VGA !!!</t>
  </si>
  <si>
    <t>Core i5 2557M-1.7 Turbo 2.4GHz</t>
  </si>
  <si>
    <t>Lifebook - Multimedia</t>
  </si>
  <si>
    <t>Lifebook - Slim</t>
  </si>
  <si>
    <t>ATI  HD6550-2GB</t>
  </si>
  <si>
    <t>Core i3 2120T - 2.6</t>
  </si>
  <si>
    <t>IdeaPad UltraBook Series</t>
  </si>
  <si>
    <t>Mouse Gaming</t>
  </si>
  <si>
    <t>Mouse Gaming Razer</t>
  </si>
  <si>
    <t>RAZER Abyssus Mirror</t>
  </si>
  <si>
    <t>Razer DeathAdder Black Edition</t>
  </si>
  <si>
    <t>Razer DeathAdder Blue</t>
  </si>
  <si>
    <t>Razer DeathAdder Blue ( left Hands)</t>
  </si>
  <si>
    <t>Razer Orochi Black Chrome</t>
  </si>
  <si>
    <t>Razer Orochi</t>
  </si>
  <si>
    <t>Razer Naga Molten Special Edition</t>
  </si>
  <si>
    <t xml:space="preserve">Razer Imperator  </t>
  </si>
  <si>
    <t xml:space="preserve"> Razer Mamba 4G</t>
  </si>
  <si>
    <t xml:space="preserve"> Razer Starwars</t>
  </si>
  <si>
    <t>Razer Naga HEX</t>
  </si>
  <si>
    <t>Razer Naga EPIC</t>
  </si>
  <si>
    <t>Razer Goliathus Speed Fragged Edition (S)</t>
  </si>
  <si>
    <t>Razer Goliathus Speed Fragged Edition (STD)</t>
  </si>
  <si>
    <t>Razer Goliathus Speed Fragged Edition (Over)</t>
  </si>
  <si>
    <t>Razer Goliathus Speed Fragged Edition (Ext)</t>
  </si>
  <si>
    <t>Razer Goliathus Control Fragged Edition (S)</t>
  </si>
  <si>
    <t>Razer Goliathus Control Fragged Edition (STD)</t>
  </si>
  <si>
    <t>Razer Goliathus Control Fragged Edition (Over)</t>
  </si>
  <si>
    <t>Razer Goliathus Control Fragged Edition (Ext)</t>
  </si>
  <si>
    <t>Razer Kabuto</t>
  </si>
  <si>
    <t>Razer Megasoma</t>
  </si>
  <si>
    <t xml:space="preserve">Razer Sphex </t>
  </si>
  <si>
    <t xml:space="preserve">Razer Sphex Team League of Legends Edition </t>
  </si>
  <si>
    <t xml:space="preserve">Razer Vespula </t>
  </si>
  <si>
    <t>Razer Scarab</t>
  </si>
  <si>
    <t>Razer Starwars</t>
  </si>
  <si>
    <t>Razer Ironclad</t>
  </si>
  <si>
    <t>1 (One) Year Warranty</t>
  </si>
  <si>
    <t>Razer Arctosa</t>
  </si>
  <si>
    <t xml:space="preserve">Razer Anansi </t>
  </si>
  <si>
    <t xml:space="preserve">Razer Black Widow T2 </t>
  </si>
  <si>
    <t xml:space="preserve">Razer Black Widow Ultimate T1 </t>
  </si>
  <si>
    <t>Razer Nostromo</t>
  </si>
  <si>
    <t xml:space="preserve">Razer Lycosa </t>
  </si>
  <si>
    <t xml:space="preserve">Razer Lycosa Mirror </t>
  </si>
  <si>
    <t>Headset Razer</t>
  </si>
  <si>
    <t>Keyboard Razer</t>
  </si>
  <si>
    <t>Mouse Pad Razer (Hard)</t>
  </si>
  <si>
    <t>Mouse Pad Razer (Soft)</t>
  </si>
  <si>
    <t>Razer Moray</t>
  </si>
  <si>
    <t>Razer Moray+</t>
  </si>
  <si>
    <t>Razer Electra</t>
  </si>
  <si>
    <t>Razer Tiamat 7.1</t>
  </si>
  <si>
    <t xml:space="preserve">Razer Chimaera </t>
  </si>
  <si>
    <t>Razer Chimaera 5.1</t>
  </si>
  <si>
    <t xml:space="preserve">Razer Orca </t>
  </si>
  <si>
    <t xml:space="preserve">Razer Carcharias </t>
  </si>
  <si>
    <t xml:space="preserve">Razer Megalodon Headset </t>
  </si>
  <si>
    <r>
      <t xml:space="preserve">Razer Ferox </t>
    </r>
    <r>
      <rPr>
        <b/>
        <sz val="8"/>
        <rFont val="Cambria"/>
        <family val="1"/>
      </rPr>
      <t/>
    </r>
  </si>
  <si>
    <t>nVidia GT610M-2GB</t>
  </si>
  <si>
    <t>DUNE HD</t>
  </si>
  <si>
    <t>Smart H1</t>
  </si>
  <si>
    <t>TV 101W</t>
  </si>
  <si>
    <t>Digital TV Stick</t>
  </si>
  <si>
    <t>Qwerty Wireless Keyboard</t>
  </si>
  <si>
    <t>All-in-one solution for up to Full HD (1080p) video playback, Hot swap HDD slot, eSATA, HDMI, SD card slot, 3x usb 2.0</t>
  </si>
  <si>
    <t>Compact size hybrid universal media player which allows to play back video of standard and high definition up to Full HD (1080p), and also can be used as a specialized set-top-box for digital TV programs reception</t>
  </si>
  <si>
    <t>For Dune media players based on Sigma Designs 864x platform with antenna and USB extension cable</t>
  </si>
  <si>
    <t>Embedded Touchpad. Ddesigned to control Dune HD media players (based on Sigma Designs SMP864x/SMP865x processors and higher), and also can be used with PC or Apple computers</t>
  </si>
  <si>
    <t>AC RYAN</t>
  </si>
  <si>
    <t>Playon HD2</t>
  </si>
  <si>
    <t>Playon Mini HD2</t>
  </si>
  <si>
    <t>Playon Essential HD</t>
  </si>
  <si>
    <t>Playon DVR</t>
  </si>
  <si>
    <t>Wireless Dongle</t>
  </si>
  <si>
    <t>Media Player</t>
  </si>
  <si>
    <t>Accessories</t>
  </si>
  <si>
    <t>ACR-PV73700, HD Media Player, HDMI, USB 2.0</t>
  </si>
  <si>
    <t>ACR-PV6120, HD Media Player Dual TV Tuner (DVB-T), HDMI, USB 2.0</t>
  </si>
  <si>
    <t>ACR-PV73800, HD Media Player, HDMI, USB 2.0</t>
  </si>
  <si>
    <t>ACR-PV73500, HD Media Player, HDMI, USB 2.0</t>
  </si>
  <si>
    <t>1610HD</t>
  </si>
  <si>
    <t>3500 ANSI Lumens/2100:1 / XGA(1280x800) wide support 16:10 (2.3kg), 1 speaker 1 watt RMS, (2.3kg), DLP Technology/1 years warranty/16.7M Colors up to 4000 hours Lamp Life, 3D enable, HDMI</t>
  </si>
  <si>
    <t>S300w</t>
  </si>
  <si>
    <t>2200 Ansi lumens &amp; 720p high-definition (HD)/24500:1/WXGA (1280x800)/6.8lbs (3kg), DLP technology,speaker 8watt RMS, remote control,, 3D-capable, shadow-free, plug and show via usb, wireless 4 to 1 multi PC session up to 3D PCs, HDMI, RJ45 up to 5000 hours lamp life</t>
  </si>
  <si>
    <t>nVidia GT630M-2GB</t>
  </si>
  <si>
    <t>MPP.A.815 (D525/1/250)</t>
  </si>
  <si>
    <t>ATOM D525 - 1.8</t>
  </si>
  <si>
    <t>SUSP625 (G620/2/500/18.5")</t>
  </si>
  <si>
    <t>SUS3125 (2100/2/500/18.5")</t>
  </si>
  <si>
    <t>ATI HD5570-1GB</t>
  </si>
  <si>
    <t>AIO 2320 - Non Touch (G620/4/500/23"/Win7)</t>
  </si>
  <si>
    <t>BT, Mini USB</t>
  </si>
  <si>
    <t>Black--Silver</t>
  </si>
  <si>
    <t>Aedupac</t>
  </si>
  <si>
    <t>BT, WiFi, MicroSD</t>
  </si>
  <si>
    <t>WiFi, USB 2.0,  MicroSD</t>
  </si>
  <si>
    <t>Super Slim 10mm, Mini USB converter to USB 2.0, Capasitive 5-point touch</t>
  </si>
  <si>
    <t>ITC CEMPAKA MAS (Pusat IT) Lt. 4 Blok i No : 710, Jak-Pus</t>
  </si>
  <si>
    <t>ITC CEMPAKA MAS (Pusat IT) Lt. 6 No : 39-42, Jak-Pus</t>
  </si>
  <si>
    <t>Mangga 2 Mall, Jembatan Harco Mas Lt. 3 No : 6 &amp; 7, Jak-Pus</t>
  </si>
  <si>
    <t>Mall Ambasador Lt. 2 Blok B No. 3, Jak-Sel</t>
  </si>
  <si>
    <t>POIN SQUARE Lt 2 no 9 Lebak Bulus, Jak-Sel</t>
  </si>
  <si>
    <t>Bekasi Cyber Park (BCP) Lt. 1 Blok A6 No 6, Bekasi Barat</t>
  </si>
  <si>
    <t>SoftCase Tablet</t>
  </si>
  <si>
    <t xml:space="preserve">Huawei S7-103, 104, 105 7" </t>
  </si>
  <si>
    <t xml:space="preserve">ZTE Light, Pro, Plus 7" </t>
  </si>
  <si>
    <t xml:space="preserve">Huawei S7 Slim 7" </t>
  </si>
  <si>
    <t xml:space="preserve">Huawei 301 MediaPad 7" </t>
  </si>
  <si>
    <t>ZTE-MF30 Wireless Router Modem (GSM)</t>
  </si>
  <si>
    <t>Modem Huawei E173 (Huawei) 7.2Mbps</t>
  </si>
  <si>
    <t>Modem ZTE MF190 (Batik) 3.6Mbps</t>
  </si>
  <si>
    <t>EDIFIER</t>
  </si>
  <si>
    <t>2.1 speaker C1</t>
  </si>
  <si>
    <t>2.1 speaker C2 Plus / HCS 2330</t>
  </si>
  <si>
    <t>2.1 speaker C3</t>
  </si>
  <si>
    <t>5.1 speaker C6 / HCS 5640</t>
  </si>
  <si>
    <t>5.1 speaker DA 5000 Pro</t>
  </si>
  <si>
    <t>2.1 speaker Prisma E3350 - Black</t>
  </si>
  <si>
    <t>2.1 speaker Prisma E3350 - White</t>
  </si>
  <si>
    <t>2.0 speaker M1250</t>
  </si>
  <si>
    <t>2.1 speaker M1360</t>
  </si>
  <si>
    <t>2.1 speaker M1385F</t>
  </si>
  <si>
    <t>2.1 speaker M1386</t>
  </si>
  <si>
    <t>2.1 speaker M3400</t>
  </si>
  <si>
    <t>5.1 speaker M3500</t>
  </si>
  <si>
    <t>Sound to Go MP250</t>
  </si>
  <si>
    <t>Audio Candy MP15</t>
  </si>
  <si>
    <t>2.1 speaker Aurora MP300</t>
  </si>
  <si>
    <t>2.1 speaker P3060</t>
  </si>
  <si>
    <t>2.1 speaker R101V</t>
  </si>
  <si>
    <t>2.0 speaker R18USB</t>
  </si>
  <si>
    <t>2.1 speaker S330D</t>
  </si>
  <si>
    <t>2.1 speaker S730</t>
  </si>
  <si>
    <t>SONIC GEAR</t>
  </si>
  <si>
    <t>2.1 speaker Armagedon 3</t>
  </si>
  <si>
    <t>2.1 speaker Armagedon 5</t>
  </si>
  <si>
    <t>2.1 speaker Armagedon 7</t>
  </si>
  <si>
    <t>2.1 speaker Blue Thunder 1</t>
  </si>
  <si>
    <t>5.1 speaker Blue Thunder 2R</t>
  </si>
  <si>
    <t>2.1 speaker Ego 3nity</t>
  </si>
  <si>
    <t>2.1 speaker Evo 3 Pro</t>
  </si>
  <si>
    <t>2.1 speaker Evo 3 Platinum</t>
  </si>
  <si>
    <t>2.1 speaker Evo 5 Pro</t>
  </si>
  <si>
    <t>2.1 speaker Evo 7 Pro</t>
  </si>
  <si>
    <t>2.1 speaker Evo 8</t>
  </si>
  <si>
    <t>2.1 speaker Enzo 20</t>
  </si>
  <si>
    <t>2.0 speaker Morro 250</t>
  </si>
  <si>
    <t>2.1 speaker Morro 3021</t>
  </si>
  <si>
    <t>2.1 speaker Morro 3</t>
  </si>
  <si>
    <t>2.0 speaker Tatoo 202</t>
  </si>
  <si>
    <t>2.1 speaker Tatoo 303</t>
  </si>
  <si>
    <t>2.1 speaker Tatoo 320</t>
  </si>
  <si>
    <t>2.1 speaker Tatoo 515</t>
  </si>
  <si>
    <t>2.1 speaker Spectra 300</t>
  </si>
  <si>
    <t>5.1 speaker Spectra 3000</t>
  </si>
  <si>
    <t>ALTEC LANSING</t>
  </si>
  <si>
    <t>2.0 speaker BXR 1320</t>
  </si>
  <si>
    <t>2.1 speaker BXR 1321</t>
  </si>
  <si>
    <t>2.0 speaker VS 2620</t>
  </si>
  <si>
    <t>2.1 speaker VS 2621</t>
  </si>
  <si>
    <t>2.1 speaker VS 2721</t>
  </si>
  <si>
    <t>2.1 speaker FX 3021</t>
  </si>
  <si>
    <t>2.1 speaker MX 6021</t>
  </si>
  <si>
    <t>Orbit iMT 227</t>
  </si>
  <si>
    <t>Orbit iML 227</t>
  </si>
  <si>
    <t>2.1 speaker C5</t>
  </si>
  <si>
    <t>WiFi, BT, 4G</t>
  </si>
  <si>
    <t>Samsung Galaxy Tab 7" Plus</t>
  </si>
  <si>
    <r>
      <t xml:space="preserve">Quad Core Intel Xeon </t>
    </r>
    <r>
      <rPr>
        <b/>
        <sz val="8"/>
        <rFont val="Calibri"/>
        <family val="2"/>
        <scheme val="minor"/>
      </rPr>
      <t>X3440—2.53Ghz</t>
    </r>
    <r>
      <rPr>
        <sz val="8"/>
        <rFont val="Calibri"/>
        <family val="2"/>
        <scheme val="minor"/>
      </rPr>
      <t xml:space="preserve"> / 2GB / 500GB SATA / NIC Gigabit / DVDRW / No Monitor Raid / Non RPS 375W / keyboard + Mouse USB / 3 Year Warranty</t>
    </r>
  </si>
  <si>
    <r>
      <t xml:space="preserve">Quad Core Intel Xeon </t>
    </r>
    <r>
      <rPr>
        <b/>
        <sz val="8"/>
        <rFont val="Calibri"/>
        <family val="2"/>
        <scheme val="minor"/>
      </rPr>
      <t>X3440—2.53Ghz</t>
    </r>
    <r>
      <rPr>
        <sz val="8"/>
        <rFont val="Calibri"/>
        <family val="2"/>
        <scheme val="minor"/>
      </rPr>
      <t xml:space="preserve"> / 2GB / 2x500GB SATA / NIC Gigabit / DVDRW / No Monitor Raid / Non RPS 375W / keyboard + Mouse USB / 3 Year Warranty</t>
    </r>
  </si>
  <si>
    <t>R210 Rackmount 1U - E3 1220</t>
  </si>
  <si>
    <t>Quad Core Intel Xeon E3 1220 3.01Ghz / 4GB / 2x250GB SATA non hotlpug / NIC Gigabit / DVDRW / NON RPS 2 SATA only drives / No Raid / Embedded ATI RN50 with 32MB / 3 Year Warranty/No Monitor /No keyb &amp; mouse</t>
  </si>
  <si>
    <t>R610 Rack 1U - E5607</t>
  </si>
  <si>
    <t>Quad Core Xeon E5607/4GB DDR3 ( 2x2GB ) / 2x 300 GB SAS / RAID 0.1, 5 / DVDRW / No key / No Mouse / No Mon / Redundant PS / 3 yrs warranty</t>
  </si>
  <si>
    <t>Core G630 2.6Ghz</t>
  </si>
  <si>
    <t>620ST (2120/4/500/20")</t>
  </si>
  <si>
    <t>Core i3 2100-3.1</t>
  </si>
  <si>
    <t>AIO 2320 Touch (2400S/6/500/nVidia 1GB/23"/Win7)</t>
  </si>
  <si>
    <t>AIO 2320 Touch (2400S/6/1000/nVidia 1GB/23"/Win7)</t>
  </si>
  <si>
    <t>Core i5 2400S-2.5 Turbo 3.3</t>
  </si>
  <si>
    <t>Intel GMA3150-256MB</t>
  </si>
  <si>
    <t>Modem ZTE MF100 (Estisalat) 3.6Mbps</t>
  </si>
  <si>
    <t>Modem Modis 3 Speed 7.2 (ZTE MF190) +  Telkomsel Flash 3 Bulan</t>
  </si>
  <si>
    <t>DVD/RW External USB TOSHIBA (Glossy)</t>
  </si>
  <si>
    <t>NEW nVidia GT630 Graphics !!!</t>
  </si>
  <si>
    <t>9 pin / 375cps / 80col / Original + 4 copies / Parallel, USB &amp; Serial RS232 standard</t>
  </si>
  <si>
    <t>9 pin / 375cps / 80col / Original + 3 copies / Parallel standard / RS-232C Serial option</t>
  </si>
  <si>
    <t>9 pin / 435cps / 80col/ Original + 4 copies / Parallel &amp; USB standard / RS- 232C Serial option</t>
  </si>
  <si>
    <t>9 pin / 435cps / 136col / Original + 4 copies / Parallel &amp; USB standard /RS-232C Serial option</t>
  </si>
  <si>
    <t>9 pin/ 550cps/ 136col/ Original + 7 copies/ Parallel standard &amp; RS-232C Serial standard</t>
  </si>
  <si>
    <t>24 pin / 473cps / 136col Original + 4 copies / Parallel &amp; USB standard /RS-232C Serial option</t>
  </si>
  <si>
    <t>24 pin / 607cps / 136cl / Original + 4 copies / Parallel &amp; RS-232C Serial standard</t>
  </si>
  <si>
    <t>24 pin / 576cps / 136col / Original + 5 copies / Parallel &amp; USB standard</t>
  </si>
  <si>
    <t>C310dn</t>
  </si>
  <si>
    <t>C510dn</t>
  </si>
  <si>
    <t>C610n</t>
  </si>
  <si>
    <t>C810n</t>
  </si>
  <si>
    <t>C9650n</t>
  </si>
  <si>
    <t>B2200</t>
  </si>
  <si>
    <t>B410dn</t>
  </si>
  <si>
    <t>B430d</t>
  </si>
  <si>
    <t>B820n</t>
  </si>
  <si>
    <t>Mitsubishi</t>
  </si>
  <si>
    <t>HC9000D</t>
  </si>
  <si>
    <t>3D, Colour Matching(RGBCYM), Pixel Adjust, Noise Reduction, Cinema Filter, Black Cabinet</t>
  </si>
  <si>
    <t>HC7800D</t>
  </si>
  <si>
    <t>100000:1</t>
  </si>
  <si>
    <t>3D, lens shift (V), 2D-3D Conversion, minimal crosstalk, minimal judder, brightness maintained</t>
  </si>
  <si>
    <t>ES200U</t>
  </si>
  <si>
    <t>2000:1</t>
  </si>
  <si>
    <t>6-seg CW, Direct Power Off</t>
  </si>
  <si>
    <t>EX220U</t>
  </si>
  <si>
    <t>EX240U</t>
  </si>
  <si>
    <t>3D Ready, Crestron compatible ; Direct Power Off</t>
  </si>
  <si>
    <t>EX320U</t>
  </si>
  <si>
    <t>3D Ready, 1.3x zoom, LAN, Direct Power Off, HDMI</t>
  </si>
  <si>
    <t>EX320U-ST</t>
  </si>
  <si>
    <t>XD560U</t>
  </si>
  <si>
    <t>3000:1</t>
  </si>
  <si>
    <t>1.6x zoom, Wi-Fi (Option), PC-less presentation</t>
  </si>
  <si>
    <t>XD600U</t>
  </si>
  <si>
    <t>3-D ready, Visual PA, LAN, TDR:1.4~2.1</t>
  </si>
  <si>
    <t>EW270U</t>
  </si>
  <si>
    <t>3D Ready, LAN, Direct Power Off, Crestron compatible</t>
  </si>
  <si>
    <t>EW230U-ST</t>
  </si>
  <si>
    <t>Short-Throw ; 3D Ready, Crestron compatible</t>
  </si>
  <si>
    <t>EW330U</t>
  </si>
  <si>
    <t>WD380U-EST</t>
  </si>
  <si>
    <t>TDR:0.375, Wi-Fi (Option)</t>
  </si>
  <si>
    <t>WD570U</t>
  </si>
  <si>
    <t>1.5x zoom, Wi-Fi (Option), PC-less presentation</t>
  </si>
  <si>
    <t>XL1550U</t>
  </si>
  <si>
    <t>400:1</t>
  </si>
  <si>
    <t>LAN, 22dBA, Lamp Side Access</t>
  </si>
  <si>
    <t>XD3500U</t>
  </si>
  <si>
    <t>2500:1</t>
  </si>
  <si>
    <t>5-seg CW, BC, PinP, lens shift</t>
  </si>
  <si>
    <t>XL7100U</t>
  </si>
  <si>
    <t>Geometric Correction, 360° Projection, Visual PA, Motorized Lens shift (V±70%/H±30%), DICOM Simulation mode</t>
  </si>
  <si>
    <t>XD8100U</t>
  </si>
  <si>
    <t>Dual-lamp, lamp relay, auto lamp filter, heat-pipe cooling system, NCM, Geometric Correction, edge blending, colour matching, 360 degrees projection, PinP, Lamp Side Access</t>
  </si>
  <si>
    <t>WD8200U</t>
  </si>
  <si>
    <t>Dual-lamp, lamp relay, auto lamp filter, heat-pipe cooling system, NCM, Geometric Correction, edge blending, colour matching, 360 degrees projection, Split screen, Lamp Side Access.</t>
  </si>
  <si>
    <t>Telp./Fax : (021) 5793-3543. Email : sales@kliknklik.com</t>
  </si>
  <si>
    <t>Android 4.0 Ice Creams</t>
  </si>
  <si>
    <t>Capasitive Multi Touch Pad</t>
  </si>
  <si>
    <t>Thinkpad Tablet</t>
  </si>
  <si>
    <t xml:space="preserve">Black </t>
  </si>
  <si>
    <t>ASPIRE (AMD)</t>
  </si>
  <si>
    <t>Atom D2500-1.8</t>
  </si>
  <si>
    <t xml:space="preserve">M1930 (G630/2/500/15") </t>
  </si>
  <si>
    <t>21.5”w</t>
  </si>
  <si>
    <t>X1930 (G630/2/250/15")</t>
  </si>
  <si>
    <t xml:space="preserve">DELL </t>
  </si>
  <si>
    <t>MS130ED</t>
  </si>
  <si>
    <t>DLP/3000 ANSI/SVGA/Contrast ratio 4000:1; lamp life 5000 hours in eco; wall color coreection / 2,5</t>
  </si>
  <si>
    <t>DLP/3000 ANSI/ XGA/Contrast ratio 4000:1; lamp life 5000 hours in eco; wall color coreection / 2,5</t>
  </si>
  <si>
    <t>GX330</t>
  </si>
  <si>
    <t>3000 XGA LCD 2,9 rich input (HDMI),USB,Wireless &amp; LAN port, lamp life 6000 hours (eco mode)</t>
  </si>
  <si>
    <t>MX332</t>
  </si>
  <si>
    <t>3000 XGA DLP 2,5 HDMI; wired LAN; contrast ratio 4000:1; lamp life 5000 hours; direct power off</t>
  </si>
  <si>
    <t>Perhatian: Harga Dapat Berubah Sewaktu-waktu</t>
  </si>
  <si>
    <t>Deskipsi</t>
  </si>
  <si>
    <t>A4, 4800 x 1200 dpi, 7.0/4.8 ipm, USB</t>
  </si>
  <si>
    <t>A4, 9600 x 2400 dpi, 26/17 ppm, USB</t>
  </si>
  <si>
    <t>A4, 9600 x 2400 dpi, 11/9.3 ppm, Duplex, USB</t>
  </si>
  <si>
    <t>Pixma iX 4000</t>
  </si>
  <si>
    <t>A3, 4800 x 1200 dpi, 7.2/5 ipm, USB</t>
  </si>
  <si>
    <t>Pixma iX 6560</t>
  </si>
  <si>
    <t>A4, 9600 x 2400 dpi, 11.3/8.8 ppm, USB</t>
  </si>
  <si>
    <t>Pixma iX 7000</t>
  </si>
  <si>
    <t>A3, 4800 x 1200 dpi, 10.2/8.1 ipm, Network, USB</t>
  </si>
  <si>
    <t>Pixma MG 2170</t>
  </si>
  <si>
    <t>A4, 4800 x 1200 dpi, 8.4/4.8 ipm Print, 1200 x 2400 dpi Scan, 2.5 ipm Copy, Tray 1# 100, USB</t>
  </si>
  <si>
    <t>Pixma MG 5370</t>
  </si>
  <si>
    <t>A4, 9600 x 2400 dpi, 12.5/9.3 ipm Print, 2400 x 4800 dpi Scan, 7.1 ipm Copy, Wifi, 3" LCD, USB</t>
  </si>
  <si>
    <t>Pixma MP 287</t>
  </si>
  <si>
    <t>A4, 4800 x 1200 dpi, 8.4/4.8 ipm Print, 1200 x 2400 dpi Scan, Copy speed 2.6 ipm. Copy, Tray 1# 100, USB</t>
  </si>
  <si>
    <t>A4, 4800 x 1200 dpi, 8.4/4.8 ipm Print, 1200 x 2400 dpi Scan, 4.0 ipm Copy, Tray 1# 100, 33.6kbps Modem Fax, USB</t>
  </si>
  <si>
    <t>A4, 2400 x 600 dpi, 12 ppm , USB</t>
  </si>
  <si>
    <t>A4, 2400 x 600 dpi, 21 ppm , USB</t>
  </si>
  <si>
    <t>A4, 9600 x 600dpi, 12/8 ppm, USB</t>
  </si>
  <si>
    <t>Laser BW Multi Function</t>
  </si>
  <si>
    <t>imageCLASS D520</t>
  </si>
  <si>
    <t>A4, 1200 x 600 dpi, 25 (B/W) ppm Print, 9600 x 9600 dpi Scan, 25 cpm Copy, Tray 1# 250, Duplex, USB</t>
  </si>
  <si>
    <t>imageCLASS MF3010</t>
  </si>
  <si>
    <t>A4, 600 x 600 dpi, 19 (B/W) ppm Print, 600 x 600 dpi Scan, 19 cpm Copy, Tray 1# 100, USB</t>
  </si>
  <si>
    <t>imageCLASS MF4412</t>
  </si>
  <si>
    <t>A4, 600 x 600 dpi, 23 (B/W) cpm Print, 600 x 600 dpi Scan, 23 cpm Copy, LCD, USB</t>
  </si>
  <si>
    <t>imageCLASS MF4450</t>
  </si>
  <si>
    <t>A4, 1200 x 600 dpi, 23 (B/W) cpm Print, 9600 x 9600 dpi Scan, 23 cpm Copy, Tray 1# 250, 33.6 Kbps Modem Fax, USB</t>
  </si>
  <si>
    <t>imageCLASS MF4550D</t>
  </si>
  <si>
    <t>A4, 600 x 600 dpi, 25 (B/W) cpm Print, 600 x 600 dpi Scan, 25 cpm Copy, Tray 1# 250, Duplex, 33.6 Kbps Modem Fax, USB</t>
  </si>
  <si>
    <t>imageCLASS MF4570DN</t>
  </si>
  <si>
    <t>A4, 600 x 600 dpi, 26 (B/W) ppm Print, 600 x 600 dpi Scan, 26 cpm Copy, 33.6 Kbps Modem Fax, Network, ADF, USB</t>
  </si>
  <si>
    <t>imageCLASS MF5870DN</t>
  </si>
  <si>
    <t>A4, 600 x 600 dpi, 30 (B/W) ppm Print, 600 x 1200 dpi Scan, 30 cpm Copy, 33.6 Kbps Modem Fax, Network, Auto Duplex, ADF, USB</t>
  </si>
  <si>
    <t>imageCLASS MF8010CN</t>
  </si>
  <si>
    <t>A4, 600 x 600 dpi, 12.0/8.0 ppm Print, 600 x 600 dpi Scan, 12.0/8.0 cpm Copy, Tray 1# 150, USB</t>
  </si>
  <si>
    <t>imageCLASS MF8080CW</t>
  </si>
  <si>
    <t>A4, 600 x 600 dpi, 12/8ppm Print, 600 x 600 dpi Scan, 12/8 cpm Copy, 33.6 Kbps Modem Fax,NIC, Wifi, USB</t>
  </si>
  <si>
    <t>imageCLASS MF8380CDW</t>
  </si>
  <si>
    <t>A4, 600 x 600 dpi, 21/21 ppm Print, 600 x 600 dpi Scan, 21/21 cpm Copy, Duplex, 33.6 Kbps Modem Fax, Duplex, NIC, Wifi, USB</t>
  </si>
  <si>
    <t>imageCLASS MF9280CDN</t>
  </si>
  <si>
    <t>A4, 600 x 600 dpi, 22/22 ppm Print, 600 x 600 dpi Scan, 21/21 cpm Copy, Duplex, 33.6 Kbps Modem Fax, Duplex, NIC, USB</t>
  </si>
  <si>
    <t>B310N</t>
  </si>
  <si>
    <t>A4, 5760 x 1440 dpi, 37/37ppm Print, Network, USB</t>
  </si>
  <si>
    <t>B510DN</t>
  </si>
  <si>
    <t>A4, 5760 x 1440 dpi, 37/37ppm Print, Network, Duplex USB</t>
  </si>
  <si>
    <t>K100</t>
  </si>
  <si>
    <t>A4, 1440 x 720 dpi, 37 (B/W)ppm, Tray 1# 250, USB</t>
  </si>
  <si>
    <t>K200</t>
  </si>
  <si>
    <t>A4, 1440 x 720 dpi, 37 (B/W)ppm,  1200 dpi Scan, 15 cpm Copy, Network, Tray 1# 150, USB</t>
  </si>
  <si>
    <t>ME Office 82WD</t>
  </si>
  <si>
    <t>A4, 5760 x 1440 dpi, 38/38 ppm, Duplex, Network, Wifi,USB</t>
  </si>
  <si>
    <t>ME Office 620F</t>
  </si>
  <si>
    <t>A4, 5760 x 1440 dpi, 36/14 ppm, 1200 dpi Scan, 32/9 cpm Copy, Fax, USB</t>
  </si>
  <si>
    <t>ME Office 900WD</t>
  </si>
  <si>
    <t>A4, 5760 x 1440 dpi, 36/36 ppm, 2400 dpi Scan, 36/36 cpm Copy, Duplex, Network, Wifi, LCD, USB</t>
  </si>
  <si>
    <t>ME Office 960FWD</t>
  </si>
  <si>
    <t>A4, 5760 x 1440 dpi, 38/38 ppm, 2400 dpi Scan, 38/38 cpm Copy, 33.6 Kbps Fax, Duplex, Network, Wifi, LCD, USB</t>
  </si>
  <si>
    <t>L200</t>
  </si>
  <si>
    <t>L800</t>
  </si>
  <si>
    <t>Stylus T13</t>
  </si>
  <si>
    <t>A4, 5760 x 1440 dpi, 28/15 ppm,USB</t>
  </si>
  <si>
    <t>Stylus T13x</t>
  </si>
  <si>
    <t>A4, 5760 x 1440 dpi, 28/15 ppm,USB - Cartridge not included.</t>
  </si>
  <si>
    <t>Stylus TX121</t>
  </si>
  <si>
    <t>A4, 5760 x 1440 dpi, 28/15 ppm Print,600 x 600 dpi Scan, 5.5/1.7 cpm Copy, USB</t>
  </si>
  <si>
    <t>Stylus Office T1100</t>
  </si>
  <si>
    <t>A3, 5760 x 1440 dpi, 30/17ppm Print, USB</t>
  </si>
  <si>
    <t>Stylus Photo 1390</t>
  </si>
  <si>
    <t>A3, 5760 x 1440 dpi, 15/15ppm Print, USB</t>
  </si>
  <si>
    <t>LQ300</t>
  </si>
  <si>
    <t>80 columns, 24 pin impact dot matrix, 240 cps</t>
  </si>
  <si>
    <t>80 columns, 9 pin impact dot matrix, 337 cps, USB</t>
  </si>
  <si>
    <t>LQ2190</t>
  </si>
  <si>
    <t>Laser - A4 Mono</t>
  </si>
  <si>
    <t>DocuPrint P205B</t>
  </si>
  <si>
    <t xml:space="preserve">SLED PRINTER, 24 ppm, 64MB, 1200 x 1200 dpi, 150 Mhz, 150 sheets, 3 year warranty
</t>
  </si>
  <si>
    <t>DocuPrint P205BP - Pink</t>
  </si>
  <si>
    <t>Phaser 3160N</t>
  </si>
  <si>
    <t>24 PPM,FPOT&lt; 9S,600X600 dpi, 360 MHZ, 64MB,USB2.0, 10/100 Base TX Ethernet, 60GSM-163GSM, 250 SHEET TRAY.</t>
  </si>
  <si>
    <t>Phaser 3435D</t>
  </si>
  <si>
    <r>
      <t xml:space="preserve">33PPM , FPOT: 8,5sec, 1200x1200dpi, 400 MHZ, 64/320 MB, Duty cycle : 80.000/M, PARALLEL,USB 2.0, </t>
    </r>
    <r>
      <rPr>
        <b/>
        <sz val="9"/>
        <color rgb="FFFF0000"/>
        <rFont val="Calibri"/>
        <family val="2"/>
        <scheme val="minor"/>
      </rPr>
      <t>AUTOMATIC 2 SIDED PRINTING</t>
    </r>
    <r>
      <rPr>
        <sz val="9"/>
        <color theme="1"/>
        <rFont val="Calibri"/>
        <family val="2"/>
        <scheme val="minor"/>
      </rPr>
      <t xml:space="preserve">
</t>
    </r>
  </si>
  <si>
    <t>Phaser 3435DN</t>
  </si>
  <si>
    <r>
      <rPr>
        <b/>
        <sz val="9"/>
        <color rgb="FFFF0000"/>
        <rFont val="Calibri"/>
        <family val="2"/>
        <scheme val="minor"/>
      </rPr>
      <t>Networking</t>
    </r>
    <r>
      <rPr>
        <sz val="9"/>
        <color theme="1"/>
        <rFont val="Calibri"/>
        <family val="2"/>
        <scheme val="minor"/>
      </rPr>
      <t xml:space="preserve">, 33PPM , FPOT: 8,5sec, 1200x1200dpi, 400 MHZ, 64/320 MB, Duty cycle : 80.000/M, PARALLEL,USB 2.0, </t>
    </r>
    <r>
      <rPr>
        <b/>
        <sz val="9"/>
        <color rgb="FFFF0000"/>
        <rFont val="Calibri"/>
        <family val="2"/>
        <scheme val="minor"/>
      </rPr>
      <t>AUTOMATIC 2 SIDED PRINTING</t>
    </r>
    <r>
      <rPr>
        <sz val="9"/>
        <color theme="1"/>
        <rFont val="Calibri"/>
        <family val="2"/>
        <scheme val="minor"/>
      </rPr>
      <t xml:space="preserve">
</t>
    </r>
  </si>
  <si>
    <t>Laser - A4 Mono Multi Function</t>
  </si>
  <si>
    <t>DocuPrint M205B</t>
  </si>
  <si>
    <r>
      <rPr>
        <b/>
        <sz val="8"/>
        <color rgb="FFFF0000"/>
        <rFont val="Maiandra GD"/>
        <family val="2"/>
      </rPr>
      <t>Print, Scan , Copy,</t>
    </r>
    <r>
      <rPr>
        <sz val="8"/>
        <color indexed="8"/>
        <rFont val="Maiandra GD"/>
        <family val="2"/>
      </rPr>
      <t xml:space="preserve"> SLED, 24 ppm, 128MB, 1200 x 1200 dpi, 3000 Mhz, 150 sheets + 10 sheets, print from USB, Scan to USB;  weight:8,9 kg ( printer only ), 3 year warranty</t>
    </r>
  </si>
  <si>
    <t xml:space="preserve">DocuPrint M205f </t>
  </si>
  <si>
    <r>
      <rPr>
        <b/>
        <sz val="8"/>
        <color rgb="FFFF0000"/>
        <rFont val="Arial"/>
        <family val="2"/>
      </rPr>
      <t>Print, Scan, Fax</t>
    </r>
    <r>
      <rPr>
        <sz val="8"/>
        <rFont val="Arial"/>
        <family val="2"/>
      </rPr>
      <t xml:space="preserve">, S-LED, 24ppm,FPOT 11S, ,1200X1200 dpi, 128MB, 10/100T Hi Speed USB 2.0, 150 + 10 SHEETS INPUT TRAY, 60GSM - 163GSM </t>
    </r>
  </si>
  <si>
    <t>DocuPrint M205fw</t>
  </si>
  <si>
    <r>
      <rPr>
        <b/>
        <sz val="8"/>
        <color rgb="FFFF0000"/>
        <rFont val="Arial"/>
        <family val="2"/>
      </rPr>
      <t>Print, Scan, Fax</t>
    </r>
    <r>
      <rPr>
        <sz val="8"/>
        <rFont val="Arial"/>
        <family val="2"/>
      </rPr>
      <t xml:space="preserve">, </t>
    </r>
    <r>
      <rPr>
        <b/>
        <sz val="8"/>
        <color rgb="FFFF0000"/>
        <rFont val="Arial"/>
        <family val="2"/>
      </rPr>
      <t>Wireless</t>
    </r>
    <r>
      <rPr>
        <sz val="8"/>
        <rFont val="Arial"/>
        <family val="2"/>
      </rPr>
      <t xml:space="preserve">,S-LED, 24ppm,FPOT 11S, ,1200X1200 dpi, 128MB, 10/100T Hi Speed USB 2.0, 150 + 10 SHEETS INPUT TRAY, 60GSM - 163GSM </t>
    </r>
  </si>
  <si>
    <t>Phaser 3200</t>
  </si>
  <si>
    <r>
      <rPr>
        <b/>
        <sz val="9"/>
        <color rgb="FFFF0000"/>
        <rFont val="Calibri"/>
        <family val="2"/>
        <scheme val="minor"/>
      </rPr>
      <t>Print, Scan , Copy, Fax</t>
    </r>
    <r>
      <rPr>
        <sz val="9"/>
        <color indexed="8"/>
        <rFont val="Calibri"/>
        <family val="2"/>
        <scheme val="minor"/>
      </rPr>
      <t>. Print: 24ppm, Print :1200x1200dpi, 64MB, 10.000pages/M, Copy : 1200 x 1200dpi, ID card copy, Auto Fit, 2-up/4-up, Clone, Poster, Scan to desktop ( PDF, JPEG, TIFF )</t>
    </r>
  </si>
  <si>
    <t>WorkCentre 3210</t>
  </si>
  <si>
    <r>
      <rPr>
        <b/>
        <sz val="9"/>
        <color rgb="FFFF0000"/>
        <rFont val="Calibri"/>
        <family val="2"/>
        <scheme val="minor"/>
      </rPr>
      <t>Print, Scan , Copy, Fax. Network</t>
    </r>
    <r>
      <rPr>
        <sz val="9"/>
        <color theme="1"/>
        <rFont val="Calibri"/>
        <family val="2"/>
        <scheme val="minor"/>
      </rPr>
      <t>, 24ppm, print&amp;copy resolution: 600x600dpi, 128MB/384MB, 30.000pages/M, 360MHZ, Print from USB; scan to USB, PC ; (PDF, JPEG, TIFF, BMP )</t>
    </r>
  </si>
  <si>
    <t>WorkCentre 3220</t>
  </si>
  <si>
    <r>
      <rPr>
        <b/>
        <sz val="9"/>
        <color rgb="FFFF0000"/>
        <rFont val="Calibri"/>
        <family val="2"/>
        <scheme val="minor"/>
      </rPr>
      <t>Print, Scan , Copy, Fax. Network, Duplex</t>
    </r>
    <r>
      <rPr>
        <sz val="9"/>
        <color indexed="8"/>
        <rFont val="Calibri"/>
        <family val="2"/>
        <scheme val="minor"/>
      </rPr>
      <t>, 28ppm, print&amp;copy resolution: 600x600dpi, 128MB/384MB, 50.000pages/M, 360MHZ, Print from USB; scan to USB, Email &amp; PC ; Secure Fax Receive, two-sided fax received</t>
    </r>
  </si>
  <si>
    <t>Laser - A4 Color</t>
  </si>
  <si>
    <t>DocuPrint CP105B</t>
  </si>
  <si>
    <t>SLED PRINTER, Print speed: 12/10 PPM (B/C),FPOT 15SB/W, 18S COLOR,1200X2400 dpi, 64MB,Hi Speed USB 2.0,150 SHEETS INPUT TRAY</t>
  </si>
  <si>
    <t>DocuPrint CP205</t>
  </si>
  <si>
    <t>SLED PRINTER, NETWORKING, Print speed 15/12 ppm (B/C), , 10/100 BaseT, Hi Speed USB 2.0,</t>
  </si>
  <si>
    <t>DocuPrint CP305d</t>
  </si>
  <si>
    <r>
      <rPr>
        <b/>
        <sz val="9"/>
        <color rgb="FFFF0000"/>
        <rFont val="Calibri"/>
        <family val="2"/>
        <scheme val="minor"/>
      </rPr>
      <t>Network</t>
    </r>
    <r>
      <rPr>
        <sz val="9"/>
        <color theme="1"/>
        <rFont val="Calibri"/>
        <family val="2"/>
        <scheme val="minor"/>
      </rPr>
      <t xml:space="preserve"> , Print speed: 23 ppm, FPOT 15.5 S, 600X600 DPI , 256MB, USB 2.0, ETHERNET, 250 SHEETS TRAY, 60GSM - 216GSM </t>
    </r>
  </si>
  <si>
    <t>DocuPrint C3300DX</t>
  </si>
  <si>
    <r>
      <rPr>
        <b/>
        <sz val="9"/>
        <color rgb="FFFF0000"/>
        <rFont val="Calibri"/>
        <family val="2"/>
        <scheme val="minor"/>
      </rPr>
      <t>Network,Duplex</t>
    </r>
    <r>
      <rPr>
        <sz val="9"/>
        <color theme="1"/>
        <rFont val="Calibri"/>
        <family val="2"/>
        <scheme val="minor"/>
      </rPr>
      <t>, Print speed: 30 PPM,FPOT 13S B/W, 16S COLOR,1200X1200 dpi, 256MB, 10/100 BaseT, Hi Speed USB 2.0,550 SHEETS TRAY, 60GSM - 215GSM</t>
    </r>
  </si>
  <si>
    <t>Laser - A4 Color Multi Function</t>
  </si>
  <si>
    <t>DocuPrint CM205B</t>
  </si>
  <si>
    <r>
      <rPr>
        <b/>
        <sz val="8"/>
        <color rgb="FFFF0000"/>
        <rFont val="Maiandra GD"/>
        <family val="2"/>
      </rPr>
      <t>Print, Scan, Copy,</t>
    </r>
    <r>
      <rPr>
        <sz val="8"/>
        <color indexed="8"/>
        <rFont val="Maiandra GD"/>
        <family val="2"/>
      </rPr>
      <t xml:space="preserve"> SLED, 15/12 ppm, 128MB, 1200 x 2400 dpi, 295 Mhz, 150 + 10 sheets, print from USB, Scan to USB; , weight : 15 kg ( printer only ), </t>
    </r>
  </si>
  <si>
    <t>DocuPrint CM205f</t>
  </si>
  <si>
    <r>
      <rPr>
        <b/>
        <sz val="8"/>
        <color rgb="FFFF0000"/>
        <rFont val="Arial"/>
        <family val="2"/>
      </rPr>
      <t>Print, Scan, Fax</t>
    </r>
    <r>
      <rPr>
        <sz val="8"/>
        <rFont val="Arial"/>
        <family val="2"/>
      </rPr>
      <t>,</t>
    </r>
    <r>
      <rPr>
        <b/>
        <sz val="8"/>
        <color rgb="FFFF0000"/>
        <rFont val="Arial"/>
        <family val="2"/>
      </rPr>
      <t>Network,</t>
    </r>
    <r>
      <rPr>
        <sz val="8"/>
        <rFont val="Arial"/>
        <family val="2"/>
      </rPr>
      <t xml:space="preserve"> S-LED Printer,15/12 ppm,FPOT 27S (COLOR),22S(MONO) ,1200X2400 dpi, 128MB, USB 2.0, 150 + 10 SHEETS TRAY</t>
    </r>
  </si>
  <si>
    <t>DocuPrint CM205fw</t>
  </si>
  <si>
    <r>
      <rPr>
        <b/>
        <sz val="8"/>
        <color rgb="FFFF0000"/>
        <rFont val="Arial"/>
        <family val="2"/>
      </rPr>
      <t>Print, Scan, Fax</t>
    </r>
    <r>
      <rPr>
        <sz val="8"/>
        <rFont val="Arial"/>
        <family val="2"/>
      </rPr>
      <t>,</t>
    </r>
    <r>
      <rPr>
        <b/>
        <sz val="8"/>
        <color rgb="FFFF0000"/>
        <rFont val="Arial"/>
        <family val="2"/>
      </rPr>
      <t>Network,</t>
    </r>
    <r>
      <rPr>
        <sz val="8"/>
        <rFont val="Arial"/>
        <family val="2"/>
      </rPr>
      <t xml:space="preserve"> </t>
    </r>
    <r>
      <rPr>
        <b/>
        <sz val="8"/>
        <color rgb="FFFF0000"/>
        <rFont val="Arial"/>
        <family val="2"/>
      </rPr>
      <t>Wireless</t>
    </r>
    <r>
      <rPr>
        <sz val="8"/>
        <rFont val="Arial"/>
        <family val="2"/>
      </rPr>
      <t xml:space="preserve">, S-LED Printer,15/12 ppm,FPOT 27S (COLOR),22S(MONO) ,1200X2400 dpi, 128MB, USB 2.0, 150 + 10 SHEETS </t>
    </r>
  </si>
  <si>
    <t>DocuPrint CM305df</t>
  </si>
  <si>
    <r>
      <rPr>
        <b/>
        <sz val="8"/>
        <color rgb="FFFF0000"/>
        <rFont val="Arial"/>
        <family val="2"/>
      </rPr>
      <t>Print, Scan, Copy, Fax, Network</t>
    </r>
    <r>
      <rPr>
        <sz val="8"/>
        <rFont val="Arial"/>
        <family val="2"/>
      </rPr>
      <t>, 23PPM, FPOT15.5S, 256MB, USB 2.0, ZOOM: 25-400%, 250 SHEETS, SCAN: 1200X1200DPI, 1-99COPIES</t>
    </r>
  </si>
  <si>
    <t>DocuPrint C3290FS</t>
  </si>
  <si>
    <r>
      <rPr>
        <b/>
        <sz val="9"/>
        <color rgb="FFFF0000"/>
        <rFont val="Calibri"/>
        <family val="2"/>
        <scheme val="minor"/>
      </rPr>
      <t>Print, Flatbed Scan, Copy, Fax, ADF</t>
    </r>
    <r>
      <rPr>
        <sz val="9"/>
        <rFont val="Calibri"/>
        <family val="2"/>
        <scheme val="minor"/>
      </rPr>
      <t xml:space="preserve">, 30/20 ppm, FPOT&lt;16S B/W, 256MB, USB, ZOOM: 25-400%, 250 SHEETS, SCAN: 600X600DPI, 1-99COPIES, </t>
    </r>
  </si>
  <si>
    <t>Laser - A3 Mono</t>
  </si>
  <si>
    <t>DocuPrint 2065</t>
  </si>
  <si>
    <r>
      <rPr>
        <b/>
        <sz val="9"/>
        <color rgb="FFFF0000"/>
        <rFont val="Calibri"/>
        <family val="2"/>
        <scheme val="minor"/>
      </rPr>
      <t>Network, Duplex</t>
    </r>
    <r>
      <rPr>
        <sz val="9"/>
        <color theme="1"/>
        <rFont val="Calibri"/>
        <family val="2"/>
        <scheme val="minor"/>
      </rPr>
      <t>, 26ppm , FPOT: 7,7 sec, 600x600dpi, 300 MHZ, 64/576 MB, Duty cycle : 100.000/M, input : 400/1500 sheet</t>
    </r>
  </si>
  <si>
    <t>DocuPrint 3055</t>
  </si>
  <si>
    <r>
      <rPr>
        <b/>
        <sz val="9"/>
        <color rgb="FFFF0000"/>
        <rFont val="Calibri"/>
        <family val="2"/>
        <scheme val="minor"/>
      </rPr>
      <t>Network, Duplex</t>
    </r>
    <r>
      <rPr>
        <sz val="9"/>
        <color theme="1"/>
        <rFont val="Calibri"/>
        <family val="2"/>
        <scheme val="minor"/>
      </rPr>
      <t xml:space="preserve">, 35ppm,FPOT: 8,5sec, true 1200x1200dpi, 400 MHZ, 64/576 MB, Duty cycle : 100.000/M, input : 700/2350 sheets
</t>
    </r>
  </si>
  <si>
    <t>Laser - A3 Color</t>
  </si>
  <si>
    <t>DocuPrint C3055DX</t>
  </si>
  <si>
    <r>
      <rPr>
        <b/>
        <sz val="9"/>
        <color rgb="FFFF0000"/>
        <rFont val="Calibri"/>
        <family val="2"/>
        <scheme val="minor"/>
      </rPr>
      <t>Network Duplex</t>
    </r>
    <r>
      <rPr>
        <sz val="9"/>
        <color indexed="8"/>
        <rFont val="Calibri"/>
        <family val="2"/>
        <scheme val="minor"/>
      </rPr>
      <t xml:space="preserve">, BW: 35ppm/colour: 8ppm, 256/640MB, 350 MHZ, 65.000 pages/Month, 60-216gsm paper, 9600x600dpi , 405/2055 sheets
</t>
    </r>
  </si>
  <si>
    <t>DocuPrint C5005d</t>
  </si>
  <si>
    <r>
      <rPr>
        <b/>
        <sz val="9"/>
        <color rgb="FFFF0000"/>
        <rFont val="Calibri"/>
        <family val="2"/>
        <scheme val="minor"/>
      </rPr>
      <t>Duplex</t>
    </r>
    <r>
      <rPr>
        <sz val="9"/>
        <rFont val="Calibri"/>
        <family val="2"/>
        <scheme val="minor"/>
      </rPr>
      <t>, 55/50 ppm,FPOT 3,5,TRUE 1200X2400DPI, 1 GB(MAKS 2GB), 10/100 BaseTX USB 2.0, 500 SHEETS TRAY, 60GSM - 256GSM MEDIA TYPE</t>
    </r>
  </si>
  <si>
    <t>Mobile</t>
  </si>
  <si>
    <t>OfficeJet 100 Mobile</t>
  </si>
  <si>
    <r>
      <t xml:space="preserve">A4, 22/18ppm Print, 4800dpi Print, </t>
    </r>
    <r>
      <rPr>
        <b/>
        <sz val="9"/>
        <color theme="1"/>
        <rFont val="Calibri"/>
        <family val="2"/>
        <scheme val="minor"/>
      </rPr>
      <t>Bluetooth</t>
    </r>
    <r>
      <rPr>
        <sz val="9"/>
        <color theme="1"/>
        <rFont val="Calibri"/>
        <family val="2"/>
        <scheme val="minor"/>
      </rPr>
      <t>; Include Lithium Ion Battery + versatile Power Adaptor, USB</t>
    </r>
  </si>
  <si>
    <t>PhotoSmart</t>
  </si>
  <si>
    <t>Photosmart B110a - Wireless</t>
  </si>
  <si>
    <r>
      <t xml:space="preserve"> A4, 32/30ppm Print, Up to 4800dpi, 1200dpi Scan, </t>
    </r>
    <r>
      <rPr>
        <b/>
        <sz val="9"/>
        <color rgb="FFFF0000"/>
        <rFont val="Calibri"/>
        <family val="2"/>
        <scheme val="minor"/>
      </rPr>
      <t xml:space="preserve">Wifi, </t>
    </r>
    <r>
      <rPr>
        <sz val="9"/>
        <color theme="1"/>
        <rFont val="Calibri"/>
        <family val="2"/>
        <scheme val="minor"/>
      </rPr>
      <t>64MB Internal memory, USB</t>
    </r>
  </si>
  <si>
    <t>Photosmart K510a</t>
  </si>
  <si>
    <r>
      <t xml:space="preserve">A4, 29/23ppm Print, 64MB Memory, Up to 4800dpi Print , 1200dpi Scan, </t>
    </r>
    <r>
      <rPr>
        <b/>
        <sz val="9"/>
        <color rgb="FFFF0000"/>
        <rFont val="Calibri"/>
        <family val="2"/>
        <scheme val="minor"/>
      </rPr>
      <t>LCD TouchFrame 2.36"</t>
    </r>
    <r>
      <rPr>
        <sz val="9"/>
        <color theme="1"/>
        <rFont val="Calibri"/>
        <family val="2"/>
        <scheme val="minor"/>
      </rPr>
      <t xml:space="preserve">, </t>
    </r>
    <r>
      <rPr>
        <sz val="9"/>
        <rFont val="Calibri"/>
        <family val="2"/>
        <scheme val="minor"/>
      </rPr>
      <t>Wifi, USB</t>
    </r>
  </si>
  <si>
    <t>Deskjet</t>
  </si>
  <si>
    <t>Deskjet Ink Advantage 2010 (K010a)</t>
  </si>
  <si>
    <t xml:space="preserve">A4, 20/16ppm Print, 4800 dpi, USB </t>
  </si>
  <si>
    <t>Deskjet Ink Advantage 2060 (K110a)</t>
  </si>
  <si>
    <t>A4, 20/16ppm Print,  Up to 4800dpi Print, 1200dpi Scan, 4/2ppm Copy, USB</t>
  </si>
  <si>
    <t>A4, 29/23ppm Print,  4800dpi Print,  16MB memory, 1200dpi scan, USB</t>
  </si>
  <si>
    <t>Office Jet</t>
  </si>
  <si>
    <t>OfficeJet 4500</t>
  </si>
  <si>
    <r>
      <t xml:space="preserve">A4, 28/22ppm Print,  Up to 4800dpi Print,  33.6Kbps Internal Modem, 1200dpi Scan, </t>
    </r>
    <r>
      <rPr>
        <b/>
        <sz val="9"/>
        <color rgb="FFFF0000"/>
        <rFont val="Calibri"/>
        <family val="2"/>
        <scheme val="minor"/>
      </rPr>
      <t>Line Text LCD</t>
    </r>
    <r>
      <rPr>
        <sz val="9"/>
        <color theme="1"/>
        <rFont val="Calibri"/>
        <family val="2"/>
        <scheme val="minor"/>
      </rPr>
      <t>, 64MB RAM, USB</t>
    </r>
  </si>
  <si>
    <r>
      <t xml:space="preserve">A4, 28/22ppm Print,  Up to 4800dpi Print,  33.6Kbps Internal Modem, 1200dpi Scan, </t>
    </r>
    <r>
      <rPr>
        <b/>
        <sz val="9"/>
        <color rgb="FFFF0000"/>
        <rFont val="Calibri"/>
        <family val="2"/>
        <scheme val="minor"/>
      </rPr>
      <t>Line Text LCD</t>
    </r>
    <r>
      <rPr>
        <sz val="9"/>
        <color theme="1"/>
        <rFont val="Calibri"/>
        <family val="2"/>
        <scheme val="minor"/>
      </rPr>
      <t>, 64MB RAM, Network, ADF, USB</t>
    </r>
  </si>
  <si>
    <t>Officejet 7000</t>
  </si>
  <si>
    <r>
      <t xml:space="preserve">A3, 33/32ppm Print, 4800 dpi Print,   Duty Cycle: 7000pgs, Tray: 150-sheet, Network, </t>
    </r>
    <r>
      <rPr>
        <b/>
        <sz val="9"/>
        <color theme="1"/>
        <rFont val="Calibri"/>
        <family val="2"/>
        <scheme val="minor"/>
      </rPr>
      <t>Duplex, USB</t>
    </r>
  </si>
  <si>
    <t>Officejet 7500A</t>
  </si>
  <si>
    <r>
      <t xml:space="preserve">A3, 33/23ppm Print, 4800x1200dpi Print, 128 MB memory, 4800 dpi Scan, 100 pgs memory Fax, Ethernet, Wifi, ADF, </t>
    </r>
    <r>
      <rPr>
        <b/>
        <sz val="9"/>
        <color rgb="FFFF0000"/>
        <rFont val="Calibri"/>
        <family val="2"/>
        <scheme val="minor"/>
      </rPr>
      <t xml:space="preserve"> 2.36" LCD,USB</t>
    </r>
  </si>
  <si>
    <t>Officejet Pro 8500A</t>
  </si>
  <si>
    <r>
      <t xml:space="preserve">A4, 35/34 ppm Print, 4800x1200dpi Print, </t>
    </r>
    <r>
      <rPr>
        <b/>
        <sz val="9"/>
        <color theme="1"/>
        <rFont val="Calibri"/>
        <family val="2"/>
        <scheme val="minor"/>
      </rPr>
      <t xml:space="preserve">Duplex, </t>
    </r>
    <r>
      <rPr>
        <sz val="9"/>
        <color theme="1"/>
        <rFont val="Calibri"/>
        <family val="2"/>
        <scheme val="minor"/>
      </rPr>
      <t xml:space="preserve">64MB, </t>
    </r>
    <r>
      <rPr>
        <b/>
        <sz val="9"/>
        <color rgb="FFFF0000"/>
        <rFont val="Calibri"/>
        <family val="2"/>
        <scheme val="minor"/>
      </rPr>
      <t>ADF Flatbed Scanning</t>
    </r>
    <r>
      <rPr>
        <sz val="9"/>
        <color theme="1"/>
        <rFont val="Calibri"/>
        <family val="2"/>
        <scheme val="minor"/>
      </rPr>
      <t xml:space="preserve"> 4800dpi, Fax memory 100pgs, Ethernet, Wifi, </t>
    </r>
    <r>
      <rPr>
        <b/>
        <sz val="9"/>
        <color rgb="FFFF0000"/>
        <rFont val="Calibri"/>
        <family val="2"/>
        <scheme val="minor"/>
      </rPr>
      <t>LCD 2.36", USB</t>
    </r>
  </si>
  <si>
    <t>Laser BW</t>
  </si>
  <si>
    <t>LaserJet Pro P1102</t>
  </si>
  <si>
    <t>A4, 18ppm Print, 600x600 Print, Duty Cycle: 5000pgs/mth, 150-sheet  tray, Host Based Printing, USB</t>
  </si>
  <si>
    <t>LaserJet Pro P1566</t>
  </si>
  <si>
    <t>A4, 22ppm Print, 600x600 Print,  8MB Memory, Duty Cycle: 8000pgs/mth, 250-sheet input tray,  Host Based Printing, USB</t>
  </si>
  <si>
    <t>LaserJet Pro P1606DN</t>
  </si>
  <si>
    <r>
      <t xml:space="preserve">A4, 25ppm Print, 600x600 Print, 32MB Memory, Duty Cycle: 8000pgs/mth, 250-sheet input tray, </t>
    </r>
    <r>
      <rPr>
        <b/>
        <sz val="9"/>
        <color rgb="FFFF0000"/>
        <rFont val="Calibri"/>
        <family val="2"/>
        <scheme val="minor"/>
      </rPr>
      <t>Duplex</t>
    </r>
    <r>
      <rPr>
        <sz val="9"/>
        <color theme="1"/>
        <rFont val="Calibri"/>
        <family val="2"/>
        <scheme val="minor"/>
      </rPr>
      <t>, Host Based Printing, USB</t>
    </r>
  </si>
  <si>
    <t>Laserjet P2035</t>
  </si>
  <si>
    <t xml:space="preserve">A4, 30ppm (b/w) Print, 600dpi Print, 16MB memory,  Duty cycle : 25000pgs/mth, 250-sheet input tray, USB </t>
  </si>
  <si>
    <t>Laserjet P2035n</t>
  </si>
  <si>
    <t xml:space="preserve">A4, 30ppm (b/w) Print, 600dpi Print, 16MB memory,  Duty cycle : 25000pgs/mth, 250-sheet input tray, Network, USB </t>
  </si>
  <si>
    <t>Laserjet P2055d</t>
  </si>
  <si>
    <r>
      <t xml:space="preserve">A4, 33ppm Print, 1200dpi Print,  600Mhz processor, 50K pgs duty cycle, 50-sheet multipurpose tray: 250-sheet input tray, </t>
    </r>
    <r>
      <rPr>
        <b/>
        <sz val="9"/>
        <color rgb="FFFF0000"/>
        <rFont val="Calibri"/>
        <family val="2"/>
        <scheme val="minor"/>
      </rPr>
      <t>Auto Duplex,</t>
    </r>
    <r>
      <rPr>
        <sz val="9"/>
        <color theme="1"/>
        <rFont val="Calibri"/>
        <family val="2"/>
        <scheme val="minor"/>
      </rPr>
      <t xml:space="preserve"> USB </t>
    </r>
  </si>
  <si>
    <t>Laserjet P2055dn</t>
  </si>
  <si>
    <r>
      <t xml:space="preserve">A4, 33ppm Print, 1200dpi Print,  600Mhz processor, 50K pgs duty cycle, 50-sheet multipurpose tray: 250-sheet input tray, </t>
    </r>
    <r>
      <rPr>
        <b/>
        <sz val="9"/>
        <color rgb="FFFF0000"/>
        <rFont val="Calibri"/>
        <family val="2"/>
        <scheme val="minor"/>
      </rPr>
      <t>Auto Duplex, Network,</t>
    </r>
    <r>
      <rPr>
        <sz val="9"/>
        <color theme="1"/>
        <rFont val="Calibri"/>
        <family val="2"/>
        <scheme val="minor"/>
      </rPr>
      <t xml:space="preserve"> USB </t>
    </r>
  </si>
  <si>
    <t>Laserjet P3015</t>
  </si>
  <si>
    <t>A4, 1200 x 1200 dpi, 40 ppm, Tray 2# 500, USB</t>
  </si>
  <si>
    <t>Laserjet P3015d</t>
  </si>
  <si>
    <t>A4, 1200 x 1200 dpi, 40 ppm, Tray 2# 500, Duplex, USB</t>
  </si>
  <si>
    <t>Laserjet P3015dn</t>
  </si>
  <si>
    <t>A4, 1200 x 1200 dpi, 40 ppm, Tray 2# 500, Duplex, Network, USB</t>
  </si>
  <si>
    <t>Laserjet 5200L</t>
  </si>
  <si>
    <t>A3, 600 x 600 dpi, 25 ppm, Tray 2# 250, Parallel &amp; USB</t>
  </si>
  <si>
    <t>Laserjet 5200</t>
  </si>
  <si>
    <t>A3, 1200 x 1200 dpi, 35 ppm, Tray 2# 250, Parallel &amp; USB</t>
  </si>
  <si>
    <t>Laserjet 5200N</t>
  </si>
  <si>
    <t>A3, 1200 x 1200 dpi, 35 ppm, Tray 2# 250, NIC, Parallel &amp; USB</t>
  </si>
  <si>
    <t>Laserjet Pro M1212NF</t>
  </si>
  <si>
    <r>
      <t xml:space="preserve">A4, 18ppm Print, 600dpi Print, </t>
    </r>
    <r>
      <rPr>
        <b/>
        <sz val="9"/>
        <color rgb="FFFF0000"/>
        <rFont val="Calibri"/>
        <family val="2"/>
        <scheme val="minor"/>
      </rPr>
      <t>LED ,</t>
    </r>
    <r>
      <rPr>
        <sz val="9"/>
        <color theme="1"/>
        <rFont val="Calibri"/>
        <family val="2"/>
        <scheme val="minor"/>
      </rPr>
      <t xml:space="preserve"> Flatbed Scan, Copy: Up to 99 Multiple Copies,  Duty Cycle: 8000 pgs, 150-sheet Tray, Ethernet, USB</t>
    </r>
  </si>
  <si>
    <t>Laserjet Pro M1132</t>
  </si>
  <si>
    <r>
      <t xml:space="preserve">A4, 18ppm Print, 600dpi Print, </t>
    </r>
    <r>
      <rPr>
        <b/>
        <sz val="9"/>
        <color rgb="FFFF0000"/>
        <rFont val="Calibri"/>
        <family val="2"/>
        <scheme val="minor"/>
      </rPr>
      <t>LED,</t>
    </r>
    <r>
      <rPr>
        <sz val="9"/>
        <color theme="1"/>
        <rFont val="Calibri"/>
        <family val="2"/>
        <scheme val="minor"/>
      </rPr>
      <t xml:space="preserve"> Flatbed Scan, Copy: Up to 99 Multiple Copies,  Duty Cycle: 8000 pgs, 150-sheet Tray; USB </t>
    </r>
  </si>
  <si>
    <t>Laserjet Pro M1536DNF</t>
  </si>
  <si>
    <t>A4, 600 x 600 dpi, 25 ppm Print, 1200 dpi Scan, 25 cpm Copy, Tray 1# 250, Duplex, Fax, NIC, USB</t>
  </si>
  <si>
    <t>Laserjet Pro CP1025</t>
  </si>
  <si>
    <t xml:space="preserve">A4, 16/4ppm Print, 600dpi Print, Duty Cycle: 15000pgs, 8MB memory, 266Mhz Processor, Host Based Printer, 150-sheet Input Tray, USB </t>
  </si>
  <si>
    <t>Laserjet Pro CP1525n</t>
  </si>
  <si>
    <t>A4, 12/8ppm Print, 600dpi Print, Duty Cycle: 30.000pgs, 128MB memory, 600Mhz Processor, 150-sheet Input Tray, Ethernet, USB</t>
  </si>
  <si>
    <t>Color Laserjet CP2025n</t>
  </si>
  <si>
    <t>A4, 600 x 600 dpi, 20/20 ppm, Tray 2# 250, NIC, USB</t>
  </si>
  <si>
    <t>OKI</t>
  </si>
  <si>
    <t>Laserjet BW Multi Function</t>
  </si>
  <si>
    <t>KX-MB772CX</t>
  </si>
  <si>
    <t>A4, 600 x 600 dpi, 18 ppm Print, 600 x 1200 dpi Scan, 18 cpm Copy, Tray 1# 250, 33.6 kbps Modem Fax, USB</t>
  </si>
  <si>
    <t>KX-MB2010</t>
  </si>
  <si>
    <t>A4, 600 x 600 dpi, 24 (B/W) ppm Print, 600 x 600 dpi Scan, 24 cpm Copy, Tray 1# 250, Network, USB</t>
  </si>
  <si>
    <t>Fax &amp; Scanner</t>
  </si>
  <si>
    <t>Fax Machine</t>
  </si>
  <si>
    <t>L140</t>
  </si>
  <si>
    <t>Laser Fax, Copy, A4, 33.6Kbps Modem Fax, 12 cpm Copy, USB</t>
  </si>
  <si>
    <t>L160</t>
  </si>
  <si>
    <t>Laser Fax, Copy, Print, A4, 33.6Kbps Modem Fax, 14 ppm Print, 12 cpm Copy, USB</t>
  </si>
  <si>
    <t>L380S</t>
  </si>
  <si>
    <t>Laser Fax, Copy, Print, A4, 33.6Kbps Modem Fax, 18 ppm Print, 18 cpm Copy, ADF, LCD, USB</t>
  </si>
  <si>
    <t>LiDE 110</t>
  </si>
  <si>
    <t>Flatbed scanner,A4, 2400 dpi x 4800 dpi, USB 2.0</t>
  </si>
  <si>
    <t>LiDE 210</t>
  </si>
  <si>
    <t>Flatbed scanner, A4, 4800 x 4800 dpi, USB 2.0</t>
  </si>
  <si>
    <t>LiDE 700F</t>
  </si>
  <si>
    <t xml:space="preserve">Flatbed scanner w/ Film Adaptor Unit, A4, 4800 x 4800 dpi, USB </t>
  </si>
  <si>
    <t>LiDE 9000F</t>
  </si>
  <si>
    <t xml:space="preserve">Flatbed scanner w/ Film Adaptor Unit, A4, 4800 x 4800 dpi, Auto Scan, Auto Doc Fix, USB </t>
  </si>
  <si>
    <t>Scanjet</t>
  </si>
  <si>
    <t>DocuScan 3200</t>
  </si>
  <si>
    <r>
      <rPr>
        <b/>
        <sz val="11"/>
        <color rgb="FFFF0000"/>
        <rFont val="Calibri"/>
        <family val="2"/>
        <scheme val="minor"/>
      </rPr>
      <t>Flatbed, ADF, Network</t>
    </r>
    <r>
      <rPr>
        <sz val="11"/>
        <color theme="1"/>
        <rFont val="Calibri"/>
        <family val="2"/>
        <charset val="1"/>
        <scheme val="minor"/>
      </rPr>
      <t xml:space="preserve">, CCD Sensor ; 600 dpi, 400 dpi, 300 dpi, 200 dpi : DADF : 50 sheets
</t>
    </r>
  </si>
  <si>
    <t>DocuScan 4250</t>
  </si>
  <si>
    <r>
      <rPr>
        <b/>
        <sz val="11"/>
        <color rgb="FFFF0000"/>
        <rFont val="Calibri"/>
        <family val="2"/>
        <scheme val="minor"/>
      </rPr>
      <t>Flatbed, ADF, Network</t>
    </r>
    <r>
      <rPr>
        <sz val="11"/>
        <color theme="1"/>
        <rFont val="Calibri"/>
        <family val="2"/>
        <charset val="1"/>
        <scheme val="minor"/>
      </rPr>
      <t>, CCD Sensor, resolution setting : 600, 400, 300, 200 dpi, ADF : 50 sheets, 1 sided scan speed : 40spm(black)/23spm(colour), Duplex : 20spm(BW)/14spm(colour)</t>
    </r>
  </si>
  <si>
    <t>Scanjet G2410</t>
  </si>
  <si>
    <t>1200dpi-CCD, flatbed, 48-bit, USB 2.0 support, HP Photosmart software</t>
  </si>
  <si>
    <t>Scanjet G3110</t>
  </si>
  <si>
    <t>Scanjet G4010 Photo</t>
  </si>
  <si>
    <t xml:space="preserve">4800x9600dpi-CCD, 96-bit, Preview 8.5s, Front panel, Transparent Material Adapter (TMA) support 6x 35mm neg. film, 5x 35mm slides, USB </t>
  </si>
  <si>
    <t>Scanjet G4050 Photo</t>
  </si>
  <si>
    <t xml:space="preserve">4800x9600dpi-CCD, 96-bit, Preview 8.5s, Front panel, Transparent Material Adapter (TMA) support 30x 35mm neg. film, 16x 35mm slides, USB </t>
  </si>
  <si>
    <t>Scanjet 5590 - Digital Flatbed Scanner</t>
  </si>
  <si>
    <t>2400dpi, A4 size, USB 2.0, Auto Doc. Feeder  50pgs, negative film adapter</t>
  </si>
  <si>
    <t>KX-FP981CX</t>
  </si>
  <si>
    <t>Fax Machine, A4, Caller ID, Copier Function, Automatic Document Feeder</t>
  </si>
  <si>
    <t>KX-FP983CX</t>
  </si>
  <si>
    <t>Thermal Fax Machine, A4, Caller ID, Copier Function, Automatic Paper Cutter</t>
  </si>
  <si>
    <t>KX-FP987CX</t>
  </si>
  <si>
    <t>Fax Machine, A4, Caller ID, Copier Function, Automatic Paper Cutter, Fully Digital Answering System</t>
  </si>
  <si>
    <t>KX-FP701</t>
  </si>
  <si>
    <t>Fax Machine, A4, Plain Paper, Copier Function</t>
  </si>
  <si>
    <t>LED IN1930</t>
  </si>
  <si>
    <t>20", 1600x900, 0.277mm, 5ms, 8000000:1 (DCR), 250cd/m², LED, WideScreen</t>
  </si>
  <si>
    <t>18,5", 1366 x 768, 5 ms, 250 cd/m², 1000:1, LED Widescreen</t>
  </si>
  <si>
    <t>LED IN2030M</t>
  </si>
  <si>
    <t>LCD E190S</t>
  </si>
  <si>
    <t>19", 1280 x 1024, 0.294 mm, 5ms, 800:1, 250 cd/m²</t>
  </si>
  <si>
    <t xml:space="preserve">LED ST2220L </t>
  </si>
  <si>
    <t>21.5", 1920 x 1080, 0.248 mm, 5 ms, 8000000:1, 250 cd/m², LED Widescreen</t>
  </si>
  <si>
    <t>21.5", 1920 x 1080, 0.248mm, 5 ms, 2000000:1, 250 cd/m², WideScreen</t>
  </si>
  <si>
    <t>LED P2211</t>
  </si>
  <si>
    <t>23", 1920 x 1080, 0.265 mm, 5ms, 8000000:1, 250 cd/m², LED Widescreen</t>
  </si>
  <si>
    <t>LED ST2320L</t>
  </si>
  <si>
    <t>23", 1920 x 1080, 2ms, 8000000:1, 250cd/m², Widescreen</t>
  </si>
  <si>
    <t>LED S2330MX</t>
  </si>
  <si>
    <t>24", 1920 x 1080, 5 ms, 8000000:1, 250cd/m², LED Widescreen</t>
  </si>
  <si>
    <t>LED ST2420L</t>
  </si>
  <si>
    <t>24", 1920 x 1080, 0.277 mm, 5 ms, 2000000:1, 250 cd/m², WideScreen</t>
  </si>
  <si>
    <t xml:space="preserve">LED P2412H </t>
  </si>
  <si>
    <t>21.5", 1920 x 1080, 0.248 mm, 8ms, 50000 250 cd/m², TouchScreen</t>
  </si>
  <si>
    <t>LCD ST2220T</t>
  </si>
  <si>
    <t>27", 2560 x 1440, 6 ms, 80000:1, 350cd/m², Widescreen</t>
  </si>
  <si>
    <t>LCD Ultrasharp U2711</t>
  </si>
  <si>
    <t>LCD Ultrasharp U3011</t>
  </si>
  <si>
    <t>30", 2560 x 1600, 7ms, 100000:1, 370 cd/m², WideScreen</t>
  </si>
  <si>
    <t>LCD Alienware AW2310 - 3D</t>
  </si>
  <si>
    <t>23”, 1920x1080, 2ms, 300 cd/m, 50.000:1, Widescreen, 3D ready</t>
  </si>
  <si>
    <t>Core i5 2520M-2.53 Turbo 3.2</t>
  </si>
  <si>
    <t>Terima pasang Anti Gores LCD, Anti Gores Casing "Transaran" dan Anti Gores Casing "Gambar" hanya Rp 50.000,- Dijamin hasil bagus, rapi dan berkualitas.</t>
  </si>
  <si>
    <t>AMD HD7450-1GB</t>
  </si>
  <si>
    <t>Satellite U-Series</t>
  </si>
  <si>
    <t>LCD VH162DE</t>
  </si>
  <si>
    <t>LCD VW190DE</t>
  </si>
  <si>
    <t>LED VH197D</t>
  </si>
  <si>
    <t>15.6", 1366 x 768, 0.252 mm, 5 ms, 2000:1 (ASCR), 200 cd/m², WideScreen</t>
  </si>
  <si>
    <t>18.5", 1366x768, 0.3mm, 5 ms, 50000:1, 200 cd/m², WideScreen</t>
  </si>
  <si>
    <t>LED G615HDPL</t>
  </si>
  <si>
    <t>15.6", 1366 x 768, 0.252mm, 1000000:1, 200 cd/m², WideScreen</t>
  </si>
  <si>
    <t>LED G950A</t>
  </si>
  <si>
    <t>18.5", 1366 x 768, 5 ms, 1000:1, 250cd/m², Widescreen</t>
  </si>
  <si>
    <t>LCD T2210HD</t>
  </si>
  <si>
    <t>21.5", 1920 x 1080, 0.248 mm, 5 ms, 10000:1, 300 cd/m², WideScreen</t>
  </si>
  <si>
    <t>LG</t>
  </si>
  <si>
    <t>LCD L177WSB</t>
  </si>
  <si>
    <t>17", 1280 x 720, 5 ms, 5000:1, 250cd/m², Widescreen</t>
  </si>
  <si>
    <t>LCD L1742SE</t>
  </si>
  <si>
    <t>17", 1280 x 1024, 5 ms, 8000:1, 250cd/m²</t>
  </si>
  <si>
    <t>LED ES1941S</t>
  </si>
  <si>
    <t>18.5", 1360 x 768, 5 ms, 5000000:1, 250cd/m², LED Widescreen</t>
  </si>
  <si>
    <t>LCD E1942S</t>
  </si>
  <si>
    <t>19", 1280 x 1024, 5 ms, 800:1, 300cd/m²</t>
  </si>
  <si>
    <t>LED IPS225V</t>
  </si>
  <si>
    <t>21.5", 1920 x 1080, 5 ms, 5000000:1, 250cd/m², LED WideScreen</t>
  </si>
  <si>
    <t>23", 1920 x 1080, 5ms, 50000:1, 300 cd/m²</t>
  </si>
  <si>
    <t>LCD M2341A</t>
  </si>
  <si>
    <t>Armor 4-port hub with cable mgm</t>
  </si>
  <si>
    <t>ACH114AP-50</t>
  </si>
  <si>
    <t>Desktop 7 Port Hub w/ 2pin adptr</t>
  </si>
  <si>
    <t>ACH8102AP-20</t>
  </si>
  <si>
    <t>AEH03AP</t>
  </si>
  <si>
    <t>Music n'Chat Easy St.Headphone</t>
  </si>
  <si>
    <t xml:space="preserve">AEH04AP        </t>
  </si>
  <si>
    <t>Internet Chat Stereo Headset</t>
  </si>
  <si>
    <t xml:space="preserve">AKP10AP-50          </t>
  </si>
  <si>
    <t>Targus Wired keypad</t>
  </si>
  <si>
    <t>AMP09AP-50</t>
  </si>
  <si>
    <t>Multimedia Laser Presenter</t>
  </si>
  <si>
    <t>Presenter Remote with Laser</t>
  </si>
  <si>
    <t>AMP16AP-01</t>
  </si>
  <si>
    <t>AMP13AP-50</t>
  </si>
  <si>
    <t>Wireless Presenter w/ Laser Pointer</t>
  </si>
  <si>
    <t>AMP20AP-50</t>
  </si>
  <si>
    <t>Green Laser Presenter with Multimedia Functions</t>
  </si>
  <si>
    <t>AMP17AP-02  Hot Sale !!!</t>
  </si>
  <si>
    <t>Wireless Presenter w/ Cursor</t>
  </si>
  <si>
    <t xml:space="preserve"> AMU097AP-50 </t>
  </si>
  <si>
    <t>Armor Mini Blue Trace Mouse</t>
  </si>
  <si>
    <t>AMU75AP-54</t>
  </si>
  <si>
    <t>Armor Ultra Mini Bluetrace Optical Mouse</t>
  </si>
  <si>
    <t xml:space="preserve">AMU76AP-50   </t>
  </si>
  <si>
    <t>Cord-Storing Optical Mouse</t>
  </si>
  <si>
    <t xml:space="preserve">AMW46AP-30    </t>
  </si>
  <si>
    <t>Nano 2.4Ghz Cordless Optical NB mouse</t>
  </si>
  <si>
    <t>AMW50AP-53</t>
  </si>
  <si>
    <t>Shell Wireless Bluetrace Mouse</t>
  </si>
  <si>
    <t>AMW51AP-50</t>
  </si>
  <si>
    <t>Wireless Comfort Optical Mouse</t>
  </si>
  <si>
    <t>AMW55AP-50</t>
  </si>
  <si>
    <t>Wireless Laser 2.4 Ghz Mouse</t>
  </si>
  <si>
    <t>AMW56AP-50</t>
  </si>
  <si>
    <t>New 2.4 Ghz Cordless Notebook Mouse</t>
  </si>
  <si>
    <t xml:space="preserve">APK01AP-22   </t>
  </si>
  <si>
    <t>World Power Travel Adapter</t>
  </si>
  <si>
    <t xml:space="preserve">AWE55AP-50              </t>
  </si>
  <si>
    <t>Lap Chill Mat</t>
  </si>
  <si>
    <t>AWE6105AP-50</t>
  </si>
  <si>
    <t>Laptop Chill Mat (White)</t>
  </si>
  <si>
    <t>AWE61AP-50</t>
  </si>
  <si>
    <t>laptop Chill Mat (Black)</t>
  </si>
  <si>
    <t xml:space="preserve">PA410B-12    </t>
  </si>
  <si>
    <t>Defcon CL Combo Cable Lock</t>
  </si>
  <si>
    <t>3 (Three) Years warranty</t>
  </si>
  <si>
    <t>NPV 230G</t>
  </si>
  <si>
    <t>DLP/2300 ANSI/SVGA (800 x 600)/Contras Ratio 2000:1 /2,5kg</t>
  </si>
  <si>
    <t>NPV 230X</t>
  </si>
  <si>
    <t>DLP / 2300 ANSI Lumen, XGA (1024 x 768),Contras Ratio 2000:1,Life Lamp up to 5000 H (eco mode) Weight 2.5 Kg</t>
  </si>
  <si>
    <t>NPV 260G</t>
  </si>
  <si>
    <t>Ansi Lumens 2600, SVGA (800 x 600), DLP, Contras Ratio 2000:1,Life Lamp up to 5000 H (eco mode)with audio, Weight 2.5 Kg</t>
  </si>
  <si>
    <t>NPV 260X</t>
  </si>
  <si>
    <t>Ansi Lumens 2600, XGA (1024 x 768), DLP Technology, Contras Ratio 2000:1,  2x Computer (HD15),  2X Video (Composite, S-Video), Weight 2.5 Kg</t>
  </si>
  <si>
    <t>NPV 300X</t>
  </si>
  <si>
    <t>Ansi Lumens 3000, XGA (1024 x 768),DLP Technology, Contras Ratio 2000 :1,  2x D-Sub HD15,  S-Video ,Composite Video, 2x assignable audio, Weight 2.5 Kg</t>
  </si>
  <si>
    <t>NP 63</t>
  </si>
  <si>
    <t>Ansi Lumens 3000, XGA (1024 x 768), DLP Technology, Auto Focus,  2x Computer,  HD15, 2x Video (RCA or S-Video), Weight 1.6 Kg</t>
  </si>
  <si>
    <t>NP 64</t>
  </si>
  <si>
    <t>Ansi Lumens 3000, XGA (1024 x 768),DLP Technology, Auto Focus Wall,  USB Viewer , 2x Computer, HD15, 2x Video (RCA or S-Video), Weight 1.6 Kg</t>
  </si>
  <si>
    <t>M230X</t>
  </si>
  <si>
    <t>M260X</t>
  </si>
  <si>
    <t>Ansi Lumens 2600, XGA (1024 x 768), LCD Technology, Contras ratio 2000:1 , 2xD-Sub, HD15i, S-Video, Composite Video, USB, HDMI, Weight 2.9 Kg</t>
  </si>
  <si>
    <t>M300X</t>
  </si>
  <si>
    <t>Ansi Lumens 3000, XGA (1024 x 768), LCD Technology, Contras ratio 2000:1 , 2xD-Sub, HD15i, S-Video, Composite Video, USB , HDMI, Weight 2.9 Kg</t>
  </si>
  <si>
    <t>M350X</t>
  </si>
  <si>
    <t>Ansi Lumens 3500, XGA (1024 x 768), LCD Technology, Contras ratio 2000:1 , 2xD-Sub, HD15i, S-Video, Composite Video, USB, HDMI, Weight 2.9 Kg</t>
  </si>
  <si>
    <t>M420X</t>
  </si>
  <si>
    <t>Ansi Lumens 4200, XGA (1024 x 768), LCD Technology, Contras ratio 2000:1 , 2xD-Sub, HD15i, S-Video, Composite Video, USB, HDMI, Weight 2.9 Kg</t>
  </si>
  <si>
    <t>M300W</t>
  </si>
  <si>
    <t>Ansi Lumens 3000,WXGA (1280 x 800), LCD Technology, Contras ratio 2000:1 , 2xD-Sub, HD15i, S-Video, Composite Video, USB, HDMI, Weight 2.9 Kg</t>
  </si>
  <si>
    <t>M300XSG</t>
  </si>
  <si>
    <t>Ansi Lumens 3000,XGA (1024 x768), LCD Technology, Contras ratio 2000:1 , Audio out, Video In, S-Video, ,3D ready, Wired lan, Wireless lan,USB viewer,  Weight 6.5 Kg</t>
  </si>
  <si>
    <t>M350XSG</t>
  </si>
  <si>
    <t>Ansi Lumens 3000,WXGA (1280 x800),LCD Technology, Contras ratio 2000:1 , Audio out, Video In, S-Video, , USB Viewer, 3D ready, Wired lan, Wireless lan,, Weight 6.5 Kg</t>
  </si>
  <si>
    <t>M300WSG</t>
  </si>
  <si>
    <t>Ansi Lumens 3000,WXGA (1280 x800), LCD Technology, Contras ratio 2000:1 ,USB viewer, Wired lan, wireless lan,3D Ready , Weight 6.5 Kg</t>
  </si>
  <si>
    <t xml:space="preserve">NP-U250X </t>
  </si>
  <si>
    <t>Ansi Lumens 2500,XGA (1024 x768), LCD Technology, Contras ratio 2000:1 ,Wired lan, 3D ready ,  Audio out, Video In, S-Video, , Weight 6.5 Kg</t>
  </si>
  <si>
    <t xml:space="preserve">NP-U300X </t>
  </si>
  <si>
    <t>Ansi Lumens 3000,XGA (1024 x768), LCD Technology, Contras ratio 2000:1 ,Wired Lan, 3D Ready,  Audio out, Video In, S-Video, , Weight 6.5 Kg</t>
  </si>
  <si>
    <t xml:space="preserve">Installation Series </t>
  </si>
  <si>
    <t xml:space="preserve">NP-P350XG </t>
  </si>
  <si>
    <t>Ansi Lumens 3000,XGA (1024 x768), LCD Technology, Contras ratio 2000:1 ,USB Viewer, 3D raedy, Wired lan, Wireless Lan,  ,  Audio out, Video In , Weight 3.9 Kg</t>
  </si>
  <si>
    <t xml:space="preserve">NP-P420XG </t>
  </si>
  <si>
    <t>Ansi Lumens 3000,XGA (1024 x768), LCD Technology, Contras ratio 2000:1 ,USB viewer , Wired lan, Wireless lan, 3D ready ,  Audio out, Video In , Weight 3.9 Kg</t>
  </si>
  <si>
    <t xml:space="preserve">NP-P350WG </t>
  </si>
  <si>
    <t>Ansi Lumens 3000,WXGA (1280 x800), LCD Technology, Contras ratio 2000:1 ,USB Viewer, Wired lan, Wireless lan, 3D ready,  Audio out, Video In, Weight 3.9 Kg</t>
  </si>
  <si>
    <t>Qualcomm MSM8255-1.4Ghz</t>
  </si>
  <si>
    <t>Core i7 3610QM-2.3 Turbo 3.3</t>
  </si>
  <si>
    <t>nVidia GT630 -2GB</t>
  </si>
  <si>
    <t>Satellite M-Series (NEW)</t>
  </si>
  <si>
    <t xml:space="preserve"> Intel HD-384MB</t>
  </si>
  <si>
    <t>New Core i7 Ivy Bridge</t>
  </si>
  <si>
    <t>New nVidia GT610-2GB !!!</t>
  </si>
  <si>
    <t>AIO 2320 - Non Touch (2120/4/500/23"/Win7)</t>
  </si>
  <si>
    <t>Brother</t>
  </si>
  <si>
    <t>Inkjet Multifunction</t>
  </si>
  <si>
    <t>Deskripsi</t>
  </si>
  <si>
    <t>DCP-J125</t>
  </si>
  <si>
    <t>A4, 33/27 ppm Print, 1200 x 6000dpi Print,  1200 x 2400dpi Scan, 20 cpm Copy, LCD, USB</t>
  </si>
  <si>
    <t>DCP-J725DW</t>
  </si>
  <si>
    <t>A4, 35/27 ppm Print, 1200 x 6000dpi Print, 1200 x 2400dpi Scan, 23/20 cpm Copy, LCD, Wifi, ADF, Auto Duplex, USB</t>
  </si>
  <si>
    <t>MFC-J220</t>
  </si>
  <si>
    <t xml:space="preserve">A4, 33/27 ppm Print, 1200 x 6000dpi Print, 1200 x 2400 Scan, 22/20 cpm Copy, 14.4 Kbps Modem Fax, </t>
  </si>
  <si>
    <t>MFC-J430W</t>
  </si>
  <si>
    <t>A4, 33/26 ppm Print, 1200 x 6000dpi Print, 1200 x 2400 Scan, 22/20 cpm Copy, 14.4 Kbps Modem Fax, LCD, ADF, Wifi, USB</t>
  </si>
  <si>
    <t>MFC-J625DW</t>
  </si>
  <si>
    <t>A4, 35/27 ppm Print, 1200 x 6000dpi Print, 1200 x 2400 Scan, 23/20 cpm Copy, 14.4 Kbps Modem Fax, LCD, ADF, Auto Duplex, Wifi, USB</t>
  </si>
  <si>
    <t>MFC-5890CN</t>
  </si>
  <si>
    <t>A3, 35/28 ppm Print, 1200 x 6000dpi Print, 1200 x 2400 Scan, 23/20 cpm Copy, 33.6 Kbps Modem Fax, ADF, Network, USB</t>
  </si>
  <si>
    <t>DCP-6690CW</t>
  </si>
  <si>
    <t>A3, 35/28 ppm Print, 1200 x 6000dpi Print, 1200 x 2400 Scan, 23/20 cpm Copy, 33.6 Kbps Modem Fax, LCD, ADF, Network, Wifi, USB</t>
  </si>
  <si>
    <t>MFC-6490CW</t>
  </si>
  <si>
    <t>Laser Mono</t>
  </si>
  <si>
    <t>HL-2130</t>
  </si>
  <si>
    <t>A4, 20ppm Print, 2400x600 dpi, 200 MHz, 8MB, 250 sheet input tray, USB</t>
  </si>
  <si>
    <t>HL-2240D</t>
  </si>
  <si>
    <t>A4, 24ppm Print, 2400x600 dpi, 200MHZ, 8MB, 250 sheets Standard Tray, Auto Duplex, USB</t>
  </si>
  <si>
    <t>HL-2270DW</t>
  </si>
  <si>
    <t>A4, 26ppm Print,  2400x600 dpi, 200MHZ, 32MB, 250 sheets Standard Tray, Auto Duplex, Wifi, Netowrk, USB</t>
  </si>
  <si>
    <t>Laser Color</t>
  </si>
  <si>
    <t>HL-3040CN</t>
  </si>
  <si>
    <t>A4, 16/16 ppm Print, 2400x600 dpi, 300 MHz, 32MB expandable 544MB, 250 sheet input tray (max), Networking, USB</t>
  </si>
  <si>
    <t>HL-3070CW</t>
  </si>
  <si>
    <t>A4, 16/16 ppm Print, 2400x600 dpi, 300 MHz, 64MB expandable 544MB, 250 sheet input tray, Wifi, Network, USB</t>
  </si>
  <si>
    <t>HL-4050CDN</t>
  </si>
  <si>
    <t>A4, 20/20 ppm Print, 2400x600 dpi, 300 MHz, 64MB expandable 576MB, Auto Duplex, 300 sheet input tray (max), Networking, USB</t>
  </si>
  <si>
    <t>Laser Mono Multi Function</t>
  </si>
  <si>
    <t>DCP-7055</t>
  </si>
  <si>
    <t>A4, 20ppm Print, 2400x600 dpi Print, 600 x 2400dpi Scan, 20 cpm Copy,  200 MHz, 16MB, 250 sheet input tray, USB</t>
  </si>
  <si>
    <t>DCP-7065DN</t>
  </si>
  <si>
    <t>A4, 27ppm Print, 2400x600 dpi Print, 600 x 2400dpi Scan, 27cpm Copy, ADF, Network, 200 MHz, 32MB, 250 sheet input tray, USB</t>
  </si>
  <si>
    <t>MFC-7220</t>
  </si>
  <si>
    <t xml:space="preserve">A4, 20ppm Print, 2400x600 dpi Print, 600 x 2400dpi Scan, 133MHz,16MB, PC Fax + Handset, ADF, USB </t>
  </si>
  <si>
    <t>MFC-7360</t>
  </si>
  <si>
    <t xml:space="preserve">A4, 24ppm Print, 2400x600 dpi Print, 600 x 2400dpi Scan, Flatbed / ADF Scan, 24cpm Copy, 14.4 Kbps Modem Fax, 250 sheets input Tray, ADF, USB  </t>
  </si>
  <si>
    <t>MFC-7470D</t>
  </si>
  <si>
    <t>A4, 24ppm Print, 2400x600 dpiPrint, 600 x 2400dpi Scan, Flatbed / ADF Scan, 14.4 Kbps Modem Fax, 200MHz,16MB, 250 sheets input Tray, ADF, USB</t>
  </si>
  <si>
    <t>MFC-7860DW</t>
  </si>
  <si>
    <t xml:space="preserve">A4, 26ppm Print,  2400x600 dpi Print, 600 x 2400dpis Scan, Flatbed / ADF Scan, 20 cpm Copy, 33.6 Kbps Modem Fax, 200MHz,32MB, 250 sheets input Tray, ADF, Auto Duplex, Ethernet, Wifi, USB    </t>
  </si>
  <si>
    <t>MFC-8380DN</t>
  </si>
  <si>
    <t xml:space="preserve">A4, 30ppm Print,  2400x600 dpi Print, 600 x 2400dpis Scan, Flatbed / ADF Scan, 20 cpm Copy, 33.6 Kbps Modem Fax, 200MHz,32MB, 250 sheets input Tray, ADF, Auto Duplex, Ethernet, USB    </t>
  </si>
  <si>
    <t>DCP-9010CN</t>
  </si>
  <si>
    <t>A4, 16ppm Print, 2400x600 dpi Print, Scan ADF or Flatbed, 1200x2400 dpi Scan, 16cpm Copy, 300 MHz, 64MB up to 576MB, ADF, Network, USB</t>
  </si>
  <si>
    <t>MFC-9320CW</t>
  </si>
  <si>
    <t>A4, 16ppm Print, 2400x600 dpi Print, Scan ADF or Flatbed, 1200x2400 dpi Scan, 16cpm Copy, 33.6 Kbps Fax, 300 MHz, 64MB up to 576MB, ADF, Network, Wifi, USB</t>
  </si>
  <si>
    <t>MFC-9450CDN</t>
  </si>
  <si>
    <t>A4, 20ppm Print, 2400x600 dpi Print, Scan ADF or Flatbed, 1200x2400 dpi Scan, 16cpm Copy, 300 MHz, 64MB up to 576MB, ADF, Duplex, Network, USB</t>
  </si>
  <si>
    <t>Mesin Tik Electric</t>
  </si>
  <si>
    <t>GX-6750</t>
  </si>
  <si>
    <t>Compact Electronics Typewriter 12,87", 10/12 Pitch Typing, 96 Character Keyboard, Auto Correction</t>
  </si>
  <si>
    <t xml:space="preserve">GX-8250 </t>
  </si>
  <si>
    <t>Compact Electronics Typewriter 12,87" with LCD Display, 10/12/15 Pitch Typing, Line Out Correction, Words Spell</t>
  </si>
  <si>
    <t>Deskjet Ink Advantage K209G</t>
  </si>
  <si>
    <t>Officejet Pro 8100</t>
  </si>
  <si>
    <t>A4, 4800 x 1200, 20/16 ppm Print, Tray 1# 250, Duplex, NIC, USB</t>
  </si>
  <si>
    <t>Officejet Pro 8600</t>
  </si>
  <si>
    <t>A4, 4800 x 1200, 35/35 ppm Print, 4800 x 4800 dpi Scan, 35/35 cpm Copy, Tray 1# 250, Fax, WiFi 802.11b/g/n, USB</t>
  </si>
  <si>
    <t>Dot Matrix</t>
  </si>
  <si>
    <t>Microline ML-184 Turbo+</t>
  </si>
  <si>
    <t>Microline ML-320 Turbo</t>
  </si>
  <si>
    <t>Microline ML-321 Turbo</t>
  </si>
  <si>
    <t>Microline ML-791</t>
  </si>
  <si>
    <t>Microline ML-5791</t>
  </si>
  <si>
    <t>Microline ML-3410</t>
  </si>
  <si>
    <t>Microline ML-395</t>
  </si>
  <si>
    <t>A4, 1200 x 600 dpi, 20 ppm, Tray 1# 150, USB</t>
  </si>
  <si>
    <t>A4, 2400 x 600 dpi, 28 ppm, Tray 1# 250, Duplex, NIC, USB</t>
  </si>
  <si>
    <t>A4, 1200 x 1200 dpi, 28 ppm, Tray 1# 250, Duplex, USB</t>
  </si>
  <si>
    <t>A3, 2400 x 600 dpi, 20 ppm, Tray 1# 530, USB</t>
  </si>
  <si>
    <t>A4, 1200 x 600 dpi, 24/22 ppm, Tray 1# 250, Duplex, NIC, USB</t>
  </si>
  <si>
    <t>A4, 1200 x 600 dpi, 30/26 ppm, Tray 1# 250, Duplex, NIC, USB</t>
  </si>
  <si>
    <t>A4, 1200 x 600 dpi, 36/34 ppm, Tray 1# 300, NIC, USB</t>
  </si>
  <si>
    <t xml:space="preserve">A3, 1200 x 600dpi, 32/30ppm Print, 200 Mhz, 128 Mb, LCD, Network, Duplex optional, USB </t>
  </si>
  <si>
    <t>A3, 1200 x 600 dpi, 40/36ppm, Tray 1# 530, NIC, USB</t>
  </si>
  <si>
    <t>Laser MFP Mono</t>
  </si>
  <si>
    <t>SCX4300</t>
  </si>
  <si>
    <t>A4, 600 x 600 dpi, 18 ppm Print, 600 x 2400 dpi Scan, 18 cpm Copy, Tray 1# 250, USB</t>
  </si>
  <si>
    <t>SCX4623</t>
  </si>
  <si>
    <t>A4, 1200 x 1200dpi, 23 ppm Print, 1200dpi Scan, 23 cpm Copy, 33.6 Kbps Fax modem, LCD, Duplex, USB</t>
  </si>
  <si>
    <t>Laser MFP Color</t>
  </si>
  <si>
    <t>CLX3175</t>
  </si>
  <si>
    <t>A4, 2400 x 600 dpi, 16/4 ppm Print, 1200 x 1200 dpi Scan, 16/4 cpm Copy, Tray 1# 150, USB</t>
  </si>
  <si>
    <t>CLX3175N</t>
  </si>
  <si>
    <t>A4, 2400 x 600 dpi, 16/4 ppm Print, 1200 x 1200 dpi Scan, 16/4 cpm Copy, Tray 1# 150, NIC, USB</t>
  </si>
  <si>
    <t>CLX3185</t>
  </si>
  <si>
    <t>A4, 2400 x 600 dpi, 16/4 ppm Print, 1200 x 1200 dpi Scan, 16 cpm Copy, Tray 1# 130, USB</t>
  </si>
  <si>
    <t>CLX3185FN</t>
  </si>
  <si>
    <t>A4, 2400 x 600 dpi, 16/4 ppm Print, 1200 x 1200 dpi Scan, 16 cpm Copy, Tray 1# 130, 33.6 Kbps Modem Fax, NIC, USB</t>
  </si>
  <si>
    <t>Brother FAX</t>
  </si>
  <si>
    <t>FAX-236S (Thermal)</t>
  </si>
  <si>
    <t>Fax Machine, Thermal Paper Facsimle, Auto Cutter, Keylock System, 104 Stations Quick Dials, Anti Junk Funtion, Night Mode</t>
  </si>
  <si>
    <t xml:space="preserve">FAX 878 </t>
  </si>
  <si>
    <t>Fax Machine, Plain Paper Facsimile with 512KB Memory, 100 Quick Speed Dial, Caller ID, Anti Junk Funtion, Up to 30 Sheets Plain Paer Capacity</t>
  </si>
  <si>
    <t xml:space="preserve">FAX 2820 </t>
  </si>
  <si>
    <t>Fax Machine, 3 in1 Laser Plain Paper Facsimile with 8MB Memory(Facsimile, Printer, Copier, and Telephone), 16 Digit LCD Display, Dual Access, 20 Pages ADF, 250 Sheets Plain Paper Cassette tray</t>
  </si>
  <si>
    <t>Scanjet 8300</t>
  </si>
  <si>
    <t>Legal, 4800 x 4800 dpi, Graphic Arts Scanner, USB 2.0</t>
  </si>
  <si>
    <t>Scanjet Enterprise 7500</t>
  </si>
  <si>
    <t>A4, 600 x 600 dpi, Flatbed, ADF, USB 2.0</t>
  </si>
  <si>
    <t>nVidia GTX670-3GB</t>
  </si>
  <si>
    <t>(F) 1.2MP</t>
  </si>
  <si>
    <t>12GB*</t>
  </si>
  <si>
    <t>Pavillion DV6-i7</t>
  </si>
  <si>
    <t>nVidia GTX570-1.5GB</t>
  </si>
  <si>
    <t>No Bonus !!!</t>
  </si>
  <si>
    <t>SGX540 Samsung-1.GHz</t>
  </si>
  <si>
    <t>(F) VGA, (B) 3MP</t>
  </si>
  <si>
    <t>3G, WiFi, BT, USB Mini</t>
  </si>
  <si>
    <r>
      <t xml:space="preserve">Ansi Lumens 2300, XGA (1024 x 768),LCD Technology, Contras Ratio 2000:1 , 2xD-Sub,HD15i, S-Video, Composite Video, USB , </t>
    </r>
    <r>
      <rPr>
        <u/>
        <sz val="8"/>
        <color rgb="FF000000"/>
        <rFont val="Arial"/>
        <family val="2"/>
      </rPr>
      <t>HDMI</t>
    </r>
    <r>
      <rPr>
        <sz val="8"/>
        <color rgb="FF000000"/>
        <rFont val="Arial"/>
        <family val="2"/>
      </rPr>
      <t>,  Weight 2.9 Kg</t>
    </r>
  </si>
  <si>
    <t>Core i7 3612QM-2.1 Turbo 3.1</t>
  </si>
  <si>
    <t>Core i7 3610QM-2.3  Turbo 3.3</t>
  </si>
  <si>
    <t>nVidia GT640M-2GB</t>
  </si>
  <si>
    <t>Modem Huawei K3770 (Vodafone) 7.2Mbps</t>
  </si>
  <si>
    <t>Modem Huawei E160 (Orange, Black) 3.6Mbps</t>
  </si>
  <si>
    <t>Orange, Black. SD-Card</t>
  </si>
  <si>
    <t>Black. SD-Card</t>
  </si>
  <si>
    <t>Cooling Pad Allumunium (Zodiac)</t>
  </si>
  <si>
    <t>Sony VAIO (New Model)</t>
  </si>
  <si>
    <t>Black, Purple, Blue, Red, Orange</t>
  </si>
  <si>
    <t>(F) VGA</t>
  </si>
  <si>
    <t>(F) VGA, (B)1MP</t>
  </si>
  <si>
    <t>(F) VGA, (B)5MP Auto Focus</t>
  </si>
  <si>
    <t>(F) VGA, (B)5.0MP</t>
  </si>
  <si>
    <t>(F) VGA, (B)1.3MP</t>
  </si>
  <si>
    <t>FREE : HeadSet</t>
  </si>
  <si>
    <t>Perdana TelkomFlash Unlimited (3 Bln)</t>
  </si>
  <si>
    <t>Perdana TelkomFlash Unlimited 500MB (1 Bln)</t>
  </si>
  <si>
    <t>Quota 1GB / Bulan</t>
  </si>
  <si>
    <t>Quota 5GB / Bulan</t>
  </si>
  <si>
    <t>Quota 2GB / Bulan</t>
  </si>
  <si>
    <t>Perdana Indosat IM3 500MB (12 Bln)</t>
  </si>
  <si>
    <t>WiFi, Mini USB, Mini HDMI</t>
  </si>
  <si>
    <t>(F) 2MP</t>
  </si>
  <si>
    <t>Android 2.3 GingerBread</t>
  </si>
  <si>
    <t>9.7"</t>
  </si>
  <si>
    <t>Capasitive 5 Finger, HSDPA 14.4Mbps</t>
  </si>
  <si>
    <t>Capasitive, HSDPA 14.4Mbps</t>
  </si>
  <si>
    <t>nVidia GTX660-2GB</t>
  </si>
  <si>
    <t>New Arrival !!!</t>
  </si>
  <si>
    <t>Full White</t>
  </si>
  <si>
    <t>AT&amp;T Wireless Router Modem (GSM) MUST BUY !!!</t>
  </si>
  <si>
    <t>Ready !!!</t>
  </si>
  <si>
    <t>Pink, SD-Card</t>
  </si>
  <si>
    <t>HOT Deals !!!</t>
  </si>
  <si>
    <t>FREE : Mouse Optic Wireless Lenovo</t>
  </si>
  <si>
    <t>IdeaPad Z370 Series</t>
  </si>
  <si>
    <t>IdeaPad Z475 Series</t>
  </si>
  <si>
    <t>(F) 5MP, (B) 0.3MP</t>
  </si>
  <si>
    <t>MID Pad</t>
  </si>
  <si>
    <t>Modem Huawei E220 (Vodafone, Orange) 7.2Mbps</t>
  </si>
  <si>
    <t>White. Signal Strong !!!</t>
  </si>
  <si>
    <t>Modem ZTE MF626 (T-Mobile) 3.6Mbps. PROMO !!!</t>
  </si>
  <si>
    <t>VGA 2GB !!!</t>
  </si>
  <si>
    <t>nVidia GT630-2GB</t>
  </si>
  <si>
    <t>Envy 17T</t>
  </si>
  <si>
    <t>ARM Cortex A9-1Ghz</t>
  </si>
  <si>
    <t>(B) 3MP</t>
  </si>
  <si>
    <t xml:space="preserve">DVD/RW External USB uLite </t>
  </si>
  <si>
    <t>Capasitive Touch Screen. GSM-HSDPA, DualCamera</t>
  </si>
  <si>
    <t>nVidia GT650M-2GB</t>
  </si>
  <si>
    <t xml:space="preserve">nVidia GT525-1GB </t>
  </si>
  <si>
    <t xml:space="preserve">nVidia GT520-1GB </t>
  </si>
  <si>
    <t xml:space="preserve"> Intel HD3000-729MB </t>
  </si>
  <si>
    <t>4.8"</t>
  </si>
  <si>
    <t>Gorilla Glass 2 yang antigores dan antipecah</t>
  </si>
  <si>
    <t>No. 1 brand in Japan !!!</t>
  </si>
  <si>
    <t>UltraBook</t>
  </si>
  <si>
    <t>(F) VGA, (B) 8MP</t>
  </si>
  <si>
    <t>WiFi, 3G (phone), Mini USB, MicroSD</t>
  </si>
  <si>
    <t>ThinkStation</t>
  </si>
  <si>
    <t>Xeon E3 1220 - 3.1</t>
  </si>
  <si>
    <t>MD313  (i5/4/500/BT/13")  Special Price !!!</t>
  </si>
  <si>
    <t>Most Color Full NoteBook !!!</t>
  </si>
  <si>
    <t>Free digital stylus pen</t>
  </si>
  <si>
    <t>DualCore Z670-1.66</t>
  </si>
  <si>
    <t>Plesae Call !!!</t>
  </si>
  <si>
    <t>High Quanlity</t>
  </si>
  <si>
    <t>Perdana Indosat IM3 500MB (3 Bln)</t>
  </si>
  <si>
    <t>Perdana TelkomFlash Unlimited 500MB (12 Bln)</t>
  </si>
  <si>
    <t>Core i5 3210M-2.5  Turbo 3.1</t>
  </si>
  <si>
    <t xml:space="preserve"> Intel HD 4000-729MB</t>
  </si>
  <si>
    <t>nVidia GT650 -2GB</t>
  </si>
  <si>
    <t>Core i5 2450M-2.4 Turbo 3.1</t>
  </si>
  <si>
    <t>Core i7 2670QM-2.0 Turbo 2.93</t>
  </si>
  <si>
    <t>nVidia Quadro 600 - 1GB</t>
  </si>
  <si>
    <t>nVidia Quadro 400 - 512</t>
  </si>
  <si>
    <t>nVidia Quadro 2000 - 1GB</t>
  </si>
  <si>
    <t>AIO 2320 Touch (2600S/8/500/nVidia-1GB/23"/Win7)</t>
  </si>
  <si>
    <t>AIO 360 (2400/4/500/nVidia-1GB/23")</t>
  </si>
  <si>
    <t>Core i5 3210M-2.5 Turbo 3.1</t>
  </si>
  <si>
    <t xml:space="preserve">Slim Model, Capasitive Touch Screen. </t>
  </si>
  <si>
    <t>Win 7 Premium</t>
  </si>
  <si>
    <t>Win 7 Professional</t>
  </si>
  <si>
    <t>IMO</t>
  </si>
  <si>
    <t>* Terima jailbreak &amp; application</t>
  </si>
  <si>
    <t>Core i5 3317U-1.7 Turbo 2.6</t>
  </si>
  <si>
    <t>MC814ZA/A (i5/4/1TB/HD6970-1GB/BT/27")  Special Price !!!</t>
  </si>
  <si>
    <t>MD314 (i7/4/750/BT/13") Special Price !!!</t>
  </si>
  <si>
    <t>nVidia GT620M-1GB</t>
  </si>
  <si>
    <t>(F) 1.3MP, (B) 1.3MP</t>
  </si>
  <si>
    <t>BT, WiFi, USB, HDMI, 3G</t>
  </si>
  <si>
    <t>Windows 7 Prem</t>
  </si>
  <si>
    <t>Include Docking (Keyboard)</t>
  </si>
  <si>
    <t>Intel HD Graphics</t>
  </si>
  <si>
    <t>Pentium B960-2.2</t>
  </si>
  <si>
    <t>Pentium 967 -1.30</t>
  </si>
  <si>
    <t>ASPIRE (Core i7)</t>
  </si>
  <si>
    <t>Core i5 2467M 1.6 Turbo 2.3</t>
  </si>
  <si>
    <t>Now with BEATS Audio, Gorilla Glass Display &amp; Cover</t>
  </si>
  <si>
    <t>Banting Harga !!!</t>
  </si>
  <si>
    <t>No SoftCase</t>
  </si>
  <si>
    <t>GeForce GT530-2GB</t>
  </si>
  <si>
    <t>nVidia GTX670M-1.5GB</t>
  </si>
  <si>
    <t>nVidia GTX670M-3GB</t>
  </si>
  <si>
    <t>ASPIRE Core i3</t>
  </si>
  <si>
    <t>ASPIRE Core i5</t>
  </si>
  <si>
    <t>ASPIRE Core i7</t>
  </si>
  <si>
    <t>TimeLine X (Slim Design)</t>
  </si>
  <si>
    <t xml:space="preserve">TimeLine Ultra </t>
  </si>
  <si>
    <t>Core i7 3667U-2.0 Turbo 3.2</t>
  </si>
  <si>
    <t>Modem Modis 3 Speed 7.2 (Huawei E173) +  Telkomsel Flash 3 Bulan</t>
  </si>
  <si>
    <t>Toshiba Canvio 3.0 Plus Portable 500GB 2.5"</t>
  </si>
  <si>
    <t>Toshiba Canvio 3.0 Plus Portable 750GB 2.5"</t>
  </si>
  <si>
    <t>Toshiba Canvio 3.0 Plus Portable  1TB 2.5"</t>
  </si>
  <si>
    <t>With Software</t>
  </si>
  <si>
    <t>Depok Town Aquare (DeTos) Lt. 2 Blok SS 10 No. 8 &amp; 9, Depok</t>
  </si>
  <si>
    <t>Telp./Fax : (021) 7887-0124. Email : sales@kliknklik.com</t>
  </si>
  <si>
    <t>FREE : Shopping Voucher syarat : foto barcode didus, kelet barcode kiri kanan, fotocopy ktp, invoice customer</t>
  </si>
  <si>
    <t>Satellite M Series</t>
  </si>
  <si>
    <t>Satellite C Series</t>
  </si>
  <si>
    <t>Satellite L Series</t>
  </si>
  <si>
    <t>Satellite P Series - Harman Kardon Speakers</t>
  </si>
  <si>
    <t>Satellite R Series</t>
  </si>
  <si>
    <t>Gaming Wired NYK NK-928 (Green)</t>
  </si>
  <si>
    <t>Gaming WirelesasNYK NK-W928 (Red)</t>
  </si>
  <si>
    <t>Pixma MX 377</t>
  </si>
  <si>
    <t>A4, 4800 x 1200 dpi, 8.7/5.0 ipm Print, 1200 x 2400 dpi Scan, 4.0 ipm Copy, Tray 1# 100, 33.6kbps Modem Fax, USB</t>
  </si>
  <si>
    <t>ATOM DualCore D2500-1.86</t>
  </si>
  <si>
    <t>Speed Up</t>
  </si>
  <si>
    <t>(F) 2.0MP</t>
  </si>
  <si>
    <t>WiFi, Mini USB, MicroSD</t>
  </si>
  <si>
    <t>Very Limited Stock !!!</t>
  </si>
  <si>
    <t>AMD DualCore E2 1800-1.7</t>
  </si>
  <si>
    <t xml:space="preserve">S-Series ivy bridge </t>
  </si>
  <si>
    <t>nVidia GT640M-1GB</t>
  </si>
  <si>
    <t>Core i7 3520M-2.9 Turbo 3.6</t>
  </si>
  <si>
    <t>E-Series New</t>
  </si>
  <si>
    <t>Z-Series New</t>
  </si>
  <si>
    <t>Full HD Display, Premium Carbon</t>
  </si>
  <si>
    <t>Core i3 2370M-2.4</t>
  </si>
  <si>
    <t>Black, White, Pink</t>
  </si>
  <si>
    <t>T-Series UltraBook</t>
  </si>
  <si>
    <t>Core i7 3517U-1.9 Turbo 3.0</t>
  </si>
  <si>
    <t>nVidia GT620-1GB</t>
  </si>
  <si>
    <t>Slim !!!</t>
  </si>
  <si>
    <t>Dual SimCard, Dual Camera 8MP, TV Tuner + FM Radio</t>
  </si>
  <si>
    <t>AMD DualCore E1120-1.40</t>
  </si>
  <si>
    <t>Plaza Jambu Dua Lt. Semi Dasar Blok B-III No. 9, Bogor</t>
  </si>
  <si>
    <t>Telp./Fax : (0251) 834-5431. Email : sales@kliknklik.com</t>
  </si>
  <si>
    <t>Vanbook</t>
  </si>
  <si>
    <t>3 cell</t>
  </si>
  <si>
    <t>4 cell</t>
  </si>
  <si>
    <t>AMD RADEON HD4270-256</t>
  </si>
  <si>
    <t>AMD Turion P540-2.4</t>
  </si>
  <si>
    <t>Deskbook All In One</t>
  </si>
  <si>
    <t>D5M-50250 (C50/2/500/15")</t>
  </si>
  <si>
    <t xml:space="preserve">Wifi </t>
  </si>
  <si>
    <t>Celeron G530-2.4</t>
  </si>
  <si>
    <t>Intel HD Grapchic</t>
  </si>
  <si>
    <t>WiFi, TV Tuner, USB 3.0</t>
  </si>
  <si>
    <t>D2i-21232 (2120/2/320/23)</t>
  </si>
  <si>
    <t>D2i-23232 (2320/2/320/23)</t>
  </si>
  <si>
    <t>Lumine LM - 1972</t>
  </si>
  <si>
    <t>Lumine Duo LT - 1971</t>
  </si>
  <si>
    <t>18.5", 1366 x 768, 5ms, 1000:1, 500 cd/m², HDTV, AV, S-Video</t>
  </si>
  <si>
    <t>18.5", 1366 x 768, 5ms, 1000:1, 500 cd/m², VGA</t>
  </si>
  <si>
    <t>MD322 (i7/4/750/HD6770-1GB/BT/15")</t>
  </si>
  <si>
    <t>Black Glossy</t>
  </si>
  <si>
    <t>ARM V6-650Mhz</t>
  </si>
  <si>
    <t>nVidia Tegra II 250 DualCore-1Ghz</t>
  </si>
  <si>
    <t>Cortex A8-1Ghz</t>
  </si>
  <si>
    <t>ARM Cortex A8-1Ghz</t>
  </si>
  <si>
    <t>ARM Cortex A8-1Ghz Turbo 1.5Ghz</t>
  </si>
  <si>
    <t>ARM Cortex A6 Turbo 1Ghz</t>
  </si>
  <si>
    <t>Qualcomm MSM7227T-800MHz</t>
  </si>
  <si>
    <t>Qualcomm MSM7227-800MHz</t>
  </si>
  <si>
    <t>ARM Cortex A8-1.2Ghz</t>
  </si>
  <si>
    <t>ATOM Z670-1.66Ghz</t>
  </si>
  <si>
    <t>Resistive</t>
  </si>
  <si>
    <t>GSM-HSDPA, Resistive</t>
  </si>
  <si>
    <t>Radio FM + TV Tuner</t>
  </si>
  <si>
    <t>3G, WiFi, USB 2.0, Mini USB, FM, TVAnalog</t>
  </si>
  <si>
    <t>(F) 2.0MP, (B)3.0MP</t>
  </si>
  <si>
    <t>3G, WiFi, USB 2.0</t>
  </si>
  <si>
    <t xml:space="preserve"> WiFi, USB 2.0</t>
  </si>
  <si>
    <t>3G, WiFi, Mini USB, Mini HDMI, MicroSD</t>
  </si>
  <si>
    <t>Slim Model !!!</t>
  </si>
  <si>
    <t>CutePad</t>
  </si>
  <si>
    <t>MD102 (i7/4/750/BT/13")</t>
  </si>
  <si>
    <t>Intel HD 4000</t>
  </si>
  <si>
    <t>MD101 (i5/4/500/BT/13")</t>
  </si>
  <si>
    <t>Macbook Pro 13"</t>
  </si>
  <si>
    <t>Macbook Pro 15"</t>
  </si>
  <si>
    <t>Macbook Pro 17"</t>
  </si>
  <si>
    <t>Core i5 - 2.5 Turbo 3.1</t>
  </si>
  <si>
    <t>Core i7 - 2.9 Turbo 3.6</t>
  </si>
  <si>
    <t>Core i7 - 2.3 Turbo 3.3</t>
  </si>
  <si>
    <t>nVidia GT650-512MB</t>
  </si>
  <si>
    <t>Core i7 - 2.6 Turbo 3.6</t>
  </si>
  <si>
    <t>Macbook Pro 15" Retina</t>
  </si>
  <si>
    <t>256GB SSD</t>
  </si>
  <si>
    <t>512GB SSD</t>
  </si>
  <si>
    <t>MC975 (i7/8/256SSD/BT/15")</t>
  </si>
  <si>
    <t>nVidia GT650-1GB</t>
  </si>
  <si>
    <t>Macbook Air 13"</t>
  </si>
  <si>
    <t>Macbook Air 11"</t>
  </si>
  <si>
    <t>Mini</t>
  </si>
  <si>
    <t>AVG</t>
  </si>
  <si>
    <t>AVIRA</t>
  </si>
  <si>
    <t>BitDevender</t>
  </si>
  <si>
    <t>Eset NOD</t>
  </si>
  <si>
    <t>Kaspersky</t>
  </si>
  <si>
    <t>McAfee</t>
  </si>
  <si>
    <t>Norman</t>
  </si>
  <si>
    <t>Norton</t>
  </si>
  <si>
    <t>TrustPort</t>
  </si>
  <si>
    <t>Kaspersky Antivirus 2012-1 User</t>
  </si>
  <si>
    <t>Kaspersky Antivirus 2012-3 User (Jauh lebih hemat)</t>
  </si>
  <si>
    <t>Kaspersky Internet Security 2012-1 User</t>
  </si>
  <si>
    <t>Kaspersky Internet Security 2012-3 User (Jauh lebih hemat)</t>
  </si>
  <si>
    <t>IN116 (3D Ready)</t>
  </si>
  <si>
    <t xml:space="preserve">DLP  2700 WXGA (1280 x 800) 4000:1, 2.17 Kg </t>
  </si>
  <si>
    <t xml:space="preserve">DLP  2700 XGA (1024 x 768) 4000:1, 2.17 Kg </t>
  </si>
  <si>
    <t xml:space="preserve">DLP  2700 SVGA (800 x 600) 4000:1, 2.17 Kg </t>
  </si>
  <si>
    <t>Seagate Raptor ITB 2.5” USB 3.0</t>
  </si>
  <si>
    <t>WD Element 500GB 2.5" USB 3.0</t>
  </si>
  <si>
    <t>WD Element 1TB 2.5" USB 3.0</t>
  </si>
  <si>
    <t>P116HQL</t>
  </si>
  <si>
    <t>G195HQV</t>
  </si>
  <si>
    <t>LCD 24", 1920 x 1080, 2ms, 80000:1, HDMI, DVI With HDCP, 3D Ready</t>
  </si>
  <si>
    <t xml:space="preserve">GN245HQ 3D  </t>
  </si>
  <si>
    <t>LCD 27", 1920 x 1080, 2 ms, 300 cd/m², 12000000:1, Widescreen, 3D Ready, Include 3D Glasses</t>
  </si>
  <si>
    <t>HN274H 3D</t>
  </si>
  <si>
    <t>LED 15.6", 1366 x 768, 5 ms, 250 cd/m², 5.000.000:1, LED Widescreen</t>
  </si>
  <si>
    <t>LCD 18.5", 1366 x 768, 5 ms, 200 cd/m², 700:1</t>
  </si>
  <si>
    <t>LED 18.5", 1366 x 768, 5 ms, 250 cd/m², 5000000:1, LED Widescreen</t>
  </si>
  <si>
    <t>LED 18.5", 1366 x 768, 5 ms, 200 cd/m², 600:1 (DCR)</t>
  </si>
  <si>
    <t>iMice, JP</t>
  </si>
  <si>
    <t>Black, Blue, Red, Green, Yellow</t>
  </si>
  <si>
    <t>EggPadz</t>
  </si>
  <si>
    <t>(F) VGA, (B) 2MP</t>
  </si>
  <si>
    <t>WiFi, USB 2.0, MicroSD</t>
  </si>
  <si>
    <t>Dual SimCard, Dual Camera 8MP</t>
  </si>
  <si>
    <t>NEON Ivy Bridge</t>
  </si>
  <si>
    <t>NEON Ultrabook</t>
  </si>
  <si>
    <t>Core i7 3517U1.9 Turbo 3.0Ghz</t>
  </si>
  <si>
    <t>Vigo</t>
  </si>
  <si>
    <t>Qualcomm MSM7227-1 ARM11 600MHz</t>
  </si>
  <si>
    <t>Dual SIM, Wifi, BT</t>
  </si>
  <si>
    <t>3.5"</t>
  </si>
  <si>
    <t>Snapdragon QSD8255-1 Scorpion 1GHz</t>
  </si>
  <si>
    <t>4.1"</t>
  </si>
  <si>
    <t>(F) VGA, (B) 5MP</t>
  </si>
  <si>
    <t>Wifi, BT</t>
  </si>
  <si>
    <t xml:space="preserve"> (B) 5MP</t>
  </si>
  <si>
    <t>LED 15.6"</t>
  </si>
  <si>
    <t>LCD18.5"</t>
  </si>
  <si>
    <t>LCD 21.5"</t>
  </si>
  <si>
    <t>SV311C4-3.1 SAS35NR - Ram 1x2GB Cheetah</t>
  </si>
  <si>
    <t>SV311C4-3.1 SAS35NR - Ram 1x4GB Cheetah</t>
  </si>
  <si>
    <t>SM351C8-2.13 SAS35NR - Ram 2x2GB - Cheetah</t>
  </si>
  <si>
    <t>SM351C8-2.13 SAS35NR - Ram 2x8GB - Cheetah</t>
  </si>
  <si>
    <t>nVidia Tegra 2 Dual Core-1Ghz</t>
  </si>
  <si>
    <t>Screen IPS panel with Cornig Gorilla Glass, Digitizer Pen, up to 9Hours</t>
  </si>
  <si>
    <t>3G, BT, Mini HDMI, WiFi, USB 2.0</t>
  </si>
  <si>
    <t>Keyboard / Docking</t>
  </si>
  <si>
    <t>Keyboard Folio Case [0A36370]</t>
  </si>
  <si>
    <t xml:space="preserve"> Keyboard &amp; Exclusive Case for ThinkPad Tablet 10.1"</t>
  </si>
  <si>
    <t>Core i7 3517U-1.9 Turbo 3.0Ghz</t>
  </si>
  <si>
    <t>Dealer</t>
  </si>
  <si>
    <t>ASK FOR SPECIAL PRICE !!!</t>
  </si>
  <si>
    <t>Satellite P Series VGA - Harman Kardon Speakers</t>
  </si>
  <si>
    <t>L850-1001XB (2450M/4/640/BT/HD7670-2GB/Win7HP) Black</t>
  </si>
  <si>
    <t xml:space="preserve"> Ultra Book, Ultra Slim, Ultra Mobile, Weight only 1.12 Kg !!!</t>
  </si>
  <si>
    <t>Beats Audio Speaker</t>
  </si>
  <si>
    <t>VPC-EG37FX/W (2450M/6/640/Bluray/Win7HP) White</t>
  </si>
  <si>
    <t>VPC-Z214GX/B (2620M/4/128SSD/BT/FP/Bluray/HD6550-1GB/Win7Pro) Black</t>
  </si>
  <si>
    <t>SmatFren</t>
  </si>
  <si>
    <t>(F) VGA, (B) 2.0MP</t>
  </si>
  <si>
    <t>(F) 2.0MP, (B) 2.0MP</t>
  </si>
  <si>
    <t>NB510 Series (N2800/2/320/DOS) Black, Blue, Red</t>
  </si>
  <si>
    <t xml:space="preserve">NB520-1069, 1069B, 1069G, 1069N, 1069Q (N2800/2/320/BT/Win7Starter) Brown, Blue, Green, Sunlight, Turquise </t>
  </si>
  <si>
    <t xml:space="preserve">NB550D-1011B, 1012G, 1013N, 1014Q, 1015 (C60/2/320/BT/Win7Starter) Brown, Blue, Green, Sunlight, Turquise </t>
  </si>
  <si>
    <t>GT780DX-406US (2670QM/12/750/BT/GTX-1.5GB/Win7HP) Black</t>
  </si>
  <si>
    <t>Slim Model,Capasitive Touch Screen, CDMA-EVDO</t>
  </si>
  <si>
    <t>MD223 (i5/4/64/BT/11")</t>
  </si>
  <si>
    <t>MD231 (i5/4/128/BT/13")</t>
  </si>
  <si>
    <t>Core i5 - 1.7 Turbo 2.6</t>
  </si>
  <si>
    <t>Core i5 - 1.8 Turbo 2.8</t>
  </si>
  <si>
    <t>MD232 (i5/4/128/BT/13")</t>
  </si>
  <si>
    <t>P755-S5120 (2670QM/4/750/BT/Win7HP) Grey Metalic</t>
  </si>
  <si>
    <t>TARGUS</t>
  </si>
  <si>
    <t>Bags</t>
  </si>
  <si>
    <t>RAZER</t>
  </si>
  <si>
    <t>CREATIVE</t>
  </si>
  <si>
    <t xml:space="preserve">MODEM </t>
  </si>
  <si>
    <t>CDMA (EVDO)</t>
  </si>
  <si>
    <t>GSM (3G)</t>
  </si>
  <si>
    <t>(MiFi) GSM / EVDO</t>
  </si>
  <si>
    <t>External 2.5"</t>
  </si>
  <si>
    <t>External 3.5"</t>
  </si>
  <si>
    <t>SanDisk</t>
  </si>
  <si>
    <t>Kingston</t>
  </si>
  <si>
    <t>PNY</t>
  </si>
  <si>
    <t>External (Portable)</t>
  </si>
  <si>
    <t>SPEAKER</t>
  </si>
  <si>
    <t>CREATIVE Wireless Speaker</t>
  </si>
  <si>
    <t>CREATIVE Docking Speaker (For Ipod / Iphone)</t>
  </si>
  <si>
    <t xml:space="preserve">Modem ProLink EVDO PCM100   </t>
  </si>
  <si>
    <t xml:space="preserve">Modem AHA AirFlash EVDO (1 Bulan)  </t>
  </si>
  <si>
    <t>L730-2110U (2310M/2/320/BT/DOS) Black (FREE : TendMicro Internet Security !!!)</t>
  </si>
  <si>
    <t>Clearnce SALE !!</t>
  </si>
  <si>
    <t>Upgrade to 20"LCD + Rp 385rb</t>
  </si>
  <si>
    <t>Intel® HD Graphics ﻿</t>
  </si>
  <si>
    <t>New Processors 1.2Ghz &amp; Android 3.2, Silm Allumunium</t>
  </si>
  <si>
    <t>ATI  HD7450-1GB</t>
  </si>
  <si>
    <t>NEW !!!</t>
  </si>
  <si>
    <t>Slimline S5-1020D  (2500s/4/1TB/GT520-1GB/20"/Win7HP)</t>
  </si>
  <si>
    <t>Elite H8-1192D (2600/6/1TB/GT545-1GB/23"/Win7HP)</t>
  </si>
  <si>
    <t>Omni 220-1010D (2400S/2/1TB/Ati1GB/21.5/Win7HP)</t>
  </si>
  <si>
    <t>AZ1650 (D2500/2/500/BT/18.5")</t>
  </si>
  <si>
    <t>AZ1650 (D2500/2/500/BT/18.5"/Win7)</t>
  </si>
  <si>
    <t>D8C-53232 (G530/2/320/18.5")</t>
  </si>
  <si>
    <t>D8D-62232 (G620/2/320/18.5")</t>
  </si>
  <si>
    <t>620MT (G620/4/500/18.5")</t>
  </si>
  <si>
    <t>620MT (G630/4/500/18.5")</t>
  </si>
  <si>
    <t>620MT (2100/4/500/18.5")</t>
  </si>
  <si>
    <t>620MT (2320/4/1TB/ATI-1GB/18.5"/Win7)</t>
  </si>
  <si>
    <t>230MT (E5800/2/500/18.5")</t>
  </si>
  <si>
    <t>230MT (E7500/2/500/18.5")</t>
  </si>
  <si>
    <t>260MT (2120/2/500/18.5")</t>
  </si>
  <si>
    <t>460MT (2100/2/500/18.5"/Win7)</t>
  </si>
  <si>
    <t>460MT (2500/2/500/Ati1GB/18.5"/Win7)</t>
  </si>
  <si>
    <t>3330 (2120/2/500/15"/DOS)</t>
  </si>
  <si>
    <t>3330 (2120/2/500/18.5"/Win7Pro)</t>
  </si>
  <si>
    <t>3340 (2400/2/500/18.5"/Win7Pro)</t>
  </si>
  <si>
    <t>HP Wireless Mini</t>
  </si>
  <si>
    <t>LCD LE1711</t>
  </si>
  <si>
    <t xml:space="preserve">LCD LE1851wt </t>
  </si>
  <si>
    <t>LCD LE1902x</t>
  </si>
  <si>
    <t>LCD S1932</t>
  </si>
  <si>
    <t>19", 1366x768, 5ms, 1000:1, 250 cd/m²</t>
  </si>
  <si>
    <t>17", 1280 x 1204, 5 ms, 1000:1, 250cd/m²</t>
  </si>
  <si>
    <t>18.5", 1280 x 1024, 5 ms, 1000:1, 250cd/m² wide</t>
  </si>
  <si>
    <t>18.5", 1366x768, 5ms, 1000:1, 250 cd/m²</t>
  </si>
  <si>
    <t>LCD LV1561x</t>
  </si>
  <si>
    <t>LED 15.6", 1366 x 768, 5ms, 1000:1, 200 cd/m², WideScreen</t>
  </si>
  <si>
    <t xml:space="preserve">LCD LE1901WL </t>
  </si>
  <si>
    <t>LED 18.5", 1366 x 768, 5ms, 1000:1, 200 cd/m², WideScreen</t>
  </si>
  <si>
    <t>SynMaster S19A10N</t>
  </si>
  <si>
    <t>SynMaste S16A100N</t>
  </si>
  <si>
    <t>SynMaste S19B150B</t>
  </si>
  <si>
    <t>SynMaste S19A350N</t>
  </si>
  <si>
    <t>Black, Grey, Red</t>
  </si>
  <si>
    <t>Norton 360 V.5 - 1 User</t>
  </si>
  <si>
    <t>Seagate Expansion 500GB 2.5" USB 3.0</t>
  </si>
  <si>
    <t>Seagate Expansion 1TB 2.5" USB 3.0</t>
  </si>
  <si>
    <t>Seagate Expansion 320GB 2.5" USB 2.0</t>
  </si>
  <si>
    <t>Seagate Backup Plus 500GB 2.5" USB 3.0</t>
  </si>
  <si>
    <t>Seagate Backup Plus 1GB 2.5" USB 3.0</t>
  </si>
  <si>
    <t>Seagate Expansion  1TB 3.5” 2.0</t>
  </si>
  <si>
    <t>Seagate Expansion  1TB 3.5” 3.0</t>
  </si>
  <si>
    <t>Seagate Expansion  2TB 3.5” 3.0</t>
  </si>
  <si>
    <t>Seagate Free Agent GO Flex 500GB 2.5" USB 3.0</t>
  </si>
  <si>
    <t>Seagate Free Agent GO Flex ITB 2.5” USB 3.0</t>
  </si>
  <si>
    <t>Seagate Free Agent GO Flex Desk 1TB 3.5” 3.0</t>
  </si>
  <si>
    <t>Seagate Free Agent GO FlexDesk  2TB  3.5” 3.0</t>
  </si>
  <si>
    <t>Seagate Free Agent GO Flex 500GB + USB 3.0 2.5" (Wireless)</t>
  </si>
  <si>
    <t>WD Element 2TB 2.5" USB 3.0</t>
  </si>
  <si>
    <t>WD My Book Studio II Edition USB 2.0/Firewire 400&amp;800 - 1TB 3.5"</t>
  </si>
  <si>
    <t>WD My Book Studio II Edition USB 2.0/Firewire 400&amp;800 - 2TB 3.5"</t>
  </si>
  <si>
    <t>WD My Book Studio II Edition 2 USB 2.0/Firewire 400&amp;800/esata - 4TB 3.5"</t>
  </si>
  <si>
    <t>WD My Book Studio II Edition 2  USB 2.0/Firewire 400&amp;800/esata - 6TB 3.5"</t>
  </si>
  <si>
    <t>Inkjet (Ink Tank System)</t>
  </si>
  <si>
    <t>Black (400o pages)</t>
  </si>
  <si>
    <t>Black (9900 pages)</t>
  </si>
  <si>
    <t>A4, 5760 x 1440 dpi, 1.5pl, 34/34ppm Print, USB</t>
  </si>
  <si>
    <t>A4, 5760 x 1440 dpi, 4pl, 27/15 ppm, Tray 1# 100, USB</t>
  </si>
  <si>
    <t>A4, 5760 x 1440 dpi, 4pl, 27/15 ppm Print, 1200 dpi Scan, 11/38 sec at normal Copy, Tray 1# 100, USB</t>
  </si>
  <si>
    <t>Cyan, Ligh Cyan, Magentha, Light Magentha, Yellow (1800 pages)</t>
  </si>
  <si>
    <t>Cyan, Magentha, Yellow (6500 pages)</t>
  </si>
  <si>
    <t>Tinta L100 &amp; L200 Black</t>
  </si>
  <si>
    <t>Tinta L100 &amp; L200 Color</t>
  </si>
  <si>
    <t>Tinta L800 Black</t>
  </si>
  <si>
    <t>Tinta L800 Volor</t>
  </si>
  <si>
    <t>MC976 (i7/8/512SSD/BT/15")</t>
  </si>
  <si>
    <t>ARM Cortex-A9 Exnynos QuadCore-1.4GHz</t>
  </si>
  <si>
    <t>Microline ML-1120 Plus</t>
  </si>
  <si>
    <t>990MT (2400/4/500/18.5"/Win7)</t>
  </si>
  <si>
    <t>SERVER</t>
  </si>
  <si>
    <t>Pavillion All In One  &amp; Omni</t>
  </si>
  <si>
    <t>ATI  HD6670-1GB</t>
  </si>
  <si>
    <t>FREE : Speaker HP</t>
  </si>
  <si>
    <t>MD103 (i7/4/500/BT/GT650-512MB/15")</t>
  </si>
  <si>
    <t>MD104 (i7/8/750/BT/GT/650-512MB/15")</t>
  </si>
  <si>
    <t>Deskjet 1000</t>
  </si>
  <si>
    <t xml:space="preserve">A4, 16/12ppm Print, 4800 dpi, USB </t>
  </si>
  <si>
    <t>Deskjet All in One</t>
  </si>
  <si>
    <t>A4, 4800 x 1200 dpi, 16/12 (BW/Color) ppm Print, 1200 dpi Scan, 4/2 (BW/Color) cpm Copy, Tray 1# 60, USB</t>
  </si>
  <si>
    <t>Deskjet 1050</t>
  </si>
  <si>
    <t>OfficeJet 3608</t>
  </si>
  <si>
    <r>
      <t xml:space="preserve">A4, 20/14ppm Print,  Up to 4800dpi Print,  33.6Kbps Internal Modem, 1200dpi Scan, </t>
    </r>
    <r>
      <rPr>
        <b/>
        <sz val="9"/>
        <color rgb="FFFF0000"/>
        <rFont val="Calibri"/>
        <family val="2"/>
        <scheme val="minor"/>
      </rPr>
      <t>Line Text LCD</t>
    </r>
    <r>
      <rPr>
        <sz val="9"/>
        <color theme="1"/>
        <rFont val="Calibri"/>
        <family val="2"/>
        <scheme val="minor"/>
      </rPr>
      <t>, 64MB RAM, USB</t>
    </r>
  </si>
  <si>
    <t>Windows 7 Professional OEM 32 Bit.  Ask for Special Price !!!</t>
  </si>
  <si>
    <t>Windows 7 Professional OEM 64 Bit.  Ask for Special Price !!!</t>
  </si>
  <si>
    <t>Windows 7 Ultimate OEM 64 Bit.  Ask for Special Price !!!</t>
  </si>
  <si>
    <t>Toshiba Camileo S20 Full HD Camcorder</t>
  </si>
  <si>
    <t>Toshiba Camileo S30 Full HD Camcorder</t>
  </si>
  <si>
    <t>Toshiba Camileo P30 Full HD Camcorder</t>
  </si>
  <si>
    <t>Toshiba Camileo BW10 Full HD Camcorder</t>
  </si>
  <si>
    <t>Toshiba Camileo P100 Full HD Camcorder</t>
  </si>
  <si>
    <t>Toshiba Camileo X408 Full HD Camcorder</t>
  </si>
  <si>
    <t>AMD QuadCore A6 3420M 1.5 Turbo 2.4</t>
  </si>
  <si>
    <t>Core i5 3317M-1.7 Turbo 2.4</t>
  </si>
  <si>
    <t>Weight only 1.87 Kg</t>
  </si>
  <si>
    <t>Inspiron R Series  - Ivy Bridge</t>
  </si>
  <si>
    <t>Inspiron R Series - Sandy Bridge</t>
  </si>
  <si>
    <t>nVidia GT630-1GB</t>
  </si>
  <si>
    <t>XPS</t>
  </si>
  <si>
    <t>Core i7 2637M-1.7 Turbo 2.8</t>
  </si>
  <si>
    <t>Black,  Blue, Orange</t>
  </si>
  <si>
    <t>Zenbook (UltraBook) 11"</t>
  </si>
  <si>
    <t>Zenbook (UltraBook) 13"</t>
  </si>
  <si>
    <t>Mobile Business !!!</t>
  </si>
  <si>
    <t>U36SD-RX223D (2330M/2/500/BT/GT520-1GB/Dos)  Black</t>
  </si>
  <si>
    <t>UX31A-R5006V (3317M/4/128SSD/BT/Win7/HP) Silver</t>
  </si>
  <si>
    <t>UX31E-RY009V, RY024V, RY029V (2557M/4/128SSD/BT/Win7HP) Silver</t>
  </si>
  <si>
    <t>UX21A-K3005V (3317M/4/128SSD/BT/Win7HP) Silver</t>
  </si>
  <si>
    <t>UX21E-KX004V, KX016V, KX019V (2467M/4/128SSD/BT/Win7HP) Silver,  Rose, Pink</t>
  </si>
  <si>
    <t>A43SM-VX034D (2450M/4/500/BT/GT630M-2GB/Dos) Black</t>
  </si>
  <si>
    <t>A43SM-VX127R (2450M/4/750/BT/GT630M-2GB/Win7HB) Black</t>
  </si>
  <si>
    <t>A45VM-VX069R (2450M/4/750/BT/GT630-2GB/Win7HB) Black</t>
  </si>
  <si>
    <t>X301A-RX012R (2370M/4/500/BT/Win7HB) Black</t>
  </si>
  <si>
    <t>X301A-RX015R (2350M/4/500/BT/Win7HB) Black</t>
  </si>
  <si>
    <t>N46VM-V3037D, V3038D (3210M/4/750/BT/GT630-2GB/Dos) Balck, Silver</t>
  </si>
  <si>
    <t>Bang &amp; Olufsen Speakers + Sub Woofer.</t>
  </si>
  <si>
    <t>N46VM-V3036D (3610QM/4/750/BT/GT630-2GB/Dos) Black-Alumunium</t>
  </si>
  <si>
    <t>N46VM-V3035V (3610QM/4/750/BT/GT630-2GB/Win7HP) Black-Alumunium</t>
  </si>
  <si>
    <t>VX7SX-SZ049V, SZ050V (2670QM/8/1000/BT/GTX560-3GB/Win7HP) Black, Orange</t>
  </si>
  <si>
    <t>Very Stylish &amp; Limited Edition !!!</t>
  </si>
  <si>
    <t>A53SD-SX490D (2350M/2/320/GT610M-2GB/BT/Dos) Black</t>
  </si>
  <si>
    <t>A43SM-VX021D (2350M/4/500/BT/GT630M-2GB/Dos) Black</t>
  </si>
  <si>
    <t>A43SD-VX668D, VX669D, VX670D, VX671D (2350M/4/640/GT610M-2GB/Dos) Black, Blue, Red, White</t>
  </si>
  <si>
    <t>A43SD-VX052D, VX053D, VX054D, VX055D (B960/2/320/GT610M-2GB/Dos) Black,Blue, Red, White</t>
  </si>
  <si>
    <t>A43E-VX966D, VX967D, VX968D, VX969D (B960/2/500/Dos) Black,Blue, Red, White</t>
  </si>
  <si>
    <t>X43E-VX794D, VX709D, VX708D (B815/2/320/Dos) White, Red, Blue</t>
  </si>
  <si>
    <t>K43TK-VX031D (3420M/2/500/BT/HD7670-1GB/Dos)  Brown</t>
  </si>
  <si>
    <t>1015BX (C60/2/320/HD6290-256MB/Dos) Black, White, Red</t>
  </si>
  <si>
    <t>1025C (N2800/2/320/Dos) Black, White, Red, Blue</t>
  </si>
  <si>
    <t>1025CE (N2800/2/320/Dos) Blue, Pink, Purple</t>
  </si>
  <si>
    <t>1225B (C60/2/320/6290-256MB/Dos) Black, White, Red, Silver</t>
  </si>
  <si>
    <t>1225B (E450/2/320/HD6320-256MB/Dos) Black, White, Red, Silver</t>
  </si>
  <si>
    <t>1225B (E450/4/500/HD6320-256MB/Dos) White, Red, Grey</t>
  </si>
  <si>
    <t>1225C (N2600/2/320/Dos) Black, White, Red, Silver, Grey</t>
  </si>
  <si>
    <t>1225C (N2800/2/320/Dos) White, Blue, Red, Silver</t>
  </si>
  <si>
    <t>C600-1013U (T7570/2/500/BT/Dos) Black</t>
  </si>
  <si>
    <t>C800-1009 (B820/2/320/Dos) Black</t>
  </si>
  <si>
    <t>C840-1008 (B960/2/500/BT)/Dos) Balck, Red</t>
  </si>
  <si>
    <t>C840-1002 (2350M/2/500/BT/Dos) Black, Red</t>
  </si>
  <si>
    <t>L740-1220 (380M/2/320/Dos) Black</t>
  </si>
  <si>
    <t>L740-1219 (380M/2/320/Win7HB) Black</t>
  </si>
  <si>
    <t>L745-1216 (2350M/2/500/BT/Dos)  Grey, Red, Brown</t>
  </si>
  <si>
    <t>L745-1197 (2450M/2/640/BT/Dos) Brown, Red, Grey, White</t>
  </si>
  <si>
    <t>L735-1140 (B960/2/320/Dos) Grey, Red , White</t>
  </si>
  <si>
    <t>L735-1128 (2350M/2/640/BT/Dos) Silver, Brown, Red</t>
  </si>
  <si>
    <t>L840-1006X (2450M/2/640/BT/HD7670-1GB/Dos) Black, Red, White</t>
  </si>
  <si>
    <t>M840-1002 (3612QM/4/640/BT/HD7670-2GB/Win7HP) Gold, Pink, Turqoise</t>
  </si>
  <si>
    <t>M840-1015 (3210M/2/640/BT/Win7HB) Gold, Pink, Turqoise</t>
  </si>
  <si>
    <t>M840-1012G, 1012P, 1012Q (2350M/2/640/BT/Win7HB) Gold, Pink, Turqoise</t>
  </si>
  <si>
    <t>P850-1001X (3610QM/4/750/GT630-2GB/BT/Win7HP) Metallic Black</t>
  </si>
  <si>
    <t>F750-1011X (2670QM/4/640/GT540-2GB/BT/Win7HP) Red-Silver</t>
  </si>
  <si>
    <t>G55VW-S1029V (3610QM/8/750/BT/Bluray/GTX660-2GB/Win7HP) Black</t>
  </si>
  <si>
    <t>ETHOS 5951G-2634G75Bnk  (2630QM/4/750/BT/Bluray/GT540-1GB/Win7HP) Silver</t>
  </si>
  <si>
    <t>AOD270 (N2600/2/320/Win7Starter) White Motif Baloon</t>
  </si>
  <si>
    <t>AOD270 (N2600/2/320/Dos) White Motif Baloon</t>
  </si>
  <si>
    <t>WiFi, Mini USB</t>
  </si>
  <si>
    <t>Noice Cancel</t>
  </si>
  <si>
    <t>Slim PRO Series</t>
  </si>
  <si>
    <t>Slim U Series</t>
  </si>
  <si>
    <t>Slim X Series</t>
  </si>
  <si>
    <t>UltraBook Portege Series</t>
  </si>
  <si>
    <t>Envy 17-2280NR (2670QM/6/1TB/BT/Bluray/HD6850-1GB/FHD/Win7HP) Champagne-Gold</t>
  </si>
  <si>
    <t>ARM Cortex A8-800MHz</t>
  </si>
  <si>
    <t>ARM Cortex A10-1Ghz Turbo 1.5Ghz</t>
  </si>
  <si>
    <t>ARM Cortex A13-1Ghz</t>
  </si>
  <si>
    <t>ARM Cortex A10 DualCore-1.5Ghz</t>
  </si>
  <si>
    <t>Qualcomm  SnapDragon QSD8260 DualCore-1.2Ghz</t>
  </si>
  <si>
    <t>1000 Series New</t>
  </si>
  <si>
    <t>1000-1111TU (2370M/2/500/BT/DOS) Black</t>
  </si>
  <si>
    <t>S200 (N2600/2/320/Dos) Black</t>
  </si>
  <si>
    <t>G470-1378 (B815/2/320/Dos) Black</t>
  </si>
  <si>
    <t>G470-7943, 0018, 3126 (2350M/2/500/Dos) Black, Red, Blue</t>
  </si>
  <si>
    <t>NEON AMD Series</t>
  </si>
  <si>
    <t>iPad3</t>
  </si>
  <si>
    <t>iPad2</t>
  </si>
  <si>
    <t>R930-2000 (2640M/4/640/BT/Win7Pro)  Black, Blue, Black</t>
  </si>
  <si>
    <t>1000-1109TU (B820/2/320/BT) Black</t>
  </si>
  <si>
    <t xml:space="preserve">X775-Q7270 (2670QM/8/640/BT/GTX560-1.5GB/Win7HP) Red-Silver Metalic </t>
  </si>
  <si>
    <t>Best Seller !!!</t>
  </si>
  <si>
    <t>CQ43-414TU  (B815/2/320/DOS) Biscotti</t>
  </si>
  <si>
    <t>CQ43-422TU (2330M/2/500/BT/DOS) Grey</t>
  </si>
  <si>
    <t>210-4015TU, 4025TU (N2800/2/320/BT/Win7Starter) Red, Blue</t>
  </si>
  <si>
    <t>Folio 13-1001TU (2467M/4/128SSD/BT/Win7HP) Silver</t>
  </si>
  <si>
    <t>Envy 4-1024TU Beats Audio (2367M/4/320/BT/Win7HB) Black</t>
  </si>
  <si>
    <t>DM4-3115TX (3210M/4/1TB/BT/HD7470-1GB/Win7HP) Beats Edition</t>
  </si>
  <si>
    <t>DM4-3001TX (2450M/4/750/BT/HD7470M-1GB/Win7HP) Black</t>
  </si>
  <si>
    <t>Core i5 3360M-2.8 Turbo 3.5</t>
  </si>
  <si>
    <t xml:space="preserve"> Intel HD 4000</t>
  </si>
  <si>
    <t>ASPIRE DualCore</t>
  </si>
  <si>
    <t>AMD DualCore C60-1.0 Turbo 1.33Ghz</t>
  </si>
  <si>
    <t>nVidia Tegra III QuadCore-1.3Ghz</t>
  </si>
  <si>
    <t>QuadCore + Full HD 1920 x 1200</t>
  </si>
  <si>
    <t>G470-4387 (2330M/2/750/Win7HB) Black</t>
  </si>
  <si>
    <t>G4-1212TX (2430M/2/640/BT/HD7450-1GB/DOS) Grey</t>
  </si>
  <si>
    <t>Special Price, normal US 1.349,-</t>
  </si>
  <si>
    <t>Special Price, normal US 1.119,-</t>
  </si>
  <si>
    <t>Drop Price !!!</t>
  </si>
  <si>
    <t>IN114 (3D Ready) CashBack Rp 100rb</t>
  </si>
  <si>
    <t>Lmited Stock !!!</t>
  </si>
  <si>
    <t>AMD DualCore A6 455M-2.1</t>
  </si>
  <si>
    <t>AMD HD7500-512MB</t>
  </si>
  <si>
    <t>Super Thin, 1.52kg, Stylish</t>
  </si>
  <si>
    <t>MagicScan</t>
  </si>
  <si>
    <t>Portable</t>
  </si>
  <si>
    <t>MS-A4C</t>
  </si>
  <si>
    <t>MS-A4ED + Docking (New)</t>
  </si>
  <si>
    <t>A4, resolution (300, 600, 900 dpi), batt 3 x A3, microSD up to 32GB, panjang media scan s/d 1.2 meter, jpeg &amp; pdf</t>
  </si>
  <si>
    <t>A4, resolution (300, 600, 900 dpi), status LCD, batt 3 x A3, microSD up to 32GB, panjang media scan s/d 1.2 meter, jpeg &amp; pdf</t>
  </si>
  <si>
    <t>A4, resolution (300, 600 dpi), status LCD, batt 3 x A3, microSD up to 32GB, panjang media scan s/d 1.2 meter, jpeg &amp; pdf</t>
  </si>
  <si>
    <t xml:space="preserve">EasyScanner </t>
  </si>
  <si>
    <t>Modem SmartFren Rev B CE81B EVDO (1 Bulan)</t>
  </si>
  <si>
    <t>Download up to 14.4Mbps, upload up to 5.4Mbps</t>
  </si>
  <si>
    <t>Modem Esia Max-d EVDO (Most Wanted) Hrs isi pulsa dulu Rp 50rb</t>
  </si>
  <si>
    <t>Entry Level SVGA</t>
  </si>
  <si>
    <t>Entry Level XGA, WXGA</t>
  </si>
  <si>
    <t>Mid - High</t>
  </si>
  <si>
    <t>ARM Cortex A6-670Mhz Turbo 1Ghz</t>
  </si>
  <si>
    <t>Black, White, Blue, Red</t>
  </si>
  <si>
    <t>ARM Cortex A8-1.5Ghz</t>
  </si>
  <si>
    <t>3G, WiFi, USB 2.0, HDMI, MicroSD</t>
  </si>
  <si>
    <t>Boxchip A13-1.2 Ghz</t>
  </si>
  <si>
    <t>WiFi, micro USB, MicroSD</t>
  </si>
  <si>
    <t xml:space="preserve">Super Slim Model, DualCam </t>
  </si>
  <si>
    <t>Allumunium Casing, More Fast, More Slim, Honeycom 3.2</t>
  </si>
  <si>
    <t>4G, WiFi, BT, USB Mini, HDMI mini</t>
  </si>
  <si>
    <t>HDSPA 21Mbps, Super HD OMELD, Slim only 9.65mm. FREE : Flip Cover</t>
  </si>
  <si>
    <t>Mangga 2 Mall Lt. 3 No : 5B, Jak-Pus</t>
  </si>
  <si>
    <t>CASIO</t>
  </si>
  <si>
    <t>XJ- M140</t>
  </si>
  <si>
    <t>XJ- M150</t>
  </si>
  <si>
    <t>XJ- M145</t>
  </si>
  <si>
    <t>XJ- M155</t>
  </si>
  <si>
    <t>XJ- M240</t>
  </si>
  <si>
    <t>XJ-M255</t>
  </si>
  <si>
    <t>Green Slim</t>
  </si>
  <si>
    <t>XJA- 141</t>
  </si>
  <si>
    <t>XJA- 251</t>
  </si>
  <si>
    <t>XJA- 256</t>
  </si>
  <si>
    <t>XJ- H1650</t>
  </si>
  <si>
    <t>XJ- H1750</t>
  </si>
  <si>
    <t>XJ- ST145</t>
  </si>
  <si>
    <t>XJ- ST155</t>
  </si>
  <si>
    <t>Pen YAP 10</t>
  </si>
  <si>
    <t>Interactivef Pen For Casio XJ-ST145and XJ-H1650</t>
  </si>
  <si>
    <t xml:space="preserve">Real XGA ( 1024 x 768 ), 2500 Ansi Lumens, LED up to 20.000 Hours, 3.9 kg, RGB Mini Sub 15 Pin , Composite Video, S Video, Component, HDMI  </t>
  </si>
  <si>
    <t>Real XGA ( 1024 x 768 ), 3000 Ansi Lumens, LED up to 20.000 Hours,3.9 kg, RGB Mini Sub 15 Pin , Composite Video, S Video, Component, HDMI, Mobishow, Wireless</t>
  </si>
  <si>
    <t>Real XGA ( 1024 x 768 ), 2500 Ansi Lumens, LED up to 20.000 Hours, 7.1 kg, RGB Mini Sub 15 Pin , Composite Video, S Video, Component, HDMI, Audio,Wireless</t>
  </si>
  <si>
    <t>Real XGA ( 1024 x 768 ), 3000 Ansi Lumens, LED up to 20.000 Hours, 7.1 kg, RGB Mini Sub 15 Pin , Composite Video, S Video, Component, HDMI, Audio,Wireless</t>
  </si>
  <si>
    <t>Real XGA ( 1024 x 768 ), 4000 Ansi Lumens, LED up to 20.000 Hours, 7.1 kg, RGB Mini Sub 15 Pin , Composite Video, S Video, Component, HDMI, Audio,Wireless</t>
  </si>
  <si>
    <t>Real XGA ( 1024 x 768 ), 3500 Ansi Lumens, LED up to 20.000 Hours, 7.1 kg, RGB Mini Sub 15 Pin , Composite Video, S Video, Component, HDMI, Audio,Wireless</t>
  </si>
  <si>
    <t>Real WXGA ( 1280 x 800 ), 3000 Ansi Lumens, LED up to 20.000 Hours, 2.3 kg, RGB Mini Sub 15 Pin , Composite Video, S Video, Component, HDMI,  Mobishow, Wireless</t>
  </si>
  <si>
    <t>Real WXGA ( 1280 x 800 ), 3000 Ansi Lumens, LED up to 20.000 Hours, 2.3 kg, RGB Mini Sub 15 Pin , Composite Video, S Video, Component, HDMI</t>
  </si>
  <si>
    <t>Real XGA ( 1024 x 768 ), 2500 Ansi Lumens, LED up to 20.000 Hours, 2.3 kg, RGB Mini Sub 15 Pin , Composite Video, S Video, Component, HDMI</t>
  </si>
  <si>
    <t xml:space="preserve">Real XGA ( 1024 x 768 ), 3000 Ansi Lumens, LED up to 20.000 Hours, 3.9 kg, RGB Mini Sub 15 Pin , Composite Video, S Video, Component, HDMI  </t>
  </si>
  <si>
    <t>Real XGA ( 1024 x 768 ), 2500 Ansi Lumens, LED up to 20.000 Hours, 3.9 kg, RGB Mini Sub 15 Pin , Composite Video, S Video, Component, HDMI, Mobishow, Wireless</t>
  </si>
  <si>
    <t>Real WXGA ( 1280 x 800 ), 2500 Ansi Lumens, LED up to 20.000 Hours, 3.9 kg, RGB Mini Sub 15 Pin , Composite Video, S Video, Component</t>
  </si>
  <si>
    <t>Real WXGA ( 1280 x 800 ), 3000 Ansi Lumens, LED up to 20.000 Hours, 3.9 kg, RGB Mini Sub 15 Pin , Composite Video, S Video, Component, Mobishow, Wireless</t>
  </si>
  <si>
    <t>EeePC</t>
  </si>
  <si>
    <t>EeePC (AMD)</t>
  </si>
  <si>
    <t>1225B (C60/2/320/HD6320-256MB/Dos) Black, White, Red, Silver</t>
  </si>
  <si>
    <t>X401A  (B970/2/500/Dos) Blue, Pink, Green, White</t>
  </si>
  <si>
    <t>UX31A-R4003V Prime (3517M/4/256SSD/BT/Win7HP) Silver</t>
  </si>
  <si>
    <t>Full HD + IPS, Backlight Keyboard, Bang Olufsen Speakers</t>
  </si>
  <si>
    <t>Backlight Keyboard, Bang Olufsen Speakers</t>
  </si>
  <si>
    <t>Backlight Keyboard</t>
  </si>
  <si>
    <t>U47VC-W028V (3210M/4/750/BT/GT620-1GB/Win7HP) Champagne</t>
  </si>
  <si>
    <t>nVidia Tegra III 250 QuadCore-1.2Ghz</t>
  </si>
  <si>
    <t>WiFi, USB, Mini HDMI, BT</t>
  </si>
  <si>
    <t>3G, WiFi, USB, Mini HDMI, BT</t>
  </si>
  <si>
    <t>(F) 1,2MP, (B) 8MP</t>
  </si>
  <si>
    <t>Blue, Red, White</t>
  </si>
  <si>
    <t>LED VH168D</t>
  </si>
  <si>
    <t>15.6", 1366 x 768, 0.252 mm, 11 ms, 50,000,000:1 (ASCR), 220 cd/m², WideScreen</t>
  </si>
  <si>
    <t>18.5", 1366x768, 0.3mm, 5 ms, 50000:1, 250 cd/m², WideScreen</t>
  </si>
  <si>
    <t>LED VS208DR</t>
  </si>
  <si>
    <t>20", 1600x900, 0.2768mm, 5 ms, 50,000,000:1, 250 cd/m², WideScreen</t>
  </si>
  <si>
    <t>LED VE208D</t>
  </si>
  <si>
    <t>20", 1600x900, 0.2777mm, 5 ms, 10,000,000:1, 250 cd/m², WideScreen</t>
  </si>
  <si>
    <t>21.5", Full HD 1920x1080, 0.248mm, 5 ms, 50,000,000:1, 250 cd/m², Input: D-Sub, DVI-D,  WideScreen</t>
  </si>
  <si>
    <t>LED VS229H-P</t>
  </si>
  <si>
    <t>21.5", IPS, Full HD 1920x1080, 0.248mm, 5 ms, 50,000,000:1, 250 cd/m², Input: D-Sub, DVI-D, HDMI,  WideScreen</t>
  </si>
  <si>
    <t>LED VS239H-P</t>
  </si>
  <si>
    <t>23", IPS, Full HD 1920x1080, 0.248mm, 5 ms, 50,000,000:1, 250 cd/m², Input: D-Sub, DVI-D, HDMI,  WideScreen</t>
  </si>
  <si>
    <t>LED PA246Q</t>
  </si>
  <si>
    <t>24.1", IPS, Full HD 1920x1080, 0.270mm, 5 ms, 50,000,000:1, 400 cd/m², Input: D-Sub, HDMI,  Trace Free Technology, WideScreen</t>
  </si>
  <si>
    <t>WiFi, Cam, TV</t>
  </si>
  <si>
    <t>21.5”w FHD</t>
  </si>
  <si>
    <t>nVidia GeForce GT610M-1GB</t>
  </si>
  <si>
    <t>ET2210INTS-B075C (2120/4/1TB/GT610M-1GB/21.5"/FHD/Win7)</t>
  </si>
  <si>
    <t>ET2210INTS-B074C (2400s/4/1TB/GT610M-1GB/21.5"/FHD/Win7)</t>
  </si>
  <si>
    <t>23”w FHD</t>
  </si>
  <si>
    <t>Multi touch, Wireless Keyboard, Extra Sub woofer</t>
  </si>
  <si>
    <t>Multi touch, Wireless Keyboard</t>
  </si>
  <si>
    <t>ET2411INTI-B030C (3450/8/1TB/GT630M-2GB/23"/FHD/Win7)</t>
  </si>
  <si>
    <t>nVidia GeForce GT630M-2GB</t>
  </si>
  <si>
    <t>Core i5 3450-3.1 Turbo 3.5</t>
  </si>
  <si>
    <t>Eee PC</t>
  </si>
  <si>
    <t>CP6230 (2120/2/500/18.5")</t>
  </si>
  <si>
    <t>CM6830-ID003D (2320/4/1TB/GT530-1GB/18.5")</t>
  </si>
  <si>
    <t>CM6830-ID006D (3450/4/1TB/GT530-1GB/18.5")</t>
  </si>
  <si>
    <t>CM6870 (3770/8/1TB/GT545-3GB/18.5")</t>
  </si>
  <si>
    <t>Core i7 3770-3.5 Turbo 3.9</t>
  </si>
  <si>
    <t>nVidia GeForce GT545-3GB</t>
  </si>
  <si>
    <t>nVidia GeForce GT530-1GB</t>
  </si>
  <si>
    <t>nVidia GeForce GT530-2GB</t>
  </si>
  <si>
    <t>CG8250 (2600/8/1TB/GT530-2GB/21"/FHD/Win7)</t>
  </si>
  <si>
    <t>nVidia Tegra 3 T30L Quad Core - 1.3 Ghz</t>
  </si>
  <si>
    <t>(F) 1,2MP</t>
  </si>
  <si>
    <t>WiFi, micro USB, BT, NFC</t>
  </si>
  <si>
    <t>Android 4.1 Jellybean</t>
  </si>
  <si>
    <t>7" IPS</t>
  </si>
  <si>
    <t>Qualcomm Snapdragon S4 DualCore - 1.5 Ghz</t>
  </si>
  <si>
    <t>3G,WiFi, BT</t>
  </si>
  <si>
    <t>4.3" / 10.1"</t>
  </si>
  <si>
    <t>Phone: (F) VGA, (B) 8MP, Tablet: F()1.2MP</t>
  </si>
  <si>
    <t>A43SD-VX685D, VX686D, VX687D, VX688D (2370M/4/640/GT610M-2GB/Dos) Black, Blue, Red, White</t>
  </si>
  <si>
    <t>200-4221TU, 4223TU, 4224TU (N2600/2/320/BT/DOS) Black, Blue, Red</t>
  </si>
  <si>
    <t xml:space="preserve">M6-1012TX (3612QM/8/640/HD7670M-2GB/BT/Win7HP) </t>
  </si>
  <si>
    <t>Envy SPECTRE</t>
  </si>
  <si>
    <t>Telp./Fax : (021) 6012504, 3000-6133. Email : sales@kliknklik.com</t>
  </si>
  <si>
    <t>FREE : Modem MiFi + Anti Gores + SoftCase</t>
  </si>
  <si>
    <t>Celeron DualCore B820-1.7</t>
  </si>
  <si>
    <t>Celeron DualCore B830-1.8</t>
  </si>
  <si>
    <t>Pentium DualCore B960-2.2</t>
  </si>
  <si>
    <t>Pentium DualCore B970-2.3</t>
  </si>
  <si>
    <t>Celeron DualCore B815-1.6</t>
  </si>
  <si>
    <t>Pentium DualCore B960-2.1</t>
  </si>
  <si>
    <t>Pentium DualCore 987-1.5</t>
  </si>
  <si>
    <t>AMD DualCore E350-1.6</t>
  </si>
  <si>
    <t>AMD QuadCore A6 3400M-1.4 Turbo 2.3</t>
  </si>
  <si>
    <t>Pentium DualCore B940-2.1</t>
  </si>
  <si>
    <t>AMD QuadCore A8 3500M-1.4 Turbo 2.4</t>
  </si>
  <si>
    <t>Core i3 230M-2.2</t>
  </si>
  <si>
    <t>Core i3 380UM-1.3 ULV</t>
  </si>
  <si>
    <t>Pentium DualCore B940-2.0</t>
  </si>
  <si>
    <t>110 Series (N570/1/320/BT/Win7Starter) Red, Black, White</t>
  </si>
  <si>
    <t>V3-471G-53214G75M (3210M/4/750/BT/GT630-2GB/DOS) Black, Gold</t>
  </si>
  <si>
    <t>V3-471G-53214G75M (3210M/4/750/BT/GT630-2GB/Win7HP) Black, Gold</t>
  </si>
  <si>
    <t>Special Price !!!</t>
  </si>
  <si>
    <t>Core i5 2520M-2.5 Turbo 3.2</t>
  </si>
  <si>
    <t>Envy 4 UltraBook</t>
  </si>
  <si>
    <t>MD224 (i5/4/128/BT/11")</t>
  </si>
  <si>
    <t>Strong Model, Screen IPS Technology</t>
  </si>
  <si>
    <t xml:space="preserve">MICROSOFT OEM </t>
  </si>
  <si>
    <t>VPC-SE2EFX/B (2640QM/6/640/HD6630-1GB/BT/Win7HP) Black</t>
  </si>
  <si>
    <t>Core i3 3110M-2.4</t>
  </si>
  <si>
    <t>nVidia GTX660M-2GB</t>
  </si>
  <si>
    <t>nVidia GTX675M-4GB</t>
  </si>
  <si>
    <t>nVidia GTX680M-4GB</t>
  </si>
  <si>
    <t>Core i7 3630QM-2.4 Turbo 3.4</t>
  </si>
  <si>
    <t>Full HD - Battery 6 cells</t>
  </si>
  <si>
    <t>Full HD - Battery 9 cells</t>
  </si>
  <si>
    <t>4430s-5PA (2350M/2/500/BT/FP/Dos) Bronze Silver</t>
  </si>
  <si>
    <t>4430s-4PA (2450M/2/500/BT/FP/Dos) Bronze Silver</t>
  </si>
  <si>
    <t>4230s-9PA (2450M/2/500/BT/FP/Dos) Bronze Silver</t>
  </si>
  <si>
    <t>nVidia Quadro 3000M-2GB</t>
  </si>
  <si>
    <t>Core i7 2760QM-2.4 Turbo 3.2</t>
  </si>
  <si>
    <t>G4 Series Core i3</t>
  </si>
  <si>
    <t>G-Series (Gamming) Core i3</t>
  </si>
  <si>
    <t>G-Series (Gamming) Core i5</t>
  </si>
  <si>
    <t>G-Series (Gamming) Core i7</t>
  </si>
  <si>
    <t>G4-1311TU (2350M/2/500/BT/Dos) Grey, Red</t>
  </si>
  <si>
    <t>G4-1335TX, 1336TX (2350M/2/640/BT/HD7450-1GB/Dos) Grey, Red</t>
  </si>
  <si>
    <t>G4-1314TU (2450M/2/640/BT) Grey</t>
  </si>
  <si>
    <t>G4-1318TX (2450M/4/750/BT/HD7450M-1GB) Grey</t>
  </si>
  <si>
    <t>G4 Series Core i5</t>
  </si>
  <si>
    <t>AMD DualCore E350-1.65</t>
  </si>
  <si>
    <t>Most Wanted !!!</t>
  </si>
  <si>
    <t>DM1-4000AU (E450/2/500/HD6320-256MB/BT/Win7Starter) Grey</t>
  </si>
  <si>
    <t>DM1-3106AU (E350/2/320/HD6310-256MB/BT/Win7HB) Black</t>
  </si>
  <si>
    <t>G470-6742 (B940/2/500/HD6370-1GB/Dos) Black</t>
  </si>
  <si>
    <t>G470-6665 (B940/2/500/Dos) Black</t>
  </si>
  <si>
    <t>GSM, Preload Game Soccer 2012 &amp; More Games !!!</t>
  </si>
  <si>
    <t>V5-171G-32364G50ass (2367M/4/500/BT/DOS) Silver</t>
  </si>
  <si>
    <t>V5-171G-32364G50ass (2367M/4/500/BT/HB) Silver</t>
  </si>
  <si>
    <t>Case universal 7" + Keyboard (micro USB/ mini USB / USB 2.0)</t>
  </si>
  <si>
    <t>Case universal 7" + Keyboard ADVANCE (USB 2.0) Black, White, Blue</t>
  </si>
  <si>
    <t>Ulite U510</t>
  </si>
  <si>
    <t>Ulite U1100</t>
  </si>
  <si>
    <t>MD770ZA/A (Xeon/3/1TB/HD5770-1GB/BT)</t>
  </si>
  <si>
    <t>MD771ZA/A (Xeon/3/1TB/HD5770-1GB/BT)</t>
  </si>
  <si>
    <t>Xeon QuadCore - 3.2</t>
  </si>
  <si>
    <t>Dual Xeon SixCore - 2.4</t>
  </si>
  <si>
    <t>1000-1115TX (2350M/2/500/BT/HD7450-1GB/DOS) Black</t>
  </si>
  <si>
    <t>Core i3 2350M-2.5</t>
  </si>
  <si>
    <t>431-8PA (2310M/2/640/HD6470-1GB/DOS) Grey</t>
  </si>
  <si>
    <t>430 Series</t>
  </si>
  <si>
    <t>431 Series (Graphics)</t>
  </si>
  <si>
    <t>AMD QuadCore A6-3400M-1.5 Turbo 2.4</t>
  </si>
  <si>
    <t>Toshiba Canvio 3.0 Plus Portable  1.5TB 2.5"</t>
  </si>
  <si>
    <t>V-Gen SoDimm 1GB DDR2 PC5300/PC6400</t>
  </si>
  <si>
    <t>V-Gen SoDimm 2GB DDR2 PC5300/PC6400</t>
  </si>
  <si>
    <t>V-Gen SoDimm 1GB DDR3 PC8500</t>
  </si>
  <si>
    <t>V-Gen SoDimm 1GB DDR3 PC10600</t>
  </si>
  <si>
    <t>V-Gen SoDimm 2GB DDR3 PC10600</t>
  </si>
  <si>
    <t>V-Gen SoDimm 8GB DDR3 PC10600</t>
  </si>
  <si>
    <t>V-Gen SoDimm 4GB DDR3 PC8500/PC10600</t>
  </si>
  <si>
    <t>V-Gen SoDimm 1GB DDR1 PC2700</t>
  </si>
  <si>
    <t>V-Gen SoDimm 1GB DDR1 PC3200</t>
  </si>
  <si>
    <t>V-Gen 1GB DDR1 PC3200</t>
  </si>
  <si>
    <t>V-Gen 1GB DDR2 PC5300/PC6400</t>
  </si>
  <si>
    <t>V-Gen 2GB DDR2 PC5300/PC6400</t>
  </si>
  <si>
    <t>V-Gen 1GB DDR3 PC10600</t>
  </si>
  <si>
    <t>V-Gen 2GB DDR3 PC10600</t>
  </si>
  <si>
    <t>V-Gen 4GB DDR3 PC10600</t>
  </si>
  <si>
    <t>V-Gen 8GB DDR3 PC10600</t>
  </si>
  <si>
    <t>Desktop (LongDimm) V-Gen</t>
  </si>
  <si>
    <t>NoteBook (SoDimm) V-Gen</t>
  </si>
  <si>
    <t>NoteBook (SoDimm) DEAM</t>
  </si>
  <si>
    <t>DEAM SoDimm 2GB DDR3 PC10600</t>
  </si>
  <si>
    <t>DEAM SoDimm 4GB DDR3 PC10600</t>
  </si>
  <si>
    <t>NoteBook (SoDimm) EVM</t>
  </si>
  <si>
    <t>EVM SoDimm 4GB DDR3 PC10600</t>
  </si>
  <si>
    <t>13z (2330M/4/320/BT/Dos) Black, Red</t>
  </si>
  <si>
    <t>13z (2430M/4/320/BT/Dos) Black, Red</t>
  </si>
  <si>
    <t>14z (2330M/4/750/BT/Win7HB) Black, Red</t>
  </si>
  <si>
    <t>14z (2430M/4/750/BT/Win7HB) Black, Red</t>
  </si>
  <si>
    <t>14-N4050 (2350M/2/500/BT/Dos) Black</t>
  </si>
  <si>
    <t>14-N4050 (B960/2/500/BT/Dos) Black</t>
  </si>
  <si>
    <t>14-N4050 (2450M/2/500/BT/Dos) Black</t>
  </si>
  <si>
    <t>14R-5420 (3210M/4/1TB/BT/GT630-1GB/Dos) Silver</t>
  </si>
  <si>
    <t>14R-5420 (3210M/4/1TB/BT/GT630-1GB/Win7HB) Silver</t>
  </si>
  <si>
    <t>14R-7420 SE (3612QM/8/1TB/BT/GT640-2GB/Win7HB) Silver</t>
  </si>
  <si>
    <t>3550 (2410M/4/500/HD6630-1GB/BT/Win7Pro) Silver</t>
  </si>
  <si>
    <t>V131 (2430M/4/500/BT/Dos) Silver, Red</t>
  </si>
  <si>
    <t>V131 (2330M/4/500/BT/Dos) Silver, Red</t>
  </si>
  <si>
    <t>E125-36A / 37A (E450/2/500/HD6310-256/BT/Dos) Black, Red</t>
  </si>
  <si>
    <t>E420-RA3, RA4 (2350M/2/750/BT/FP/Dos) Black, Red</t>
  </si>
  <si>
    <t xml:space="preserve">E430-A11 (3612QM/4/750/GT630-2GB/BT/Win7HP) Black </t>
  </si>
  <si>
    <t>S206-8815 (C60/2/320/HD6290-256MB/Win7HB) Black</t>
  </si>
  <si>
    <t>B470e-4032 (B960/2/500/FP/Dos) Black</t>
  </si>
  <si>
    <t>B470-8250 (2350M/2/500/FP/BT/Dos) Black</t>
  </si>
  <si>
    <t>V470-4031 (2670QM/4/500/BT/FP/Win7Pro) Black</t>
  </si>
  <si>
    <t>T420i-JG9 (2350M/4/500/BT/FP/Dos) Black</t>
  </si>
  <si>
    <t>T420-QSO (2640M/4/500/NS1-1GB/BT/FP/Win7Pro) Black</t>
  </si>
  <si>
    <t>X220i-1P7 (2350M/4/500/BT/FP/Dos) Black</t>
  </si>
  <si>
    <t>SVE17-115FG/B (3612QM/4/500/BT/Bluray/HD7650-2GB/Win7HP) Black</t>
  </si>
  <si>
    <t>SVT11-115FG/S (3317U/4/128SSD/BT/Win7HP) Silver</t>
  </si>
  <si>
    <t>SVT13-116FG/S (3517U/4/128SSD/BT/Win7HP) Silver</t>
  </si>
  <si>
    <t>PH521 (E450/2/320/BT/HD6320-256MB/Dos)  Black, Red</t>
  </si>
  <si>
    <t xml:space="preserve">AH531 (B960/2/320/BT/Dos) Black, White </t>
  </si>
  <si>
    <t>NH751 (2670QM/8/640/GT525-1GB/Win7HP) Black</t>
  </si>
  <si>
    <t xml:space="preserve">SH561 (2310M/2/640/BT/FP/GT520-1GB/Win7HP) Black, White </t>
  </si>
  <si>
    <t>SH771-V1 (2520M/4/640/BT/FP/Win7Pro) Black</t>
  </si>
  <si>
    <t>SH771-V2 (2640M/8/640/BT/FP/Win7Pro) Black</t>
  </si>
  <si>
    <t>PH701 (2330M/2/500/BT/Win7HP) Black, White</t>
  </si>
  <si>
    <t>P771-UMTS (2617/4/500/BT/FP/3G/Win7Pro) Black</t>
  </si>
  <si>
    <t>Q550-Pre (Z670/2/30SSD/BT/3G/Win7HP) Black</t>
  </si>
  <si>
    <t>TH550 (380UM/2/500/BT/Win7HP) Black</t>
  </si>
  <si>
    <t>TH550-UMTS (380UM/2/500/BT/3G/Win7HP) Black</t>
  </si>
  <si>
    <t>T580-UMTS (560UM/4/500/BT/3G/Win7Pro) Black</t>
  </si>
  <si>
    <t>TH701 (2350M/4/500/BT/FP/Win7HP) Black</t>
  </si>
  <si>
    <t>T731-V1 (2520M/4/640/BT/FP/Win7Pro) Black</t>
  </si>
  <si>
    <t>T731-V2 (2620M/4/640/BT/FP/3G/Win7Pro) Black</t>
  </si>
  <si>
    <t>NC108-P03ID, P03ID, P03ID (N2600/2/320/BT/Dos) Black, Red, White</t>
  </si>
  <si>
    <t>RV413-A02ID, A04ID, A05ID (E450/2/320/BT/Dos)  Silver, Titan SV, Gold</t>
  </si>
  <si>
    <t>NP300V4Z-S01ID (2450M/4/1TB/BT/GT520M-1GB/Dos) Black, Blue, Silver</t>
  </si>
  <si>
    <t>NP350U2Y-A07ID (2350M/4/320/BT/Dos) Silver</t>
  </si>
  <si>
    <t>BNE 023 (C60/2/320/HD6290-256MB/Dos) Black</t>
  </si>
  <si>
    <t>CJM-D623 (N2600/2/320/Dos) Black</t>
  </si>
  <si>
    <t>CJM-D623 (N2600/2/320/Dos) Blue, Red</t>
  </si>
  <si>
    <t>HNM C-722 (B820/2/250/Dos) Green</t>
  </si>
  <si>
    <t>HNM P-222 (B960/2/320/Dos) Black, Green, Red</t>
  </si>
  <si>
    <t>HNM-3220 (2350M/2/500/Dos) Black</t>
  </si>
  <si>
    <t>HNM-3220 (2350M/2/500/Dos) Blue, Red, White, Green</t>
  </si>
  <si>
    <t>HNM-5520 (2450M/2/500/Dos) Black</t>
  </si>
  <si>
    <t>HNM-7247 (2670QM/4/750/Dos) Black</t>
  </si>
  <si>
    <t>RNO-5E45 (3210M/4/500/BT/Dos) Black</t>
  </si>
  <si>
    <t>RNO-7381 (3610QM/8/1TB/BT/Dos) Black</t>
  </si>
  <si>
    <t>P1N-26225 (N2600/2/250/Dos)  Black, Red, Silver</t>
  </si>
  <si>
    <t>Z4-25232 (D2500/2/320/Dos) Black, Silver</t>
  </si>
  <si>
    <t>Soulmate M4-54232 (P540/2/320/Dos) Black, Red</t>
  </si>
  <si>
    <t>Soulmate G4C-81232 (B815/2/320/Win7Start) Black, Red</t>
  </si>
  <si>
    <t>Soulmate G4D-94232 (B940/2/320/Win7Star) Black, Red</t>
  </si>
  <si>
    <t>Soulmate G4i-24232 (2350M/2/320/Dos) Black, Red</t>
  </si>
  <si>
    <t>SKY EP1210 (N455/1/250/BT/Dos) Grey, Red, Green</t>
  </si>
  <si>
    <t>SKY LM1215 (N570/1/250/Dos) Black, Red, Blue, Pink, Yellow</t>
  </si>
  <si>
    <t>Ellipe LW4343 (B815/2/500/BT/Dos) Black</t>
  </si>
  <si>
    <t>Cruiser WT4820 (2310M/2/500/BT/Dos) Black</t>
  </si>
  <si>
    <t>Cruiser LW5823 (2310M/2/320/BT/GT520-1GB/Dos) Black</t>
  </si>
  <si>
    <t>Cruiser LW5825 (2430M/4/500/BT/GT520-1GB/Dos) Black</t>
  </si>
  <si>
    <t>300E4Z-A06ID, A07ID (2350M/2/500/BT/Dos) Silver, Titan SV</t>
  </si>
  <si>
    <t>300E4Z-S03ID (2350M/2/500/BT/GT520M-1GB/Dos) Silver</t>
  </si>
  <si>
    <t>T901V (2520M/8/500/BT/FP/3G/4200M-1GB/Win7Pro) Black</t>
  </si>
  <si>
    <t>T901V (2640M/8/500/BT/FP/3G/4200M-1GB/Win7Pro) Black</t>
  </si>
  <si>
    <t>Q550-Pro (Z670/2/62SSD/BT/3G/Win7Pro) Black</t>
  </si>
  <si>
    <t>LH531 (B960/2/500/BT/Win7HB) Black</t>
  </si>
  <si>
    <t>BH531V (2350M/2/500/BT/410M-1GB) Black, Red</t>
  </si>
  <si>
    <t>GE60 ONC (3210M/8/500/BT/GT650-2GB/Dos) Black</t>
  </si>
  <si>
    <t>GE60 OND (3210M/8/750/BT/GTX660-2GB/Dos) Black</t>
  </si>
  <si>
    <t>GE60 ONC (3110M/8/500/BT/GT650-2GB/Dos) Black</t>
  </si>
  <si>
    <t>EG38FG (2450M/4/500/BT/410M-1GB/Win7HP) Black, White, Blue</t>
  </si>
  <si>
    <t>EK25EG (E450/2/320/BT/HD6320-256MB/Win7HB) Black</t>
  </si>
  <si>
    <t>SVZ13-115GG/XI (3612QM/8/256SSD/BT/FP/Bluray/HD7670-1GB/Win7Pro)  Black</t>
  </si>
  <si>
    <t>SB35FG (2330M/2/500/BT/FP/HD6470-512MB/Win7HP)  Black, White, Blue</t>
  </si>
  <si>
    <t>Z370-5955 (2330M/2/750/BT/Dos) Pink, Blue</t>
  </si>
  <si>
    <t>Z370-7023, 7024 (2350M/2/500/BT/Dos) Black, Blue</t>
  </si>
  <si>
    <t>Z475-1310 (3400M/2/750/BT/HD6520-512MB/Dos) Brown</t>
  </si>
  <si>
    <t>Z475-7452 (3500M/4/750/BT/HD6520-512MB/Dos) Brown</t>
  </si>
  <si>
    <t>Y470-8704 (2670QM/4/750/BT/GT550M-2GB/BT/Dos)</t>
  </si>
  <si>
    <t>Y470p-8703 (2670QM/4/750/BT/HD7690M-2GB/BT/Dos)</t>
  </si>
  <si>
    <t>Y570-6189 (2630QM/4/750/BT/Blueray/GT555M-2GB/Win7HP)</t>
  </si>
  <si>
    <t>M17X-R3 (2860QM/8/750/BT/Bluray/HD6990-2GB/Win7HP) Black, Red</t>
  </si>
  <si>
    <t>XPS 15z (2640M/8/750/BT/GT525-2GB/Win7HP) Silver</t>
  </si>
  <si>
    <t>XPS L502X (2670QM/4/640/BT/Bluray/GT540-2GB/Win7HP) Silver</t>
  </si>
  <si>
    <t>XPS 14z-L421X (3517UM/8/500/BT/GT630-1GB/Win7HP) Silver</t>
  </si>
  <si>
    <t>XPS 13z-L321X (2467M/4/256SSD/BT/Win7HP) Silver</t>
  </si>
  <si>
    <t>XPS 13z-L321X (2637M/4/256SSD/BT/Win7HP) Silver</t>
  </si>
  <si>
    <t>3450 (2640M/4/500/BT/PF/HD6630-1GB/Win7Pro) Silver</t>
  </si>
  <si>
    <t>3550 (2620M/4/500/BT/HD6630-1GB/Win7Pro) Silver</t>
  </si>
  <si>
    <t>3750 (2630QM/4/500/BT/GT525-1GB/Win7Pro) Silver</t>
  </si>
  <si>
    <t>3350 (2350M/4/500/BT/FP/Dos) Silver</t>
  </si>
  <si>
    <t>3350 (2450M/4/750/BT/FP/Win7Pro) Silver</t>
  </si>
  <si>
    <t>14R-N4110 (2450M/4/500/BT/HD6470-1GB/Dos) Black</t>
  </si>
  <si>
    <t>14-N4050 (2450M/2/500/BT/HD6470-1GB/Dos) Black</t>
  </si>
  <si>
    <t>14-N4040 (E450/2/500/BT/HD6470-512MB/Dos) Black</t>
  </si>
  <si>
    <t>VX6S (D2700/4/500/BT/HD6470-1GB/Win7HP) Black Orange</t>
  </si>
  <si>
    <t>4431s-7PA  (2330M/2/500/BT/FP/HD6490-1GB/Win7Pro) Bronze Silver</t>
  </si>
  <si>
    <t>4440s-7PA (3210M/4/640/BT/FP/Dos) Bronze Silver</t>
  </si>
  <si>
    <t>4441s-8PA (3210M/4/750/BT/FP/HD7650-1GB/Dos) Bronze Silver</t>
  </si>
  <si>
    <t>4331s-4PA (2450M/4/500/BT/FP/HD6490-1GB/Win7Pro) Bronze Silver</t>
  </si>
  <si>
    <t>G4-1129TX, 1130TX (2330M/2/500/BT/HD6470-1GB/Win7HB) Grey, Red</t>
  </si>
  <si>
    <t>G4-1337TX, 1338TX (2350M/2/640/BT/HD6470-1GB/Win7HB) Grey, Red</t>
  </si>
  <si>
    <t>DV6-6167TX (2670QM/4/640/HD6470-1GB/BT/Win7HP) White</t>
  </si>
  <si>
    <t>431-7PA (2430M/2/640/HD6470-1GB/BT/Dos) Grey</t>
  </si>
  <si>
    <t>430-6PA (2430M/2/500/BT/Dos) Grey</t>
  </si>
  <si>
    <t>430-5PA  (2350M/2/320/BT/Dos) Grey</t>
  </si>
  <si>
    <t>430-1PA  (2330M/2/500/BT/Dos) Grey</t>
  </si>
  <si>
    <t>430-9PA (380M/2/500/BT/Dos) Grey</t>
  </si>
  <si>
    <t>Z930-2003 (3317U/6/128SSD/BT/Win7HP) Silver</t>
  </si>
  <si>
    <t>Z930-2000 (3667U/6/128SSD/BT/Win7Pro) Silver</t>
  </si>
  <si>
    <t>U840-1001 (2467M/4/16SSD+500/BT/Win7HP) Silver</t>
  </si>
  <si>
    <t>ASPIRE S3-951-2364G54ss (2367M/4/20SSD+500/BT/Win7/HP) Silver-Gold</t>
  </si>
  <si>
    <t>ASPIRE S3-391-53314G52iss (3317M/4/20SSD+500/BT/Win7HP) Silver-Gold</t>
  </si>
  <si>
    <t>ASPIRE S3-391-73514G52add (3517M/4/20SSD+500/BT/Win7HP) Silver-Gold</t>
  </si>
  <si>
    <t>Envy 4-1013TX Beats Audio (3317M/4/32SSD+500/HD7670-2GB/BT/Win7HP) Black</t>
  </si>
  <si>
    <t>Envy Spectre 14 -3007TU Beats Audio (2467M/4/128SSD/BT/Win7HP) Black</t>
  </si>
  <si>
    <t>Envy Spectre 14 -3114TU Beats Audio (3667M/4/256SSD/BT/Win7HP) Black</t>
  </si>
  <si>
    <t>X1-3DA (2520M/4/160SSD/BT/FP/Win7Pro) Blakc</t>
  </si>
  <si>
    <t>GT60 ONC (3610QM/8/500/BT/Bluray/GTX670-1.5GB/Dos) Black</t>
  </si>
  <si>
    <t>GT60 OND (3610QM/8/750/BT/Bluray/GTX675-4GB/Win7HP) Black</t>
  </si>
  <si>
    <t>GT60 ONE (3630QM/8/750/BT/Bluray/GTX680-4GB/Win7HP) Black</t>
  </si>
  <si>
    <t>GT70 (3610QM/16/64SSD+750/BT/Bluray/GTX670-3GB/Win7Pro) Black</t>
  </si>
  <si>
    <t>GT70 ONE(3610QM/13/64SSD+750/BT/Bluray/GTX680-4GB/Win7HP) Black</t>
  </si>
  <si>
    <t>SH771-V3 (2640M/4/128SSD/BT/FP/Bluray/FP/Win7Pro) Black</t>
  </si>
  <si>
    <t>RNA-5745HP (3317M/4/32SSD+500/BT/Win7HP) Silver</t>
  </si>
  <si>
    <t>RNA-7985HP (3517M/8/32SSD+500/BT/Win7HP) Silver</t>
  </si>
  <si>
    <t>iPad 2 (512MB/16GB/3G)</t>
  </si>
  <si>
    <t>iPad 2 (512MB/32GB/3G)</t>
  </si>
  <si>
    <t>iPad 2 (512MB/64GB/3G)</t>
  </si>
  <si>
    <t>iCONIA A101-3G 8GB (XE.H6VAN.005) (1GB/8GB/3G)</t>
  </si>
  <si>
    <t>iCONIA A501-3G 16GB (XE.H6PAN.009) (1GB/16GB/3G)</t>
  </si>
  <si>
    <t>iCONIA W501 (2GB/32GB/3G)</t>
  </si>
  <si>
    <t>iCONIA A701 (1GB/16GB/3G)</t>
  </si>
  <si>
    <t>Vandroid T2i (512MB/4GB/WiFi)</t>
  </si>
  <si>
    <t>Vandroid T2C (512MB/4GB/WiFI)</t>
  </si>
  <si>
    <t>Vandroid T2V Multmedia (512MB/4/3G)</t>
  </si>
  <si>
    <t>Eee Pad Transfomer-TF101 (1GB/16GB/WiFI)</t>
  </si>
  <si>
    <t>Eee Pad Slider 16GB + KeyBoard  (1GB/16GB/WiFI)</t>
  </si>
  <si>
    <t>Vigo 350 (512MB/512MB/3G)</t>
  </si>
  <si>
    <t>Vigo 410 (512MB/2GB/WiFi)</t>
  </si>
  <si>
    <t>Pico Pad 7-BGT (512MB/4GB/WiFi)</t>
  </si>
  <si>
    <t>Pico Pad 7-GGC (512MB/4GB/WiFI)</t>
  </si>
  <si>
    <t>Streak 5" (512MB/16GB/3G)</t>
  </si>
  <si>
    <r>
      <t xml:space="preserve">Hero 7" (512MB/8GB/WiFi) </t>
    </r>
    <r>
      <rPr>
        <sz val="8"/>
        <color rgb="FF0070C0"/>
        <rFont val="Calibri"/>
        <family val="2"/>
        <scheme val="minor"/>
      </rPr>
      <t>FREE : Screen Protector</t>
    </r>
  </si>
  <si>
    <r>
      <t xml:space="preserve">Junior 5" (512MB/512MB/3G) </t>
    </r>
    <r>
      <rPr>
        <sz val="8"/>
        <color rgb="FF0070C0"/>
        <rFont val="Calibri"/>
        <family val="2"/>
        <scheme val="minor"/>
      </rPr>
      <t>FREE : Screen Protector + Snap on Casing + Extra Battery</t>
    </r>
  </si>
  <si>
    <r>
      <t xml:space="preserve">Junior II 5" (512MB/4GB/3G) </t>
    </r>
    <r>
      <rPr>
        <sz val="8"/>
        <color rgb="FF0070C0"/>
        <rFont val="Calibri"/>
        <family val="2"/>
        <scheme val="minor"/>
      </rPr>
      <t>FREE : Screen Protector + Snap on Casing + Extra Battery</t>
    </r>
  </si>
  <si>
    <r>
      <t xml:space="preserve">Hero 7" (1GB/16GB/3G)  </t>
    </r>
    <r>
      <rPr>
        <sz val="8"/>
        <color rgb="FF0070C0"/>
        <rFont val="Calibri"/>
        <family val="2"/>
        <scheme val="minor"/>
      </rPr>
      <t>FREE : Screen Protector</t>
    </r>
  </si>
  <si>
    <t>Q550 - Pre (2GB/30GB/3G)</t>
  </si>
  <si>
    <t>Q550 - Pro (2GB/62GB/3G)</t>
  </si>
  <si>
    <t>IDEOS S7 (105) (512MB/8GB/3G)</t>
  </si>
  <si>
    <t>MediaPad (301) (1GB/8GB/3G) Slim</t>
  </si>
  <si>
    <t>IDEOS S7 (201) (1GB/8GB/3G) Slim</t>
  </si>
  <si>
    <t>1838-A19 (1GB/32GB/3G) Bonus : Digitizer Pen</t>
  </si>
  <si>
    <t>1838-A21 (1GB/64GB/3G) Bonus : Digitizer Pen</t>
  </si>
  <si>
    <t>W19 Evolution (512MB/8GB/WiFi)</t>
  </si>
  <si>
    <t>W17Pro (1GB/16GB/WiFi)</t>
  </si>
  <si>
    <t>Galaxy SII-I9100 (1GB/16GB/3G)</t>
  </si>
  <si>
    <t>Galaxy SIII-I9300 (1GB/16GB/3G)</t>
  </si>
  <si>
    <t>Galaxy Tab2 7.0 Expresso-P3100 (1GB/16GB/3G)</t>
  </si>
  <si>
    <t>Galaxy Tab 7.0 Plus-P6200 (1GB/16GB/3G)</t>
  </si>
  <si>
    <t xml:space="preserve">Galaxy Tab 7.7-P6800 (1GB/32GB/3G) </t>
  </si>
  <si>
    <t>Galaxy Tab2 10.1-P5100 (1GB/16GB/3G)</t>
  </si>
  <si>
    <t>Galaxy Tab 10.1-P7500 (1GB/16GB/WiFi)</t>
  </si>
  <si>
    <t>Galaxy Tab 10.1-P7500 (1GB/16GB/3G)</t>
  </si>
  <si>
    <t>Galaxy Tab 10.1-P7500 (1GB/32GB/3G)</t>
  </si>
  <si>
    <t>Galaxy Tab 10.1 Prof Edition-P7500 32GB (1GB/32GB/3G)</t>
  </si>
  <si>
    <t>AndroMax Tab 7.0 (1GB/4GB/EVDO)</t>
  </si>
  <si>
    <t>SGP-T111iD/S (1GB/16GB/WiFi)</t>
  </si>
  <si>
    <t>SGP-T112iD/S (1GB/32GB/WiFi)</t>
  </si>
  <si>
    <t>Pro S3 (512MB/4+4/3G)</t>
  </si>
  <si>
    <t>Ice S2 (512MB/8GB/WiFi)</t>
  </si>
  <si>
    <t>Light Tab E72 (512MB/4GB/WiFi)</t>
  </si>
  <si>
    <t>TROY 7" (512MB/4GB/WiFi)</t>
  </si>
  <si>
    <t xml:space="preserve">OCTA 7" (512MB/4GB/3G) </t>
  </si>
  <si>
    <t>OCTA 7" (512MB/4GB/3G) Phone</t>
  </si>
  <si>
    <r>
      <t>TREQ A10B2 Basic 2 (512MB/4GB/WiFi)</t>
    </r>
    <r>
      <rPr>
        <sz val="8"/>
        <color rgb="FF0070C0"/>
        <rFont val="Calibri"/>
        <family val="2"/>
        <scheme val="minor"/>
      </rPr>
      <t xml:space="preserve"> FREE : Screen Protector</t>
    </r>
  </si>
  <si>
    <r>
      <t xml:space="preserve">TREQ A10B Basic (512MB/4GB/WiFi) </t>
    </r>
    <r>
      <rPr>
        <sz val="8"/>
        <color rgb="FF0070C0"/>
        <rFont val="Calibri"/>
        <family val="2"/>
        <scheme val="minor"/>
      </rPr>
      <t xml:space="preserve"> FREE : Screen Protector</t>
    </r>
  </si>
  <si>
    <r>
      <t xml:space="preserve">TREQ A10B Basic 2+ (512MB/4GB/WiFi) </t>
    </r>
    <r>
      <rPr>
        <sz val="8"/>
        <color rgb="FF0070C0"/>
        <rFont val="Calibri"/>
        <family val="2"/>
        <scheme val="minor"/>
      </rPr>
      <t xml:space="preserve"> FREE : Screen Protector</t>
    </r>
  </si>
  <si>
    <r>
      <t xml:space="preserve">TREQ A10C (512MB/8GB/(WiFi) </t>
    </r>
    <r>
      <rPr>
        <sz val="8"/>
        <color rgb="FF0070C0"/>
        <rFont val="Calibri"/>
        <family val="2"/>
        <scheme val="minor"/>
      </rPr>
      <t>FREE : Exclusive Case + Screen Protector</t>
    </r>
  </si>
  <si>
    <r>
      <t xml:space="preserve">TREQ A10C (512MB/16GB/WiFi) </t>
    </r>
    <r>
      <rPr>
        <sz val="8"/>
        <color rgb="FF0070C0"/>
        <rFont val="Calibri"/>
        <family val="2"/>
        <scheme val="minor"/>
      </rPr>
      <t>FREE : Exclusive Case + Screen Protector</t>
    </r>
  </si>
  <si>
    <r>
      <t xml:space="preserve">TREQ A10G (1GB/8GB/3G) </t>
    </r>
    <r>
      <rPr>
        <sz val="8"/>
        <color rgb="FF0070C0"/>
        <rFont val="Calibri"/>
        <family val="2"/>
        <scheme val="minor"/>
      </rPr>
      <t>FREE : Exclusive Case + Screen Protector</t>
    </r>
  </si>
  <si>
    <r>
      <t xml:space="preserve">TREQ A10G Duo (1GB/8GB/3G) </t>
    </r>
    <r>
      <rPr>
        <sz val="8"/>
        <color rgb="FF0070C0"/>
        <rFont val="Calibri"/>
        <family val="2"/>
        <scheme val="minor"/>
      </rPr>
      <t>FREE : Exclusive Case + Screen Protector</t>
    </r>
  </si>
  <si>
    <r>
      <t xml:space="preserve">TREQ A10G Duo (1GB/16GB/3G) </t>
    </r>
    <r>
      <rPr>
        <sz val="8"/>
        <color rgb="FF0070C0"/>
        <rFont val="Calibri"/>
        <family val="2"/>
        <scheme val="minor"/>
      </rPr>
      <t>FREE : Exclusive Case + Screen Protector</t>
    </r>
  </si>
  <si>
    <r>
      <t xml:space="preserve">TREQ A10G Pocket (512MB/512MB/3G) </t>
    </r>
    <r>
      <rPr>
        <sz val="8"/>
        <color rgb="FF0070C0"/>
        <rFont val="Calibri"/>
        <family val="2"/>
        <scheme val="minor"/>
      </rPr>
      <t>FREE : SoftCase + Screen Protector + Battery</t>
    </r>
  </si>
  <si>
    <r>
      <t xml:space="preserve">TREQ A10G Pocket II (512MB/4GB/3G) </t>
    </r>
    <r>
      <rPr>
        <sz val="8"/>
        <color rgb="FF0070C0"/>
        <rFont val="Calibri"/>
        <family val="2"/>
        <scheme val="minor"/>
      </rPr>
      <t>FREE : Snap On Casing + Screen Protector + Battery</t>
    </r>
  </si>
  <si>
    <t>Light Tab V9 (512MB/512MB/3G)</t>
  </si>
  <si>
    <t>Light Tab V9c  (512MB/512MB/3G) DualCam</t>
  </si>
  <si>
    <t>Light Tab V9a  (1GB/4GB/3G)</t>
  </si>
  <si>
    <t>Light Tab V9+ (512MB/8GB/3G)</t>
  </si>
  <si>
    <t>Light Tab - V9e  (512MB/512MB/EVDO)</t>
  </si>
  <si>
    <t>SP1110 (512MB/512MB/WiFi)</t>
  </si>
  <si>
    <t>SP1111 (512MB/512MB/3G)</t>
  </si>
  <si>
    <t>WiFi, 3G, Mini USB, Mini HDMI, MicroSD</t>
  </si>
  <si>
    <t>3G, WiFi, BT,  Mini USB, Mini HDMI</t>
  </si>
  <si>
    <t>Comfortable with Big Screen ^_^</t>
  </si>
  <si>
    <t>C840-1012X (2370M/2/500/BT/HD7610-1GB/Dos) Black</t>
  </si>
  <si>
    <t>G470-3150 (2350M/2/500/HD6370-1GB/Dos) Black</t>
  </si>
  <si>
    <t>Z5801 (2600/4/1TB/GT530-2GB/BT/24"/Win7)</t>
  </si>
  <si>
    <t>Z5801 (2400/4/1TB/GT520-1GB/BT/24"/Win7)</t>
  </si>
  <si>
    <t>M5-481TG-53314G52MN (3317U/4/20SSD+500/BT/GT640-2GB/Win7HP) Black, Blue</t>
  </si>
  <si>
    <t>UX21A-K1009V Prime (3517M/4/256SSD/BT/Win7HP) Silver</t>
  </si>
  <si>
    <t>E130-4GA, 4HA (3217M/2/500/BT/Dos) Black, Red</t>
  </si>
  <si>
    <t xml:space="preserve">Core i3 3217UM-1.8Ghz </t>
  </si>
  <si>
    <t xml:space="preserve">G470-919 (2520M/4/500/Dos) Black </t>
  </si>
  <si>
    <t>E430-A25 (2520M/4/750/BT/FP/Dos) Black</t>
  </si>
  <si>
    <t>E430-A23 (2520M/4/750/BT/FP/Win7Pro) Black</t>
  </si>
  <si>
    <t>E430-AQ7 (2520M/4/750+16/GT630-2GB/BT/FP/Win7Pro) Black</t>
  </si>
  <si>
    <t>T430-AP3 (3210M/4/500+32/BT/FP/Win7Pro) Black</t>
  </si>
  <si>
    <t>X230-5FA (3210M/4/500+32/BT/FP/Win7Pro) Black</t>
  </si>
  <si>
    <t>E330-A32 (2330M/2/500/BT/FP/Dos) Black</t>
  </si>
  <si>
    <t>E330-A31 (2330M/2/500/GT610-1GB/BT/FP/Dos) Black</t>
  </si>
  <si>
    <t>F-7001 Slim (512MB/8GB/3G) FREE : Exclusive Case 7"</t>
  </si>
  <si>
    <t>IPS Technology, Capasitive 5-point touch</t>
  </si>
  <si>
    <t>Slim, IPS Technology, Capasitive 5-point touch</t>
  </si>
  <si>
    <t>Knight 8.9" (512MB/8GB/WiFi)</t>
  </si>
  <si>
    <t>Boss 9.7" (1GB/16GB/3G)</t>
  </si>
  <si>
    <t>WiFi, Mini USB, HDMI, MicroSD</t>
  </si>
  <si>
    <t>3G, WiFi,  Mini USB, HDMI, MicroSD</t>
  </si>
  <si>
    <t>Dual SimCard, Dual Camera 8MP, Capasitive 5-point touch</t>
  </si>
  <si>
    <t>V9-NM7227 (512MB/8GB/3G) FREE : HeadSet &amp; Antigores 7"</t>
  </si>
  <si>
    <t>M707-NM7227  (512MB/8GB/3G) FREE : HeadSet &amp; Antigores 7"</t>
  </si>
  <si>
    <t>3G, WiFi, MicroSD</t>
  </si>
  <si>
    <t>AMD DualCore A4 3300M-1.9 Turbo 2.5</t>
  </si>
  <si>
    <t>Premium Altec Lansing Speakers</t>
  </si>
  <si>
    <t>G4 Series Core AMD</t>
  </si>
  <si>
    <t>G4-1208AX (3300M/2/500/BT/HD6480-512MB/Dos) Grey</t>
  </si>
  <si>
    <t>Gaming R3XPro T-REX (1200-1800-2400 dpi)</t>
  </si>
  <si>
    <t>Recommand  for Sniper game</t>
  </si>
  <si>
    <t>Recommand for Lord Guru's Sword game</t>
  </si>
  <si>
    <t>Gaming R3XPro CRAWL (800-1200-2000-3000 dpi)</t>
  </si>
  <si>
    <t>Gaming R3XPro X300 Transformer (800-1200-2000-2800 dpi)</t>
  </si>
  <si>
    <t>Macro Function, Metal Cover</t>
  </si>
  <si>
    <t>Gaming Mouse Pad R3XPro (FRAGGED Control Edition)</t>
  </si>
  <si>
    <t>Size 344 x 245 x 4mm. Material : H2 Glide Cloth</t>
  </si>
  <si>
    <t xml:space="preserve">Core i3 2328M-2.2 </t>
  </si>
  <si>
    <t>iPad 3 (1GB/16GB/4G) Retina Display 2048 x 1536 dpi</t>
  </si>
  <si>
    <t>iPad 3 (1GB/32GB/4G) Retina Display 2048 x 1536 dpi</t>
  </si>
  <si>
    <t>iPad 3 (1GB/64GB/4G) Retina Display 2048 x 1536 dpi</t>
  </si>
  <si>
    <t>A55VM-SX171D (3210M/4/750/BT/GT630-2GB/Dos) Brown</t>
  </si>
  <si>
    <t>G4-2040TX (3612QM/4/750/BT/HD7670-2GB/Win7HP) White</t>
  </si>
  <si>
    <t>G4-2002TX (3612QM/4/750/BT/HD7670-2GB/Win7HP) Black</t>
  </si>
  <si>
    <t>Best Design, Graphics &amp; 3D !!!</t>
  </si>
  <si>
    <t>AOD270 (N2600/2/320/Dos) Black, Red, Blue</t>
  </si>
  <si>
    <t>10”</t>
  </si>
  <si>
    <t>14”</t>
  </si>
  <si>
    <t>15”</t>
  </si>
  <si>
    <t>15” FHD</t>
  </si>
  <si>
    <t>17”</t>
  </si>
  <si>
    <t>17” FHD</t>
  </si>
  <si>
    <t>11”</t>
  </si>
  <si>
    <t>12”</t>
  </si>
  <si>
    <t>13”</t>
  </si>
  <si>
    <t>13”FHD</t>
  </si>
  <si>
    <t>17"</t>
  </si>
  <si>
    <t>17" FHD</t>
  </si>
  <si>
    <t>11"</t>
  </si>
  <si>
    <t>15" FHD</t>
  </si>
  <si>
    <t>12"</t>
  </si>
  <si>
    <t>14"</t>
  </si>
  <si>
    <t>13"</t>
  </si>
  <si>
    <t>12.5"</t>
  </si>
  <si>
    <t>nVidia GT555-2GB</t>
  </si>
  <si>
    <t>FREE : Mouse optic keren, Skin keyboard protector, LCD cleaning kits.</t>
  </si>
  <si>
    <t>X770-1001X 3D (2630QM/8/1TB/BT/Bluray/GTX560-1.5GB/Win7HP) Red-Silver Metalic</t>
  </si>
  <si>
    <t>Inspiron Slim Z series</t>
  </si>
  <si>
    <t>14-N4050 (2350M/4/500/BT/HD6470-1GB/Win7HB) Black, Red</t>
  </si>
  <si>
    <t>14-N4050 (2350M/4/640/BT/HD6470-1GB/Dos) Black, Red</t>
  </si>
  <si>
    <t>Price After CashBack US 30,- until 30-09-2012</t>
  </si>
  <si>
    <t>14R-5420 (2370M/4/500/BT/GT630-1GB/Win7HB) Black, Red</t>
  </si>
  <si>
    <t>14R-N4110 (2350M/4/500/BT/Dos) Black</t>
  </si>
  <si>
    <t>14R-N4110 (2640M/4/500/BT/HD6630-1GB/Win7HP) Black</t>
  </si>
  <si>
    <t>FREE : Modem 3G</t>
  </si>
  <si>
    <t>15R-N5110 (2670QM/4/500/BT/GT525M-1GB/Win7HB) Black</t>
  </si>
  <si>
    <t>FREE : DVD/RW External</t>
  </si>
  <si>
    <t>Limited !!! FREE : DVD/RW External</t>
  </si>
  <si>
    <t>V131 (2350M/4/500/BT/FP/Dos) Silver, Red</t>
  </si>
  <si>
    <t>V131 (2450M/4/500/BT/FP/Wind7HB) Silver, Red</t>
  </si>
  <si>
    <t>Price After CashBack US 20,- until 30-09-2012</t>
  </si>
  <si>
    <t>Vostro (New)</t>
  </si>
  <si>
    <t>3450 (2350M/4/500/FP/BT/Dos) Silver, Bronze, Red</t>
  </si>
  <si>
    <t>3450 (2450M/4/500/BT/HD6630-1GB/Dos) Silver, Bronze, Red</t>
  </si>
  <si>
    <t>3450 (2430M/4/500/BT/HD6630-1GB/Win7Pro) Silver, Bronze, Red</t>
  </si>
  <si>
    <t>3450 (2450M/4/500/BT/HD6630-1GB/Win7HB) Silver, Bronze, Red</t>
  </si>
  <si>
    <t>M17X-R3 (3D) (2860QM/8/750/BT/Bluray/HD6990-2GB/Win7HP) Black, Red</t>
  </si>
  <si>
    <t>Call !!!</t>
  </si>
  <si>
    <t>Promo banting harga RP 649.000,-</t>
  </si>
  <si>
    <t>Case Tabletl 7" (Motivf Korea, Color Polos) Standing</t>
  </si>
  <si>
    <t xml:space="preserve">Core i7 2677M-1.8 Turbo 2.9 </t>
  </si>
  <si>
    <t>C800D-1003 (E1120/2/320/HD7000-256/DOS) Black</t>
  </si>
  <si>
    <t>M840-1013 (2370M/2/640/BT/Win7HB) Gold, Pink, Turqoise</t>
  </si>
  <si>
    <t>M840-1025 (3210M/2/640/HD7670-1GB/BT/Win7HB) Gold, Pink, Turqoise</t>
  </si>
  <si>
    <t>X870-1001X (3610QM/16/750/BR/GTX670-3GB/BT/Bluray/Win7) Silver</t>
  </si>
  <si>
    <t>Z835-ST6N03B (2677M/6/128SSD/Win7HP) Bronze Silver</t>
  </si>
  <si>
    <t>Celeron DualCore 877-1.4</t>
  </si>
  <si>
    <t>Celeron DualCore 887-1.4</t>
  </si>
  <si>
    <t>L830-1001XB (3317M/4/640/BT/HD7550-1GB/Win7HP) Black</t>
  </si>
  <si>
    <t>Series 5 AMD UltraBook</t>
  </si>
  <si>
    <t>Series 9 UltraBook</t>
  </si>
  <si>
    <t>NP535U3C-A01ID, A02ID (455M/4/500/HD7500-512/Win7HP) Mocca Brown, Pink</t>
  </si>
  <si>
    <t>NP535U3X-A01ID (455M/4/500/HD7500-512/Dos) Titan-Silver</t>
  </si>
  <si>
    <t>Core i5 3517U-1.7 Turbo 2.6</t>
  </si>
  <si>
    <t>S110 (N2800/2/500/BT/Dos) Black, Blue, Red, Flower</t>
  </si>
  <si>
    <t>Limted Stock !!!</t>
  </si>
  <si>
    <t>Mobile Business (No Bag)</t>
  </si>
  <si>
    <t>14-N4050 (2350M/2/500/BT/HD6470-1GB/Dos) Black, Red</t>
  </si>
  <si>
    <t>Pavillion 1000 (New)</t>
  </si>
  <si>
    <t>X770 Series (2670QM/8/640+500/BT/Bluray/GTX560-1.5GB/Win7HP)  Red-Silver Metalic</t>
  </si>
  <si>
    <t>X770-1005X 3D (2670QM/8/1TB/BR/GTX560-1.5GB/BT/Bluray/Win7) Red-Silver</t>
  </si>
  <si>
    <t>14-N4050 (2330M/4/500/BT/HD6470-1GB/Dos) Black</t>
  </si>
  <si>
    <t>U310-8188, 8189, 8190 (3217U/4/320/Dos) Brown, Blue, Pink</t>
  </si>
  <si>
    <t>Core i3 3217U-1.8</t>
  </si>
  <si>
    <t>U310-5877 (3317U/4/320/Win7HP) Black</t>
  </si>
  <si>
    <t>U410-1308, 1309, 1310 (3217U/4/500/GT610-1GB/Dos) Brown, Blue, Red</t>
  </si>
  <si>
    <t>Slim, 2 (Two) Years Warranty</t>
  </si>
  <si>
    <t>nVidia GT610M-1GB</t>
  </si>
  <si>
    <t>IdeaPad Z480 Series</t>
  </si>
  <si>
    <t>Keterangan : BT = Bluetooth, FP = FingerPrint, CR = CardReader, WC = WebCam, BR = BlueRay. Battery life depend use. Ultrabook no DVD/RW</t>
  </si>
  <si>
    <t>C320-6444 (G630/2/500/20"/Dos)</t>
  </si>
  <si>
    <t>GeForce GT630M-2GB</t>
  </si>
  <si>
    <t>A720-5658 (3610QM/8/750/GT630-2GB/BT/Bluray/27"/Win7HP)</t>
  </si>
  <si>
    <t>Core i5 3450 - 2.5 Turbo 3.5</t>
  </si>
  <si>
    <t>GeForce GT615M-2GB</t>
  </si>
  <si>
    <t>Price After CashBack US 140,- until 30-09-2012</t>
  </si>
  <si>
    <t>Price After CashBack US 90,- until 30-09-2012</t>
  </si>
  <si>
    <t>Price After CashBack US 110,- until 30-09-2012</t>
  </si>
  <si>
    <t>Inspiron Arsenal</t>
  </si>
  <si>
    <t>14-N4050 (B970/2/500/BT/Dos) Black, Red</t>
  </si>
  <si>
    <t>SVS13A-16GG/B (3520M/8/256/BT/GT640-1GB/Win7Pro)  Black</t>
  </si>
  <si>
    <t>A43E-VX843D, VX846D (2350M/2/500)/Dos) Black, White</t>
  </si>
  <si>
    <t>A43SD-VX748D, VX749D, VX750D, VX751D (2350M/2/500/GT610M-2GB/Dos) Black, Blue, Red, White</t>
  </si>
  <si>
    <t xml:space="preserve">G75VW-TS72 (3610QM/16/750/BT/Bluray/GTX670-3GB/Win7HP) Black </t>
  </si>
  <si>
    <t>Envy Spectre</t>
  </si>
  <si>
    <t>CP6230-ID006D (G640/2/500/18.5")</t>
  </si>
  <si>
    <t>Core G640-2.8Ghz</t>
  </si>
  <si>
    <t>U410-1250, 1253, 1254 (3317U/4/500+32SSD/GT610-1GB/Win7HP) Brown, Blue, Red</t>
  </si>
  <si>
    <t>G475-5816 (AMD E300/2/320/HD6310-256/DOS) Black</t>
  </si>
  <si>
    <t>Z480-3031, 3032, 3033 (3110M/2/500/BT/GT640-2GB/Dos) Blue, Grey, Red</t>
  </si>
  <si>
    <t>H520s-5100 (G630/2/500/18.5"/Dos)</t>
  </si>
  <si>
    <t>AMD Radeon HD7450-1GB</t>
  </si>
  <si>
    <t xml:space="preserve">EDGE 92-B8A (3770/4/1TB/HD7450-1GB/18.5"/Win7Pro) </t>
  </si>
  <si>
    <t>Core i7 3770-3.4 Turbo 3.9</t>
  </si>
  <si>
    <t xml:space="preserve">Core i5 3470S -2.9 Turbo 3.6 </t>
  </si>
  <si>
    <t>Omni 27-1100D (3770S/8/2TB/GT540-2GB/27/Win7HP)</t>
  </si>
  <si>
    <t>Core i7 3770S - 3.1 Turbo 3.9</t>
  </si>
  <si>
    <t>nVidia GeForce GT540-2GB</t>
  </si>
  <si>
    <t>P2-1210L (G640T/2/500/15.6"/DOS) Black</t>
  </si>
  <si>
    <t>Pentium G640T-2.4</t>
  </si>
  <si>
    <t>P2-1250L (2120T/2/500/15.6"/DOS) Black</t>
  </si>
  <si>
    <t>Slimline S5-1320L (3570/4/1TB/GT620-1GB/20"/DOS)</t>
  </si>
  <si>
    <t>Core i5 3570-3.4 Turbo 3.8</t>
  </si>
  <si>
    <t>nVidia GeForce GT620-1GB</t>
  </si>
  <si>
    <t>8200 SFF (2400/2/500/ 18.5"/Win7Pro)</t>
  </si>
  <si>
    <t>Envy Spectre XT 13 -2002TU Beats Audio (3517U/4/256SSD/BT/Win7HP) Silver</t>
  </si>
  <si>
    <t>G4-2113TU (3110M/2/500/BT/Dos) Red</t>
  </si>
  <si>
    <t>G4-2110TX, 2037TX (3210M/2/640/BT/HD7670-1GB/Win7HB) Black, Red</t>
  </si>
  <si>
    <t>SteelSeries</t>
  </si>
  <si>
    <t>SteelSeries Kinzu V2</t>
  </si>
  <si>
    <t>Black, Yellow, Orange, White</t>
  </si>
  <si>
    <t>SteelSeries Kinzu V2 Pro Edition</t>
  </si>
  <si>
    <t>Glossy Black, Silver, Red</t>
  </si>
  <si>
    <t>SteelSeries Kana</t>
  </si>
  <si>
    <t>SteelSeries Kana Counter Strike: Global Offensive Edition</t>
  </si>
  <si>
    <t xml:space="preserve"> Global Offensive Edition</t>
  </si>
  <si>
    <t>SteelSeries Sensei Raw Glossy</t>
  </si>
  <si>
    <t>SteelSeries Sensei Raw Rubber</t>
  </si>
  <si>
    <t>SteelSeries Sensei Laser</t>
  </si>
  <si>
    <t>SteelSeries Sensei FNATIC</t>
  </si>
  <si>
    <t>SteelSeries Sensei MLG</t>
  </si>
  <si>
    <t>SteelSeries World of Warcraft Legendary Edition</t>
  </si>
  <si>
    <t>SteelSeries Diablo III</t>
  </si>
  <si>
    <t>SteelSeries Siberia In Ear Headphone</t>
  </si>
  <si>
    <t>SteelSeries Siberia Full Size Headphone</t>
  </si>
  <si>
    <t>SteelSeries Siberia Neckband Headset</t>
  </si>
  <si>
    <t>White, Red, Orange, Blue, Pink, Purple, Green</t>
  </si>
  <si>
    <t>SteelSeries Flux Headset</t>
  </si>
  <si>
    <t xml:space="preserve">SteelSeries Siberia V2 - Full Size Headset </t>
  </si>
  <si>
    <t xml:space="preserve">SteelSeries Siberia V2: Navi Edition - Full Size Headset </t>
  </si>
  <si>
    <t xml:space="preserve">SteelSeries Siberia V2 Frost Blue USB - Full Size Headset </t>
  </si>
  <si>
    <t xml:space="preserve">SteelSeries Siberia V2 Counter Strike: Global Offensive Edition - Full Size Headset </t>
  </si>
  <si>
    <t>SteelSeries Siberia USB Soundcard</t>
  </si>
  <si>
    <t>SteelSeries Diablo III USB Headset</t>
  </si>
  <si>
    <t>SteelSeries 7H</t>
  </si>
  <si>
    <t>SteelSeries 7H USB</t>
  </si>
  <si>
    <t>SteelSeries 7H FNATIC</t>
  </si>
  <si>
    <t>SteelSeries Spectrum 7XB Wireless</t>
  </si>
  <si>
    <t xml:space="preserve">SteelSeries ZBoard Star Craft II </t>
  </si>
  <si>
    <t>SteelSeries Merc Stealth</t>
  </si>
  <si>
    <t>SteelSeries Shift</t>
  </si>
  <si>
    <t>SteelSeries 6G V2</t>
  </si>
  <si>
    <t>SteelSeries 6G V2 Red Switch</t>
  </si>
  <si>
    <t>SteelSeries 7G</t>
  </si>
  <si>
    <t>SteelSeries Cord Holder</t>
  </si>
  <si>
    <t>SteelSeries Iphone Adaptor - White</t>
  </si>
  <si>
    <t>SteelSeries Ignite Racing Wheel - SIM Raceway</t>
  </si>
  <si>
    <t>LH532 (2350M/2/750/BT/GT620-2GB/Win7HB) Black, Red</t>
  </si>
  <si>
    <t>nVidia GT620M -2GB</t>
  </si>
  <si>
    <t>nVidia GT640M -2GB</t>
  </si>
  <si>
    <t>LH772 (3612QM/8/750/BT/GT640M-2GB/Win7HP) Black, White</t>
  </si>
  <si>
    <t>LH772 (3210M/4/750/BT/GT640M-2GB/Win7HP) Black, White</t>
  </si>
  <si>
    <t>Onkyo Speakers, 3 year warranty</t>
  </si>
  <si>
    <t>Internal 3G HSPA Modem</t>
  </si>
  <si>
    <t>SH762 UMTS (3210M/4/750/BT/FP/3G/GT540-2GB/Win7Pro) Black</t>
  </si>
  <si>
    <t>SH792 UMTS (3520M/8/750/BT/FP/3G/GT640-2GB/Win7Pro) Black</t>
  </si>
  <si>
    <t>PH702 (3210M/4/500/BT/Win7HP) Black, White</t>
  </si>
  <si>
    <t>Free External DVD RW</t>
  </si>
  <si>
    <t>P772-UMTS (3320M/4/500/BT/FP/3G/Win7Pro) Black</t>
  </si>
  <si>
    <t xml:space="preserve"> Intel HD4000-729MB </t>
  </si>
  <si>
    <t>Core i5 3320M-2.6 Turbo 3.3</t>
  </si>
  <si>
    <t>P772-UMTS (3667U/8/500/BT/FP/3G/Win7Pro) Black</t>
  </si>
  <si>
    <t xml:space="preserve">AH532 (3210M/4/5750/BT/GT620-2GB/Win7HP) Black, White </t>
  </si>
  <si>
    <t xml:space="preserve">AH532 (3520M/4/5750/BT/GT620-2GB/Win7HP) Black, White </t>
  </si>
  <si>
    <t>Pentium B980-2.4</t>
  </si>
  <si>
    <t>2.1 speaker FX 3022 (White)</t>
  </si>
  <si>
    <t>IMW 725 Wireless Bluetooth</t>
  </si>
  <si>
    <t>2.1 speaker VS 4621 (Octane 7)</t>
  </si>
  <si>
    <t>2.1 speaker MX 6021)</t>
  </si>
  <si>
    <t xml:space="preserve">Creative Zii Sound T6  ( 5.1 speaker / IR Remote / Bluetooth ) </t>
  </si>
  <si>
    <t>Creative Zii Sound D5 (Portable)</t>
  </si>
  <si>
    <t>Creative Zii Sound D5X (Portabe)</t>
  </si>
  <si>
    <t>Creative Zii Sound D3X (Portabe)</t>
  </si>
  <si>
    <t>Creative Zii Sound DSX (Subwoofer for D3X &amp; D5X)</t>
  </si>
  <si>
    <t>Creative D800 (Black/Green/Blue/Pink)</t>
  </si>
  <si>
    <t>431 (2350M/2/640/BT/HD5470-1GB/Dos) Grey</t>
  </si>
  <si>
    <t>431 (2430M/2/640/BT/HD5470-1GB/Dos) Grey</t>
  </si>
  <si>
    <t>Stylish Design Casing &amp; Harman Kardoon Speakers</t>
  </si>
  <si>
    <t>Note : FREE hanya berlaku untuk USER !!!</t>
  </si>
  <si>
    <t>N75SF-DH71 (2670QM/8/1TB/BT/Bluray/GT555-2GB/Win7HP) Black Glossy</t>
  </si>
  <si>
    <t>N53SV-DH71 (2670QM/4/750/BT/GT540-1GB/Win7HP) Silver</t>
  </si>
  <si>
    <t>Envy 4-1009TU, 1019TU  (2367M/4/500/BT/Win7HP) Black-Red, Black-Silver Beats Audio</t>
  </si>
  <si>
    <t>Most Wanted NoteBook for Design !!!</t>
  </si>
  <si>
    <t>E1-471-32322G50Mnks (2328M/2/500/Dos) Black</t>
  </si>
  <si>
    <t>V5-431-887G50Mass (B887/2/500/Dos) Silver</t>
  </si>
  <si>
    <t>V5-431-987G50Mass (B987/2/500/Dos) Silver</t>
  </si>
  <si>
    <t>AOD756 (B967/4/500/Win7HB) Black, Red, Blue, Silver</t>
  </si>
  <si>
    <t>V5-431-987G50Mass (B987/2/500/Win7HB) Silver</t>
  </si>
  <si>
    <t>L840-1024X (2370M/2/640/BT/HD7670-2GB/Win7HP) Black</t>
  </si>
  <si>
    <t>1015CX (N2600/2/320/Win7Starter) Black, White, Red</t>
  </si>
  <si>
    <t>X43U-VX147D (E350/2/500/6310-256/Dos) Brown</t>
  </si>
  <si>
    <t>S205-7964 (E300/2/320/HD6290-256MB/Win7HB) Black</t>
  </si>
  <si>
    <t>B475-6883 (3400M/2/500/BT/FP/HD6520-512MB/Dos) Black</t>
  </si>
  <si>
    <t>M840-1019Q (3210M/4/750/BT/HD7670-2GB/Win7HP) Blue</t>
  </si>
  <si>
    <t>nVidia GT640-2GB</t>
  </si>
  <si>
    <t>Special for Design &amp; Gamming with VGA 2GB !!!</t>
  </si>
  <si>
    <t>FREE : Mouse Gamming Wired NYK NK-928 (Green)</t>
  </si>
  <si>
    <t>Big Screen, Quad Core, Harman Kardon with sub-woofer !!! FREE : Mouse Gamming Wired NYK NK-928 (Green)</t>
  </si>
  <si>
    <t>Gamming, &amp; Design. Full HD Screen !!!</t>
  </si>
  <si>
    <t>Gamming &amp; Multimedia !!!</t>
  </si>
  <si>
    <t>Best buy for Design &amp; Gamming !!!</t>
  </si>
  <si>
    <t>Premium Gamming</t>
  </si>
  <si>
    <t>SVT11-115FD/S (2367M/4/32SSD+320/BT/Win7HP) Silver</t>
  </si>
  <si>
    <t>SVT13-115FD/S (3317M/4/128SSD/BT/Win7HP) Silver</t>
  </si>
  <si>
    <t xml:space="preserve">G75VW-TS71 (3610QM/12/500/BT/Bluray/GTX660-2GB/Win7HP) Black </t>
  </si>
  <si>
    <t>SUPER GAMMING ROG, Superior Performance !!! FREE : Mouse Gamming Wired NYK NK-928 (Green)</t>
  </si>
  <si>
    <t xml:space="preserve">Limited Stock !!! </t>
  </si>
  <si>
    <t>Gorilla Glass Casing &amp; Screen !!!</t>
  </si>
  <si>
    <t>Harman Kardon, 3D with unGlasses !!!</t>
  </si>
  <si>
    <t>FREE : Mouse keren, Skin keyboard, Cleaning kits, HeadSet (khusus pembelian di Bekasi Cenral Park)</t>
  </si>
  <si>
    <t>Very Stylish with Glossy Casing !!!</t>
  </si>
  <si>
    <t>14-N3420 (B820/2/500/BT/Dos) Black, Red</t>
  </si>
  <si>
    <t>MOST WANTED !!! FREE : Original ASUS Bag !!!</t>
  </si>
  <si>
    <t xml:space="preserve">M14X (2670QM/8/750/BT/GT555M-3GB/Win7HP) Black, Red </t>
  </si>
  <si>
    <t>2 (Two) Years Warranty. Price After CashBack US 600,- until 14-10-2012</t>
  </si>
  <si>
    <t>2 (Two) Years Warranty. New Model !! Battery 9 Cell, FULL HD, Include 3D Glasses</t>
  </si>
  <si>
    <t>Allumunium Casing, Slim !!!</t>
  </si>
  <si>
    <t>ZTE-AC30 Wireless Router Modem (GSM-CDMA) Dus Besar (ZTE)</t>
  </si>
  <si>
    <t>Toshiba</t>
  </si>
  <si>
    <t>Mini Blue, White</t>
  </si>
  <si>
    <t>Toshiba 4GB mini</t>
  </si>
  <si>
    <t>Toshiba 8GB mini</t>
  </si>
  <si>
    <t>Mini Red, Black</t>
  </si>
  <si>
    <t>Sony Microvault 4GB Slider</t>
  </si>
  <si>
    <t>Sony Microvault 8GB mini</t>
  </si>
  <si>
    <t>Slider Black</t>
  </si>
  <si>
    <t>Mini Black, Red, Green, White</t>
  </si>
  <si>
    <t>PenDrive</t>
  </si>
  <si>
    <t>PenDrive Click 4GB Slider</t>
  </si>
  <si>
    <t>PenDrive Click 8GB Slider</t>
  </si>
  <si>
    <t>PenDrive Click 16GB Slider</t>
  </si>
  <si>
    <t>Slider</t>
  </si>
  <si>
    <t>Sony VAIO (Glossy)</t>
  </si>
  <si>
    <t>POWER BANK</t>
  </si>
  <si>
    <t>LX300 + II</t>
  </si>
  <si>
    <t>GX320</t>
  </si>
  <si>
    <t>GX340</t>
  </si>
  <si>
    <t>2800 XGA LCD 2,9 rich input (HDMI),USB,Wireless &amp; LAN port, lamp life 6000 hours (eco mode)</t>
  </si>
  <si>
    <t>3500 XGA LCD 2,9 rich input (HDMI),USB,Wireless &amp; LAN port, lamp life 6000 hours (eco mode)</t>
  </si>
  <si>
    <t>D 51AA</t>
  </si>
  <si>
    <t>2600 SVGA DLP 3000:1, 1.9Kg</t>
  </si>
  <si>
    <t>MX230</t>
  </si>
  <si>
    <t>MX-330M</t>
  </si>
  <si>
    <t>DLP / 3000 ANSI /XGA (1024 x 768) / Contrast ratio 4000:1 / 5000 Hours (Eco) / 1.7 Kg</t>
  </si>
  <si>
    <t>PT-LB3VEA</t>
  </si>
  <si>
    <t>3200 XGA, 2,3kg,LCD, Auto Keystone</t>
  </si>
  <si>
    <t>LS-26EA</t>
  </si>
  <si>
    <t>LS-26HEA</t>
  </si>
  <si>
    <t>2600 SVGA, 2,3kg,LCD, Auto Keystone</t>
  </si>
  <si>
    <t>VW330EA</t>
  </si>
  <si>
    <t xml:space="preserve">3000 WXGA 3.5kg V/H lens shift; auto cleaning filter (ACF); direct power off; 5.000 hours lamp life </t>
  </si>
  <si>
    <t>VX400EA</t>
  </si>
  <si>
    <t xml:space="preserve">4000 XGA 3.5kg V/H lens shift; auto cleaning filter (ACF); direct power off; 5.000 hours lamp life </t>
  </si>
  <si>
    <t>AR100EA</t>
  </si>
  <si>
    <t>AE7000EA</t>
  </si>
  <si>
    <t>2800, Full HD, 50.000:1, 8.6kg</t>
  </si>
  <si>
    <t>2000, Full HD, 300.000:1, 8.6kg</t>
  </si>
  <si>
    <t>Colorfull Design !!!</t>
  </si>
  <si>
    <t>Note : DM1-3106AU, DM1-4000AU, G4-1208AX, HP 430  =  No SoftCase / bag</t>
  </si>
  <si>
    <t>X401U-WX011D, WX075D, WX030D (C60/2/320/Dos) Black, Black, White</t>
  </si>
  <si>
    <t>1015CX (N2600/2/320/Dos) Black, White, Red, Blue</t>
  </si>
  <si>
    <t>EDGE 91z-D1A (2400/4/1TB/21"/Win7Pro)</t>
  </si>
  <si>
    <t>EDGE 91z-E5A (2500/4/1TB/21"/Win7Pro) Touch Screen</t>
  </si>
  <si>
    <t>EDGE 71z-Y9A (2120/2/500/20"/Dos)</t>
  </si>
  <si>
    <t>EDGE 71z-Y4A (G630/2/500/20"/Dos)</t>
  </si>
  <si>
    <t>EDGE 71-F6A  (2120/2/500/18''/Dos)</t>
  </si>
  <si>
    <t>EDGE 91-G6A (2400/2/500/18.5"/Dos)</t>
  </si>
  <si>
    <t>E30-CTO (E3-1220/2/500/Quadro600/18.5"/Win7Pro)</t>
  </si>
  <si>
    <t>A70-Q2A (E5700/2/500/18.5"/Dos)</t>
  </si>
  <si>
    <t>A72-FBA (G640/2/500/18.5"/Dos)</t>
  </si>
  <si>
    <t>Ultrabook Inspiron</t>
  </si>
  <si>
    <t>Ultrabook XPS</t>
  </si>
  <si>
    <t>UX32VD-R3001V (3317U/4/24SSD+500/BT/GT620-1GB/Win7HP) Silver</t>
  </si>
  <si>
    <t>UX32A-R3001V (2367M/4/24SSD+500/BT/Win7HP) Silver</t>
  </si>
  <si>
    <t>UX32VD (3517U/4/24SSD+500/BT/GT620-1GB/Win7HP) Silver</t>
  </si>
  <si>
    <r>
      <t xml:space="preserve">Happy 7" (512MB/8GB/WiFi) </t>
    </r>
    <r>
      <rPr>
        <sz val="8"/>
        <color rgb="FF0070C0"/>
        <rFont val="Calibri"/>
        <family val="2"/>
        <scheme val="minor"/>
      </rPr>
      <t>FREE : Screen Protector</t>
    </r>
  </si>
  <si>
    <r>
      <t xml:space="preserve">Hero II Slim 7" (512MB/8GB/WiFi) </t>
    </r>
    <r>
      <rPr>
        <sz val="8"/>
        <color rgb="FF0070C0"/>
        <rFont val="Calibri"/>
        <family val="2"/>
        <scheme val="minor"/>
      </rPr>
      <t>FREE : Screen Protector</t>
    </r>
  </si>
  <si>
    <t>MiuMiu (Ramos)</t>
  </si>
  <si>
    <t>DualCore, Screen IPS Technology</t>
  </si>
  <si>
    <t>Galaxy Tab 7.0 Plus-P6200 (1GB/16GB/4G)/T-Mobile)</t>
  </si>
  <si>
    <t>R835-P94 (2450M/4/640/BT/Win7HP)  Navy Blue</t>
  </si>
  <si>
    <t>Bandung Electronic Center (BEC) Lt. 1 No. B10, Bandung</t>
  </si>
  <si>
    <t>Telp./Fax : (022) 422-4463.   Email : sales@kliknklik.com</t>
  </si>
  <si>
    <t>1025C (N2600/2/320/Dos) White, Grey, Borwn</t>
  </si>
  <si>
    <t>AO725 (C60/2/320/Win7HP) Black</t>
  </si>
  <si>
    <t xml:space="preserve">SUPER GAMMING ROG, Superior Performance !!! </t>
  </si>
  <si>
    <t>DualCore</t>
  </si>
  <si>
    <t>X44H-VX209D (B815/2/500/Dos) Brown</t>
  </si>
  <si>
    <t>M14X-R2 CT01, CT02 (2670QM/8/500/BT/GT650-3GB/Win7HP) Red, Black</t>
  </si>
  <si>
    <t>M17X-RC4 CT01 (3610QM/8/750/BT/GT675-2GB/Win7HP) Red, Black</t>
  </si>
  <si>
    <t>nVidia GT650-3GB</t>
  </si>
  <si>
    <t>nVidia GT675-2GB</t>
  </si>
  <si>
    <t>M17X-RC4 CT01 (3610QM/8/750/BT/HD7970-2GB/Win7HP) Red, Black</t>
  </si>
  <si>
    <t>A43SD-VX0691D, VX0693D, VX0693D, VX694D (2450M/4/640/BT/GT630M-2GB/Dos) Black, Blue, Red, White</t>
  </si>
  <si>
    <t>A43SD-VX0630, VX0631 (2450M/4/500/BT/GT630M-2GB/Dos) Blue, Red</t>
  </si>
  <si>
    <t>Slim model only 1.84kg with DVD/RW internal</t>
  </si>
  <si>
    <t>Color Full &amp; Stylish NoteBook !!!</t>
  </si>
  <si>
    <t>Slim &amp; Stylish !!! Battery up to 12 Hours</t>
  </si>
  <si>
    <t>Harman Kardon !!!</t>
  </si>
  <si>
    <t>Most Wanted for Gamers !!!</t>
  </si>
  <si>
    <t xml:space="preserve">X-TAB Light 100 (512MB/512MB/3G) FREE : Exclusive Case 7" + *MicroSD 8GB </t>
  </si>
  <si>
    <t>*Bonus hanya untuk end user, harga dealer tanpa bonus</t>
  </si>
  <si>
    <t>G470-1457 (2328M/2/500/Dos) Black</t>
  </si>
  <si>
    <t>G470-7577 (B820/2/320/Dos) Black</t>
  </si>
  <si>
    <t>Core i3 2328M-2.2</t>
  </si>
  <si>
    <t>NB : N55, G75V atau semua notebook screen 17" tanpa tas !!!</t>
  </si>
  <si>
    <t>NB : HP Envy 17 atau semua notebook screen 17" tanpa tas !!!</t>
  </si>
  <si>
    <t>NB : TOSHIBA QOSMIO X770/775 atau semua notebook screen 17" tanpa tas !!!</t>
  </si>
  <si>
    <t>N56VZ-S3272D (3630QM/8/750/BT/GT650-2GB/Dos) Black-Alumunium</t>
  </si>
  <si>
    <t>GIGABYTE</t>
  </si>
  <si>
    <t>P Series</t>
  </si>
  <si>
    <t>P2542G (3610QM/8/750+128SSD/BT/BR/GTX660-2GB/Win7HP) Black, Yellow</t>
  </si>
  <si>
    <t>U2442-02 (3210M/4/750+32SSD/BT/GT640M-2GB/Win7HP) Grey</t>
  </si>
  <si>
    <t>U2442 (3210M/8/750+128SSD/BT/GT640M-2GB/Win7HP) Grey</t>
  </si>
  <si>
    <t>Q2442N (3210M/4/500/GT630-2GB/BT/Dos) Black</t>
  </si>
  <si>
    <t>Intel HD4000</t>
  </si>
  <si>
    <t>Core i3 3120M-2.5</t>
  </si>
  <si>
    <t>Q2440M (3120M/2/320/BT/Dos) Black</t>
  </si>
  <si>
    <t>AMD QuadCore A8 4500M 1.9 Turbo 2.8</t>
  </si>
  <si>
    <t>Type Core i7</t>
  </si>
  <si>
    <t>C840-1019 (2328M/2/500/BT/Dos) Black, Red</t>
  </si>
  <si>
    <t>WACOM</t>
  </si>
  <si>
    <t>Intuos5 Small</t>
  </si>
  <si>
    <t>Intuos5 Medium</t>
  </si>
  <si>
    <t>Intuos5 Touch Small</t>
  </si>
  <si>
    <t>Intuos5 Touch Medium</t>
  </si>
  <si>
    <t>Intuos5 Touch Large</t>
  </si>
  <si>
    <t>6"x9" (A5)</t>
  </si>
  <si>
    <t>4"x6" (A6)</t>
  </si>
  <si>
    <t>Wireless Kit</t>
  </si>
  <si>
    <t>Optional wireless kit for Intuos5</t>
  </si>
  <si>
    <t>Intuos</t>
  </si>
  <si>
    <t>4"x6" (A6), Multi touch</t>
  </si>
  <si>
    <t>6"x9" (A5), Multi touch</t>
  </si>
  <si>
    <t>8"x13" (A4), Multi touch</t>
  </si>
  <si>
    <t>Bamboo</t>
  </si>
  <si>
    <t>Cintiq</t>
  </si>
  <si>
    <t>Cintiq 24HD</t>
  </si>
  <si>
    <t>Cintiq 24HD Touch</t>
  </si>
  <si>
    <t>Cintiq 12WX</t>
  </si>
  <si>
    <t>Cintiq 21UX</t>
  </si>
  <si>
    <t>Cintiq 22HD</t>
  </si>
  <si>
    <t>Inspiron 14z-5423 (3317M/4/32SSD+500/BT/Win7HB) Grey-Silver</t>
  </si>
  <si>
    <t>3350 (2350M/4/500/BT/FP/HD6490M-512/Dos) Silver</t>
  </si>
  <si>
    <t>3350 (2450M/4/500/BT/FP/HD6490M-512/Dos) Silver</t>
  </si>
  <si>
    <t>Bamboo Pen Small</t>
  </si>
  <si>
    <t>Bamboo Pen &amp; Touch Small</t>
  </si>
  <si>
    <t>Bamboo Fun Pen &amp; Touch Medium</t>
  </si>
  <si>
    <t xml:space="preserve">Type </t>
  </si>
  <si>
    <t xml:space="preserve">Standart Type </t>
  </si>
  <si>
    <t xml:space="preserve">Pro Type </t>
  </si>
  <si>
    <t>Pro Type (Short Throw)</t>
  </si>
  <si>
    <t>PK-320</t>
  </si>
  <si>
    <t>DLP, ANSI 100, WVGA (854 X 480), contras ratio 2000:1, 0.250 Kg</t>
  </si>
  <si>
    <t>HD-21</t>
  </si>
  <si>
    <t>DLP, ANSI 1900, Full HD (1920 x 1080), contrast ratio 5000:1, 0.250 Kg</t>
  </si>
  <si>
    <t>DLP, ANSI 2200, XGA (1024 x 768), contrast ratio 2500:1, 1.1 Kg</t>
  </si>
  <si>
    <t>EP-7155i</t>
  </si>
  <si>
    <t>DLP, ANSI 3000, XGA (1024 x 768), contrast ratio 2500:1, 1.1 Kg</t>
  </si>
  <si>
    <t>ML-500 (LED)</t>
  </si>
  <si>
    <t>DLP, ANSI 500, WXGA (1280 X 800), contras ratio 3000:1, 1.360 Kg</t>
  </si>
  <si>
    <t>ES-550</t>
  </si>
  <si>
    <t>DLP,ANSI 2800 ANSI, SVGA (800 x 600), Contrast ratio 3000:1, 2.3 Kg</t>
  </si>
  <si>
    <t>EX-537</t>
  </si>
  <si>
    <t>DLP, ANSI 2800 ANSI, XGA (1024 x 768), Contrast ratio 10000:1, 2.4 Kg</t>
  </si>
  <si>
    <t>EX-539</t>
  </si>
  <si>
    <t>DLP, ANSI 3000 ANSI, XGA (1024 x 768), Contrast ratio 3000:1, 2.5 Kg</t>
  </si>
  <si>
    <t>EX-615</t>
  </si>
  <si>
    <t>DLP, ANSI 3500 ANSI, XGA (1024 x 768), Contrast ratio 3000:1, 2.8 Kg</t>
  </si>
  <si>
    <t>EX-610ST</t>
  </si>
  <si>
    <t>DLP, ANSI 3000 ANSI, XGA (1024 x 768), Contrast ratio 3000:1, 3.1 Kg</t>
  </si>
  <si>
    <t>DLP, ANSI 4000 ANSI, XGA (1024 x 768), Contrast ratio 2500:1, 5.5 Kg</t>
  </si>
  <si>
    <t>EX-785</t>
  </si>
  <si>
    <t>DLP, ANSI 5000 ANSI, XGA (1024 x 768), Contrast ratio 2000:1, 9 Kg</t>
  </si>
  <si>
    <t>EX-779P</t>
  </si>
  <si>
    <t>DLP, ANSI 5000 ANSI, XGA (1024 x 768), Contrast ratio 2000:1, 3.5 Kg</t>
  </si>
  <si>
    <t>Screen</t>
  </si>
  <si>
    <t>Perfecto</t>
  </si>
  <si>
    <t xml:space="preserve">Manual </t>
  </si>
  <si>
    <t>Tripod TS-7070C</t>
  </si>
  <si>
    <t>70" x 70" / 178cm x 178cm, made in china</t>
  </si>
  <si>
    <t>Breket</t>
  </si>
  <si>
    <t>Standart</t>
  </si>
  <si>
    <t>Universal Bracket For Projector</t>
  </si>
  <si>
    <t>NB : BT = Bluetooth, FP = FingerPrint, CR = CardReader, WC = WebCam, BR = Bluray</t>
  </si>
  <si>
    <t>L840D-1000 (4400M/2/500/HD7610-1GB/Dos) Black</t>
  </si>
  <si>
    <t>AMD DuaCore A6-4400M-2.7 Turbo 3.2</t>
  </si>
  <si>
    <t>AMD HD6290-256MB</t>
  </si>
  <si>
    <t>AMD HD7970-2GB</t>
  </si>
  <si>
    <t>AMD HD7670-2GB</t>
  </si>
  <si>
    <t>AMD HD7670-1GB</t>
  </si>
  <si>
    <t>AMD HD7470-1GB</t>
  </si>
  <si>
    <t>AMD HD6850-1GB</t>
  </si>
  <si>
    <t>AMD HD6470-1GB</t>
  </si>
  <si>
    <t>AMD HD6650M-1GB</t>
  </si>
  <si>
    <t>AMD HD6520-512MB</t>
  </si>
  <si>
    <t>AMD HD7610-1GB</t>
  </si>
  <si>
    <t>AMD HD7550-1GB</t>
  </si>
  <si>
    <t>AMD HD6320-256MB</t>
  </si>
  <si>
    <t>1215B (E450/4/320/AMD 256MB/BT/Win7HB) Black, Red, Silver</t>
  </si>
  <si>
    <t>AMD HD6310-256MB</t>
  </si>
  <si>
    <t>AMD HD6470M-1GB</t>
  </si>
  <si>
    <t>AMD HD6990M-2GB</t>
  </si>
  <si>
    <t>AMD HD6290-256</t>
  </si>
  <si>
    <t>AMD  HD6470-512</t>
  </si>
  <si>
    <t>AMD HD6470M - 1GB</t>
  </si>
  <si>
    <t>AMD HD6630M - 1GB</t>
  </si>
  <si>
    <t>AMD HD6490M-512MB</t>
  </si>
  <si>
    <t>AMD HD6630 - 1GB</t>
  </si>
  <si>
    <t>AMD HD7670 - 2GB</t>
  </si>
  <si>
    <t>AMD HD6490M-1GB</t>
  </si>
  <si>
    <t>AMD HD6480-512MB</t>
  </si>
  <si>
    <t>AMD HD6490-1GB</t>
  </si>
  <si>
    <t>AMD HD7650-1GB</t>
  </si>
  <si>
    <t>AMD HD6320-256</t>
  </si>
  <si>
    <t>AMD HD6370-1GB</t>
  </si>
  <si>
    <t>AMD  HD6370-1GB</t>
  </si>
  <si>
    <t>AMD HD7690M-2GB</t>
  </si>
  <si>
    <t>AMD HD6520G-512MB</t>
  </si>
  <si>
    <t>AMD HD6310-256</t>
  </si>
  <si>
    <t>3 (Three) Years InternAMDonal Wanrranty</t>
  </si>
  <si>
    <t>AMD HD6470M-512MB</t>
  </si>
  <si>
    <t>AMD HD7670M-1GB</t>
  </si>
  <si>
    <t>AMD HD7340-256MB</t>
  </si>
  <si>
    <t>AMD HD7550M-1GB</t>
  </si>
  <si>
    <t>AMD HD7650-2GB</t>
  </si>
  <si>
    <t>AMD HD7000-256MB</t>
  </si>
  <si>
    <t>2nd GenerAMDon Core i3 processor</t>
  </si>
  <si>
    <t>AMD HD7670 - 1GB</t>
  </si>
  <si>
    <t>New Processors + VGA 1GB !!!</t>
  </si>
  <si>
    <t>Galaxy Note-N7000  (1GB/16GB/3G)</t>
  </si>
  <si>
    <t xml:space="preserve">Samsung Exynos™ DualCore-1.2GHz </t>
  </si>
  <si>
    <t>R935-P332 (3210M/6/640/BT/Win7HP)  Navy Blue</t>
  </si>
  <si>
    <t xml:space="preserve"> Mobile Business &amp; only 1.39 Kg with internal DVD !!!</t>
  </si>
  <si>
    <t>P745-S4102 (2350M/6/750/BT/Win7HP) Grey Metalic</t>
  </si>
  <si>
    <t>X75A-TY114D (B980/4/500/Dos) Black</t>
  </si>
  <si>
    <t>Intel HD4000-729MB</t>
  </si>
  <si>
    <t>Slim model &amp; high performance with new core i7 !!!</t>
  </si>
  <si>
    <t>A46CM-WX095D (3517U/4/750/BT/GT635M-2GB/Dos) Black</t>
  </si>
  <si>
    <t>nVidia GT635 -2GB</t>
  </si>
  <si>
    <t>A46CA-WX043D (3217U/2/500/Dos) Black</t>
  </si>
  <si>
    <t>AOD756 (B877/4/320/Dos) Black, Red, Blue, Silver</t>
  </si>
  <si>
    <t>Case Tablet 7" Simple Standing (Black, Brown)</t>
  </si>
  <si>
    <t>Android 4.1 Jelly Bean</t>
  </si>
  <si>
    <t>5.5"</t>
  </si>
  <si>
    <t>Samsung QuadCore-1.6GHz</t>
  </si>
  <si>
    <t xml:space="preserve">Galaxy Note 2 GT-N7100  (1GB/16GB/3G) Is a phone or Tablet ??? </t>
  </si>
  <si>
    <t>V5-471G-33214G50M (3217M/4/500/BT/GT620-1GB/Dos) Blue</t>
  </si>
  <si>
    <t>ASPIRE S5-391-53314G12akk (3317UM/4/128SSD/BT/Win7HP) Black</t>
  </si>
  <si>
    <t>K45DR-VX032D (4500M/2/500/BT/HD7470-1GB-1GB/Dos)  Brown</t>
  </si>
  <si>
    <t>PRO24A-PX008V (3210M/4/750/BT/Win7HP) Grey</t>
  </si>
  <si>
    <t>G55VW-IX194V (3D) (3630QM/8/750/BT/Bluray/GTX660-2GB/Win7HP) Black</t>
  </si>
  <si>
    <t>15”FHD</t>
  </si>
  <si>
    <t>17”FHD</t>
  </si>
  <si>
    <t>11”FHD</t>
  </si>
  <si>
    <t xml:space="preserve">G75VW-9Z390V (3D) (3630QM/8/750/BT/Bluray/GTX670-3GB/Win7HP) Black </t>
  </si>
  <si>
    <t>Slim model &amp; high performance with new core i5 !!!</t>
  </si>
  <si>
    <t>Slim model &amp; high performance with new core i3 !!!</t>
  </si>
  <si>
    <t>A46CM-WX093D (B987/2/500/BT/GT635M-2GB/Dos) Black</t>
  </si>
  <si>
    <t>A46CM-WX091D (3217U/4/500/BT/GT635M-2GB/Dos) Black</t>
  </si>
  <si>
    <t>A46CM-WX094D (3317U/4/500/BT/GT635M-2GB/Dos) Black</t>
  </si>
  <si>
    <t xml:space="preserve">Slim model &amp; high performance </t>
  </si>
  <si>
    <t>X44H-VX281D (B830/2/500/Dos) Brown</t>
  </si>
  <si>
    <t>P755-S5198 (2670QM/6/750/GT540-1GB/Win7HP) Grey Metalic</t>
  </si>
  <si>
    <t>nVidia GT540-1GB</t>
  </si>
  <si>
    <t>Inspiron 14z-5423 (2367M/4/32SSD+500/BT/Win7HB) Grey-Silver</t>
  </si>
  <si>
    <t>THRIVE AT1S0 (1GB/16GB/3G) PROMO until 28-10-2012 !!!</t>
  </si>
  <si>
    <t>Core i5</t>
  </si>
  <si>
    <t>Super Gamming &amp; Mulltimedia</t>
  </si>
  <si>
    <t>L755D-S5106 (3420M/4/500/HD6520-512/Win7HP) Grey</t>
  </si>
  <si>
    <t>L840-1028XR, 1028XW (3612QM/4/640/BT/HD7670-2GB/Win7HP) Red, White</t>
  </si>
  <si>
    <t>ASPIRE Core i3 (11")</t>
  </si>
  <si>
    <t>V5-171-33212G50ass (3217U/2/500/BT/Dos) Mysti-Silver</t>
  </si>
  <si>
    <t xml:space="preserve">Core i3 3217M-2.8 </t>
  </si>
  <si>
    <t>Core i3 3217UM-1.8</t>
  </si>
  <si>
    <t>V3-471G-53214G50Madd (3210M/4/500/GT630-1GB/BT/Dos) Gold</t>
  </si>
  <si>
    <t>HDMI</t>
  </si>
  <si>
    <t>Vandroid T4i (1GB/4GB/WiFi)</t>
  </si>
  <si>
    <t>Vandroid T3i (1GB/16GB/3G)</t>
  </si>
  <si>
    <t>Vandroid T2Ci (512MB/4GB/WiFI)</t>
  </si>
  <si>
    <t>Vandroid T6i (1GB/16GB/WiFi)</t>
  </si>
  <si>
    <t>Envy Spectre 14T (2667M/4/256SSD/BT/Win7HP) Black-Silver</t>
  </si>
  <si>
    <t>Core i7 2677M-1.86 Turbo 2.9GHz</t>
  </si>
  <si>
    <t>High Performance !!! FREE : UPGRADE RAM to 8GB !!!</t>
  </si>
  <si>
    <t>X43SD-VX567V (2450M/4/750/GT610M-2GB/BT/Win7HP) Black</t>
  </si>
  <si>
    <t>Most Wanted core i5 with VGA 2GB + Win7HP</t>
  </si>
  <si>
    <t>LENOVO ThinkPad</t>
  </si>
  <si>
    <t>LENOVO IdeaPad</t>
  </si>
  <si>
    <t>LENOVO  IdeaCare</t>
  </si>
  <si>
    <t>New Model !!! FREE : Pouch</t>
  </si>
  <si>
    <t>C325-3976 (E450/2/500/20"/Dos) Black</t>
  </si>
  <si>
    <t>C325-6443 (E450/2/500/20"/Dos) White</t>
  </si>
  <si>
    <t>C225-5668 (E350/2/500/18.5"/Dos) White</t>
  </si>
  <si>
    <t>AMD Fusion DualCore E350-1.60</t>
  </si>
  <si>
    <t>ATI  HD6310-256MB</t>
  </si>
  <si>
    <t>B320-6487 (2120/4/500/HD7450-1GB/21.5"/Dos)</t>
  </si>
  <si>
    <t>B320-4279 TS (2120/4/500/HD6450-1GB/21.5"/Win7HP)</t>
  </si>
  <si>
    <t>B320-2153 TS (2120/4/1TB/HD6450-1GB/21"/Win7HP)</t>
  </si>
  <si>
    <t>Touch Screen, Keyboard + Mouse wireless</t>
  </si>
  <si>
    <t>B540-6488 TS (3450S/4/1TB/BT/GT615-2GB/23"/Win7HP)</t>
  </si>
  <si>
    <t>Touch Screen, TV Tuner + Remote, Keyboard + Mouse wireless</t>
  </si>
  <si>
    <t>KeyBoard + Mouse Optic</t>
  </si>
  <si>
    <t>TV Tuner + Remote, Keyboard + Mouse wireless, 3 (Three) Years Warranty</t>
  </si>
  <si>
    <t>WebCam, WiFi</t>
  </si>
  <si>
    <t>WebCam, WiFi, BT</t>
  </si>
  <si>
    <t>WebCam, WiFi, BT, TV Tuner</t>
  </si>
  <si>
    <t>IdeaCentre (All in One)</t>
  </si>
  <si>
    <t>H330-4063 (G630/2/500/18.5"/Dos)</t>
  </si>
  <si>
    <t>H520s-6799 (2120/4/500/HD7450-1GB/18.5"/Dos)</t>
  </si>
  <si>
    <t>H520s-5098 (2120/4/500/18.5"/Dos)</t>
  </si>
  <si>
    <t>CardReader</t>
  </si>
  <si>
    <t>CardReader, WiFi</t>
  </si>
  <si>
    <t>K330B-2620 (2120/2/500/HD6750-1GB/18.5"/Win7HP)</t>
  </si>
  <si>
    <t>AMD HD6750-1GB</t>
  </si>
  <si>
    <t>K330B-4240 (2320/4/500/GT520-2GB/21.5"/Win7HP)</t>
  </si>
  <si>
    <t>nVidia GT5210-2GB</t>
  </si>
  <si>
    <t>EGDE 71-H8A (2120/2/500/18.5"/Win7Pro)</t>
  </si>
  <si>
    <t>DX730-1006X (2430M/8/1TB/GT525M-2GB/BT/23"/Win7HP)</t>
  </si>
  <si>
    <t>Z400-B2N87PA (W3503/2/500/Quadro400-512/Win7Pro)</t>
  </si>
  <si>
    <t>Z400-QB612PA (W3565/4/500/Quadro600-1GB/Win7Pro)</t>
  </si>
  <si>
    <t>Z400-LC628PA (W3565/4/500/Quadro2000-1GB/Win7Pro)</t>
  </si>
  <si>
    <t>Z600WD059AV (E5620/4/500/Quardo600-1GB/Win7Pro)</t>
  </si>
  <si>
    <t>Z600 (E5620/6/500/nVidia-1GB/Win7Pro)</t>
  </si>
  <si>
    <t>Z600 (E5620/2/500/Win7Pro)</t>
  </si>
  <si>
    <t>Z210 (2500/4/1.5TB/Quadro400-1GB/Win7Pro)</t>
  </si>
  <si>
    <t>Z210-XM856AV (2500/4/500/18/Win7Pro)</t>
  </si>
  <si>
    <t>Touchsmart 520-1133D (2400S/4/1TB/HD6550-2GB/BR/ 23"/Win7HP)</t>
  </si>
  <si>
    <t>Touchsmart 520-1137D (2600S/4/1TB/HD6550-2GB/ 23"/Win7HP)</t>
  </si>
  <si>
    <t>Touchsmart 610-1178D (2400/4/1TB/HD5570-2GB/ 23"/Win7HP)</t>
  </si>
  <si>
    <t>Touchsmart 610-1188D (2600/8/1TB/HD5570-2GB/ 23"/Win7HP)</t>
  </si>
  <si>
    <t>Touchsmart 3D  620-1188D (2400/6/1TB/HD6670-1GB/ 23"/Win7HP)</t>
  </si>
  <si>
    <t>Omni 120-1010D (2120/2/500/20"/Win7HP)</t>
  </si>
  <si>
    <t>Omni 120-1017D (G620/2/500/20"/Win7HB)</t>
  </si>
  <si>
    <t>Omni 220-1028L (2120/2/1TB/21.5"/Dos)</t>
  </si>
  <si>
    <t>Omni 120-1017L (G620/2/500/20"/Dos)</t>
  </si>
  <si>
    <t>P6-2242L (3450/2/1TB/HD7450-1GB/20"/Dos)</t>
  </si>
  <si>
    <t>CQ3622D (2100/2/1TB/18.5"/Win7HP)</t>
  </si>
  <si>
    <t>CQ3623L (2120/2/1TB/18.5"/Dos)</t>
  </si>
  <si>
    <t>CQ3685L (G620/1/1TB/18.5"/Dos)</t>
  </si>
  <si>
    <t>R5500 (E5606/4/320/QuadroFX580-512/Win7Pro)</t>
  </si>
  <si>
    <t>T7500 (E5620/4/1TB/Quadro2000-1GB/Win7Pro)</t>
  </si>
  <si>
    <t>T5500 (E5607/4/500/Quadro600-1GB/Win7Pro)</t>
  </si>
  <si>
    <t>T3500 (W3550/4/500/Quadro600-1GB/Win7Pro)</t>
  </si>
  <si>
    <t>T3500 (W3503/4/500/FireProV4800-1GB/Win7Pro)</t>
  </si>
  <si>
    <t>T1600 (E3/2/500/Quadro600-1GB/Win7Pro)</t>
  </si>
  <si>
    <t>T1600 (E3/4/500/FireProV4800-1GB/Win7Pro)</t>
  </si>
  <si>
    <t>990MT (2600/8/1TB/Ati1GB/24"/Win7Pro)</t>
  </si>
  <si>
    <t>990MT (2600/4/500/18.5"/Win7Pro)</t>
  </si>
  <si>
    <t>790MT (2600/4/500/18.5"/Win7Pro)</t>
  </si>
  <si>
    <t>790MT (2500/4/500/18.5"/Win7Pro)</t>
  </si>
  <si>
    <t>790MT (2100/2/500/18.5"/Win7Pro)</t>
  </si>
  <si>
    <t>790MT (2400/4/500/18.5"/DosPro)</t>
  </si>
  <si>
    <t>390MT (2600/4/500/20"/Win7Pro)</t>
  </si>
  <si>
    <t>390MT (2120/2/500/18/Win7Pro)</t>
  </si>
  <si>
    <t>390MT (2400/4/500/18.5"/Win7Pro)</t>
  </si>
  <si>
    <t>390MT (G620/2/250/18.5"/Dos)</t>
  </si>
  <si>
    <t>18.5”w</t>
  </si>
  <si>
    <t>15.6”w</t>
  </si>
  <si>
    <t>Z3801 (2120/4/500/nVidia 1GB/BT/21.5"/Win7)</t>
  </si>
  <si>
    <t>XPS 8300 (2600/4/1000/VGA1GB/21.5"/Win7Pro)</t>
  </si>
  <si>
    <t>EDGE 71-H8A (G630/2/500/18.5"/Dos)</t>
  </si>
  <si>
    <t>EDGE 72-FBA (G640/2/500/18.5"/Dos)</t>
  </si>
  <si>
    <t>DualCore  G640-2.8</t>
  </si>
  <si>
    <t>EGDE 72-A55 (2120/2/500/18.5"/Wi7HB)</t>
  </si>
  <si>
    <t>EDGE 72-A57, A34 (3470S/2/500/18.5"/Dos)</t>
  </si>
  <si>
    <t>EGDE 72-D1A, E6A (2120/2/500/18.5"/Dos)</t>
  </si>
  <si>
    <t>EGDE 72-D2A, E74 (2120/2/500/18.5"/Win7Pro)</t>
  </si>
  <si>
    <t>EDGE 72-E4A, F8A (3470S/2/500/18.5"/Win7Pro)</t>
  </si>
  <si>
    <t xml:space="preserve">Core i5 3470 -2.9 Turbo 3.6 </t>
  </si>
  <si>
    <t>EDGE 92-G3A, G6A (3470/4/500/18.5"/Win7Pro)</t>
  </si>
  <si>
    <t>EDGE 92-G4A, G8A (3470/4/1TB/18.5"/Win7Pro)</t>
  </si>
  <si>
    <t>Battery up to 9 Hours</t>
  </si>
  <si>
    <t>New pocessors &amp; graphics !!!</t>
  </si>
  <si>
    <t>P845-S4200 (3317M/4/750/Win7HP) Silver-Gold</t>
  </si>
  <si>
    <t>F750 Series (2670QM/8/750/GT540-2GB/BT/Win7HP) Red</t>
  </si>
  <si>
    <t>F755-3D350 (2670QM/8/750/GT540-1GB/BT/FHD/3D/Win7HP) Red</t>
  </si>
  <si>
    <t>Carboon weight only 1.2kg</t>
  </si>
  <si>
    <t>3G-HSDPA, BT</t>
  </si>
  <si>
    <t>FREE : POUCH</t>
  </si>
  <si>
    <t>TV Tuner</t>
  </si>
  <si>
    <t>NoteBook (SoDimm) OEM</t>
  </si>
  <si>
    <t>OEM SoDimm 2GB DDR3 PC10600</t>
  </si>
  <si>
    <t>OEM SoDimm 4GB DDR3 PC10600</t>
  </si>
  <si>
    <t>SANYO 5200 (Grey, White)</t>
  </si>
  <si>
    <t>Special Price Rp 210.000,- 3 (Three) Months Warranty</t>
  </si>
  <si>
    <t>Power Bank Portable 5600 (Black, White)</t>
  </si>
  <si>
    <t>SANYO 7800 (Grey, White)</t>
  </si>
  <si>
    <t>PURE 7800ma : 2USB out 1.2A &amp; 2.1A</t>
  </si>
  <si>
    <t>PURE 5200ma : 1USB out 1.2A</t>
  </si>
  <si>
    <t>SVE14-114FX/W (2450M/8/750/BT/Win7HP) Black, White</t>
  </si>
  <si>
    <t>No DVD RW, No bags</t>
  </si>
  <si>
    <t>AMD HD7310</t>
  </si>
  <si>
    <t>AMD Dual Core E1 1200-1.4</t>
  </si>
  <si>
    <t>14-B008AU, B009AU  (E1-1200/2/320/HD7310/DOS) Black, Red</t>
  </si>
  <si>
    <t>Pavillion Sleekbook</t>
  </si>
  <si>
    <t>D-Series</t>
  </si>
  <si>
    <t>SVD11-215CV (3317U/4/128SSD/BT/Win8) Black</t>
  </si>
  <si>
    <t>11” FHD Touch</t>
  </si>
  <si>
    <t>Front &amp; Rear Camera, Laptop / Tablet Hybrid</t>
  </si>
  <si>
    <t>SVE11-125CV (E2180/2/320/BT/HD7340-256/Win8) Black, White, Pink</t>
  </si>
  <si>
    <t>SVE14-121CV (B980/2/320/BT/Win8) White</t>
  </si>
  <si>
    <t>SVE14-122CV (3110M/2/320//BT/Win8) Black, White</t>
  </si>
  <si>
    <t>SVE14-126CV (3210M/4/500/BT/HD7550-1GB/Win8) Black, White, Pink</t>
  </si>
  <si>
    <t>SVE14-126CV(3632QM/4/750//BT/HD7550-1GB/Win8) Black, White</t>
  </si>
  <si>
    <t>Core i7 3632QM-2.2 Turbo 3.2</t>
  </si>
  <si>
    <t>SVE14A-25CV (3210M/4/750/BT/HD7670-2GB/Win8) Black, White, Grey</t>
  </si>
  <si>
    <t>AMD HD7670M-2GB</t>
  </si>
  <si>
    <t>SVE14A-27CV (3632QM/4/750/BT/HD7670-2GB/Win8) Grey</t>
  </si>
  <si>
    <t>14” Touch</t>
  </si>
  <si>
    <t>SVS13-123CV (3210M/4/500/BT/Win8) Black, White</t>
  </si>
  <si>
    <t>SVS13-125CV (3210M/4/750/BT/GT640-1GB/Win8) Black, Red, White</t>
  </si>
  <si>
    <t>SVS13-127PG (3520M/4/750/BT/GT640-1GB/Win8)  Black</t>
  </si>
  <si>
    <t>SVS13A-25PG (3520M/8/750/BT/GT640-2GB/Win8)  Black</t>
  </si>
  <si>
    <t>SVT11-125CV (3317U/4/500/BT/Win8) Silver</t>
  </si>
  <si>
    <t>SVT13-125CV (3317U/4/500/BT/Win8) Silver</t>
  </si>
  <si>
    <t>SVT13-126CV (3317U/4/128SSD/BT/Win8) Silver</t>
  </si>
  <si>
    <t>13” Touch</t>
  </si>
  <si>
    <t>V470c-7164 (2350M/2/500/BT/FP/Dos) Silver</t>
  </si>
  <si>
    <t>V470c-4294 (2450M/2/500/BT/FP/Dos) Silver</t>
  </si>
  <si>
    <t>Norton Antivirus 2013 - 1 User</t>
  </si>
  <si>
    <t>ASPIRE (Core i3) 11"</t>
  </si>
  <si>
    <t>nVidia GT630M-1GB</t>
  </si>
  <si>
    <t>E1-471G-32322G50Mn (2328M/2/500/GT630-1GB/Win8) Black</t>
  </si>
  <si>
    <t>Norton Internet Security 2013 - 3 User</t>
  </si>
  <si>
    <t>Norton Internet Security 2013 - 1 User</t>
  </si>
  <si>
    <t>Norton Antivirus 2013 - 3 User</t>
  </si>
  <si>
    <t>AOD756 (B877/2/320/Win7HP) Black</t>
  </si>
  <si>
    <t>Best Seller Core i3 !!! CashBack Rp 100rb !!!</t>
  </si>
  <si>
    <t>Zenbook 14"</t>
  </si>
  <si>
    <t>UX42VS-W3020H (3317U/4/750+24SSD/GT640M-1GB/BT/Win8) Silver</t>
  </si>
  <si>
    <t>nVidia GT640-1GB</t>
  </si>
  <si>
    <t>Eee Pad Transfomer-TF300  (1GB/32GB/3G) without docking</t>
  </si>
  <si>
    <t>14-B012TX, B013TX (3217UM/2/500/GT630-1GB/BT/Win8) Black, Red</t>
  </si>
  <si>
    <t xml:space="preserve">NB520-1065, 1065G, 1065N, 1065Q (N2800/2/320/BT/Win7Starter) Brown, Gold, Orange, Turquise </t>
  </si>
  <si>
    <t>L775-S7309 (2330M/4/500/Win7HP) Grey</t>
  </si>
  <si>
    <t>C855-S5206 (2370M/4/500/Win7HP) Black</t>
  </si>
  <si>
    <t>C840-1014 (2328M/2/500/BT/Dos) Black</t>
  </si>
  <si>
    <t>Eee Pad Transfomer TF101 Docking Mobile</t>
  </si>
  <si>
    <t>Eee Pad Transfomer TF300 Docking Mobile</t>
  </si>
  <si>
    <t>V3-471G-73618G75Madd (3610QM/4/750/GT640-2GB/BT/Dos) Gold</t>
  </si>
  <si>
    <t>Optical</t>
  </si>
  <si>
    <t>Bluray</t>
  </si>
  <si>
    <t>Ext. Bluray</t>
  </si>
  <si>
    <r>
      <t xml:space="preserve">Happy 7" Plus (512MB/8GB/WiFi) </t>
    </r>
    <r>
      <rPr>
        <sz val="8"/>
        <color rgb="FF0070C0"/>
        <rFont val="Calibri"/>
        <family val="2"/>
        <scheme val="minor"/>
      </rPr>
      <t>FREE : Screen Protector</t>
    </r>
  </si>
  <si>
    <t>(F) VGA, (B) 1.2MP</t>
  </si>
  <si>
    <r>
      <t xml:space="preserve">Happy 7" (512MB/8GB/2.5G) </t>
    </r>
    <r>
      <rPr>
        <sz val="8"/>
        <color rgb="FF0070C0"/>
        <rFont val="Calibri"/>
        <family val="2"/>
        <scheme val="minor"/>
      </rPr>
      <t>FREE : Screen Protector</t>
    </r>
  </si>
  <si>
    <t>WiFi, 2.5G, micro USB, MicroSD</t>
  </si>
  <si>
    <t>LH531 (2350M/2/500/BT/Dos) Red</t>
  </si>
  <si>
    <t>CRAZY PRICE !!! Ultra Slim 14" screem, battery up  7 hours !!!</t>
  </si>
  <si>
    <t xml:space="preserve"> </t>
  </si>
  <si>
    <t>Wind U180 (N2800/2/320/BT/Dos) Black, White, Purple</t>
  </si>
  <si>
    <t>C-Series</t>
  </si>
  <si>
    <t>CR430-081XID (E2180/2/320/BT/HD7340-256/DOS) Red</t>
  </si>
  <si>
    <t>CR410M-056XID, 071XID (B830/2/500/BT/Dos) Grey, Red</t>
  </si>
  <si>
    <t>CR410M-057XID, 072XID (B960/2/500/BT/Dos) Grey, Red</t>
  </si>
  <si>
    <t>CR460-262XID (2350M/2/500/BT/Dos) Red</t>
  </si>
  <si>
    <t>NP900X3C-A04ID (3317U/4/128SSD/BT/Win8) Black</t>
  </si>
  <si>
    <t>NP900X3C-A05ID (3517U/4/256SSD/BT/Win8) Black</t>
  </si>
  <si>
    <t>NP530U3C-S02ID (3317U/4/24SSD+500/BT/Win8) Grey</t>
  </si>
  <si>
    <t>NP530U4C-A02ID (3317U/4/24SSD+500/GT620-1GB/BT/Win8) Grey</t>
  </si>
  <si>
    <t>Envy Spectre XT 13 -2108TU Beats Audio (3517U/4/256SSD/BT/Win8) Silver</t>
  </si>
  <si>
    <t>New with windowa 8 !!!</t>
  </si>
  <si>
    <t>Junior Series 5"</t>
  </si>
  <si>
    <t>Hero Series 7"</t>
  </si>
  <si>
    <t>HaPPy Series 7"</t>
  </si>
  <si>
    <t>Knight Series 8.9"</t>
  </si>
  <si>
    <t>Boss Series 9.7"</t>
  </si>
  <si>
    <r>
      <t xml:space="preserve">Hero 7" New (1GB/16GB/3G) </t>
    </r>
    <r>
      <rPr>
        <sz val="8"/>
        <color rgb="FF0070C0"/>
        <rFont val="Calibri"/>
        <family val="2"/>
        <scheme val="minor"/>
      </rPr>
      <t>FREE : Screen Protector</t>
    </r>
  </si>
  <si>
    <t>Toshiba 4GB slider</t>
  </si>
  <si>
    <t>Toshiba 8GB slider</t>
  </si>
  <si>
    <t>Comming Soon !!!</t>
  </si>
  <si>
    <t>Nexus 7  (1GB/8GB/WiFI)</t>
  </si>
  <si>
    <t>Padfone  (1GB/16GB/3G)</t>
  </si>
  <si>
    <t>Phone + Tablet + Netbook</t>
  </si>
  <si>
    <t>DualCam</t>
  </si>
  <si>
    <t>Harga yg diwarnai pink ikut program cicilan 0% BCA &amp; Mandiri</t>
  </si>
  <si>
    <t>A43SM-VX002V (2450M/4/750/GT630M-2GB/BT/Win7HP) Black</t>
  </si>
  <si>
    <t>PROMO !!!</t>
  </si>
  <si>
    <t xml:space="preserve">Razer Lachesis RZ01 + Mouse Pad </t>
  </si>
  <si>
    <t>X201E (B847/4/500/BT/Dos) Black, White, Blue, Pink</t>
  </si>
  <si>
    <t>Pentium DualCore B847-1.2</t>
  </si>
  <si>
    <t>Slim Vivo Series</t>
  </si>
  <si>
    <t>S200E Touch Screen (B847/4/500/BT/Win8) Silver, Grey</t>
  </si>
  <si>
    <t>S200E Touch Screen (3217M/4/500/BT/Win8) Silver, Grey</t>
  </si>
  <si>
    <t>2nd Instant On , Ice Cool, Palm Proof Technology, Smart LogOn, Chiclet Keyboard, Altech Lansing Speaker</t>
  </si>
  <si>
    <t>S46CM-WX131H (3317U/4/750/BT/GT635M-2GB/Win8) Black</t>
  </si>
  <si>
    <t>N46VJ (3210M/4/750/BT/GT635-2GB/Dos) Balck-Silver</t>
  </si>
  <si>
    <t>nVidia GT635M-2GB</t>
  </si>
  <si>
    <t>N46VZ (3630QM/4/750/BT/GT635-2GB/Dos) Balck-Silver</t>
  </si>
  <si>
    <t>N56VZ-S3330H  (3630QM/8/1TB/BT/Bluray/GT650-2GB/Win7HP) Black-Alumunium</t>
  </si>
  <si>
    <t>N56VZ-S4271V (3630QM/8/750GB/BT/Bluray/GT650-2GB/Win7HP) Black-Alumunium</t>
  </si>
  <si>
    <t>Eee Pad Transfomer-TF300  (1GB/32GB/3G) with docking</t>
  </si>
  <si>
    <t>EeePad</t>
  </si>
  <si>
    <t>VivoPad</t>
  </si>
  <si>
    <t>Super IPS, Thinnest and Lightest, Corning® Glass</t>
  </si>
  <si>
    <t>Super IPS, Ultra thin and light, Corning® Glass</t>
  </si>
  <si>
    <t>Intel Atom Z2760 DualCore-1.8Ghz</t>
  </si>
  <si>
    <t>Windows 8</t>
  </si>
  <si>
    <t>Windows RT</t>
  </si>
  <si>
    <t>nVidia Tegra III T30 QuadCore-1.3Ghz</t>
  </si>
  <si>
    <t>B480-2837 (2328M/2/500/FP/BT/Win8) Black</t>
  </si>
  <si>
    <t>P855-S5200 (36100QM/4/750/Win7HP) Grey Metalic</t>
  </si>
  <si>
    <t>LED VS228N (Comming Soon)</t>
  </si>
  <si>
    <t>23.6", Full HD 1920x1080, 0.248mm, 2 ms, 1.000:1, 300 cd/m², Input: D-Sub, DVI-D,  HDMI, WideScreen</t>
  </si>
  <si>
    <t>LED VS278H (Comming Soon)</t>
  </si>
  <si>
    <t>LED VE247H (Comming Soon)</t>
  </si>
  <si>
    <t>23.6", Full HD 1920x1080, 0.248mm, 1 ms, 1.200:1, 300 cd/m², Input: D-Sub, HDMI, WideScreen</t>
  </si>
  <si>
    <t>ET1612UTS-B002F, W001F (B847/2/320/15"/Win7HB)</t>
  </si>
  <si>
    <t>ET2013IUTI-B004C (3220/4/500/20"/Win7HP)</t>
  </si>
  <si>
    <t>ET2411INTI-B062C (3450/4/1TB/GT630M-1GB/23"/FHD/Win7)</t>
  </si>
  <si>
    <t>Eee Box</t>
  </si>
  <si>
    <t>ATOM DualCore D2550 - 1.86</t>
  </si>
  <si>
    <t>Mini PC</t>
  </si>
  <si>
    <t>EB1030 (D2550/2/320/Dos) Comming Soon</t>
  </si>
  <si>
    <t>Vivo Tab TF810C-1B078W (2GB/64GB) without-docking</t>
  </si>
  <si>
    <t>Vivo Tab TF600TG-1B108R (2GB/64GB/3G) with-docking</t>
  </si>
  <si>
    <t>Vivo Tab ME400CL (2GB/64GB) without-docking</t>
  </si>
  <si>
    <t xml:space="preserve">G480-1457 (2328M/2/500/Dos)  </t>
  </si>
  <si>
    <t>Core i3 2328M</t>
  </si>
  <si>
    <t xml:space="preserve"> Intel HD 3000</t>
  </si>
  <si>
    <t>Core i7 3632QM</t>
  </si>
  <si>
    <t>nVidia GT 630M-1GB</t>
  </si>
  <si>
    <t>Core i5 3210M</t>
  </si>
  <si>
    <t>V480 (3632QM/4/750/Dos) Black</t>
  </si>
  <si>
    <t>V480c (3210M/2/750/Dos) Black</t>
  </si>
  <si>
    <t>Z480-9934 (3612QM/4/1TB/BT/GT640-2GB/Dos) Grey</t>
  </si>
  <si>
    <t>E330-A85 (3210M/4/500/GT610-1GB/BT/Dos) Black</t>
  </si>
  <si>
    <t>nVidia GeForce 610M</t>
  </si>
  <si>
    <t>Core i3-2120-3.3</t>
  </si>
  <si>
    <t>M3985 (2120/2/500/15")</t>
  </si>
  <si>
    <t>Dos</t>
  </si>
  <si>
    <t>Wall Screen</t>
  </si>
  <si>
    <t>W1070</t>
  </si>
  <si>
    <t>Size 70"x70"  Fabric Size 178x178 CM</t>
  </si>
  <si>
    <t>W1084</t>
  </si>
  <si>
    <t>Size 84"x84"  Fabric Size 213x213 CM</t>
  </si>
  <si>
    <t>W1096</t>
  </si>
  <si>
    <t>Size 96"x96"  Fabric Size 244x244 CM</t>
  </si>
  <si>
    <t>W1120</t>
  </si>
  <si>
    <t>Size 120"x120"  Fabric Size 305x305 CM</t>
  </si>
  <si>
    <t>WS150</t>
  </si>
  <si>
    <t>Size VS-150"  Fabric Size 305x230 CM</t>
  </si>
  <si>
    <t>Tripod  Screen</t>
  </si>
  <si>
    <t>TS-1070</t>
  </si>
  <si>
    <t>TS-1084</t>
  </si>
  <si>
    <t>TS-1096</t>
  </si>
  <si>
    <t>Motorized Screen (Steel Casing)</t>
  </si>
  <si>
    <t>S1070</t>
  </si>
  <si>
    <t>S1080</t>
  </si>
  <si>
    <t>Size 80"x80"  Fabric Size 213x213CM</t>
  </si>
  <si>
    <t>S1090</t>
  </si>
  <si>
    <t>S 120</t>
  </si>
  <si>
    <t>Size 10"x10"  Fabric Size 305x305 CM</t>
  </si>
  <si>
    <t>EV 100</t>
  </si>
  <si>
    <t>VS 100 211X160 CM</t>
  </si>
  <si>
    <t>EV 120</t>
  </si>
  <si>
    <t>VS120 244X185 CM</t>
  </si>
  <si>
    <t>EV150</t>
  </si>
  <si>
    <t>VS150 305X230 CM</t>
  </si>
  <si>
    <t>EV200</t>
  </si>
  <si>
    <t>VS200 416X315 CM</t>
  </si>
  <si>
    <t>ES 144</t>
  </si>
  <si>
    <t>12"X12" 376X376</t>
  </si>
  <si>
    <t>J 1144</t>
  </si>
  <si>
    <t>Fast Fold / Cinefold F+R (2Layar)</t>
  </si>
  <si>
    <t>F3150</t>
  </si>
  <si>
    <t>VS 150 295x220</t>
  </si>
  <si>
    <t>J3200</t>
  </si>
  <si>
    <t>VS 200 406x305</t>
  </si>
  <si>
    <t>F3300</t>
  </si>
  <si>
    <t>VS 300 6196x4672</t>
  </si>
  <si>
    <t>FIX Framed Screen (Home Cinema Screen 16:9)</t>
  </si>
  <si>
    <t>FX 9084</t>
  </si>
  <si>
    <t>HD 84" 117x199</t>
  </si>
  <si>
    <t>FX9022</t>
  </si>
  <si>
    <t>HD 92" 203X114</t>
  </si>
  <si>
    <t>FX3100</t>
  </si>
  <si>
    <t>VS 100" 203X152</t>
  </si>
  <si>
    <t>FX9106</t>
  </si>
  <si>
    <t>HD 106" 233X131</t>
  </si>
  <si>
    <t>FX9120</t>
  </si>
  <si>
    <t>HD 120" 161X277</t>
  </si>
  <si>
    <t>FX9150</t>
  </si>
  <si>
    <t>HD 150" 180X344</t>
  </si>
  <si>
    <t>Braket</t>
  </si>
  <si>
    <t>Small</t>
  </si>
  <si>
    <t>43 TO 65 CM</t>
  </si>
  <si>
    <t>65 TO 100CM</t>
  </si>
  <si>
    <t>100 TO 180</t>
  </si>
  <si>
    <t>Braket Projector MOTORIZED</t>
  </si>
  <si>
    <t>Table Trolley / Meja Projector</t>
  </si>
  <si>
    <t>T-50</t>
  </si>
  <si>
    <t>SINGLE</t>
  </si>
  <si>
    <t>T-250</t>
  </si>
  <si>
    <t>Triple Ears</t>
  </si>
  <si>
    <t>VPL-CW255</t>
  </si>
  <si>
    <t xml:space="preserve">Ansi Lumens 4500,WXGA (1280 x800), Contras ratio 3700:1 , Audio out, Off &amp; Go Function,Eco Mode,Monitor Out,Image freeze,Auto Keyston,Direct Power On / Off,Input:2xRGB,1xvideo,1xS-Video,1xAudio,1xRS232C ,Weight 3.7 Kg, / warranty Lamp 500H / </t>
  </si>
  <si>
    <t>ACCESORIES</t>
  </si>
  <si>
    <t>CABLE</t>
  </si>
  <si>
    <t>Cable Audio Stereo-Stereo (1-1) STD</t>
  </si>
  <si>
    <t>Cable Audio Stereo-Stereo (1-1) 3M</t>
  </si>
  <si>
    <t>Cable Audio Stereo-Stereo (1-1) 5M</t>
  </si>
  <si>
    <t>Cable Audio Stereo EXT STD</t>
  </si>
  <si>
    <t>Cable Audio Stereo EXT 3M</t>
  </si>
  <si>
    <t>Cable Audio Stereo EXT 5M</t>
  </si>
  <si>
    <t>Cable Audio Stereo-2Arca ( Merah,Putih) STD</t>
  </si>
  <si>
    <t>Cable Audio Stereo-2Arca ( Merah,Putih) 3M</t>
  </si>
  <si>
    <t>Cable Audio Stereo-2Arca ( Merah,Putih) 5M</t>
  </si>
  <si>
    <t>Cable Audio Fiber Optik ( Biru )</t>
  </si>
  <si>
    <t>Cable  USB Micro 3.0 ( Biru )</t>
  </si>
  <si>
    <t>Cable USB TO MICRO 1M WARNA</t>
  </si>
  <si>
    <t>Cable USB TO 5P Pendek V2.0</t>
  </si>
  <si>
    <t>Cable USB TO 5P Panjang HQ V2.0</t>
  </si>
  <si>
    <t xml:space="preserve">Cable USB To 2 USB FOR EXT HDD V2.0 </t>
  </si>
  <si>
    <t>Cable 5P to 2 USB for EXTHDD V2.0</t>
  </si>
  <si>
    <t>Cable USB TO Micro B for EXT HDD V3.0</t>
  </si>
  <si>
    <t>Cable USB Famele to 5P Pendek V2.0</t>
  </si>
  <si>
    <t>Cable USB Female to 5P Micro V2.0</t>
  </si>
  <si>
    <t>Cable Data SATA</t>
  </si>
  <si>
    <t>Cable Power SATA</t>
  </si>
  <si>
    <t>Cable Displayport to HDMI</t>
  </si>
  <si>
    <t>Cable Displayport to VGA</t>
  </si>
  <si>
    <t>Cable Displayport to DVI</t>
  </si>
  <si>
    <t>Cable Mini Displayport to VGA</t>
  </si>
  <si>
    <t>Cable Mini Displayport to HDMI</t>
  </si>
  <si>
    <t>Cable Mini Displayport to DVI</t>
  </si>
  <si>
    <t>Cable IPAD to VGA</t>
  </si>
  <si>
    <t>Cable IPAD to HDMI</t>
  </si>
  <si>
    <t>Cable Data Galaxy Tab ( Bisa Charge &amp; Data )</t>
  </si>
  <si>
    <t>Cable EXT USB 30Cm V2.0</t>
  </si>
  <si>
    <t>Cable EXT USB STD Black V2.0</t>
  </si>
  <si>
    <t>Cable EXT USB 3M Black V2.0</t>
  </si>
  <si>
    <t>Cable EXT USB 5M Black V2.0</t>
  </si>
  <si>
    <t>Cable USB 1.2M White V2.0</t>
  </si>
  <si>
    <t>Cable USB A-B Printer STD Black V2.0</t>
  </si>
  <si>
    <t>Cable USB A-B Printer 3M Black V2.0</t>
  </si>
  <si>
    <t>Cable USB A-B Printer 5M Black V2.0</t>
  </si>
  <si>
    <t>Cable USB A-B Printer 5M Gold V2.0</t>
  </si>
  <si>
    <t>Cable Ext USB STD V3.0</t>
  </si>
  <si>
    <t>Cable HDMI-HDMI STD V1.3</t>
  </si>
  <si>
    <t>Cable HDMI-HDMI 3M V1.3</t>
  </si>
  <si>
    <t>Cable HDMI-HDMI 5M V1.3</t>
  </si>
  <si>
    <t>Cable HDMI-HDMI 10M V1.3</t>
  </si>
  <si>
    <t>Cable HDMI-HDMI STD V1.4 HQ</t>
  </si>
  <si>
    <t>Cable HDMI-HDMI 3M V1.4 HQ</t>
  </si>
  <si>
    <t>Cable HDMI-HDMI 5M V1.4 HQ</t>
  </si>
  <si>
    <t>Cable HDMI-HDMI 10M V1.4 HQ</t>
  </si>
  <si>
    <t>Cable HDMI-HDMI 15M V1.4 HQ</t>
  </si>
  <si>
    <t>Cable HDMI-HDMI 20M V1.4 HQ</t>
  </si>
  <si>
    <t>Cable HDMI-HDMI Micro STD</t>
  </si>
  <si>
    <t>Cable HDMI-DVI STD</t>
  </si>
  <si>
    <t>Cable HDMI-HDMI Mini STD</t>
  </si>
  <si>
    <t>Cable HDMI-HDMI Mini 3M</t>
  </si>
  <si>
    <t>Cable HDMI-HDMI Mini 5M</t>
  </si>
  <si>
    <t>Cable HDMI-HDMI 3 IN 1</t>
  </si>
  <si>
    <t>Cable DVI-DVI Universal</t>
  </si>
  <si>
    <t>Cable Power NB 3 Lobang HQ</t>
  </si>
  <si>
    <t>Cable Power CPU Monitor HQ  ( 1 Mili )</t>
  </si>
  <si>
    <t>Cable Power CPU Listrik HQ Kaki 3</t>
  </si>
  <si>
    <t>Cable Power CPU Listrik HQ</t>
  </si>
  <si>
    <t>Cable Power Printer 2 Lobang</t>
  </si>
  <si>
    <t>Cable VGA M-M STD Kepala Biru</t>
  </si>
  <si>
    <t>Cable VGA M-M 3M Kepala Biru</t>
  </si>
  <si>
    <t>Cable VGA M-M 5M Kepala Biru</t>
  </si>
  <si>
    <t>Cable VGA M-M 10M Kepala Biru</t>
  </si>
  <si>
    <t>Cable VGA M-M 15M Kepala Biru</t>
  </si>
  <si>
    <t>Cable VGA M-M 20M Kepala Biru</t>
  </si>
  <si>
    <t>Cable VGA M-M 25M Kepala Biru</t>
  </si>
  <si>
    <t>Cable VGA M-M 30M Kepala Biru</t>
  </si>
  <si>
    <t>Cable VGA M-M STD</t>
  </si>
  <si>
    <t>Cable VGA M-M 3M</t>
  </si>
  <si>
    <t>Cable VGA M-M 5M</t>
  </si>
  <si>
    <t>Cable VGA M-M 10M</t>
  </si>
  <si>
    <t>Cable VGA M-M 15M</t>
  </si>
  <si>
    <t>Cable VGA M-M 20M</t>
  </si>
  <si>
    <t>Cable VGA M-F 3M</t>
  </si>
  <si>
    <t>Cable VGA M-F 5M</t>
  </si>
  <si>
    <t>Cable VGA-HDMI STD</t>
  </si>
  <si>
    <t>Cable VGA-HDMI 3M</t>
  </si>
  <si>
    <t>Cable VGA-HDMI 5M</t>
  </si>
  <si>
    <t>Cable VGA-HDMI STD HQ + Audio 2 RCA</t>
  </si>
  <si>
    <t>Cable HDMI-VGA To 3RCA</t>
  </si>
  <si>
    <t>Cable VGA to 3 RGB</t>
  </si>
  <si>
    <t>Cable VGA -2 VGA Female Cabang</t>
  </si>
  <si>
    <t>Cable Lan 2M</t>
  </si>
  <si>
    <t>Cable Lan 3M</t>
  </si>
  <si>
    <t>Cable Lan 5M</t>
  </si>
  <si>
    <t>Cable Lan 10M</t>
  </si>
  <si>
    <t>Cable Lan 15M</t>
  </si>
  <si>
    <t>Cable Lan 20M</t>
  </si>
  <si>
    <t>CONVERTER</t>
  </si>
  <si>
    <t>Converter Jack Audio Cabang Kabel</t>
  </si>
  <si>
    <t>Converter HDMI-HDMI Mini</t>
  </si>
  <si>
    <t>Converter RJ-45</t>
  </si>
  <si>
    <t>Converter VGA-DVI 24+5</t>
  </si>
  <si>
    <t>Converter Gender  VGA 15Female-15Female</t>
  </si>
  <si>
    <t>Converter USB To IDE SATA</t>
  </si>
  <si>
    <t>Converter USB To IDE SATA HQ</t>
  </si>
  <si>
    <t>Converter USB To Playstation (Stik PS) Double</t>
  </si>
  <si>
    <t>Converter PS 2 To PS 3</t>
  </si>
  <si>
    <t>Converter USB To Playstation (Stik PS) Single</t>
  </si>
  <si>
    <t>Converter USB To PS / 2 Key + Mouse</t>
  </si>
  <si>
    <t>CARD READER</t>
  </si>
  <si>
    <t>CR4 Slot Direct</t>
  </si>
  <si>
    <t>CR4 Slot Panjang</t>
  </si>
  <si>
    <t>CR4 Slot Putar</t>
  </si>
  <si>
    <t>CR4 Slot Angry Bird</t>
  </si>
  <si>
    <t>CR5 Slot Bola</t>
  </si>
  <si>
    <t>CR5 Slot Angry Bird</t>
  </si>
  <si>
    <t>CR6 Slot Transparant</t>
  </si>
  <si>
    <t>CR6 Slot 730X</t>
  </si>
  <si>
    <t>CR6 Slot 731 Chocolate</t>
  </si>
  <si>
    <t>CR6 Slot 738</t>
  </si>
  <si>
    <t>CR5 Slot Eyota 682</t>
  </si>
  <si>
    <t>CR5 Slot Eyota 683</t>
  </si>
  <si>
    <t>KASET ADAPTOR</t>
  </si>
  <si>
    <t>Kaset Adaptor</t>
  </si>
  <si>
    <t>HUB</t>
  </si>
  <si>
    <t>HUB 3 PORT + Cable Data Ipad</t>
  </si>
  <si>
    <t>HUB APPLE 4 PORT V2.0 Support 500GB</t>
  </si>
  <si>
    <t>HUB 1M 4 PORT</t>
  </si>
  <si>
    <t xml:space="preserve">HUB OTG MICRO </t>
  </si>
  <si>
    <t>HUB UHB-023 4 PORT</t>
  </si>
  <si>
    <t>BLUETOOTH</t>
  </si>
  <si>
    <t>BLUETOOTH Jamur Mini</t>
  </si>
  <si>
    <t>USB</t>
  </si>
  <si>
    <t>USB Sound</t>
  </si>
  <si>
    <t>USB Vacum Cleaner</t>
  </si>
  <si>
    <t>USB Lighter Charger</t>
  </si>
  <si>
    <t>USB Charger Listrik HQ</t>
  </si>
  <si>
    <t>USB TO Serial Bafo Original</t>
  </si>
  <si>
    <t>USB To Pararel Bafo Original</t>
  </si>
  <si>
    <t>USB To Pararel Bafo KW</t>
  </si>
  <si>
    <t>USB to VGA</t>
  </si>
  <si>
    <t>CASING</t>
  </si>
  <si>
    <t>Case 2.5" SATA</t>
  </si>
  <si>
    <t>Case 2.5" IDE</t>
  </si>
  <si>
    <t>Case 2.5" SATA Samsung F2</t>
  </si>
  <si>
    <t>Case 2.5" SATA Philips</t>
  </si>
  <si>
    <t>Case 3.5" Combo Sata + IDE</t>
  </si>
  <si>
    <t>Case 3.5" SATA</t>
  </si>
  <si>
    <t>SWICTH</t>
  </si>
  <si>
    <t>SWICTH Auto USB 1-2 Bafo</t>
  </si>
  <si>
    <t>SWICTH Auto USB 1-4 Bafo</t>
  </si>
  <si>
    <t>SWICTH VGA Spliter 1-2</t>
  </si>
  <si>
    <t>SWICTH VGA Spliter 1-4</t>
  </si>
  <si>
    <t>SWICTH VGA Spliter 1-8</t>
  </si>
  <si>
    <t>SWICTH KVM PS / 2 1-4</t>
  </si>
  <si>
    <t>SWICTH KVM USB 1-2</t>
  </si>
  <si>
    <t>OBENG</t>
  </si>
  <si>
    <t>FAN CASING</t>
  </si>
  <si>
    <t>Fan Casing 8CM Black + Baut</t>
  </si>
  <si>
    <t>Fan Casng 8 CM Transparant + Baut</t>
  </si>
  <si>
    <t>Fan Casing 12 CM Black + Baut</t>
  </si>
  <si>
    <t>Fan Casng 12 CM Transparant + Baut</t>
  </si>
  <si>
    <t>GAMEPAD</t>
  </si>
  <si>
    <t>Gamepad Single Getar Transparant</t>
  </si>
  <si>
    <t>Gamepad Double Getar Transparant</t>
  </si>
  <si>
    <t>Gamepad Single Getar Hitam</t>
  </si>
  <si>
    <t>Gamepad Havit XBOX Mode</t>
  </si>
  <si>
    <t>Gamepad Havit Spiderman</t>
  </si>
  <si>
    <t>Gamepad Single Turbo Inverno</t>
  </si>
  <si>
    <t>Gamepad Double Turbo Inverno</t>
  </si>
  <si>
    <t>Gamepad Single Turbo</t>
  </si>
  <si>
    <t>Gamepad Double Turbo</t>
  </si>
  <si>
    <t>EARPHONE BLUETOOTH N-95</t>
  </si>
  <si>
    <t>EARPHONE BLUETOOTH 202</t>
  </si>
  <si>
    <t>EARPHONE EMOTION,ANGRY BIRD,DLL</t>
  </si>
  <si>
    <t>EEARPHONE BEATS DR,DRE LAMBORGINI</t>
  </si>
  <si>
    <t>EARPHONE JEPIT EMOTION</t>
  </si>
  <si>
    <t>HEADSET</t>
  </si>
  <si>
    <t>HEADSET Murah</t>
  </si>
  <si>
    <t>Headset MP3 Sport Back Ear</t>
  </si>
  <si>
    <t>Headset EP-02</t>
  </si>
  <si>
    <t>Headset X-Tec Go 501</t>
  </si>
  <si>
    <t>Headset MV-07</t>
  </si>
  <si>
    <t>Headset Franc-Franc</t>
  </si>
  <si>
    <t>Headset Keenion KDM-220 MV</t>
  </si>
  <si>
    <t>Headset Keenion KOS-003</t>
  </si>
  <si>
    <t>Headset Keenion 226</t>
  </si>
  <si>
    <t>Headset Keenion 591</t>
  </si>
  <si>
    <t>Headset Keenion 699</t>
  </si>
  <si>
    <t>Headset Keenion 659</t>
  </si>
  <si>
    <t>Headset Keenion 311</t>
  </si>
  <si>
    <t>Headset Keenion 663</t>
  </si>
  <si>
    <t>Headset Keenion 905</t>
  </si>
  <si>
    <t>Headset Keenion 601</t>
  </si>
  <si>
    <t>Headset Keenion 0015</t>
  </si>
  <si>
    <t>MP3</t>
  </si>
  <si>
    <t>MP3 Jepit Nano + FM</t>
  </si>
  <si>
    <t>MP3 Jepit Nano</t>
  </si>
  <si>
    <t>MP3 Jepit Panjang</t>
  </si>
  <si>
    <t>MP3 Transformer</t>
  </si>
  <si>
    <t>MP3 Angry Bird</t>
  </si>
  <si>
    <t>PCI</t>
  </si>
  <si>
    <t>PCI Sound Card</t>
  </si>
  <si>
    <t>PCI USB 4 Port V2.0</t>
  </si>
  <si>
    <t>Power Bank Exc 5000mAh</t>
  </si>
  <si>
    <t>Power Bank Exc 10000mAh</t>
  </si>
  <si>
    <t>Power Bank VIVAN 5600 mAh</t>
  </si>
  <si>
    <t>Power Bank VIVAN 8400 mAh</t>
  </si>
  <si>
    <t>Power Bank UNEED 5600mAh (Model Vivan)</t>
  </si>
  <si>
    <t>Power Bank UNEED 8400mAh (Model Vivan)</t>
  </si>
  <si>
    <t>Power Bank Golf 2600mAh (Mini)</t>
  </si>
  <si>
    <t>Power Bank Golf 5600mAh (Mini)</t>
  </si>
  <si>
    <t>Power Bank Golf 7200mAh (Mini)</t>
  </si>
  <si>
    <t>ADAPTOR</t>
  </si>
  <si>
    <t>Adaptor Notebook Universal 96W (12V-24V)</t>
  </si>
  <si>
    <t>Adaptor Notebook Acer 19V-3.42A Kecil</t>
  </si>
  <si>
    <t>Adaptor Notebook Acer 19V-3.42A Besar</t>
  </si>
  <si>
    <t>Adaptor Notebook Acer 19V-1.58A</t>
  </si>
  <si>
    <t>Adaptor Notebook Acer 19V-2.15A</t>
  </si>
  <si>
    <t>Adaptor Notebook HP 19V-1.58A</t>
  </si>
  <si>
    <t>Adaptor Notebook HP 19V-2.15A</t>
  </si>
  <si>
    <t>Adaptor Notebook HP 18.5V-3.5A Kuning</t>
  </si>
  <si>
    <t>Adaptor Notebook HP 18.5V-3.5A Jarum</t>
  </si>
  <si>
    <t>Adaptor Notebook Toshiba 19V-3.42A</t>
  </si>
  <si>
    <t>Adaptor Notebook Toshiba 19V-4.74A</t>
  </si>
  <si>
    <t>Adaptor Notebook Toshiba 19V-1.58A</t>
  </si>
  <si>
    <t>Adaptor Notebook Toshiba 15V-3A</t>
  </si>
  <si>
    <t>Adaptor Notebook Toshiba 15V-4A</t>
  </si>
  <si>
    <t>Adaptor Notebook Toshiba 15V-5A</t>
  </si>
  <si>
    <t>Adaptor Notebook Toshiba 15V-6A</t>
  </si>
  <si>
    <t>Adaptor Notebook Dell 18.5V-3.34A Belimbing</t>
  </si>
  <si>
    <t>Adaptor Notebook Dell 18.5V-3.34A Bulat</t>
  </si>
  <si>
    <t>Adaptor Notebook Lite-on 20V-2A</t>
  </si>
  <si>
    <t>Adaptor Notebook Lite-on 18.5V-3.5A</t>
  </si>
  <si>
    <t>Adaptor Notebook Asus 19V-1.58A</t>
  </si>
  <si>
    <t>Adaptor Notebook Asus 19V-3.42A</t>
  </si>
  <si>
    <t>Adaptor Notebook Lenovo 20V-3.25A</t>
  </si>
  <si>
    <t>Adaptor Notebook Lenovo 20V-2A</t>
  </si>
  <si>
    <t>Adaptor Notebook Samsung 19V-4.74A</t>
  </si>
  <si>
    <t>Adaptor Notebook Samsung 19V-2.1A</t>
  </si>
  <si>
    <t>Adaptor Notebook Sony 19.5-3A</t>
  </si>
  <si>
    <t>POWER SUPPLY</t>
  </si>
  <si>
    <t>Power Supply Murago 500W</t>
  </si>
  <si>
    <t>Sparepart LCD Notebook 14,1"LED</t>
  </si>
  <si>
    <t>Sparepart LCD Notebook 14,0"LED</t>
  </si>
  <si>
    <t>Sparepart LCD Notebook 10.1"LED</t>
  </si>
  <si>
    <t>Sparepart LCD Notebook 10.1" SLIM LED</t>
  </si>
  <si>
    <t>Sparepart LCD Notebook 11.6"LED</t>
  </si>
  <si>
    <t>KUNCI NOTEBOOK</t>
  </si>
  <si>
    <t>Kunci Notebook kunci</t>
  </si>
  <si>
    <t>Kunci Notebook PIN</t>
  </si>
  <si>
    <t>GAME</t>
  </si>
  <si>
    <t>Game PVP 8 BIT ( Garansi 6 Bulan )</t>
  </si>
  <si>
    <t>KEYBOARD</t>
  </si>
  <si>
    <t>Keyboard Paket PS/2 Komic</t>
  </si>
  <si>
    <t>Keyboard USB STD</t>
  </si>
  <si>
    <t>Keyboard USB Votre K-2308 + Mouse</t>
  </si>
  <si>
    <t>Keyboard PS/2 Votre K-2308 + Mouse</t>
  </si>
  <si>
    <t>Keyboard Mini Multimedia USB</t>
  </si>
  <si>
    <t>Keyboard Multimedia KB-510</t>
  </si>
  <si>
    <t>Keyboard Mini Bluetooth</t>
  </si>
  <si>
    <t>Keyboard Mini Bluetooth + Presenter</t>
  </si>
  <si>
    <t>Keyboard Mini Usb Eyota</t>
  </si>
  <si>
    <t>MOUSEPAD</t>
  </si>
  <si>
    <t>Mousepad Bantal STD</t>
  </si>
  <si>
    <t>Mousepad Dollar / Rupiah</t>
  </si>
  <si>
    <t>Mousepad Razer Mantis</t>
  </si>
  <si>
    <t>Mousepad Razer Large</t>
  </si>
  <si>
    <t>Mousepad Goliathus Control Edition</t>
  </si>
  <si>
    <t>Mousepad Razer Goliathus Speed Edition</t>
  </si>
  <si>
    <t>Mousepad Elastis Disney, Microsoft,Logitech</t>
  </si>
  <si>
    <t>Mousepad Angry Bird</t>
  </si>
  <si>
    <t>Mouspad Bola</t>
  </si>
  <si>
    <t>Mousepad Gaming Warcraft</t>
  </si>
  <si>
    <t>Mousepad Jeber</t>
  </si>
  <si>
    <t>MOUSE</t>
  </si>
  <si>
    <t>Mouse Gaming A-4 Tech 747</t>
  </si>
  <si>
    <t>Mouse Gaming A-4 Tech F7</t>
  </si>
  <si>
    <t>Mouse Gaming A-4 Tech D300 Non Optic</t>
  </si>
  <si>
    <t>Mouse Toshiba Tarik</t>
  </si>
  <si>
    <t>Mouse HP Cable</t>
  </si>
  <si>
    <t>Mouse tarik 7 Lampu</t>
  </si>
  <si>
    <t xml:space="preserve">Mouse Mini Tarik </t>
  </si>
  <si>
    <t>Mouse Plant VS Zombie Tarik</t>
  </si>
  <si>
    <t>Mouse USB 7 Lampu</t>
  </si>
  <si>
    <t>Mouse USB STD</t>
  </si>
  <si>
    <t>Mouse + Mousepad Angry Bird</t>
  </si>
  <si>
    <t>Mouse Wireless Mobil Mini</t>
  </si>
  <si>
    <t>Mouse Transformed JP Tech ( Blue Optic )</t>
  </si>
  <si>
    <t>Cooler NB Big Fan</t>
  </si>
  <si>
    <t>Cooler NB IS 930</t>
  </si>
  <si>
    <t>Cooler NB IS 720</t>
  </si>
  <si>
    <t>Cooler NB IS 750</t>
  </si>
  <si>
    <t>Cooler NB IS 790</t>
  </si>
  <si>
    <t>Cooler NB IS 760</t>
  </si>
  <si>
    <t>Cooler NB IS 770</t>
  </si>
  <si>
    <t>Cooler NB IS 660</t>
  </si>
  <si>
    <t>Cooler NB IS 670</t>
  </si>
  <si>
    <t>Cooler NB IS 909</t>
  </si>
  <si>
    <t>Cooler NB Votre Big Fan 050</t>
  </si>
  <si>
    <t>Cooler NB Votre Big Fan 089</t>
  </si>
  <si>
    <t>Cooler NB Votre Big Fan 072 Oval</t>
  </si>
  <si>
    <t>Cooler NB Big Fan 10"</t>
  </si>
  <si>
    <t>Cooler NB 3 Fan Transparant</t>
  </si>
  <si>
    <t>Cooler NB 878</t>
  </si>
  <si>
    <t>Cooler Nb Kepiting Lampu</t>
  </si>
  <si>
    <t>Cooler NB X 100</t>
  </si>
  <si>
    <t>Screen Protector Tablet 7" Universal</t>
  </si>
  <si>
    <t>Screen Protector NB 8.9"</t>
  </si>
  <si>
    <t>Screen Protector NB 10" (16:9)</t>
  </si>
  <si>
    <t>Screen Protector NB 11" (16:9)</t>
  </si>
  <si>
    <t>Screen Protector NB 12" (16:9)</t>
  </si>
  <si>
    <t>Screen Protector NB 13" (16:9)</t>
  </si>
  <si>
    <t>Screen Protector NB 14" (16:9)</t>
  </si>
  <si>
    <t>Screen Protector NB 14" (16:10)</t>
  </si>
  <si>
    <t>Screen Protector NB 15" (16:9)</t>
  </si>
  <si>
    <t>Screen Protector LCD 18,5"</t>
  </si>
  <si>
    <t>Screen Protector IPAD 2 / 3 Glare</t>
  </si>
  <si>
    <t>Screen Protector IPAD 2 / 3 Clear</t>
  </si>
  <si>
    <t>SKIN NB Gambar !4" / 15"</t>
  </si>
  <si>
    <t>SKIN NB Gambar 10"</t>
  </si>
  <si>
    <t>Skin NB Transparant</t>
  </si>
  <si>
    <t>Skin KB Notebook Polos Universal 14"</t>
  </si>
  <si>
    <t>Skin KB Notebook Polos Universal 10"</t>
  </si>
  <si>
    <t>Skin KB Notebook Timbul Acer All Type</t>
  </si>
  <si>
    <t>Skin KB Notebook Timbul HP All Type</t>
  </si>
  <si>
    <t>Skin KB Notebook Timbul Toshiba All Type</t>
  </si>
  <si>
    <t>Skin KB Notebook Timbul Sony All Type</t>
  </si>
  <si>
    <t>Skin KB Notebook Timbul Asus All Type</t>
  </si>
  <si>
    <t>Skin KB Notebook Timbul Lenovo All Type</t>
  </si>
  <si>
    <t>Skin KB Notebook Timbul Axioo All Type</t>
  </si>
  <si>
    <t>Skin KB Notebook Timbul Acer All Type Colour</t>
  </si>
  <si>
    <t>Skin KB Notebook Timbul HP All Type Colour</t>
  </si>
  <si>
    <t>Skin KB Notebook Timbul Toshiba All Type Colour</t>
  </si>
  <si>
    <t>Skin KB Notebook Timbul Sony All Type Colour</t>
  </si>
  <si>
    <t>LCD CLEANER</t>
  </si>
  <si>
    <t>LCD Cleaner Pompa 6 IN 1</t>
  </si>
  <si>
    <t>LCD Cleaner STD</t>
  </si>
  <si>
    <t>LCD Cleaner &amp; U HU-SC003</t>
  </si>
  <si>
    <t>LCD Cleaner &amp; U HU-SC002</t>
  </si>
  <si>
    <t>LCD Cleaner &amp; U HU-SC010</t>
  </si>
  <si>
    <t>LCD Cleaner Opula KCL-026</t>
  </si>
  <si>
    <t>LASER POINTER</t>
  </si>
  <si>
    <t>Laser Pointer PP-1000</t>
  </si>
  <si>
    <t>Laser Pointer PP-810</t>
  </si>
  <si>
    <t>FAN</t>
  </si>
  <si>
    <t>FAN LGA 775 Intel</t>
  </si>
  <si>
    <t>FAN LGA 775 Foxcon Baut</t>
  </si>
  <si>
    <t>FAN LGA 775 Baut</t>
  </si>
  <si>
    <t>HardDisk External</t>
  </si>
  <si>
    <t>HardDisk Internal</t>
  </si>
  <si>
    <t>SOLID STATE DRIVE ( SSD ) 1.8"</t>
  </si>
  <si>
    <t>Intel HP SSDSA 1MH080G1HP : Hard Drive 80GB,1.8",SSD MicroSATA</t>
  </si>
  <si>
    <t>Intel HP SSDSA 1MH080G2HP : Hard Drive 80GB,1.8",SSD MicroSATA</t>
  </si>
  <si>
    <t>HDD 1.8"</t>
  </si>
  <si>
    <t>Toshiba MK 6028 GAL : Hard Disk Drive 60GB,1.8",IDE</t>
  </si>
  <si>
    <t>Toshiba MK 8025 GAL : Hard Disk Drive 80GB,1.8",IDE</t>
  </si>
  <si>
    <t>Toshiba MK 1011 GAH : Hard Disk Drive 100GB,1.8",IDE</t>
  </si>
  <si>
    <t>Toshiba MK 1011 GAH : Hard Disk Drive 120GB,1.8",IDE</t>
  </si>
  <si>
    <t>Samsung HSO8XIF : Hard Disk Drive 80GB,1.8",IDE</t>
  </si>
  <si>
    <t>HDD 2.5" (Notebook) (9.5 mm)</t>
  </si>
  <si>
    <t>Fujitsu MHV 2040 AH : Hard Disk Drive 40GB,2.5",5400rpm,IDE</t>
  </si>
  <si>
    <t>Fujitsu MHV 2040 AH : Hard Disk Drive 60GB,2.5",5400rpm,IDE</t>
  </si>
  <si>
    <t>Fujitsu MHW BH 2080 BH : Hard Disk Drive 80GB,2.5",5400rpm,SATA</t>
  </si>
  <si>
    <t>Fujitsu MHW BH 2100 BH : Hard Disk Drive 100GB,2.5",5400rpm,SATA</t>
  </si>
  <si>
    <t>Fujitsu MHZ 2120 BH : Hard Disk Drive 120GB,2.5",5400rpm,SATA</t>
  </si>
  <si>
    <t>Fujitsu MHZ 2160 BH : Hard Disk Drive 160GB,2.5",5400rpm,SATA</t>
  </si>
  <si>
    <t>Fujitsu MHZ 2160 BJ : Hard Disk Drive 160GB,2.5",7200rpm,SATA</t>
  </si>
  <si>
    <t>Fujitsu MHZ 2250 BJ : Hard Disk Drive 250GB,2.5",7200rpm,SATA</t>
  </si>
  <si>
    <t>Hitachi HTS 541640J9AT00 : Hard Disk Drive 40GB,2.5",5400rpm,IDE</t>
  </si>
  <si>
    <t>Hitachi HTS 541640J9AT00 : Hard Disk Drive 80GB,2.5",5400rpm,IDE</t>
  </si>
  <si>
    <t>Hitachi HTS 54280K9A300 : Hard Disk Drive 80GB,2.5",5400rpm,SATA</t>
  </si>
  <si>
    <t>Hitachi HTS 722080K9A300 : Hard Disk Drive 80GB,2.5",7200rpm,SATA</t>
  </si>
  <si>
    <t>Hitachi HTS 541010G9SA00 : Hard Disk Drive 100GB,2.5",5400rpm,SATA</t>
  </si>
  <si>
    <t>Hitachi HTS 721010G9SA00 : Hard Disk Drive 100GB,2.5",7200rpm,SATA</t>
  </si>
  <si>
    <t>Hitachi HTS 725016A9A364 : Hard Disk Drive 160GB,2.5",7200rpm,SATA</t>
  </si>
  <si>
    <t>Samsung HM 161 HI : Hard Disk Drive 160GB,2.5",5400rpm,SATA</t>
  </si>
  <si>
    <t>Seagate ST 94813A : Hard Disk Drive 40GB,2.5",5400rpm,IDE</t>
  </si>
  <si>
    <t>Seagate ST 960821A : Hard Disk Drive 60GB,2.5",4200rpm,IDE</t>
  </si>
  <si>
    <t>Seagate ST 980811AS : Hard Disk Drive 80GB,2.5",5400rpm,SATA</t>
  </si>
  <si>
    <t>Seagate ST 9120823A : Hard Disk Drive 120GB,2.5",7200rpm,SATA</t>
  </si>
  <si>
    <t>Seagate ST 9160412AS : Hard Disk Drive 160GB,2.5",7200rpm,SATA</t>
  </si>
  <si>
    <t>Toshiba MK 4032 GAX : Hard Disk Drive 40GB,2.5",5400rpm,IDE</t>
  </si>
  <si>
    <t>Toshiba MK 1655 GSX : Hard Disk Drive 160GB,2.5",5400rpm,SATA</t>
  </si>
  <si>
    <t>Toshiba MK 1656 GSY : Hard Disk Drive 160GB,2.5",7200rpm,SATA</t>
  </si>
  <si>
    <t>Toshiba MQ01ABD032 : Hard Disk Drive 320GB,2.5",5400rpm,SATA</t>
  </si>
  <si>
    <t>Toshiba MQ01ABD050 : Hard Disk Drive 500GB,2.5",5400rpm,SATA</t>
  </si>
  <si>
    <t>Toshiba MK 6461 GSYN : Hard Disk Drive 640GB,2.5",7200rpm,SATA</t>
  </si>
  <si>
    <t>Toshiba MQ01ABD075 : Hard Disk Drive 750GB,2.5",5400rpm,SATA</t>
  </si>
  <si>
    <t>Toshiba MQ01ABD100 : Hard Disk Drive 1TB,2.5",5400rpm,SATA</t>
  </si>
  <si>
    <t>WD WD1600BEKT : Hard Disk Drive 160GB,2.5",7200rpm,SATA</t>
  </si>
  <si>
    <t>WD WD2500BEVT : Hard Disk Drive 250GB,2.5",5400rpm,SATA</t>
  </si>
  <si>
    <t>WD WD2500BEKT : Hard Disk Drive 250GB,2.5",7200rpm,SATA</t>
  </si>
  <si>
    <t>HDD 2.5" (Notebook) (7 mm)</t>
  </si>
  <si>
    <t>Hitachi HTS 723225A7A364 : Hard Disk Drive 250GB,2.5",7200rpm,SATA</t>
  </si>
  <si>
    <t>HDD 3.5" (PC)</t>
  </si>
  <si>
    <t>Samsung SP0411N : Hard Diskk Drive 40GB,3.5",7200rpm,IDE</t>
  </si>
  <si>
    <t>Samsung HD154UI : Hard Diskk Drive 1.5TB,3.5",7200rpm,SATA</t>
  </si>
  <si>
    <t>Seagate ST 320DM001 : Hard Disk Drive 1.5TB,3.5",7200rpm,SATA</t>
  </si>
  <si>
    <t>WD WD400BB : Hard Disk Drive 40GB,3.5",7200rpm,IDE</t>
  </si>
  <si>
    <t>WD WD2500AAJS : Hard Disk Drive 250GB,3.5",7200rpm,SATA</t>
  </si>
  <si>
    <t>WD WD4000KS : Hard Disk Drive 400GB,3.5",7200rpm,SATA</t>
  </si>
  <si>
    <t>WD WD5001AALS ( Black) : Hard Disk Drive 500GB,3.5",7200rpm,SATA</t>
  </si>
  <si>
    <t>HDD VELOCILAPTOR 3.5" (PC)</t>
  </si>
  <si>
    <t>WD WD800HLFS : Hard Disk Drive 80GB,3.5",10.000rpm,SATA</t>
  </si>
  <si>
    <t>WD WD1600HLHX : Hard Disk Drive 160GB,3.5",10.000rpm,SATA</t>
  </si>
  <si>
    <t>WD WD6000HLHX : Hard Disk Drive 600GB,3.5",10.000rpm,SATA</t>
  </si>
  <si>
    <t xml:space="preserve">HDD SCSI 3.5" </t>
  </si>
  <si>
    <t>Seagate ST373455LW : Hard Disk Drive 73GB,3.5",15.000rpm,16MB Cache SCSI</t>
  </si>
  <si>
    <t>HP MAXAX3147RC : Hard Disk Drive 147GB,3.5",15.000rpm,SCSI</t>
  </si>
  <si>
    <t>LIFETIME WARRANTY</t>
  </si>
  <si>
    <t>Server (LongDimm) V-Gen</t>
  </si>
  <si>
    <t>V-Gen 2GB DDR2 PC5300/PC6400 ECC</t>
  </si>
  <si>
    <t>V-Gen 2GB DDR3 PC10600 ECC REG</t>
  </si>
  <si>
    <t>V-Gen 4GB DDR3 PC10600 ECC REG</t>
  </si>
  <si>
    <t xml:space="preserve">V-Gen 2GB DDR3 PC10600 ECC </t>
  </si>
  <si>
    <t xml:space="preserve">V-Gen 4GB DDR3 PC10600 ECC </t>
  </si>
  <si>
    <t>V-Gen FB DIMM 2GB PC-6400 Register</t>
  </si>
  <si>
    <t>V-Gen FB DIMM 4GB PC-5300/PC6400 Register</t>
  </si>
  <si>
    <t xml:space="preserve">V-Gen MMC </t>
  </si>
  <si>
    <t>512MB</t>
  </si>
  <si>
    <t>2GB</t>
  </si>
  <si>
    <t xml:space="preserve">V-Gen RS MMC DV </t>
  </si>
  <si>
    <t>1GB</t>
  </si>
  <si>
    <t xml:space="preserve">V-Gen SD Card </t>
  </si>
  <si>
    <t>4GB</t>
  </si>
  <si>
    <t>8GB</t>
  </si>
  <si>
    <t>16GB</t>
  </si>
  <si>
    <t>32GB</t>
  </si>
  <si>
    <t xml:space="preserve">V-Gen SD Card HC Class 10 </t>
  </si>
  <si>
    <t xml:space="preserve">V-Gen SDXC 3.0 Class 10 </t>
  </si>
  <si>
    <t>64GB</t>
  </si>
  <si>
    <t>128GB</t>
  </si>
  <si>
    <t>V-Gen Compact Flash</t>
  </si>
  <si>
    <t>V-Gen Compact Flash 200x</t>
  </si>
  <si>
    <t>V-Gen Compact Flash 400x</t>
  </si>
  <si>
    <t>V-Gen USB 2.0 Ballistic</t>
  </si>
  <si>
    <t>V-Gen USB 2.0 DOMINO</t>
  </si>
  <si>
    <t>V-Gen Micro SD ( w/o Adapter )</t>
  </si>
  <si>
    <t xml:space="preserve">V-Gen Micro SD </t>
  </si>
  <si>
    <t>V-Gen Micro SD Class 10</t>
  </si>
  <si>
    <t>V-Gen Mini SD</t>
  </si>
  <si>
    <t>V-Gen M2 ( tanpa adapter )</t>
  </si>
  <si>
    <t xml:space="preserve">V-Gen M2 </t>
  </si>
  <si>
    <t>V-Gen MS ProDuo</t>
  </si>
  <si>
    <t>V-Gen MS ProDuo High Speed</t>
  </si>
  <si>
    <t>Maestro DDR 512 MB PC3200</t>
  </si>
  <si>
    <t>Maestro DDR2 1GB PC6400</t>
  </si>
  <si>
    <t>Maestro DDR2 2GB PC6400</t>
  </si>
  <si>
    <t>Maestro DDR3 1GB PC10600</t>
  </si>
  <si>
    <t>Maestro DDR3 2GB PC10600</t>
  </si>
  <si>
    <t>Maestro DDR3 4GB PC10600</t>
  </si>
  <si>
    <t>Maestro DDR3 8GB PC10600</t>
  </si>
  <si>
    <t>Maestro SODIMM DDR3 1GB PC8500</t>
  </si>
  <si>
    <t>Envy 4-1112TX Beats Audio (3317M/4/32SSD+500/HD7670-2GB/BT/Win8) Black</t>
  </si>
  <si>
    <t>Core i5 3427U-1.8 Turbo 2.8</t>
  </si>
  <si>
    <t>E135-A11/ A14 (E2180/2/500/BT/HD7340-256/DOS) Black, Red</t>
  </si>
  <si>
    <t>ThinkPad Twist</t>
  </si>
  <si>
    <t>Twist S230U(3317U/4/24SSD+500/BT/Win8) Grey</t>
  </si>
  <si>
    <t>Touch screen</t>
  </si>
  <si>
    <t>Z1 Pad (512MB/8GB/3G)</t>
  </si>
  <si>
    <t>Z6 Pad (512MB/4GB/WiFi)</t>
  </si>
  <si>
    <t>USB, HDMI, WiFi, 3G</t>
  </si>
  <si>
    <t>USB, WiFi, 2.5G</t>
  </si>
  <si>
    <t xml:space="preserve">Z5 Pad (512MB/4GB/2.5G) </t>
  </si>
  <si>
    <t>MT6513-650Ghz</t>
  </si>
  <si>
    <t>USB, HDMI, WiFi, GSM Phone</t>
  </si>
  <si>
    <t>Tablet TV</t>
  </si>
  <si>
    <t>X1 Pad (512MB/4GB/3G) Tablet TV</t>
  </si>
  <si>
    <t>USB, HDMI, WiFi, 3G, Analog TV</t>
  </si>
  <si>
    <t>RAM (Memory)</t>
  </si>
  <si>
    <t>Desktop (LongDimm) V-Gen MAESTRO</t>
  </si>
  <si>
    <t>Warranty 1 (One) Year</t>
  </si>
  <si>
    <t>Coller Pad</t>
  </si>
  <si>
    <t>8760w-8AV (2760QM/8/750/3000M-2GB/BT/FP/Win7Pro) Bronze Silver</t>
  </si>
  <si>
    <t>8470p-1PA (3360M/4/750/BT/FP/Win7Pro) Bronze Silver</t>
  </si>
  <si>
    <t>2170p-1AW (3427U/4/500/BT/FP/Win7Pro) Bronze Silver</t>
  </si>
  <si>
    <t>2560p-0PA (2620M/4/500/BT/FP/Win7Pro) Bronze Silver</t>
  </si>
  <si>
    <t>2760p-5PA (2620M/3/320/BT/FP/Win7Pro) Bronze Silver</t>
  </si>
  <si>
    <t>FREE : Mouse Exclusive VAIO !!! Price After CashBack Rp 2.000.000,- (No Bag)</t>
  </si>
  <si>
    <t>Keterangan : Tidak termasuk ongkos pasang, dikenakan biaya Rp 100rb-200rb. Data tidak diluar tanggung jawab kami.</t>
  </si>
  <si>
    <t>Obeng tools handphone</t>
  </si>
  <si>
    <t>Adaptor</t>
  </si>
  <si>
    <t>Power Suply PC</t>
  </si>
  <si>
    <t>Screen SparePart</t>
  </si>
  <si>
    <t>HeadSet Gaming</t>
  </si>
  <si>
    <t>ASUS VUKCAN ANC ProGamming</t>
  </si>
  <si>
    <t>Barang yg sudah dibeli tidak dapat dikembalikan, tidak permasuk ongkos pasamg !!!</t>
  </si>
  <si>
    <t>MONITOR</t>
  </si>
  <si>
    <t>Drawing Pad</t>
  </si>
  <si>
    <t>Please Call for best price !!!</t>
  </si>
  <si>
    <t>Belum termasuk ongkos pasang, dikenakan biaya variasi tergantung kesulitannya !!!</t>
  </si>
  <si>
    <t>V3-471G-73618G75Makk (3610QM/4/750/GT640-2GB/BT/Dos) Black</t>
  </si>
  <si>
    <t>FREE : Upgrade RAM to 8GB + BackPack SynCASE !!!</t>
  </si>
  <si>
    <t>Z935-P300 (3317M/4/128SSD/Win7HP) Bronze Silver</t>
  </si>
  <si>
    <t>AO725 (C60/2/320/Dos) Black, Blue</t>
  </si>
  <si>
    <t>AO725 (C60/2/320/Win7Starter) Black, Blue</t>
  </si>
  <si>
    <t>AO725 (C60/2/320/Win8) Black, Blue</t>
  </si>
  <si>
    <t>New Windows 8 !!!</t>
  </si>
  <si>
    <t>AOD756 (B877/2/320/Dos) Black, Silver</t>
  </si>
  <si>
    <t>AOD756 (B847/2/320/Win8) Blue, Black</t>
  </si>
  <si>
    <t>Celeron DualCore 847-1.4</t>
  </si>
  <si>
    <t>AOD756 (B877/4/320/Win7HB) Black, Red, Blue, Silver</t>
  </si>
  <si>
    <t>E1-421-302G32Mn (E300/2/320/HD6310/Dos) Black</t>
  </si>
  <si>
    <t xml:space="preserve">V5-431-877B2G32Mass (B877/2/320/Dos) Silver </t>
  </si>
  <si>
    <t xml:space="preserve">FREE : TendMicro Internet Security </t>
  </si>
  <si>
    <t xml:space="preserve">V5-431-877B2G32Mass (B877/2/320/Win8) Silver </t>
  </si>
  <si>
    <t>E1-471G-32322G50Mn (2328M/2/500/Dos) Black</t>
  </si>
  <si>
    <t>V5-471G-32362G50M (3217M/4/500/BT/DOS) Blue, Silver</t>
  </si>
  <si>
    <t>V5-471G-32364G50M (2367M/4/500/BT/GT620-1GB/DOS) Blue, Silver</t>
  </si>
  <si>
    <t>V5-471G-32364G50Madd (2367M/4/500/BT/GT620-1GB/Win8) Blue, Silver</t>
  </si>
  <si>
    <t>V3-471G-53214G75M (3210M/4/750/BT/GT630-2GB/Win8) Gold</t>
  </si>
  <si>
    <t>V5-471G-53314G50Ma (3317M/4/500/BT/GT620-1GB/DOS) Blue, Silver</t>
  </si>
  <si>
    <t>V5-471G-53314G50Ma (3317M/4/500/BT/GT620-1GB/Win7HP) Blue, Silver</t>
  </si>
  <si>
    <t>V3-471G-73614GT1Madd (3610QM/4/1TB/BT/GT640-1GB/Dos) Gold</t>
  </si>
  <si>
    <t>V3-471G-73614GT1Madd (3610QM/4/1TB/BT/GT640-1GB/Win8) Gold</t>
  </si>
  <si>
    <t>4830TG-2332G50Mn (2330M/2/500/GT540-1GB/Dos) Blue</t>
  </si>
  <si>
    <t>Latitude</t>
  </si>
  <si>
    <t>E5430 (3360M/4/500/BT/FP/Win7Pro) Black</t>
  </si>
  <si>
    <t>E5530 (3360M/4/500/BT/FP/Win7Pro) Black</t>
  </si>
  <si>
    <t>E6230 (3360M/4/500/BT/FP/Win7Pro) Black</t>
  </si>
  <si>
    <t>E6330 (3360M/4/500/BT/FP/Win7Pro) Black</t>
  </si>
  <si>
    <t>E6330 (3520M/4/500/BT/FP/Win7Pro) Black</t>
  </si>
  <si>
    <t>E6430 (3360M/4/500/5200M-1GB/BT/FP/Win7Pro) Black</t>
  </si>
  <si>
    <t>nVidia NVS 5200M-1GB</t>
  </si>
  <si>
    <t>E6430 (3720QM/4/500/5200M-1GB/BT/FP/Win7Pro) Black</t>
  </si>
  <si>
    <t>Core i7 3720QM-2.6 Turbo 3.6</t>
  </si>
  <si>
    <t>E6530 (3360M/4/500/5200M-1GB/BT/FP/Win7Pro) Black</t>
  </si>
  <si>
    <t>E6530 (3720QM/4/500/5200M-1GB/BT/FP/Win7Pro) Black</t>
  </si>
  <si>
    <t>M4700 (3720QM/4/750/BT/K200M-2GB/Win7Pro) Silver</t>
  </si>
  <si>
    <t>nVidia Quadro K2000M-2GB</t>
  </si>
  <si>
    <t>M6700 (3720QM/4/750/BT/K300M-2GB/Win7Pro) Silver</t>
  </si>
  <si>
    <t>nVidia Quadro K3000M-2GB</t>
  </si>
  <si>
    <t>SPECIAL PRICE, MUST BUY !!!</t>
  </si>
  <si>
    <t>Series 3 AMD</t>
  </si>
  <si>
    <t>NP355V4X-A01ID A02ID, A03ID (4400M/2/500/HD7520G/Dos) Black, Blue, Pink</t>
  </si>
  <si>
    <t>AMD HD7520G</t>
  </si>
  <si>
    <t>300E4X-T02ID (B820/2/320/BT/Dos) Silver</t>
  </si>
  <si>
    <t>Pico C120</t>
  </si>
  <si>
    <t>0.18 Kg</t>
  </si>
  <si>
    <t>LED/ 100 ANSI/10.000:1/20.000 Hours/Input : USB</t>
  </si>
  <si>
    <t>K130</t>
  </si>
  <si>
    <t>0.43 Kg</t>
  </si>
  <si>
    <t>LED/ 300 ANSI/ 10.000:1/20.000 Hours/Input : analog, composite video, usb, micro hdhc</t>
  </si>
  <si>
    <t>K330 (3D Ready)</t>
  </si>
  <si>
    <t>1.24 Kg</t>
  </si>
  <si>
    <t>LED/ 500 ANSI/ 4000:1/20.000 Hours/Input : analog, composite video, mini usb, SD Card</t>
  </si>
  <si>
    <t>K520</t>
  </si>
  <si>
    <t>4.04 Kg</t>
  </si>
  <si>
    <t>DLP/ 2000 ANSI/ 100.000:1/20.000 Hours/Input : analog, composite video</t>
  </si>
  <si>
    <t>X1161N (3D Ready)</t>
  </si>
  <si>
    <t>DLP/ 2700 ANSI/ 4000:1/Input : Analog, DVD, USB</t>
  </si>
  <si>
    <t>X1270N</t>
  </si>
  <si>
    <t>DLP/ 2700 ANSI/10.000:1/Input : Analog</t>
  </si>
  <si>
    <t>X1213PH (3D Ready)</t>
  </si>
  <si>
    <t>DLP/ XGA (1024x768)/ 3200 ANSI/ 10.000:1/Input : analog, composite video, hdmi</t>
  </si>
  <si>
    <t>S1213HN</t>
  </si>
  <si>
    <t>DLP/ XGA (1024x768)/ 3000 ANSI/ 10.000:1/Input : analog, composite video, RJ45</t>
  </si>
  <si>
    <t>P1201B (3D Ready)</t>
  </si>
  <si>
    <t>2.35 Kg</t>
  </si>
  <si>
    <t>DLP/ XGA (1024x768)/ 2700 ANSI/ 3700:1/Input : analog, composite video, HDMI</t>
  </si>
  <si>
    <t>P7215</t>
  </si>
  <si>
    <t>6.5 Kg</t>
  </si>
  <si>
    <t>DLP/ XGA (1024 x 768)/ 6000 ANSI/ 2100:1/Input : analog, composite video, HDMI</t>
  </si>
  <si>
    <t>MP-514P</t>
  </si>
  <si>
    <t>2700 ANSI Lumens, XGA (1024x768), DLP, 2,2 kg, 2600:1</t>
  </si>
  <si>
    <t>AOD756 (B877/4/500/Win7HP) Black</t>
  </si>
  <si>
    <t>Cost Rp</t>
  </si>
  <si>
    <t>LED 15.6", 1366 x 768, 5ms, Dynamic 100M:1 (ACM), 200 cd/m², Input : analog</t>
  </si>
  <si>
    <t>LCD 18.5", 1366 x 768, 5ms, 8.000.000:1, 250 cd/m², Input : analog + dvi</t>
  </si>
  <si>
    <t>S200HL (Ultra Thin)</t>
  </si>
  <si>
    <t>LED 20", 1600x900, 5ms, 100M:1 (ACM), 200 cd/m2, LED, Input : analog</t>
  </si>
  <si>
    <t>S221HQL</t>
  </si>
  <si>
    <t>LED 21.5" FHD, 1920x1080, 5ms, 12.000.000:1, 250 cd/m2, Input : analog, dvi, hdmi (w/ HDCP)</t>
  </si>
  <si>
    <t>S233HL</t>
  </si>
  <si>
    <t>LED 23" FHD, 1920x1080, 6ms, 12M:1 (ACM), 250 cd/m2, Input : analog, dvi (w/ HDCP)</t>
  </si>
  <si>
    <t>S235HL</t>
  </si>
  <si>
    <t>LED 23" FHD, 1920x1080, 5ms, 100M:1 (ACM), 250 cd/m2, Input : analog, 2 hdmi (w/ HDCP)</t>
  </si>
  <si>
    <t>S238HL</t>
  </si>
  <si>
    <t>GR235H (3D) include 3D glasses</t>
  </si>
  <si>
    <t>LED 23" FHD, 1920x1080, 7ms, 100M:1 (ACM), 250 cd/m2, Input : analog, 2 hdmi</t>
  </si>
  <si>
    <t>HR274H (3D) include 3D glasses</t>
  </si>
  <si>
    <t>LED 27" FHD, 1920x1080, 2ms, 100M:1 (ACM), 250 cd/m2, Input : analog, 2 hdmi</t>
  </si>
  <si>
    <t>Speaker Multimedia</t>
  </si>
  <si>
    <t>Speaker Multimedia SSE-3853F 2.1 + Remote</t>
  </si>
  <si>
    <t>Feature : USB 2.0, CardReader. Best Sound Quaity !!!</t>
  </si>
  <si>
    <t>Cost</t>
  </si>
  <si>
    <t>V3-471G-53214G75Makk (3210M/4/750/GT630-2GB/BT/Dos) Gold</t>
  </si>
  <si>
    <t>DV6-7015CA (3610QM/8/1TB/BT/GT630-1GB/Win7HP) Black (New Model)</t>
  </si>
  <si>
    <t xml:space="preserve">NB520-1069B, 1069Q (N2800/1/320/BT/Win7Starter) Blue, Turquise </t>
  </si>
  <si>
    <t>C840-1010 (2370M/2/500/BT/Dos) Black, Red</t>
  </si>
  <si>
    <t>L840-1026XB, 1026XR, 1026XW (3210M/4/640/BT/HD7670-2GB/Win7HP) Black, Red, White</t>
  </si>
  <si>
    <t>L830-1001XW (3317M/4/640/BT/HD7550-1GB/Win7HP) White</t>
  </si>
  <si>
    <t>Z835-P330 (2367M/4/128SSD/Win7HP) Silver</t>
  </si>
  <si>
    <t>Z835-P360 (2367M/4/128SSD/BT/Win7HP) Silver</t>
  </si>
  <si>
    <t>K55DR-SX126D (4500M/8/750/BT/HD7470-1GB-1GB/Dos)  Brown</t>
  </si>
  <si>
    <t>S400CA-CA002H  Touch Screen (3217M/4/24SSD+500/BT/Win8) Black</t>
  </si>
  <si>
    <t>PRO24A-PX010R (3110M/4/500/BT/Win7HB) Grey</t>
  </si>
  <si>
    <t>LH532V (2350M/2/500/BT/GT620-2GB/Dos) Black, Red</t>
  </si>
  <si>
    <t>LH532V (3210M/4/750/BT/GT620-2GB/Win7HB) Black, Red</t>
  </si>
  <si>
    <t>LH532V (3520M/8/750/BT/GT620-2GB/Win7Pro) Black, Red</t>
  </si>
  <si>
    <t>CRAZY PRICE !!!</t>
  </si>
  <si>
    <t>7328C2A</t>
  </si>
  <si>
    <t>Quad Core Xeon X3430,2.4Ghz/8MB, 2GB /1x500GB simple swap SATA, DVDROM</t>
  </si>
  <si>
    <t>Anymode Products</t>
  </si>
  <si>
    <t>Hand Set</t>
  </si>
  <si>
    <t>Product</t>
  </si>
  <si>
    <t>Color / Model</t>
  </si>
  <si>
    <t>RRP</t>
  </si>
  <si>
    <t>Qty</t>
  </si>
  <si>
    <t>Pictures</t>
  </si>
  <si>
    <t>Galaxy Tab 10.1</t>
  </si>
  <si>
    <t>SLIM CASE</t>
  </si>
  <si>
    <t>Pink / ACS - L1730 PK</t>
  </si>
  <si>
    <t>Ready</t>
  </si>
  <si>
    <t>LCD Protector</t>
  </si>
  <si>
    <t>LCD 10.1</t>
  </si>
  <si>
    <t xml:space="preserve">http://www.anymode.co.id/galaxy_tab_10.1/anymode_lcd_protector_anti-fingerprint_for_samsung_galaxy_tab_10.1 </t>
  </si>
  <si>
    <t>Galaxy Tab 8.9</t>
  </si>
  <si>
    <t>VIP CASE</t>
  </si>
  <si>
    <t>Black / BK</t>
  </si>
  <si>
    <t>Brown / BR</t>
  </si>
  <si>
    <t>Pink / PK</t>
  </si>
  <si>
    <t xml:space="preserve">http://www.anymode.co.id/galaxy_tab_8.9/anymode_vip_case_for_samsung_galaxy_tab_8.9 </t>
  </si>
  <si>
    <t>Green / LM</t>
  </si>
  <si>
    <t>LCD 8.9</t>
  </si>
  <si>
    <t>Galaxy Tab 7.7</t>
  </si>
  <si>
    <t>Black / ACS - L4390 BK</t>
  </si>
  <si>
    <t>Green / GR</t>
  </si>
  <si>
    <t>http://www.anymode.co.id/galaxy_tab_7.7/anymode_vip_case_for_samsung_galaxy_tab_7.7</t>
  </si>
  <si>
    <t>Gold / GD</t>
  </si>
  <si>
    <t>Dark Brown / DB</t>
  </si>
  <si>
    <t>LCD 7.7</t>
  </si>
  <si>
    <t>http://www.anymode.co.id/galaxy_tab_7.7/lcd_protector_anti_fingerprint_for_samsung_galaxy_tab_7.7</t>
  </si>
  <si>
    <t>Galaxy Tab 7 Plus</t>
  </si>
  <si>
    <t>Violet / ACS - L  4000 VL</t>
  </si>
  <si>
    <t>LCD 7 Plus</t>
  </si>
  <si>
    <t>Galaxy S II</t>
  </si>
  <si>
    <t>Cool Case</t>
  </si>
  <si>
    <t>Black / ACS - S480 BK</t>
  </si>
  <si>
    <t>Red / RD</t>
  </si>
  <si>
    <t xml:space="preserve">http://www.anymode.co.id/galaxy_s-ii/anymode_cool_case_for_samsung_galaxy_s-ii </t>
  </si>
  <si>
    <t>White / WH</t>
  </si>
  <si>
    <t>LCD S II</t>
  </si>
  <si>
    <t xml:space="preserve">http://www.anymode.co.id/galaxy_s-ii/anymode_lcd_protector_anti-fingerprint_for_samsung_galaxy_s-ii </t>
  </si>
  <si>
    <t>Blue / BL</t>
  </si>
  <si>
    <t>Vertical Folio Case</t>
  </si>
  <si>
    <t>Black / ACS - 4600 BK</t>
  </si>
  <si>
    <t>http://www.anymode.co.id/anymode_vertical_folio_case_for_samsung_galaxy_y</t>
  </si>
  <si>
    <t xml:space="preserve">http://www.anymode.co.id/galaxy_w_1/anymode_cool_case_for_galaxy_wonder </t>
  </si>
  <si>
    <t>Galaxy Mini</t>
  </si>
  <si>
    <t>Black / ACS - S 540 BK</t>
  </si>
  <si>
    <t>http://www.anymode.co.id/galaxy_mini/anymode_cool_case_for_galaxy_mini</t>
  </si>
  <si>
    <t>LCD MINI</t>
  </si>
  <si>
    <t>http://www.anymode.co.id/galaxy_mini/anti_finger_print_screen_protector_for_samsung_galaxy_mini</t>
  </si>
  <si>
    <t>Galaxy ACE</t>
  </si>
  <si>
    <t>Black / SHW-M240SBK</t>
  </si>
  <si>
    <t>http://www.anymode.co.id/galaxy_ace/anymode_cool_case_for_samsung_galaxy_ace</t>
  </si>
  <si>
    <t>Premium Fashion Folio</t>
  </si>
  <si>
    <t>Blue / ACS - L810 BL</t>
  </si>
  <si>
    <t>Orange / OR</t>
  </si>
  <si>
    <t>Aqua / AQ</t>
  </si>
  <si>
    <t>Violet / VL</t>
  </si>
  <si>
    <t xml:space="preserve">http://www.anymode.co.id/galaxy_ace/anymode_premium_leather_cover_for_samsung_galaxy_ace </t>
  </si>
  <si>
    <t>Ruby Red / RD</t>
  </si>
  <si>
    <t>LCD ACE</t>
  </si>
  <si>
    <t>http://www.anymode.co.id/galaxy_ace/anti_finger_print_screen_protector_for_samsung_galaxy_ace</t>
  </si>
  <si>
    <t>Galaxy Note</t>
  </si>
  <si>
    <t>Jelly Case</t>
  </si>
  <si>
    <t>Pink / MCJL022KPK</t>
  </si>
  <si>
    <t>Cradle Case With Stand</t>
  </si>
  <si>
    <t>Black / MCLT049JBK</t>
  </si>
  <si>
    <t>http://www.anymode.co.id/anymode_business_card_folio_for_galaxy_note</t>
  </si>
  <si>
    <t>http://www.anymode.co.id/anymode_vip_case_for_samsung_galaxy_tab_2_7_inch_espresso</t>
  </si>
  <si>
    <t>LCD ESP 7</t>
  </si>
  <si>
    <t>http://www.anymode.co.id/anti_finger_print_screen_protector_for_samsung_galaxy_tab_2_7_inch</t>
  </si>
  <si>
    <t>Galaxy Tab 2 10.1 Espresso</t>
  </si>
  <si>
    <t>Black / MCLT080KBK</t>
  </si>
  <si>
    <t>http://www.anymode.co.id/galaxy_tab_2_10.1_inch/anymode_vip_case_for_samsung_galaxy_tab_2_10.1_inch_espresso</t>
  </si>
  <si>
    <t>LCD ESP 10.1</t>
  </si>
  <si>
    <t>http://www.anymode.co.id/galaxy_tab_2_10.1_inch/anymode_anti_finger_print_for_galaxy_tab_2_10.1</t>
  </si>
  <si>
    <t>Galaxy S III</t>
  </si>
  <si>
    <t>Fashion Folio (Genuine Leather)</t>
  </si>
  <si>
    <t>Silver / MCLT128/126/148KSL</t>
  </si>
  <si>
    <t>http://www.anymode.co.id/galaxy_s-iii/anymode_fashion_folio_for_galaxy_s_iii</t>
  </si>
  <si>
    <t>Hard Case</t>
  </si>
  <si>
    <t>White / MCHD110KWH</t>
  </si>
  <si>
    <t>http://www.anymode.co.id/galaxy_s-iii/anymode_hard_case_for_galaxy_s_iii</t>
  </si>
  <si>
    <t>Blue/Black / MCHD112KA1</t>
  </si>
  <si>
    <t>Cradle Case</t>
  </si>
  <si>
    <t>White / MCLT088KWH</t>
  </si>
  <si>
    <t>MFDP052KCL</t>
  </si>
  <si>
    <t>Universal Products</t>
  </si>
  <si>
    <t>Dual USB Car Charger 2000 mAH</t>
  </si>
  <si>
    <t>ACK-C450_B</t>
  </si>
  <si>
    <t xml:space="preserve">http://www.anymode.co.id/universal/anymode_dual_usb_car_charger_with_2000_mah </t>
  </si>
  <si>
    <t>Anymode Travel Battery Pack</t>
  </si>
  <si>
    <t>ABA-B220</t>
  </si>
  <si>
    <t>http://www.anymode.co.id/universal/anymode_travel_battery_pack</t>
  </si>
  <si>
    <t>Anymode Stylus</t>
  </si>
  <si>
    <t>Black / AST- S375 BK</t>
  </si>
  <si>
    <t xml:space="preserve">http://www.anymode.co.id/universal/stylus_for_galaxy_tab_series </t>
  </si>
  <si>
    <t>Silver / SV</t>
  </si>
  <si>
    <t>Products</t>
  </si>
  <si>
    <t>Readiness</t>
  </si>
  <si>
    <t>Pics</t>
  </si>
  <si>
    <t>Stylus S Pen Holder Kit for Galaxy Note / ET-110EBEGSTD</t>
  </si>
  <si>
    <t>http://www.anymode.co.id/samsung/original_samsung_s_pen_holder_kit_for_samsung_galaxy_note</t>
  </si>
  <si>
    <t>Desktop Dock for Galaxy Note / EDD-D1E1BEGSTD</t>
  </si>
  <si>
    <t>http://www.anymode.co.id/galaxy_note/samsung_desktop_dock_for_galaxy_note</t>
  </si>
  <si>
    <t>Vehicle Dock for Galaxy Note / ECS-K1E1BEGSTD</t>
  </si>
  <si>
    <t>http://www.anymode.co.id/galaxy_note/samsung_vehicle_dock_for_galaxy_note</t>
  </si>
  <si>
    <t>Flip Cover for Samsung Galaxy S3 (White) / EFC-1G6FWECSTD</t>
  </si>
  <si>
    <t>Flip Cover for Samsung Galaxy S3 (Blue) / EFC-1G6FBECSTD</t>
  </si>
  <si>
    <t>Desktop dock for Samsung Galaxy S3 / EDD-D200BEGSTD</t>
  </si>
  <si>
    <t>Bookcover for Galaxy S WIFI 5.0 / YA-C1C3NBECSTD</t>
  </si>
  <si>
    <t>Bluetooth HM 1200 / BHM1200NBAC</t>
  </si>
  <si>
    <t>Battery Note / EB615268USTD</t>
  </si>
  <si>
    <t>Vehicle Dock Galaxy S3 / EDD-D200BEGSTD</t>
  </si>
  <si>
    <t>Flip Cover for Samsung Galaxy S3 (Orange, Green, Pink) / EFC-1G6FOE/ME/PECSTD</t>
  </si>
  <si>
    <t>Slim Cover for Samsung Galaxy S III (Blue or White) / EFC-1G6SBE/WECSTD</t>
  </si>
  <si>
    <t>Handset</t>
  </si>
  <si>
    <t>Produk</t>
  </si>
  <si>
    <t>Color / Code</t>
  </si>
  <si>
    <t>SRP</t>
  </si>
  <si>
    <t>Image</t>
  </si>
  <si>
    <t>Galaxy Note 10.1</t>
  </si>
  <si>
    <t>Black / MCLT226KBK</t>
  </si>
  <si>
    <t>http://www.anymode.co.id/galaxy_note_10.1/anymode_vip_case_for_samsung_galaxy_note_10.1</t>
  </si>
  <si>
    <t>White / MCLT226KA4</t>
  </si>
  <si>
    <t>http://www.anymode.co.id/galaxy_note_10.1/anymode_anti_finger_print_for_gaalxy_note_10.1</t>
  </si>
  <si>
    <t>I-Band Case</t>
  </si>
  <si>
    <t>White / MCLT272KWH</t>
  </si>
  <si>
    <t>Samsung Book Cover</t>
  </si>
  <si>
    <t>Gray / EFC - 1G2NGECSTD</t>
  </si>
  <si>
    <t>White / EFC - 1G2NNWECSTD</t>
  </si>
  <si>
    <t>Galaxy Note 2</t>
  </si>
  <si>
    <t>Black / BAJC000KBK</t>
  </si>
  <si>
    <t>Clear / CL</t>
  </si>
  <si>
    <t>Blue Black / BAHC000KBB</t>
  </si>
  <si>
    <t>Kickstand Folio</t>
  </si>
  <si>
    <t>Black / BAKF000KBK</t>
  </si>
  <si>
    <t>Kickstand Leather</t>
  </si>
  <si>
    <t>Black / BAKF000ABK</t>
  </si>
  <si>
    <t>Folio Cover</t>
  </si>
  <si>
    <t>Black / BAFC000KBK</t>
  </si>
  <si>
    <t>Pink /  PK</t>
  </si>
  <si>
    <t>Galaxy Ace 2</t>
  </si>
  <si>
    <t>Black / MCLT032JBK</t>
  </si>
  <si>
    <t xml:space="preserve">Accesories Tablet </t>
  </si>
  <si>
    <t>DEALER U$</t>
  </si>
</sst>
</file>

<file path=xl/styles.xml><?xml version="1.0" encoding="utf-8"?>
<styleSheet xmlns="http://schemas.openxmlformats.org/spreadsheetml/2006/main">
  <numFmts count="34">
    <numFmt numFmtId="5" formatCode="&quot;Rp&quot;#,##0_);\(&quot;Rp&quot;#,##0\)"/>
    <numFmt numFmtId="42" formatCode="_(&quot;Rp&quot;* #,##0_);_(&quot;Rp&quot;* \(#,##0\);_(&quot;Rp&quot;* &quot;-&quot;_);_(@_)"/>
    <numFmt numFmtId="41" formatCode="_(* #,##0_);_(* \(#,##0\);_(* &quot;-&quot;_);_(@_)"/>
    <numFmt numFmtId="44" formatCode="_(&quot;Rp&quot;* #,##0.00_);_(&quot;Rp&quot;* \(#,##0.00\);_(&quot;Rp&quot;* &quot;-&quot;??_);_(@_)"/>
    <numFmt numFmtId="43" formatCode="_(* #,##0.00_);_(* \(#,##0.00\);_(* &quot;-&quot;??_);_(@_)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&quot;$&quot;#,##0"/>
    <numFmt numFmtId="167" formatCode="&quot;$&quot;\ #,##0_);\(&quot;$&quot;#,##0\)"/>
    <numFmt numFmtId="168" formatCode="_([$Rp-421]* #,##0.00_);_([$Rp-421]* \(#,##0.00\);_([$Rp-421]* &quot;-&quot;??_);_(@_)"/>
    <numFmt numFmtId="169" formatCode="_([$Rp-421]* #,##0_);_([$Rp-421]* \(#,##0\);_([$Rp-421]* &quot;-&quot;_);_(@_)"/>
    <numFmt numFmtId="170" formatCode="[$Rp-421]#,##0"/>
    <numFmt numFmtId="171" formatCode="[$Rp-421]\ #,##0"/>
    <numFmt numFmtId="172" formatCode="_([$Rp -421]* #,##0_);_([$Rp-421]* \(#,##0\);_([$Rp-421]* &quot;-&quot;_);_(@_)"/>
    <numFmt numFmtId="173" formatCode="[$Rp -421]#,##0"/>
    <numFmt numFmtId="174" formatCode="&quot;$&quot;\ #,##0"/>
    <numFmt numFmtId="175" formatCode="&quot;Rp&quot;\ #,##0"/>
    <numFmt numFmtId="176" formatCode="[$$ -409]#,##0"/>
    <numFmt numFmtId="177" formatCode="&quot;$&quot;\ #,##0.00"/>
    <numFmt numFmtId="178" formatCode="&quot;$&quot;\ #,##0.0"/>
    <numFmt numFmtId="179" formatCode="[$-421]dd\ mmmm\ yyyy;@"/>
    <numFmt numFmtId="180" formatCode="&quot;Rp&quot;\ #,##0_);\(&quot;Rp&quot;#,##0\)"/>
    <numFmt numFmtId="181" formatCode="[$$ -409]#,##0.0_);\([$$-409]#,##0.0\)"/>
    <numFmt numFmtId="182" formatCode="[$$ -409]#,##0.0"/>
    <numFmt numFmtId="183" formatCode="_([$Rp-421]* #,##0_);_([$Rp-421]* \(#,##0\);_([$Rp-421]* \-_);_(@_)"/>
    <numFmt numFmtId="184" formatCode="_([$$-409]* #,##0_);_([$$-409]* \(#,##0\);_([$$-409]* &quot;-&quot;_);_(@_)"/>
    <numFmt numFmtId="185" formatCode="_([$$-409]* #,##0_);_([$$-409]* \(#,##0\);_([$$-409]* \-_);_(@_)"/>
    <numFmt numFmtId="186" formatCode="&quot;$&quot;#,##0.0"/>
    <numFmt numFmtId="187" formatCode="_-&quot;Rp&quot;* #,##0.00_-;\-&quot;Rp&quot;* #,##0.00_-;_-&quot;Rp&quot;* &quot;-&quot;??_-;_-@_-"/>
    <numFmt numFmtId="188" formatCode="&quot;$&quot;#,##0.00"/>
    <numFmt numFmtId="189" formatCode="0.0"/>
    <numFmt numFmtId="190" formatCode="#,##0.0_);\(#,##0.0\)"/>
    <numFmt numFmtId="191" formatCode="_(&quot;$&quot;* #,##0_);_(&quot;$&quot;* \(#,##0\);_(&quot;$&quot;* &quot;-&quot;??_);_(@_)"/>
    <numFmt numFmtId="192" formatCode="_(&quot;Rp&quot;* #,##0.0_);_(&quot;Rp&quot;* \(#,##0.0\);_(&quot;Rp&quot;* &quot;-&quot;?_);_(@_)"/>
  </numFmts>
  <fonts count="255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8"/>
      <name val="Calibri"/>
      <family val="2"/>
      <charset val="1"/>
    </font>
    <font>
      <sz val="48"/>
      <color indexed="23"/>
      <name val="Colonna MT"/>
      <family val="5"/>
    </font>
    <font>
      <sz val="36"/>
      <color indexed="8"/>
      <name val="Calibri"/>
      <family val="2"/>
      <charset val="1"/>
    </font>
    <font>
      <b/>
      <sz val="9"/>
      <color indexed="8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sz val="7"/>
      <color indexed="8"/>
      <name val="Calibri"/>
      <family val="2"/>
    </font>
    <font>
      <sz val="6"/>
      <color indexed="8"/>
      <name val="Calibri"/>
      <family val="2"/>
    </font>
    <font>
      <sz val="12"/>
      <color indexed="8"/>
      <name val="Calibri"/>
      <family val="2"/>
      <charset val="1"/>
    </font>
    <font>
      <sz val="8"/>
      <color indexed="8"/>
      <name val="Times New Roman"/>
      <family val="1"/>
    </font>
    <font>
      <b/>
      <sz val="10"/>
      <color indexed="8"/>
      <name val="Calibri"/>
      <family val="2"/>
    </font>
    <font>
      <sz val="8"/>
      <name val="Calibri"/>
      <family val="2"/>
      <charset val="1"/>
    </font>
    <font>
      <b/>
      <sz val="12"/>
      <color indexed="8"/>
      <name val="Calibri"/>
      <family val="2"/>
    </font>
    <font>
      <b/>
      <sz val="16"/>
      <color indexed="8"/>
      <name val="Calibri"/>
      <family val="2"/>
    </font>
    <font>
      <b/>
      <sz val="8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  <charset val="1"/>
    </font>
    <font>
      <i/>
      <sz val="8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9"/>
      <name val="Calibri"/>
      <family val="2"/>
    </font>
    <font>
      <sz val="8"/>
      <name val="Calibri"/>
      <family val="2"/>
    </font>
    <font>
      <b/>
      <sz val="16"/>
      <name val="Calibri"/>
      <family val="2"/>
    </font>
    <font>
      <b/>
      <sz val="14"/>
      <name val="Arial"/>
      <family val="2"/>
    </font>
    <font>
      <b/>
      <sz val="10"/>
      <color indexed="8"/>
      <name val="Calibri"/>
      <family val="2"/>
      <charset val="1"/>
    </font>
    <font>
      <b/>
      <sz val="10"/>
      <name val="Arial"/>
      <family val="2"/>
    </font>
    <font>
      <b/>
      <sz val="24"/>
      <name val="Comic Sans MS"/>
      <family val="4"/>
    </font>
    <font>
      <b/>
      <i/>
      <sz val="8"/>
      <color indexed="8"/>
      <name val="Calibri"/>
      <family val="2"/>
    </font>
    <font>
      <b/>
      <sz val="8"/>
      <name val="Calibri"/>
      <family val="2"/>
    </font>
    <font>
      <b/>
      <i/>
      <sz val="9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1"/>
      <scheme val="minor"/>
    </font>
    <font>
      <b/>
      <sz val="12"/>
      <color rgb="FF0070C0"/>
      <name val="Calibri"/>
      <family val="2"/>
      <charset val="1"/>
    </font>
    <font>
      <sz val="12"/>
      <color rgb="FF0070C0"/>
      <name val="Calibri"/>
      <family val="2"/>
      <charset val="1"/>
    </font>
    <font>
      <sz val="12"/>
      <color rgb="FF0070C0"/>
      <name val="Calibri"/>
      <family val="2"/>
      <charset val="1"/>
      <scheme val="minor"/>
    </font>
    <font>
      <i/>
      <sz val="11"/>
      <color theme="1"/>
      <name val="Calibri"/>
      <family val="2"/>
      <scheme val="minor"/>
    </font>
    <font>
      <b/>
      <sz val="28"/>
      <color rgb="FFFF0000"/>
      <name val="Times New Roman"/>
      <family val="1"/>
    </font>
    <font>
      <b/>
      <sz val="28"/>
      <color rgb="FF008E40"/>
      <name val="Times New Roman"/>
      <family val="1"/>
    </font>
    <font>
      <b/>
      <sz val="28"/>
      <color rgb="FF0070C0"/>
      <name val="Times New Roman"/>
      <family val="1"/>
    </font>
    <font>
      <sz val="8"/>
      <color rgb="FF0070C0"/>
      <name val="Calibri"/>
      <family val="2"/>
      <charset val="1"/>
    </font>
    <font>
      <sz val="11"/>
      <color rgb="FF0070C0"/>
      <name val="Calibri"/>
      <family val="2"/>
      <charset val="1"/>
      <scheme val="minor"/>
    </font>
    <font>
      <b/>
      <sz val="10"/>
      <color rgb="FFFFFF00"/>
      <name val="Calibri"/>
      <family val="2"/>
      <charset val="1"/>
    </font>
    <font>
      <b/>
      <sz val="11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b/>
      <i/>
      <sz val="12"/>
      <color rgb="FF00B050"/>
      <name val="Calibri"/>
      <family val="2"/>
    </font>
    <font>
      <b/>
      <i/>
      <sz val="12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charset val="1"/>
    </font>
    <font>
      <sz val="12"/>
      <color rgb="FF0066FF"/>
      <name val="Calibri"/>
      <family val="2"/>
      <charset val="1"/>
    </font>
    <font>
      <sz val="10"/>
      <color theme="1"/>
      <name val="Calibri"/>
      <family val="2"/>
      <charset val="1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charset val="1"/>
      <scheme val="minor"/>
    </font>
    <font>
      <b/>
      <sz val="28"/>
      <color rgb="FF00B050"/>
      <name val="Times New Roman"/>
      <family val="1"/>
    </font>
    <font>
      <sz val="8"/>
      <color theme="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sz val="8"/>
      <color theme="0"/>
      <name val="Calibri"/>
      <family val="2"/>
    </font>
    <font>
      <b/>
      <sz val="8"/>
      <name val="Calibri"/>
      <family val="2"/>
      <charset val="1"/>
    </font>
    <font>
      <sz val="12"/>
      <name val="Calibri"/>
      <family val="2"/>
      <charset val="1"/>
    </font>
    <font>
      <i/>
      <sz val="8"/>
      <name val="Calibri"/>
      <family val="2"/>
      <charset val="1"/>
    </font>
    <font>
      <b/>
      <i/>
      <sz val="12"/>
      <name val="Calibri"/>
      <family val="2"/>
      <charset val="1"/>
    </font>
    <font>
      <b/>
      <sz val="14"/>
      <color indexed="8"/>
      <name val="Calibri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"/>
      <name val="Calibri"/>
      <family val="2"/>
    </font>
    <font>
      <b/>
      <i/>
      <sz val="8"/>
      <color rgb="FF002060"/>
      <name val="Calibri"/>
      <family val="2"/>
    </font>
    <font>
      <b/>
      <i/>
      <sz val="8"/>
      <color rgb="FF002060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i/>
      <sz val="8"/>
      <color rgb="FF0000FF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b/>
      <i/>
      <sz val="8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8"/>
      <name val="Calibri"/>
      <family val="2"/>
    </font>
    <font>
      <b/>
      <sz val="10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12"/>
      <name val="Calibri"/>
      <family val="2"/>
    </font>
    <font>
      <sz val="10"/>
      <color rgb="FFFFFF00"/>
      <name val="Calibri"/>
      <family val="2"/>
    </font>
    <font>
      <i/>
      <sz val="8"/>
      <name val="Calibri"/>
      <family val="2"/>
      <charset val="1"/>
      <scheme val="minor"/>
    </font>
    <font>
      <i/>
      <sz val="8"/>
      <color rgb="FFFF0000"/>
      <name val="Calibri"/>
      <family val="2"/>
      <scheme val="minor"/>
    </font>
    <font>
      <sz val="8"/>
      <color indexed="23"/>
      <name val="Calibri"/>
      <family val="2"/>
      <scheme val="minor"/>
    </font>
    <font>
      <b/>
      <sz val="8"/>
      <color rgb="FFFFFF00"/>
      <name val="Calibri"/>
      <family val="2"/>
      <scheme val="minor"/>
    </font>
    <font>
      <sz val="9"/>
      <name val="Calibri"/>
      <family val="2"/>
      <charset val="1"/>
    </font>
    <font>
      <sz val="9"/>
      <color indexed="8"/>
      <name val="Calibri"/>
      <family val="2"/>
      <charset val="1"/>
    </font>
    <font>
      <b/>
      <sz val="10"/>
      <color theme="1"/>
      <name val="Calibri"/>
      <family val="2"/>
      <scheme val="minor"/>
    </font>
    <font>
      <sz val="8"/>
      <name val="Times New Roman"/>
      <family val="1"/>
    </font>
    <font>
      <sz val="9"/>
      <name val="Calibri"/>
      <family val="2"/>
      <scheme val="minor"/>
    </font>
    <font>
      <b/>
      <i/>
      <sz val="8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36"/>
      <color rgb="FF00B050"/>
      <name val="Calibri"/>
      <family val="2"/>
      <charset val="1"/>
    </font>
    <font>
      <b/>
      <i/>
      <sz val="12"/>
      <color rgb="FF00B050"/>
      <name val="Calibri"/>
      <family val="2"/>
      <charset val="1"/>
      <scheme val="minor"/>
    </font>
    <font>
      <b/>
      <i/>
      <sz val="11"/>
      <color rgb="FF00B050"/>
      <name val="Calibri"/>
      <family val="2"/>
      <charset val="1"/>
      <scheme val="minor"/>
    </font>
    <font>
      <sz val="8"/>
      <name val="Arial"/>
      <family val="2"/>
    </font>
    <font>
      <vertAlign val="superscript"/>
      <sz val="8"/>
      <name val="Calibri"/>
      <family val="2"/>
      <scheme val="minor"/>
    </font>
    <font>
      <sz val="12"/>
      <name val="Times New Roman"/>
      <family val="1"/>
    </font>
    <font>
      <sz val="10"/>
      <color rgb="FF0066FF"/>
      <name val="Calibri"/>
      <family val="2"/>
      <charset val="1"/>
    </font>
    <font>
      <sz val="10"/>
      <name val="Helv"/>
      <family val="2"/>
    </font>
    <font>
      <b/>
      <sz val="24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4"/>
      <color indexed="8"/>
      <name val="Calibri"/>
      <family val="2"/>
      <scheme val="minor"/>
    </font>
    <font>
      <b/>
      <sz val="16"/>
      <color rgb="FFFF0000"/>
      <name val="Calibri"/>
      <family val="2"/>
    </font>
    <font>
      <sz val="28"/>
      <color rgb="FF0070C0"/>
      <name val="Calibri"/>
      <family val="2"/>
      <charset val="1"/>
    </font>
    <font>
      <sz val="28"/>
      <color rgb="FF0070C0"/>
      <name val="Calibri"/>
      <family val="2"/>
      <charset val="1"/>
      <scheme val="minor"/>
    </font>
    <font>
      <sz val="16"/>
      <color rgb="FF0070C0"/>
      <name val="Calibri"/>
      <family val="2"/>
    </font>
    <font>
      <i/>
      <sz val="12"/>
      <color rgb="FF0070C0"/>
      <name val="Calibri"/>
      <family val="2"/>
    </font>
    <font>
      <i/>
      <sz val="12"/>
      <color rgb="FF0070C0"/>
      <name val="Calibri"/>
      <family val="2"/>
      <scheme val="minor"/>
    </font>
    <font>
      <sz val="28"/>
      <color rgb="FF00B050"/>
      <name val="Calibri"/>
      <family val="2"/>
      <charset val="1"/>
    </font>
    <font>
      <i/>
      <sz val="12"/>
      <color rgb="FFFF0000"/>
      <name val="Calibri"/>
      <family val="2"/>
    </font>
    <font>
      <b/>
      <i/>
      <sz val="8"/>
      <color rgb="FF00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rgb="FFFF0000"/>
      <name val="Calibri"/>
      <family val="2"/>
    </font>
    <font>
      <b/>
      <sz val="10"/>
      <color rgb="FF00B050"/>
      <name val="Calibri"/>
      <family val="2"/>
      <scheme val="minor"/>
    </font>
    <font>
      <b/>
      <sz val="10"/>
      <color rgb="FF00B050"/>
      <name val="Calibri"/>
      <family val="2"/>
      <charset val="1"/>
      <scheme val="minor"/>
    </font>
    <font>
      <b/>
      <sz val="9"/>
      <color rgb="FF00B05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8"/>
      <color indexed="12"/>
      <name val="Arial"/>
      <family val="2"/>
    </font>
    <font>
      <b/>
      <sz val="8"/>
      <color indexed="12"/>
      <name val="Calibri"/>
      <family val="2"/>
      <scheme val="minor"/>
    </font>
    <font>
      <sz val="8"/>
      <color indexed="8"/>
      <name val="Arial"/>
      <family val="2"/>
    </font>
    <font>
      <b/>
      <sz val="10"/>
      <color indexed="10"/>
      <name val="Arial"/>
      <family val="2"/>
    </font>
    <font>
      <sz val="10"/>
      <name val="Verdana"/>
      <family val="2"/>
    </font>
    <font>
      <sz val="10"/>
      <color indexed="8"/>
      <name val="Arial"/>
      <family val="2"/>
    </font>
    <font>
      <sz val="9"/>
      <color indexed="8"/>
      <name val="Times New Roman"/>
      <family val="1"/>
    </font>
    <font>
      <sz val="14"/>
      <color indexed="8"/>
      <name val="Arial"/>
      <family val="2"/>
    </font>
    <font>
      <sz val="8"/>
      <color indexed="10"/>
      <name val="Arial"/>
      <family val="2"/>
    </font>
    <font>
      <b/>
      <sz val="8"/>
      <color indexed="18"/>
      <name val="Arial"/>
      <family val="2"/>
    </font>
    <font>
      <b/>
      <sz val="8"/>
      <color indexed="10"/>
      <name val="Arial"/>
      <family val="2"/>
    </font>
    <font>
      <b/>
      <sz val="16"/>
      <color indexed="16"/>
      <name val="Times New Roman"/>
      <family val="1"/>
    </font>
    <font>
      <b/>
      <sz val="11"/>
      <color indexed="8"/>
      <name val="Arial"/>
      <family val="2"/>
    </font>
    <font>
      <sz val="9"/>
      <color indexed="8"/>
      <name val="Arial"/>
      <family val="2"/>
    </font>
    <font>
      <b/>
      <sz val="9"/>
      <color indexed="18"/>
      <name val="Arial"/>
      <family val="2"/>
    </font>
    <font>
      <sz val="9"/>
      <name val="Arial"/>
      <family val="2"/>
    </font>
    <font>
      <sz val="11"/>
      <color indexed="8"/>
      <name val="맑은 고딕"/>
      <family val="3"/>
      <charset val="129"/>
    </font>
    <font>
      <u/>
      <sz val="11"/>
      <color theme="10"/>
      <name val="Calibri"/>
      <family val="2"/>
      <charset val="1"/>
      <scheme val="minor"/>
    </font>
    <font>
      <sz val="11"/>
      <color theme="1"/>
      <name val="Calibri"/>
      <family val="3"/>
      <charset val="129"/>
      <scheme val="minor"/>
    </font>
    <font>
      <sz val="8"/>
      <color rgb="FF333333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Cambria"/>
      <family val="1"/>
    </font>
    <font>
      <sz val="10"/>
      <color rgb="FF000000"/>
      <name val="Verdana"/>
      <family val="2"/>
    </font>
    <font>
      <sz val="8"/>
      <color rgb="FF000000"/>
      <name val="Calibri"/>
      <family val="2"/>
      <scheme val="minor"/>
    </font>
    <font>
      <sz val="10"/>
      <name val="Arial"/>
      <family val="2"/>
    </font>
    <font>
      <u/>
      <sz val="8.5"/>
      <color theme="10"/>
      <name val="Arial"/>
      <family val="2"/>
    </font>
    <font>
      <b/>
      <i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rgb="FF9C65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</font>
    <font>
      <b/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8"/>
      <name val="Arial"/>
      <family val="2"/>
    </font>
    <font>
      <sz val="9"/>
      <color indexed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"/>
      <color indexed="8"/>
      <name val="Maiandra GD"/>
      <family val="2"/>
    </font>
    <font>
      <b/>
      <sz val="8"/>
      <color rgb="FFFF0000"/>
      <name val="Maiandra GD"/>
      <family val="2"/>
    </font>
    <font>
      <b/>
      <sz val="8"/>
      <color rgb="FFFF0000"/>
      <name val="Arial"/>
      <family val="2"/>
    </font>
    <font>
      <sz val="8"/>
      <color rgb="FF000000"/>
      <name val="Arial"/>
      <family val="2"/>
    </font>
    <font>
      <sz val="8"/>
      <name val="HeLV"/>
    </font>
    <font>
      <sz val="11"/>
      <color rgb="FF215868"/>
      <name val="Arial"/>
      <family val="2"/>
    </font>
    <font>
      <b/>
      <sz val="22"/>
      <name val="Calibri"/>
      <family val="2"/>
    </font>
    <font>
      <b/>
      <sz val="11"/>
      <color rgb="FFFF0000"/>
      <name val="Calibri"/>
      <family val="2"/>
      <scheme val="minor"/>
    </font>
    <font>
      <sz val="9"/>
      <color rgb="FF000000"/>
      <name val="Arial"/>
      <family val="2"/>
    </font>
    <font>
      <b/>
      <sz val="18"/>
      <color theme="1"/>
      <name val="Calibri"/>
      <family val="2"/>
      <scheme val="minor"/>
    </font>
    <font>
      <sz val="14"/>
      <color rgb="FFFFFF00"/>
      <name val="Calibri"/>
      <family val="2"/>
    </font>
    <font>
      <u/>
      <sz val="8"/>
      <color rgb="FF000000"/>
      <name val="Arial"/>
      <family val="2"/>
    </font>
    <font>
      <i/>
      <sz val="8"/>
      <color rgb="FFFF0000"/>
      <name val="Calibri"/>
      <family val="2"/>
    </font>
    <font>
      <sz val="8"/>
      <color theme="0"/>
      <name val="Calibri"/>
      <family val="2"/>
    </font>
    <font>
      <sz val="8"/>
      <color rgb="FF7030A0"/>
      <name val="Calibri"/>
      <family val="2"/>
      <scheme val="minor"/>
    </font>
    <font>
      <b/>
      <sz val="28"/>
      <color indexed="8"/>
      <name val="Calibri"/>
      <family val="2"/>
      <scheme val="minor"/>
    </font>
    <font>
      <b/>
      <i/>
      <sz val="8"/>
      <color rgb="FF00B050"/>
      <name val="Calibri"/>
      <family val="2"/>
      <charset val="1"/>
      <scheme val="minor"/>
    </font>
    <font>
      <sz val="18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</font>
    <font>
      <b/>
      <i/>
      <sz val="10"/>
      <color indexed="8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rgb="FFFFFFFF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10"/>
      <color rgb="FF00B050"/>
      <name val="Calibri"/>
      <family val="2"/>
      <charset val="1"/>
      <scheme val="minor"/>
    </font>
    <font>
      <b/>
      <sz val="28"/>
      <name val="Times New Roman"/>
      <family val="1"/>
    </font>
    <font>
      <sz val="2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indexed="12"/>
      <name val="Arial"/>
      <family val="2"/>
    </font>
    <font>
      <u/>
      <sz val="11"/>
      <color theme="1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u/>
      <sz val="10"/>
      <color theme="10"/>
      <name val="Arial"/>
      <family val="2"/>
    </font>
    <font>
      <u/>
      <sz val="10"/>
      <color theme="10"/>
      <name val="Calibri"/>
      <family val="2"/>
    </font>
    <font>
      <b/>
      <sz val="12"/>
      <name val="Arial"/>
      <family val="2"/>
    </font>
    <font>
      <sz val="12"/>
      <color theme="1"/>
      <name val="Calibri"/>
      <family val="2"/>
      <charset val="1"/>
      <scheme val="minor"/>
    </font>
    <font>
      <sz val="28"/>
      <color theme="1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85D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EB9C"/>
      </patternFill>
    </fill>
    <fill>
      <patternFill patternType="solid">
        <fgColor rgb="FF66FF33"/>
        <bgColor indexed="64"/>
      </patternFill>
    </fill>
    <fill>
      <patternFill patternType="solid">
        <fgColor rgb="FF0066FF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902">
    <xf numFmtId="168" fontId="0" fillId="0" borderId="0"/>
    <xf numFmtId="168" fontId="40" fillId="0" borderId="0"/>
    <xf numFmtId="9" fontId="39" fillId="0" borderId="0" applyFont="0" applyFill="0" applyBorder="0" applyAlignment="0" applyProtection="0"/>
    <xf numFmtId="0" fontId="51" fillId="0" borderId="0"/>
    <xf numFmtId="0" fontId="51" fillId="0" borderId="0"/>
    <xf numFmtId="0" fontId="19" fillId="0" borderId="0"/>
    <xf numFmtId="43" fontId="19" fillId="0" borderId="0" applyFont="0" applyFill="0" applyBorder="0" applyAlignment="0" applyProtection="0"/>
    <xf numFmtId="168" fontId="51" fillId="0" borderId="0"/>
    <xf numFmtId="0" fontId="40" fillId="0" borderId="0"/>
    <xf numFmtId="0" fontId="20" fillId="0" borderId="0"/>
    <xf numFmtId="0" fontId="40" fillId="0" borderId="0"/>
    <xf numFmtId="0" fontId="20" fillId="0" borderId="0"/>
    <xf numFmtId="0" fontId="40" fillId="0" borderId="0"/>
    <xf numFmtId="0" fontId="20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44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20" fillId="0" borderId="0"/>
    <xf numFmtId="170" fontId="51" fillId="0" borderId="0"/>
    <xf numFmtId="170" fontId="51" fillId="0" borderId="0"/>
    <xf numFmtId="0" fontId="40" fillId="0" borderId="0"/>
    <xf numFmtId="9" fontId="40" fillId="0" borderId="0" applyFill="0" applyBorder="0" applyAlignment="0" applyProtection="0"/>
    <xf numFmtId="169" fontId="51" fillId="0" borderId="0"/>
    <xf numFmtId="0" fontId="18" fillId="0" borderId="0"/>
    <xf numFmtId="169" fontId="51" fillId="0" borderId="0"/>
    <xf numFmtId="169" fontId="51" fillId="0" borderId="0"/>
    <xf numFmtId="169" fontId="51" fillId="0" borderId="0"/>
    <xf numFmtId="169" fontId="51" fillId="0" borderId="0"/>
    <xf numFmtId="0" fontId="20" fillId="0" borderId="0" applyFill="0" applyBorder="0" applyAlignment="0" applyProtection="0"/>
    <xf numFmtId="169" fontId="51" fillId="0" borderId="0"/>
    <xf numFmtId="169" fontId="51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24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1" fillId="0" borderId="0"/>
    <xf numFmtId="0" fontId="51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1" fontId="5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51" fillId="0" borderId="0" applyFont="0" applyFill="0" applyBorder="0" applyAlignment="0" applyProtection="0"/>
    <xf numFmtId="0" fontId="12" fillId="0" borderId="0"/>
    <xf numFmtId="0" fontId="51" fillId="0" borderId="0"/>
    <xf numFmtId="0" fontId="12" fillId="0" borderId="0"/>
    <xf numFmtId="0" fontId="12" fillId="0" borderId="0"/>
    <xf numFmtId="41" fontId="51" fillId="0" borderId="0" applyFont="0" applyFill="0" applyBorder="0" applyAlignment="0" applyProtection="0"/>
    <xf numFmtId="0" fontId="12" fillId="0" borderId="0"/>
    <xf numFmtId="0" fontId="51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12" fillId="0" borderId="0"/>
    <xf numFmtId="0" fontId="51" fillId="0" borderId="0"/>
    <xf numFmtId="0" fontId="12" fillId="0" borderId="0"/>
    <xf numFmtId="0" fontId="12" fillId="0" borderId="0"/>
    <xf numFmtId="0" fontId="134" fillId="0" borderId="0"/>
    <xf numFmtId="0" fontId="136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8" fillId="0" borderId="0"/>
    <xf numFmtId="0" fontId="51" fillId="0" borderId="0"/>
    <xf numFmtId="0" fontId="51" fillId="0" borderId="0"/>
    <xf numFmtId="0" fontId="40" fillId="0" borderId="0"/>
    <xf numFmtId="0" fontId="51" fillId="0" borderId="0"/>
    <xf numFmtId="165" fontId="40" fillId="0" borderId="0" applyFont="0" applyFill="0" applyBorder="0" applyAlignment="0" applyProtection="0"/>
    <xf numFmtId="0" fontId="8" fillId="0" borderId="0"/>
    <xf numFmtId="0" fontId="8" fillId="0" borderId="0"/>
    <xf numFmtId="41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0" fillId="0" borderId="0"/>
    <xf numFmtId="0" fontId="51" fillId="0" borderId="0"/>
    <xf numFmtId="0" fontId="51" fillId="0" borderId="0"/>
    <xf numFmtId="9" fontId="40" fillId="0" borderId="0" applyFont="0" applyFill="0" applyBorder="0" applyAlignment="0" applyProtection="0"/>
    <xf numFmtId="0" fontId="164" fillId="15" borderId="0">
      <alignment horizontal="left" vertical="top"/>
    </xf>
    <xf numFmtId="0" fontId="165" fillId="15" borderId="0">
      <alignment horizontal="center" vertical="top"/>
    </xf>
    <xf numFmtId="0" fontId="166" fillId="15" borderId="0">
      <alignment horizontal="right" vertical="top"/>
    </xf>
    <xf numFmtId="0" fontId="164" fillId="15" borderId="0">
      <alignment horizontal="center" vertical="top"/>
    </xf>
    <xf numFmtId="0" fontId="164" fillId="15" borderId="0">
      <alignment horizontal="right" vertical="top"/>
    </xf>
    <xf numFmtId="0" fontId="167" fillId="15" borderId="0">
      <alignment horizontal="left" vertical="top"/>
    </xf>
    <xf numFmtId="0" fontId="167" fillId="15" borderId="0">
      <alignment horizontal="right" vertical="top"/>
    </xf>
    <xf numFmtId="0" fontId="168" fillId="15" borderId="0">
      <alignment horizontal="right" vertical="top"/>
    </xf>
    <xf numFmtId="0" fontId="169" fillId="15" borderId="0">
      <alignment horizontal="center" vertical="top"/>
    </xf>
    <xf numFmtId="0" fontId="170" fillId="15" borderId="0">
      <alignment horizontal="center" vertical="top"/>
    </xf>
    <xf numFmtId="0" fontId="171" fillId="15" borderId="0">
      <alignment horizontal="right" vertical="top"/>
    </xf>
    <xf numFmtId="0" fontId="172" fillId="15" borderId="0">
      <alignment horizontal="left" vertical="top"/>
    </xf>
    <xf numFmtId="0" fontId="171" fillId="15" borderId="0">
      <alignment horizontal="center" vertical="top"/>
    </xf>
    <xf numFmtId="0" fontId="172" fillId="15" borderId="0">
      <alignment horizontal="right" vertical="top"/>
    </xf>
    <xf numFmtId="0" fontId="160" fillId="15" borderId="0">
      <alignment horizontal="left" vertical="top"/>
    </xf>
    <xf numFmtId="0" fontId="160" fillId="15" borderId="0">
      <alignment horizontal="right" vertical="top"/>
    </xf>
    <xf numFmtId="0" fontId="134" fillId="0" borderId="0"/>
    <xf numFmtId="3" fontId="17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174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6" fillId="0" borderId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8" fillId="0" borderId="0"/>
    <xf numFmtId="41" fontId="178" fillId="0" borderId="0" applyFont="0" applyFill="0" applyBorder="0" applyAlignment="0" applyProtection="0"/>
    <xf numFmtId="0" fontId="17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0" borderId="0"/>
    <xf numFmtId="0" fontId="183" fillId="0" borderId="0"/>
    <xf numFmtId="187" fontId="40" fillId="0" borderId="0" applyFont="0" applyFill="0" applyBorder="0" applyAlignment="0" applyProtection="0"/>
    <xf numFmtId="165" fontId="4" fillId="0" borderId="0" applyFont="0" applyFill="0" applyBorder="0" applyAlignment="0" applyProtection="0"/>
    <xf numFmtId="5" fontId="40" fillId="0" borderId="0" applyFont="0" applyFill="0" applyBorder="0" applyAlignment="0" applyProtection="0"/>
    <xf numFmtId="5" fontId="40" fillId="0" borderId="0" applyFont="0" applyFill="0" applyBorder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40" fillId="0" borderId="0"/>
    <xf numFmtId="0" fontId="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189" fillId="26" borderId="0" applyNumberFormat="0" applyBorder="0" applyAlignment="0" applyProtection="0"/>
    <xf numFmtId="0" fontId="189" fillId="23" borderId="0" applyNumberFormat="0" applyBorder="0" applyAlignment="0" applyProtection="0"/>
    <xf numFmtId="0" fontId="189" fillId="24" borderId="0" applyNumberFormat="0" applyBorder="0" applyAlignment="0" applyProtection="0"/>
    <xf numFmtId="0" fontId="189" fillId="27" borderId="0" applyNumberFormat="0" applyBorder="0" applyAlignment="0" applyProtection="0"/>
    <xf numFmtId="0" fontId="189" fillId="28" borderId="0" applyNumberFormat="0" applyBorder="0" applyAlignment="0" applyProtection="0"/>
    <xf numFmtId="0" fontId="189" fillId="29" borderId="0" applyNumberFormat="0" applyBorder="0" applyAlignment="0" applyProtection="0"/>
    <xf numFmtId="0" fontId="189" fillId="30" borderId="0" applyNumberFormat="0" applyBorder="0" applyAlignment="0" applyProtection="0"/>
    <xf numFmtId="0" fontId="189" fillId="31" borderId="0" applyNumberFormat="0" applyBorder="0" applyAlignment="0" applyProtection="0"/>
    <xf numFmtId="0" fontId="189" fillId="32" borderId="0" applyNumberFormat="0" applyBorder="0" applyAlignment="0" applyProtection="0"/>
    <xf numFmtId="0" fontId="189" fillId="27" borderId="0" applyNumberFormat="0" applyBorder="0" applyAlignment="0" applyProtection="0"/>
    <xf numFmtId="0" fontId="189" fillId="28" borderId="0" applyNumberFormat="0" applyBorder="0" applyAlignment="0" applyProtection="0"/>
    <xf numFmtId="0" fontId="189" fillId="33" borderId="0" applyNumberFormat="0" applyBorder="0" applyAlignment="0" applyProtection="0"/>
    <xf numFmtId="0" fontId="190" fillId="17" borderId="0" applyNumberFormat="0" applyBorder="0" applyAlignment="0" applyProtection="0"/>
    <xf numFmtId="0" fontId="191" fillId="34" borderId="45" applyNumberFormat="0" applyAlignment="0" applyProtection="0"/>
    <xf numFmtId="0" fontId="192" fillId="35" borderId="46" applyNumberFormat="0" applyAlignment="0" applyProtection="0"/>
    <xf numFmtId="0" fontId="193" fillId="0" borderId="0" applyNumberFormat="0" applyFill="0" applyBorder="0" applyAlignment="0" applyProtection="0"/>
    <xf numFmtId="0" fontId="194" fillId="18" borderId="0" applyNumberFormat="0" applyBorder="0" applyAlignment="0" applyProtection="0"/>
    <xf numFmtId="0" fontId="195" fillId="0" borderId="47" applyNumberFormat="0" applyFill="0" applyAlignment="0" applyProtection="0"/>
    <xf numFmtId="0" fontId="196" fillId="0" borderId="48" applyNumberFormat="0" applyFill="0" applyAlignment="0" applyProtection="0"/>
    <xf numFmtId="0" fontId="197" fillId="0" borderId="49" applyNumberFormat="0" applyFill="0" applyAlignment="0" applyProtection="0"/>
    <xf numFmtId="0" fontId="197" fillId="0" borderId="0" applyNumberFormat="0" applyFill="0" applyBorder="0" applyAlignment="0" applyProtection="0"/>
    <xf numFmtId="0" fontId="198" fillId="21" borderId="45" applyNumberFormat="0" applyAlignment="0" applyProtection="0"/>
    <xf numFmtId="0" fontId="199" fillId="0" borderId="50" applyNumberFormat="0" applyFill="0" applyAlignment="0" applyProtection="0"/>
    <xf numFmtId="0" fontId="200" fillId="36" borderId="0" applyNumberFormat="0" applyBorder="0" applyAlignment="0" applyProtection="0"/>
    <xf numFmtId="0" fontId="40" fillId="37" borderId="51" applyNumberFormat="0" applyAlignment="0" applyProtection="0"/>
    <xf numFmtId="0" fontId="201" fillId="34" borderId="52" applyNumberFormat="0" applyAlignment="0" applyProtection="0"/>
    <xf numFmtId="0" fontId="202" fillId="0" borderId="0" applyNumberFormat="0" applyFill="0" applyBorder="0" applyAlignment="0" applyProtection="0"/>
    <xf numFmtId="0" fontId="36" fillId="0" borderId="53" applyNumberFormat="0" applyFill="0" applyAlignment="0" applyProtection="0"/>
    <xf numFmtId="0" fontId="203" fillId="0" borderId="0" applyNumberFormat="0" applyFill="0" applyBorder="0" applyAlignment="0" applyProtection="0"/>
    <xf numFmtId="0" fontId="204" fillId="38" borderId="0" applyNumberFormat="0" applyBorder="0" applyAlignment="0" applyProtection="0"/>
    <xf numFmtId="0" fontId="3" fillId="0" borderId="0"/>
    <xf numFmtId="168" fontId="51" fillId="0" borderId="0"/>
    <xf numFmtId="168" fontId="51" fillId="0" borderId="0"/>
    <xf numFmtId="0" fontId="51" fillId="0" borderId="0"/>
    <xf numFmtId="0" fontId="51" fillId="0" borderId="0"/>
    <xf numFmtId="0" fontId="40" fillId="0" borderId="0"/>
    <xf numFmtId="0" fontId="51" fillId="0" borderId="0"/>
    <xf numFmtId="0" fontId="51" fillId="0" borderId="0"/>
    <xf numFmtId="0" fontId="51" fillId="0" borderId="0"/>
    <xf numFmtId="0" fontId="40" fillId="0" borderId="0"/>
    <xf numFmtId="0" fontId="40" fillId="0" borderId="0"/>
    <xf numFmtId="0" fontId="51" fillId="0" borderId="0"/>
    <xf numFmtId="0" fontId="51" fillId="0" borderId="0"/>
    <xf numFmtId="165" fontId="3" fillId="0" borderId="0" applyFont="0" applyFill="0" applyBorder="0" applyAlignment="0" applyProtection="0"/>
    <xf numFmtId="169" fontId="51" fillId="0" borderId="0"/>
    <xf numFmtId="0" fontId="51" fillId="0" borderId="0"/>
    <xf numFmtId="169" fontId="51" fillId="0" borderId="0"/>
    <xf numFmtId="0" fontId="3" fillId="0" borderId="0"/>
    <xf numFmtId="0" fontId="3" fillId="0" borderId="0"/>
    <xf numFmtId="169" fontId="51" fillId="0" borderId="0"/>
    <xf numFmtId="169" fontId="51" fillId="0" borderId="0"/>
    <xf numFmtId="0" fontId="2" fillId="0" borderId="0"/>
    <xf numFmtId="165" fontId="2" fillId="0" borderId="0" applyFont="0" applyFill="0" applyBorder="0" applyAlignment="0" applyProtection="0"/>
    <xf numFmtId="0" fontId="246" fillId="0" borderId="0" applyNumberFormat="0" applyFill="0" applyBorder="0" applyAlignment="0" applyProtection="0">
      <alignment vertical="top"/>
      <protection locked="0"/>
    </xf>
  </cellStyleXfs>
  <cellXfs count="1997">
    <xf numFmtId="168" fontId="0" fillId="0" borderId="0" xfId="0"/>
    <xf numFmtId="168" fontId="21" fillId="0" borderId="0" xfId="0" applyFont="1"/>
    <xf numFmtId="168" fontId="0" fillId="0" borderId="0" xfId="0" applyAlignment="1">
      <alignment vertical="center"/>
    </xf>
    <xf numFmtId="1" fontId="21" fillId="0" borderId="0" xfId="0" applyNumberFormat="1" applyFont="1"/>
    <xf numFmtId="168" fontId="0" fillId="0" borderId="0" xfId="0" applyFill="1"/>
    <xf numFmtId="168" fontId="0" fillId="0" borderId="0" xfId="0" applyFill="1" applyAlignment="1">
      <alignment horizontal="center"/>
    </xf>
    <xf numFmtId="168" fontId="0" fillId="0" borderId="0" xfId="0" applyFill="1" applyBorder="1"/>
    <xf numFmtId="168" fontId="0" fillId="0" borderId="0" xfId="0" applyAlignment="1">
      <alignment horizontal="center"/>
    </xf>
    <xf numFmtId="168" fontId="35" fillId="0" borderId="0" xfId="0" applyFont="1"/>
    <xf numFmtId="168" fontId="36" fillId="0" borderId="0" xfId="0" applyFont="1"/>
    <xf numFmtId="1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" fontId="25" fillId="0" borderId="0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168" fontId="37" fillId="0" borderId="0" xfId="0" applyFont="1"/>
    <xf numFmtId="168" fontId="21" fillId="0" borderId="0" xfId="0" applyFont="1" applyAlignment="1">
      <alignment horizontal="center"/>
    </xf>
    <xf numFmtId="168" fontId="24" fillId="0" borderId="0" xfId="0" applyFont="1"/>
    <xf numFmtId="168" fontId="25" fillId="0" borderId="0" xfId="0" applyFont="1" applyFill="1" applyBorder="1" applyAlignment="1">
      <alignment horizontal="center"/>
    </xf>
    <xf numFmtId="168" fontId="33" fillId="0" borderId="0" xfId="0" applyFont="1" applyAlignment="1">
      <alignment horizontal="center"/>
    </xf>
    <xf numFmtId="166" fontId="41" fillId="0" borderId="0" xfId="1" applyNumberFormat="1" applyFont="1" applyBorder="1" applyAlignment="1">
      <alignment horizontal="center"/>
    </xf>
    <xf numFmtId="168" fontId="44" fillId="0" borderId="0" xfId="1" applyFont="1"/>
    <xf numFmtId="166" fontId="21" fillId="0" borderId="1" xfId="0" applyNumberFormat="1" applyFont="1" applyFill="1" applyBorder="1" applyAlignment="1">
      <alignment horizontal="center"/>
    </xf>
    <xf numFmtId="168" fontId="33" fillId="0" borderId="0" xfId="0" applyFont="1" applyBorder="1" applyAlignment="1">
      <alignment horizontal="center"/>
    </xf>
    <xf numFmtId="168" fontId="30" fillId="0" borderId="1" xfId="0" applyFont="1" applyFill="1" applyBorder="1" applyAlignment="1">
      <alignment horizontal="center"/>
    </xf>
    <xf numFmtId="166" fontId="45" fillId="4" borderId="1" xfId="0" applyNumberFormat="1" applyFont="1" applyFill="1" applyBorder="1" applyAlignment="1">
      <alignment horizontal="center"/>
    </xf>
    <xf numFmtId="168" fontId="46" fillId="0" borderId="0" xfId="0" applyFont="1" applyFill="1" applyBorder="1" applyAlignment="1">
      <alignment horizontal="left"/>
    </xf>
    <xf numFmtId="168" fontId="0" fillId="0" borderId="0" xfId="0" applyFill="1" applyBorder="1" applyAlignment="1">
      <alignment horizontal="center"/>
    </xf>
    <xf numFmtId="168" fontId="0" fillId="0" borderId="0" xfId="0" applyNumberFormat="1" applyFill="1" applyBorder="1" applyAlignment="1">
      <alignment horizontal="right" vertical="center"/>
    </xf>
    <xf numFmtId="168" fontId="0" fillId="0" borderId="0" xfId="0" applyNumberFormat="1" applyFill="1" applyAlignment="1">
      <alignment horizontal="right" vertical="center"/>
    </xf>
    <xf numFmtId="168" fontId="46" fillId="0" borderId="0" xfId="0" applyFont="1"/>
    <xf numFmtId="168" fontId="0" fillId="0" borderId="4" xfId="0" applyFill="1" applyBorder="1" applyAlignment="1">
      <alignment horizontal="center"/>
    </xf>
    <xf numFmtId="168" fontId="0" fillId="0" borderId="4" xfId="0" applyFill="1" applyBorder="1" applyAlignment="1">
      <alignment horizontal="left"/>
    </xf>
    <xf numFmtId="168" fontId="0" fillId="0" borderId="4" xfId="0" applyFill="1" applyBorder="1" applyAlignment="1">
      <alignment horizontal="left" vertical="center"/>
    </xf>
    <xf numFmtId="168" fontId="0" fillId="0" borderId="4" xfId="0" applyNumberFormat="1" applyFill="1" applyBorder="1" applyAlignment="1">
      <alignment horizontal="center" vertical="center"/>
    </xf>
    <xf numFmtId="168" fontId="0" fillId="0" borderId="4" xfId="0" applyFill="1" applyBorder="1" applyAlignment="1">
      <alignment horizontal="center" vertical="center"/>
    </xf>
    <xf numFmtId="168" fontId="0" fillId="0" borderId="4" xfId="0" applyFill="1" applyBorder="1" applyAlignment="1">
      <alignment vertical="center"/>
    </xf>
    <xf numFmtId="168" fontId="0" fillId="0" borderId="4" xfId="0" applyBorder="1" applyAlignment="1">
      <alignment horizontal="center"/>
    </xf>
    <xf numFmtId="168" fontId="0" fillId="0" borderId="4" xfId="0" applyFill="1" applyBorder="1" applyAlignment="1">
      <alignment horizontal="center" vertical="center" wrapText="1"/>
    </xf>
    <xf numFmtId="168" fontId="0" fillId="0" borderId="4" xfId="0" applyFill="1" applyBorder="1"/>
    <xf numFmtId="168" fontId="0" fillId="0" borderId="4" xfId="0" applyFill="1" applyBorder="1" applyAlignment="1"/>
    <xf numFmtId="168" fontId="0" fillId="0" borderId="4" xfId="0" applyNumberFormat="1" applyFill="1" applyBorder="1" applyAlignment="1">
      <alignment vertical="center"/>
    </xf>
    <xf numFmtId="168" fontId="0" fillId="0" borderId="4" xfId="0" applyNumberFormat="1" applyFill="1" applyBorder="1" applyAlignment="1">
      <alignment horizontal="center" vertical="center"/>
    </xf>
    <xf numFmtId="168" fontId="0" fillId="0" borderId="5" xfId="0" applyFill="1" applyBorder="1" applyAlignment="1">
      <alignment vertical="center" wrapText="1"/>
    </xf>
    <xf numFmtId="168" fontId="0" fillId="0" borderId="5" xfId="0" applyFill="1" applyBorder="1" applyAlignment="1">
      <alignment vertical="center"/>
    </xf>
    <xf numFmtId="168" fontId="0" fillId="0" borderId="5" xfId="0" applyFill="1" applyBorder="1" applyAlignment="1">
      <alignment horizontal="center"/>
    </xf>
    <xf numFmtId="168" fontId="0" fillId="0" borderId="5" xfId="0" applyNumberFormat="1" applyFill="1" applyBorder="1" applyAlignment="1">
      <alignment vertical="center"/>
    </xf>
    <xf numFmtId="168" fontId="0" fillId="0" borderId="4" xfId="0" applyNumberFormat="1" applyFill="1" applyBorder="1" applyAlignment="1">
      <alignment horizontal="right" vertical="center"/>
    </xf>
    <xf numFmtId="168" fontId="40" fillId="0" borderId="4" xfId="0" applyFont="1" applyFill="1" applyBorder="1" applyAlignment="1">
      <alignment horizontal="center"/>
    </xf>
    <xf numFmtId="168" fontId="40" fillId="0" borderId="4" xfId="0" applyFont="1" applyFill="1" applyBorder="1" applyAlignment="1">
      <alignment horizontal="center" vertical="center"/>
    </xf>
    <xf numFmtId="168" fontId="0" fillId="0" borderId="4" xfId="0" applyNumberFormat="1" applyFill="1" applyBorder="1" applyAlignment="1">
      <alignment vertical="center"/>
    </xf>
    <xf numFmtId="168" fontId="0" fillId="0" borderId="4" xfId="0" applyNumberFormat="1" applyFill="1" applyBorder="1" applyAlignment="1">
      <alignment horizontal="center"/>
    </xf>
    <xf numFmtId="168" fontId="0" fillId="0" borderId="0" xfId="0" applyNumberFormat="1" applyAlignment="1">
      <alignment horizontal="right" vertical="center"/>
    </xf>
    <xf numFmtId="168" fontId="21" fillId="6" borderId="1" xfId="0" applyFont="1" applyFill="1" applyBorder="1" applyAlignment="1">
      <alignment horizontal="center"/>
    </xf>
    <xf numFmtId="168" fontId="31" fillId="2" borderId="2" xfId="0" applyFont="1" applyFill="1" applyBorder="1" applyAlignment="1">
      <alignment horizontal="center" vertical="center" wrapText="1"/>
    </xf>
    <xf numFmtId="168" fontId="52" fillId="0" borderId="0" xfId="0" applyFont="1" applyFill="1" applyAlignment="1">
      <alignment vertical="center"/>
    </xf>
    <xf numFmtId="168" fontId="48" fillId="0" borderId="0" xfId="0" applyFont="1"/>
    <xf numFmtId="168" fontId="53" fillId="0" borderId="0" xfId="0" applyFont="1" applyFill="1" applyAlignment="1">
      <alignment vertical="center"/>
    </xf>
    <xf numFmtId="168" fontId="42" fillId="0" borderId="0" xfId="0" applyFont="1"/>
    <xf numFmtId="168" fontId="42" fillId="0" borderId="0" xfId="0" applyFont="1" applyAlignment="1">
      <alignment horizontal="center"/>
    </xf>
    <xf numFmtId="1" fontId="53" fillId="0" borderId="0" xfId="0" applyNumberFormat="1" applyFont="1" applyAlignment="1">
      <alignment horizontal="center"/>
    </xf>
    <xf numFmtId="0" fontId="21" fillId="0" borderId="0" xfId="0" applyNumberFormat="1" applyFont="1"/>
    <xf numFmtId="0" fontId="48" fillId="0" borderId="0" xfId="0" applyNumberFormat="1" applyFont="1"/>
    <xf numFmtId="168" fontId="54" fillId="0" borderId="0" xfId="0" applyFont="1" applyFill="1" applyBorder="1" applyAlignment="1">
      <alignment horizontal="center" vertical="center" wrapText="1"/>
    </xf>
    <xf numFmtId="171" fontId="0" fillId="0" borderId="0" xfId="0" applyNumberFormat="1" applyFill="1" applyAlignment="1">
      <alignment vertical="center"/>
    </xf>
    <xf numFmtId="171" fontId="42" fillId="0" borderId="0" xfId="0" applyNumberFormat="1" applyFont="1" applyFill="1" applyBorder="1" applyAlignment="1">
      <alignment horizontal="center" vertical="center" wrapText="1"/>
    </xf>
    <xf numFmtId="0" fontId="42" fillId="0" borderId="0" xfId="0" applyNumberFormat="1" applyFont="1" applyFill="1" applyBorder="1" applyAlignment="1">
      <alignment horizontal="center" vertical="center" wrapText="1"/>
    </xf>
    <xf numFmtId="170" fontId="0" fillId="0" borderId="0" xfId="0" applyNumberFormat="1" applyFill="1" applyAlignment="1">
      <alignment horizontal="center"/>
    </xf>
    <xf numFmtId="170" fontId="53" fillId="0" borderId="0" xfId="0" applyNumberFormat="1" applyFont="1" applyAlignment="1">
      <alignment horizontal="center"/>
    </xf>
    <xf numFmtId="170" fontId="21" fillId="0" borderId="0" xfId="0" applyNumberFormat="1" applyFont="1" applyAlignment="1">
      <alignment horizontal="center"/>
    </xf>
    <xf numFmtId="170" fontId="42" fillId="0" borderId="0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/>
    <xf numFmtId="169" fontId="31" fillId="4" borderId="1" xfId="0" applyNumberFormat="1" applyFont="1" applyFill="1" applyBorder="1" applyAlignment="1">
      <alignment horizontal="center"/>
    </xf>
    <xf numFmtId="169" fontId="0" fillId="0" borderId="0" xfId="0" applyNumberFormat="1" applyAlignment="1">
      <alignment horizontal="center"/>
    </xf>
    <xf numFmtId="170" fontId="33" fillId="0" borderId="0" xfId="0" applyNumberFormat="1" applyFont="1" applyAlignment="1">
      <alignment horizontal="center"/>
    </xf>
    <xf numFmtId="49" fontId="43" fillId="0" borderId="0" xfId="1" applyNumberFormat="1" applyFont="1" applyAlignment="1">
      <alignment horizontal="center"/>
    </xf>
    <xf numFmtId="49" fontId="40" fillId="0" borderId="0" xfId="1" applyNumberFormat="1"/>
    <xf numFmtId="169" fontId="41" fillId="0" borderId="0" xfId="1" applyNumberFormat="1" applyFont="1" applyBorder="1" applyAlignment="1">
      <alignment horizontal="center"/>
    </xf>
    <xf numFmtId="170" fontId="26" fillId="0" borderId="0" xfId="0" applyNumberFormat="1" applyFont="1" applyAlignment="1">
      <alignment horizontal="center"/>
    </xf>
    <xf numFmtId="0" fontId="54" fillId="0" borderId="0" xfId="0" applyNumberFormat="1" applyFont="1" applyFill="1" applyBorder="1" applyAlignment="1">
      <alignment horizontal="center" vertical="center" wrapText="1"/>
    </xf>
    <xf numFmtId="168" fontId="54" fillId="0" borderId="0" xfId="0" applyNumberFormat="1" applyFont="1" applyFill="1" applyBorder="1" applyAlignment="1">
      <alignment horizontal="center" vertical="center" wrapText="1"/>
    </xf>
    <xf numFmtId="0" fontId="0" fillId="6" borderId="0" xfId="0" applyNumberFormat="1" applyFill="1"/>
    <xf numFmtId="168" fontId="42" fillId="0" borderId="0" xfId="0" applyFont="1" applyFill="1" applyBorder="1" applyAlignment="1">
      <alignment horizontal="center" vertical="center" wrapText="1"/>
    </xf>
    <xf numFmtId="168" fontId="70" fillId="0" borderId="0" xfId="0" applyFont="1"/>
    <xf numFmtId="168" fontId="70" fillId="0" borderId="0" xfId="0" applyFont="1" applyAlignment="1">
      <alignment horizontal="center"/>
    </xf>
    <xf numFmtId="1" fontId="71" fillId="0" borderId="0" xfId="0" applyNumberFormat="1" applyFont="1" applyAlignment="1">
      <alignment horizontal="center"/>
    </xf>
    <xf numFmtId="170" fontId="71" fillId="0" borderId="0" xfId="0" applyNumberFormat="1" applyFont="1" applyAlignment="1">
      <alignment horizontal="center"/>
    </xf>
    <xf numFmtId="168" fontId="71" fillId="0" borderId="0" xfId="0" applyNumberFormat="1" applyFont="1" applyAlignment="1">
      <alignment horizontal="center"/>
    </xf>
    <xf numFmtId="168" fontId="71" fillId="0" borderId="0" xfId="0" applyFont="1"/>
    <xf numFmtId="168" fontId="71" fillId="0" borderId="0" xfId="0" applyFont="1" applyAlignment="1">
      <alignment vertical="center"/>
    </xf>
    <xf numFmtId="168" fontId="73" fillId="0" borderId="0" xfId="0" applyFont="1" applyAlignment="1">
      <alignment horizontal="center"/>
    </xf>
    <xf numFmtId="171" fontId="52" fillId="0" borderId="0" xfId="0" applyNumberFormat="1" applyFont="1" applyFill="1" applyAlignment="1">
      <alignment vertical="center"/>
    </xf>
    <xf numFmtId="168" fontId="61" fillId="0" borderId="0" xfId="0" applyFont="1" applyFill="1"/>
    <xf numFmtId="0" fontId="0" fillId="0" borderId="0" xfId="0" applyNumberFormat="1" applyFill="1"/>
    <xf numFmtId="166" fontId="32" fillId="0" borderId="1" xfId="0" applyNumberFormat="1" applyFont="1" applyFill="1" applyBorder="1" applyAlignment="1">
      <alignment horizontal="center"/>
    </xf>
    <xf numFmtId="168" fontId="54" fillId="10" borderId="1" xfId="0" applyNumberFormat="1" applyFont="1" applyFill="1" applyBorder="1" applyAlignment="1">
      <alignment horizontal="center" vertical="center" wrapText="1"/>
    </xf>
    <xf numFmtId="168" fontId="42" fillId="10" borderId="6" xfId="0" applyFont="1" applyFill="1" applyBorder="1" applyAlignment="1">
      <alignment horizontal="center" vertical="center" wrapText="1"/>
    </xf>
    <xf numFmtId="168" fontId="54" fillId="10" borderId="6" xfId="0" applyFont="1" applyFill="1" applyBorder="1" applyAlignment="1">
      <alignment horizontal="center" vertical="center" wrapText="1"/>
    </xf>
    <xf numFmtId="0" fontId="54" fillId="10" borderId="1" xfId="0" applyNumberFormat="1" applyFont="1" applyFill="1" applyBorder="1" applyAlignment="1">
      <alignment horizontal="center" vertical="center" wrapText="1"/>
    </xf>
    <xf numFmtId="168" fontId="32" fillId="0" borderId="1" xfId="0" applyFont="1" applyFill="1" applyBorder="1" applyAlignment="1">
      <alignment horizontal="center"/>
    </xf>
    <xf numFmtId="168" fontId="74" fillId="0" borderId="0" xfId="0" applyFont="1" applyFill="1"/>
    <xf numFmtId="168" fontId="32" fillId="0" borderId="2" xfId="0" applyFont="1" applyFill="1" applyBorder="1" applyAlignment="1">
      <alignment horizontal="center"/>
    </xf>
    <xf numFmtId="166" fontId="42" fillId="0" borderId="0" xfId="0" applyNumberFormat="1" applyFont="1" applyFill="1" applyBorder="1" applyAlignment="1">
      <alignment horizontal="center" vertical="center" wrapText="1"/>
    </xf>
    <xf numFmtId="168" fontId="42" fillId="6" borderId="0" xfId="0" applyFont="1" applyFill="1" applyBorder="1" applyAlignment="1">
      <alignment horizontal="center" vertical="center" wrapText="1"/>
    </xf>
    <xf numFmtId="0" fontId="42" fillId="6" borderId="0" xfId="0" applyNumberFormat="1" applyFont="1" applyFill="1" applyBorder="1" applyAlignment="1">
      <alignment horizontal="center" vertical="center" wrapText="1"/>
    </xf>
    <xf numFmtId="168" fontId="75" fillId="0" borderId="0" xfId="0" applyFont="1"/>
    <xf numFmtId="168" fontId="75" fillId="0" borderId="0" xfId="0" applyFont="1" applyAlignment="1">
      <alignment horizontal="center"/>
    </xf>
    <xf numFmtId="170" fontId="75" fillId="0" borderId="0" xfId="0" applyNumberFormat="1" applyFont="1" applyAlignment="1">
      <alignment horizontal="center"/>
    </xf>
    <xf numFmtId="168" fontId="77" fillId="0" borderId="0" xfId="0" applyFont="1" applyFill="1"/>
    <xf numFmtId="166" fontId="42" fillId="0" borderId="1" xfId="0" applyNumberFormat="1" applyFont="1" applyFill="1" applyBorder="1" applyAlignment="1">
      <alignment horizontal="center"/>
    </xf>
    <xf numFmtId="168" fontId="21" fillId="0" borderId="2" xfId="0" applyFont="1" applyFill="1" applyBorder="1" applyAlignment="1">
      <alignment horizontal="center"/>
    </xf>
    <xf numFmtId="166" fontId="21" fillId="10" borderId="1" xfId="0" applyNumberFormat="1" applyFont="1" applyFill="1" applyBorder="1" applyAlignment="1">
      <alignment horizontal="center"/>
    </xf>
    <xf numFmtId="168" fontId="21" fillId="10" borderId="1" xfId="0" applyFont="1" applyFill="1" applyBorder="1" applyAlignment="1">
      <alignment horizontal="center"/>
    </xf>
    <xf numFmtId="168" fontId="21" fillId="0" borderId="1" xfId="0" applyFont="1" applyBorder="1" applyAlignment="1">
      <alignment horizontal="center"/>
    </xf>
    <xf numFmtId="168" fontId="34" fillId="0" borderId="0" xfId="0" applyFont="1" applyAlignment="1">
      <alignment horizontal="left"/>
    </xf>
    <xf numFmtId="168" fontId="34" fillId="0" borderId="0" xfId="0" applyFont="1"/>
    <xf numFmtId="168" fontId="57" fillId="0" borderId="0" xfId="0" applyFont="1" applyFill="1" applyAlignment="1">
      <alignment horizontal="center" vertical="center"/>
    </xf>
    <xf numFmtId="168" fontId="78" fillId="0" borderId="0" xfId="0" applyFont="1"/>
    <xf numFmtId="168" fontId="59" fillId="0" borderId="0" xfId="0" applyFont="1" applyFill="1" applyAlignment="1">
      <alignment vertical="center"/>
    </xf>
    <xf numFmtId="166" fontId="21" fillId="0" borderId="0" xfId="0" applyNumberFormat="1" applyFont="1" applyAlignment="1">
      <alignment horizontal="center"/>
    </xf>
    <xf numFmtId="0" fontId="80" fillId="0" borderId="0" xfId="0" applyNumberFormat="1" applyFont="1" applyFill="1" applyBorder="1" applyAlignment="1">
      <alignment horizontal="left"/>
    </xf>
    <xf numFmtId="0" fontId="0" fillId="0" borderId="0" xfId="0" applyNumberFormat="1" applyFont="1" applyBorder="1"/>
    <xf numFmtId="166" fontId="0" fillId="0" borderId="0" xfId="0" applyNumberFormat="1" applyFont="1" applyBorder="1"/>
    <xf numFmtId="170" fontId="0" fillId="0" borderId="0" xfId="0" applyNumberFormat="1"/>
    <xf numFmtId="168" fontId="81" fillId="0" borderId="0" xfId="0" applyFont="1"/>
    <xf numFmtId="168" fontId="82" fillId="0" borderId="0" xfId="0" applyFont="1"/>
    <xf numFmtId="0" fontId="81" fillId="0" borderId="0" xfId="0" applyNumberFormat="1" applyFont="1"/>
    <xf numFmtId="168" fontId="54" fillId="10" borderId="1" xfId="0" applyFont="1" applyFill="1" applyBorder="1" applyAlignment="1">
      <alignment horizontal="center"/>
    </xf>
    <xf numFmtId="168" fontId="21" fillId="10" borderId="2" xfId="0" applyFont="1" applyFill="1" applyBorder="1" applyAlignment="1">
      <alignment horizontal="center"/>
    </xf>
    <xf numFmtId="168" fontId="45" fillId="0" borderId="0" xfId="0" applyFont="1"/>
    <xf numFmtId="168" fontId="83" fillId="6" borderId="0" xfId="0" applyFont="1" applyFill="1"/>
    <xf numFmtId="168" fontId="83" fillId="0" borderId="0" xfId="0" applyFont="1" applyFill="1"/>
    <xf numFmtId="168" fontId="55" fillId="0" borderId="0" xfId="0" applyFont="1" applyFill="1"/>
    <xf numFmtId="168" fontId="84" fillId="0" borderId="0" xfId="0" applyFont="1"/>
    <xf numFmtId="168" fontId="84" fillId="0" borderId="0" xfId="0" applyFont="1" applyFill="1"/>
    <xf numFmtId="168" fontId="31" fillId="2" borderId="1" xfId="0" applyFont="1" applyFill="1" applyBorder="1" applyAlignment="1">
      <alignment horizontal="center" vertical="center" wrapText="1"/>
    </xf>
    <xf numFmtId="0" fontId="0" fillId="0" borderId="4" xfId="0" applyNumberFormat="1" applyFill="1" applyBorder="1" applyAlignment="1">
      <alignment horizontal="center" vertical="center" wrapText="1"/>
    </xf>
    <xf numFmtId="0" fontId="0" fillId="0" borderId="5" xfId="0" applyNumberFormat="1" applyFill="1" applyBorder="1" applyAlignment="1">
      <alignment vertical="center" wrapText="1"/>
    </xf>
    <xf numFmtId="168" fontId="42" fillId="6" borderId="2" xfId="0" applyFont="1" applyFill="1" applyBorder="1" applyAlignment="1">
      <alignment horizontal="center" vertical="center" wrapText="1"/>
    </xf>
    <xf numFmtId="168" fontId="62" fillId="6" borderId="0" xfId="0" applyFont="1" applyFill="1"/>
    <xf numFmtId="168" fontId="62" fillId="0" borderId="0" xfId="0" applyFont="1" applyFill="1"/>
    <xf numFmtId="168" fontId="62" fillId="0" borderId="0" xfId="0" applyFont="1"/>
    <xf numFmtId="0" fontId="22" fillId="0" borderId="0" xfId="0" applyNumberFormat="1" applyFont="1" applyAlignment="1">
      <alignment vertical="center"/>
    </xf>
    <xf numFmtId="0" fontId="29" fillId="0" borderId="0" xfId="0" applyNumberFormat="1" applyFont="1"/>
    <xf numFmtId="0" fontId="63" fillId="0" borderId="0" xfId="0" applyNumberFormat="1" applyFont="1"/>
    <xf numFmtId="0" fontId="67" fillId="0" borderId="0" xfId="0" applyNumberFormat="1" applyFont="1"/>
    <xf numFmtId="0" fontId="42" fillId="10" borderId="1" xfId="0" applyNumberFormat="1" applyFont="1" applyFill="1" applyBorder="1" applyAlignment="1">
      <alignment horizontal="left" vertical="center" wrapText="1"/>
    </xf>
    <xf numFmtId="0" fontId="54" fillId="0" borderId="1" xfId="0" applyNumberFormat="1" applyFont="1" applyFill="1" applyBorder="1" applyAlignment="1">
      <alignment horizontal="left" vertical="center" wrapText="1"/>
    </xf>
    <xf numFmtId="0" fontId="54" fillId="10" borderId="1" xfId="0" applyNumberFormat="1" applyFont="1" applyFill="1" applyBorder="1" applyAlignment="1">
      <alignment horizontal="left" vertical="center" wrapText="1"/>
    </xf>
    <xf numFmtId="0" fontId="54" fillId="6" borderId="1" xfId="0" applyNumberFormat="1" applyFont="1" applyFill="1" applyBorder="1" applyAlignment="1">
      <alignment horizontal="left" vertical="center" wrapText="1"/>
    </xf>
    <xf numFmtId="0" fontId="54" fillId="0" borderId="0" xfId="0" applyNumberFormat="1" applyFont="1" applyFill="1" applyBorder="1" applyAlignment="1">
      <alignment horizontal="left" vertical="center" wrapText="1"/>
    </xf>
    <xf numFmtId="0" fontId="69" fillId="0" borderId="0" xfId="0" applyNumberFormat="1" applyFont="1"/>
    <xf numFmtId="0" fontId="68" fillId="0" borderId="0" xfId="0" applyNumberFormat="1" applyFont="1"/>
    <xf numFmtId="0" fontId="42" fillId="0" borderId="0" xfId="0" applyNumberFormat="1" applyFont="1" applyFill="1" applyBorder="1" applyAlignment="1">
      <alignment horizontal="left" vertical="center" wrapText="1"/>
    </xf>
    <xf numFmtId="0" fontId="42" fillId="0" borderId="0" xfId="0" applyNumberFormat="1" applyFont="1" applyFill="1" applyBorder="1" applyAlignment="1">
      <alignment vertical="center" wrapText="1"/>
    </xf>
    <xf numFmtId="0" fontId="42" fillId="0" borderId="0" xfId="0" applyNumberFormat="1" applyFont="1"/>
    <xf numFmtId="0" fontId="0" fillId="0" borderId="0" xfId="0" applyNumberFormat="1"/>
    <xf numFmtId="0" fontId="75" fillId="0" borderId="0" xfId="0" applyNumberFormat="1" applyFont="1"/>
    <xf numFmtId="168" fontId="54" fillId="0" borderId="1" xfId="0" applyNumberFormat="1" applyFont="1" applyFill="1" applyBorder="1" applyAlignment="1">
      <alignment horizontal="right" vertical="center" wrapText="1"/>
    </xf>
    <xf numFmtId="166" fontId="54" fillId="0" borderId="1" xfId="0" applyNumberFormat="1" applyFont="1" applyFill="1" applyBorder="1" applyAlignment="1">
      <alignment horizontal="right" vertical="center" wrapText="1"/>
    </xf>
    <xf numFmtId="173" fontId="54" fillId="0" borderId="1" xfId="0" applyNumberFormat="1" applyFont="1" applyFill="1" applyBorder="1" applyAlignment="1">
      <alignment horizontal="right" vertical="center" wrapText="1"/>
    </xf>
    <xf numFmtId="173" fontId="54" fillId="10" borderId="1" xfId="0" applyNumberFormat="1" applyFont="1" applyFill="1" applyBorder="1" applyAlignment="1">
      <alignment horizontal="right" vertical="center" wrapText="1"/>
    </xf>
    <xf numFmtId="168" fontId="86" fillId="0" borderId="0" xfId="0" applyFont="1"/>
    <xf numFmtId="168" fontId="73" fillId="0" borderId="0" xfId="0" applyFont="1" applyFill="1" applyAlignment="1">
      <alignment horizontal="center"/>
    </xf>
    <xf numFmtId="166" fontId="21" fillId="0" borderId="1" xfId="0" applyNumberFormat="1" applyFont="1" applyFill="1" applyBorder="1" applyAlignment="1">
      <alignment horizontal="right"/>
    </xf>
    <xf numFmtId="175" fontId="21" fillId="0" borderId="1" xfId="0" applyNumberFormat="1" applyFont="1" applyFill="1" applyBorder="1" applyAlignment="1">
      <alignment horizontal="right"/>
    </xf>
    <xf numFmtId="174" fontId="21" fillId="0" borderId="1" xfId="0" applyNumberFormat="1" applyFont="1" applyFill="1" applyBorder="1" applyAlignment="1">
      <alignment horizontal="right"/>
    </xf>
    <xf numFmtId="174" fontId="21" fillId="0" borderId="1" xfId="0" applyNumberFormat="1" applyFont="1" applyFill="1" applyBorder="1" applyAlignment="1"/>
    <xf numFmtId="177" fontId="42" fillId="0" borderId="1" xfId="0" applyNumberFormat="1" applyFont="1" applyFill="1" applyBorder="1" applyAlignment="1">
      <alignment horizontal="right"/>
    </xf>
    <xf numFmtId="175" fontId="21" fillId="6" borderId="1" xfId="0" applyNumberFormat="1" applyFont="1" applyFill="1" applyBorder="1" applyAlignment="1">
      <alignment horizontal="right"/>
    </xf>
    <xf numFmtId="175" fontId="21" fillId="10" borderId="1" xfId="0" applyNumberFormat="1" applyFont="1" applyFill="1" applyBorder="1" applyAlignment="1">
      <alignment horizontal="right"/>
    </xf>
    <xf numFmtId="175" fontId="32" fillId="0" borderId="1" xfId="0" applyNumberFormat="1" applyFont="1" applyFill="1" applyBorder="1" applyAlignment="1">
      <alignment horizontal="right"/>
    </xf>
    <xf numFmtId="175" fontId="32" fillId="10" borderId="1" xfId="0" applyNumberFormat="1" applyFont="1" applyFill="1" applyBorder="1" applyAlignment="1">
      <alignment horizontal="right"/>
    </xf>
    <xf numFmtId="175" fontId="42" fillId="0" borderId="1" xfId="0" applyNumberFormat="1" applyFont="1" applyFill="1" applyBorder="1" applyAlignment="1">
      <alignment horizontal="right"/>
    </xf>
    <xf numFmtId="178" fontId="21" fillId="0" borderId="1" xfId="0" applyNumberFormat="1" applyFont="1" applyFill="1" applyBorder="1" applyAlignment="1">
      <alignment horizontal="right"/>
    </xf>
    <xf numFmtId="177" fontId="42" fillId="6" borderId="1" xfId="0" applyNumberFormat="1" applyFont="1" applyFill="1" applyBorder="1" applyAlignment="1">
      <alignment horizontal="right"/>
    </xf>
    <xf numFmtId="168" fontId="90" fillId="0" borderId="0" xfId="0" applyFont="1" applyAlignment="1">
      <alignment horizontal="center"/>
    </xf>
    <xf numFmtId="168" fontId="32" fillId="0" borderId="0" xfId="0" applyFont="1"/>
    <xf numFmtId="168" fontId="91" fillId="0" borderId="0" xfId="0" applyFont="1"/>
    <xf numFmtId="168" fontId="92" fillId="0" borderId="0" xfId="0" applyFont="1" applyAlignment="1">
      <alignment horizontal="center"/>
    </xf>
    <xf numFmtId="168" fontId="32" fillId="0" borderId="0" xfId="0" applyFont="1" applyAlignment="1">
      <alignment horizontal="center"/>
    </xf>
    <xf numFmtId="1" fontId="74" fillId="0" borderId="0" xfId="0" applyNumberFormat="1" applyFont="1" applyAlignment="1">
      <alignment horizontal="center"/>
    </xf>
    <xf numFmtId="168" fontId="32" fillId="0" borderId="0" xfId="0" applyFont="1" applyFill="1" applyBorder="1" applyAlignment="1">
      <alignment horizontal="center"/>
    </xf>
    <xf numFmtId="168" fontId="74" fillId="0" borderId="0" xfId="0" applyFont="1"/>
    <xf numFmtId="173" fontId="32" fillId="0" borderId="1" xfId="0" applyNumberFormat="1" applyFont="1" applyFill="1" applyBorder="1" applyAlignment="1">
      <alignment horizontal="right" vertical="center"/>
    </xf>
    <xf numFmtId="168" fontId="93" fillId="0" borderId="0" xfId="0" applyFont="1" applyAlignment="1">
      <alignment horizontal="center"/>
    </xf>
    <xf numFmtId="168" fontId="33" fillId="0" borderId="0" xfId="0" applyFont="1" applyAlignment="1">
      <alignment horizontal="center"/>
    </xf>
    <xf numFmtId="168" fontId="94" fillId="0" borderId="0" xfId="0" applyFont="1" applyAlignment="1">
      <alignment horizontal="left"/>
    </xf>
    <xf numFmtId="0" fontId="95" fillId="0" borderId="0" xfId="0" applyNumberFormat="1" applyFont="1" applyFill="1" applyBorder="1" applyAlignment="1">
      <alignment horizontal="left"/>
    </xf>
    <xf numFmtId="0" fontId="96" fillId="0" borderId="0" xfId="0" applyNumberFormat="1" applyFont="1" applyBorder="1"/>
    <xf numFmtId="170" fontId="96" fillId="0" borderId="0" xfId="0" applyNumberFormat="1" applyFont="1"/>
    <xf numFmtId="168" fontId="96" fillId="0" borderId="0" xfId="0" applyFont="1"/>
    <xf numFmtId="166" fontId="21" fillId="6" borderId="1" xfId="0" applyNumberFormat="1" applyFont="1" applyFill="1" applyBorder="1" applyAlignment="1">
      <alignment horizontal="center"/>
    </xf>
    <xf numFmtId="168" fontId="54" fillId="10" borderId="1" xfId="0" applyNumberFormat="1" applyFont="1" applyFill="1" applyBorder="1" applyAlignment="1">
      <alignment horizontal="right" vertical="center" wrapText="1"/>
    </xf>
    <xf numFmtId="0" fontId="54" fillId="6" borderId="1" xfId="0" applyNumberFormat="1" applyFont="1" applyFill="1" applyBorder="1" applyAlignment="1">
      <alignment horizontal="center" vertical="center" wrapText="1"/>
    </xf>
    <xf numFmtId="168" fontId="42" fillId="6" borderId="6" xfId="0" applyFont="1" applyFill="1" applyBorder="1" applyAlignment="1">
      <alignment horizontal="center" vertical="center" wrapText="1"/>
    </xf>
    <xf numFmtId="168" fontId="0" fillId="6" borderId="0" xfId="0" applyFill="1" applyAlignment="1">
      <alignment vertical="center"/>
    </xf>
    <xf numFmtId="171" fontId="0" fillId="6" borderId="0" xfId="0" applyNumberFormat="1" applyFill="1" applyAlignment="1">
      <alignment vertical="center"/>
    </xf>
    <xf numFmtId="168" fontId="71" fillId="6" borderId="0" xfId="0" applyFont="1" applyFill="1"/>
    <xf numFmtId="168" fontId="71" fillId="6" borderId="0" xfId="0" applyFont="1" applyFill="1" applyAlignment="1">
      <alignment vertical="center"/>
    </xf>
    <xf numFmtId="168" fontId="56" fillId="6" borderId="0" xfId="0" applyFont="1" applyFill="1" applyAlignment="1">
      <alignment horizontal="left"/>
    </xf>
    <xf numFmtId="0" fontId="42" fillId="6" borderId="1" xfId="0" applyNumberFormat="1" applyFont="1" applyFill="1" applyBorder="1" applyAlignment="1">
      <alignment horizontal="left" vertical="center" wrapText="1"/>
    </xf>
    <xf numFmtId="167" fontId="42" fillId="6" borderId="1" xfId="0" applyNumberFormat="1" applyFont="1" applyFill="1" applyBorder="1" applyAlignment="1">
      <alignment horizontal="right" vertical="center" wrapText="1"/>
    </xf>
    <xf numFmtId="173" fontId="54" fillId="6" borderId="1" xfId="0" applyNumberFormat="1" applyFont="1" applyFill="1" applyBorder="1" applyAlignment="1">
      <alignment horizontal="right" vertical="center" wrapText="1"/>
    </xf>
    <xf numFmtId="173" fontId="42" fillId="6" borderId="1" xfId="0" applyNumberFormat="1" applyFont="1" applyFill="1" applyBorder="1" applyAlignment="1">
      <alignment horizontal="right" vertical="center"/>
    </xf>
    <xf numFmtId="0" fontId="98" fillId="6" borderId="0" xfId="0" applyNumberFormat="1" applyFont="1" applyFill="1" applyBorder="1" applyAlignment="1">
      <alignment horizontal="left" vertical="center"/>
    </xf>
    <xf numFmtId="0" fontId="42" fillId="6" borderId="0" xfId="0" applyNumberFormat="1" applyFont="1" applyFill="1" applyBorder="1" applyAlignment="1">
      <alignment horizontal="left" vertical="center"/>
    </xf>
    <xf numFmtId="0" fontId="42" fillId="6" borderId="0" xfId="0" applyNumberFormat="1" applyFont="1" applyFill="1" applyBorder="1" applyAlignment="1">
      <alignment horizontal="center" vertical="center"/>
    </xf>
    <xf numFmtId="0" fontId="42" fillId="0" borderId="0" xfId="0" applyNumberFormat="1" applyFont="1" applyFill="1" applyBorder="1" applyAlignment="1">
      <alignment horizontal="center" vertical="center"/>
    </xf>
    <xf numFmtId="0" fontId="0" fillId="6" borderId="0" xfId="0" applyNumberFormat="1" applyFill="1" applyAlignment="1">
      <alignment vertical="center"/>
    </xf>
    <xf numFmtId="0" fontId="0" fillId="6" borderId="0" xfId="0" applyNumberFormat="1" applyFill="1" applyAlignment="1"/>
    <xf numFmtId="168" fontId="42" fillId="0" borderId="2" xfId="0" applyFont="1" applyFill="1" applyBorder="1" applyAlignment="1">
      <alignment horizontal="center" vertical="center" wrapText="1"/>
    </xf>
    <xf numFmtId="168" fontId="54" fillId="6" borderId="0" xfId="0" applyFont="1" applyFill="1" applyBorder="1" applyAlignment="1">
      <alignment horizontal="center" vertical="center" wrapText="1"/>
    </xf>
    <xf numFmtId="0" fontId="54" fillId="6" borderId="0" xfId="0" applyNumberFormat="1" applyFont="1" applyFill="1" applyBorder="1" applyAlignment="1">
      <alignment horizontal="center" vertical="center"/>
    </xf>
    <xf numFmtId="168" fontId="99" fillId="0" borderId="0" xfId="0" applyFont="1" applyAlignment="1">
      <alignment horizontal="center"/>
    </xf>
    <xf numFmtId="168" fontId="101" fillId="0" borderId="0" xfId="0" applyFont="1" applyAlignment="1">
      <alignment horizontal="center"/>
    </xf>
    <xf numFmtId="168" fontId="99" fillId="0" borderId="0" xfId="0" applyFont="1" applyFill="1" applyAlignment="1">
      <alignment horizontal="center" vertical="center"/>
    </xf>
    <xf numFmtId="168" fontId="54" fillId="0" borderId="0" xfId="0" applyFont="1" applyAlignment="1">
      <alignment horizontal="center"/>
    </xf>
    <xf numFmtId="168" fontId="52" fillId="6" borderId="0" xfId="0" applyFont="1" applyFill="1" applyAlignment="1">
      <alignment vertical="center"/>
    </xf>
    <xf numFmtId="171" fontId="52" fillId="6" borderId="0" xfId="0" applyNumberFormat="1" applyFont="1" applyFill="1" applyAlignment="1">
      <alignment vertical="center"/>
    </xf>
    <xf numFmtId="0" fontId="103" fillId="0" borderId="0" xfId="0" applyNumberFormat="1" applyFont="1" applyAlignment="1"/>
    <xf numFmtId="168" fontId="103" fillId="0" borderId="0" xfId="0" applyFont="1"/>
    <xf numFmtId="168" fontId="52" fillId="0" borderId="0" xfId="0" applyFont="1"/>
    <xf numFmtId="168" fontId="105" fillId="0" borderId="0" xfId="0" applyFont="1" applyFill="1" applyAlignment="1">
      <alignment vertical="center"/>
    </xf>
    <xf numFmtId="168" fontId="105" fillId="0" borderId="0" xfId="0" applyFont="1" applyFill="1"/>
    <xf numFmtId="168" fontId="103" fillId="0" borderId="0" xfId="0" applyFont="1" applyFill="1"/>
    <xf numFmtId="168" fontId="52" fillId="0" borderId="0" xfId="0" applyFont="1" applyFill="1"/>
    <xf numFmtId="168" fontId="105" fillId="0" borderId="0" xfId="0" applyFont="1" applyFill="1" applyAlignment="1">
      <alignment horizontal="center" vertical="center"/>
    </xf>
    <xf numFmtId="168" fontId="105" fillId="6" borderId="0" xfId="0" applyFont="1" applyFill="1" applyAlignment="1">
      <alignment vertical="center"/>
    </xf>
    <xf numFmtId="168" fontId="103" fillId="0" borderId="0" xfId="0" applyFont="1" applyFill="1" applyAlignment="1">
      <alignment vertical="center"/>
    </xf>
    <xf numFmtId="171" fontId="103" fillId="6" borderId="0" xfId="0" applyNumberFormat="1" applyFont="1" applyFill="1" applyAlignment="1">
      <alignment vertical="center"/>
    </xf>
    <xf numFmtId="171" fontId="103" fillId="0" borderId="0" xfId="0" applyNumberFormat="1" applyFont="1" applyFill="1" applyAlignment="1">
      <alignment vertical="center"/>
    </xf>
    <xf numFmtId="0" fontId="103" fillId="0" borderId="0" xfId="0" applyNumberFormat="1" applyFont="1" applyFill="1"/>
    <xf numFmtId="168" fontId="88" fillId="6" borderId="0" xfId="0" applyFont="1" applyFill="1" applyAlignment="1">
      <alignment horizontal="left"/>
    </xf>
    <xf numFmtId="168" fontId="54" fillId="10" borderId="2" xfId="0" applyFont="1" applyFill="1" applyBorder="1" applyAlignment="1">
      <alignment horizontal="center" vertical="center" wrapText="1"/>
    </xf>
    <xf numFmtId="0" fontId="108" fillId="6" borderId="0" xfId="0" applyNumberFormat="1" applyFont="1" applyFill="1" applyBorder="1" applyAlignment="1">
      <alignment horizontal="left" vertical="center"/>
    </xf>
    <xf numFmtId="171" fontId="42" fillId="6" borderId="0" xfId="0" applyNumberFormat="1" applyFont="1" applyFill="1" applyBorder="1" applyAlignment="1">
      <alignment horizontal="center" vertical="center" wrapText="1"/>
    </xf>
    <xf numFmtId="167" fontId="42" fillId="6" borderId="0" xfId="0" applyNumberFormat="1" applyFont="1" applyFill="1" applyBorder="1" applyAlignment="1">
      <alignment horizontal="right" vertical="center" wrapText="1"/>
    </xf>
    <xf numFmtId="173" fontId="42" fillId="6" borderId="0" xfId="0" applyNumberFormat="1" applyFont="1" applyFill="1" applyBorder="1" applyAlignment="1">
      <alignment horizontal="right" vertical="center" wrapText="1"/>
    </xf>
    <xf numFmtId="168" fontId="54" fillId="6" borderId="0" xfId="0" applyFont="1" applyFill="1" applyBorder="1" applyAlignment="1">
      <alignment horizontal="center" vertical="center"/>
    </xf>
    <xf numFmtId="168" fontId="54" fillId="6" borderId="0" xfId="0" applyFont="1" applyFill="1" applyBorder="1" applyAlignment="1">
      <alignment horizontal="center"/>
    </xf>
    <xf numFmtId="0" fontId="26" fillId="0" borderId="0" xfId="0" applyNumberFormat="1" applyFont="1"/>
    <xf numFmtId="168" fontId="49" fillId="0" borderId="0" xfId="0" applyFont="1" applyAlignment="1">
      <alignment horizontal="center"/>
    </xf>
    <xf numFmtId="168" fontId="73" fillId="0" borderId="0" xfId="0" applyFont="1"/>
    <xf numFmtId="0" fontId="21" fillId="0" borderId="0" xfId="0" applyNumberFormat="1" applyFont="1" applyFill="1" applyBorder="1"/>
    <xf numFmtId="168" fontId="21" fillId="0" borderId="0" xfId="0" applyFont="1" applyFill="1" applyBorder="1" applyAlignment="1">
      <alignment horizontal="center"/>
    </xf>
    <xf numFmtId="0" fontId="58" fillId="0" borderId="0" xfId="0" applyNumberFormat="1" applyFont="1" applyFill="1" applyBorder="1" applyAlignment="1">
      <alignment horizontal="center" vertical="center" wrapText="1"/>
    </xf>
    <xf numFmtId="173" fontId="42" fillId="0" borderId="0" xfId="0" applyNumberFormat="1" applyFont="1" applyFill="1" applyBorder="1" applyAlignment="1">
      <alignment horizontal="right" vertical="center"/>
    </xf>
    <xf numFmtId="168" fontId="42" fillId="0" borderId="0" xfId="0" applyNumberFormat="1" applyFont="1" applyFill="1" applyBorder="1" applyAlignment="1">
      <alignment horizontal="right" vertical="center"/>
    </xf>
    <xf numFmtId="168" fontId="61" fillId="0" borderId="0" xfId="0" applyFont="1" applyFill="1" applyAlignment="1">
      <alignment vertical="center"/>
    </xf>
    <xf numFmtId="168" fontId="61" fillId="6" borderId="0" xfId="0" applyFont="1" applyFill="1" applyAlignment="1">
      <alignment vertical="center"/>
    </xf>
    <xf numFmtId="168" fontId="107" fillId="11" borderId="6" xfId="0" applyFont="1" applyFill="1" applyBorder="1" applyAlignment="1">
      <alignment horizontal="center" vertical="center" wrapText="1"/>
    </xf>
    <xf numFmtId="173" fontId="42" fillId="0" borderId="0" xfId="0" applyNumberFormat="1" applyFont="1" applyFill="1" applyBorder="1" applyAlignment="1">
      <alignment horizontal="right" vertical="center" wrapText="1"/>
    </xf>
    <xf numFmtId="167" fontId="42" fillId="0" borderId="0" xfId="0" applyNumberFormat="1" applyFont="1" applyFill="1" applyBorder="1" applyAlignment="1">
      <alignment horizontal="right" vertical="center" wrapText="1"/>
    </xf>
    <xf numFmtId="0" fontId="21" fillId="6" borderId="0" xfId="0" applyNumberFormat="1" applyFont="1" applyFill="1" applyBorder="1"/>
    <xf numFmtId="168" fontId="21" fillId="6" borderId="0" xfId="0" applyFont="1" applyFill="1" applyBorder="1" applyAlignment="1">
      <alignment horizontal="center"/>
    </xf>
    <xf numFmtId="168" fontId="55" fillId="0" borderId="0" xfId="0" applyFont="1" applyFill="1" applyAlignment="1">
      <alignment horizontal="left"/>
    </xf>
    <xf numFmtId="168" fontId="21" fillId="0" borderId="1" xfId="0" applyFont="1" applyFill="1" applyBorder="1" applyAlignment="1">
      <alignment horizontal="center" vertical="center" wrapText="1"/>
    </xf>
    <xf numFmtId="170" fontId="109" fillId="2" borderId="1" xfId="0" applyNumberFormat="1" applyFont="1" applyFill="1" applyBorder="1" applyAlignment="1">
      <alignment horizontal="center" vertical="center" wrapText="1"/>
    </xf>
    <xf numFmtId="168" fontId="113" fillId="2" borderId="1" xfId="0" applyFont="1" applyFill="1" applyBorder="1" applyAlignment="1">
      <alignment horizontal="center" vertical="center" wrapText="1"/>
    </xf>
    <xf numFmtId="0" fontId="113" fillId="2" borderId="1" xfId="0" applyNumberFormat="1" applyFont="1" applyFill="1" applyBorder="1" applyAlignment="1">
      <alignment horizontal="center" vertical="center" wrapText="1"/>
    </xf>
    <xf numFmtId="1" fontId="113" fillId="2" borderId="1" xfId="0" applyNumberFormat="1" applyFont="1" applyFill="1" applyBorder="1" applyAlignment="1">
      <alignment horizontal="center" vertical="center" wrapText="1"/>
    </xf>
    <xf numFmtId="168" fontId="61" fillId="0" borderId="0" xfId="0" applyFont="1"/>
    <xf numFmtId="168" fontId="88" fillId="0" borderId="0" xfId="0" applyFont="1" applyAlignment="1">
      <alignment vertical="center"/>
    </xf>
    <xf numFmtId="168" fontId="84" fillId="0" borderId="0" xfId="0" applyFont="1" applyAlignment="1">
      <alignment vertical="center"/>
    </xf>
    <xf numFmtId="0" fontId="31" fillId="2" borderId="1" xfId="0" applyNumberFormat="1" applyFont="1" applyFill="1" applyBorder="1" applyAlignment="1">
      <alignment horizontal="center" wrapText="1"/>
    </xf>
    <xf numFmtId="168" fontId="31" fillId="2" borderId="2" xfId="0" applyFont="1" applyFill="1" applyBorder="1" applyAlignment="1">
      <alignment horizontal="center" wrapText="1"/>
    </xf>
    <xf numFmtId="168" fontId="88" fillId="0" borderId="0" xfId="0" applyFont="1"/>
    <xf numFmtId="168" fontId="106" fillId="0" borderId="0" xfId="0" applyFont="1" applyFill="1" applyAlignment="1">
      <alignment vertical="center"/>
    </xf>
    <xf numFmtId="0" fontId="113" fillId="7" borderId="1" xfId="0" applyNumberFormat="1" applyFont="1" applyFill="1" applyBorder="1" applyAlignment="1">
      <alignment horizontal="center" vertical="center" wrapText="1"/>
    </xf>
    <xf numFmtId="168" fontId="88" fillId="0" borderId="0" xfId="0" applyFont="1" applyFill="1" applyAlignment="1">
      <alignment vertical="center"/>
    </xf>
    <xf numFmtId="168" fontId="55" fillId="0" borderId="0" xfId="0" applyFont="1" applyFill="1" applyAlignment="1">
      <alignment vertical="center"/>
    </xf>
    <xf numFmtId="168" fontId="88" fillId="3" borderId="0" xfId="0" applyFont="1" applyFill="1" applyAlignment="1">
      <alignment vertical="center"/>
    </xf>
    <xf numFmtId="168" fontId="84" fillId="3" borderId="0" xfId="0" applyFont="1" applyFill="1" applyAlignment="1">
      <alignment vertical="center"/>
    </xf>
    <xf numFmtId="0" fontId="114" fillId="2" borderId="1" xfId="0" applyNumberFormat="1" applyFont="1" applyFill="1" applyBorder="1" applyAlignment="1">
      <alignment horizontal="center" vertical="center" wrapText="1"/>
    </xf>
    <xf numFmtId="168" fontId="114" fillId="2" borderId="2" xfId="0" applyFont="1" applyFill="1" applyBorder="1" applyAlignment="1">
      <alignment horizontal="center" vertical="center" wrapText="1"/>
    </xf>
    <xf numFmtId="171" fontId="114" fillId="2" borderId="2" xfId="0" applyNumberFormat="1" applyFont="1" applyFill="1" applyBorder="1" applyAlignment="1">
      <alignment horizontal="center" vertical="center" wrapText="1"/>
    </xf>
    <xf numFmtId="0" fontId="114" fillId="7" borderId="1" xfId="0" applyNumberFormat="1" applyFont="1" applyFill="1" applyBorder="1" applyAlignment="1">
      <alignment horizontal="center" vertical="center" wrapText="1"/>
    </xf>
    <xf numFmtId="168" fontId="114" fillId="7" borderId="2" xfId="0" applyFont="1" applyFill="1" applyBorder="1" applyAlignment="1">
      <alignment horizontal="center" vertical="center" wrapText="1"/>
    </xf>
    <xf numFmtId="1" fontId="114" fillId="7" borderId="2" xfId="0" applyNumberFormat="1" applyFont="1" applyFill="1" applyBorder="1" applyAlignment="1">
      <alignment horizontal="center" vertical="center" wrapText="1"/>
    </xf>
    <xf numFmtId="168" fontId="88" fillId="0" borderId="0" xfId="0" applyFont="1" applyFill="1"/>
    <xf numFmtId="168" fontId="88" fillId="6" borderId="0" xfId="0" applyFont="1" applyFill="1" applyAlignment="1">
      <alignment vertical="center"/>
    </xf>
    <xf numFmtId="168" fontId="84" fillId="6" borderId="0" xfId="0" applyFont="1" applyFill="1" applyAlignment="1">
      <alignment vertical="center"/>
    </xf>
    <xf numFmtId="1" fontId="31" fillId="2" borderId="1" xfId="0" applyNumberFormat="1" applyFont="1" applyFill="1" applyBorder="1" applyAlignment="1">
      <alignment horizontal="center" vertical="center" wrapText="1"/>
    </xf>
    <xf numFmtId="168" fontId="84" fillId="0" borderId="0" xfId="0" applyFont="1" applyFill="1" applyAlignment="1">
      <alignment vertical="center"/>
    </xf>
    <xf numFmtId="171" fontId="88" fillId="6" borderId="0" xfId="0" applyNumberFormat="1" applyFont="1" applyFill="1" applyAlignment="1">
      <alignment vertical="center"/>
    </xf>
    <xf numFmtId="171" fontId="84" fillId="6" borderId="0" xfId="0" applyNumberFormat="1" applyFont="1" applyFill="1" applyAlignment="1">
      <alignment vertical="center"/>
    </xf>
    <xf numFmtId="1" fontId="114" fillId="7" borderId="1" xfId="0" applyNumberFormat="1" applyFont="1" applyFill="1" applyBorder="1" applyAlignment="1">
      <alignment horizontal="center" vertical="center" wrapText="1"/>
    </xf>
    <xf numFmtId="169" fontId="62" fillId="0" borderId="0" xfId="0" applyNumberFormat="1" applyFont="1" applyAlignment="1">
      <alignment horizontal="center"/>
    </xf>
    <xf numFmtId="0" fontId="88" fillId="0" borderId="0" xfId="0" applyNumberFormat="1" applyFont="1" applyAlignment="1">
      <alignment horizontal="left"/>
    </xf>
    <xf numFmtId="171" fontId="49" fillId="0" borderId="0" xfId="0" applyNumberFormat="1" applyFont="1" applyFill="1" applyBorder="1" applyAlignment="1">
      <alignment horizontal="center" vertical="center" wrapText="1"/>
    </xf>
    <xf numFmtId="173" fontId="54" fillId="0" borderId="0" xfId="0" applyNumberFormat="1" applyFont="1" applyFill="1" applyBorder="1" applyAlignment="1">
      <alignment horizontal="right" vertical="center" wrapText="1"/>
    </xf>
    <xf numFmtId="168" fontId="54" fillId="0" borderId="0" xfId="0" applyNumberFormat="1" applyFont="1" applyFill="1" applyBorder="1" applyAlignment="1">
      <alignment horizontal="right" vertical="center" wrapText="1"/>
    </xf>
    <xf numFmtId="166" fontId="54" fillId="10" borderId="1" xfId="0" applyNumberFormat="1" applyFont="1" applyFill="1" applyBorder="1" applyAlignment="1">
      <alignment horizontal="right" vertical="center" wrapText="1"/>
    </xf>
    <xf numFmtId="0" fontId="115" fillId="0" borderId="0" xfId="0" applyNumberFormat="1" applyFont="1"/>
    <xf numFmtId="172" fontId="72" fillId="0" borderId="0" xfId="0" applyNumberFormat="1" applyFont="1" applyFill="1" applyAlignment="1">
      <alignment horizontal="center" vertical="center" wrapText="1"/>
    </xf>
    <xf numFmtId="168" fontId="33" fillId="0" borderId="0" xfId="0" applyFont="1" applyAlignment="1">
      <alignment horizontal="center"/>
    </xf>
    <xf numFmtId="168" fontId="61" fillId="6" borderId="0" xfId="0" applyFont="1" applyFill="1"/>
    <xf numFmtId="0" fontId="99" fillId="6" borderId="0" xfId="0" applyNumberFormat="1" applyFont="1" applyFill="1" applyBorder="1" applyAlignment="1">
      <alignment horizontal="left"/>
    </xf>
    <xf numFmtId="169" fontId="31" fillId="4" borderId="2" xfId="0" applyNumberFormat="1" applyFont="1" applyFill="1" applyBorder="1" applyAlignment="1">
      <alignment horizontal="center"/>
    </xf>
    <xf numFmtId="168" fontId="54" fillId="0" borderId="0" xfId="0" applyFont="1" applyFill="1" applyBorder="1" applyAlignment="1">
      <alignment horizontal="center"/>
    </xf>
    <xf numFmtId="168" fontId="0" fillId="12" borderId="0" xfId="0" applyFill="1"/>
    <xf numFmtId="168" fontId="42" fillId="12" borderId="1" xfId="0" applyFont="1" applyFill="1" applyBorder="1" applyAlignment="1">
      <alignment horizontal="center"/>
    </xf>
    <xf numFmtId="166" fontId="32" fillId="12" borderId="1" xfId="0" applyNumberFormat="1" applyFont="1" applyFill="1" applyBorder="1" applyAlignment="1">
      <alignment horizontal="center"/>
    </xf>
    <xf numFmtId="181" fontId="21" fillId="0" borderId="1" xfId="0" applyNumberFormat="1" applyFont="1" applyFill="1" applyBorder="1" applyAlignment="1">
      <alignment horizontal="right"/>
    </xf>
    <xf numFmtId="1" fontId="77" fillId="0" borderId="0" xfId="0" applyNumberFormat="1" applyFont="1" applyAlignment="1">
      <alignment horizontal="center"/>
    </xf>
    <xf numFmtId="169" fontId="117" fillId="0" borderId="0" xfId="0" applyNumberFormat="1" applyFont="1" applyAlignment="1">
      <alignment horizontal="center"/>
    </xf>
    <xf numFmtId="0" fontId="61" fillId="0" borderId="0" xfId="0" applyNumberFormat="1" applyFont="1"/>
    <xf numFmtId="168" fontId="54" fillId="0" borderId="2" xfId="0" applyFont="1" applyFill="1" applyBorder="1" applyAlignment="1">
      <alignment horizontal="center"/>
    </xf>
    <xf numFmtId="0" fontId="68" fillId="0" borderId="0" xfId="30" applyNumberFormat="1" applyFont="1"/>
    <xf numFmtId="168" fontId="60" fillId="6" borderId="0" xfId="33" applyNumberFormat="1" applyFont="1" applyFill="1"/>
    <xf numFmtId="168" fontId="61" fillId="6" borderId="0" xfId="33" applyNumberFormat="1" applyFont="1" applyFill="1"/>
    <xf numFmtId="0" fontId="54" fillId="6" borderId="1" xfId="33" applyNumberFormat="1" applyFont="1" applyFill="1" applyBorder="1" applyAlignment="1">
      <alignment horizontal="left" vertical="center" wrapText="1"/>
    </xf>
    <xf numFmtId="0" fontId="54" fillId="6" borderId="0" xfId="33" applyNumberFormat="1" applyFont="1" applyFill="1" applyBorder="1" applyAlignment="1">
      <alignment horizontal="left" vertical="center" wrapText="1"/>
    </xf>
    <xf numFmtId="168" fontId="54" fillId="6" borderId="0" xfId="33" applyNumberFormat="1" applyFont="1" applyFill="1" applyBorder="1" applyAlignment="1">
      <alignment horizontal="center" vertical="center" wrapText="1"/>
    </xf>
    <xf numFmtId="171" fontId="54" fillId="6" borderId="0" xfId="33" applyNumberFormat="1" applyFont="1" applyFill="1" applyBorder="1" applyAlignment="1">
      <alignment horizontal="center" vertical="center" wrapText="1"/>
    </xf>
    <xf numFmtId="171" fontId="54" fillId="6" borderId="0" xfId="34" applyNumberFormat="1" applyFont="1" applyFill="1" applyBorder="1" applyAlignment="1">
      <alignment horizontal="center" vertical="center" wrapText="1"/>
    </xf>
    <xf numFmtId="167" fontId="54" fillId="6" borderId="0" xfId="33" applyNumberFormat="1" applyFont="1" applyFill="1" applyBorder="1" applyAlignment="1">
      <alignment horizontal="right" vertical="center" wrapText="1"/>
    </xf>
    <xf numFmtId="42" fontId="54" fillId="0" borderId="0" xfId="35" applyNumberFormat="1" applyFont="1" applyFill="1" applyBorder="1" applyAlignment="1">
      <alignment horizontal="right" vertical="center" wrapText="1"/>
    </xf>
    <xf numFmtId="171" fontId="58" fillId="6" borderId="0" xfId="33" applyNumberFormat="1" applyFont="1" applyFill="1" applyBorder="1" applyAlignment="1">
      <alignment horizontal="center" vertical="center" wrapText="1"/>
    </xf>
    <xf numFmtId="168" fontId="54" fillId="6" borderId="1" xfId="35" applyNumberFormat="1" applyFont="1" applyFill="1" applyBorder="1" applyAlignment="1">
      <alignment horizontal="center" vertical="center" wrapText="1"/>
    </xf>
    <xf numFmtId="49" fontId="54" fillId="3" borderId="0" xfId="35" applyNumberFormat="1" applyFont="1" applyFill="1" applyBorder="1" applyAlignment="1">
      <alignment horizontal="left" vertical="center"/>
    </xf>
    <xf numFmtId="168" fontId="54" fillId="6" borderId="0" xfId="35" applyNumberFormat="1" applyFont="1" applyFill="1" applyBorder="1" applyAlignment="1">
      <alignment horizontal="center" vertical="center" wrapText="1"/>
    </xf>
    <xf numFmtId="167" fontId="54" fillId="6" borderId="0" xfId="35" applyNumberFormat="1" applyFont="1" applyFill="1" applyBorder="1" applyAlignment="1">
      <alignment horizontal="right" vertical="center" wrapText="1"/>
    </xf>
    <xf numFmtId="42" fontId="54" fillId="6" borderId="0" xfId="35" applyNumberFormat="1" applyFont="1" applyFill="1" applyBorder="1" applyAlignment="1">
      <alignment horizontal="right" vertical="center" wrapText="1"/>
    </xf>
    <xf numFmtId="0" fontId="67" fillId="0" borderId="0" xfId="30" applyNumberFormat="1" applyFont="1"/>
    <xf numFmtId="167" fontId="54" fillId="6" borderId="6" xfId="33" applyNumberFormat="1" applyFont="1" applyFill="1" applyBorder="1" applyAlignment="1">
      <alignment horizontal="center" vertical="center" wrapText="1"/>
    </xf>
    <xf numFmtId="168" fontId="54" fillId="6" borderId="2" xfId="33" applyNumberFormat="1" applyFont="1" applyFill="1" applyBorder="1" applyAlignment="1">
      <alignment horizontal="center" vertical="center" wrapText="1"/>
    </xf>
    <xf numFmtId="168" fontId="54" fillId="0" borderId="1" xfId="37" applyNumberFormat="1" applyFont="1" applyFill="1" applyBorder="1" applyAlignment="1">
      <alignment horizontal="center" vertical="center" wrapText="1"/>
    </xf>
    <xf numFmtId="173" fontId="54" fillId="0" borderId="0" xfId="33" applyNumberFormat="1" applyFont="1" applyFill="1" applyBorder="1" applyAlignment="1">
      <alignment horizontal="right" vertical="center" wrapText="1"/>
    </xf>
    <xf numFmtId="168" fontId="42" fillId="10" borderId="2" xfId="0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171" fontId="97" fillId="6" borderId="0" xfId="0" applyNumberFormat="1" applyFont="1" applyFill="1" applyBorder="1" applyAlignment="1">
      <alignment horizontal="center" vertical="center" wrapText="1"/>
    </xf>
    <xf numFmtId="168" fontId="122" fillId="0" borderId="1" xfId="0" applyFont="1" applyFill="1" applyBorder="1" applyAlignment="1">
      <alignment horizontal="center"/>
    </xf>
    <xf numFmtId="0" fontId="121" fillId="0" borderId="1" xfId="0" applyNumberFormat="1" applyFont="1" applyFill="1" applyBorder="1" applyAlignment="1">
      <alignment horizontal="center" vertical="center" wrapText="1"/>
    </xf>
    <xf numFmtId="168" fontId="122" fillId="0" borderId="0" xfId="0" applyFont="1" applyFill="1" applyBorder="1" applyAlignment="1">
      <alignment horizontal="center"/>
    </xf>
    <xf numFmtId="0" fontId="121" fillId="0" borderId="0" xfId="0" applyNumberFormat="1" applyFont="1" applyFill="1" applyBorder="1" applyAlignment="1">
      <alignment horizontal="center" vertical="center" wrapText="1"/>
    </xf>
    <xf numFmtId="171" fontId="53" fillId="0" borderId="0" xfId="0" applyNumberFormat="1" applyFont="1" applyFill="1" applyAlignment="1">
      <alignment vertical="center"/>
    </xf>
    <xf numFmtId="168" fontId="33" fillId="0" borderId="0" xfId="0" applyFont="1" applyAlignment="1">
      <alignment horizontal="center"/>
    </xf>
    <xf numFmtId="0" fontId="61" fillId="0" borderId="1" xfId="0" applyNumberFormat="1" applyFont="1" applyFill="1" applyBorder="1"/>
    <xf numFmtId="175" fontId="62" fillId="0" borderId="1" xfId="0" applyNumberFormat="1" applyFont="1" applyFill="1" applyBorder="1" applyAlignment="1">
      <alignment horizontal="right"/>
    </xf>
    <xf numFmtId="176" fontId="61" fillId="0" borderId="1" xfId="0" applyNumberFormat="1" applyFont="1" applyFill="1" applyBorder="1" applyAlignment="1">
      <alignment horizontal="right"/>
    </xf>
    <xf numFmtId="166" fontId="21" fillId="0" borderId="0" xfId="0" applyNumberFormat="1" applyFont="1" applyFill="1" applyAlignment="1">
      <alignment horizontal="center"/>
    </xf>
    <xf numFmtId="0" fontId="123" fillId="0" borderId="0" xfId="0" applyNumberFormat="1" applyFont="1"/>
    <xf numFmtId="179" fontId="72" fillId="0" borderId="0" xfId="0" applyNumberFormat="1" applyFont="1" applyFill="1" applyAlignment="1">
      <alignment horizontal="center" vertical="center" wrapText="1"/>
    </xf>
    <xf numFmtId="0" fontId="21" fillId="0" borderId="0" xfId="0" applyNumberFormat="1" applyFont="1" applyFill="1"/>
    <xf numFmtId="180" fontId="72" fillId="0" borderId="0" xfId="0" applyNumberFormat="1" applyFont="1" applyFill="1" applyAlignment="1">
      <alignment horizontal="center" vertical="center" wrapText="1"/>
    </xf>
    <xf numFmtId="168" fontId="0" fillId="0" borderId="0" xfId="0" applyAlignment="1">
      <alignment horizontal="justify"/>
    </xf>
    <xf numFmtId="0" fontId="54" fillId="0" borderId="7" xfId="33" applyNumberFormat="1" applyFont="1" applyFill="1" applyBorder="1" applyAlignment="1">
      <alignment horizontal="left" vertical="center" wrapText="1"/>
    </xf>
    <xf numFmtId="168" fontId="54" fillId="0" borderId="1" xfId="33" applyNumberFormat="1" applyFont="1" applyFill="1" applyBorder="1" applyAlignment="1">
      <alignment horizontal="center" vertical="center" wrapText="1"/>
    </xf>
    <xf numFmtId="171" fontId="54" fillId="0" borderId="6" xfId="33" applyNumberFormat="1" applyFont="1" applyFill="1" applyBorder="1" applyAlignment="1">
      <alignment horizontal="center" vertical="center" wrapText="1"/>
    </xf>
    <xf numFmtId="171" fontId="54" fillId="0" borderId="6" xfId="34" applyNumberFormat="1" applyFont="1" applyFill="1" applyBorder="1" applyAlignment="1">
      <alignment horizontal="center" vertical="center" wrapText="1"/>
    </xf>
    <xf numFmtId="171" fontId="58" fillId="0" borderId="6" xfId="33" applyNumberFormat="1" applyFont="1" applyFill="1" applyBorder="1" applyAlignment="1">
      <alignment horizontal="center" vertical="center" wrapText="1"/>
    </xf>
    <xf numFmtId="168" fontId="60" fillId="0" borderId="0" xfId="33" applyNumberFormat="1" applyFont="1" applyFill="1"/>
    <xf numFmtId="0" fontId="61" fillId="0" borderId="0" xfId="0" applyNumberFormat="1" applyFont="1" applyFill="1"/>
    <xf numFmtId="168" fontId="30" fillId="0" borderId="2" xfId="0" applyFont="1" applyFill="1" applyBorder="1" applyAlignment="1">
      <alignment horizontal="center"/>
    </xf>
    <xf numFmtId="0" fontId="57" fillId="0" borderId="0" xfId="0" applyNumberFormat="1" applyFont="1" applyFill="1" applyBorder="1" applyAlignment="1">
      <alignment horizontal="left"/>
    </xf>
    <xf numFmtId="168" fontId="21" fillId="0" borderId="1" xfId="0" applyFont="1" applyFill="1" applyBorder="1" applyAlignment="1">
      <alignment horizontal="center"/>
    </xf>
    <xf numFmtId="168" fontId="54" fillId="0" borderId="1" xfId="0" applyNumberFormat="1" applyFont="1" applyFill="1" applyBorder="1" applyAlignment="1">
      <alignment horizontal="center" vertical="center" wrapText="1"/>
    </xf>
    <xf numFmtId="168" fontId="54" fillId="0" borderId="2" xfId="0" applyFont="1" applyFill="1" applyBorder="1" applyAlignment="1">
      <alignment horizontal="center" vertical="center" wrapText="1"/>
    </xf>
    <xf numFmtId="168" fontId="57" fillId="0" borderId="1" xfId="0" applyFont="1" applyFill="1" applyBorder="1" applyAlignment="1">
      <alignment horizontal="center"/>
    </xf>
    <xf numFmtId="0" fontId="54" fillId="6" borderId="1" xfId="0" applyNumberFormat="1" applyFont="1" applyFill="1" applyBorder="1" applyAlignment="1">
      <alignment horizontal="left"/>
    </xf>
    <xf numFmtId="168" fontId="54" fillId="6" borderId="1" xfId="0" applyNumberFormat="1" applyFont="1" applyFill="1" applyBorder="1" applyAlignment="1">
      <alignment horizontal="center" vertical="center" wrapText="1"/>
    </xf>
    <xf numFmtId="168" fontId="54" fillId="6" borderId="1" xfId="0" applyFont="1" applyFill="1" applyBorder="1" applyAlignment="1">
      <alignment horizontal="center"/>
    </xf>
    <xf numFmtId="168" fontId="21" fillId="6" borderId="1" xfId="0" applyFont="1" applyFill="1" applyBorder="1" applyAlignment="1">
      <alignment horizontal="center" vertical="center" wrapText="1"/>
    </xf>
    <xf numFmtId="49" fontId="41" fillId="0" borderId="0" xfId="1" applyNumberFormat="1" applyFont="1" applyAlignment="1">
      <alignment horizontal="center"/>
    </xf>
    <xf numFmtId="0" fontId="42" fillId="10" borderId="7" xfId="0" applyNumberFormat="1" applyFont="1" applyFill="1" applyBorder="1" applyAlignment="1">
      <alignment horizontal="left" vertical="center" wrapText="1"/>
    </xf>
    <xf numFmtId="174" fontId="42" fillId="10" borderId="1" xfId="0" applyNumberFormat="1" applyFont="1" applyFill="1" applyBorder="1" applyAlignment="1">
      <alignment horizontal="right" vertical="center" wrapText="1"/>
    </xf>
    <xf numFmtId="171" fontId="49" fillId="6" borderId="6" xfId="0" applyNumberFormat="1" applyFont="1" applyFill="1" applyBorder="1" applyAlignment="1">
      <alignment horizontal="center" vertical="center" wrapText="1"/>
    </xf>
    <xf numFmtId="174" fontId="42" fillId="6" borderId="1" xfId="0" applyNumberFormat="1" applyFont="1" applyFill="1" applyBorder="1" applyAlignment="1">
      <alignment horizontal="right" vertical="center" wrapText="1"/>
    </xf>
    <xf numFmtId="1" fontId="31" fillId="2" borderId="2" xfId="0" applyNumberFormat="1" applyFont="1" applyFill="1" applyBorder="1" applyAlignment="1">
      <alignment horizontal="center" vertical="center" wrapText="1"/>
    </xf>
    <xf numFmtId="1" fontId="114" fillId="2" borderId="2" xfId="0" applyNumberFormat="1" applyFont="1" applyFill="1" applyBorder="1" applyAlignment="1">
      <alignment horizontal="center" vertical="center" wrapText="1"/>
    </xf>
    <xf numFmtId="0" fontId="31" fillId="2" borderId="1" xfId="0" applyNumberFormat="1" applyFont="1" applyFill="1" applyBorder="1" applyAlignment="1">
      <alignment horizontal="center" vertical="center" wrapText="1"/>
    </xf>
    <xf numFmtId="171" fontId="31" fillId="2" borderId="2" xfId="0" applyNumberFormat="1" applyFont="1" applyFill="1" applyBorder="1" applyAlignment="1">
      <alignment horizontal="center" vertical="center" wrapText="1"/>
    </xf>
    <xf numFmtId="0" fontId="114" fillId="2" borderId="7" xfId="0" applyNumberFormat="1" applyFont="1" applyFill="1" applyBorder="1" applyAlignment="1">
      <alignment horizontal="center" vertical="center" wrapText="1"/>
    </xf>
    <xf numFmtId="171" fontId="114" fillId="2" borderId="6" xfId="0" applyNumberFormat="1" applyFont="1" applyFill="1" applyBorder="1" applyAlignment="1">
      <alignment horizontal="center" vertical="center" wrapText="1"/>
    </xf>
    <xf numFmtId="168" fontId="54" fillId="6" borderId="1" xfId="0" applyNumberFormat="1" applyFont="1" applyFill="1" applyBorder="1" applyAlignment="1">
      <alignment horizontal="right" vertical="center" wrapText="1"/>
    </xf>
    <xf numFmtId="168" fontId="59" fillId="6" borderId="0" xfId="0" applyFont="1" applyFill="1" applyAlignment="1">
      <alignment vertical="center"/>
    </xf>
    <xf numFmtId="178" fontId="21" fillId="0" borderId="1" xfId="0" applyNumberFormat="1" applyFont="1" applyFill="1" applyBorder="1" applyAlignment="1">
      <alignment horizontal="center"/>
    </xf>
    <xf numFmtId="168" fontId="42" fillId="0" borderId="2" xfId="0" applyFont="1" applyFill="1" applyBorder="1" applyAlignment="1">
      <alignment horizontal="center"/>
    </xf>
    <xf numFmtId="168" fontId="54" fillId="0" borderId="2" xfId="33" applyNumberFormat="1" applyFont="1" applyFill="1" applyBorder="1" applyAlignment="1">
      <alignment horizontal="center" vertical="center" wrapText="1"/>
    </xf>
    <xf numFmtId="175" fontId="25" fillId="0" borderId="1" xfId="0" applyNumberFormat="1" applyFont="1" applyFill="1" applyBorder="1" applyAlignment="1">
      <alignment horizontal="right"/>
    </xf>
    <xf numFmtId="168" fontId="41" fillId="0" borderId="0" xfId="1" applyFont="1" applyFill="1" applyAlignment="1">
      <alignment horizontal="center"/>
    </xf>
    <xf numFmtId="0" fontId="86" fillId="0" borderId="0" xfId="0" applyNumberFormat="1" applyFont="1" applyAlignment="1">
      <alignment horizontal="left"/>
    </xf>
    <xf numFmtId="0" fontId="67" fillId="0" borderId="0" xfId="0" applyNumberFormat="1" applyFont="1" applyAlignment="1">
      <alignment horizontal="left"/>
    </xf>
    <xf numFmtId="168" fontId="56" fillId="0" borderId="0" xfId="0" applyFont="1" applyFill="1" applyAlignment="1">
      <alignment horizontal="left"/>
    </xf>
    <xf numFmtId="0" fontId="42" fillId="0" borderId="7" xfId="0" applyNumberFormat="1" applyFont="1" applyFill="1" applyBorder="1" applyAlignment="1">
      <alignment horizontal="left" vertical="center" wrapText="1"/>
    </xf>
    <xf numFmtId="168" fontId="88" fillId="0" borderId="0" xfId="0" applyFont="1" applyFill="1" applyAlignment="1">
      <alignment horizontal="left"/>
    </xf>
    <xf numFmtId="168" fontId="0" fillId="0" borderId="0" xfId="0" applyFill="1"/>
    <xf numFmtId="168" fontId="0" fillId="0" borderId="0" xfId="0" applyFill="1" applyAlignment="1">
      <alignment vertical="center"/>
    </xf>
    <xf numFmtId="168" fontId="42" fillId="0" borderId="6" xfId="0" applyFont="1" applyFill="1" applyBorder="1" applyAlignment="1">
      <alignment horizontal="center" vertical="center" wrapText="1"/>
    </xf>
    <xf numFmtId="0" fontId="42" fillId="0" borderId="1" xfId="0" applyNumberFormat="1" applyFont="1" applyFill="1" applyBorder="1" applyAlignment="1">
      <alignment horizontal="left" vertical="center" wrapText="1"/>
    </xf>
    <xf numFmtId="167" fontId="42" fillId="0" borderId="1" xfId="0" applyNumberFormat="1" applyFont="1" applyFill="1" applyBorder="1" applyAlignment="1">
      <alignment horizontal="right" vertical="center" wrapText="1"/>
    </xf>
    <xf numFmtId="168" fontId="42" fillId="0" borderId="1" xfId="0" applyNumberFormat="1" applyFont="1" applyFill="1" applyBorder="1" applyAlignment="1">
      <alignment horizontal="right" vertical="center"/>
    </xf>
    <xf numFmtId="174" fontId="42" fillId="0" borderId="1" xfId="0" applyNumberFormat="1" applyFont="1" applyFill="1" applyBorder="1" applyAlignment="1">
      <alignment horizontal="right" vertical="center" wrapText="1"/>
    </xf>
    <xf numFmtId="173" fontId="42" fillId="0" borderId="1" xfId="0" applyNumberFormat="1" applyFont="1" applyFill="1" applyBorder="1" applyAlignment="1">
      <alignment horizontal="right" vertical="center"/>
    </xf>
    <xf numFmtId="168" fontId="103" fillId="0" borderId="0" xfId="0" applyFont="1" applyFill="1" applyAlignment="1">
      <alignment vertical="center"/>
    </xf>
    <xf numFmtId="0" fontId="68" fillId="0" borderId="0" xfId="0" applyNumberFormat="1" applyFont="1" applyAlignment="1">
      <alignment horizontal="left"/>
    </xf>
    <xf numFmtId="168" fontId="29" fillId="0" borderId="0" xfId="0" applyFont="1"/>
    <xf numFmtId="168" fontId="25" fillId="0" borderId="0" xfId="0" applyFont="1" applyBorder="1" applyAlignment="1">
      <alignment vertical="center" wrapText="1"/>
    </xf>
    <xf numFmtId="168" fontId="25" fillId="0" borderId="0" xfId="0" applyFont="1" applyBorder="1" applyAlignment="1">
      <alignment horizontal="center" vertical="center" wrapText="1"/>
    </xf>
    <xf numFmtId="168" fontId="28" fillId="0" borderId="0" xfId="0" applyFont="1" applyBorder="1" applyAlignment="1">
      <alignment horizontal="center" vertical="center" wrapText="1"/>
    </xf>
    <xf numFmtId="168" fontId="27" fillId="0" borderId="0" xfId="0" applyFont="1" applyBorder="1" applyAlignment="1">
      <alignment horizontal="center" vertical="center" wrapText="1"/>
    </xf>
    <xf numFmtId="168" fontId="23" fillId="0" borderId="0" xfId="0" applyFont="1" applyAlignment="1">
      <alignment vertical="center"/>
    </xf>
    <xf numFmtId="1" fontId="21" fillId="0" borderId="0" xfId="0" applyNumberFormat="1" applyFont="1"/>
    <xf numFmtId="168" fontId="26" fillId="0" borderId="0" xfId="0" applyFont="1"/>
    <xf numFmtId="1" fontId="0" fillId="0" borderId="0" xfId="0" applyNumberFormat="1" applyFill="1" applyBorder="1" applyAlignment="1">
      <alignment horizontal="center"/>
    </xf>
    <xf numFmtId="1" fontId="25" fillId="0" borderId="0" xfId="0" applyNumberFormat="1" applyFont="1" applyFill="1" applyBorder="1" applyAlignment="1">
      <alignment horizontal="center" vertical="center" wrapText="1"/>
    </xf>
    <xf numFmtId="168" fontId="24" fillId="0" borderId="0" xfId="0" applyFont="1"/>
    <xf numFmtId="168" fontId="26" fillId="0" borderId="0" xfId="0" applyFont="1" applyAlignment="1">
      <alignment horizontal="center"/>
    </xf>
    <xf numFmtId="168" fontId="48" fillId="0" borderId="0" xfId="0" applyFont="1"/>
    <xf numFmtId="0" fontId="21" fillId="0" borderId="0" xfId="0" applyNumberFormat="1" applyFont="1"/>
    <xf numFmtId="0" fontId="54" fillId="0" borderId="6" xfId="0" applyNumberFormat="1" applyFont="1" applyFill="1" applyBorder="1" applyAlignment="1">
      <alignment horizontal="center" vertical="center" wrapText="1"/>
    </xf>
    <xf numFmtId="0" fontId="25" fillId="0" borderId="0" xfId="0" applyNumberFormat="1" applyFont="1" applyBorder="1" applyAlignment="1">
      <alignment horizontal="center" vertical="center" wrapText="1"/>
    </xf>
    <xf numFmtId="0" fontId="48" fillId="0" borderId="0" xfId="0" applyNumberFormat="1" applyFont="1"/>
    <xf numFmtId="170" fontId="0" fillId="0" borderId="0" xfId="0" applyNumberFormat="1" applyFill="1" applyAlignment="1">
      <alignment horizontal="center"/>
    </xf>
    <xf numFmtId="168" fontId="63" fillId="0" borderId="0" xfId="0" applyFont="1"/>
    <xf numFmtId="168" fontId="64" fillId="0" borderId="0" xfId="0" applyFont="1"/>
    <xf numFmtId="168" fontId="65" fillId="0" borderId="0" xfId="0" applyFont="1"/>
    <xf numFmtId="168" fontId="50" fillId="0" borderId="0" xfId="0" applyFont="1"/>
    <xf numFmtId="170" fontId="38" fillId="0" borderId="0" xfId="0" applyNumberFormat="1" applyFont="1" applyAlignment="1">
      <alignment horizontal="center"/>
    </xf>
    <xf numFmtId="168" fontId="66" fillId="0" borderId="0" xfId="0" applyFont="1"/>
    <xf numFmtId="168" fontId="70" fillId="0" borderId="0" xfId="0" applyFont="1"/>
    <xf numFmtId="1" fontId="73" fillId="0" borderId="0" xfId="0" applyNumberFormat="1" applyFont="1" applyAlignment="1">
      <alignment horizontal="center"/>
    </xf>
    <xf numFmtId="168" fontId="73" fillId="0" borderId="0" xfId="0" applyFont="1" applyAlignment="1">
      <alignment horizontal="center"/>
    </xf>
    <xf numFmtId="168" fontId="61" fillId="0" borderId="0" xfId="0" applyFont="1" applyFill="1"/>
    <xf numFmtId="168" fontId="57" fillId="0" borderId="0" xfId="0" applyFont="1" applyFill="1" applyAlignment="1">
      <alignment horizontal="left"/>
    </xf>
    <xf numFmtId="168" fontId="76" fillId="0" borderId="0" xfId="0" applyFont="1"/>
    <xf numFmtId="0" fontId="54" fillId="0" borderId="1" xfId="0" applyNumberFormat="1" applyFont="1" applyFill="1" applyBorder="1" applyAlignment="1">
      <alignment horizontal="left"/>
    </xf>
    <xf numFmtId="168" fontId="34" fillId="0" borderId="0" xfId="0" applyFont="1"/>
    <xf numFmtId="168" fontId="84" fillId="0" borderId="0" xfId="0" applyFont="1"/>
    <xf numFmtId="0" fontId="63" fillId="0" borderId="0" xfId="0" applyNumberFormat="1" applyFont="1"/>
    <xf numFmtId="0" fontId="75" fillId="0" borderId="0" xfId="0" applyNumberFormat="1" applyFont="1"/>
    <xf numFmtId="173" fontId="54" fillId="0" borderId="6" xfId="0" applyNumberFormat="1" applyFont="1" applyFill="1" applyBorder="1" applyAlignment="1">
      <alignment horizontal="right" vertical="center" wrapText="1"/>
    </xf>
    <xf numFmtId="168" fontId="0" fillId="0" borderId="0" xfId="0" applyAlignment="1">
      <alignment horizontal="right"/>
    </xf>
    <xf numFmtId="168" fontId="32" fillId="0" borderId="0" xfId="0" applyFont="1" applyAlignment="1">
      <alignment horizontal="center"/>
    </xf>
    <xf numFmtId="168" fontId="54" fillId="6" borderId="1" xfId="0" applyFont="1" applyFill="1" applyBorder="1" applyAlignment="1">
      <alignment horizontal="center" vertical="center" wrapText="1"/>
    </xf>
    <xf numFmtId="168" fontId="99" fillId="0" borderId="0" xfId="0" applyFont="1" applyAlignment="1">
      <alignment horizontal="center"/>
    </xf>
    <xf numFmtId="168" fontId="104" fillId="0" borderId="0" xfId="0" applyFont="1"/>
    <xf numFmtId="168" fontId="105" fillId="0" borderId="0" xfId="0" applyFont="1" applyFill="1" applyAlignment="1">
      <alignment horizontal="left"/>
    </xf>
    <xf numFmtId="0" fontId="88" fillId="0" borderId="0" xfId="0" applyNumberFormat="1" applyFont="1" applyFill="1" applyAlignment="1">
      <alignment horizontal="left"/>
    </xf>
    <xf numFmtId="0" fontId="54" fillId="0" borderId="1" xfId="0" applyNumberFormat="1" applyFont="1" applyFill="1" applyBorder="1" applyAlignment="1">
      <alignment horizontal="left" vertical="center"/>
    </xf>
    <xf numFmtId="168" fontId="109" fillId="2" borderId="1" xfId="0" applyFont="1" applyFill="1" applyBorder="1" applyAlignment="1">
      <alignment horizontal="center" vertical="center" wrapText="1"/>
    </xf>
    <xf numFmtId="168" fontId="109" fillId="2" borderId="2" xfId="0" applyFont="1" applyFill="1" applyBorder="1" applyAlignment="1">
      <alignment horizontal="center" vertical="center" wrapText="1"/>
    </xf>
    <xf numFmtId="0" fontId="109" fillId="2" borderId="2" xfId="0" applyNumberFormat="1" applyFont="1" applyFill="1" applyBorder="1" applyAlignment="1">
      <alignment horizontal="center" vertical="center" wrapText="1"/>
    </xf>
    <xf numFmtId="1" fontId="109" fillId="2" borderId="1" xfId="0" applyNumberFormat="1" applyFont="1" applyFill="1" applyBorder="1" applyAlignment="1">
      <alignment horizontal="center" vertical="center" wrapText="1"/>
    </xf>
    <xf numFmtId="1" fontId="109" fillId="2" borderId="2" xfId="0" applyNumberFormat="1" applyFont="1" applyFill="1" applyBorder="1" applyAlignment="1">
      <alignment horizontal="center" vertical="center" wrapText="1"/>
    </xf>
    <xf numFmtId="168" fontId="113" fillId="2" borderId="2" xfId="0" applyFont="1" applyFill="1" applyBorder="1" applyAlignment="1">
      <alignment horizontal="center" vertical="center" wrapText="1"/>
    </xf>
    <xf numFmtId="0" fontId="113" fillId="2" borderId="2" xfId="0" applyNumberFormat="1" applyFont="1" applyFill="1" applyBorder="1" applyAlignment="1">
      <alignment horizontal="center" vertical="center" wrapText="1"/>
    </xf>
    <xf numFmtId="1" fontId="113" fillId="2" borderId="2" xfId="0" applyNumberFormat="1" applyFont="1" applyFill="1" applyBorder="1" applyAlignment="1">
      <alignment horizontal="center" vertical="center" wrapText="1"/>
    </xf>
    <xf numFmtId="168" fontId="109" fillId="2" borderId="3" xfId="0" applyFont="1" applyFill="1" applyBorder="1" applyAlignment="1">
      <alignment horizontal="center" vertical="center" wrapText="1"/>
    </xf>
    <xf numFmtId="0" fontId="109" fillId="2" borderId="1" xfId="0" applyNumberFormat="1" applyFont="1" applyFill="1" applyBorder="1" applyAlignment="1">
      <alignment horizontal="center" vertical="center" wrapText="1"/>
    </xf>
    <xf numFmtId="168" fontId="113" fillId="2" borderId="1" xfId="0" applyFont="1" applyFill="1" applyBorder="1" applyAlignment="1">
      <alignment horizontal="center" vertical="center" wrapText="1"/>
    </xf>
    <xf numFmtId="0" fontId="113" fillId="2" borderId="1" xfId="0" applyNumberFormat="1" applyFont="1" applyFill="1" applyBorder="1" applyAlignment="1">
      <alignment horizontal="center" vertical="center" wrapText="1"/>
    </xf>
    <xf numFmtId="168" fontId="113" fillId="7" borderId="1" xfId="0" applyFont="1" applyFill="1" applyBorder="1" applyAlignment="1">
      <alignment horizontal="center" vertical="center" wrapText="1"/>
    </xf>
    <xf numFmtId="168" fontId="113" fillId="7" borderId="2" xfId="0" applyFont="1" applyFill="1" applyBorder="1" applyAlignment="1">
      <alignment horizontal="center" vertical="center" wrapText="1"/>
    </xf>
    <xf numFmtId="1" fontId="113" fillId="7" borderId="2" xfId="0" applyNumberFormat="1" applyFont="1" applyFill="1" applyBorder="1" applyAlignment="1">
      <alignment horizontal="center" vertical="center" wrapText="1"/>
    </xf>
    <xf numFmtId="168" fontId="61" fillId="0" borderId="0" xfId="0" applyFont="1"/>
    <xf numFmtId="0" fontId="54" fillId="0" borderId="1" xfId="0" applyNumberFormat="1" applyFont="1" applyFill="1" applyBorder="1" applyAlignment="1" applyProtection="1">
      <alignment horizontal="left" vertical="center"/>
    </xf>
    <xf numFmtId="0" fontId="54" fillId="0" borderId="1" xfId="0" applyNumberFormat="1" applyFont="1" applyFill="1" applyBorder="1" applyAlignment="1">
      <alignment horizontal="center" vertical="center"/>
    </xf>
    <xf numFmtId="2" fontId="54" fillId="0" borderId="1" xfId="0" applyNumberFormat="1" applyFont="1" applyFill="1" applyBorder="1" applyAlignment="1" applyProtection="1">
      <alignment horizontal="left" vertical="center"/>
    </xf>
    <xf numFmtId="0" fontId="54" fillId="0" borderId="1" xfId="0" applyNumberFormat="1" applyFont="1" applyFill="1" applyBorder="1" applyAlignment="1" applyProtection="1">
      <alignment horizontal="center" vertical="center"/>
    </xf>
    <xf numFmtId="2" fontId="54" fillId="0" borderId="1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right" vertical="center" wrapText="1"/>
    </xf>
    <xf numFmtId="168" fontId="62" fillId="0" borderId="1" xfId="0" applyFont="1" applyFill="1" applyBorder="1"/>
    <xf numFmtId="168" fontId="62" fillId="0" borderId="1" xfId="0" applyFont="1" applyFill="1" applyBorder="1" applyAlignment="1">
      <alignment horizontal="center"/>
    </xf>
    <xf numFmtId="0" fontId="115" fillId="0" borderId="0" xfId="0" applyNumberFormat="1" applyFont="1"/>
    <xf numFmtId="179" fontId="116" fillId="0" borderId="0" xfId="0" applyNumberFormat="1" applyFont="1" applyFill="1" applyAlignment="1">
      <alignment horizontal="center" vertical="center" wrapText="1"/>
    </xf>
    <xf numFmtId="168" fontId="62" fillId="0" borderId="0" xfId="0" applyFont="1" applyFill="1" applyBorder="1"/>
    <xf numFmtId="168" fontId="62" fillId="0" borderId="0" xfId="0" applyFont="1" applyFill="1" applyBorder="1" applyAlignment="1">
      <alignment horizontal="center"/>
    </xf>
    <xf numFmtId="169" fontId="62" fillId="0" borderId="0" xfId="0" applyNumberFormat="1" applyFont="1" applyFill="1" applyBorder="1"/>
    <xf numFmtId="168" fontId="58" fillId="7" borderId="1" xfId="0" applyFont="1" applyFill="1" applyBorder="1" applyAlignment="1">
      <alignment horizontal="center" vertical="center" wrapText="1"/>
    </xf>
    <xf numFmtId="1" fontId="58" fillId="7" borderId="2" xfId="0" applyNumberFormat="1" applyFont="1" applyFill="1" applyBorder="1" applyAlignment="1">
      <alignment horizontal="center" vertical="center" wrapText="1"/>
    </xf>
    <xf numFmtId="170" fontId="100" fillId="2" borderId="1" xfId="0" applyNumberFormat="1" applyFont="1" applyFill="1" applyBorder="1" applyAlignment="1">
      <alignment horizontal="center" vertical="center" wrapText="1"/>
    </xf>
    <xf numFmtId="168" fontId="62" fillId="10" borderId="1" xfId="0" applyFont="1" applyFill="1" applyBorder="1"/>
    <xf numFmtId="169" fontId="62" fillId="0" borderId="1" xfId="0" applyNumberFormat="1" applyFont="1" applyFill="1" applyBorder="1"/>
    <xf numFmtId="169" fontId="62" fillId="0" borderId="8" xfId="0" applyNumberFormat="1" applyFont="1" applyFill="1" applyBorder="1"/>
    <xf numFmtId="0" fontId="69" fillId="0" borderId="0" xfId="0" applyNumberFormat="1" applyFont="1" applyAlignment="1">
      <alignment horizontal="left"/>
    </xf>
    <xf numFmtId="173" fontId="121" fillId="0" borderId="1" xfId="0" applyNumberFormat="1" applyFont="1" applyFill="1" applyBorder="1" applyAlignment="1">
      <alignment horizontal="right" vertical="center"/>
    </xf>
    <xf numFmtId="168" fontId="54" fillId="0" borderId="1" xfId="35" applyNumberFormat="1" applyFont="1" applyFill="1" applyBorder="1" applyAlignment="1">
      <alignment horizontal="center" vertical="center" wrapText="1"/>
    </xf>
    <xf numFmtId="168" fontId="54" fillId="10" borderId="1" xfId="0" applyFont="1" applyFill="1" applyBorder="1" applyAlignment="1">
      <alignment horizontal="center" vertical="center" wrapText="1"/>
    </xf>
    <xf numFmtId="168" fontId="89" fillId="11" borderId="1" xfId="0" applyFont="1" applyFill="1" applyBorder="1" applyAlignment="1">
      <alignment horizontal="center" vertical="center" wrapText="1"/>
    </xf>
    <xf numFmtId="168" fontId="0" fillId="0" borderId="0" xfId="0"/>
    <xf numFmtId="168" fontId="21" fillId="0" borderId="0" xfId="0" applyFont="1"/>
    <xf numFmtId="1" fontId="0" fillId="0" borderId="0" xfId="0" applyNumberFormat="1" applyAlignment="1">
      <alignment horizontal="center"/>
    </xf>
    <xf numFmtId="168" fontId="21" fillId="0" borderId="0" xfId="0" applyFont="1" applyAlignment="1">
      <alignment horizontal="center"/>
    </xf>
    <xf numFmtId="170" fontId="0" fillId="0" borderId="0" xfId="0" applyNumberFormat="1" applyAlignment="1">
      <alignment horizontal="center"/>
    </xf>
    <xf numFmtId="170" fontId="21" fillId="0" borderId="0" xfId="0" applyNumberFormat="1" applyFont="1" applyAlignment="1">
      <alignment horizontal="center"/>
    </xf>
    <xf numFmtId="168" fontId="61" fillId="0" borderId="0" xfId="0" applyFont="1" applyAlignment="1">
      <alignment horizontal="center"/>
    </xf>
    <xf numFmtId="168" fontId="103" fillId="0" borderId="0" xfId="0" applyFont="1"/>
    <xf numFmtId="168" fontId="52" fillId="0" borderId="0" xfId="0" applyFont="1"/>
    <xf numFmtId="0" fontId="88" fillId="0" borderId="0" xfId="0" applyNumberFormat="1" applyFont="1" applyAlignment="1">
      <alignment horizontal="left"/>
    </xf>
    <xf numFmtId="168" fontId="42" fillId="0" borderId="1" xfId="0" applyFont="1" applyFill="1" applyBorder="1" applyAlignment="1">
      <alignment horizontal="center" vertical="center" wrapText="1"/>
    </xf>
    <xf numFmtId="168" fontId="54" fillId="0" borderId="1" xfId="0" applyFont="1" applyFill="1" applyBorder="1" applyAlignment="1">
      <alignment horizontal="center" vertical="center" wrapText="1"/>
    </xf>
    <xf numFmtId="168" fontId="54" fillId="0" borderId="6" xfId="0" applyFont="1" applyFill="1" applyBorder="1" applyAlignment="1">
      <alignment horizontal="center" vertical="center" wrapText="1"/>
    </xf>
    <xf numFmtId="0" fontId="42" fillId="0" borderId="1" xfId="0" applyNumberFormat="1" applyFont="1" applyFill="1" applyBorder="1" applyAlignment="1">
      <alignment horizontal="center" vertical="center" wrapText="1"/>
    </xf>
    <xf numFmtId="0" fontId="54" fillId="0" borderId="1" xfId="0" applyNumberFormat="1" applyFont="1" applyFill="1" applyBorder="1" applyAlignment="1">
      <alignment horizontal="center" vertical="center" wrapText="1"/>
    </xf>
    <xf numFmtId="171" fontId="42" fillId="0" borderId="6" xfId="0" applyNumberFormat="1" applyFont="1" applyFill="1" applyBorder="1" applyAlignment="1">
      <alignment horizontal="center" vertical="center" wrapText="1"/>
    </xf>
    <xf numFmtId="0" fontId="42" fillId="6" borderId="1" xfId="0" applyNumberFormat="1" applyFont="1" applyFill="1" applyBorder="1" applyAlignment="1">
      <alignment horizontal="center" vertical="center" wrapText="1"/>
    </xf>
    <xf numFmtId="0" fontId="42" fillId="6" borderId="1" xfId="0" applyNumberFormat="1" applyFont="1" applyFill="1" applyBorder="1" applyAlignment="1">
      <alignment vertical="center" wrapText="1"/>
    </xf>
    <xf numFmtId="168" fontId="54" fillId="0" borderId="1" xfId="0" applyFont="1" applyFill="1" applyBorder="1" applyAlignment="1">
      <alignment horizontal="center"/>
    </xf>
    <xf numFmtId="168" fontId="42" fillId="0" borderId="1" xfId="0" applyFont="1" applyFill="1" applyBorder="1" applyAlignment="1">
      <alignment horizontal="center" wrapText="1"/>
    </xf>
    <xf numFmtId="0" fontId="42" fillId="0" borderId="1" xfId="0" applyNumberFormat="1" applyFont="1" applyFill="1" applyBorder="1" applyAlignment="1">
      <alignment vertical="center" wrapText="1"/>
    </xf>
    <xf numFmtId="171" fontId="42" fillId="0" borderId="1" xfId="0" applyNumberFormat="1" applyFont="1" applyFill="1" applyBorder="1" applyAlignment="1">
      <alignment horizontal="center" vertical="center" wrapText="1"/>
    </xf>
    <xf numFmtId="168" fontId="42" fillId="10" borderId="1" xfId="0" applyFont="1" applyFill="1" applyBorder="1" applyAlignment="1">
      <alignment horizontal="center" vertical="center" wrapText="1"/>
    </xf>
    <xf numFmtId="0" fontId="42" fillId="10" borderId="1" xfId="0" applyNumberFormat="1" applyFont="1" applyFill="1" applyBorder="1" applyAlignment="1">
      <alignment horizontal="center" vertical="center" wrapText="1"/>
    </xf>
    <xf numFmtId="168" fontId="42" fillId="0" borderId="1" xfId="0" applyFont="1" applyFill="1" applyBorder="1" applyAlignment="1">
      <alignment horizontal="center"/>
    </xf>
    <xf numFmtId="0" fontId="42" fillId="10" borderId="1" xfId="0" applyNumberFormat="1" applyFont="1" applyFill="1" applyBorder="1" applyAlignment="1">
      <alignment vertical="center" wrapText="1"/>
    </xf>
    <xf numFmtId="0" fontId="54" fillId="0" borderId="1" xfId="0" applyNumberFormat="1" applyFont="1" applyFill="1" applyBorder="1"/>
    <xf numFmtId="0" fontId="42" fillId="0" borderId="1" xfId="0" applyNumberFormat="1" applyFont="1" applyFill="1" applyBorder="1" applyAlignment="1">
      <alignment wrapText="1"/>
    </xf>
    <xf numFmtId="173" fontId="42" fillId="0" borderId="1" xfId="0" applyNumberFormat="1" applyFont="1" applyFill="1" applyBorder="1" applyAlignment="1">
      <alignment horizontal="right" vertical="center" wrapText="1"/>
    </xf>
    <xf numFmtId="173" fontId="42" fillId="10" borderId="6" xfId="0" applyNumberFormat="1" applyFont="1" applyFill="1" applyBorder="1" applyAlignment="1">
      <alignment horizontal="right" vertical="center" wrapText="1"/>
    </xf>
    <xf numFmtId="167" fontId="42" fillId="10" borderId="6" xfId="0" applyNumberFormat="1" applyFont="1" applyFill="1" applyBorder="1" applyAlignment="1">
      <alignment horizontal="right" vertical="center" wrapText="1"/>
    </xf>
    <xf numFmtId="168" fontId="87" fillId="11" borderId="1" xfId="0" applyFont="1" applyFill="1" applyBorder="1" applyAlignment="1">
      <alignment horizontal="center" vertical="center" wrapText="1"/>
    </xf>
    <xf numFmtId="167" fontId="32" fillId="0" borderId="6" xfId="0" applyNumberFormat="1" applyFont="1" applyFill="1" applyBorder="1" applyAlignment="1">
      <alignment horizontal="right" vertical="center" wrapText="1"/>
    </xf>
    <xf numFmtId="170" fontId="109" fillId="2" borderId="1" xfId="0" applyNumberFormat="1" applyFont="1" applyFill="1" applyBorder="1" applyAlignment="1">
      <alignment horizontal="center" vertical="center" wrapText="1"/>
    </xf>
    <xf numFmtId="1" fontId="113" fillId="2" borderId="1" xfId="0" applyNumberFormat="1" applyFont="1" applyFill="1" applyBorder="1" applyAlignment="1">
      <alignment horizontal="center" vertical="center" wrapText="1"/>
    </xf>
    <xf numFmtId="0" fontId="114" fillId="2" borderId="1" xfId="0" applyNumberFormat="1" applyFont="1" applyFill="1" applyBorder="1" applyAlignment="1">
      <alignment horizontal="center" wrapText="1"/>
    </xf>
    <xf numFmtId="168" fontId="114" fillId="2" borderId="1" xfId="0" applyFont="1" applyFill="1" applyBorder="1" applyAlignment="1">
      <alignment horizontal="center" wrapText="1"/>
    </xf>
    <xf numFmtId="1" fontId="114" fillId="2" borderId="1" xfId="0" applyNumberFormat="1" applyFont="1" applyFill="1" applyBorder="1" applyAlignment="1">
      <alignment horizontal="center" vertical="center" wrapText="1"/>
    </xf>
    <xf numFmtId="171" fontId="42" fillId="10" borderId="6" xfId="0" applyNumberFormat="1" applyFont="1" applyFill="1" applyBorder="1" applyAlignment="1">
      <alignment horizontal="center" vertical="center" wrapText="1"/>
    </xf>
    <xf numFmtId="0" fontId="54" fillId="10" borderId="1" xfId="0" applyNumberFormat="1" applyFont="1" applyFill="1" applyBorder="1"/>
    <xf numFmtId="0" fontId="99" fillId="0" borderId="0" xfId="0" applyNumberFormat="1" applyFont="1" applyFill="1" applyBorder="1" applyAlignment="1">
      <alignment horizontal="left" vertical="center" wrapText="1"/>
    </xf>
    <xf numFmtId="171" fontId="88" fillId="0" borderId="0" xfId="0" applyNumberFormat="1" applyFont="1" applyAlignment="1">
      <alignment vertical="center"/>
    </xf>
    <xf numFmtId="171" fontId="84" fillId="0" borderId="0" xfId="0" applyNumberFormat="1" applyFont="1" applyAlignment="1">
      <alignment vertical="center"/>
    </xf>
    <xf numFmtId="171" fontId="84" fillId="3" borderId="0" xfId="0" applyNumberFormat="1" applyFont="1" applyFill="1" applyAlignment="1">
      <alignment vertical="center"/>
    </xf>
    <xf numFmtId="168" fontId="102" fillId="0" borderId="1" xfId="0" applyFont="1" applyFill="1" applyBorder="1" applyAlignment="1">
      <alignment horizontal="center"/>
    </xf>
    <xf numFmtId="171" fontId="106" fillId="0" borderId="0" xfId="0" applyNumberFormat="1" applyFont="1" applyFill="1" applyAlignment="1">
      <alignment vertical="center"/>
    </xf>
    <xf numFmtId="171" fontId="42" fillId="6" borderId="1" xfId="0" applyNumberFormat="1" applyFont="1" applyFill="1" applyBorder="1" applyAlignment="1">
      <alignment horizontal="center" vertical="center" wrapText="1"/>
    </xf>
    <xf numFmtId="170" fontId="21" fillId="0" borderId="0" xfId="0" applyNumberFormat="1" applyFont="1" applyFill="1" applyBorder="1" applyAlignment="1">
      <alignment horizontal="center"/>
    </xf>
    <xf numFmtId="167" fontId="42" fillId="0" borderId="0" xfId="0" applyNumberFormat="1" applyFont="1" applyFill="1" applyBorder="1" applyAlignment="1">
      <alignment horizontal="center" vertical="center" wrapText="1"/>
    </xf>
    <xf numFmtId="170" fontId="62" fillId="0" borderId="0" xfId="0" applyNumberFormat="1" applyFont="1" applyFill="1" applyBorder="1" applyAlignment="1">
      <alignment horizontal="center"/>
    </xf>
    <xf numFmtId="171" fontId="61" fillId="0" borderId="0" xfId="0" applyNumberFormat="1" applyFont="1" applyFill="1" applyBorder="1" applyAlignment="1">
      <alignment horizontal="center"/>
    </xf>
    <xf numFmtId="171" fontId="0" fillId="0" borderId="0" xfId="0" applyNumberFormat="1" applyFill="1"/>
    <xf numFmtId="168" fontId="42" fillId="0" borderId="0" xfId="0" applyFont="1" applyFill="1" applyBorder="1" applyAlignment="1">
      <alignment horizontal="right" vertical="center" wrapText="1"/>
    </xf>
    <xf numFmtId="176" fontId="61" fillId="10" borderId="1" xfId="0" applyNumberFormat="1" applyFont="1" applyFill="1" applyBorder="1" applyAlignment="1">
      <alignment horizontal="right"/>
    </xf>
    <xf numFmtId="0" fontId="54" fillId="0" borderId="0" xfId="0" applyNumberFormat="1" applyFont="1" applyFill="1" applyBorder="1"/>
    <xf numFmtId="176" fontId="61" fillId="0" borderId="0" xfId="0" applyNumberFormat="1" applyFont="1" applyFill="1" applyBorder="1" applyAlignment="1">
      <alignment horizontal="right"/>
    </xf>
    <xf numFmtId="175" fontId="62" fillId="0" borderId="0" xfId="0" applyNumberFormat="1" applyFont="1" applyFill="1" applyBorder="1" applyAlignment="1">
      <alignment horizontal="right"/>
    </xf>
    <xf numFmtId="0" fontId="54" fillId="0" borderId="0" xfId="0" applyNumberFormat="1" applyFont="1" applyFill="1" applyBorder="1" applyAlignment="1">
      <alignment horizontal="left"/>
    </xf>
    <xf numFmtId="168" fontId="88" fillId="6" borderId="0" xfId="0" applyFont="1" applyFill="1"/>
    <xf numFmtId="168" fontId="84" fillId="6" borderId="0" xfId="0" applyFont="1" applyFill="1"/>
    <xf numFmtId="183" fontId="54" fillId="6" borderId="23" xfId="36" applyNumberFormat="1" applyFont="1" applyFill="1" applyBorder="1" applyAlignment="1" applyProtection="1"/>
    <xf numFmtId="176" fontId="61" fillId="6" borderId="1" xfId="0" applyNumberFormat="1" applyFont="1" applyFill="1" applyBorder="1" applyAlignment="1">
      <alignment horizontal="right"/>
    </xf>
    <xf numFmtId="175" fontId="62" fillId="6" borderId="1" xfId="0" applyNumberFormat="1" applyFont="1" applyFill="1" applyBorder="1" applyAlignment="1">
      <alignment horizontal="right"/>
    </xf>
    <xf numFmtId="0" fontId="54" fillId="6" borderId="1" xfId="0" applyNumberFormat="1" applyFont="1" applyFill="1" applyBorder="1"/>
    <xf numFmtId="0" fontId="54" fillId="6" borderId="0" xfId="0" applyNumberFormat="1" applyFont="1" applyFill="1" applyBorder="1"/>
    <xf numFmtId="176" fontId="61" fillId="6" borderId="0" xfId="0" applyNumberFormat="1" applyFont="1" applyFill="1" applyBorder="1" applyAlignment="1">
      <alignment horizontal="right"/>
    </xf>
    <xf numFmtId="175" fontId="62" fillId="6" borderId="0" xfId="0" applyNumberFormat="1" applyFont="1" applyFill="1" applyBorder="1" applyAlignment="1">
      <alignment horizontal="right"/>
    </xf>
    <xf numFmtId="166" fontId="54" fillId="6" borderId="0" xfId="19" applyNumberFormat="1" applyFont="1" applyFill="1" applyBorder="1" applyAlignment="1">
      <alignment horizontal="right"/>
    </xf>
    <xf numFmtId="168" fontId="0" fillId="0" borderId="4" xfId="0" applyFill="1" applyBorder="1" applyAlignment="1">
      <alignment horizontal="center" vertical="center"/>
    </xf>
    <xf numFmtId="170" fontId="26" fillId="0" borderId="0" xfId="0" applyNumberFormat="1" applyFont="1" applyFill="1"/>
    <xf numFmtId="168" fontId="21" fillId="0" borderId="0" xfId="0" applyFont="1" applyFill="1"/>
    <xf numFmtId="168" fontId="21" fillId="0" borderId="0" xfId="0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168" fontId="125" fillId="6" borderId="0" xfId="1" applyFont="1" applyFill="1" applyAlignment="1">
      <alignment horizontal="center"/>
    </xf>
    <xf numFmtId="168" fontId="125" fillId="0" borderId="0" xfId="1" applyFont="1" applyAlignment="1">
      <alignment horizontal="center"/>
    </xf>
    <xf numFmtId="168" fontId="109" fillId="4" borderId="1" xfId="0" applyFont="1" applyFill="1" applyBorder="1" applyAlignment="1">
      <alignment horizontal="center"/>
    </xf>
    <xf numFmtId="0" fontId="76" fillId="0" borderId="0" xfId="0" applyNumberFormat="1" applyFont="1"/>
    <xf numFmtId="168" fontId="110" fillId="0" borderId="0" xfId="0" applyFont="1"/>
    <xf numFmtId="168" fontId="110" fillId="0" borderId="0" xfId="0" applyFont="1" applyFill="1"/>
    <xf numFmtId="168" fontId="57" fillId="0" borderId="1" xfId="0" applyFont="1" applyFill="1" applyBorder="1"/>
    <xf numFmtId="168" fontId="57" fillId="10" borderId="1" xfId="0" applyFont="1" applyFill="1" applyBorder="1"/>
    <xf numFmtId="168" fontId="54" fillId="0" borderId="1" xfId="0" applyFont="1" applyFill="1" applyBorder="1" applyAlignment="1">
      <alignment vertical="center"/>
    </xf>
    <xf numFmtId="168" fontId="54" fillId="6" borderId="1" xfId="0" applyFont="1" applyFill="1" applyBorder="1" applyAlignment="1">
      <alignment vertical="center"/>
    </xf>
    <xf numFmtId="0" fontId="126" fillId="0" borderId="0" xfId="0" applyNumberFormat="1" applyFont="1"/>
    <xf numFmtId="168" fontId="127" fillId="0" borderId="0" xfId="0" applyFont="1" applyAlignment="1">
      <alignment horizontal="left"/>
    </xf>
    <xf numFmtId="0" fontId="57" fillId="0" borderId="7" xfId="0" applyNumberFormat="1" applyFont="1" applyFill="1" applyBorder="1" applyAlignment="1">
      <alignment horizontal="left"/>
    </xf>
    <xf numFmtId="170" fontId="109" fillId="7" borderId="1" xfId="0" applyNumberFormat="1" applyFont="1" applyFill="1" applyBorder="1" applyAlignment="1">
      <alignment horizontal="center" vertical="center" wrapText="1"/>
    </xf>
    <xf numFmtId="2" fontId="54" fillId="6" borderId="23" xfId="25" applyNumberFormat="1" applyFont="1" applyFill="1" applyBorder="1"/>
    <xf numFmtId="0" fontId="61" fillId="0" borderId="1" xfId="0" applyNumberFormat="1" applyFont="1" applyFill="1" applyBorder="1" applyAlignment="1">
      <alignment horizontal="left"/>
    </xf>
    <xf numFmtId="166" fontId="61" fillId="0" borderId="1" xfId="0" applyNumberFormat="1" applyFont="1" applyFill="1" applyBorder="1" applyAlignment="1">
      <alignment horizontal="right"/>
    </xf>
    <xf numFmtId="0" fontId="61" fillId="0" borderId="1" xfId="0" applyNumberFormat="1" applyFont="1" applyFill="1" applyBorder="1" applyAlignment="1">
      <alignment wrapText="1"/>
    </xf>
    <xf numFmtId="175" fontId="61" fillId="0" borderId="1" xfId="0" applyNumberFormat="1" applyFont="1" applyFill="1" applyBorder="1" applyAlignment="1">
      <alignment horizontal="right"/>
    </xf>
    <xf numFmtId="166" fontId="54" fillId="0" borderId="1" xfId="19" applyNumberFormat="1" applyFont="1" applyFill="1" applyBorder="1" applyAlignment="1">
      <alignment horizontal="right"/>
    </xf>
    <xf numFmtId="168" fontId="61" fillId="0" borderId="1" xfId="0" applyFont="1" applyFill="1" applyBorder="1"/>
    <xf numFmtId="166" fontId="54" fillId="0" borderId="1" xfId="0" applyNumberFormat="1" applyFont="1" applyFill="1" applyBorder="1" applyAlignment="1">
      <alignment horizontal="right"/>
    </xf>
    <xf numFmtId="0" fontId="54" fillId="0" borderId="9" xfId="0" applyNumberFormat="1" applyFont="1" applyFill="1" applyBorder="1" applyAlignment="1">
      <alignment horizontal="left"/>
    </xf>
    <xf numFmtId="0" fontId="54" fillId="0" borderId="18" xfId="0" applyNumberFormat="1" applyFont="1" applyFill="1" applyBorder="1" applyAlignment="1">
      <alignment horizontal="left"/>
    </xf>
    <xf numFmtId="0" fontId="54" fillId="6" borderId="0" xfId="0" applyNumberFormat="1" applyFont="1" applyFill="1" applyBorder="1" applyAlignment="1">
      <alignment horizontal="left" vertical="center" wrapText="1"/>
    </xf>
    <xf numFmtId="168" fontId="122" fillId="6" borderId="0" xfId="0" applyFont="1" applyFill="1" applyBorder="1" applyAlignment="1">
      <alignment horizontal="center"/>
    </xf>
    <xf numFmtId="0" fontId="121" fillId="6" borderId="0" xfId="0" applyNumberFormat="1" applyFont="1" applyFill="1" applyBorder="1" applyAlignment="1">
      <alignment horizontal="center" vertical="center" wrapText="1"/>
    </xf>
    <xf numFmtId="173" fontId="54" fillId="6" borderId="0" xfId="0" applyNumberFormat="1" applyFont="1" applyFill="1" applyBorder="1" applyAlignment="1">
      <alignment horizontal="right" vertical="center" wrapText="1"/>
    </xf>
    <xf numFmtId="173" fontId="32" fillId="6" borderId="0" xfId="0" applyNumberFormat="1" applyFont="1" applyFill="1" applyBorder="1" applyAlignment="1">
      <alignment horizontal="right" vertical="center" wrapText="1"/>
    </xf>
    <xf numFmtId="168" fontId="54" fillId="6" borderId="0" xfId="0" applyNumberFormat="1" applyFont="1" applyFill="1" applyBorder="1" applyAlignment="1">
      <alignment horizontal="right" vertical="center" wrapText="1"/>
    </xf>
    <xf numFmtId="0" fontId="54" fillId="10" borderId="1" xfId="0" applyNumberFormat="1" applyFont="1" applyFill="1" applyBorder="1" applyAlignment="1">
      <alignment horizontal="left"/>
    </xf>
    <xf numFmtId="168" fontId="129" fillId="0" borderId="0" xfId="0" applyFont="1" applyAlignment="1">
      <alignment vertical="center"/>
    </xf>
    <xf numFmtId="168" fontId="130" fillId="0" borderId="0" xfId="0" applyFont="1"/>
    <xf numFmtId="168" fontId="131" fillId="0" borderId="0" xfId="0" applyFont="1"/>
    <xf numFmtId="168" fontId="131" fillId="6" borderId="0" xfId="0" applyFont="1" applyFill="1"/>
    <xf numFmtId="168" fontId="131" fillId="0" borderId="0" xfId="0" applyFont="1" applyFill="1"/>
    <xf numFmtId="0" fontId="131" fillId="0" borderId="0" xfId="0" applyNumberFormat="1" applyFont="1" applyFill="1"/>
    <xf numFmtId="168" fontId="131" fillId="0" borderId="0" xfId="0" applyFont="1" applyFill="1" applyAlignment="1">
      <alignment vertical="center"/>
    </xf>
    <xf numFmtId="171" fontId="131" fillId="6" borderId="0" xfId="0" applyNumberFormat="1" applyFont="1" applyFill="1" applyAlignment="1">
      <alignment vertical="center"/>
    </xf>
    <xf numFmtId="0" fontId="131" fillId="6" borderId="0" xfId="0" applyNumberFormat="1" applyFont="1" applyFill="1"/>
    <xf numFmtId="171" fontId="131" fillId="0" borderId="0" xfId="0" applyNumberFormat="1" applyFont="1" applyFill="1" applyAlignment="1">
      <alignment vertical="center"/>
    </xf>
    <xf numFmtId="171" fontId="131" fillId="0" borderId="0" xfId="0" applyNumberFormat="1" applyFont="1" applyFill="1"/>
    <xf numFmtId="168" fontId="131" fillId="6" borderId="0" xfId="0" applyFont="1" applyFill="1" applyAlignment="1">
      <alignment vertical="center"/>
    </xf>
    <xf numFmtId="0" fontId="131" fillId="0" borderId="0" xfId="0" applyNumberFormat="1" applyFont="1" applyFill="1" applyAlignment="1">
      <alignment vertical="center"/>
    </xf>
    <xf numFmtId="0" fontId="131" fillId="6" borderId="0" xfId="0" applyNumberFormat="1" applyFont="1" applyFill="1" applyAlignment="1">
      <alignment vertical="center"/>
    </xf>
    <xf numFmtId="0" fontId="42" fillId="6" borderId="7" xfId="0" applyNumberFormat="1" applyFont="1" applyFill="1" applyBorder="1" applyAlignment="1">
      <alignment horizontal="left" vertical="center" wrapText="1"/>
    </xf>
    <xf numFmtId="167" fontId="42" fillId="6" borderId="6" xfId="0" applyNumberFormat="1" applyFont="1" applyFill="1" applyBorder="1" applyAlignment="1">
      <alignment horizontal="right" vertical="center" wrapText="1"/>
    </xf>
    <xf numFmtId="173" fontId="42" fillId="6" borderId="6" xfId="0" applyNumberFormat="1" applyFont="1" applyFill="1" applyBorder="1" applyAlignment="1">
      <alignment horizontal="right" vertical="center" wrapText="1"/>
    </xf>
    <xf numFmtId="0" fontId="103" fillId="6" borderId="0" xfId="0" applyNumberFormat="1" applyFont="1" applyFill="1"/>
    <xf numFmtId="0" fontId="31" fillId="2" borderId="1" xfId="0" applyNumberFormat="1" applyFont="1" applyFill="1" applyBorder="1" applyAlignment="1">
      <alignment horizontal="center" vertical="center" wrapText="1"/>
    </xf>
    <xf numFmtId="0" fontId="54" fillId="6" borderId="7" xfId="33" applyNumberFormat="1" applyFont="1" applyFill="1" applyBorder="1" applyAlignment="1">
      <alignment horizontal="left" vertical="center" wrapText="1"/>
    </xf>
    <xf numFmtId="168" fontId="54" fillId="6" borderId="1" xfId="33" applyNumberFormat="1" applyFont="1" applyFill="1" applyBorder="1" applyAlignment="1">
      <alignment horizontal="center" vertical="center" wrapText="1"/>
    </xf>
    <xf numFmtId="171" fontId="54" fillId="6" borderId="6" xfId="33" applyNumberFormat="1" applyFont="1" applyFill="1" applyBorder="1" applyAlignment="1">
      <alignment horizontal="center" vertical="center" wrapText="1"/>
    </xf>
    <xf numFmtId="171" fontId="54" fillId="6" borderId="6" xfId="34" applyNumberFormat="1" applyFont="1" applyFill="1" applyBorder="1" applyAlignment="1">
      <alignment horizontal="center" vertical="center" wrapText="1"/>
    </xf>
    <xf numFmtId="167" fontId="54" fillId="6" borderId="6" xfId="33" applyNumberFormat="1" applyFont="1" applyFill="1" applyBorder="1" applyAlignment="1">
      <alignment horizontal="right" vertical="center" wrapText="1"/>
    </xf>
    <xf numFmtId="171" fontId="58" fillId="6" borderId="6" xfId="33" applyNumberFormat="1" applyFont="1" applyFill="1" applyBorder="1" applyAlignment="1">
      <alignment horizontal="center" vertical="center" wrapText="1"/>
    </xf>
    <xf numFmtId="42" fontId="54" fillId="6" borderId="6" xfId="35" applyNumberFormat="1" applyFont="1" applyFill="1" applyBorder="1" applyAlignment="1">
      <alignment horizontal="right" vertical="center" wrapText="1"/>
    </xf>
    <xf numFmtId="0" fontId="61" fillId="6" borderId="0" xfId="0" applyNumberFormat="1" applyFont="1" applyFill="1"/>
    <xf numFmtId="168" fontId="54" fillId="6" borderId="6" xfId="0" applyFont="1" applyFill="1" applyBorder="1" applyAlignment="1">
      <alignment horizontal="center" vertical="center" wrapText="1"/>
    </xf>
    <xf numFmtId="173" fontId="42" fillId="0" borderId="6" xfId="0" applyNumberFormat="1" applyFont="1" applyFill="1" applyBorder="1" applyAlignment="1">
      <alignment horizontal="right" vertical="center" wrapText="1"/>
    </xf>
    <xf numFmtId="167" fontId="42" fillId="0" borderId="6" xfId="0" applyNumberFormat="1" applyFont="1" applyFill="1" applyBorder="1" applyAlignment="1">
      <alignment horizontal="right" vertical="center" wrapText="1"/>
    </xf>
    <xf numFmtId="168" fontId="42" fillId="6" borderId="1" xfId="0" applyFont="1" applyFill="1" applyBorder="1" applyAlignment="1">
      <alignment horizontal="center" vertical="center" wrapText="1"/>
    </xf>
    <xf numFmtId="171" fontId="42" fillId="6" borderId="6" xfId="0" applyNumberFormat="1" applyFont="1" applyFill="1" applyBorder="1" applyAlignment="1">
      <alignment horizontal="center" vertical="center" wrapText="1"/>
    </xf>
    <xf numFmtId="168" fontId="54" fillId="0" borderId="0" xfId="0" applyFont="1" applyFill="1" applyBorder="1" applyAlignment="1">
      <alignment vertical="center"/>
    </xf>
    <xf numFmtId="175" fontId="21" fillId="6" borderId="0" xfId="0" applyNumberFormat="1" applyFont="1" applyFill="1" applyBorder="1" applyAlignment="1">
      <alignment horizontal="right"/>
    </xf>
    <xf numFmtId="177" fontId="42" fillId="0" borderId="0" xfId="0" applyNumberFormat="1" applyFont="1" applyFill="1" applyBorder="1" applyAlignment="1">
      <alignment horizontal="right"/>
    </xf>
    <xf numFmtId="168" fontId="0" fillId="0" borderId="0" xfId="0" applyNumberFormat="1"/>
    <xf numFmtId="168" fontId="109" fillId="4" borderId="1" xfId="0" applyNumberFormat="1" applyFont="1" applyFill="1" applyBorder="1" applyAlignment="1">
      <alignment horizontal="center"/>
    </xf>
    <xf numFmtId="0" fontId="62" fillId="0" borderId="1" xfId="0" applyNumberFormat="1" applyFont="1" applyFill="1" applyBorder="1"/>
    <xf numFmtId="168" fontId="48" fillId="0" borderId="0" xfId="0" applyFont="1" applyFill="1"/>
    <xf numFmtId="170" fontId="21" fillId="0" borderId="0" xfId="0" applyNumberFormat="1" applyFont="1" applyFill="1" applyAlignment="1">
      <alignment horizontal="center"/>
    </xf>
    <xf numFmtId="168" fontId="32" fillId="0" borderId="0" xfId="0" applyFont="1" applyFill="1" applyAlignment="1">
      <alignment horizontal="center"/>
    </xf>
    <xf numFmtId="168" fontId="99" fillId="0" borderId="0" xfId="0" applyFont="1" applyFill="1" applyAlignment="1">
      <alignment horizontal="center"/>
    </xf>
    <xf numFmtId="0" fontId="132" fillId="0" borderId="1" xfId="0" applyNumberFormat="1" applyFont="1" applyFill="1" applyBorder="1"/>
    <xf numFmtId="168" fontId="109" fillId="7" borderId="1" xfId="0" applyNumberFormat="1" applyFont="1" applyFill="1" applyBorder="1" applyAlignment="1">
      <alignment horizontal="center"/>
    </xf>
    <xf numFmtId="166" fontId="31" fillId="7" borderId="1" xfId="0" applyNumberFormat="1" applyFont="1" applyFill="1" applyBorder="1" applyAlignment="1">
      <alignment horizontal="center"/>
    </xf>
    <xf numFmtId="169" fontId="31" fillId="7" borderId="1" xfId="0" applyNumberFormat="1" applyFont="1" applyFill="1" applyBorder="1" applyAlignment="1">
      <alignment horizontal="center"/>
    </xf>
    <xf numFmtId="168" fontId="31" fillId="7" borderId="1" xfId="0" applyFont="1" applyFill="1" applyBorder="1" applyAlignment="1">
      <alignment horizontal="center" vertical="center" wrapText="1"/>
    </xf>
    <xf numFmtId="171" fontId="42" fillId="10" borderId="1" xfId="0" applyNumberFormat="1" applyFont="1" applyFill="1" applyBorder="1" applyAlignment="1">
      <alignment horizontal="center" vertical="center" wrapText="1"/>
    </xf>
    <xf numFmtId="168" fontId="0" fillId="0" borderId="0" xfId="0"/>
    <xf numFmtId="168" fontId="41" fillId="0" borderId="0" xfId="1" applyFont="1" applyAlignment="1">
      <alignment horizontal="center"/>
    </xf>
    <xf numFmtId="166" fontId="31" fillId="4" borderId="1" xfId="0" applyNumberFormat="1" applyFont="1" applyFill="1" applyBorder="1" applyAlignment="1">
      <alignment horizontal="center"/>
    </xf>
    <xf numFmtId="168" fontId="0" fillId="6" borderId="0" xfId="0" applyFill="1"/>
    <xf numFmtId="168" fontId="31" fillId="2" borderId="1" xfId="1" applyFont="1" applyFill="1" applyBorder="1" applyAlignment="1">
      <alignment horizontal="center" wrapText="1"/>
    </xf>
    <xf numFmtId="49" fontId="31" fillId="2" borderId="1" xfId="1" applyNumberFormat="1" applyFont="1" applyFill="1" applyBorder="1" applyAlignment="1">
      <alignment horizontal="center" wrapText="1"/>
    </xf>
    <xf numFmtId="169" fontId="31" fillId="2" borderId="1" xfId="1" applyNumberFormat="1" applyFont="1" applyFill="1" applyBorder="1" applyAlignment="1">
      <alignment horizontal="center" vertical="center" wrapText="1"/>
    </xf>
    <xf numFmtId="49" fontId="42" fillId="6" borderId="0" xfId="1" applyNumberFormat="1" applyFont="1" applyFill="1" applyBorder="1" applyAlignment="1">
      <alignment horizontal="center"/>
    </xf>
    <xf numFmtId="170" fontId="42" fillId="0" borderId="1" xfId="0" applyNumberFormat="1" applyFont="1" applyFill="1" applyBorder="1" applyAlignment="1">
      <alignment horizontal="center" vertical="center" wrapText="1"/>
    </xf>
    <xf numFmtId="168" fontId="129" fillId="0" borderId="0" xfId="0" applyFont="1" applyFill="1" applyAlignment="1">
      <alignment vertical="center"/>
    </xf>
    <xf numFmtId="168" fontId="76" fillId="0" borderId="0" xfId="0" applyFont="1" applyFill="1"/>
    <xf numFmtId="168" fontId="130" fillId="0" borderId="0" xfId="0" applyFont="1" applyFill="1"/>
    <xf numFmtId="171" fontId="88" fillId="0" borderId="0" xfId="0" applyNumberFormat="1" applyFont="1" applyFill="1" applyAlignment="1">
      <alignment vertical="center"/>
    </xf>
    <xf numFmtId="174" fontId="21" fillId="0" borderId="0" xfId="0" applyNumberFormat="1" applyFont="1" applyFill="1" applyBorder="1" applyAlignment="1"/>
    <xf numFmtId="175" fontId="21" fillId="0" borderId="0" xfId="0" applyNumberFormat="1" applyFont="1" applyFill="1" applyBorder="1" applyAlignment="1">
      <alignment horizontal="right"/>
    </xf>
    <xf numFmtId="168" fontId="30" fillId="0" borderId="0" xfId="0" applyFont="1" applyFill="1" applyBorder="1" applyAlignment="1">
      <alignment horizontal="center"/>
    </xf>
    <xf numFmtId="174" fontId="21" fillId="0" borderId="3" xfId="0" applyNumberFormat="1" applyFont="1" applyFill="1" applyBorder="1" applyAlignment="1"/>
    <xf numFmtId="168" fontId="30" fillId="0" borderId="25" xfId="0" applyFont="1" applyFill="1" applyBorder="1" applyAlignment="1">
      <alignment horizontal="center"/>
    </xf>
    <xf numFmtId="168" fontId="30" fillId="10" borderId="1" xfId="0" applyFont="1" applyFill="1" applyBorder="1" applyAlignment="1">
      <alignment horizontal="center"/>
    </xf>
    <xf numFmtId="170" fontId="54" fillId="0" borderId="1" xfId="49600" applyNumberFormat="1" applyFont="1" applyFill="1" applyBorder="1"/>
    <xf numFmtId="0" fontId="54" fillId="0" borderId="1" xfId="49602" applyFont="1" applyFill="1" applyBorder="1" applyAlignment="1">
      <alignment vertical="center"/>
    </xf>
    <xf numFmtId="170" fontId="54" fillId="0" borderId="1" xfId="49600" applyNumberFormat="1" applyFont="1" applyFill="1" applyBorder="1" applyAlignment="1">
      <alignment vertical="center"/>
    </xf>
    <xf numFmtId="0" fontId="54" fillId="0" borderId="1" xfId="49607" applyFont="1" applyFill="1" applyBorder="1" applyAlignment="1">
      <alignment vertical="center"/>
    </xf>
    <xf numFmtId="170" fontId="54" fillId="0" borderId="1" xfId="49594" applyNumberFormat="1" applyFont="1" applyFill="1" applyBorder="1"/>
    <xf numFmtId="0" fontId="54" fillId="0" borderId="1" xfId="49607" applyFont="1" applyFill="1" applyBorder="1" applyAlignment="1"/>
    <xf numFmtId="0" fontId="54" fillId="0" borderId="1" xfId="49607" applyFont="1" applyFill="1" applyBorder="1" applyAlignment="1">
      <alignment horizontal="left" vertical="center"/>
    </xf>
    <xf numFmtId="49" fontId="54" fillId="0" borderId="1" xfId="49607" applyNumberFormat="1" applyFont="1" applyFill="1" applyBorder="1" applyAlignment="1">
      <alignment horizontal="left" vertical="center"/>
    </xf>
    <xf numFmtId="170" fontId="54" fillId="0" borderId="1" xfId="49594" applyNumberFormat="1" applyFont="1" applyFill="1" applyBorder="1" applyAlignment="1">
      <alignment vertical="center"/>
    </xf>
    <xf numFmtId="0" fontId="54" fillId="0" borderId="1" xfId="49607" applyFont="1" applyFill="1" applyBorder="1"/>
    <xf numFmtId="168" fontId="135" fillId="0" borderId="0" xfId="0" applyFont="1"/>
    <xf numFmtId="168" fontId="30" fillId="6" borderId="1" xfId="0" applyFont="1" applyFill="1" applyBorder="1" applyAlignment="1">
      <alignment horizontal="center"/>
    </xf>
    <xf numFmtId="173" fontId="32" fillId="6" borderId="1" xfId="0" applyNumberFormat="1" applyFont="1" applyFill="1" applyBorder="1" applyAlignment="1">
      <alignment horizontal="right" vertical="center"/>
    </xf>
    <xf numFmtId="168" fontId="42" fillId="6" borderId="1" xfId="0" applyNumberFormat="1" applyFont="1" applyFill="1" applyBorder="1" applyAlignment="1">
      <alignment horizontal="right" vertical="center"/>
    </xf>
    <xf numFmtId="183" fontId="54" fillId="0" borderId="23" xfId="36" applyNumberFormat="1" applyFont="1" applyFill="1" applyBorder="1" applyAlignment="1" applyProtection="1"/>
    <xf numFmtId="167" fontId="54" fillId="0" borderId="6" xfId="33" applyNumberFormat="1" applyFont="1" applyFill="1" applyBorder="1" applyAlignment="1">
      <alignment horizontal="center" vertical="center" wrapText="1"/>
    </xf>
    <xf numFmtId="168" fontId="54" fillId="0" borderId="0" xfId="0" applyFont="1" applyFill="1" applyBorder="1"/>
    <xf numFmtId="182" fontId="32" fillId="0" borderId="0" xfId="0" applyNumberFormat="1" applyFont="1" applyFill="1" applyBorder="1" applyAlignment="1">
      <alignment horizontal="center"/>
    </xf>
    <xf numFmtId="175" fontId="32" fillId="0" borderId="0" xfId="0" applyNumberFormat="1" applyFont="1" applyFill="1" applyBorder="1" applyAlignment="1">
      <alignment horizontal="right"/>
    </xf>
    <xf numFmtId="166" fontId="32" fillId="0" borderId="0" xfId="0" applyNumberFormat="1" applyFont="1" applyFill="1" applyBorder="1" applyAlignment="1">
      <alignment horizontal="center"/>
    </xf>
    <xf numFmtId="168" fontId="54" fillId="0" borderId="0" xfId="0" applyFont="1" applyFill="1" applyAlignment="1">
      <alignment vertical="center"/>
    </xf>
    <xf numFmtId="166" fontId="54" fillId="6" borderId="1" xfId="0" applyNumberFormat="1" applyFont="1" applyFill="1" applyBorder="1" applyAlignment="1">
      <alignment horizontal="right" vertical="center" wrapText="1"/>
    </xf>
    <xf numFmtId="171" fontId="53" fillId="6" borderId="0" xfId="0" applyNumberFormat="1" applyFont="1" applyFill="1" applyAlignment="1">
      <alignment vertical="center"/>
    </xf>
    <xf numFmtId="168" fontId="57" fillId="0" borderId="0" xfId="7" applyFont="1"/>
    <xf numFmtId="168" fontId="57" fillId="0" borderId="0" xfId="7" applyFont="1" applyAlignment="1">
      <alignment horizontal="center"/>
    </xf>
    <xf numFmtId="169" fontId="57" fillId="0" borderId="0" xfId="7" applyNumberFormat="1" applyFont="1"/>
    <xf numFmtId="0" fontId="57" fillId="0" borderId="0" xfId="7" applyNumberFormat="1" applyFont="1" applyAlignment="1">
      <alignment horizontal="left"/>
    </xf>
    <xf numFmtId="168" fontId="100" fillId="0" borderId="0" xfId="7" applyFont="1" applyAlignment="1">
      <alignment horizontal="center"/>
    </xf>
    <xf numFmtId="168" fontId="110" fillId="0" borderId="0" xfId="7" applyFont="1"/>
    <xf numFmtId="168" fontId="110" fillId="0" borderId="0" xfId="7" applyFont="1" applyAlignment="1">
      <alignment horizontal="center"/>
    </xf>
    <xf numFmtId="168" fontId="112" fillId="0" borderId="0" xfId="7" applyFont="1" applyAlignment="1">
      <alignment horizontal="center"/>
    </xf>
    <xf numFmtId="0" fontId="100" fillId="0" borderId="0" xfId="7" applyNumberFormat="1" applyFont="1" applyAlignment="1">
      <alignment horizontal="left"/>
    </xf>
    <xf numFmtId="168" fontId="112" fillId="0" borderId="0" xfId="7" applyFont="1" applyBorder="1" applyAlignment="1">
      <alignment horizontal="center"/>
    </xf>
    <xf numFmtId="168" fontId="100" fillId="0" borderId="0" xfId="7" applyFont="1"/>
    <xf numFmtId="168" fontId="111" fillId="0" borderId="0" xfId="7" applyFont="1"/>
    <xf numFmtId="0" fontId="137" fillId="3" borderId="0" xfId="49625" applyFont="1" applyFill="1" applyBorder="1"/>
    <xf numFmtId="0" fontId="137" fillId="3" borderId="0" xfId="49625" applyFont="1" applyFill="1" applyBorder="1" applyAlignment="1">
      <alignment horizontal="center"/>
    </xf>
    <xf numFmtId="164" fontId="139" fillId="3" borderId="0" xfId="49625" applyNumberFormat="1" applyFont="1" applyFill="1" applyBorder="1"/>
    <xf numFmtId="168" fontId="138" fillId="0" borderId="0" xfId="7" applyFont="1" applyBorder="1"/>
    <xf numFmtId="168" fontId="109" fillId="0" borderId="0" xfId="7" applyFont="1" applyAlignment="1">
      <alignment horizontal="center"/>
    </xf>
    <xf numFmtId="168" fontId="109" fillId="0" borderId="0" xfId="7" applyFont="1"/>
    <xf numFmtId="0" fontId="54" fillId="3" borderId="0" xfId="49625" applyFont="1" applyFill="1" applyBorder="1"/>
    <xf numFmtId="0" fontId="54" fillId="3" borderId="0" xfId="49625" applyFont="1" applyFill="1" applyBorder="1" applyAlignment="1">
      <alignment horizontal="center"/>
    </xf>
    <xf numFmtId="164" fontId="54" fillId="3" borderId="0" xfId="49625" applyNumberFormat="1" applyFont="1" applyFill="1" applyBorder="1"/>
    <xf numFmtId="168" fontId="84" fillId="0" borderId="0" xfId="7" applyFont="1" applyBorder="1"/>
    <xf numFmtId="168" fontId="142" fillId="0" borderId="0" xfId="7" applyFont="1" applyAlignment="1"/>
    <xf numFmtId="168" fontId="142" fillId="0" borderId="0" xfId="7" applyFont="1" applyAlignment="1">
      <alignment horizontal="center"/>
    </xf>
    <xf numFmtId="168" fontId="110" fillId="0" borderId="0" xfId="7" applyFont="1" applyAlignment="1">
      <alignment horizontal="left"/>
    </xf>
    <xf numFmtId="170" fontId="112" fillId="0" borderId="0" xfId="7" applyNumberFormat="1" applyFont="1" applyAlignment="1">
      <alignment horizontal="center"/>
    </xf>
    <xf numFmtId="169" fontId="109" fillId="0" borderId="0" xfId="7" applyNumberFormat="1" applyFont="1" applyAlignment="1">
      <alignment horizontal="center"/>
    </xf>
    <xf numFmtId="168" fontId="100" fillId="0" borderId="0" xfId="7" applyFont="1" applyFill="1" applyAlignment="1">
      <alignment horizontal="center"/>
    </xf>
    <xf numFmtId="168" fontId="100" fillId="0" borderId="0" xfId="7" applyFont="1" applyFill="1"/>
    <xf numFmtId="168" fontId="61" fillId="6" borderId="0" xfId="7" applyFont="1" applyFill="1"/>
    <xf numFmtId="168" fontId="61" fillId="6" borderId="0" xfId="7" applyFont="1" applyFill="1" applyBorder="1"/>
    <xf numFmtId="168" fontId="61" fillId="0" borderId="0" xfId="7" applyFont="1" applyFill="1"/>
    <xf numFmtId="0" fontId="118" fillId="6" borderId="0" xfId="8" applyFont="1" applyFill="1" applyBorder="1"/>
    <xf numFmtId="0" fontId="57" fillId="6" borderId="0" xfId="8" applyFont="1" applyFill="1" applyBorder="1" applyAlignment="1">
      <alignment horizontal="center"/>
    </xf>
    <xf numFmtId="0" fontId="57" fillId="6" borderId="0" xfId="8" applyFont="1" applyFill="1" applyBorder="1"/>
    <xf numFmtId="184" fontId="57" fillId="6" borderId="0" xfId="8" applyNumberFormat="1" applyFont="1" applyFill="1" applyBorder="1" applyAlignment="1">
      <alignment horizontal="center"/>
    </xf>
    <xf numFmtId="166" fontId="57" fillId="0" borderId="0" xfId="7" applyNumberFormat="1" applyFont="1" applyAlignment="1">
      <alignment horizontal="center"/>
    </xf>
    <xf numFmtId="169" fontId="84" fillId="0" borderId="0" xfId="7" applyNumberFormat="1" applyFont="1" applyAlignment="1">
      <alignment horizontal="center"/>
    </xf>
    <xf numFmtId="184" fontId="57" fillId="0" borderId="20" xfId="12" applyNumberFormat="1" applyFont="1" applyFill="1" applyBorder="1" applyAlignment="1">
      <alignment horizontal="right"/>
    </xf>
    <xf numFmtId="0" fontId="54" fillId="6" borderId="0" xfId="12" applyFont="1" applyFill="1" applyBorder="1" applyAlignment="1">
      <alignment horizontal="center"/>
    </xf>
    <xf numFmtId="0" fontId="54" fillId="6" borderId="0" xfId="12" applyFont="1" applyFill="1" applyBorder="1"/>
    <xf numFmtId="184" fontId="57" fillId="6" borderId="0" xfId="12" applyNumberFormat="1" applyFont="1" applyFill="1" applyBorder="1" applyAlignment="1">
      <alignment horizontal="right"/>
    </xf>
    <xf numFmtId="0" fontId="54" fillId="0" borderId="38" xfId="12" applyFont="1" applyFill="1" applyBorder="1" applyAlignment="1">
      <alignment vertical="center"/>
    </xf>
    <xf numFmtId="0" fontId="54" fillId="0" borderId="38" xfId="12" applyFont="1" applyFill="1" applyBorder="1" applyAlignment="1">
      <alignment vertical="center" wrapText="1"/>
    </xf>
    <xf numFmtId="184" fontId="57" fillId="0" borderId="21" xfId="12" applyNumberFormat="1" applyFont="1" applyFill="1" applyBorder="1" applyAlignment="1">
      <alignment horizontal="right"/>
    </xf>
    <xf numFmtId="0" fontId="54" fillId="0" borderId="37" xfId="12" applyFont="1" applyFill="1" applyBorder="1" applyAlignment="1">
      <alignment vertical="center"/>
    </xf>
    <xf numFmtId="0" fontId="54" fillId="0" borderId="37" xfId="12" applyFont="1" applyFill="1" applyBorder="1" applyAlignment="1">
      <alignment wrapText="1"/>
    </xf>
    <xf numFmtId="0" fontId="54" fillId="0" borderId="1" xfId="0" applyNumberFormat="1" applyFont="1" applyFill="1" applyBorder="1" applyAlignment="1">
      <alignment vertical="center" wrapText="1"/>
    </xf>
    <xf numFmtId="168" fontId="107" fillId="11" borderId="1" xfId="0" applyFont="1" applyFill="1" applyBorder="1" applyAlignment="1">
      <alignment horizontal="center" vertical="center" wrapText="1"/>
    </xf>
    <xf numFmtId="0" fontId="54" fillId="0" borderId="1" xfId="33" applyNumberFormat="1" applyFont="1" applyFill="1" applyBorder="1" applyAlignment="1">
      <alignment horizontal="left" vertical="center" wrapText="1"/>
    </xf>
    <xf numFmtId="0" fontId="143" fillId="0" borderId="0" xfId="0" applyNumberFormat="1" applyFont="1"/>
    <xf numFmtId="168" fontId="25" fillId="0" borderId="0" xfId="0" applyFont="1"/>
    <xf numFmtId="168" fontId="42" fillId="10" borderId="1" xfId="0" applyFont="1" applyFill="1" applyBorder="1" applyAlignment="1">
      <alignment horizontal="center"/>
    </xf>
    <xf numFmtId="0" fontId="54" fillId="10" borderId="1" xfId="49602" applyFont="1" applyFill="1" applyBorder="1" applyAlignment="1">
      <alignment vertical="center"/>
    </xf>
    <xf numFmtId="170" fontId="54" fillId="10" borderId="1" xfId="49600" applyNumberFormat="1" applyFont="1" applyFill="1" applyBorder="1"/>
    <xf numFmtId="168" fontId="62" fillId="6" borderId="1" xfId="0" applyFont="1" applyFill="1" applyBorder="1"/>
    <xf numFmtId="168" fontId="62" fillId="6" borderId="1" xfId="0" applyFont="1" applyFill="1" applyBorder="1" applyAlignment="1">
      <alignment horizontal="center"/>
    </xf>
    <xf numFmtId="168" fontId="33" fillId="0" borderId="0" xfId="0" applyFont="1" applyAlignment="1">
      <alignment horizontal="center"/>
    </xf>
    <xf numFmtId="178" fontId="21" fillId="10" borderId="1" xfId="0" applyNumberFormat="1" applyFont="1" applyFill="1" applyBorder="1" applyAlignment="1">
      <alignment horizontal="right"/>
    </xf>
    <xf numFmtId="168" fontId="144" fillId="0" borderId="0" xfId="0" applyFont="1"/>
    <xf numFmtId="168" fontId="144" fillId="0" borderId="0" xfId="0" applyFont="1" applyAlignment="1">
      <alignment horizontal="center"/>
    </xf>
    <xf numFmtId="170" fontId="144" fillId="0" borderId="0" xfId="0" applyNumberFormat="1" applyFont="1" applyAlignment="1">
      <alignment horizontal="center"/>
    </xf>
    <xf numFmtId="168" fontId="145" fillId="0" borderId="0" xfId="0" applyFont="1"/>
    <xf numFmtId="0" fontId="146" fillId="0" borderId="0" xfId="0" applyNumberFormat="1" applyFont="1"/>
    <xf numFmtId="168" fontId="147" fillId="0" borderId="0" xfId="0" applyFont="1"/>
    <xf numFmtId="168" fontId="147" fillId="0" borderId="0" xfId="0" applyFont="1" applyAlignment="1">
      <alignment horizontal="center"/>
    </xf>
    <xf numFmtId="170" fontId="147" fillId="0" borderId="0" xfId="0" applyNumberFormat="1" applyFont="1" applyAlignment="1">
      <alignment horizontal="center"/>
    </xf>
    <xf numFmtId="168" fontId="148" fillId="0" borderId="0" xfId="0" applyFont="1"/>
    <xf numFmtId="168" fontId="148" fillId="0" borderId="0" xfId="0" applyFont="1" applyFill="1"/>
    <xf numFmtId="0" fontId="149" fillId="0" borderId="0" xfId="0" applyNumberFormat="1" applyFont="1"/>
    <xf numFmtId="0" fontId="150" fillId="0" borderId="0" xfId="0" applyNumberFormat="1" applyFont="1"/>
    <xf numFmtId="168" fontId="32" fillId="10" borderId="2" xfId="0" applyFont="1" applyFill="1" applyBorder="1" applyAlignment="1">
      <alignment horizontal="center"/>
    </xf>
    <xf numFmtId="0" fontId="54" fillId="10" borderId="7" xfId="33" applyNumberFormat="1" applyFont="1" applyFill="1" applyBorder="1" applyAlignment="1">
      <alignment horizontal="left" vertical="center" wrapText="1"/>
    </xf>
    <xf numFmtId="168" fontId="54" fillId="10" borderId="1" xfId="35" applyNumberFormat="1" applyFont="1" applyFill="1" applyBorder="1" applyAlignment="1">
      <alignment horizontal="center" vertical="center" wrapText="1"/>
    </xf>
    <xf numFmtId="171" fontId="54" fillId="10" borderId="6" xfId="33" applyNumberFormat="1" applyFont="1" applyFill="1" applyBorder="1" applyAlignment="1">
      <alignment horizontal="center" vertical="center" wrapText="1"/>
    </xf>
    <xf numFmtId="171" fontId="58" fillId="10" borderId="6" xfId="33" applyNumberFormat="1" applyFont="1" applyFill="1" applyBorder="1" applyAlignment="1">
      <alignment horizontal="center" vertical="center" wrapText="1"/>
    </xf>
    <xf numFmtId="168" fontId="0" fillId="0" borderId="0" xfId="16552" applyNumberFormat="1" applyFont="1"/>
    <xf numFmtId="168" fontId="99" fillId="0" borderId="0" xfId="16552" applyNumberFormat="1" applyFont="1" applyAlignment="1">
      <alignment horizontal="center"/>
    </xf>
    <xf numFmtId="168" fontId="103" fillId="0" borderId="0" xfId="16552" applyNumberFormat="1" applyFont="1"/>
    <xf numFmtId="168" fontId="21" fillId="0" borderId="0" xfId="16552" applyNumberFormat="1" applyFont="1"/>
    <xf numFmtId="168" fontId="24" fillId="0" borderId="0" xfId="16552" applyNumberFormat="1" applyFont="1"/>
    <xf numFmtId="0" fontId="21" fillId="0" borderId="0" xfId="16552" applyNumberFormat="1" applyFont="1"/>
    <xf numFmtId="0" fontId="75" fillId="0" borderId="0" xfId="16552" applyNumberFormat="1" applyFont="1"/>
    <xf numFmtId="0" fontId="75" fillId="0" borderId="0" xfId="16552" applyNumberFormat="1" applyFont="1" applyAlignment="1">
      <alignment horizontal="center"/>
    </xf>
    <xf numFmtId="168" fontId="26" fillId="0" borderId="0" xfId="16552" applyNumberFormat="1" applyFont="1"/>
    <xf numFmtId="169" fontId="61" fillId="0" borderId="0" xfId="16552" applyNumberFormat="1" applyFont="1" applyAlignment="1">
      <alignment horizontal="center"/>
    </xf>
    <xf numFmtId="168" fontId="0" fillId="0" borderId="0" xfId="16552" applyNumberFormat="1" applyFont="1" applyFill="1"/>
    <xf numFmtId="1" fontId="73" fillId="0" borderId="0" xfId="16552" applyNumberFormat="1" applyFont="1" applyAlignment="1">
      <alignment horizontal="center"/>
    </xf>
    <xf numFmtId="168" fontId="73" fillId="0" borderId="0" xfId="16552" applyNumberFormat="1" applyFont="1" applyAlignment="1">
      <alignment horizontal="center"/>
    </xf>
    <xf numFmtId="168" fontId="84" fillId="0" borderId="0" xfId="16552" applyNumberFormat="1" applyFont="1"/>
    <xf numFmtId="168" fontId="62" fillId="0" borderId="0" xfId="16552" applyNumberFormat="1" applyFont="1" applyFill="1"/>
    <xf numFmtId="168" fontId="61" fillId="0" borderId="0" xfId="16552" applyNumberFormat="1" applyFont="1"/>
    <xf numFmtId="168" fontId="81" fillId="0" borderId="0" xfId="16552" applyNumberFormat="1" applyFont="1"/>
    <xf numFmtId="168" fontId="61" fillId="6" borderId="0" xfId="16552" applyNumberFormat="1" applyFont="1" applyFill="1"/>
    <xf numFmtId="168" fontId="61" fillId="0" borderId="0" xfId="16552" applyNumberFormat="1" applyFont="1" applyFill="1"/>
    <xf numFmtId="0" fontId="151" fillId="0" borderId="0" xfId="16552" applyFont="1"/>
    <xf numFmtId="0" fontId="61" fillId="0" borderId="0" xfId="16552" applyNumberFormat="1" applyFont="1" applyAlignment="1">
      <alignment horizontal="left"/>
    </xf>
    <xf numFmtId="0" fontId="61" fillId="0" borderId="0" xfId="16552" applyNumberFormat="1" applyFont="1" applyFill="1" applyAlignment="1">
      <alignment horizontal="left"/>
    </xf>
    <xf numFmtId="0" fontId="61" fillId="6" borderId="0" xfId="16552" applyNumberFormat="1" applyFont="1" applyFill="1" applyAlignment="1">
      <alignment horizontal="left"/>
    </xf>
    <xf numFmtId="0" fontId="48" fillId="0" borderId="0" xfId="16552" applyNumberFormat="1" applyFont="1"/>
    <xf numFmtId="0" fontId="48" fillId="0" borderId="0" xfId="16552" applyNumberFormat="1" applyFont="1" applyAlignment="1">
      <alignment horizontal="center"/>
    </xf>
    <xf numFmtId="168" fontId="48" fillId="0" borderId="0" xfId="16552" applyNumberFormat="1" applyFont="1"/>
    <xf numFmtId="170" fontId="0" fillId="0" borderId="0" xfId="16552" applyNumberFormat="1" applyFont="1" applyFill="1" applyAlignment="1">
      <alignment horizontal="center"/>
    </xf>
    <xf numFmtId="0" fontId="88" fillId="0" borderId="0" xfId="16552" applyNumberFormat="1" applyFont="1" applyAlignment="1">
      <alignment horizontal="left"/>
    </xf>
    <xf numFmtId="168" fontId="52" fillId="0" borderId="0" xfId="16552" applyNumberFormat="1" applyFont="1"/>
    <xf numFmtId="1" fontId="25" fillId="0" borderId="0" xfId="16552" applyNumberFormat="1" applyFont="1" applyFill="1" applyBorder="1" applyAlignment="1">
      <alignment horizontal="center" vertical="center" wrapText="1"/>
    </xf>
    <xf numFmtId="168" fontId="153" fillId="0" borderId="0" xfId="0" applyFont="1" applyAlignment="1">
      <alignment horizontal="left"/>
    </xf>
    <xf numFmtId="168" fontId="155" fillId="0" borderId="0" xfId="0" applyFont="1"/>
    <xf numFmtId="168" fontId="105" fillId="6" borderId="0" xfId="0" applyFont="1" applyFill="1" applyAlignment="1">
      <alignment horizontal="center" vertical="center"/>
    </xf>
    <xf numFmtId="168" fontId="57" fillId="6" borderId="0" xfId="0" applyFont="1" applyFill="1" applyAlignment="1">
      <alignment horizontal="center" vertical="center"/>
    </xf>
    <xf numFmtId="0" fontId="54" fillId="6" borderId="1" xfId="0" applyNumberFormat="1" applyFont="1" applyFill="1" applyBorder="1" applyAlignment="1">
      <alignment vertical="center" wrapText="1"/>
    </xf>
    <xf numFmtId="168" fontId="54" fillId="6" borderId="2" xfId="0" applyFont="1" applyFill="1" applyBorder="1" applyAlignment="1">
      <alignment horizontal="center"/>
    </xf>
    <xf numFmtId="168" fontId="54" fillId="6" borderId="2" xfId="0" applyFont="1" applyFill="1" applyBorder="1" applyAlignment="1">
      <alignment horizontal="center" vertical="center"/>
    </xf>
    <xf numFmtId="1" fontId="25" fillId="0" borderId="0" xfId="16552" applyNumberFormat="1" applyFont="1"/>
    <xf numFmtId="0" fontId="25" fillId="0" borderId="0" xfId="16552" applyNumberFormat="1" applyFont="1"/>
    <xf numFmtId="168" fontId="58" fillId="0" borderId="0" xfId="7" applyFont="1" applyFill="1" applyAlignment="1">
      <alignment horizontal="center"/>
    </xf>
    <xf numFmtId="168" fontId="54" fillId="0" borderId="0" xfId="16552" applyNumberFormat="1" applyFont="1" applyFill="1"/>
    <xf numFmtId="168" fontId="58" fillId="0" borderId="0" xfId="7" applyFont="1" applyFill="1"/>
    <xf numFmtId="168" fontId="84" fillId="0" borderId="0" xfId="7" applyFont="1" applyFill="1" applyBorder="1"/>
    <xf numFmtId="0" fontId="137" fillId="0" borderId="0" xfId="49625" applyFont="1" applyFill="1" applyBorder="1"/>
    <xf numFmtId="0" fontId="137" fillId="0" borderId="0" xfId="49625" applyFont="1" applyFill="1" applyBorder="1" applyAlignment="1">
      <alignment horizontal="center"/>
    </xf>
    <xf numFmtId="164" fontId="139" fillId="0" borderId="0" xfId="49625" applyNumberFormat="1" applyFont="1" applyFill="1" applyBorder="1"/>
    <xf numFmtId="175" fontId="25" fillId="10" borderId="1" xfId="0" applyNumberFormat="1" applyFont="1" applyFill="1" applyBorder="1" applyAlignment="1">
      <alignment horizontal="right"/>
    </xf>
    <xf numFmtId="168" fontId="42" fillId="10" borderId="2" xfId="0" applyFont="1" applyFill="1" applyBorder="1" applyAlignment="1">
      <alignment horizontal="center"/>
    </xf>
    <xf numFmtId="166" fontId="32" fillId="10" borderId="1" xfId="0" applyNumberFormat="1" applyFont="1" applyFill="1" applyBorder="1" applyAlignment="1">
      <alignment horizontal="center"/>
    </xf>
    <xf numFmtId="0" fontId="156" fillId="3" borderId="0" xfId="49625" applyFont="1" applyFill="1" applyBorder="1" applyAlignment="1">
      <alignment horizontal="left"/>
    </xf>
    <xf numFmtId="0" fontId="97" fillId="6" borderId="0" xfId="0" applyNumberFormat="1" applyFont="1" applyFill="1" applyBorder="1" applyAlignment="1">
      <alignment horizontal="left" vertical="center" wrapText="1"/>
    </xf>
    <xf numFmtId="171" fontId="25" fillId="6" borderId="0" xfId="0" applyNumberFormat="1" applyFont="1" applyFill="1" applyBorder="1" applyAlignment="1">
      <alignment horizontal="center" vertical="center" wrapText="1"/>
    </xf>
    <xf numFmtId="170" fontId="42" fillId="6" borderId="1" xfId="0" applyNumberFormat="1" applyFont="1" applyFill="1" applyBorder="1" applyAlignment="1">
      <alignment horizontal="center" vertical="center" wrapText="1"/>
    </xf>
    <xf numFmtId="168" fontId="89" fillId="6" borderId="6" xfId="0" applyFont="1" applyFill="1" applyBorder="1" applyAlignment="1">
      <alignment horizontal="center" vertical="center" wrapText="1"/>
    </xf>
    <xf numFmtId="168" fontId="54" fillId="6" borderId="8" xfId="0" applyFont="1" applyFill="1" applyBorder="1" applyAlignment="1">
      <alignment horizontal="center" vertical="center" wrapText="1"/>
    </xf>
    <xf numFmtId="168" fontId="102" fillId="6" borderId="1" xfId="0" applyFont="1" applyFill="1" applyBorder="1" applyAlignment="1">
      <alignment horizontal="center"/>
    </xf>
    <xf numFmtId="171" fontId="25" fillId="6" borderId="2" xfId="0" applyNumberFormat="1" applyFont="1" applyFill="1" applyBorder="1" applyAlignment="1">
      <alignment horizontal="center" vertical="center" wrapText="1"/>
    </xf>
    <xf numFmtId="0" fontId="61" fillId="6" borderId="0" xfId="49633" applyFont="1" applyFill="1"/>
    <xf numFmtId="0" fontId="61" fillId="0" borderId="0" xfId="49633" applyFont="1"/>
    <xf numFmtId="0" fontId="61" fillId="6" borderId="0" xfId="49634" applyFont="1" applyFill="1"/>
    <xf numFmtId="178" fontId="21" fillId="10" borderId="1" xfId="0" applyNumberFormat="1" applyFont="1" applyFill="1" applyBorder="1" applyAlignment="1">
      <alignment horizontal="center"/>
    </xf>
    <xf numFmtId="173" fontId="54" fillId="10" borderId="6" xfId="0" applyNumberFormat="1" applyFont="1" applyFill="1" applyBorder="1" applyAlignment="1">
      <alignment horizontal="right" vertical="center" wrapText="1"/>
    </xf>
    <xf numFmtId="0" fontId="69" fillId="0" borderId="0" xfId="30" applyNumberFormat="1" applyFont="1"/>
    <xf numFmtId="0" fontId="61" fillId="6" borderId="0" xfId="49646" applyFont="1" applyFill="1"/>
    <xf numFmtId="0" fontId="61" fillId="6" borderId="0" xfId="49641" applyFont="1" applyFill="1"/>
    <xf numFmtId="179" fontId="120" fillId="6" borderId="0" xfId="32" applyNumberFormat="1" applyFont="1" applyFill="1" applyAlignment="1">
      <alignment horizontal="center" vertical="center" wrapText="1"/>
    </xf>
    <xf numFmtId="168" fontId="101" fillId="6" borderId="0" xfId="32" applyNumberFormat="1" applyFont="1" applyFill="1"/>
    <xf numFmtId="172" fontId="120" fillId="6" borderId="0" xfId="32" applyNumberFormat="1" applyFont="1" applyFill="1" applyAlignment="1">
      <alignment horizontal="center" vertical="center" wrapText="1"/>
    </xf>
    <xf numFmtId="0" fontId="61" fillId="0" borderId="0" xfId="49639" applyNumberFormat="1" applyFont="1"/>
    <xf numFmtId="0" fontId="58" fillId="2" borderId="1" xfId="33" applyNumberFormat="1" applyFont="1" applyFill="1" applyBorder="1" applyAlignment="1">
      <alignment horizontal="center" vertical="center" wrapText="1"/>
    </xf>
    <xf numFmtId="171" fontId="58" fillId="2" borderId="2" xfId="33" applyNumberFormat="1" applyFont="1" applyFill="1" applyBorder="1" applyAlignment="1">
      <alignment horizontal="center" vertical="center" wrapText="1"/>
    </xf>
    <xf numFmtId="1" fontId="58" fillId="2" borderId="2" xfId="33" applyNumberFormat="1" applyFont="1" applyFill="1" applyBorder="1" applyAlignment="1">
      <alignment horizontal="center" vertical="center" wrapText="1"/>
    </xf>
    <xf numFmtId="170" fontId="100" fillId="2" borderId="1" xfId="33" applyNumberFormat="1" applyFont="1" applyFill="1" applyBorder="1" applyAlignment="1">
      <alignment horizontal="center" vertical="center" wrapText="1"/>
    </xf>
    <xf numFmtId="168" fontId="61" fillId="0" borderId="0" xfId="33" applyNumberFormat="1" applyFont="1"/>
    <xf numFmtId="168" fontId="119" fillId="0" borderId="0" xfId="20" applyNumberFormat="1" applyFont="1" applyAlignment="1">
      <alignment vertical="center"/>
    </xf>
    <xf numFmtId="168" fontId="57" fillId="0" borderId="0" xfId="20" applyNumberFormat="1" applyFont="1" applyAlignment="1">
      <alignment vertical="center"/>
    </xf>
    <xf numFmtId="0" fontId="57" fillId="0" borderId="0" xfId="20" applyNumberFormat="1" applyFont="1" applyAlignment="1">
      <alignment horizontal="left" vertical="center"/>
    </xf>
    <xf numFmtId="168" fontId="100" fillId="0" borderId="0" xfId="20" applyNumberFormat="1" applyFont="1" applyAlignment="1">
      <alignment horizontal="center"/>
    </xf>
    <xf numFmtId="1" fontId="57" fillId="0" borderId="0" xfId="20" applyNumberFormat="1" applyFont="1" applyAlignment="1">
      <alignment horizontal="center" vertical="center"/>
    </xf>
    <xf numFmtId="168" fontId="57" fillId="0" borderId="0" xfId="20" applyNumberFormat="1" applyFont="1" applyAlignment="1">
      <alignment horizontal="center" vertical="center"/>
    </xf>
    <xf numFmtId="0" fontId="76" fillId="0" borderId="0" xfId="21" applyNumberFormat="1" applyFont="1"/>
    <xf numFmtId="168" fontId="111" fillId="0" borderId="0" xfId="20" applyNumberFormat="1" applyFont="1" applyAlignment="1">
      <alignment horizontal="center"/>
    </xf>
    <xf numFmtId="1" fontId="73" fillId="0" borderId="0" xfId="22" applyNumberFormat="1" applyFont="1" applyAlignment="1">
      <alignment horizontal="center"/>
    </xf>
    <xf numFmtId="168" fontId="73" fillId="0" borderId="0" xfId="22" applyNumberFormat="1" applyFont="1" applyAlignment="1">
      <alignment horizontal="center"/>
    </xf>
    <xf numFmtId="168" fontId="111" fillId="0" borderId="0" xfId="20" applyNumberFormat="1" applyFont="1"/>
    <xf numFmtId="179" fontId="72" fillId="9" borderId="0" xfId="49639" applyNumberFormat="1" applyFont="1" applyFill="1" applyAlignment="1">
      <alignment horizontal="center" vertical="center" wrapText="1"/>
    </xf>
    <xf numFmtId="180" fontId="72" fillId="9" borderId="0" xfId="49639" applyNumberFormat="1" applyFont="1" applyFill="1" applyAlignment="1">
      <alignment horizontal="center" vertical="center" wrapText="1"/>
    </xf>
    <xf numFmtId="168" fontId="100" fillId="0" borderId="0" xfId="20" applyNumberFormat="1" applyFont="1" applyBorder="1" applyAlignment="1">
      <alignment horizontal="center"/>
    </xf>
    <xf numFmtId="168" fontId="100" fillId="0" borderId="0" xfId="20" applyNumberFormat="1" applyFont="1"/>
    <xf numFmtId="179" fontId="120" fillId="6" borderId="0" xfId="22" applyNumberFormat="1" applyFont="1" applyFill="1" applyAlignment="1">
      <alignment horizontal="center" vertical="center" wrapText="1"/>
    </xf>
    <xf numFmtId="172" fontId="120" fillId="6" borderId="0" xfId="22" applyNumberFormat="1" applyFont="1" applyFill="1" applyAlignment="1">
      <alignment horizontal="center" vertical="center" wrapText="1"/>
    </xf>
    <xf numFmtId="168" fontId="100" fillId="6" borderId="0" xfId="20" applyNumberFormat="1" applyFont="1" applyFill="1" applyAlignment="1">
      <alignment horizontal="center"/>
    </xf>
    <xf numFmtId="0" fontId="54" fillId="0" borderId="23" xfId="49639" applyFont="1" applyFill="1" applyBorder="1" applyAlignment="1">
      <alignment horizontal="left" vertical="center" wrapText="1"/>
    </xf>
    <xf numFmtId="167" fontId="54" fillId="0" borderId="6" xfId="33" applyNumberFormat="1" applyFont="1" applyFill="1" applyBorder="1" applyAlignment="1">
      <alignment horizontal="right" vertical="center" wrapText="1"/>
    </xf>
    <xf numFmtId="42" fontId="54" fillId="0" borderId="6" xfId="35" applyNumberFormat="1" applyFont="1" applyFill="1" applyBorder="1" applyAlignment="1">
      <alignment horizontal="right" vertical="center" wrapText="1"/>
    </xf>
    <xf numFmtId="0" fontId="61" fillId="0" borderId="0" xfId="49639" applyFont="1" applyFill="1"/>
    <xf numFmtId="168" fontId="61" fillId="0" borderId="0" xfId="33" applyNumberFormat="1" applyFont="1" applyFill="1"/>
    <xf numFmtId="168" fontId="106" fillId="0" borderId="0" xfId="7" applyFont="1" applyAlignment="1">
      <alignment horizontal="left"/>
    </xf>
    <xf numFmtId="0" fontId="106" fillId="3" borderId="0" xfId="49625" applyFont="1" applyFill="1" applyBorder="1" applyAlignment="1">
      <alignment horizontal="left"/>
    </xf>
    <xf numFmtId="0" fontId="154" fillId="0" borderId="0" xfId="49625" applyFont="1" applyFill="1" applyBorder="1" applyAlignment="1">
      <alignment horizontal="left"/>
    </xf>
    <xf numFmtId="0" fontId="163" fillId="0" borderId="0" xfId="49648" applyFont="1" applyBorder="1" applyAlignment="1">
      <alignment horizontal="center"/>
    </xf>
    <xf numFmtId="0" fontId="162" fillId="0" borderId="0" xfId="49648" applyBorder="1"/>
    <xf numFmtId="168" fontId="113" fillId="7" borderId="7" xfId="0" applyFont="1" applyFill="1" applyBorder="1" applyAlignment="1">
      <alignment horizontal="center" vertical="center" wrapText="1"/>
    </xf>
    <xf numFmtId="168" fontId="113" fillId="7" borderId="6" xfId="0" applyFont="1" applyFill="1" applyBorder="1" applyAlignment="1">
      <alignment horizontal="center" vertical="center" wrapText="1"/>
    </xf>
    <xf numFmtId="0" fontId="54" fillId="0" borderId="1" xfId="49624" applyFont="1" applyFill="1" applyBorder="1"/>
    <xf numFmtId="49" fontId="54" fillId="0" borderId="1" xfId="0" applyNumberFormat="1" applyFont="1" applyFill="1" applyBorder="1" applyAlignment="1">
      <alignment horizontal="left" vertical="center"/>
    </xf>
    <xf numFmtId="0" fontId="57" fillId="0" borderId="1" xfId="49648" applyFont="1" applyFill="1" applyBorder="1" applyAlignment="1">
      <alignment horizontal="left"/>
    </xf>
    <xf numFmtId="0" fontId="57" fillId="0" borderId="1" xfId="49648" applyFont="1" applyFill="1" applyBorder="1" applyAlignment="1">
      <alignment horizontal="center"/>
    </xf>
    <xf numFmtId="0" fontId="54" fillId="0" borderId="1" xfId="49648" applyFont="1" applyFill="1" applyBorder="1" applyAlignment="1">
      <alignment horizontal="center"/>
    </xf>
    <xf numFmtId="0" fontId="54" fillId="0" borderId="1" xfId="49648" applyFont="1" applyFill="1" applyBorder="1" applyAlignment="1">
      <alignment horizontal="left"/>
    </xf>
    <xf numFmtId="0" fontId="57" fillId="0" borderId="10" xfId="49648" applyFont="1" applyFill="1" applyBorder="1" applyAlignment="1">
      <alignment horizontal="left"/>
    </xf>
    <xf numFmtId="0" fontId="57" fillId="0" borderId="39" xfId="49648" applyFont="1" applyFill="1" applyBorder="1" applyAlignment="1">
      <alignment horizontal="left"/>
    </xf>
    <xf numFmtId="0" fontId="57" fillId="0" borderId="30" xfId="49648" applyFont="1" applyFill="1" applyBorder="1" applyAlignment="1">
      <alignment horizontal="center"/>
    </xf>
    <xf numFmtId="171" fontId="54" fillId="0" borderId="6" xfId="33" applyNumberFormat="1" applyFont="1" applyFill="1" applyBorder="1" applyAlignment="1">
      <alignment horizontal="left" vertical="center" wrapText="1"/>
    </xf>
    <xf numFmtId="0" fontId="61" fillId="0" borderId="0" xfId="49639" applyNumberFormat="1" applyFont="1" applyFill="1"/>
    <xf numFmtId="0" fontId="54" fillId="0" borderId="23" xfId="49639" applyNumberFormat="1" applyFont="1" applyFill="1" applyBorder="1" applyAlignment="1">
      <alignment horizontal="left" vertical="top" wrapText="1"/>
    </xf>
    <xf numFmtId="0" fontId="54" fillId="0" borderId="40" xfId="49639" applyFont="1" applyFill="1" applyBorder="1" applyAlignment="1">
      <alignment horizontal="left" vertical="center" wrapText="1"/>
    </xf>
    <xf numFmtId="0" fontId="54" fillId="0" borderId="40" xfId="49639" applyNumberFormat="1" applyFont="1" applyFill="1" applyBorder="1" applyAlignment="1">
      <alignment horizontal="left" vertical="top" wrapText="1"/>
    </xf>
    <xf numFmtId="0" fontId="132" fillId="0" borderId="23" xfId="49639" applyNumberFormat="1" applyFont="1" applyFill="1" applyBorder="1" applyAlignment="1">
      <alignment horizontal="left" vertical="top" wrapText="1"/>
    </xf>
    <xf numFmtId="0" fontId="132" fillId="0" borderId="23" xfId="49639" applyNumberFormat="1" applyFont="1" applyFill="1" applyBorder="1" applyAlignment="1">
      <alignment horizontal="left" vertical="center" wrapText="1"/>
    </xf>
    <xf numFmtId="0" fontId="54" fillId="0" borderId="4" xfId="49639" applyFont="1" applyFill="1" applyBorder="1" applyAlignment="1">
      <alignment horizontal="left" vertical="center" wrapText="1"/>
    </xf>
    <xf numFmtId="171" fontId="58" fillId="7" borderId="2" xfId="33" applyNumberFormat="1" applyFont="1" applyFill="1" applyBorder="1" applyAlignment="1">
      <alignment horizontal="center" vertical="center" wrapText="1"/>
    </xf>
    <xf numFmtId="0" fontId="58" fillId="7" borderId="1" xfId="33" applyNumberFormat="1" applyFont="1" applyFill="1" applyBorder="1" applyAlignment="1">
      <alignment horizontal="center" vertical="center" wrapText="1"/>
    </xf>
    <xf numFmtId="1" fontId="58" fillId="7" borderId="2" xfId="33" applyNumberFormat="1" applyFont="1" applyFill="1" applyBorder="1" applyAlignment="1">
      <alignment horizontal="center" vertical="center" wrapText="1"/>
    </xf>
    <xf numFmtId="170" fontId="100" fillId="7" borderId="1" xfId="33" applyNumberFormat="1" applyFont="1" applyFill="1" applyBorder="1" applyAlignment="1">
      <alignment horizontal="center" vertical="center" wrapText="1"/>
    </xf>
    <xf numFmtId="166" fontId="42" fillId="10" borderId="1" xfId="0" applyNumberFormat="1" applyFont="1" applyFill="1" applyBorder="1" applyAlignment="1">
      <alignment horizontal="center"/>
    </xf>
    <xf numFmtId="0" fontId="54" fillId="0" borderId="0" xfId="33" applyNumberFormat="1" applyFont="1" applyFill="1" applyBorder="1" applyAlignment="1">
      <alignment horizontal="left" vertical="center" wrapText="1"/>
    </xf>
    <xf numFmtId="168" fontId="54" fillId="0" borderId="0" xfId="35" applyNumberFormat="1" applyFont="1" applyFill="1" applyBorder="1" applyAlignment="1">
      <alignment horizontal="center" vertical="center" wrapText="1"/>
    </xf>
    <xf numFmtId="171" fontId="54" fillId="0" borderId="0" xfId="33" applyNumberFormat="1" applyFont="1" applyFill="1" applyBorder="1" applyAlignment="1">
      <alignment horizontal="center" vertical="center" wrapText="1"/>
    </xf>
    <xf numFmtId="167" fontId="54" fillId="0" borderId="0" xfId="33" applyNumberFormat="1" applyFont="1" applyFill="1" applyBorder="1" applyAlignment="1">
      <alignment horizontal="right" vertical="center" wrapText="1"/>
    </xf>
    <xf numFmtId="171" fontId="58" fillId="0" borderId="0" xfId="33" applyNumberFormat="1" applyFont="1" applyFill="1" applyBorder="1" applyAlignment="1">
      <alignment horizontal="center" vertical="center" wrapText="1"/>
    </xf>
    <xf numFmtId="42" fontId="0" fillId="0" borderId="0" xfId="0" applyNumberFormat="1"/>
    <xf numFmtId="42" fontId="84" fillId="0" borderId="0" xfId="0" applyNumberFormat="1" applyFont="1"/>
    <xf numFmtId="42" fontId="62" fillId="0" borderId="0" xfId="0" applyNumberFormat="1" applyFont="1"/>
    <xf numFmtId="42" fontId="123" fillId="0" borderId="0" xfId="0" applyNumberFormat="1" applyFont="1" applyAlignment="1">
      <alignment vertical="center"/>
    </xf>
    <xf numFmtId="42" fontId="123" fillId="0" borderId="0" xfId="0" applyNumberFormat="1" applyFont="1"/>
    <xf numFmtId="0" fontId="54" fillId="0" borderId="41" xfId="49639" applyFont="1" applyFill="1" applyBorder="1" applyAlignment="1">
      <alignment horizontal="left" vertical="center" wrapText="1"/>
    </xf>
    <xf numFmtId="0" fontId="61" fillId="0" borderId="0" xfId="49639" applyNumberFormat="1" applyFont="1" applyAlignment="1">
      <alignment vertical="center"/>
    </xf>
    <xf numFmtId="0" fontId="54" fillId="0" borderId="41" xfId="49639" applyNumberFormat="1" applyFont="1" applyFill="1" applyBorder="1" applyAlignment="1">
      <alignment horizontal="left" vertical="center" wrapText="1"/>
    </xf>
    <xf numFmtId="0" fontId="61" fillId="0" borderId="1" xfId="49639" applyFont="1" applyFill="1" applyBorder="1" applyAlignment="1">
      <alignment vertical="center" wrapText="1"/>
    </xf>
    <xf numFmtId="0" fontId="61" fillId="0" borderId="7" xfId="49639" applyFont="1" applyFill="1" applyBorder="1" applyAlignment="1">
      <alignment vertical="center" wrapText="1"/>
    </xf>
    <xf numFmtId="0" fontId="61" fillId="0" borderId="6" xfId="49639" applyFont="1" applyFill="1" applyBorder="1" applyAlignment="1">
      <alignment vertical="center" wrapText="1"/>
    </xf>
    <xf numFmtId="0" fontId="61" fillId="0" borderId="1" xfId="49639" applyFont="1" applyFill="1" applyBorder="1" applyAlignment="1">
      <alignment vertical="center"/>
    </xf>
    <xf numFmtId="0" fontId="61" fillId="0" borderId="2" xfId="49639" applyFont="1" applyFill="1" applyBorder="1" applyAlignment="1">
      <alignment vertical="center"/>
    </xf>
    <xf numFmtId="168" fontId="61" fillId="0" borderId="0" xfId="33" applyNumberFormat="1" applyFont="1" applyAlignment="1">
      <alignment vertical="center"/>
    </xf>
    <xf numFmtId="0" fontId="61" fillId="0" borderId="0" xfId="49639" applyFont="1" applyFill="1" applyAlignment="1">
      <alignment vertical="center"/>
    </xf>
    <xf numFmtId="168" fontId="61" fillId="0" borderId="0" xfId="33" applyNumberFormat="1" applyFont="1" applyFill="1" applyAlignment="1">
      <alignment vertical="center"/>
    </xf>
    <xf numFmtId="0" fontId="54" fillId="10" borderId="4" xfId="49639" applyFont="1" applyFill="1" applyBorder="1" applyAlignment="1">
      <alignment horizontal="left" vertical="center" wrapText="1"/>
    </xf>
    <xf numFmtId="183" fontId="54" fillId="10" borderId="23" xfId="36" applyNumberFormat="1" applyFont="1" applyFill="1" applyBorder="1" applyAlignment="1" applyProtection="1"/>
    <xf numFmtId="167" fontId="54" fillId="10" borderId="6" xfId="33" applyNumberFormat="1" applyFont="1" applyFill="1" applyBorder="1" applyAlignment="1">
      <alignment horizontal="center" vertical="center" wrapText="1"/>
    </xf>
    <xf numFmtId="168" fontId="0" fillId="0" borderId="1" xfId="0" applyFill="1" applyBorder="1"/>
    <xf numFmtId="166" fontId="0" fillId="0" borderId="1" xfId="0" applyNumberFormat="1" applyFill="1" applyBorder="1" applyAlignment="1">
      <alignment horizontal="center"/>
    </xf>
    <xf numFmtId="166" fontId="0" fillId="0" borderId="0" xfId="0" applyNumberFormat="1" applyFill="1" applyAlignment="1">
      <alignment horizontal="center"/>
    </xf>
    <xf numFmtId="168" fontId="30" fillId="10" borderId="2" xfId="0" applyFont="1" applyFill="1" applyBorder="1" applyAlignment="1">
      <alignment horizontal="center"/>
    </xf>
    <xf numFmtId="0" fontId="54" fillId="0" borderId="1" xfId="49639" applyFont="1" applyFill="1" applyBorder="1" applyAlignment="1">
      <alignment horizontal="left" vertical="center" wrapText="1"/>
    </xf>
    <xf numFmtId="0" fontId="54" fillId="0" borderId="7" xfId="49639" applyFont="1" applyFill="1" applyBorder="1" applyAlignment="1">
      <alignment horizontal="left" vertical="center" wrapText="1"/>
    </xf>
    <xf numFmtId="0" fontId="61" fillId="10" borderId="1" xfId="0" applyNumberFormat="1" applyFont="1" applyFill="1" applyBorder="1"/>
    <xf numFmtId="175" fontId="62" fillId="10" borderId="1" xfId="0" applyNumberFormat="1" applyFont="1" applyFill="1" applyBorder="1" applyAlignment="1">
      <alignment horizontal="right"/>
    </xf>
    <xf numFmtId="170" fontId="131" fillId="0" borderId="0" xfId="0" applyNumberFormat="1" applyFont="1" applyAlignment="1">
      <alignment horizontal="left"/>
    </xf>
    <xf numFmtId="1" fontId="73" fillId="0" borderId="0" xfId="0" applyNumberFormat="1" applyFont="1" applyAlignment="1">
      <alignment horizontal="left"/>
    </xf>
    <xf numFmtId="0" fontId="21" fillId="0" borderId="0" xfId="0" applyNumberFormat="1" applyFont="1" applyFill="1" applyAlignment="1">
      <alignment horizontal="left"/>
    </xf>
    <xf numFmtId="42" fontId="62" fillId="0" borderId="0" xfId="0" applyNumberFormat="1" applyFont="1" applyFill="1"/>
    <xf numFmtId="168" fontId="8" fillId="0" borderId="0" xfId="0" applyFont="1"/>
    <xf numFmtId="168" fontId="8" fillId="0" borderId="0" xfId="0" applyFont="1" applyFill="1"/>
    <xf numFmtId="168" fontId="109" fillId="4" borderId="7" xfId="0" applyFont="1" applyFill="1" applyBorder="1" applyAlignment="1">
      <alignment horizontal="center"/>
    </xf>
    <xf numFmtId="166" fontId="31" fillId="4" borderId="7" xfId="0" applyNumberFormat="1" applyFont="1" applyFill="1" applyBorder="1" applyAlignment="1">
      <alignment horizontal="center"/>
    </xf>
    <xf numFmtId="169" fontId="31" fillId="4" borderId="7" xfId="0" applyNumberFormat="1" applyFont="1" applyFill="1" applyBorder="1" applyAlignment="1">
      <alignment horizontal="center"/>
    </xf>
    <xf numFmtId="168" fontId="31" fillId="2" borderId="7" xfId="0" applyFont="1" applyFill="1" applyBorder="1" applyAlignment="1">
      <alignment horizontal="center" vertical="center" wrapText="1"/>
    </xf>
    <xf numFmtId="166" fontId="31" fillId="4" borderId="3" xfId="0" applyNumberFormat="1" applyFont="1" applyFill="1" applyBorder="1" applyAlignment="1">
      <alignment horizontal="center"/>
    </xf>
    <xf numFmtId="169" fontId="31" fillId="4" borderId="3" xfId="0" applyNumberFormat="1" applyFont="1" applyFill="1" applyBorder="1" applyAlignment="1">
      <alignment horizontal="center"/>
    </xf>
    <xf numFmtId="168" fontId="31" fillId="2" borderId="3" xfId="0" applyFont="1" applyFill="1" applyBorder="1" applyAlignment="1">
      <alignment horizontal="center" vertical="center" wrapText="1"/>
    </xf>
    <xf numFmtId="168" fontId="109" fillId="4" borderId="3" xfId="0" applyFont="1" applyFill="1" applyBorder="1" applyAlignment="1">
      <alignment horizontal="center"/>
    </xf>
    <xf numFmtId="168" fontId="128" fillId="0" borderId="0" xfId="49659" applyNumberFormat="1" applyFont="1"/>
    <xf numFmtId="168" fontId="8" fillId="0" borderId="0" xfId="49659" applyNumberFormat="1"/>
    <xf numFmtId="166" fontId="8" fillId="0" borderId="0" xfId="49659" applyNumberFormat="1" applyAlignment="1">
      <alignment horizontal="center"/>
    </xf>
    <xf numFmtId="170" fontId="8" fillId="0" borderId="0" xfId="49659" applyNumberFormat="1" applyAlignment="1">
      <alignment horizontal="center"/>
    </xf>
    <xf numFmtId="166" fontId="21" fillId="0" borderId="0" xfId="49659" applyNumberFormat="1" applyFont="1" applyAlignment="1">
      <alignment horizontal="center"/>
    </xf>
    <xf numFmtId="166" fontId="31" fillId="4" borderId="1" xfId="49659" applyNumberFormat="1" applyFont="1" applyFill="1" applyBorder="1" applyAlignment="1">
      <alignment horizontal="center"/>
    </xf>
    <xf numFmtId="169" fontId="31" fillId="4" borderId="1" xfId="49659" applyNumberFormat="1" applyFont="1" applyFill="1" applyBorder="1" applyAlignment="1">
      <alignment horizontal="center"/>
    </xf>
    <xf numFmtId="168" fontId="109" fillId="4" borderId="1" xfId="49659" applyNumberFormat="1" applyFont="1" applyFill="1" applyBorder="1" applyAlignment="1">
      <alignment horizontal="center"/>
    </xf>
    <xf numFmtId="0" fontId="54" fillId="0" borderId="1" xfId="49659" applyFont="1" applyFill="1" applyBorder="1"/>
    <xf numFmtId="170" fontId="54" fillId="0" borderId="1" xfId="49659" applyNumberFormat="1" applyFont="1" applyFill="1" applyBorder="1"/>
    <xf numFmtId="0" fontId="54" fillId="10" borderId="1" xfId="49659" applyFont="1" applyFill="1" applyBorder="1"/>
    <xf numFmtId="168" fontId="109" fillId="4" borderId="1" xfId="49731" applyNumberFormat="1" applyFont="1" applyFill="1" applyBorder="1" applyAlignment="1">
      <alignment horizontal="center"/>
    </xf>
    <xf numFmtId="168" fontId="61" fillId="0" borderId="0" xfId="0" applyFont="1" applyFill="1" applyAlignment="1">
      <alignment horizontal="center"/>
    </xf>
    <xf numFmtId="49" fontId="54" fillId="6" borderId="1" xfId="49607" applyNumberFormat="1" applyFont="1" applyFill="1" applyBorder="1" applyAlignment="1">
      <alignment horizontal="left" vertical="center"/>
    </xf>
    <xf numFmtId="170" fontId="54" fillId="6" borderId="1" xfId="49594" applyNumberFormat="1" applyFont="1" applyFill="1" applyBorder="1"/>
    <xf numFmtId="0" fontId="54" fillId="6" borderId="1" xfId="49607" applyFont="1" applyFill="1" applyBorder="1" applyAlignment="1">
      <alignment vertical="center"/>
    </xf>
    <xf numFmtId="170" fontId="54" fillId="6" borderId="1" xfId="49594" applyNumberFormat="1" applyFont="1" applyFill="1" applyBorder="1" applyAlignment="1">
      <alignment vertical="center"/>
    </xf>
    <xf numFmtId="169" fontId="61" fillId="0" borderId="0" xfId="7" applyNumberFormat="1" applyFont="1" applyFill="1" applyBorder="1"/>
    <xf numFmtId="0" fontId="0" fillId="0" borderId="0" xfId="0" applyNumberFormat="1" applyFont="1" applyFill="1" applyAlignment="1">
      <alignment vertical="center"/>
    </xf>
    <xf numFmtId="0" fontId="54" fillId="0" borderId="1" xfId="49607" applyFont="1" applyFill="1" applyBorder="1" applyAlignment="1">
      <alignment horizontal="left" wrapText="1"/>
    </xf>
    <xf numFmtId="0" fontId="54" fillId="0" borderId="1" xfId="49607" applyFont="1" applyFill="1" applyBorder="1" applyAlignment="1">
      <alignment wrapText="1"/>
    </xf>
    <xf numFmtId="0" fontId="54" fillId="0" borderId="1" xfId="49728" applyFont="1" applyFill="1" applyBorder="1" applyAlignment="1">
      <alignment horizontal="left" vertical="center"/>
    </xf>
    <xf numFmtId="0" fontId="54" fillId="0" borderId="1" xfId="49654" applyFont="1" applyFill="1" applyBorder="1" applyAlignment="1" applyProtection="1">
      <alignment horizontal="left" vertical="center"/>
    </xf>
    <xf numFmtId="175" fontId="57" fillId="0" borderId="1" xfId="0" applyNumberFormat="1" applyFont="1" applyFill="1" applyBorder="1" applyAlignment="1">
      <alignment horizontal="right"/>
    </xf>
    <xf numFmtId="177" fontId="54" fillId="0" borderId="1" xfId="0" applyNumberFormat="1" applyFont="1" applyFill="1" applyBorder="1" applyAlignment="1">
      <alignment horizontal="right"/>
    </xf>
    <xf numFmtId="0" fontId="54" fillId="0" borderId="3" xfId="49654" applyFont="1" applyFill="1" applyBorder="1" applyAlignment="1" applyProtection="1">
      <alignment horizontal="left" vertical="center"/>
    </xf>
    <xf numFmtId="175" fontId="57" fillId="0" borderId="3" xfId="0" applyNumberFormat="1" applyFont="1" applyFill="1" applyBorder="1" applyAlignment="1">
      <alignment horizontal="right"/>
    </xf>
    <xf numFmtId="177" fontId="54" fillId="0" borderId="3" xfId="0" applyNumberFormat="1" applyFont="1" applyFill="1" applyBorder="1" applyAlignment="1">
      <alignment horizontal="right"/>
    </xf>
    <xf numFmtId="168" fontId="57" fillId="0" borderId="3" xfId="0" applyFont="1" applyFill="1" applyBorder="1" applyAlignment="1">
      <alignment horizontal="center"/>
    </xf>
    <xf numFmtId="0" fontId="54" fillId="0" borderId="1" xfId="49654" applyFont="1" applyFill="1" applyBorder="1" applyAlignment="1">
      <alignment vertical="center"/>
    </xf>
    <xf numFmtId="0" fontId="54" fillId="0" borderId="1" xfId="49654" applyFont="1" applyFill="1" applyBorder="1" applyAlignment="1">
      <alignment horizontal="left" vertical="center"/>
    </xf>
    <xf numFmtId="0" fontId="54" fillId="0" borderId="1" xfId="49655" applyFont="1" applyFill="1" applyBorder="1" applyAlignment="1">
      <alignment horizontal="left" vertical="center"/>
    </xf>
    <xf numFmtId="0" fontId="54" fillId="0" borderId="1" xfId="49654" applyFont="1" applyFill="1" applyBorder="1" applyAlignment="1" applyProtection="1">
      <alignment vertical="center"/>
      <protection locked="0"/>
    </xf>
    <xf numFmtId="0" fontId="54" fillId="0" borderId="3" xfId="49655" applyFont="1" applyFill="1" applyBorder="1" applyAlignment="1">
      <alignment horizontal="left" vertical="center"/>
    </xf>
    <xf numFmtId="0" fontId="54" fillId="0" borderId="1" xfId="49656" applyFont="1" applyFill="1" applyBorder="1" applyAlignment="1">
      <alignment horizontal="left" vertical="center" wrapText="1"/>
    </xf>
    <xf numFmtId="0" fontId="54" fillId="0" borderId="42" xfId="49657" applyFont="1" applyFill="1" applyBorder="1" applyAlignment="1">
      <alignment vertical="center"/>
    </xf>
    <xf numFmtId="0" fontId="54" fillId="0" borderId="3" xfId="49657" applyFont="1" applyFill="1" applyBorder="1" applyAlignment="1" applyProtection="1">
      <alignment vertical="center"/>
      <protection locked="0"/>
    </xf>
    <xf numFmtId="0" fontId="54" fillId="0" borderId="7" xfId="49654" applyFont="1" applyFill="1" applyBorder="1" applyAlignment="1"/>
    <xf numFmtId="0" fontId="54" fillId="0" borderId="7" xfId="49654" applyFont="1" applyFill="1" applyBorder="1" applyAlignment="1" applyProtection="1">
      <alignment horizontal="left" vertical="center"/>
    </xf>
    <xf numFmtId="0" fontId="54" fillId="0" borderId="43" xfId="49654" applyFont="1" applyFill="1" applyBorder="1" applyAlignment="1" applyProtection="1">
      <alignment horizontal="left"/>
    </xf>
    <xf numFmtId="9" fontId="51" fillId="0" borderId="0" xfId="2" applyFont="1" applyFill="1"/>
    <xf numFmtId="0" fontId="54" fillId="0" borderId="3" xfId="49654" applyFont="1" applyFill="1" applyBorder="1"/>
    <xf numFmtId="0" fontId="54" fillId="0" borderId="7" xfId="49654" applyFont="1" applyFill="1" applyBorder="1" applyAlignment="1">
      <alignment vertical="center"/>
    </xf>
    <xf numFmtId="175" fontId="54" fillId="0" borderId="1" xfId="0" applyNumberFormat="1" applyFont="1" applyFill="1" applyBorder="1" applyAlignment="1">
      <alignment horizontal="right"/>
    </xf>
    <xf numFmtId="168" fontId="54" fillId="0" borderId="0" xfId="0" applyFont="1" applyFill="1"/>
    <xf numFmtId="0" fontId="54" fillId="0" borderId="3" xfId="49654" applyFont="1" applyFill="1" applyBorder="1" applyAlignment="1">
      <alignment vertical="center"/>
    </xf>
    <xf numFmtId="0" fontId="54" fillId="0" borderId="1" xfId="49656" applyFont="1" applyFill="1" applyBorder="1" applyAlignment="1" applyProtection="1">
      <alignment horizontal="left" vertical="center"/>
    </xf>
    <xf numFmtId="0" fontId="54" fillId="0" borderId="1" xfId="49656" applyFont="1" applyFill="1" applyBorder="1" applyAlignment="1">
      <alignment horizontal="left" vertical="center"/>
    </xf>
    <xf numFmtId="0" fontId="54" fillId="0" borderId="1" xfId="49656" applyFont="1" applyFill="1" applyBorder="1" applyAlignment="1">
      <alignment vertical="center"/>
    </xf>
    <xf numFmtId="9" fontId="54" fillId="0" borderId="0" xfId="2" applyFont="1" applyFill="1"/>
    <xf numFmtId="0" fontId="54" fillId="0" borderId="1" xfId="49654" applyFont="1" applyFill="1" applyBorder="1" applyAlignment="1" applyProtection="1">
      <alignment vertical="center"/>
    </xf>
    <xf numFmtId="0" fontId="54" fillId="0" borderId="1" xfId="49660" applyFont="1" applyFill="1" applyBorder="1" applyAlignment="1">
      <alignment vertical="center"/>
    </xf>
    <xf numFmtId="0" fontId="54" fillId="0" borderId="1" xfId="0" applyNumberFormat="1" applyFont="1" applyFill="1" applyBorder="1" applyAlignment="1">
      <alignment wrapText="1"/>
    </xf>
    <xf numFmtId="0" fontId="54" fillId="0" borderId="1" xfId="25" applyFont="1" applyFill="1" applyBorder="1" applyAlignment="1">
      <alignment vertical="center"/>
    </xf>
    <xf numFmtId="0" fontId="61" fillId="0" borderId="4" xfId="25" applyFont="1" applyFill="1" applyBorder="1" applyAlignment="1">
      <alignment vertical="center" wrapText="1"/>
    </xf>
    <xf numFmtId="49" fontId="54" fillId="0" borderId="1" xfId="49602" applyNumberFormat="1" applyFont="1" applyFill="1" applyBorder="1" applyAlignment="1">
      <alignment horizontal="left" vertical="center"/>
    </xf>
    <xf numFmtId="168" fontId="61" fillId="0" borderId="0" xfId="0" applyFont="1" applyFill="1" applyBorder="1"/>
    <xf numFmtId="168" fontId="5" fillId="0" borderId="0" xfId="16552" applyNumberFormat="1" applyFont="1"/>
    <xf numFmtId="168" fontId="5" fillId="0" borderId="0" xfId="16552" applyNumberFormat="1" applyFont="1" applyAlignment="1">
      <alignment horizontal="center"/>
    </xf>
    <xf numFmtId="0" fontId="5" fillId="0" borderId="0" xfId="49770" applyFont="1"/>
    <xf numFmtId="1" fontId="5" fillId="0" borderId="0" xfId="7" applyNumberFormat="1" applyFont="1" applyAlignment="1">
      <alignment horizontal="center"/>
    </xf>
    <xf numFmtId="168" fontId="5" fillId="0" borderId="0" xfId="7" applyFont="1" applyAlignment="1">
      <alignment horizontal="center"/>
    </xf>
    <xf numFmtId="0" fontId="138" fillId="0" borderId="0" xfId="49770" applyFont="1" applyBorder="1" applyAlignment="1">
      <alignment horizontal="left" wrapText="1"/>
    </xf>
    <xf numFmtId="168" fontId="109" fillId="2" borderId="10" xfId="49770" applyNumberFormat="1" applyFont="1" applyFill="1" applyBorder="1" applyAlignment="1">
      <alignment horizontal="center" wrapText="1"/>
    </xf>
    <xf numFmtId="168" fontId="109" fillId="2" borderId="1" xfId="49770" applyNumberFormat="1" applyFont="1" applyFill="1" applyBorder="1" applyAlignment="1">
      <alignment horizontal="center" wrapText="1"/>
    </xf>
    <xf numFmtId="1" fontId="109" fillId="2" borderId="1" xfId="49770" applyNumberFormat="1" applyFont="1" applyFill="1" applyBorder="1" applyAlignment="1">
      <alignment horizontal="center" vertical="center" wrapText="1"/>
    </xf>
    <xf numFmtId="170" fontId="109" fillId="2" borderId="1" xfId="49770" applyNumberFormat="1" applyFont="1" applyFill="1" applyBorder="1" applyAlignment="1">
      <alignment horizontal="center" vertical="center" wrapText="1"/>
    </xf>
    <xf numFmtId="168" fontId="62" fillId="0" borderId="0" xfId="49770" applyNumberFormat="1" applyFont="1" applyFill="1"/>
    <xf numFmtId="0" fontId="61" fillId="0" borderId="0" xfId="49770" applyFont="1"/>
    <xf numFmtId="0" fontId="61" fillId="0" borderId="0" xfId="49770" applyFont="1" applyFill="1"/>
    <xf numFmtId="168" fontId="61" fillId="0" borderId="0" xfId="49770" applyNumberFormat="1" applyFont="1" applyFill="1"/>
    <xf numFmtId="0" fontId="54" fillId="0" borderId="0" xfId="49770" applyFont="1" applyBorder="1"/>
    <xf numFmtId="0" fontId="54" fillId="0" borderId="0" xfId="49770" applyFont="1" applyBorder="1" applyAlignment="1">
      <alignment horizontal="center"/>
    </xf>
    <xf numFmtId="43" fontId="55" fillId="0" borderId="0" xfId="49770" applyNumberFormat="1" applyFont="1" applyBorder="1" applyAlignment="1">
      <alignment vertical="center" wrapText="1"/>
    </xf>
    <xf numFmtId="169" fontId="55" fillId="0" borderId="0" xfId="49770" applyNumberFormat="1" applyFont="1" applyBorder="1" applyAlignment="1">
      <alignment horizontal="center"/>
    </xf>
    <xf numFmtId="0" fontId="140" fillId="0" borderId="0" xfId="49770" applyFont="1" applyBorder="1"/>
    <xf numFmtId="0" fontId="140" fillId="0" borderId="0" xfId="49770" applyFont="1" applyBorder="1" applyAlignment="1">
      <alignment horizontal="center"/>
    </xf>
    <xf numFmtId="0" fontId="79" fillId="0" borderId="0" xfId="49770" applyFont="1" applyBorder="1" applyAlignment="1">
      <alignment horizontal="left" wrapText="1"/>
    </xf>
    <xf numFmtId="164" fontId="138" fillId="0" borderId="0" xfId="49770" applyNumberFormat="1" applyFont="1" applyBorder="1"/>
    <xf numFmtId="0" fontId="138" fillId="0" borderId="0" xfId="49770" applyFont="1"/>
    <xf numFmtId="0" fontId="61" fillId="6" borderId="0" xfId="49770" applyFont="1" applyFill="1" applyAlignment="1"/>
    <xf numFmtId="168" fontId="61" fillId="6" borderId="0" xfId="16552" applyNumberFormat="1" applyFont="1" applyFill="1" applyAlignment="1"/>
    <xf numFmtId="168" fontId="100" fillId="6" borderId="0" xfId="7" applyFont="1" applyFill="1" applyAlignment="1">
      <alignment horizontal="center"/>
    </xf>
    <xf numFmtId="168" fontId="100" fillId="6" borderId="0" xfId="7" applyFont="1" applyFill="1"/>
    <xf numFmtId="168" fontId="61" fillId="6" borderId="0" xfId="49770" applyNumberFormat="1" applyFont="1" applyFill="1"/>
    <xf numFmtId="0" fontId="61" fillId="6" borderId="0" xfId="49770" applyFont="1" applyFill="1"/>
    <xf numFmtId="0" fontId="61" fillId="0" borderId="0" xfId="49770" applyFont="1" applyBorder="1" applyAlignment="1">
      <alignment horizontal="left" wrapText="1"/>
    </xf>
    <xf numFmtId="0" fontId="141" fillId="0" borderId="0" xfId="49770" applyFont="1" applyBorder="1"/>
    <xf numFmtId="164" fontId="141" fillId="0" borderId="0" xfId="49770" applyNumberFormat="1" applyFont="1" applyBorder="1" applyAlignment="1">
      <alignment vertical="top" wrapText="1"/>
    </xf>
    <xf numFmtId="168" fontId="109" fillId="2" borderId="1" xfId="49770" applyNumberFormat="1" applyFont="1" applyFill="1" applyBorder="1" applyAlignment="1">
      <alignment horizontal="center" vertical="center" wrapText="1"/>
    </xf>
    <xf numFmtId="168" fontId="58" fillId="6" borderId="0" xfId="7" applyFont="1" applyFill="1" applyAlignment="1">
      <alignment horizontal="center"/>
    </xf>
    <xf numFmtId="168" fontId="54" fillId="6" borderId="0" xfId="16552" applyNumberFormat="1" applyFont="1" applyFill="1"/>
    <xf numFmtId="168" fontId="58" fillId="6" borderId="0" xfId="7" applyFont="1" applyFill="1"/>
    <xf numFmtId="0" fontId="152" fillId="0" borderId="0" xfId="49770" applyFont="1" applyBorder="1" applyAlignment="1">
      <alignment horizontal="center"/>
    </xf>
    <xf numFmtId="0" fontId="61" fillId="0" borderId="0" xfId="49770" applyFont="1" applyBorder="1" applyAlignment="1">
      <alignment horizontal="center"/>
    </xf>
    <xf numFmtId="0" fontId="61" fillId="0" borderId="0" xfId="49770" applyFont="1" applyBorder="1"/>
    <xf numFmtId="185" fontId="61" fillId="0" borderId="0" xfId="49770" applyNumberFormat="1" applyFont="1" applyBorder="1" applyAlignment="1">
      <alignment horizontal="center"/>
    </xf>
    <xf numFmtId="0" fontId="84" fillId="0" borderId="0" xfId="49770" applyFont="1"/>
    <xf numFmtId="43" fontId="137" fillId="0" borderId="33" xfId="49770" applyNumberFormat="1" applyFont="1" applyBorder="1" applyAlignment="1">
      <alignment horizontal="left" vertical="center"/>
    </xf>
    <xf numFmtId="43" fontId="137" fillId="0" borderId="0" xfId="49770" applyNumberFormat="1" applyFont="1" applyBorder="1" applyAlignment="1">
      <alignment horizontal="center" vertical="center"/>
    </xf>
    <xf numFmtId="43" fontId="154" fillId="0" borderId="0" xfId="49770" applyNumberFormat="1" applyFont="1" applyBorder="1" applyAlignment="1">
      <alignment horizontal="left"/>
    </xf>
    <xf numFmtId="43" fontId="105" fillId="0" borderId="0" xfId="49770" applyNumberFormat="1" applyFont="1" applyBorder="1" applyAlignment="1">
      <alignment horizontal="left"/>
    </xf>
    <xf numFmtId="0" fontId="138" fillId="0" borderId="0" xfId="49770" applyFont="1" applyBorder="1"/>
    <xf numFmtId="43" fontId="55" fillId="0" borderId="0" xfId="49770" applyNumberFormat="1" applyFont="1" applyBorder="1" applyAlignment="1">
      <alignment horizontal="left" vertical="center"/>
    </xf>
    <xf numFmtId="43" fontId="55" fillId="0" borderId="0" xfId="49770" applyNumberFormat="1" applyFont="1" applyBorder="1" applyAlignment="1">
      <alignment horizontal="center" vertical="center"/>
    </xf>
    <xf numFmtId="43" fontId="55" fillId="0" borderId="0" xfId="49770" applyNumberFormat="1" applyFont="1" applyBorder="1" applyAlignment="1">
      <alignment vertical="center"/>
    </xf>
    <xf numFmtId="0" fontId="154" fillId="0" borderId="0" xfId="49770" applyFont="1" applyBorder="1" applyAlignment="1">
      <alignment horizontal="left"/>
    </xf>
    <xf numFmtId="0" fontId="157" fillId="0" borderId="0" xfId="49770" applyFont="1" applyBorder="1" applyAlignment="1">
      <alignment wrapText="1"/>
    </xf>
    <xf numFmtId="164" fontId="61" fillId="0" borderId="0" xfId="49770" applyNumberFormat="1" applyFont="1" applyBorder="1"/>
    <xf numFmtId="0" fontId="54" fillId="0" borderId="34" xfId="49770" applyFont="1" applyFill="1" applyBorder="1"/>
    <xf numFmtId="0" fontId="54" fillId="0" borderId="34" xfId="49770" applyFont="1" applyFill="1" applyBorder="1" applyAlignment="1">
      <alignment horizontal="center"/>
    </xf>
    <xf numFmtId="0" fontId="54" fillId="0" borderId="35" xfId="49770" applyFont="1" applyFill="1" applyBorder="1"/>
    <xf numFmtId="0" fontId="54" fillId="0" borderId="35" xfId="49770" applyFont="1" applyFill="1" applyBorder="1" applyAlignment="1">
      <alignment horizontal="center"/>
    </xf>
    <xf numFmtId="0" fontId="57" fillId="0" borderId="35" xfId="49770" applyFont="1" applyFill="1" applyBorder="1" applyAlignment="1">
      <alignment horizontal="left" vertical="center"/>
    </xf>
    <xf numFmtId="0" fontId="57" fillId="0" borderId="35" xfId="49770" applyFont="1" applyFill="1" applyBorder="1" applyAlignment="1">
      <alignment horizontal="center" vertical="center"/>
    </xf>
    <xf numFmtId="0" fontId="57" fillId="0" borderId="36" xfId="49770" applyFont="1" applyFill="1" applyBorder="1" applyAlignment="1">
      <alignment horizontal="left" vertical="center"/>
    </xf>
    <xf numFmtId="0" fontId="57" fillId="0" borderId="36" xfId="49770" applyFont="1" applyFill="1" applyBorder="1" applyAlignment="1">
      <alignment horizontal="center" vertical="center"/>
    </xf>
    <xf numFmtId="43" fontId="137" fillId="0" borderId="0" xfId="49770" applyNumberFormat="1" applyFont="1" applyBorder="1" applyAlignment="1">
      <alignment horizontal="left" vertical="center"/>
    </xf>
    <xf numFmtId="0" fontId="79" fillId="0" borderId="0" xfId="49770" applyFont="1" applyFill="1" applyBorder="1"/>
    <xf numFmtId="43" fontId="154" fillId="0" borderId="0" xfId="49770" applyNumberFormat="1" applyFont="1" applyBorder="1" applyAlignment="1">
      <alignment horizontal="left" vertical="center"/>
    </xf>
    <xf numFmtId="0" fontId="156" fillId="0" borderId="0" xfId="49770" applyFont="1" applyBorder="1" applyAlignment="1">
      <alignment horizontal="left"/>
    </xf>
    <xf numFmtId="0" fontId="156" fillId="0" borderId="0" xfId="49770" applyFont="1" applyBorder="1"/>
    <xf numFmtId="164" fontId="141" fillId="0" borderId="0" xfId="49770" applyNumberFormat="1" applyFont="1" applyBorder="1"/>
    <xf numFmtId="168" fontId="109" fillId="2" borderId="1" xfId="49773" applyNumberFormat="1" applyFont="1" applyFill="1" applyBorder="1" applyAlignment="1">
      <alignment horizontal="center" wrapText="1"/>
    </xf>
    <xf numFmtId="1" fontId="109" fillId="2" borderId="1" xfId="49773" applyNumberFormat="1" applyFont="1" applyFill="1" applyBorder="1" applyAlignment="1">
      <alignment horizontal="center" vertical="center" wrapText="1"/>
    </xf>
    <xf numFmtId="170" fontId="109" fillId="2" borderId="1" xfId="49773" applyNumberFormat="1" applyFont="1" applyFill="1" applyBorder="1" applyAlignment="1">
      <alignment horizontal="center" vertical="center" wrapText="1"/>
    </xf>
    <xf numFmtId="0" fontId="61" fillId="0" borderId="0" xfId="49773" applyFont="1" applyFill="1"/>
    <xf numFmtId="0" fontId="57" fillId="0" borderId="0" xfId="49773" applyFont="1" applyFill="1" applyBorder="1"/>
    <xf numFmtId="0" fontId="61" fillId="0" borderId="0" xfId="49773" applyFont="1" applyFill="1" applyBorder="1" applyAlignment="1">
      <alignment horizontal="center"/>
    </xf>
    <xf numFmtId="0" fontId="57" fillId="0" borderId="0" xfId="49773" applyFont="1" applyFill="1" applyBorder="1" applyAlignment="1">
      <alignment horizontal="center"/>
    </xf>
    <xf numFmtId="184" fontId="57" fillId="0" borderId="0" xfId="49773" applyNumberFormat="1" applyFont="1" applyFill="1" applyBorder="1" applyAlignment="1">
      <alignment horizontal="right" vertical="center"/>
    </xf>
    <xf numFmtId="0" fontId="141" fillId="0" borderId="0" xfId="49770" applyFont="1" applyBorder="1" applyAlignment="1">
      <alignment horizontal="center"/>
    </xf>
    <xf numFmtId="43" fontId="156" fillId="0" borderId="0" xfId="49770" applyNumberFormat="1" applyFont="1" applyBorder="1" applyAlignment="1">
      <alignment horizontal="left"/>
    </xf>
    <xf numFmtId="43" fontId="156" fillId="0" borderId="0" xfId="49770" applyNumberFormat="1" applyFont="1" applyBorder="1" applyAlignment="1"/>
    <xf numFmtId="169" fontId="139" fillId="0" borderId="0" xfId="49770" applyNumberFormat="1" applyFont="1" applyBorder="1" applyAlignment="1">
      <alignment horizontal="center"/>
    </xf>
    <xf numFmtId="168" fontId="61" fillId="0" borderId="0" xfId="49770" applyNumberFormat="1" applyFont="1"/>
    <xf numFmtId="168" fontId="5" fillId="0" borderId="0" xfId="7" applyFont="1" applyFill="1"/>
    <xf numFmtId="168" fontId="5" fillId="0" borderId="0" xfId="16552" applyNumberFormat="1" applyFont="1" applyFill="1"/>
    <xf numFmtId="0" fontId="55" fillId="0" borderId="0" xfId="49770" applyFont="1" applyBorder="1"/>
    <xf numFmtId="0" fontId="55" fillId="0" borderId="0" xfId="49770" applyFont="1" applyBorder="1" applyAlignment="1">
      <alignment horizontal="center"/>
    </xf>
    <xf numFmtId="166" fontId="56" fillId="0" borderId="0" xfId="49770" applyNumberFormat="1" applyFont="1" applyFill="1" applyBorder="1" applyAlignment="1">
      <alignment horizontal="right"/>
    </xf>
    <xf numFmtId="0" fontId="140" fillId="0" borderId="0" xfId="49770" applyFont="1" applyFill="1" applyBorder="1"/>
    <xf numFmtId="0" fontId="140" fillId="0" borderId="0" xfId="49770" applyFont="1" applyFill="1" applyBorder="1" applyAlignment="1">
      <alignment horizontal="center"/>
    </xf>
    <xf numFmtId="185" fontId="61" fillId="0" borderId="0" xfId="49770" applyNumberFormat="1" applyFont="1" applyFill="1" applyBorder="1" applyAlignment="1">
      <alignment horizontal="center"/>
    </xf>
    <xf numFmtId="0" fontId="84" fillId="0" borderId="0" xfId="49770" applyFont="1" applyFill="1"/>
    <xf numFmtId="0" fontId="61" fillId="0" borderId="0" xfId="49770" applyFont="1" applyFill="1" applyBorder="1"/>
    <xf numFmtId="0" fontId="57" fillId="0" borderId="0" xfId="49770" applyFont="1" applyFill="1" applyBorder="1" applyAlignment="1">
      <alignment horizontal="center"/>
    </xf>
    <xf numFmtId="0" fontId="61" fillId="0" borderId="0" xfId="49770" applyFont="1" applyFill="1" applyBorder="1" applyAlignment="1">
      <alignment horizontal="center"/>
    </xf>
    <xf numFmtId="184" fontId="61" fillId="0" borderId="0" xfId="49770" applyNumberFormat="1" applyFont="1" applyFill="1" applyBorder="1" applyAlignment="1">
      <alignment horizontal="right"/>
    </xf>
    <xf numFmtId="0" fontId="61" fillId="0" borderId="0" xfId="49770" applyFont="1" applyFill="1" applyBorder="1" applyAlignment="1">
      <alignment wrapText="1"/>
    </xf>
    <xf numFmtId="164" fontId="61" fillId="0" borderId="0" xfId="49770" applyNumberFormat="1" applyFont="1" applyFill="1" applyBorder="1"/>
    <xf numFmtId="0" fontId="61" fillId="0" borderId="0" xfId="49770" applyFont="1" applyFill="1" applyBorder="1" applyAlignment="1">
      <alignment horizontal="left" wrapText="1"/>
    </xf>
    <xf numFmtId="169" fontId="139" fillId="0" borderId="0" xfId="49770" applyNumberFormat="1" applyFont="1" applyFill="1" applyBorder="1" applyAlignment="1">
      <alignment horizontal="center"/>
    </xf>
    <xf numFmtId="0" fontId="54" fillId="0" borderId="0" xfId="12" applyFont="1" applyFill="1" applyBorder="1" applyAlignment="1">
      <alignment vertical="center"/>
    </xf>
    <xf numFmtId="184" fontId="57" fillId="0" borderId="0" xfId="12" applyNumberFormat="1" applyFont="1" applyFill="1" applyBorder="1" applyAlignment="1">
      <alignment horizontal="right"/>
    </xf>
    <xf numFmtId="0" fontId="61" fillId="0" borderId="0" xfId="49770" applyFont="1" applyBorder="1" applyAlignment="1">
      <alignment horizontal="left"/>
    </xf>
    <xf numFmtId="168" fontId="181" fillId="0" borderId="0" xfId="0" applyFont="1" applyBorder="1" applyAlignment="1">
      <alignment wrapText="1"/>
    </xf>
    <xf numFmtId="170" fontId="5" fillId="0" borderId="0" xfId="16552" applyNumberFormat="1" applyFont="1"/>
    <xf numFmtId="170" fontId="57" fillId="0" borderId="0" xfId="7" applyNumberFormat="1" applyFont="1"/>
    <xf numFmtId="170" fontId="24" fillId="0" borderId="0" xfId="16552" applyNumberFormat="1" applyFont="1"/>
    <xf numFmtId="170" fontId="25" fillId="0" borderId="0" xfId="16552" applyNumberFormat="1" applyFont="1"/>
    <xf numFmtId="170" fontId="79" fillId="0" borderId="0" xfId="49770" applyNumberFormat="1" applyFont="1" applyFill="1" applyBorder="1"/>
    <xf numFmtId="170" fontId="61" fillId="0" borderId="32" xfId="7" applyNumberFormat="1" applyFont="1" applyFill="1" applyBorder="1"/>
    <xf numFmtId="170" fontId="61" fillId="0" borderId="7" xfId="7" applyNumberFormat="1" applyFont="1" applyFill="1" applyBorder="1"/>
    <xf numFmtId="170" fontId="61" fillId="0" borderId="0" xfId="7" applyNumberFormat="1" applyFont="1" applyFill="1" applyBorder="1"/>
    <xf numFmtId="0" fontId="54" fillId="6" borderId="1" xfId="49624" applyFont="1" applyFill="1" applyBorder="1"/>
    <xf numFmtId="0" fontId="54" fillId="0" borderId="1" xfId="0" applyNumberFormat="1" applyFont="1" applyFill="1" applyBorder="1" applyAlignment="1">
      <alignment vertical="center"/>
    </xf>
    <xf numFmtId="0" fontId="54" fillId="0" borderId="44" xfId="0" applyNumberFormat="1" applyFont="1" applyFill="1" applyBorder="1" applyAlignment="1">
      <alignment vertical="center"/>
    </xf>
    <xf numFmtId="0" fontId="54" fillId="0" borderId="1" xfId="49780" applyFont="1" applyFill="1" applyBorder="1" applyAlignment="1">
      <alignment vertical="center"/>
    </xf>
    <xf numFmtId="0" fontId="54" fillId="0" borderId="30" xfId="49780" applyFont="1" applyFill="1" applyBorder="1" applyAlignment="1">
      <alignment vertical="center"/>
    </xf>
    <xf numFmtId="0" fontId="54" fillId="0" borderId="3" xfId="49780" applyFont="1" applyFill="1" applyBorder="1" applyAlignment="1">
      <alignment vertical="center"/>
    </xf>
    <xf numFmtId="168" fontId="182" fillId="0" borderId="1" xfId="0" applyFont="1" applyFill="1" applyBorder="1"/>
    <xf numFmtId="168" fontId="181" fillId="0" borderId="1" xfId="0" applyFont="1" applyFill="1" applyBorder="1" applyAlignment="1">
      <alignment wrapText="1"/>
    </xf>
    <xf numFmtId="0" fontId="54" fillId="0" borderId="3" xfId="12" applyFont="1" applyFill="1" applyBorder="1" applyAlignment="1">
      <alignment vertical="center"/>
    </xf>
    <xf numFmtId="168" fontId="182" fillId="0" borderId="25" xfId="0" applyFont="1" applyFill="1" applyBorder="1" applyAlignment="1">
      <alignment wrapText="1"/>
    </xf>
    <xf numFmtId="0" fontId="54" fillId="0" borderId="1" xfId="12" applyFont="1" applyFill="1" applyBorder="1" applyAlignment="1">
      <alignment vertical="center"/>
    </xf>
    <xf numFmtId="168" fontId="182" fillId="0" borderId="1" xfId="0" applyFont="1" applyFill="1" applyBorder="1" applyAlignment="1">
      <alignment wrapText="1"/>
    </xf>
    <xf numFmtId="168" fontId="54" fillId="6" borderId="1" xfId="0" applyFont="1" applyFill="1" applyBorder="1" applyAlignment="1">
      <alignment horizontal="center" wrapText="1"/>
    </xf>
    <xf numFmtId="0" fontId="4" fillId="0" borderId="0" xfId="49639" applyNumberFormat="1" applyFont="1"/>
    <xf numFmtId="0" fontId="4" fillId="0" borderId="0" xfId="49639" applyFont="1" applyFill="1"/>
    <xf numFmtId="0" fontId="4" fillId="0" borderId="0" xfId="49639" applyFont="1" applyFill="1" applyAlignment="1">
      <alignment vertical="center"/>
    </xf>
    <xf numFmtId="0" fontId="4" fillId="0" borderId="0" xfId="0" applyNumberFormat="1" applyFont="1"/>
    <xf numFmtId="0" fontId="4" fillId="0" borderId="0" xfId="49633" applyFont="1"/>
    <xf numFmtId="188" fontId="54" fillId="0" borderId="1" xfId="49659" applyNumberFormat="1" applyFont="1" applyFill="1" applyBorder="1"/>
    <xf numFmtId="186" fontId="54" fillId="0" borderId="1" xfId="49659" applyNumberFormat="1" applyFont="1" applyFill="1" applyBorder="1"/>
    <xf numFmtId="49" fontId="114" fillId="7" borderId="11" xfId="1" applyNumberFormat="1" applyFont="1" applyFill="1" applyBorder="1" applyAlignment="1">
      <alignment horizontal="center" vertical="center"/>
    </xf>
    <xf numFmtId="168" fontId="114" fillId="7" borderId="1" xfId="1" applyFont="1" applyFill="1" applyBorder="1" applyAlignment="1">
      <alignment horizontal="center" vertical="center"/>
    </xf>
    <xf numFmtId="0" fontId="62" fillId="0" borderId="0" xfId="49649" applyNumberFormat="1" applyFont="1" applyFill="1" applyBorder="1" applyAlignment="1">
      <alignment vertical="center"/>
    </xf>
    <xf numFmtId="0" fontId="62" fillId="0" borderId="0" xfId="0" applyNumberFormat="1" applyFont="1" applyFill="1" applyBorder="1" applyAlignment="1">
      <alignment vertical="top"/>
    </xf>
    <xf numFmtId="184" fontId="62" fillId="0" borderId="0" xfId="49651" applyNumberFormat="1" applyFont="1" applyFill="1" applyBorder="1" applyAlignment="1">
      <alignment vertical="center"/>
    </xf>
    <xf numFmtId="169" fontId="62" fillId="0" borderId="0" xfId="7" applyNumberFormat="1" applyFont="1" applyFill="1" applyBorder="1"/>
    <xf numFmtId="42" fontId="205" fillId="0" borderId="0" xfId="0" applyNumberFormat="1" applyFont="1" applyAlignment="1">
      <alignment horizontal="left" vertical="center"/>
    </xf>
    <xf numFmtId="0" fontId="57" fillId="0" borderId="1" xfId="8" applyFont="1" applyFill="1" applyBorder="1"/>
    <xf numFmtId="0" fontId="57" fillId="0" borderId="1" xfId="8" applyFont="1" applyFill="1" applyBorder="1" applyAlignment="1">
      <alignment horizontal="center"/>
    </xf>
    <xf numFmtId="169" fontId="54" fillId="0" borderId="1" xfId="49625" applyNumberFormat="1" applyFont="1" applyFill="1" applyBorder="1"/>
    <xf numFmtId="168" fontId="61" fillId="0" borderId="1" xfId="7" applyFont="1" applyFill="1" applyBorder="1"/>
    <xf numFmtId="0" fontId="137" fillId="6" borderId="0" xfId="49793" applyFont="1" applyFill="1" applyAlignment="1">
      <alignment horizontal="left" vertical="center"/>
    </xf>
    <xf numFmtId="0" fontId="139" fillId="6" borderId="0" xfId="12" applyFont="1" applyFill="1" applyBorder="1" applyAlignment="1">
      <alignment horizontal="center"/>
    </xf>
    <xf numFmtId="0" fontId="187" fillId="6" borderId="0" xfId="49794" applyFont="1" applyFill="1" applyAlignment="1">
      <alignment vertical="center" wrapText="1"/>
    </xf>
    <xf numFmtId="0" fontId="54" fillId="0" borderId="1" xfId="49625" applyFont="1" applyFill="1" applyBorder="1"/>
    <xf numFmtId="0" fontId="54" fillId="0" borderId="1" xfId="49625" applyFont="1" applyFill="1" applyBorder="1" applyAlignment="1">
      <alignment horizontal="center"/>
    </xf>
    <xf numFmtId="0" fontId="61" fillId="0" borderId="1" xfId="49770" applyFont="1" applyFill="1" applyBorder="1" applyAlignment="1">
      <alignment horizontal="left" wrapText="1"/>
    </xf>
    <xf numFmtId="168" fontId="61" fillId="0" borderId="1" xfId="7" applyFont="1" applyFill="1" applyBorder="1" applyAlignment="1">
      <alignment horizontal="center"/>
    </xf>
    <xf numFmtId="169" fontId="54" fillId="0" borderId="1" xfId="49770" applyNumberFormat="1" applyFont="1" applyFill="1" applyBorder="1" applyAlignment="1">
      <alignment horizontal="center"/>
    </xf>
    <xf numFmtId="0" fontId="57" fillId="0" borderId="1" xfId="49770" applyFont="1" applyFill="1" applyBorder="1"/>
    <xf numFmtId="0" fontId="57" fillId="0" borderId="1" xfId="49770" applyFont="1" applyFill="1" applyBorder="1" applyAlignment="1">
      <alignment horizontal="center"/>
    </xf>
    <xf numFmtId="0" fontId="54" fillId="0" borderId="1" xfId="49770" applyFont="1" applyFill="1" applyBorder="1" applyAlignment="1">
      <alignment horizontal="left" wrapText="1"/>
    </xf>
    <xf numFmtId="164" fontId="54" fillId="0" borderId="1" xfId="49625" applyNumberFormat="1" applyFont="1" applyFill="1" applyBorder="1"/>
    <xf numFmtId="169" fontId="61" fillId="0" borderId="1" xfId="7" applyNumberFormat="1" applyFont="1" applyFill="1" applyBorder="1"/>
    <xf numFmtId="0" fontId="54" fillId="0" borderId="1" xfId="49770" applyFont="1" applyFill="1" applyBorder="1" applyAlignment="1">
      <alignment horizontal="left" vertical="center" wrapText="1"/>
    </xf>
    <xf numFmtId="168" fontId="61" fillId="0" borderId="1" xfId="16552" applyNumberFormat="1" applyFont="1" applyFill="1" applyBorder="1"/>
    <xf numFmtId="0" fontId="54" fillId="0" borderId="1" xfId="49770" applyFont="1" applyFill="1" applyBorder="1"/>
    <xf numFmtId="0" fontId="54" fillId="0" borderId="1" xfId="49770" applyFont="1" applyFill="1" applyBorder="1" applyAlignment="1">
      <alignment horizontal="center"/>
    </xf>
    <xf numFmtId="184" fontId="57" fillId="0" borderId="1" xfId="49770" applyNumberFormat="1" applyFont="1" applyFill="1" applyBorder="1" applyAlignment="1">
      <alignment horizontal="right"/>
    </xf>
    <xf numFmtId="0" fontId="57" fillId="0" borderId="1" xfId="49770" applyFont="1" applyFill="1" applyBorder="1" applyAlignment="1">
      <alignment vertical="center"/>
    </xf>
    <xf numFmtId="0" fontId="57" fillId="0" borderId="1" xfId="49770" applyFont="1" applyFill="1" applyBorder="1" applyAlignment="1">
      <alignment horizontal="center" vertical="center"/>
    </xf>
    <xf numFmtId="0" fontId="61" fillId="0" borderId="1" xfId="49770" applyFont="1" applyFill="1" applyBorder="1" applyAlignment="1">
      <alignment vertical="center" wrapText="1"/>
    </xf>
    <xf numFmtId="184" fontId="57" fillId="0" borderId="1" xfId="49770" applyNumberFormat="1" applyFont="1" applyFill="1" applyBorder="1" applyAlignment="1">
      <alignment horizontal="right" vertical="center"/>
    </xf>
    <xf numFmtId="169" fontId="61" fillId="0" borderId="1" xfId="7" applyNumberFormat="1" applyFont="1" applyFill="1" applyBorder="1" applyAlignment="1">
      <alignment vertical="center"/>
    </xf>
    <xf numFmtId="0" fontId="61" fillId="0" borderId="1" xfId="0" applyNumberFormat="1" applyFont="1" applyFill="1" applyBorder="1" applyAlignment="1">
      <alignment horizontal="left" vertical="center" wrapText="1"/>
    </xf>
    <xf numFmtId="0" fontId="57" fillId="0" borderId="1" xfId="49770" applyFont="1" applyFill="1" applyBorder="1" applyAlignment="1">
      <alignment vertical="center" wrapText="1"/>
    </xf>
    <xf numFmtId="0" fontId="61" fillId="0" borderId="1" xfId="49770" applyFont="1" applyFill="1" applyBorder="1" applyAlignment="1">
      <alignment vertical="center"/>
    </xf>
    <xf numFmtId="0" fontId="61" fillId="0" borderId="1" xfId="49770" applyFont="1" applyFill="1" applyBorder="1" applyAlignment="1">
      <alignment horizontal="center" vertical="center"/>
    </xf>
    <xf numFmtId="184" fontId="61" fillId="0" borderId="1" xfId="49770" applyNumberFormat="1" applyFont="1" applyFill="1" applyBorder="1" applyAlignment="1">
      <alignment horizontal="right" vertical="center"/>
    </xf>
    <xf numFmtId="0" fontId="177" fillId="0" borderId="1" xfId="0" applyNumberFormat="1" applyFont="1" applyFill="1" applyBorder="1" applyAlignment="1">
      <alignment vertical="center"/>
    </xf>
    <xf numFmtId="0" fontId="57" fillId="0" borderId="1" xfId="49770" applyNumberFormat="1" applyFont="1" applyFill="1" applyBorder="1" applyAlignment="1">
      <alignment horizontal="center" vertical="center"/>
    </xf>
    <xf numFmtId="0" fontId="61" fillId="0" borderId="1" xfId="49770" applyNumberFormat="1" applyFont="1" applyFill="1" applyBorder="1" applyAlignment="1">
      <alignment horizontal="center" vertical="center"/>
    </xf>
    <xf numFmtId="0" fontId="177" fillId="0" borderId="1" xfId="0" applyNumberFormat="1" applyFont="1" applyFill="1" applyBorder="1" applyAlignment="1">
      <alignment vertical="center" wrapText="1"/>
    </xf>
    <xf numFmtId="0" fontId="61" fillId="6" borderId="1" xfId="49770" applyFont="1" applyFill="1" applyBorder="1"/>
    <xf numFmtId="0" fontId="61" fillId="6" borderId="1" xfId="49770" applyFont="1" applyFill="1" applyBorder="1" applyAlignment="1">
      <alignment horizontal="center"/>
    </xf>
    <xf numFmtId="0" fontId="61" fillId="6" borderId="1" xfId="49770" applyFont="1" applyFill="1" applyBorder="1" applyAlignment="1">
      <alignment horizontal="left"/>
    </xf>
    <xf numFmtId="164" fontId="61" fillId="6" borderId="1" xfId="49770" applyNumberFormat="1" applyFont="1" applyFill="1" applyBorder="1"/>
    <xf numFmtId="169" fontId="61" fillId="0" borderId="1" xfId="7" applyNumberFormat="1" applyFont="1" applyBorder="1"/>
    <xf numFmtId="0" fontId="54" fillId="0" borderId="1" xfId="12" applyFont="1" applyFill="1" applyBorder="1"/>
    <xf numFmtId="0" fontId="54" fillId="0" borderId="1" xfId="12" applyFont="1" applyFill="1" applyBorder="1" applyAlignment="1">
      <alignment horizontal="center"/>
    </xf>
    <xf numFmtId="184" fontId="57" fillId="0" borderId="1" xfId="12" applyNumberFormat="1" applyFont="1" applyFill="1" applyBorder="1" applyAlignment="1">
      <alignment horizontal="right"/>
    </xf>
    <xf numFmtId="0" fontId="61" fillId="0" borderId="1" xfId="49770" applyFont="1" applyBorder="1"/>
    <xf numFmtId="0" fontId="61" fillId="0" borderId="1" xfId="49770" applyFont="1" applyBorder="1" applyAlignment="1">
      <alignment horizontal="center"/>
    </xf>
    <xf numFmtId="164" fontId="61" fillId="0" borderId="1" xfId="49770" applyNumberFormat="1" applyFont="1" applyFill="1" applyBorder="1" applyAlignment="1">
      <alignment vertical="top" wrapText="1"/>
    </xf>
    <xf numFmtId="0" fontId="61" fillId="0" borderId="1" xfId="49773" applyFont="1" applyFill="1" applyBorder="1"/>
    <xf numFmtId="0" fontId="61" fillId="0" borderId="1" xfId="49773" applyFont="1" applyFill="1" applyBorder="1" applyAlignment="1">
      <alignment horizontal="center"/>
    </xf>
    <xf numFmtId="0" fontId="57" fillId="0" borderId="1" xfId="49773" applyFont="1" applyFill="1" applyBorder="1"/>
    <xf numFmtId="0" fontId="57" fillId="0" borderId="1" xfId="49773" applyFont="1" applyFill="1" applyBorder="1" applyAlignment="1">
      <alignment horizontal="center"/>
    </xf>
    <xf numFmtId="169" fontId="57" fillId="0" borderId="1" xfId="49770" applyNumberFormat="1" applyFont="1" applyFill="1" applyBorder="1" applyAlignment="1">
      <alignment horizontal="right"/>
    </xf>
    <xf numFmtId="170" fontId="61" fillId="0" borderId="1" xfId="7" applyNumberFormat="1" applyFont="1" applyFill="1" applyBorder="1" applyAlignment="1">
      <alignment horizontal="center"/>
    </xf>
    <xf numFmtId="0" fontId="57" fillId="0" borderId="1" xfId="49770" applyFont="1" applyFill="1" applyBorder="1" applyAlignment="1">
      <alignment horizontal="left" vertical="center"/>
    </xf>
    <xf numFmtId="43" fontId="54" fillId="0" borderId="1" xfId="49770" applyNumberFormat="1" applyFont="1" applyFill="1" applyBorder="1" applyAlignment="1">
      <alignment horizontal="left" vertical="center"/>
    </xf>
    <xf numFmtId="43" fontId="54" fillId="0" borderId="1" xfId="49770" applyNumberFormat="1" applyFont="1" applyFill="1" applyBorder="1" applyAlignment="1">
      <alignment horizontal="center" vertical="center"/>
    </xf>
    <xf numFmtId="0" fontId="61" fillId="0" borderId="1" xfId="49770" applyFont="1" applyFill="1" applyBorder="1" applyAlignment="1">
      <alignment horizontal="center" vertical="center" wrapText="1"/>
    </xf>
    <xf numFmtId="43" fontId="54" fillId="0" borderId="1" xfId="49770" applyNumberFormat="1" applyFont="1" applyFill="1" applyBorder="1" applyAlignment="1">
      <alignment vertical="center"/>
    </xf>
    <xf numFmtId="164" fontId="54" fillId="0" borderId="1" xfId="49625" applyNumberFormat="1" applyFont="1" applyFill="1" applyBorder="1" applyAlignment="1">
      <alignment vertical="center"/>
    </xf>
    <xf numFmtId="43" fontId="54" fillId="6" borderId="1" xfId="49770" applyNumberFormat="1" applyFont="1" applyFill="1" applyBorder="1" applyAlignment="1">
      <alignment horizontal="left" vertical="center"/>
    </xf>
    <xf numFmtId="43" fontId="54" fillId="6" borderId="1" xfId="49770" applyNumberFormat="1" applyFont="1" applyFill="1" applyBorder="1" applyAlignment="1">
      <alignment horizontal="center" vertical="center"/>
    </xf>
    <xf numFmtId="0" fontId="61" fillId="6" borderId="1" xfId="49770" applyFont="1" applyFill="1" applyBorder="1" applyAlignment="1">
      <alignment horizontal="center" vertical="center"/>
    </xf>
    <xf numFmtId="43" fontId="54" fillId="6" borderId="1" xfId="49770" applyNumberFormat="1" applyFont="1" applyFill="1" applyBorder="1" applyAlignment="1">
      <alignment vertical="center"/>
    </xf>
    <xf numFmtId="164" fontId="54" fillId="6" borderId="1" xfId="49625" applyNumberFormat="1" applyFont="1" applyFill="1" applyBorder="1" applyAlignment="1">
      <alignment vertical="center"/>
    </xf>
    <xf numFmtId="169" fontId="61" fillId="6" borderId="1" xfId="7" applyNumberFormat="1" applyFont="1" applyFill="1" applyBorder="1" applyAlignment="1">
      <alignment vertical="center"/>
    </xf>
    <xf numFmtId="168" fontId="61" fillId="0" borderId="1" xfId="0" applyFont="1" applyFill="1" applyBorder="1" applyAlignment="1">
      <alignment vertical="center"/>
    </xf>
    <xf numFmtId="168" fontId="177" fillId="0" borderId="1" xfId="0" applyFont="1" applyFill="1" applyBorder="1" applyAlignment="1">
      <alignment vertical="center" wrapText="1"/>
    </xf>
    <xf numFmtId="168" fontId="177" fillId="0" borderId="1" xfId="0" applyFont="1" applyFill="1" applyBorder="1" applyAlignment="1">
      <alignment vertical="center"/>
    </xf>
    <xf numFmtId="43" fontId="54" fillId="6" borderId="1" xfId="49770" applyNumberFormat="1" applyFont="1" applyFill="1" applyBorder="1" applyAlignment="1">
      <alignment vertical="center" wrapText="1"/>
    </xf>
    <xf numFmtId="0" fontId="61" fillId="6" borderId="1" xfId="49770" applyFont="1" applyFill="1" applyBorder="1" applyAlignment="1">
      <alignment horizontal="center" vertical="center" wrapText="1"/>
    </xf>
    <xf numFmtId="0" fontId="61" fillId="6" borderId="1" xfId="49770" applyFont="1" applyFill="1" applyBorder="1" applyAlignment="1">
      <alignment vertical="center"/>
    </xf>
    <xf numFmtId="185" fontId="61" fillId="0" borderId="1" xfId="49770" applyNumberFormat="1" applyFont="1" applyFill="1" applyBorder="1" applyAlignment="1">
      <alignment horizontal="center" vertical="center"/>
    </xf>
    <xf numFmtId="185" fontId="61" fillId="0" borderId="1" xfId="49770" applyNumberFormat="1" applyFont="1" applyFill="1" applyBorder="1" applyAlignment="1">
      <alignment horizontal="left" vertical="center" wrapText="1"/>
    </xf>
    <xf numFmtId="0" fontId="61" fillId="0" borderId="1" xfId="0" applyNumberFormat="1" applyFont="1" applyFill="1" applyBorder="1" applyAlignment="1">
      <alignment vertical="center"/>
    </xf>
    <xf numFmtId="0" fontId="61" fillId="0" borderId="1" xfId="49770" applyNumberFormat="1" applyFont="1" applyFill="1" applyBorder="1" applyAlignment="1">
      <alignment horizontal="center" vertical="center" wrapText="1"/>
    </xf>
    <xf numFmtId="0" fontId="61" fillId="0" borderId="1" xfId="0" applyNumberFormat="1" applyFont="1" applyFill="1" applyBorder="1" applyAlignment="1">
      <alignment vertical="center" wrapText="1"/>
    </xf>
    <xf numFmtId="169" fontId="54" fillId="0" borderId="1" xfId="7" applyNumberFormat="1" applyFont="1" applyFill="1" applyBorder="1" applyAlignment="1">
      <alignment vertical="center"/>
    </xf>
    <xf numFmtId="0" fontId="61" fillId="0" borderId="1" xfId="0" applyNumberFormat="1" applyFont="1" applyFill="1" applyBorder="1" applyAlignment="1">
      <alignment horizontal="left" vertical="center"/>
    </xf>
    <xf numFmtId="0" fontId="61" fillId="0" borderId="1" xfId="49770" applyNumberFormat="1" applyFont="1" applyFill="1" applyBorder="1" applyAlignment="1">
      <alignment horizontal="left" vertical="center"/>
    </xf>
    <xf numFmtId="0" fontId="61" fillId="0" borderId="1" xfId="49770" applyNumberFormat="1" applyFont="1" applyFill="1" applyBorder="1" applyAlignment="1">
      <alignment horizontal="left" vertical="center" wrapText="1"/>
    </xf>
    <xf numFmtId="169" fontId="61" fillId="0" borderId="1" xfId="7" applyNumberFormat="1" applyFont="1" applyFill="1" applyBorder="1" applyAlignment="1">
      <alignment horizontal="left" vertical="center"/>
    </xf>
    <xf numFmtId="0" fontId="54" fillId="0" borderId="1" xfId="49770" applyFont="1" applyFill="1" applyBorder="1" applyAlignment="1">
      <alignment vertical="center" wrapText="1"/>
    </xf>
    <xf numFmtId="0" fontId="54" fillId="0" borderId="1" xfId="49770" applyFont="1" applyFill="1" applyBorder="1" applyAlignment="1">
      <alignment horizontal="center" vertical="center"/>
    </xf>
    <xf numFmtId="0" fontId="54" fillId="0" borderId="1" xfId="49770" applyFont="1" applyFill="1" applyBorder="1" applyAlignment="1">
      <alignment horizontal="center" vertical="center" wrapText="1"/>
    </xf>
    <xf numFmtId="185" fontId="54" fillId="0" borderId="1" xfId="49770" applyNumberFormat="1" applyFont="1" applyFill="1" applyBorder="1" applyAlignment="1">
      <alignment horizontal="left" vertical="center" wrapText="1"/>
    </xf>
    <xf numFmtId="0" fontId="54" fillId="6" borderId="1" xfId="49770" applyFont="1" applyFill="1" applyBorder="1" applyAlignment="1">
      <alignment vertical="center" wrapText="1"/>
    </xf>
    <xf numFmtId="0" fontId="54" fillId="6" borderId="1" xfId="49770" applyFont="1" applyFill="1" applyBorder="1" applyAlignment="1">
      <alignment horizontal="center" vertical="center"/>
    </xf>
    <xf numFmtId="0" fontId="54" fillId="6" borderId="1" xfId="49770" applyFont="1" applyFill="1" applyBorder="1" applyAlignment="1">
      <alignment horizontal="center" vertical="center" wrapText="1"/>
    </xf>
    <xf numFmtId="185" fontId="54" fillId="6" borderId="1" xfId="49770" applyNumberFormat="1" applyFont="1" applyFill="1" applyBorder="1" applyAlignment="1">
      <alignment horizontal="left" vertical="center" wrapText="1"/>
    </xf>
    <xf numFmtId="169" fontId="54" fillId="6" borderId="1" xfId="7" applyNumberFormat="1" applyFont="1" applyFill="1" applyBorder="1" applyAlignment="1">
      <alignment vertical="center"/>
    </xf>
    <xf numFmtId="184" fontId="57" fillId="0" borderId="1" xfId="49770" applyNumberFormat="1" applyFont="1" applyFill="1" applyBorder="1" applyAlignment="1">
      <alignment horizontal="left" vertical="center"/>
    </xf>
    <xf numFmtId="185" fontId="61" fillId="6" borderId="1" xfId="49770" applyNumberFormat="1" applyFont="1" applyFill="1" applyBorder="1" applyAlignment="1">
      <alignment horizontal="center" vertical="center"/>
    </xf>
    <xf numFmtId="0" fontId="54" fillId="0" borderId="1" xfId="49770" applyFont="1" applyFill="1" applyBorder="1" applyAlignment="1">
      <alignment vertical="center"/>
    </xf>
    <xf numFmtId="0" fontId="57" fillId="0" borderId="1" xfId="7" applyNumberFormat="1" applyFont="1" applyFill="1" applyBorder="1" applyAlignment="1">
      <alignment horizontal="left" vertical="center"/>
    </xf>
    <xf numFmtId="168" fontId="57" fillId="0" borderId="1" xfId="7" applyFont="1" applyFill="1" applyBorder="1" applyAlignment="1">
      <alignment horizontal="left" vertical="center"/>
    </xf>
    <xf numFmtId="0" fontId="57" fillId="0" borderId="1" xfId="7" applyNumberFormat="1" applyFont="1" applyFill="1" applyBorder="1" applyAlignment="1">
      <alignment horizontal="left" vertical="center" wrapText="1"/>
    </xf>
    <xf numFmtId="0" fontId="61" fillId="0" borderId="1" xfId="49770" applyFont="1" applyFill="1" applyBorder="1"/>
    <xf numFmtId="184" fontId="61" fillId="0" borderId="1" xfId="49770" applyNumberFormat="1" applyFont="1" applyFill="1" applyBorder="1"/>
    <xf numFmtId="168" fontId="57" fillId="6" borderId="1" xfId="49770" applyNumberFormat="1" applyFont="1" applyFill="1" applyBorder="1" applyAlignment="1">
      <alignment wrapText="1"/>
    </xf>
    <xf numFmtId="0" fontId="54" fillId="6" borderId="1" xfId="49770" applyFont="1" applyFill="1" applyBorder="1" applyAlignment="1">
      <alignment horizontal="center"/>
    </xf>
    <xf numFmtId="168" fontId="57" fillId="6" borderId="1" xfId="49770" applyNumberFormat="1" applyFont="1" applyFill="1" applyBorder="1" applyAlignment="1">
      <alignment horizontal="center" wrapText="1"/>
    </xf>
    <xf numFmtId="184" fontId="61" fillId="6" borderId="1" xfId="49770" applyNumberFormat="1" applyFont="1" applyFill="1" applyBorder="1"/>
    <xf numFmtId="169" fontId="61" fillId="6" borderId="1" xfId="7" applyNumberFormat="1" applyFont="1" applyFill="1" applyBorder="1"/>
    <xf numFmtId="184" fontId="54" fillId="0" borderId="1" xfId="49625" applyNumberFormat="1" applyFont="1" applyFill="1" applyBorder="1"/>
    <xf numFmtId="0" fontId="54" fillId="6" borderId="1" xfId="49625" applyFont="1" applyFill="1" applyBorder="1" applyAlignment="1">
      <alignment horizontal="center"/>
    </xf>
    <xf numFmtId="184" fontId="54" fillId="6" borderId="1" xfId="49625" applyNumberFormat="1" applyFont="1" applyFill="1" applyBorder="1"/>
    <xf numFmtId="0" fontId="61" fillId="6" borderId="1" xfId="49770" applyFont="1" applyFill="1" applyBorder="1" applyAlignment="1">
      <alignment horizontal="left" wrapText="1"/>
    </xf>
    <xf numFmtId="0" fontId="54" fillId="0" borderId="1" xfId="49770" applyFont="1" applyFill="1" applyBorder="1" applyAlignment="1">
      <alignment horizontal="left" vertical="center"/>
    </xf>
    <xf numFmtId="0" fontId="54" fillId="0" borderId="1" xfId="49770" applyNumberFormat="1" applyFont="1" applyFill="1" applyBorder="1" applyAlignment="1">
      <alignment horizontal="left" vertical="center"/>
    </xf>
    <xf numFmtId="0" fontId="54" fillId="0" borderId="1" xfId="49770" applyNumberFormat="1" applyFont="1" applyFill="1" applyBorder="1" applyAlignment="1">
      <alignment horizontal="center" vertical="center"/>
    </xf>
    <xf numFmtId="168" fontId="62" fillId="0" borderId="1" xfId="16552" applyNumberFormat="1" applyFont="1" applyFill="1" applyBorder="1"/>
    <xf numFmtId="168" fontId="62" fillId="0" borderId="1" xfId="16552" applyNumberFormat="1" applyFont="1" applyFill="1" applyBorder="1" applyAlignment="1">
      <alignment horizontal="center"/>
    </xf>
    <xf numFmtId="0" fontId="54" fillId="0" borderId="1" xfId="49770" applyFont="1" applyBorder="1" applyAlignment="1">
      <alignment horizontal="center" vertical="center"/>
    </xf>
    <xf numFmtId="0" fontId="85" fillId="0" borderId="1" xfId="49770" applyFont="1" applyFill="1" applyBorder="1" applyAlignment="1">
      <alignment vertical="center" wrapText="1"/>
    </xf>
    <xf numFmtId="168" fontId="62" fillId="0" borderId="1" xfId="7" applyFont="1" applyFill="1" applyBorder="1" applyAlignment="1">
      <alignment horizontal="center"/>
    </xf>
    <xf numFmtId="169" fontId="85" fillId="0" borderId="1" xfId="49770" applyNumberFormat="1" applyFont="1" applyFill="1" applyBorder="1" applyAlignment="1">
      <alignment horizontal="center"/>
    </xf>
    <xf numFmtId="0" fontId="54" fillId="0" borderId="1" xfId="49770" applyNumberFormat="1" applyFont="1" applyBorder="1" applyAlignment="1">
      <alignment horizontal="center" vertical="center"/>
    </xf>
    <xf numFmtId="168" fontId="207" fillId="0" borderId="0" xfId="1" applyFont="1" applyBorder="1" applyAlignment="1">
      <alignment horizontal="left"/>
    </xf>
    <xf numFmtId="168" fontId="51" fillId="0" borderId="0" xfId="49879"/>
    <xf numFmtId="168" fontId="208" fillId="2" borderId="1" xfId="1" applyFont="1" applyFill="1" applyBorder="1" applyAlignment="1">
      <alignment horizontal="center" wrapText="1"/>
    </xf>
    <xf numFmtId="49" fontId="208" fillId="2" borderId="1" xfId="1" applyNumberFormat="1" applyFont="1" applyFill="1" applyBorder="1" applyAlignment="1">
      <alignment horizontal="center" wrapText="1"/>
    </xf>
    <xf numFmtId="166" fontId="208" fillId="4" borderId="1" xfId="49879" applyNumberFormat="1" applyFont="1" applyFill="1" applyBorder="1" applyAlignment="1">
      <alignment horizontal="center"/>
    </xf>
    <xf numFmtId="169" fontId="208" fillId="2" borderId="1" xfId="1" applyNumberFormat="1" applyFont="1" applyFill="1" applyBorder="1" applyAlignment="1">
      <alignment horizontal="center" vertical="center" wrapText="1"/>
    </xf>
    <xf numFmtId="168" fontId="125" fillId="6" borderId="1" xfId="1" applyFont="1" applyFill="1" applyBorder="1" applyAlignment="1">
      <alignment horizontal="left"/>
    </xf>
    <xf numFmtId="175" fontId="125" fillId="6" borderId="1" xfId="1" applyNumberFormat="1" applyFont="1" applyFill="1" applyBorder="1" applyAlignment="1">
      <alignment horizontal="right"/>
    </xf>
    <xf numFmtId="168" fontId="125" fillId="6" borderId="1" xfId="1" applyFont="1" applyFill="1" applyBorder="1" applyAlignment="1">
      <alignment horizontal="center"/>
    </xf>
    <xf numFmtId="168" fontId="210" fillId="0" borderId="0" xfId="1" applyFont="1"/>
    <xf numFmtId="168" fontId="125" fillId="6" borderId="3" xfId="1" applyFont="1" applyFill="1" applyBorder="1" applyAlignment="1">
      <alignment horizontal="left"/>
    </xf>
    <xf numFmtId="168" fontId="208" fillId="2" borderId="3" xfId="1" applyFont="1" applyFill="1" applyBorder="1" applyAlignment="1">
      <alignment horizontal="center" wrapText="1"/>
    </xf>
    <xf numFmtId="169" fontId="208" fillId="2" borderId="3" xfId="1" applyNumberFormat="1" applyFont="1" applyFill="1" applyBorder="1" applyAlignment="1">
      <alignment horizontal="center" vertical="center" wrapText="1"/>
    </xf>
    <xf numFmtId="49" fontId="125" fillId="6" borderId="1" xfId="1" applyNumberFormat="1" applyFont="1" applyFill="1" applyBorder="1" applyAlignment="1">
      <alignment horizontal="center"/>
    </xf>
    <xf numFmtId="168" fontId="41" fillId="6" borderId="0" xfId="1" applyFont="1" applyFill="1" applyBorder="1" applyAlignment="1">
      <alignment horizontal="left"/>
    </xf>
    <xf numFmtId="173" fontId="125" fillId="6" borderId="1" xfId="1" applyNumberFormat="1" applyFont="1" applyFill="1" applyBorder="1" applyAlignment="1">
      <alignment horizontal="right"/>
    </xf>
    <xf numFmtId="0" fontId="125" fillId="6" borderId="3" xfId="8" applyFont="1" applyFill="1" applyBorder="1" applyAlignment="1"/>
    <xf numFmtId="0" fontId="213" fillId="6" borderId="3" xfId="49882" applyFont="1" applyFill="1" applyBorder="1" applyAlignment="1">
      <alignment horizontal="left" wrapText="1"/>
    </xf>
    <xf numFmtId="0" fontId="132" fillId="6" borderId="1" xfId="49883" applyFont="1" applyFill="1" applyBorder="1"/>
    <xf numFmtId="0" fontId="132" fillId="6" borderId="1" xfId="49883" applyFont="1" applyFill="1" applyBorder="1" applyAlignment="1">
      <alignment wrapText="1"/>
    </xf>
    <xf numFmtId="0" fontId="211" fillId="6" borderId="30" xfId="49885" applyFont="1" applyFill="1" applyBorder="1" applyAlignment="1">
      <alignment horizontal="left" wrapText="1"/>
    </xf>
    <xf numFmtId="0" fontId="211" fillId="6" borderId="3" xfId="49881" applyFont="1" applyFill="1" applyBorder="1" applyAlignment="1">
      <alignment horizontal="left" wrapText="1"/>
    </xf>
    <xf numFmtId="0" fontId="213" fillId="6" borderId="3" xfId="49886" applyFont="1" applyFill="1" applyBorder="1" applyAlignment="1">
      <alignment horizontal="left"/>
    </xf>
    <xf numFmtId="0" fontId="132" fillId="6" borderId="1" xfId="49887" applyFont="1" applyFill="1" applyBorder="1" applyAlignment="1">
      <alignment horizontal="left"/>
    </xf>
    <xf numFmtId="0" fontId="132" fillId="6" borderId="0" xfId="49888" applyFont="1" applyFill="1" applyAlignment="1">
      <alignment horizontal="left"/>
    </xf>
    <xf numFmtId="0" fontId="211" fillId="6" borderId="1" xfId="49884" applyFont="1" applyFill="1" applyBorder="1" applyAlignment="1">
      <alignment horizontal="left"/>
    </xf>
    <xf numFmtId="0" fontId="125" fillId="6" borderId="1" xfId="49877" applyFont="1" applyFill="1" applyBorder="1" applyAlignment="1">
      <alignment horizontal="left"/>
    </xf>
    <xf numFmtId="173" fontId="41" fillId="6" borderId="0" xfId="1" applyNumberFormat="1" applyFont="1" applyFill="1" applyBorder="1" applyAlignment="1">
      <alignment horizontal="right"/>
    </xf>
    <xf numFmtId="168" fontId="24" fillId="2" borderId="1" xfId="1" applyFont="1" applyFill="1" applyBorder="1" applyAlignment="1">
      <alignment horizontal="center" wrapText="1"/>
    </xf>
    <xf numFmtId="49" fontId="24" fillId="2" borderId="1" xfId="1" applyNumberFormat="1" applyFont="1" applyFill="1" applyBorder="1" applyAlignment="1">
      <alignment horizontal="center" wrapText="1"/>
    </xf>
    <xf numFmtId="169" fontId="24" fillId="2" borderId="1" xfId="1" applyNumberFormat="1" applyFont="1" applyFill="1" applyBorder="1" applyAlignment="1">
      <alignment horizontal="center" vertical="center" wrapText="1"/>
    </xf>
    <xf numFmtId="168" fontId="208" fillId="2" borderId="10" xfId="1" applyFont="1" applyFill="1" applyBorder="1" applyAlignment="1">
      <alignment horizontal="center" wrapText="1"/>
    </xf>
    <xf numFmtId="168" fontId="125" fillId="6" borderId="0" xfId="1" applyFont="1" applyFill="1" applyBorder="1" applyAlignment="1">
      <alignment horizontal="left"/>
    </xf>
    <xf numFmtId="175" fontId="125" fillId="6" borderId="0" xfId="1" applyNumberFormat="1" applyFont="1" applyFill="1" applyBorder="1" applyAlignment="1">
      <alignment horizontal="right"/>
    </xf>
    <xf numFmtId="168" fontId="125" fillId="6" borderId="0" xfId="1" applyFont="1" applyFill="1" applyBorder="1" applyAlignment="1">
      <alignment horizontal="center"/>
    </xf>
    <xf numFmtId="173" fontId="41" fillId="6" borderId="1" xfId="1" applyNumberFormat="1" applyFont="1" applyFill="1" applyBorder="1" applyAlignment="1">
      <alignment horizontal="right"/>
    </xf>
    <xf numFmtId="49" fontId="40" fillId="6" borderId="0" xfId="1" applyNumberFormat="1" applyFill="1"/>
    <xf numFmtId="42" fontId="62" fillId="6" borderId="0" xfId="0" applyNumberFormat="1" applyFont="1" applyFill="1"/>
    <xf numFmtId="49" fontId="125" fillId="6" borderId="1" xfId="1" applyNumberFormat="1" applyFont="1" applyFill="1" applyBorder="1" applyAlignment="1">
      <alignment horizontal="left"/>
    </xf>
    <xf numFmtId="174" fontId="125" fillId="6" borderId="1" xfId="1" applyNumberFormat="1" applyFont="1" applyFill="1" applyBorder="1" applyAlignment="1">
      <alignment horizontal="right"/>
    </xf>
    <xf numFmtId="168" fontId="41" fillId="6" borderId="0" xfId="1" applyFont="1" applyFill="1" applyAlignment="1">
      <alignment horizontal="center"/>
    </xf>
    <xf numFmtId="0" fontId="54" fillId="6" borderId="0" xfId="0" applyNumberFormat="1" applyFont="1" applyFill="1" applyBorder="1" applyAlignment="1">
      <alignment wrapText="1"/>
    </xf>
    <xf numFmtId="168" fontId="182" fillId="6" borderId="0" xfId="0" applyFont="1" applyFill="1" applyBorder="1"/>
    <xf numFmtId="170" fontId="61" fillId="6" borderId="0" xfId="49664" applyNumberFormat="1" applyFont="1" applyFill="1" applyBorder="1"/>
    <xf numFmtId="170" fontId="61" fillId="6" borderId="0" xfId="49651" applyNumberFormat="1" applyFont="1" applyFill="1" applyBorder="1" applyAlignment="1">
      <alignment vertical="center"/>
    </xf>
    <xf numFmtId="173" fontId="41" fillId="0" borderId="1" xfId="1" applyNumberFormat="1" applyFont="1" applyFill="1" applyBorder="1" applyAlignment="1">
      <alignment horizontal="right"/>
    </xf>
    <xf numFmtId="0" fontId="156" fillId="0" borderId="0" xfId="49770" applyFont="1" applyBorder="1" applyAlignment="1">
      <alignment horizontal="left" vertical="top" wrapText="1"/>
    </xf>
    <xf numFmtId="168" fontId="109" fillId="2" borderId="1" xfId="49770" applyNumberFormat="1" applyFont="1" applyFill="1" applyBorder="1" applyAlignment="1">
      <alignment horizontal="left" wrapText="1"/>
    </xf>
    <xf numFmtId="184" fontId="57" fillId="10" borderId="1" xfId="8" applyNumberFormat="1" applyFont="1" applyFill="1" applyBorder="1" applyAlignment="1">
      <alignment horizontal="right"/>
    </xf>
    <xf numFmtId="169" fontId="61" fillId="10" borderId="1" xfId="7" applyNumberFormat="1" applyFont="1" applyFill="1" applyBorder="1"/>
    <xf numFmtId="168" fontId="57" fillId="0" borderId="1" xfId="49770" applyNumberFormat="1" applyFont="1" applyFill="1" applyBorder="1" applyAlignment="1">
      <alignment horizontal="left" wrapText="1"/>
    </xf>
    <xf numFmtId="0" fontId="54" fillId="0" borderId="1" xfId="49801" applyFont="1" applyFill="1" applyBorder="1" applyAlignment="1">
      <alignment horizontal="left" vertical="center"/>
    </xf>
    <xf numFmtId="0" fontId="54" fillId="0" borderId="1" xfId="49801" applyFont="1" applyFill="1" applyBorder="1" applyAlignment="1">
      <alignment horizontal="center" vertical="center"/>
    </xf>
    <xf numFmtId="1" fontId="54" fillId="0" borderId="1" xfId="49801" applyNumberFormat="1" applyFont="1" applyFill="1" applyBorder="1" applyAlignment="1">
      <alignment horizontal="center" vertical="center"/>
    </xf>
    <xf numFmtId="49" fontId="54" fillId="0" borderId="1" xfId="49801" applyNumberFormat="1" applyFont="1" applyFill="1" applyBorder="1" applyAlignment="1">
      <alignment horizontal="center" vertical="center"/>
    </xf>
    <xf numFmtId="189" fontId="54" fillId="0" borderId="1" xfId="49801" applyNumberFormat="1" applyFont="1" applyFill="1" applyBorder="1" applyAlignment="1">
      <alignment horizontal="center" vertical="center"/>
    </xf>
    <xf numFmtId="0" fontId="54" fillId="0" borderId="1" xfId="49802" applyFont="1" applyFill="1" applyBorder="1" applyAlignment="1">
      <alignment horizontal="left" vertical="center" wrapText="1"/>
    </xf>
    <xf numFmtId="42" fontId="54" fillId="0" borderId="1" xfId="49801" applyNumberFormat="1" applyFont="1" applyFill="1" applyBorder="1" applyAlignment="1">
      <alignment horizontal="left" vertical="center"/>
    </xf>
    <xf numFmtId="0" fontId="54" fillId="0" borderId="1" xfId="49803" applyFont="1" applyFill="1" applyBorder="1" applyAlignment="1">
      <alignment horizontal="left" vertical="center"/>
    </xf>
    <xf numFmtId="0" fontId="54" fillId="0" borderId="1" xfId="49803" applyFont="1" applyFill="1" applyBorder="1" applyAlignment="1">
      <alignment horizontal="center" vertical="center"/>
    </xf>
    <xf numFmtId="1" fontId="54" fillId="0" borderId="1" xfId="49803" applyNumberFormat="1" applyFont="1" applyFill="1" applyBorder="1" applyAlignment="1">
      <alignment horizontal="center" vertical="center"/>
    </xf>
    <xf numFmtId="49" fontId="54" fillId="0" borderId="1" xfId="49803" applyNumberFormat="1" applyFont="1" applyFill="1" applyBorder="1" applyAlignment="1">
      <alignment horizontal="center" vertical="center"/>
    </xf>
    <xf numFmtId="189" fontId="54" fillId="0" borderId="1" xfId="49803" applyNumberFormat="1" applyFont="1" applyFill="1" applyBorder="1" applyAlignment="1">
      <alignment horizontal="center" vertical="center"/>
    </xf>
    <xf numFmtId="0" fontId="54" fillId="0" borderId="1" xfId="49804" applyFont="1" applyFill="1" applyBorder="1" applyAlignment="1">
      <alignment vertical="center" wrapText="1"/>
    </xf>
    <xf numFmtId="42" fontId="54" fillId="0" borderId="1" xfId="49803" applyNumberFormat="1" applyFont="1" applyFill="1" applyBorder="1" applyAlignment="1">
      <alignment horizontal="left" vertical="center"/>
    </xf>
    <xf numFmtId="0" fontId="54" fillId="0" borderId="1" xfId="49805" applyFont="1" applyFill="1" applyBorder="1" applyAlignment="1">
      <alignment horizontal="left" vertical="center"/>
    </xf>
    <xf numFmtId="0" fontId="54" fillId="0" borderId="1" xfId="49805" applyFont="1" applyFill="1" applyBorder="1" applyAlignment="1">
      <alignment horizontal="center" vertical="center"/>
    </xf>
    <xf numFmtId="1" fontId="54" fillId="0" borderId="1" xfId="49805" applyNumberFormat="1" applyFont="1" applyFill="1" applyBorder="1" applyAlignment="1">
      <alignment horizontal="center" vertical="center"/>
    </xf>
    <xf numFmtId="49" fontId="54" fillId="0" borderId="1" xfId="49805" applyNumberFormat="1" applyFont="1" applyFill="1" applyBorder="1" applyAlignment="1">
      <alignment horizontal="center" vertical="center"/>
    </xf>
    <xf numFmtId="189" fontId="54" fillId="0" borderId="1" xfId="49805" applyNumberFormat="1" applyFont="1" applyFill="1" applyBorder="1" applyAlignment="1">
      <alignment horizontal="center" vertical="center"/>
    </xf>
    <xf numFmtId="0" fontId="54" fillId="0" borderId="1" xfId="49806" applyFont="1" applyFill="1" applyBorder="1" applyAlignment="1">
      <alignment vertical="center" wrapText="1"/>
    </xf>
    <xf numFmtId="184" fontId="54" fillId="0" borderId="1" xfId="49805" applyNumberFormat="1" applyFont="1" applyFill="1" applyBorder="1" applyAlignment="1">
      <alignment horizontal="center" vertical="center"/>
    </xf>
    <xf numFmtId="0" fontId="54" fillId="0" borderId="1" xfId="49807" applyFont="1" applyFill="1" applyBorder="1" applyAlignment="1">
      <alignment horizontal="left" vertical="center"/>
    </xf>
    <xf numFmtId="0" fontId="54" fillId="0" borderId="1" xfId="49807" applyFont="1" applyFill="1" applyBorder="1" applyAlignment="1">
      <alignment horizontal="center" vertical="center"/>
    </xf>
    <xf numFmtId="1" fontId="54" fillId="0" borderId="1" xfId="49807" applyNumberFormat="1" applyFont="1" applyFill="1" applyBorder="1" applyAlignment="1">
      <alignment horizontal="center" vertical="center"/>
    </xf>
    <xf numFmtId="49" fontId="54" fillId="0" borderId="1" xfId="49807" applyNumberFormat="1" applyFont="1" applyFill="1" applyBorder="1" applyAlignment="1">
      <alignment horizontal="center" vertical="center"/>
    </xf>
    <xf numFmtId="189" fontId="54" fillId="0" borderId="1" xfId="49807" applyNumberFormat="1" applyFont="1" applyFill="1" applyBorder="1" applyAlignment="1">
      <alignment horizontal="center" vertical="center"/>
    </xf>
    <xf numFmtId="0" fontId="57" fillId="0" borderId="1" xfId="49808" applyFont="1" applyFill="1" applyBorder="1" applyAlignment="1">
      <alignment vertical="center" wrapText="1"/>
    </xf>
    <xf numFmtId="184" fontId="54" fillId="0" borderId="1" xfId="49807" applyNumberFormat="1" applyFont="1" applyFill="1" applyBorder="1" applyAlignment="1">
      <alignment horizontal="center" vertical="center"/>
    </xf>
    <xf numFmtId="0" fontId="54" fillId="0" borderId="1" xfId="49809" applyFont="1" applyFill="1" applyBorder="1" applyAlignment="1">
      <alignment horizontal="left" vertical="center"/>
    </xf>
    <xf numFmtId="0" fontId="54" fillId="0" borderId="1" xfId="49809" applyFont="1" applyFill="1" applyBorder="1" applyAlignment="1">
      <alignment horizontal="center" vertical="center"/>
    </xf>
    <xf numFmtId="1" fontId="54" fillId="0" borderId="1" xfId="49809" applyNumberFormat="1" applyFont="1" applyFill="1" applyBorder="1" applyAlignment="1">
      <alignment horizontal="center" vertical="center"/>
    </xf>
    <xf numFmtId="49" fontId="54" fillId="0" borderId="1" xfId="49809" applyNumberFormat="1" applyFont="1" applyFill="1" applyBorder="1" applyAlignment="1">
      <alignment horizontal="center" vertical="center"/>
    </xf>
    <xf numFmtId="189" fontId="54" fillId="0" borderId="1" xfId="49809" applyNumberFormat="1" applyFont="1" applyFill="1" applyBorder="1" applyAlignment="1">
      <alignment horizontal="center" vertical="center"/>
    </xf>
    <xf numFmtId="0" fontId="57" fillId="0" borderId="1" xfId="49810" applyFont="1" applyFill="1" applyBorder="1" applyAlignment="1">
      <alignment vertical="center" wrapText="1"/>
    </xf>
    <xf numFmtId="184" fontId="54" fillId="0" borderId="1" xfId="49809" applyNumberFormat="1" applyFont="1" applyFill="1" applyBorder="1" applyAlignment="1">
      <alignment horizontal="center" vertical="center"/>
    </xf>
    <xf numFmtId="0" fontId="54" fillId="0" borderId="1" xfId="49811" applyFont="1" applyFill="1" applyBorder="1" applyAlignment="1">
      <alignment horizontal="left" vertical="center"/>
    </xf>
    <xf numFmtId="0" fontId="54" fillId="0" borderId="1" xfId="49811" applyFont="1" applyFill="1" applyBorder="1" applyAlignment="1">
      <alignment horizontal="center" vertical="center"/>
    </xf>
    <xf numFmtId="1" fontId="54" fillId="0" borderId="1" xfId="49811" applyNumberFormat="1" applyFont="1" applyFill="1" applyBorder="1" applyAlignment="1">
      <alignment horizontal="center" vertical="center"/>
    </xf>
    <xf numFmtId="49" fontId="54" fillId="0" borderId="1" xfId="49811" applyNumberFormat="1" applyFont="1" applyFill="1" applyBorder="1" applyAlignment="1">
      <alignment horizontal="center" vertical="center"/>
    </xf>
    <xf numFmtId="189" fontId="54" fillId="0" borderId="1" xfId="49811" applyNumberFormat="1" applyFont="1" applyFill="1" applyBorder="1" applyAlignment="1">
      <alignment horizontal="center" vertical="center"/>
    </xf>
    <xf numFmtId="0" fontId="57" fillId="0" borderId="1" xfId="49812" applyFont="1" applyFill="1" applyBorder="1" applyAlignment="1">
      <alignment vertical="center" wrapText="1"/>
    </xf>
    <xf numFmtId="184" fontId="54" fillId="0" borderId="1" xfId="49811" applyNumberFormat="1" applyFont="1" applyFill="1" applyBorder="1" applyAlignment="1">
      <alignment horizontal="center" vertical="center"/>
    </xf>
    <xf numFmtId="0" fontId="54" fillId="0" borderId="1" xfId="49813" applyFont="1" applyFill="1" applyBorder="1" applyAlignment="1">
      <alignment horizontal="left" vertical="center"/>
    </xf>
    <xf numFmtId="0" fontId="54" fillId="0" borderId="1" xfId="49813" applyFont="1" applyFill="1" applyBorder="1" applyAlignment="1">
      <alignment horizontal="center" vertical="center"/>
    </xf>
    <xf numFmtId="1" fontId="54" fillId="0" borderId="1" xfId="49813" applyNumberFormat="1" applyFont="1" applyFill="1" applyBorder="1" applyAlignment="1">
      <alignment horizontal="center" vertical="center"/>
    </xf>
    <xf numFmtId="49" fontId="54" fillId="0" borderId="1" xfId="49813" applyNumberFormat="1" applyFont="1" applyFill="1" applyBorder="1" applyAlignment="1">
      <alignment horizontal="center" vertical="center"/>
    </xf>
    <xf numFmtId="189" fontId="54" fillId="0" borderId="1" xfId="49813" applyNumberFormat="1" applyFont="1" applyFill="1" applyBorder="1" applyAlignment="1">
      <alignment horizontal="center" vertical="center"/>
    </xf>
    <xf numFmtId="0" fontId="54" fillId="0" borderId="1" xfId="49814" applyFont="1" applyFill="1" applyBorder="1" applyAlignment="1">
      <alignment vertical="center" wrapText="1"/>
    </xf>
    <xf numFmtId="184" fontId="54" fillId="0" borderId="1" xfId="49813" applyNumberFormat="1" applyFont="1" applyFill="1" applyBorder="1" applyAlignment="1">
      <alignment horizontal="center" vertical="center"/>
    </xf>
    <xf numFmtId="0" fontId="54" fillId="0" borderId="1" xfId="49815" applyFont="1" applyFill="1" applyBorder="1" applyAlignment="1">
      <alignment horizontal="left" vertical="center"/>
    </xf>
    <xf numFmtId="0" fontId="54" fillId="0" borderId="1" xfId="49815" applyFont="1" applyFill="1" applyBorder="1" applyAlignment="1">
      <alignment horizontal="center" vertical="center"/>
    </xf>
    <xf numFmtId="1" fontId="54" fillId="0" borderId="1" xfId="49815" applyNumberFormat="1" applyFont="1" applyFill="1" applyBorder="1" applyAlignment="1">
      <alignment horizontal="center" vertical="center"/>
    </xf>
    <xf numFmtId="49" fontId="54" fillId="0" borderId="1" xfId="49815" applyNumberFormat="1" applyFont="1" applyFill="1" applyBorder="1" applyAlignment="1">
      <alignment horizontal="center" vertical="center"/>
    </xf>
    <xf numFmtId="189" fontId="54" fillId="0" borderId="1" xfId="49815" applyNumberFormat="1" applyFont="1" applyFill="1" applyBorder="1" applyAlignment="1">
      <alignment horizontal="center" vertical="center"/>
    </xf>
    <xf numFmtId="0" fontId="54" fillId="0" borderId="1" xfId="49816" applyFont="1" applyFill="1" applyBorder="1" applyAlignment="1">
      <alignment horizontal="left" vertical="center" wrapText="1"/>
    </xf>
    <xf numFmtId="184" fontId="54" fillId="0" borderId="1" xfId="49815" applyNumberFormat="1" applyFont="1" applyFill="1" applyBorder="1" applyAlignment="1">
      <alignment horizontal="center" vertical="center"/>
    </xf>
    <xf numFmtId="0" fontId="54" fillId="0" borderId="1" xfId="49817" applyFont="1" applyFill="1" applyBorder="1" applyAlignment="1">
      <alignment horizontal="left" vertical="center"/>
    </xf>
    <xf numFmtId="0" fontId="54" fillId="0" borderId="1" xfId="49817" applyFont="1" applyFill="1" applyBorder="1" applyAlignment="1">
      <alignment horizontal="center" vertical="center"/>
    </xf>
    <xf numFmtId="1" fontId="54" fillId="0" borderId="1" xfId="49817" applyNumberFormat="1" applyFont="1" applyFill="1" applyBorder="1" applyAlignment="1">
      <alignment horizontal="center" vertical="center"/>
    </xf>
    <xf numFmtId="49" fontId="54" fillId="0" borderId="1" xfId="49817" applyNumberFormat="1" applyFont="1" applyFill="1" applyBorder="1" applyAlignment="1">
      <alignment horizontal="center" vertical="center"/>
    </xf>
    <xf numFmtId="189" fontId="54" fillId="0" borderId="1" xfId="49817" applyNumberFormat="1" applyFont="1" applyFill="1" applyBorder="1" applyAlignment="1">
      <alignment horizontal="center" vertical="center"/>
    </xf>
    <xf numFmtId="0" fontId="54" fillId="0" borderId="1" xfId="49818" applyFont="1" applyFill="1" applyBorder="1" applyAlignment="1">
      <alignment horizontal="left" vertical="center" wrapText="1"/>
    </xf>
    <xf numFmtId="184" fontId="54" fillId="0" borderId="1" xfId="49817" applyNumberFormat="1" applyFont="1" applyFill="1" applyBorder="1" applyAlignment="1">
      <alignment horizontal="center" vertical="center"/>
    </xf>
    <xf numFmtId="0" fontId="54" fillId="0" borderId="1" xfId="49819" applyFont="1" applyFill="1" applyBorder="1" applyAlignment="1">
      <alignment horizontal="left" vertical="center"/>
    </xf>
    <xf numFmtId="0" fontId="54" fillId="0" borderId="1" xfId="49819" applyFont="1" applyFill="1" applyBorder="1" applyAlignment="1">
      <alignment horizontal="center" vertical="center"/>
    </xf>
    <xf numFmtId="1" fontId="54" fillId="0" borderId="1" xfId="49819" applyNumberFormat="1" applyFont="1" applyFill="1" applyBorder="1" applyAlignment="1">
      <alignment horizontal="center" vertical="center"/>
    </xf>
    <xf numFmtId="49" fontId="54" fillId="0" borderId="1" xfId="49819" applyNumberFormat="1" applyFont="1" applyFill="1" applyBorder="1" applyAlignment="1">
      <alignment horizontal="center" vertical="center"/>
    </xf>
    <xf numFmtId="189" fontId="54" fillId="0" borderId="1" xfId="49819" applyNumberFormat="1" applyFont="1" applyFill="1" applyBorder="1" applyAlignment="1">
      <alignment horizontal="center" vertical="center"/>
    </xf>
    <xf numFmtId="0" fontId="57" fillId="0" borderId="1" xfId="49820" applyFont="1" applyFill="1" applyBorder="1" applyAlignment="1">
      <alignment vertical="center" wrapText="1"/>
    </xf>
    <xf numFmtId="184" fontId="54" fillId="0" borderId="1" xfId="49819" applyNumberFormat="1" applyFont="1" applyFill="1" applyBorder="1" applyAlignment="1">
      <alignment horizontal="center" vertical="center"/>
    </xf>
    <xf numFmtId="0" fontId="54" fillId="0" borderId="1" xfId="49821" applyFont="1" applyFill="1" applyBorder="1" applyAlignment="1">
      <alignment vertical="center"/>
    </xf>
    <xf numFmtId="0" fontId="54" fillId="0" borderId="1" xfId="49821" applyFont="1" applyFill="1" applyBorder="1" applyAlignment="1">
      <alignment horizontal="center" vertical="center"/>
    </xf>
    <xf numFmtId="1" fontId="54" fillId="0" borderId="1" xfId="49821" applyNumberFormat="1" applyFont="1" applyFill="1" applyBorder="1" applyAlignment="1">
      <alignment horizontal="center" vertical="center"/>
    </xf>
    <xf numFmtId="49" fontId="54" fillId="0" borderId="1" xfId="49821" applyNumberFormat="1" applyFont="1" applyFill="1" applyBorder="1" applyAlignment="1">
      <alignment horizontal="center" vertical="center"/>
    </xf>
    <xf numFmtId="189" fontId="54" fillId="0" borderId="1" xfId="49821" applyNumberFormat="1" applyFont="1" applyFill="1" applyBorder="1" applyAlignment="1">
      <alignment horizontal="center" vertical="center"/>
    </xf>
    <xf numFmtId="0" fontId="57" fillId="0" borderId="1" xfId="49822" applyFont="1" applyFill="1" applyBorder="1" applyAlignment="1">
      <alignment vertical="center" wrapText="1"/>
    </xf>
    <xf numFmtId="184" fontId="54" fillId="0" borderId="1" xfId="49821" applyNumberFormat="1" applyFont="1" applyFill="1" applyBorder="1" applyAlignment="1">
      <alignment horizontal="center" vertical="center"/>
    </xf>
    <xf numFmtId="0" fontId="54" fillId="0" borderId="1" xfId="49823" applyFont="1" applyFill="1" applyBorder="1" applyAlignment="1">
      <alignment horizontal="left" vertical="center"/>
    </xf>
    <xf numFmtId="0" fontId="54" fillId="0" borderId="1" xfId="49823" applyFont="1" applyFill="1" applyBorder="1" applyAlignment="1">
      <alignment horizontal="center" vertical="center"/>
    </xf>
    <xf numFmtId="1" fontId="54" fillId="0" borderId="1" xfId="49823" applyNumberFormat="1" applyFont="1" applyFill="1" applyBorder="1" applyAlignment="1">
      <alignment horizontal="center" vertical="center"/>
    </xf>
    <xf numFmtId="49" fontId="54" fillId="0" borderId="1" xfId="49823" applyNumberFormat="1" applyFont="1" applyFill="1" applyBorder="1" applyAlignment="1">
      <alignment horizontal="center" vertical="center"/>
    </xf>
    <xf numFmtId="189" fontId="54" fillId="0" borderId="1" xfId="49823" applyNumberFormat="1" applyFont="1" applyFill="1" applyBorder="1" applyAlignment="1">
      <alignment horizontal="center" vertical="center"/>
    </xf>
    <xf numFmtId="0" fontId="57" fillId="0" borderId="1" xfId="49824" applyFont="1" applyFill="1" applyBorder="1" applyAlignment="1">
      <alignment vertical="center" wrapText="1"/>
    </xf>
    <xf numFmtId="184" fontId="54" fillId="0" borderId="1" xfId="49823" applyNumberFormat="1" applyFont="1" applyFill="1" applyBorder="1" applyAlignment="1">
      <alignment horizontal="center" vertical="center"/>
    </xf>
    <xf numFmtId="3" fontId="54" fillId="0" borderId="1" xfId="49825" applyNumberFormat="1" applyFont="1" applyFill="1" applyBorder="1" applyAlignment="1">
      <alignment horizontal="left" vertical="center" wrapText="1"/>
    </xf>
    <xf numFmtId="3" fontId="54" fillId="0" borderId="1" xfId="49825" applyNumberFormat="1" applyFont="1" applyFill="1" applyBorder="1" applyAlignment="1">
      <alignment horizontal="center" vertical="center" wrapText="1"/>
    </xf>
    <xf numFmtId="1" fontId="54" fillId="0" borderId="1" xfId="49825" applyNumberFormat="1" applyFont="1" applyFill="1" applyBorder="1" applyAlignment="1">
      <alignment horizontal="center" vertical="center" wrapText="1"/>
    </xf>
    <xf numFmtId="49" fontId="54" fillId="0" borderId="1" xfId="49825" applyNumberFormat="1" applyFont="1" applyFill="1" applyBorder="1" applyAlignment="1">
      <alignment horizontal="center" vertical="center" wrapText="1"/>
    </xf>
    <xf numFmtId="189" fontId="54" fillId="0" borderId="1" xfId="49825" applyNumberFormat="1" applyFont="1" applyFill="1" applyBorder="1" applyAlignment="1">
      <alignment horizontal="center" vertical="center" wrapText="1"/>
    </xf>
    <xf numFmtId="0" fontId="54" fillId="0" borderId="1" xfId="49826" applyFont="1" applyFill="1" applyBorder="1" applyAlignment="1">
      <alignment vertical="center" wrapText="1"/>
    </xf>
    <xf numFmtId="184" fontId="54" fillId="0" borderId="1" xfId="49827" applyNumberFormat="1" applyFont="1" applyFill="1" applyBorder="1" applyAlignment="1">
      <alignment horizontal="center" vertical="center"/>
    </xf>
    <xf numFmtId="0" fontId="54" fillId="0" borderId="1" xfId="49828" applyFont="1" applyFill="1" applyBorder="1" applyAlignment="1">
      <alignment horizontal="left" vertical="center"/>
    </xf>
    <xf numFmtId="0" fontId="54" fillId="0" borderId="1" xfId="49828" applyFont="1" applyFill="1" applyBorder="1" applyAlignment="1">
      <alignment horizontal="center" vertical="center"/>
    </xf>
    <xf numFmtId="1" fontId="54" fillId="0" borderId="1" xfId="49828" applyNumberFormat="1" applyFont="1" applyFill="1" applyBorder="1" applyAlignment="1">
      <alignment horizontal="center" vertical="center"/>
    </xf>
    <xf numFmtId="49" fontId="54" fillId="0" borderId="1" xfId="49828" applyNumberFormat="1" applyFont="1" applyFill="1" applyBorder="1" applyAlignment="1">
      <alignment horizontal="center" vertical="center"/>
    </xf>
    <xf numFmtId="189" fontId="54" fillId="0" borderId="1" xfId="49828" applyNumberFormat="1" applyFont="1" applyFill="1" applyBorder="1" applyAlignment="1">
      <alignment horizontal="center" vertical="center"/>
    </xf>
    <xf numFmtId="0" fontId="54" fillId="0" borderId="1" xfId="49829" applyFont="1" applyFill="1" applyBorder="1" applyAlignment="1">
      <alignment vertical="center"/>
    </xf>
    <xf numFmtId="184" fontId="54" fillId="0" borderId="1" xfId="49828" applyNumberFormat="1" applyFont="1" applyFill="1" applyBorder="1" applyAlignment="1">
      <alignment horizontal="center" vertical="center"/>
    </xf>
    <xf numFmtId="0" fontId="54" fillId="0" borderId="1" xfId="49830" applyFont="1" applyFill="1" applyBorder="1" applyAlignment="1">
      <alignment horizontal="left" vertical="center"/>
    </xf>
    <xf numFmtId="0" fontId="54" fillId="0" borderId="1" xfId="49830" applyFont="1" applyFill="1" applyBorder="1" applyAlignment="1">
      <alignment horizontal="center" vertical="center"/>
    </xf>
    <xf numFmtId="1" fontId="54" fillId="0" borderId="1" xfId="49830" applyNumberFormat="1" applyFont="1" applyFill="1" applyBorder="1" applyAlignment="1">
      <alignment horizontal="center" vertical="center"/>
    </xf>
    <xf numFmtId="49" fontId="54" fillId="0" borderId="1" xfId="49830" applyNumberFormat="1" applyFont="1" applyFill="1" applyBorder="1" applyAlignment="1">
      <alignment horizontal="center" vertical="center"/>
    </xf>
    <xf numFmtId="189" fontId="54" fillId="0" borderId="1" xfId="49830" applyNumberFormat="1" applyFont="1" applyFill="1" applyBorder="1" applyAlignment="1">
      <alignment horizontal="center" vertical="center"/>
    </xf>
    <xf numFmtId="0" fontId="57" fillId="0" borderId="1" xfId="49831" applyFont="1" applyFill="1" applyBorder="1" applyAlignment="1">
      <alignment vertical="center" wrapText="1"/>
    </xf>
    <xf numFmtId="184" fontId="54" fillId="0" borderId="1" xfId="49830" applyNumberFormat="1" applyFont="1" applyFill="1" applyBorder="1" applyAlignment="1">
      <alignment horizontal="center" vertical="center"/>
    </xf>
    <xf numFmtId="0" fontId="54" fillId="0" borderId="1" xfId="49832" applyFont="1" applyFill="1" applyBorder="1" applyAlignment="1">
      <alignment horizontal="left" vertical="center"/>
    </xf>
    <xf numFmtId="0" fontId="54" fillId="0" borderId="1" xfId="49832" applyFont="1" applyFill="1" applyBorder="1" applyAlignment="1">
      <alignment horizontal="center" vertical="center"/>
    </xf>
    <xf numFmtId="1" fontId="54" fillId="0" borderId="1" xfId="49832" applyNumberFormat="1" applyFont="1" applyFill="1" applyBorder="1" applyAlignment="1">
      <alignment horizontal="center" vertical="center"/>
    </xf>
    <xf numFmtId="49" fontId="54" fillId="0" borderId="1" xfId="49832" applyNumberFormat="1" applyFont="1" applyFill="1" applyBorder="1" applyAlignment="1">
      <alignment horizontal="center" vertical="center"/>
    </xf>
    <xf numFmtId="189" fontId="54" fillId="0" borderId="1" xfId="49832" applyNumberFormat="1" applyFont="1" applyFill="1" applyBorder="1" applyAlignment="1">
      <alignment horizontal="center" vertical="center"/>
    </xf>
    <xf numFmtId="0" fontId="54" fillId="0" borderId="1" xfId="49833" applyFont="1" applyFill="1" applyBorder="1" applyAlignment="1">
      <alignment vertical="center" wrapText="1"/>
    </xf>
    <xf numFmtId="184" fontId="54" fillId="0" borderId="1" xfId="49832" applyNumberFormat="1" applyFont="1" applyFill="1" applyBorder="1" applyAlignment="1">
      <alignment horizontal="center" vertical="center"/>
    </xf>
    <xf numFmtId="0" fontId="54" fillId="0" borderId="1" xfId="49834" applyFont="1" applyFill="1" applyBorder="1" applyAlignment="1">
      <alignment horizontal="left" vertical="center"/>
    </xf>
    <xf numFmtId="0" fontId="54" fillId="0" borderId="1" xfId="49834" applyFont="1" applyFill="1" applyBorder="1" applyAlignment="1">
      <alignment horizontal="center" vertical="center"/>
    </xf>
    <xf numFmtId="1" fontId="54" fillId="0" borderId="1" xfId="49834" applyNumberFormat="1" applyFont="1" applyFill="1" applyBorder="1" applyAlignment="1">
      <alignment horizontal="center" vertical="center"/>
    </xf>
    <xf numFmtId="49" fontId="54" fillId="0" borderId="1" xfId="49834" applyNumberFormat="1" applyFont="1" applyFill="1" applyBorder="1" applyAlignment="1">
      <alignment horizontal="center" vertical="center"/>
    </xf>
    <xf numFmtId="189" fontId="54" fillId="0" borderId="1" xfId="49834" applyNumberFormat="1" applyFont="1" applyFill="1" applyBorder="1" applyAlignment="1">
      <alignment horizontal="center" vertical="center"/>
    </xf>
    <xf numFmtId="0" fontId="54" fillId="0" borderId="1" xfId="49835" applyFont="1" applyFill="1" applyBorder="1" applyAlignment="1">
      <alignment horizontal="left" vertical="center" wrapText="1"/>
    </xf>
    <xf numFmtId="184" fontId="54" fillId="0" borderId="1" xfId="49834" applyNumberFormat="1" applyFont="1" applyFill="1" applyBorder="1" applyAlignment="1">
      <alignment horizontal="center" vertical="center"/>
    </xf>
    <xf numFmtId="0" fontId="54" fillId="0" borderId="1" xfId="49795" applyFont="1" applyFill="1" applyBorder="1" applyAlignment="1">
      <alignment vertical="center"/>
    </xf>
    <xf numFmtId="0" fontId="54" fillId="0" borderId="1" xfId="49796" applyFont="1" applyFill="1" applyBorder="1" applyAlignment="1">
      <alignment horizontal="left" vertical="center" wrapText="1"/>
    </xf>
    <xf numFmtId="184" fontId="54" fillId="0" borderId="1" xfId="49797" applyNumberFormat="1" applyFont="1" applyFill="1" applyBorder="1" applyAlignment="1">
      <alignment horizontal="center" vertical="center"/>
    </xf>
    <xf numFmtId="0" fontId="54" fillId="0" borderId="1" xfId="49798" applyFont="1" applyFill="1" applyBorder="1" applyAlignment="1">
      <alignment vertical="center"/>
    </xf>
    <xf numFmtId="0" fontId="54" fillId="0" borderId="1" xfId="49798" applyFont="1" applyFill="1" applyBorder="1" applyAlignment="1">
      <alignment horizontal="center" vertical="center"/>
    </xf>
    <xf numFmtId="1" fontId="54" fillId="0" borderId="1" xfId="49798" applyNumberFormat="1" applyFont="1" applyFill="1" applyBorder="1" applyAlignment="1">
      <alignment horizontal="center" vertical="center"/>
    </xf>
    <xf numFmtId="189" fontId="54" fillId="0" borderId="1" xfId="49798" applyNumberFormat="1" applyFont="1" applyFill="1" applyBorder="1" applyAlignment="1">
      <alignment horizontal="center" vertical="center"/>
    </xf>
    <xf numFmtId="0" fontId="54" fillId="0" borderId="1" xfId="49799" applyFont="1" applyFill="1" applyBorder="1" applyAlignment="1">
      <alignment horizontal="left" vertical="center" wrapText="1"/>
    </xf>
    <xf numFmtId="184" fontId="54" fillId="0" borderId="1" xfId="49798" applyNumberFormat="1" applyFont="1" applyFill="1" applyBorder="1" applyAlignment="1">
      <alignment horizontal="center" vertical="center"/>
    </xf>
    <xf numFmtId="184" fontId="57" fillId="0" borderId="1" xfId="8" applyNumberFormat="1" applyFont="1" applyFill="1" applyBorder="1" applyAlignment="1">
      <alignment horizontal="right"/>
    </xf>
    <xf numFmtId="168" fontId="219" fillId="0" borderId="0" xfId="1" applyFont="1" applyAlignment="1">
      <alignment horizontal="center"/>
    </xf>
    <xf numFmtId="168" fontId="21" fillId="0" borderId="0" xfId="49899" applyNumberFormat="1" applyFont="1"/>
    <xf numFmtId="49" fontId="21" fillId="0" borderId="0" xfId="49899" applyNumberFormat="1" applyFont="1"/>
    <xf numFmtId="168" fontId="2" fillId="0" borderId="0" xfId="49899" applyNumberFormat="1"/>
    <xf numFmtId="168" fontId="22" fillId="0" borderId="0" xfId="49899" applyNumberFormat="1" applyFont="1" applyAlignment="1">
      <alignment vertical="center"/>
    </xf>
    <xf numFmtId="49" fontId="26" fillId="0" borderId="0" xfId="49899" applyNumberFormat="1" applyFont="1"/>
    <xf numFmtId="49" fontId="23" fillId="0" borderId="0" xfId="49899" applyNumberFormat="1" applyFont="1" applyAlignment="1">
      <alignment vertical="center"/>
    </xf>
    <xf numFmtId="168" fontId="23" fillId="0" borderId="0" xfId="49899" applyNumberFormat="1" applyFont="1" applyAlignment="1">
      <alignment vertical="center"/>
    </xf>
    <xf numFmtId="168" fontId="24" fillId="0" borderId="0" xfId="49899" applyNumberFormat="1" applyFont="1"/>
    <xf numFmtId="0" fontId="75" fillId="0" borderId="0" xfId="49899" applyNumberFormat="1" applyFont="1"/>
    <xf numFmtId="168" fontId="26" fillId="0" borderId="0" xfId="49899" applyNumberFormat="1" applyFont="1"/>
    <xf numFmtId="0" fontId="21" fillId="0" borderId="0" xfId="49899" applyNumberFormat="1" applyFont="1"/>
    <xf numFmtId="1" fontId="21" fillId="0" borderId="0" xfId="49899" applyNumberFormat="1" applyFont="1"/>
    <xf numFmtId="1" fontId="73" fillId="0" borderId="0" xfId="49899" applyNumberFormat="1" applyFont="1" applyAlignment="1">
      <alignment horizontal="center"/>
    </xf>
    <xf numFmtId="168" fontId="73" fillId="0" borderId="0" xfId="49899" applyNumberFormat="1" applyFont="1" applyAlignment="1">
      <alignment horizontal="center"/>
    </xf>
    <xf numFmtId="168" fontId="29" fillId="0" borderId="0" xfId="49899" applyNumberFormat="1" applyFont="1"/>
    <xf numFmtId="49" fontId="33" fillId="0" borderId="0" xfId="49899" applyNumberFormat="1" applyFont="1" applyAlignment="1">
      <alignment horizontal="center"/>
    </xf>
    <xf numFmtId="168" fontId="41" fillId="0" borderId="1" xfId="1" applyFont="1" applyFill="1" applyBorder="1" applyAlignment="1">
      <alignment horizontal="left"/>
    </xf>
    <xf numFmtId="49" fontId="41" fillId="0" borderId="1" xfId="1" applyNumberFormat="1" applyFont="1" applyFill="1" applyBorder="1" applyAlignment="1">
      <alignment horizontal="left"/>
    </xf>
    <xf numFmtId="168" fontId="41" fillId="0" borderId="1" xfId="1" applyNumberFormat="1" applyFont="1" applyFill="1" applyBorder="1" applyAlignment="1">
      <alignment horizontal="center"/>
    </xf>
    <xf numFmtId="49" fontId="41" fillId="6" borderId="1" xfId="1" applyNumberFormat="1" applyFont="1" applyFill="1" applyBorder="1" applyAlignment="1">
      <alignment horizontal="left"/>
    </xf>
    <xf numFmtId="168" fontId="208" fillId="2" borderId="1" xfId="1" applyFont="1" applyFill="1" applyBorder="1" applyAlignment="1">
      <alignment horizontal="center" vertical="center" wrapText="1"/>
    </xf>
    <xf numFmtId="166" fontId="208" fillId="4" borderId="1" xfId="49879" applyNumberFormat="1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209" fillId="6" borderId="1" xfId="49899" applyFont="1" applyFill="1" applyBorder="1"/>
    <xf numFmtId="0" fontId="2" fillId="0" borderId="0" xfId="49899"/>
    <xf numFmtId="166" fontId="2" fillId="0" borderId="0" xfId="49899" applyNumberFormat="1"/>
    <xf numFmtId="166" fontId="208" fillId="4" borderId="1" xfId="49899" applyNumberFormat="1" applyFont="1" applyFill="1" applyBorder="1" applyAlignment="1">
      <alignment horizontal="center"/>
    </xf>
    <xf numFmtId="0" fontId="209" fillId="6" borderId="0" xfId="49899" applyFont="1" applyFill="1"/>
    <xf numFmtId="0" fontId="141" fillId="6" borderId="1" xfId="49899" applyFont="1" applyFill="1" applyBorder="1"/>
    <xf numFmtId="0" fontId="141" fillId="6" borderId="1" xfId="49899" applyNumberFormat="1" applyFont="1" applyFill="1" applyBorder="1" applyAlignment="1"/>
    <xf numFmtId="166" fontId="141" fillId="6" borderId="1" xfId="49899" applyNumberFormat="1" applyFont="1" applyFill="1" applyBorder="1"/>
    <xf numFmtId="0" fontId="141" fillId="6" borderId="0" xfId="49899" applyFont="1" applyFill="1"/>
    <xf numFmtId="0" fontId="141" fillId="6" borderId="1" xfId="49899" applyNumberFormat="1" applyFont="1" applyFill="1" applyBorder="1" applyAlignment="1">
      <alignment wrapText="1"/>
    </xf>
    <xf numFmtId="0" fontId="141" fillId="6" borderId="0" xfId="49899" applyNumberFormat="1" applyFont="1" applyFill="1" applyBorder="1" applyAlignment="1">
      <alignment wrapText="1"/>
    </xf>
    <xf numFmtId="0" fontId="125" fillId="6" borderId="0" xfId="49899" applyFont="1" applyFill="1"/>
    <xf numFmtId="0" fontId="141" fillId="6" borderId="0" xfId="49899" applyFont="1" applyFill="1" applyBorder="1"/>
    <xf numFmtId="166" fontId="141" fillId="6" borderId="0" xfId="49899" applyNumberFormat="1" applyFont="1" applyFill="1" applyBorder="1"/>
    <xf numFmtId="0" fontId="2" fillId="6" borderId="0" xfId="49899" applyFill="1"/>
    <xf numFmtId="166" fontId="31" fillId="4" borderId="1" xfId="49899" applyNumberFormat="1" applyFont="1" applyFill="1" applyBorder="1" applyAlignment="1">
      <alignment horizontal="center"/>
    </xf>
    <xf numFmtId="175" fontId="41" fillId="6" borderId="1" xfId="1" applyNumberFormat="1" applyFont="1" applyFill="1" applyBorder="1" applyAlignment="1">
      <alignment horizontal="right"/>
    </xf>
    <xf numFmtId="166" fontId="24" fillId="4" borderId="1" xfId="49899" applyNumberFormat="1" applyFont="1" applyFill="1" applyBorder="1" applyAlignment="1">
      <alignment horizontal="center"/>
    </xf>
    <xf numFmtId="0" fontId="141" fillId="6" borderId="1" xfId="49899" applyFont="1" applyFill="1" applyBorder="1" applyAlignment="1">
      <alignment wrapText="1"/>
    </xf>
    <xf numFmtId="166" fontId="41" fillId="6" borderId="1" xfId="1" applyNumberFormat="1" applyFont="1" applyFill="1" applyBorder="1" applyAlignment="1">
      <alignment horizontal="center"/>
    </xf>
    <xf numFmtId="0" fontId="141" fillId="6" borderId="10" xfId="49899" applyFont="1" applyFill="1" applyBorder="1"/>
    <xf numFmtId="0" fontId="216" fillId="6" borderId="1" xfId="49899" applyFont="1" applyFill="1" applyBorder="1"/>
    <xf numFmtId="0" fontId="182" fillId="6" borderId="1" xfId="49899" applyFont="1" applyFill="1" applyBorder="1"/>
    <xf numFmtId="0" fontId="2" fillId="6" borderId="0" xfId="49899" applyFill="1" applyBorder="1"/>
    <xf numFmtId="190" fontId="217" fillId="0" borderId="0" xfId="49899" applyNumberFormat="1" applyFont="1" applyFill="1"/>
    <xf numFmtId="191" fontId="0" fillId="0" borderId="0" xfId="49900" applyNumberFormat="1" applyFont="1" applyFill="1"/>
    <xf numFmtId="49" fontId="31" fillId="4" borderId="11" xfId="49899" applyNumberFormat="1" applyFont="1" applyFill="1" applyBorder="1" applyAlignment="1">
      <alignment horizontal="center"/>
    </xf>
    <xf numFmtId="168" fontId="114" fillId="7" borderId="3" xfId="1" applyFont="1" applyFill="1" applyBorder="1" applyAlignment="1">
      <alignment horizontal="center" vertical="center"/>
    </xf>
    <xf numFmtId="49" fontId="114" fillId="7" borderId="22" xfId="1" applyNumberFormat="1" applyFont="1" applyFill="1" applyBorder="1" applyAlignment="1">
      <alignment horizontal="center" vertical="center"/>
    </xf>
    <xf numFmtId="49" fontId="31" fillId="4" borderId="22" xfId="49899" applyNumberFormat="1" applyFont="1" applyFill="1" applyBorder="1" applyAlignment="1">
      <alignment horizontal="center"/>
    </xf>
    <xf numFmtId="168" fontId="114" fillId="7" borderId="7" xfId="1" applyFont="1" applyFill="1" applyBorder="1" applyAlignment="1">
      <alignment horizontal="center" vertical="center"/>
    </xf>
    <xf numFmtId="49" fontId="114" fillId="7" borderId="8" xfId="1" applyNumberFormat="1" applyFont="1" applyFill="1" applyBorder="1" applyAlignment="1">
      <alignment horizontal="center" vertical="center"/>
    </xf>
    <xf numFmtId="49" fontId="31" fillId="4" borderId="8" xfId="49899" applyNumberFormat="1" applyFont="1" applyFill="1" applyBorder="1" applyAlignment="1">
      <alignment horizontal="center"/>
    </xf>
    <xf numFmtId="0" fontId="218" fillId="0" borderId="0" xfId="49899" applyFont="1"/>
    <xf numFmtId="0" fontId="209" fillId="6" borderId="22" xfId="49899" applyFont="1" applyFill="1" applyBorder="1"/>
    <xf numFmtId="0" fontId="209" fillId="6" borderId="0" xfId="49899" applyFont="1" applyFill="1" applyBorder="1"/>
    <xf numFmtId="0" fontId="222" fillId="0" borderId="0" xfId="0" applyNumberFormat="1" applyFont="1" applyAlignment="1">
      <alignment vertical="center"/>
    </xf>
    <xf numFmtId="0" fontId="0" fillId="0" borderId="0" xfId="0" applyNumberFormat="1" applyAlignment="1">
      <alignment vertical="center" wrapText="1"/>
    </xf>
    <xf numFmtId="166" fontId="0" fillId="0" borderId="0" xfId="0" applyNumberFormat="1" applyAlignment="1">
      <alignment vertical="center"/>
    </xf>
    <xf numFmtId="0" fontId="0" fillId="6" borderId="1" xfId="0" applyNumberFormat="1" applyFill="1" applyBorder="1" applyAlignment="1">
      <alignment vertical="center"/>
    </xf>
    <xf numFmtId="168" fontId="209" fillId="6" borderId="0" xfId="0" applyFont="1" applyFill="1"/>
    <xf numFmtId="0" fontId="0" fillId="6" borderId="1" xfId="0" applyNumberFormat="1" applyFill="1" applyBorder="1" applyAlignment="1">
      <alignment vertical="center" wrapText="1"/>
    </xf>
    <xf numFmtId="168" fontId="209" fillId="6" borderId="1" xfId="0" applyFont="1" applyFill="1" applyBorder="1"/>
    <xf numFmtId="168" fontId="207" fillId="0" borderId="0" xfId="1" applyFont="1" applyAlignment="1">
      <alignment horizontal="left"/>
    </xf>
    <xf numFmtId="49" fontId="208" fillId="2" borderId="1" xfId="1" applyNumberFormat="1" applyFont="1" applyFill="1" applyBorder="1" applyAlignment="1">
      <alignment horizontal="center" vertical="top" wrapText="1"/>
    </xf>
    <xf numFmtId="0" fontId="2" fillId="6" borderId="1" xfId="49899" applyFill="1" applyBorder="1" applyAlignment="1"/>
    <xf numFmtId="0" fontId="2" fillId="6" borderId="1" xfId="49899" applyFill="1" applyBorder="1" applyAlignment="1">
      <alignment wrapText="1"/>
    </xf>
    <xf numFmtId="0" fontId="141" fillId="0" borderId="0" xfId="49899" applyFont="1" applyBorder="1"/>
    <xf numFmtId="0" fontId="42" fillId="12" borderId="7" xfId="0" applyNumberFormat="1" applyFont="1" applyFill="1" applyBorder="1" applyAlignment="1">
      <alignment horizontal="left" vertical="center" wrapText="1"/>
    </xf>
    <xf numFmtId="171" fontId="42" fillId="12" borderId="6" xfId="0" applyNumberFormat="1" applyFont="1" applyFill="1" applyBorder="1" applyAlignment="1">
      <alignment horizontal="center" vertical="center" wrapText="1"/>
    </xf>
    <xf numFmtId="173" fontId="42" fillId="12" borderId="6" xfId="0" applyNumberFormat="1" applyFont="1" applyFill="1" applyBorder="1" applyAlignment="1">
      <alignment horizontal="right" vertical="center" wrapText="1"/>
    </xf>
    <xf numFmtId="167" fontId="42" fillId="12" borderId="6" xfId="0" applyNumberFormat="1" applyFont="1" applyFill="1" applyBorder="1" applyAlignment="1">
      <alignment horizontal="right" vertical="center" wrapText="1"/>
    </xf>
    <xf numFmtId="168" fontId="54" fillId="12" borderId="6" xfId="0" applyFont="1" applyFill="1" applyBorder="1" applyAlignment="1">
      <alignment horizontal="center" vertical="center" wrapText="1"/>
    </xf>
    <xf numFmtId="0" fontId="54" fillId="12" borderId="1" xfId="0" applyNumberFormat="1" applyFont="1" applyFill="1" applyBorder="1" applyAlignment="1">
      <alignment horizontal="center" vertical="center" wrapText="1"/>
    </xf>
    <xf numFmtId="168" fontId="41" fillId="6" borderId="1" xfId="1" applyFont="1" applyFill="1" applyBorder="1" applyAlignment="1">
      <alignment horizontal="left"/>
    </xf>
    <xf numFmtId="168" fontId="41" fillId="6" borderId="1" xfId="1" applyNumberFormat="1" applyFont="1" applyFill="1" applyBorder="1" applyAlignment="1">
      <alignment horizontal="center"/>
    </xf>
    <xf numFmtId="169" fontId="41" fillId="6" borderId="0" xfId="1" applyNumberFormat="1" applyFont="1" applyFill="1" applyAlignment="1">
      <alignment horizontal="left"/>
    </xf>
    <xf numFmtId="168" fontId="41" fillId="6" borderId="1" xfId="1" applyFont="1" applyFill="1" applyBorder="1" applyAlignment="1"/>
    <xf numFmtId="168" fontId="97" fillId="6" borderId="1" xfId="1" applyFont="1" applyFill="1" applyBorder="1" applyAlignment="1">
      <alignment horizontal="left" wrapText="1"/>
    </xf>
    <xf numFmtId="49" fontId="41" fillId="6" borderId="1" xfId="1" applyNumberFormat="1" applyFont="1" applyFill="1" applyBorder="1" applyAlignment="1">
      <alignment horizontal="left" wrapText="1"/>
    </xf>
    <xf numFmtId="0" fontId="141" fillId="6" borderId="1" xfId="0" applyNumberFormat="1" applyFont="1" applyFill="1" applyBorder="1" applyAlignment="1">
      <alignment vertical="center"/>
    </xf>
    <xf numFmtId="0" fontId="141" fillId="6" borderId="0" xfId="0" applyNumberFormat="1" applyFont="1" applyFill="1" applyAlignment="1">
      <alignment vertical="center"/>
    </xf>
    <xf numFmtId="168" fontId="221" fillId="6" borderId="0" xfId="0" applyFont="1" applyFill="1"/>
    <xf numFmtId="49" fontId="42" fillId="6" borderId="0" xfId="1" applyNumberFormat="1" applyFont="1" applyFill="1" applyBorder="1" applyAlignment="1">
      <alignment horizontal="left" vertical="center" wrapText="1"/>
    </xf>
    <xf numFmtId="0" fontId="42" fillId="6" borderId="1" xfId="1" applyNumberFormat="1" applyFont="1" applyFill="1" applyBorder="1" applyAlignment="1">
      <alignment horizontal="left" vertical="center"/>
    </xf>
    <xf numFmtId="49" fontId="42" fillId="6" borderId="1" xfId="1" applyNumberFormat="1" applyFont="1" applyFill="1" applyBorder="1" applyAlignment="1">
      <alignment horizontal="left" vertical="center" wrapText="1"/>
    </xf>
    <xf numFmtId="184" fontId="42" fillId="6" borderId="1" xfId="1" applyNumberFormat="1" applyFont="1" applyFill="1" applyBorder="1" applyAlignment="1">
      <alignment horizontal="center" vertical="center"/>
    </xf>
    <xf numFmtId="42" fontId="42" fillId="6" borderId="1" xfId="1" applyNumberFormat="1" applyFont="1" applyFill="1" applyBorder="1" applyAlignment="1">
      <alignment horizontal="center" vertical="center"/>
    </xf>
    <xf numFmtId="0" fontId="125" fillId="6" borderId="1" xfId="1" applyNumberFormat="1" applyFont="1" applyFill="1" applyBorder="1" applyAlignment="1">
      <alignment horizontal="left" vertical="center"/>
    </xf>
    <xf numFmtId="42" fontId="125" fillId="6" borderId="1" xfId="1" applyNumberFormat="1" applyFont="1" applyFill="1" applyBorder="1" applyAlignment="1">
      <alignment horizontal="center" vertical="center"/>
    </xf>
    <xf numFmtId="42" fontId="125" fillId="6" borderId="2" xfId="1" applyNumberFormat="1" applyFont="1" applyFill="1" applyBorder="1" applyAlignment="1">
      <alignment horizontal="center" vertical="center"/>
    </xf>
    <xf numFmtId="184" fontId="125" fillId="6" borderId="1" xfId="1" applyNumberFormat="1" applyFont="1" applyFill="1" applyBorder="1" applyAlignment="1">
      <alignment horizontal="center" vertical="center"/>
    </xf>
    <xf numFmtId="173" fontId="125" fillId="6" borderId="2" xfId="1" applyNumberFormat="1" applyFont="1" applyFill="1" applyBorder="1" applyAlignment="1">
      <alignment horizontal="right"/>
    </xf>
    <xf numFmtId="168" fontId="216" fillId="6" borderId="1" xfId="0" applyFont="1" applyFill="1" applyBorder="1"/>
    <xf numFmtId="0" fontId="42" fillId="6" borderId="1" xfId="1" applyNumberFormat="1" applyFont="1" applyFill="1" applyBorder="1" applyAlignment="1">
      <alignment horizontal="left" vertical="center" wrapText="1"/>
    </xf>
    <xf numFmtId="168" fontId="209" fillId="6" borderId="1" xfId="0" applyFont="1" applyFill="1" applyBorder="1" applyAlignment="1">
      <alignment wrapText="1"/>
    </xf>
    <xf numFmtId="0" fontId="141" fillId="6" borderId="3" xfId="49899" applyFont="1" applyFill="1" applyBorder="1"/>
    <xf numFmtId="0" fontId="141" fillId="6" borderId="3" xfId="49899" applyFont="1" applyFill="1" applyBorder="1" applyAlignment="1">
      <alignment wrapText="1"/>
    </xf>
    <xf numFmtId="168" fontId="221" fillId="6" borderId="1" xfId="0" applyFont="1" applyFill="1" applyBorder="1"/>
    <xf numFmtId="168" fontId="125" fillId="6" borderId="10" xfId="1" applyFont="1" applyFill="1" applyBorder="1" applyAlignment="1">
      <alignment horizontal="left"/>
    </xf>
    <xf numFmtId="168" fontId="25" fillId="0" borderId="0" xfId="0" applyFont="1" applyFill="1"/>
    <xf numFmtId="168" fontId="25" fillId="0" borderId="0" xfId="0" applyFont="1" applyFill="1" applyAlignment="1">
      <alignment horizontal="center"/>
    </xf>
    <xf numFmtId="168" fontId="53" fillId="0" borderId="0" xfId="0" applyFont="1" applyFill="1"/>
    <xf numFmtId="0" fontId="223" fillId="0" borderId="0" xfId="0" applyNumberFormat="1" applyFont="1" applyFill="1"/>
    <xf numFmtId="169" fontId="62" fillId="10" borderId="8" xfId="0" applyNumberFormat="1" applyFont="1" applyFill="1" applyBorder="1"/>
    <xf numFmtId="169" fontId="62" fillId="10" borderId="1" xfId="0" applyNumberFormat="1" applyFont="1" applyFill="1" applyBorder="1"/>
    <xf numFmtId="168" fontId="56" fillId="0" borderId="1" xfId="49770" applyNumberFormat="1" applyFont="1" applyFill="1" applyBorder="1" applyAlignment="1">
      <alignment horizontal="center" wrapText="1"/>
    </xf>
    <xf numFmtId="168" fontId="216" fillId="0" borderId="0" xfId="0" applyFont="1" applyFill="1"/>
    <xf numFmtId="168" fontId="57" fillId="10" borderId="1" xfId="49770" applyNumberFormat="1" applyFont="1" applyFill="1" applyBorder="1" applyAlignment="1">
      <alignment horizontal="left" wrapText="1"/>
    </xf>
    <xf numFmtId="168" fontId="56" fillId="10" borderId="1" xfId="49770" applyNumberFormat="1" applyFont="1" applyFill="1" applyBorder="1" applyAlignment="1">
      <alignment horizontal="center" wrapText="1"/>
    </xf>
    <xf numFmtId="168" fontId="216" fillId="10" borderId="1" xfId="0" applyFont="1" applyFill="1" applyBorder="1"/>
    <xf numFmtId="168" fontId="56" fillId="0" borderId="1" xfId="49770" applyNumberFormat="1" applyFont="1" applyFill="1" applyBorder="1" applyAlignment="1">
      <alignment horizontal="left" wrapText="1"/>
    </xf>
    <xf numFmtId="168" fontId="216" fillId="0" borderId="1" xfId="0" applyFont="1" applyFill="1" applyBorder="1"/>
    <xf numFmtId="168" fontId="56" fillId="0" borderId="1" xfId="49770" applyNumberFormat="1" applyFont="1" applyFill="1" applyBorder="1" applyAlignment="1">
      <alignment vertical="top" wrapText="1"/>
    </xf>
    <xf numFmtId="168" fontId="56" fillId="0" borderId="1" xfId="49770" applyNumberFormat="1" applyFont="1" applyFill="1" applyBorder="1" applyAlignment="1">
      <alignment horizontal="left" vertical="top" wrapText="1"/>
    </xf>
    <xf numFmtId="168" fontId="125" fillId="0" borderId="3" xfId="1" applyFont="1" applyFill="1" applyBorder="1" applyAlignment="1">
      <alignment horizontal="left"/>
    </xf>
    <xf numFmtId="0" fontId="209" fillId="0" borderId="1" xfId="49899" applyFont="1" applyFill="1" applyBorder="1"/>
    <xf numFmtId="174" fontId="125" fillId="0" borderId="1" xfId="1" applyNumberFormat="1" applyFont="1" applyFill="1" applyBorder="1" applyAlignment="1">
      <alignment horizontal="right"/>
    </xf>
    <xf numFmtId="173" fontId="125" fillId="0" borderId="1" xfId="1" applyNumberFormat="1" applyFont="1" applyFill="1" applyBorder="1" applyAlignment="1">
      <alignment horizontal="right"/>
    </xf>
    <xf numFmtId="168" fontId="125" fillId="0" borderId="1" xfId="1" applyFont="1" applyFill="1" applyBorder="1" applyAlignment="1">
      <alignment horizontal="left"/>
    </xf>
    <xf numFmtId="49" fontId="125" fillId="0" borderId="1" xfId="1" applyNumberFormat="1" applyFont="1" applyFill="1" applyBorder="1" applyAlignment="1">
      <alignment horizontal="left"/>
    </xf>
    <xf numFmtId="173" fontId="54" fillId="6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/>
    <xf numFmtId="168" fontId="32" fillId="10" borderId="1" xfId="0" applyFont="1" applyFill="1" applyBorder="1" applyAlignment="1">
      <alignment horizontal="center"/>
    </xf>
    <xf numFmtId="168" fontId="54" fillId="0" borderId="8" xfId="0" applyFont="1" applyFill="1" applyBorder="1" applyAlignment="1">
      <alignment horizontal="center" vertical="center" wrapText="1"/>
    </xf>
    <xf numFmtId="171" fontId="42" fillId="0" borderId="7" xfId="0" applyNumberFormat="1" applyFont="1" applyFill="1" applyBorder="1" applyAlignment="1">
      <alignment horizontal="center" vertical="center" wrapText="1"/>
    </xf>
    <xf numFmtId="0" fontId="54" fillId="10" borderId="1" xfId="49624" applyFont="1" applyFill="1" applyBorder="1"/>
    <xf numFmtId="42" fontId="54" fillId="10" borderId="6" xfId="35" applyNumberFormat="1" applyFont="1" applyFill="1" applyBorder="1" applyAlignment="1">
      <alignment horizontal="right" vertical="center" wrapText="1"/>
    </xf>
    <xf numFmtId="168" fontId="89" fillId="0" borderId="1" xfId="0" applyFont="1" applyFill="1" applyBorder="1" applyAlignment="1">
      <alignment horizontal="center"/>
    </xf>
    <xf numFmtId="168" fontId="105" fillId="0" borderId="0" xfId="0" applyFont="1" applyFill="1" applyAlignment="1">
      <alignment horizontal="center"/>
    </xf>
    <xf numFmtId="168" fontId="60" fillId="0" borderId="0" xfId="0" applyFont="1" applyFill="1" applyAlignment="1">
      <alignment horizontal="center"/>
    </xf>
    <xf numFmtId="173" fontId="32" fillId="10" borderId="1" xfId="0" applyNumberFormat="1" applyFont="1" applyFill="1" applyBorder="1" applyAlignment="1">
      <alignment horizontal="right" vertical="center"/>
    </xf>
    <xf numFmtId="49" fontId="76" fillId="0" borderId="0" xfId="0" applyNumberFormat="1" applyFont="1" applyFill="1" applyBorder="1" applyAlignment="1">
      <alignment horizontal="left" vertical="center"/>
    </xf>
    <xf numFmtId="168" fontId="54" fillId="0" borderId="2" xfId="0" applyFont="1" applyFill="1" applyBorder="1" applyAlignment="1">
      <alignment horizontal="center" vertical="center"/>
    </xf>
    <xf numFmtId="168" fontId="219" fillId="0" borderId="0" xfId="1" applyFont="1" applyAlignment="1">
      <alignment horizontal="center"/>
    </xf>
    <xf numFmtId="173" fontId="121" fillId="6" borderId="1" xfId="0" applyNumberFormat="1" applyFont="1" applyFill="1" applyBorder="1" applyAlignment="1">
      <alignment horizontal="right" vertical="center"/>
    </xf>
    <xf numFmtId="168" fontId="107" fillId="6" borderId="1" xfId="0" applyFont="1" applyFill="1" applyBorder="1" applyAlignment="1">
      <alignment horizontal="center" vertical="center" wrapText="1"/>
    </xf>
    <xf numFmtId="168" fontId="62" fillId="12" borderId="1" xfId="0" applyFont="1" applyFill="1" applyBorder="1"/>
    <xf numFmtId="168" fontId="62" fillId="12" borderId="1" xfId="0" applyFont="1" applyFill="1" applyBorder="1" applyAlignment="1">
      <alignment horizontal="center"/>
    </xf>
    <xf numFmtId="0" fontId="42" fillId="0" borderId="1" xfId="1" applyNumberFormat="1" applyFont="1" applyFill="1" applyBorder="1" applyAlignment="1">
      <alignment horizontal="left" vertical="center"/>
    </xf>
    <xf numFmtId="49" fontId="42" fillId="0" borderId="1" xfId="1" applyNumberFormat="1" applyFont="1" applyFill="1" applyBorder="1" applyAlignment="1">
      <alignment horizontal="left" vertical="center" wrapText="1"/>
    </xf>
    <xf numFmtId="184" fontId="42" fillId="0" borderId="1" xfId="1" applyNumberFormat="1" applyFont="1" applyFill="1" applyBorder="1" applyAlignment="1">
      <alignment horizontal="center" vertical="center"/>
    </xf>
    <xf numFmtId="0" fontId="125" fillId="0" borderId="1" xfId="1" applyNumberFormat="1" applyFont="1" applyFill="1" applyBorder="1" applyAlignment="1">
      <alignment horizontal="left" vertical="center"/>
    </xf>
    <xf numFmtId="168" fontId="209" fillId="0" borderId="1" xfId="0" applyFont="1" applyFill="1" applyBorder="1"/>
    <xf numFmtId="184" fontId="125" fillId="0" borderId="1" xfId="1" applyNumberFormat="1" applyFont="1" applyFill="1" applyBorder="1" applyAlignment="1">
      <alignment horizontal="center" vertical="center"/>
    </xf>
    <xf numFmtId="173" fontId="125" fillId="0" borderId="2" xfId="1" applyNumberFormat="1" applyFont="1" applyFill="1" applyBorder="1" applyAlignment="1">
      <alignment horizontal="right"/>
    </xf>
    <xf numFmtId="168" fontId="125" fillId="0" borderId="0" xfId="1" applyFont="1" applyFill="1" applyAlignment="1">
      <alignment horizontal="center"/>
    </xf>
    <xf numFmtId="0" fontId="118" fillId="8" borderId="0" xfId="0" applyNumberFormat="1" applyFont="1" applyFill="1" applyBorder="1" applyAlignment="1">
      <alignment vertical="center" wrapText="1"/>
    </xf>
    <xf numFmtId="0" fontId="225" fillId="8" borderId="0" xfId="0" applyNumberFormat="1" applyFont="1" applyFill="1" applyBorder="1" applyAlignment="1">
      <alignment horizontal="left" vertical="center" wrapText="1"/>
    </xf>
    <xf numFmtId="174" fontId="21" fillId="10" borderId="1" xfId="0" applyNumberFormat="1" applyFont="1" applyFill="1" applyBorder="1" applyAlignment="1"/>
    <xf numFmtId="175" fontId="125" fillId="0" borderId="1" xfId="1" applyNumberFormat="1" applyFont="1" applyFill="1" applyBorder="1" applyAlignment="1">
      <alignment horizontal="right"/>
    </xf>
    <xf numFmtId="168" fontId="125" fillId="0" borderId="1" xfId="1" applyFont="1" applyFill="1" applyBorder="1" applyAlignment="1">
      <alignment horizontal="center"/>
    </xf>
    <xf numFmtId="168" fontId="55" fillId="6" borderId="0" xfId="0" applyFont="1" applyFill="1" applyAlignment="1">
      <alignment horizontal="left"/>
    </xf>
    <xf numFmtId="0" fontId="118" fillId="0" borderId="0" xfId="0" applyNumberFormat="1" applyFont="1" applyFill="1" applyBorder="1" applyAlignment="1">
      <alignment horizontal="left" vertical="center" wrapText="1"/>
    </xf>
    <xf numFmtId="0" fontId="1" fillId="6" borderId="0" xfId="0" applyNumberFormat="1" applyFont="1" applyFill="1"/>
    <xf numFmtId="0" fontId="69" fillId="6" borderId="0" xfId="0" applyNumberFormat="1" applyFont="1" applyFill="1"/>
    <xf numFmtId="168" fontId="81" fillId="6" borderId="0" xfId="0" applyFont="1" applyFill="1"/>
    <xf numFmtId="168" fontId="70" fillId="6" borderId="0" xfId="0" applyFont="1" applyFill="1"/>
    <xf numFmtId="168" fontId="70" fillId="6" borderId="0" xfId="0" applyFont="1" applyFill="1" applyAlignment="1">
      <alignment horizontal="center"/>
    </xf>
    <xf numFmtId="168" fontId="71" fillId="6" borderId="0" xfId="0" applyNumberFormat="1" applyFont="1" applyFill="1" applyAlignment="1">
      <alignment horizontal="center"/>
    </xf>
    <xf numFmtId="170" fontId="71" fillId="6" borderId="0" xfId="0" applyNumberFormat="1" applyFont="1" applyFill="1" applyAlignment="1">
      <alignment horizontal="center"/>
    </xf>
    <xf numFmtId="168" fontId="101" fillId="6" borderId="0" xfId="0" applyFont="1" applyFill="1" applyAlignment="1">
      <alignment horizontal="center"/>
    </xf>
    <xf numFmtId="168" fontId="1" fillId="0" borderId="0" xfId="0" applyFont="1" applyFill="1"/>
    <xf numFmtId="168" fontId="1" fillId="6" borderId="0" xfId="0" applyFont="1" applyFill="1" applyAlignment="1">
      <alignment vertical="center"/>
    </xf>
    <xf numFmtId="168" fontId="62" fillId="10" borderId="1" xfId="0" applyFont="1" applyFill="1" applyBorder="1" applyAlignment="1">
      <alignment horizontal="center"/>
    </xf>
    <xf numFmtId="168" fontId="226" fillId="11" borderId="1" xfId="0" applyFont="1" applyFill="1" applyBorder="1" applyAlignment="1">
      <alignment horizontal="center" vertical="center" wrapText="1"/>
    </xf>
    <xf numFmtId="168" fontId="25" fillId="10" borderId="1" xfId="0" applyFont="1" applyFill="1" applyBorder="1" applyAlignment="1">
      <alignment horizontal="center"/>
    </xf>
    <xf numFmtId="168" fontId="227" fillId="0" borderId="0" xfId="0" applyFont="1" applyFill="1" applyAlignment="1">
      <alignment vertical="center"/>
    </xf>
    <xf numFmtId="168" fontId="25" fillId="0" borderId="1" xfId="0" applyFont="1" applyFill="1" applyBorder="1" applyAlignment="1">
      <alignment horizontal="center"/>
    </xf>
    <xf numFmtId="168" fontId="227" fillId="6" borderId="0" xfId="0" applyFont="1" applyFill="1" applyAlignment="1">
      <alignment vertical="center"/>
    </xf>
    <xf numFmtId="0" fontId="54" fillId="10" borderId="7" xfId="0" applyNumberFormat="1" applyFont="1" applyFill="1" applyBorder="1" applyAlignment="1">
      <alignment horizontal="left" vertical="center" wrapText="1"/>
    </xf>
    <xf numFmtId="0" fontId="54" fillId="0" borderId="0" xfId="0" applyNumberFormat="1" applyFont="1" applyFill="1" applyBorder="1" applyAlignment="1">
      <alignment wrapText="1"/>
    </xf>
    <xf numFmtId="168" fontId="182" fillId="0" borderId="0" xfId="0" applyFont="1" applyFill="1" applyBorder="1"/>
    <xf numFmtId="170" fontId="61" fillId="0" borderId="0" xfId="49664" applyNumberFormat="1" applyFont="1" applyFill="1" applyBorder="1"/>
    <xf numFmtId="170" fontId="61" fillId="0" borderId="0" xfId="49651" applyNumberFormat="1" applyFont="1" applyFill="1" applyBorder="1" applyAlignment="1">
      <alignment vertical="center"/>
    </xf>
    <xf numFmtId="173" fontId="42" fillId="10" borderId="1" xfId="0" applyNumberFormat="1" applyFont="1" applyFill="1" applyBorder="1" applyAlignment="1">
      <alignment horizontal="right" vertical="center"/>
    </xf>
    <xf numFmtId="168" fontId="105" fillId="6" borderId="0" xfId="0" applyFont="1" applyFill="1"/>
    <xf numFmtId="0" fontId="54" fillId="0" borderId="54" xfId="49787" applyFont="1" applyFill="1" applyBorder="1" applyAlignment="1">
      <alignment horizontal="center" vertical="center"/>
    </xf>
    <xf numFmtId="0" fontId="54" fillId="10" borderId="54" xfId="49787" applyFont="1" applyFill="1" applyBorder="1" applyAlignment="1">
      <alignment horizontal="center" vertical="center"/>
    </xf>
    <xf numFmtId="0" fontId="57" fillId="10" borderId="7" xfId="0" applyNumberFormat="1" applyFont="1" applyFill="1" applyBorder="1" applyAlignment="1">
      <alignment horizontal="left"/>
    </xf>
    <xf numFmtId="0" fontId="105" fillId="6" borderId="0" xfId="0" applyNumberFormat="1" applyFont="1" applyFill="1"/>
    <xf numFmtId="0" fontId="105" fillId="0" borderId="0" xfId="0" applyNumberFormat="1" applyFont="1" applyFill="1"/>
    <xf numFmtId="177" fontId="42" fillId="10" borderId="1" xfId="0" applyNumberFormat="1" applyFont="1" applyFill="1" applyBorder="1" applyAlignment="1">
      <alignment horizontal="right"/>
    </xf>
    <xf numFmtId="169" fontId="31" fillId="4" borderId="10" xfId="49659" applyNumberFormat="1" applyFont="1" applyFill="1" applyBorder="1" applyAlignment="1">
      <alignment horizontal="center"/>
    </xf>
    <xf numFmtId="170" fontId="54" fillId="0" borderId="10" xfId="49600" applyNumberFormat="1" applyFont="1" applyFill="1" applyBorder="1"/>
    <xf numFmtId="169" fontId="31" fillId="4" borderId="10" xfId="0" applyNumberFormat="1" applyFont="1" applyFill="1" applyBorder="1" applyAlignment="1">
      <alignment horizontal="center"/>
    </xf>
    <xf numFmtId="175" fontId="21" fillId="0" borderId="10" xfId="0" applyNumberFormat="1" applyFont="1" applyFill="1" applyBorder="1" applyAlignment="1">
      <alignment horizontal="right"/>
    </xf>
    <xf numFmtId="170" fontId="54" fillId="0" borderId="10" xfId="49600" applyNumberFormat="1" applyFont="1" applyFill="1" applyBorder="1" applyAlignment="1">
      <alignment vertical="center"/>
    </xf>
    <xf numFmtId="175" fontId="57" fillId="0" borderId="10" xfId="0" applyNumberFormat="1" applyFont="1" applyFill="1" applyBorder="1" applyAlignment="1">
      <alignment horizontal="right"/>
    </xf>
    <xf numFmtId="170" fontId="54" fillId="0" borderId="19" xfId="49600" applyNumberFormat="1" applyFont="1" applyFill="1" applyBorder="1"/>
    <xf numFmtId="175" fontId="21" fillId="0" borderId="19" xfId="0" applyNumberFormat="1" applyFont="1" applyFill="1" applyBorder="1" applyAlignment="1">
      <alignment horizontal="right"/>
    </xf>
    <xf numFmtId="170" fontId="54" fillId="0" borderId="19" xfId="49600" applyNumberFormat="1" applyFont="1" applyFill="1" applyBorder="1" applyAlignment="1">
      <alignment vertical="center"/>
    </xf>
    <xf numFmtId="175" fontId="57" fillId="0" borderId="19" xfId="0" applyNumberFormat="1" applyFont="1" applyFill="1" applyBorder="1" applyAlignment="1">
      <alignment horizontal="right"/>
    </xf>
    <xf numFmtId="175" fontId="57" fillId="0" borderId="20" xfId="0" applyNumberFormat="1" applyFont="1" applyFill="1" applyBorder="1" applyAlignment="1">
      <alignment horizontal="right"/>
    </xf>
    <xf numFmtId="175" fontId="57" fillId="0" borderId="55" xfId="0" applyNumberFormat="1" applyFont="1" applyFill="1" applyBorder="1" applyAlignment="1">
      <alignment horizontal="right"/>
    </xf>
    <xf numFmtId="175" fontId="57" fillId="0" borderId="32" xfId="0" applyNumberFormat="1" applyFont="1" applyFill="1" applyBorder="1" applyAlignment="1">
      <alignment horizontal="right"/>
    </xf>
    <xf numFmtId="170" fontId="54" fillId="0" borderId="55" xfId="49600" applyNumberFormat="1" applyFont="1" applyFill="1" applyBorder="1"/>
    <xf numFmtId="175" fontId="21" fillId="0" borderId="32" xfId="0" applyNumberFormat="1" applyFont="1" applyFill="1" applyBorder="1" applyAlignment="1">
      <alignment horizontal="right"/>
    </xf>
    <xf numFmtId="175" fontId="21" fillId="0" borderId="55" xfId="0" applyNumberFormat="1" applyFont="1" applyFill="1" applyBorder="1" applyAlignment="1">
      <alignment horizontal="right"/>
    </xf>
    <xf numFmtId="170" fontId="54" fillId="0" borderId="32" xfId="49600" applyNumberFormat="1" applyFont="1" applyFill="1" applyBorder="1"/>
    <xf numFmtId="168" fontId="54" fillId="10" borderId="1" xfId="33" applyNumberFormat="1" applyFont="1" applyFill="1" applyBorder="1" applyAlignment="1">
      <alignment horizontal="center" vertical="center" wrapText="1"/>
    </xf>
    <xf numFmtId="171" fontId="54" fillId="10" borderId="6" xfId="34" applyNumberFormat="1" applyFont="1" applyFill="1" applyBorder="1" applyAlignment="1">
      <alignment horizontal="center" vertical="center" wrapText="1"/>
    </xf>
    <xf numFmtId="168" fontId="228" fillId="0" borderId="0" xfId="20" applyNumberFormat="1" applyFont="1" applyAlignment="1">
      <alignment horizontal="center"/>
    </xf>
    <xf numFmtId="171" fontId="107" fillId="13" borderId="6" xfId="33" applyNumberFormat="1" applyFont="1" applyFill="1" applyBorder="1" applyAlignment="1">
      <alignment horizontal="center" vertical="center" wrapText="1"/>
    </xf>
    <xf numFmtId="192" fontId="125" fillId="0" borderId="1" xfId="1" applyNumberFormat="1" applyFont="1" applyFill="1" applyBorder="1" applyAlignment="1">
      <alignment horizontal="right"/>
    </xf>
    <xf numFmtId="168" fontId="125" fillId="10" borderId="3" xfId="1" applyFont="1" applyFill="1" applyBorder="1" applyAlignment="1">
      <alignment horizontal="left"/>
    </xf>
    <xf numFmtId="0" fontId="209" fillId="10" borderId="1" xfId="49899" applyFont="1" applyFill="1" applyBorder="1"/>
    <xf numFmtId="174" fontId="125" fillId="10" borderId="1" xfId="1" applyNumberFormat="1" applyFont="1" applyFill="1" applyBorder="1" applyAlignment="1">
      <alignment horizontal="right"/>
    </xf>
    <xf numFmtId="173" fontId="125" fillId="10" borderId="1" xfId="1" applyNumberFormat="1" applyFont="1" applyFill="1" applyBorder="1" applyAlignment="1">
      <alignment horizontal="right"/>
    </xf>
    <xf numFmtId="0" fontId="141" fillId="0" borderId="1" xfId="49899" applyFont="1" applyFill="1" applyBorder="1"/>
    <xf numFmtId="175" fontId="41" fillId="0" borderId="1" xfId="1" applyNumberFormat="1" applyFont="1" applyFill="1" applyBorder="1" applyAlignment="1">
      <alignment horizontal="right"/>
    </xf>
    <xf numFmtId="0" fontId="2" fillId="0" borderId="0" xfId="49899" applyFill="1"/>
    <xf numFmtId="0" fontId="141" fillId="0" borderId="1" xfId="49899" applyNumberFormat="1" applyFont="1" applyFill="1" applyBorder="1" applyAlignment="1">
      <alignment wrapText="1"/>
    </xf>
    <xf numFmtId="166" fontId="141" fillId="0" borderId="1" xfId="49899" applyNumberFormat="1" applyFont="1" applyFill="1" applyBorder="1"/>
    <xf numFmtId="0" fontId="141" fillId="10" borderId="1" xfId="49899" applyFont="1" applyFill="1" applyBorder="1"/>
    <xf numFmtId="0" fontId="141" fillId="10" borderId="1" xfId="49899" applyFont="1" applyFill="1" applyBorder="1" applyAlignment="1">
      <alignment wrapText="1"/>
    </xf>
    <xf numFmtId="166" fontId="41" fillId="10" borderId="1" xfId="1" applyNumberFormat="1" applyFont="1" applyFill="1" applyBorder="1" applyAlignment="1">
      <alignment horizontal="center"/>
    </xf>
    <xf numFmtId="175" fontId="41" fillId="10" borderId="1" xfId="1" applyNumberFormat="1" applyFont="1" applyFill="1" applyBorder="1" applyAlignment="1">
      <alignment horizontal="right"/>
    </xf>
    <xf numFmtId="171" fontId="89" fillId="11" borderId="6" xfId="0" applyNumberFormat="1" applyFont="1" applyFill="1" applyBorder="1" applyAlignment="1">
      <alignment horizontal="center" vertical="center" wrapText="1"/>
    </xf>
    <xf numFmtId="168" fontId="25" fillId="6" borderId="1" xfId="0" applyFont="1" applyFill="1" applyBorder="1" applyAlignment="1">
      <alignment horizontal="center"/>
    </xf>
    <xf numFmtId="0" fontId="54" fillId="10" borderId="1" xfId="0" applyNumberFormat="1" applyFont="1" applyFill="1" applyBorder="1" applyAlignment="1">
      <alignment horizontal="left" vertical="center"/>
    </xf>
    <xf numFmtId="171" fontId="25" fillId="0" borderId="2" xfId="0" applyNumberFormat="1" applyFont="1" applyFill="1" applyBorder="1" applyAlignment="1">
      <alignment horizontal="center" vertical="center" wrapText="1"/>
    </xf>
    <xf numFmtId="171" fontId="25" fillId="10" borderId="2" xfId="0" applyNumberFormat="1" applyFont="1" applyFill="1" applyBorder="1" applyAlignment="1">
      <alignment horizontal="center" vertical="center" wrapText="1"/>
    </xf>
    <xf numFmtId="168" fontId="32" fillId="6" borderId="1" xfId="0" applyFont="1" applyFill="1" applyBorder="1" applyAlignment="1">
      <alignment horizontal="center" vertical="center" wrapText="1"/>
    </xf>
    <xf numFmtId="168" fontId="85" fillId="6" borderId="1" xfId="0" applyFont="1" applyFill="1" applyBorder="1" applyAlignment="1">
      <alignment horizontal="center" vertical="center" wrapText="1"/>
    </xf>
    <xf numFmtId="168" fontId="85" fillId="0" borderId="1" xfId="0" applyFont="1" applyFill="1" applyBorder="1" applyAlignment="1">
      <alignment horizontal="center" vertical="center" wrapText="1"/>
    </xf>
    <xf numFmtId="168" fontId="85" fillId="6" borderId="1" xfId="0" applyNumberFormat="1" applyFont="1" applyFill="1" applyBorder="1" applyAlignment="1">
      <alignment horizontal="center" vertical="center" wrapText="1"/>
    </xf>
    <xf numFmtId="168" fontId="85" fillId="6" borderId="6" xfId="0" applyFont="1" applyFill="1" applyBorder="1" applyAlignment="1">
      <alignment horizontal="center" vertical="center" wrapText="1"/>
    </xf>
    <xf numFmtId="168" fontId="32" fillId="0" borderId="1" xfId="0" applyFont="1" applyFill="1" applyBorder="1" applyAlignment="1">
      <alignment horizontal="center" vertical="center" wrapText="1"/>
    </xf>
    <xf numFmtId="171" fontId="21" fillId="0" borderId="2" xfId="0" applyNumberFormat="1" applyFont="1" applyFill="1" applyBorder="1" applyAlignment="1">
      <alignment horizontal="center" vertical="center" wrapText="1"/>
    </xf>
    <xf numFmtId="168" fontId="85" fillId="0" borderId="1" xfId="0" applyNumberFormat="1" applyFont="1" applyFill="1" applyBorder="1" applyAlignment="1">
      <alignment horizontal="center" vertical="center" wrapText="1"/>
    </xf>
    <xf numFmtId="168" fontId="32" fillId="10" borderId="1" xfId="0" applyFont="1" applyFill="1" applyBorder="1" applyAlignment="1">
      <alignment horizontal="center" vertical="center" wrapText="1"/>
    </xf>
    <xf numFmtId="171" fontId="21" fillId="10" borderId="2" xfId="0" applyNumberFormat="1" applyFont="1" applyFill="1" applyBorder="1" applyAlignment="1">
      <alignment horizontal="center" vertical="center" wrapText="1"/>
    </xf>
    <xf numFmtId="168" fontId="85" fillId="10" borderId="1" xfId="0" applyFont="1" applyFill="1" applyBorder="1" applyAlignment="1">
      <alignment horizontal="center" vertical="center" wrapText="1"/>
    </xf>
    <xf numFmtId="168" fontId="85" fillId="10" borderId="1" xfId="0" applyNumberFormat="1" applyFont="1" applyFill="1" applyBorder="1" applyAlignment="1">
      <alignment horizontal="center" vertical="center" wrapText="1"/>
    </xf>
    <xf numFmtId="168" fontId="85" fillId="10" borderId="6" xfId="0" applyFont="1" applyFill="1" applyBorder="1" applyAlignment="1">
      <alignment horizontal="center" vertical="center" wrapText="1"/>
    </xf>
    <xf numFmtId="0" fontId="25" fillId="6" borderId="1" xfId="0" applyNumberFormat="1" applyFont="1" applyFill="1" applyBorder="1" applyAlignment="1">
      <alignment horizontal="left" vertical="center" wrapText="1"/>
    </xf>
    <xf numFmtId="0" fontId="54" fillId="10" borderId="34" xfId="49770" applyFont="1" applyFill="1" applyBorder="1"/>
    <xf numFmtId="0" fontId="54" fillId="10" borderId="34" xfId="49770" applyFont="1" applyFill="1" applyBorder="1" applyAlignment="1">
      <alignment horizontal="center"/>
    </xf>
    <xf numFmtId="0" fontId="54" fillId="10" borderId="1" xfId="49770" applyFont="1" applyFill="1" applyBorder="1"/>
    <xf numFmtId="169" fontId="57" fillId="10" borderId="1" xfId="49770" applyNumberFormat="1" applyFont="1" applyFill="1" applyBorder="1" applyAlignment="1">
      <alignment horizontal="right"/>
    </xf>
    <xf numFmtId="170" fontId="61" fillId="10" borderId="1" xfId="7" applyNumberFormat="1" applyFont="1" applyFill="1" applyBorder="1" applyAlignment="1">
      <alignment horizontal="center"/>
    </xf>
    <xf numFmtId="169" fontId="62" fillId="6" borderId="8" xfId="0" applyNumberFormat="1" applyFont="1" applyFill="1" applyBorder="1"/>
    <xf numFmtId="169" fontId="62" fillId="6" borderId="1" xfId="0" applyNumberFormat="1" applyFont="1" applyFill="1" applyBorder="1"/>
    <xf numFmtId="0" fontId="42" fillId="0" borderId="30" xfId="1" applyNumberFormat="1" applyFont="1" applyFill="1" applyBorder="1" applyAlignment="1">
      <alignment horizontal="left" vertical="center"/>
    </xf>
    <xf numFmtId="168" fontId="207" fillId="0" borderId="0" xfId="1" applyFont="1" applyAlignment="1">
      <alignment horizontal="center"/>
    </xf>
    <xf numFmtId="168" fontId="230" fillId="0" borderId="0" xfId="1" applyFont="1" applyAlignment="1">
      <alignment horizontal="center"/>
    </xf>
    <xf numFmtId="168" fontId="231" fillId="0" borderId="0" xfId="16552" applyNumberFormat="1" applyFont="1"/>
    <xf numFmtId="168" fontId="232" fillId="0" borderId="0" xfId="7" applyFont="1"/>
    <xf numFmtId="168" fontId="233" fillId="0" borderId="0" xfId="16552" applyNumberFormat="1" applyFont="1"/>
    <xf numFmtId="168" fontId="188" fillId="0" borderId="0" xfId="16552" applyNumberFormat="1" applyFont="1" applyAlignment="1">
      <alignment horizontal="center"/>
    </xf>
    <xf numFmtId="168" fontId="234" fillId="0" borderId="0" xfId="7" applyFont="1" applyAlignment="1">
      <alignment horizontal="center"/>
    </xf>
    <xf numFmtId="164" fontId="231" fillId="0" borderId="0" xfId="49770" applyNumberFormat="1" applyFont="1" applyBorder="1" applyAlignment="1">
      <alignment vertical="top" wrapText="1"/>
    </xf>
    <xf numFmtId="168" fontId="231" fillId="6" borderId="0" xfId="7" applyFont="1" applyFill="1"/>
    <xf numFmtId="168" fontId="231" fillId="0" borderId="0" xfId="7" applyFont="1" applyFill="1"/>
    <xf numFmtId="168" fontId="231" fillId="0" borderId="0" xfId="16552" applyNumberFormat="1" applyFont="1" applyFill="1"/>
    <xf numFmtId="0" fontId="231" fillId="0" borderId="0" xfId="49770" applyFont="1" applyBorder="1" applyAlignment="1">
      <alignment horizontal="left"/>
    </xf>
    <xf numFmtId="168" fontId="231" fillId="0" borderId="0" xfId="0" applyFont="1"/>
    <xf numFmtId="184" fontId="42" fillId="0" borderId="31" xfId="1" applyNumberFormat="1" applyFont="1" applyFill="1" applyBorder="1" applyAlignment="1">
      <alignment horizontal="center" vertical="center"/>
    </xf>
    <xf numFmtId="0" fontId="1" fillId="0" borderId="0" xfId="49770" applyFont="1"/>
    <xf numFmtId="168" fontId="1" fillId="0" borderId="0" xfId="49770" applyNumberFormat="1" applyFont="1"/>
    <xf numFmtId="168" fontId="1" fillId="0" borderId="0" xfId="16552" applyNumberFormat="1" applyFont="1"/>
    <xf numFmtId="170" fontId="42" fillId="6" borderId="2" xfId="0" applyNumberFormat="1" applyFont="1" applyFill="1" applyBorder="1" applyAlignment="1">
      <alignment horizontal="center" vertical="center" wrapText="1"/>
    </xf>
    <xf numFmtId="0" fontId="115" fillId="0" borderId="0" xfId="0" applyNumberFormat="1" applyFont="1" applyFill="1"/>
    <xf numFmtId="168" fontId="63" fillId="0" borderId="0" xfId="0" applyFont="1" applyFill="1"/>
    <xf numFmtId="0" fontId="0" fillId="0" borderId="1" xfId="0" applyNumberFormat="1" applyFill="1" applyBorder="1" applyAlignment="1">
      <alignment vertical="center"/>
    </xf>
    <xf numFmtId="0" fontId="25" fillId="0" borderId="1" xfId="0" applyNumberFormat="1" applyFont="1" applyFill="1" applyBorder="1" applyAlignment="1">
      <alignment horizontal="left" vertical="center" wrapText="1"/>
    </xf>
    <xf numFmtId="0" fontId="105" fillId="12" borderId="0" xfId="0" applyNumberFormat="1" applyFont="1" applyFill="1"/>
    <xf numFmtId="0" fontId="61" fillId="12" borderId="0" xfId="0" applyNumberFormat="1" applyFont="1" applyFill="1"/>
    <xf numFmtId="168" fontId="54" fillId="6" borderId="0" xfId="0" applyFont="1" applyFill="1" applyAlignment="1">
      <alignment vertical="center"/>
    </xf>
    <xf numFmtId="171" fontId="105" fillId="0" borderId="0" xfId="0" applyNumberFormat="1" applyFont="1" applyFill="1" applyAlignment="1">
      <alignment vertical="center"/>
    </xf>
    <xf numFmtId="0" fontId="57" fillId="0" borderId="6" xfId="0" applyNumberFormat="1" applyFont="1" applyFill="1" applyBorder="1" applyAlignment="1">
      <alignment horizontal="left"/>
    </xf>
    <xf numFmtId="171" fontId="60" fillId="0" borderId="0" xfId="0" applyNumberFormat="1" applyFont="1" applyFill="1" applyAlignment="1">
      <alignment vertical="center"/>
    </xf>
    <xf numFmtId="171" fontId="61" fillId="0" borderId="0" xfId="0" applyNumberFormat="1" applyFont="1" applyFill="1" applyAlignment="1">
      <alignment vertical="center"/>
    </xf>
    <xf numFmtId="0" fontId="61" fillId="0" borderId="0" xfId="16552" applyFont="1" applyFill="1"/>
    <xf numFmtId="0" fontId="61" fillId="0" borderId="1" xfId="16553" applyFont="1" applyFill="1" applyBorder="1"/>
    <xf numFmtId="0" fontId="57" fillId="0" borderId="3" xfId="0" applyNumberFormat="1" applyFont="1" applyFill="1" applyBorder="1" applyAlignment="1">
      <alignment horizontal="left"/>
    </xf>
    <xf numFmtId="0" fontId="54" fillId="0" borderId="1" xfId="0" applyNumberFormat="1" applyFont="1" applyFill="1" applyBorder="1" applyAlignment="1"/>
    <xf numFmtId="0" fontId="54" fillId="0" borderId="2" xfId="0" applyNumberFormat="1" applyFont="1" applyFill="1" applyBorder="1" applyAlignment="1">
      <alignment horizontal="left"/>
    </xf>
    <xf numFmtId="0" fontId="21" fillId="0" borderId="10" xfId="0" applyNumberFormat="1" applyFont="1" applyFill="1" applyBorder="1"/>
    <xf numFmtId="0" fontId="42" fillId="0" borderId="2" xfId="0" applyNumberFormat="1" applyFont="1" applyFill="1" applyBorder="1" applyAlignment="1">
      <alignment vertical="center" wrapText="1"/>
    </xf>
    <xf numFmtId="0" fontId="21" fillId="0" borderId="1" xfId="0" applyNumberFormat="1" applyFont="1" applyFill="1" applyBorder="1"/>
    <xf numFmtId="171" fontId="32" fillId="10" borderId="6" xfId="0" applyNumberFormat="1" applyFont="1" applyFill="1" applyBorder="1" applyAlignment="1">
      <alignment horizontal="center" vertical="center" wrapText="1"/>
    </xf>
    <xf numFmtId="0" fontId="32" fillId="10" borderId="1" xfId="0" applyNumberFormat="1" applyFont="1" applyFill="1" applyBorder="1" applyAlignment="1">
      <alignment horizontal="center" vertical="center" wrapText="1"/>
    </xf>
    <xf numFmtId="168" fontId="32" fillId="10" borderId="1" xfId="0" applyNumberFormat="1" applyFont="1" applyFill="1" applyBorder="1" applyAlignment="1">
      <alignment horizontal="right" vertical="center"/>
    </xf>
    <xf numFmtId="168" fontId="229" fillId="6" borderId="0" xfId="0" applyFont="1" applyFill="1"/>
    <xf numFmtId="0" fontId="32" fillId="6" borderId="1" xfId="0" applyNumberFormat="1" applyFont="1" applyFill="1" applyBorder="1" applyAlignment="1">
      <alignment horizontal="center" vertical="center" wrapText="1"/>
    </xf>
    <xf numFmtId="168" fontId="32" fillId="6" borderId="1" xfId="0" applyNumberFormat="1" applyFont="1" applyFill="1" applyBorder="1" applyAlignment="1">
      <alignment horizontal="right" vertical="center"/>
    </xf>
    <xf numFmtId="171" fontId="32" fillId="6" borderId="6" xfId="0" applyNumberFormat="1" applyFont="1" applyFill="1" applyBorder="1" applyAlignment="1">
      <alignment horizontal="center" vertical="center" wrapText="1"/>
    </xf>
    <xf numFmtId="0" fontId="85" fillId="0" borderId="1" xfId="0" applyNumberFormat="1" applyFont="1" applyFill="1" applyBorder="1"/>
    <xf numFmtId="0" fontId="21" fillId="10" borderId="10" xfId="0" applyNumberFormat="1" applyFont="1" applyFill="1" applyBorder="1"/>
    <xf numFmtId="0" fontId="61" fillId="10" borderId="3" xfId="16553" applyFont="1" applyFill="1" applyBorder="1"/>
    <xf numFmtId="42" fontId="85" fillId="0" borderId="6" xfId="35" applyNumberFormat="1" applyFont="1" applyFill="1" applyBorder="1" applyAlignment="1">
      <alignment horizontal="right" vertical="center" wrapText="1"/>
    </xf>
    <xf numFmtId="180" fontId="72" fillId="0" borderId="0" xfId="49639" applyNumberFormat="1" applyFont="1" applyFill="1" applyAlignment="1">
      <alignment horizontal="center" vertical="center" wrapText="1"/>
    </xf>
    <xf numFmtId="168" fontId="54" fillId="10" borderId="2" xfId="0" applyFont="1" applyFill="1" applyBorder="1" applyAlignment="1">
      <alignment horizontal="center" vertical="center"/>
    </xf>
    <xf numFmtId="168" fontId="83" fillId="0" borderId="0" xfId="0" applyFont="1"/>
    <xf numFmtId="0" fontId="54" fillId="10" borderId="1" xfId="0" applyNumberFormat="1" applyFont="1" applyFill="1" applyBorder="1" applyAlignment="1">
      <alignment vertical="center" wrapText="1"/>
    </xf>
    <xf numFmtId="0" fontId="57" fillId="10" borderId="6" xfId="0" applyNumberFormat="1" applyFont="1" applyFill="1" applyBorder="1" applyAlignment="1">
      <alignment horizontal="left"/>
    </xf>
    <xf numFmtId="170" fontId="42" fillId="0" borderId="2" xfId="0" applyNumberFormat="1" applyFont="1" applyFill="1" applyBorder="1" applyAlignment="1">
      <alignment horizontal="center" vertical="center" wrapText="1"/>
    </xf>
    <xf numFmtId="169" fontId="62" fillId="0" borderId="0" xfId="0" applyNumberFormat="1" applyFont="1" applyFill="1" applyAlignment="1">
      <alignment horizontal="center"/>
    </xf>
    <xf numFmtId="173" fontId="54" fillId="0" borderId="1" xfId="0" applyNumberFormat="1" applyFont="1" applyFill="1" applyBorder="1" applyAlignment="1">
      <alignment horizontal="center" vertical="center" wrapText="1"/>
    </xf>
    <xf numFmtId="0" fontId="21" fillId="10" borderId="1" xfId="0" applyNumberFormat="1" applyFont="1" applyFill="1" applyBorder="1"/>
    <xf numFmtId="168" fontId="57" fillId="0" borderId="0" xfId="0" applyFont="1" applyFill="1" applyBorder="1"/>
    <xf numFmtId="166" fontId="21" fillId="6" borderId="0" xfId="0" applyNumberFormat="1" applyFont="1" applyFill="1" applyBorder="1" applyAlignment="1">
      <alignment horizontal="center"/>
    </xf>
    <xf numFmtId="0" fontId="57" fillId="6" borderId="3" xfId="0" applyNumberFormat="1" applyFont="1" applyFill="1" applyBorder="1" applyAlignment="1">
      <alignment horizontal="left"/>
    </xf>
    <xf numFmtId="0" fontId="21" fillId="6" borderId="10" xfId="0" applyNumberFormat="1" applyFont="1" applyFill="1" applyBorder="1"/>
    <xf numFmtId="0" fontId="57" fillId="0" borderId="1" xfId="0" applyNumberFormat="1" applyFont="1" applyFill="1" applyBorder="1" applyAlignment="1">
      <alignment horizontal="left"/>
    </xf>
    <xf numFmtId="168" fontId="107" fillId="0" borderId="1" xfId="0" applyFont="1" applyFill="1" applyBorder="1" applyAlignment="1">
      <alignment horizontal="center" vertical="center" wrapText="1"/>
    </xf>
    <xf numFmtId="170" fontId="54" fillId="0" borderId="30" xfId="49600" applyNumberFormat="1" applyFont="1" applyFill="1" applyBorder="1"/>
    <xf numFmtId="0" fontId="4" fillId="0" borderId="0" xfId="49633" applyFont="1" applyFill="1"/>
    <xf numFmtId="0" fontId="57" fillId="0" borderId="1" xfId="49770" applyNumberFormat="1" applyFont="1" applyFill="1" applyBorder="1" applyAlignment="1">
      <alignment horizontal="left" wrapText="1"/>
    </xf>
    <xf numFmtId="0" fontId="57" fillId="0" borderId="1" xfId="8" applyNumberFormat="1" applyFont="1" applyFill="1" applyBorder="1"/>
    <xf numFmtId="168" fontId="42" fillId="10" borderId="1" xfId="0" applyFont="1" applyFill="1" applyBorder="1" applyAlignment="1">
      <alignment horizontal="center" wrapText="1"/>
    </xf>
    <xf numFmtId="164" fontId="61" fillId="0" borderId="1" xfId="49773" applyNumberFormat="1" applyFont="1" applyFill="1" applyBorder="1"/>
    <xf numFmtId="164" fontId="61" fillId="0" borderId="1" xfId="49773" applyNumberFormat="1" applyFont="1" applyFill="1" applyBorder="1" applyAlignment="1">
      <alignment vertical="top" wrapText="1"/>
    </xf>
    <xf numFmtId="184" fontId="57" fillId="0" borderId="1" xfId="49773" applyNumberFormat="1" applyFont="1" applyFill="1" applyBorder="1" applyAlignment="1">
      <alignment horizontal="right" vertical="center"/>
    </xf>
    <xf numFmtId="170" fontId="188" fillId="0" borderId="0" xfId="0" applyNumberFormat="1" applyFont="1" applyAlignment="1">
      <alignment horizontal="center"/>
    </xf>
    <xf numFmtId="168" fontId="42" fillId="10" borderId="1" xfId="0" applyNumberFormat="1" applyFont="1" applyFill="1" applyBorder="1" applyAlignment="1">
      <alignment horizontal="right" vertical="center"/>
    </xf>
    <xf numFmtId="169" fontId="62" fillId="0" borderId="2" xfId="0" applyNumberFormat="1" applyFont="1" applyFill="1" applyBorder="1"/>
    <xf numFmtId="171" fontId="235" fillId="11" borderId="6" xfId="0" applyNumberFormat="1" applyFont="1" applyFill="1" applyBorder="1" applyAlignment="1">
      <alignment horizontal="center" vertical="center" wrapText="1"/>
    </xf>
    <xf numFmtId="168" fontId="235" fillId="11" borderId="1" xfId="0" applyFont="1" applyFill="1" applyBorder="1" applyAlignment="1">
      <alignment horizontal="center" vertical="center" wrapText="1"/>
    </xf>
    <xf numFmtId="173" fontId="54" fillId="10" borderId="1" xfId="0" applyNumberFormat="1" applyFont="1" applyFill="1" applyBorder="1" applyAlignment="1">
      <alignment horizontal="center" vertical="center" wrapText="1"/>
    </xf>
    <xf numFmtId="0" fontId="89" fillId="11" borderId="1" xfId="0" applyNumberFormat="1" applyFont="1" applyFill="1" applyBorder="1" applyAlignment="1">
      <alignment horizontal="center" vertical="center" wrapText="1"/>
    </xf>
    <xf numFmtId="168" fontId="236" fillId="11" borderId="1" xfId="0" applyFont="1" applyFill="1" applyBorder="1" applyAlignment="1">
      <alignment horizontal="center" vertical="center" wrapText="1"/>
    </xf>
    <xf numFmtId="0" fontId="118" fillId="39" borderId="0" xfId="0" applyNumberFormat="1" applyFont="1" applyFill="1" applyBorder="1" applyAlignment="1">
      <alignment horizontal="left" vertical="center" wrapText="1"/>
    </xf>
    <xf numFmtId="171" fontId="42" fillId="10" borderId="7" xfId="0" applyNumberFormat="1" applyFont="1" applyFill="1" applyBorder="1" applyAlignment="1">
      <alignment horizontal="center" vertical="center" wrapText="1"/>
    </xf>
    <xf numFmtId="0" fontId="237" fillId="39" borderId="0" xfId="0" applyNumberFormat="1" applyFont="1" applyFill="1" applyBorder="1" applyAlignment="1">
      <alignment horizontal="left" vertical="center" wrapText="1"/>
    </xf>
    <xf numFmtId="168" fontId="54" fillId="6" borderId="0" xfId="0" applyFont="1" applyFill="1" applyBorder="1" applyAlignment="1">
      <alignment horizontal="center" wrapText="1"/>
    </xf>
    <xf numFmtId="170" fontId="54" fillId="0" borderId="0" xfId="49600" applyNumberFormat="1" applyFont="1" applyFill="1" applyBorder="1"/>
    <xf numFmtId="170" fontId="54" fillId="0" borderId="0" xfId="49659" applyNumberFormat="1" applyFont="1" applyFill="1" applyBorder="1"/>
    <xf numFmtId="166" fontId="109" fillId="4" borderId="1" xfId="49659" applyNumberFormat="1" applyFont="1" applyFill="1" applyBorder="1" applyAlignment="1">
      <alignment horizontal="center"/>
    </xf>
    <xf numFmtId="169" fontId="109" fillId="4" borderId="1" xfId="49659" applyNumberFormat="1" applyFont="1" applyFill="1" applyBorder="1" applyAlignment="1">
      <alignment horizontal="center"/>
    </xf>
    <xf numFmtId="168" fontId="109" fillId="2" borderId="2" xfId="49659" applyNumberFormat="1" applyFont="1" applyFill="1" applyBorder="1" applyAlignment="1">
      <alignment horizontal="center" vertical="center" wrapText="1"/>
    </xf>
    <xf numFmtId="166" fontId="57" fillId="0" borderId="0" xfId="49659" applyNumberFormat="1" applyFont="1" applyAlignment="1">
      <alignment horizontal="center"/>
    </xf>
    <xf numFmtId="0" fontId="61" fillId="0" borderId="1" xfId="49659" applyFont="1" applyFill="1" applyBorder="1" applyAlignment="1">
      <alignment horizontal="center"/>
    </xf>
    <xf numFmtId="0" fontId="54" fillId="0" borderId="30" xfId="0" applyNumberFormat="1" applyFont="1" applyFill="1" applyBorder="1"/>
    <xf numFmtId="0" fontId="54" fillId="0" borderId="7" xfId="0" applyNumberFormat="1" applyFont="1" applyFill="1" applyBorder="1"/>
    <xf numFmtId="0" fontId="61" fillId="0" borderId="0" xfId="49659" applyFont="1" applyFill="1" applyBorder="1" applyAlignment="1">
      <alignment horizontal="center"/>
    </xf>
    <xf numFmtId="166" fontId="61" fillId="0" borderId="0" xfId="49659" applyNumberFormat="1" applyFont="1" applyAlignment="1">
      <alignment horizontal="center"/>
    </xf>
    <xf numFmtId="170" fontId="61" fillId="0" borderId="0" xfId="49659" applyNumberFormat="1" applyFont="1" applyAlignment="1">
      <alignment horizontal="center"/>
    </xf>
    <xf numFmtId="168" fontId="1" fillId="0" borderId="0" xfId="16552" applyNumberFormat="1" applyFont="1" applyAlignment="1">
      <alignment horizontal="center"/>
    </xf>
    <xf numFmtId="1" fontId="1" fillId="0" borderId="0" xfId="7" applyNumberFormat="1" applyFont="1" applyAlignment="1">
      <alignment horizontal="center"/>
    </xf>
    <xf numFmtId="168" fontId="1" fillId="0" borderId="0" xfId="7" applyFont="1" applyAlignment="1">
      <alignment horizontal="center"/>
    </xf>
    <xf numFmtId="168" fontId="1" fillId="0" borderId="0" xfId="7" applyFont="1"/>
    <xf numFmtId="168" fontId="1" fillId="0" borderId="0" xfId="7" applyFont="1" applyBorder="1" applyAlignment="1">
      <alignment horizontal="center"/>
    </xf>
    <xf numFmtId="0" fontId="40" fillId="6" borderId="0" xfId="49794" applyFont="1" applyFill="1" applyAlignment="1">
      <alignment vertical="center" wrapText="1"/>
    </xf>
    <xf numFmtId="0" fontId="1" fillId="6" borderId="0" xfId="49770" applyFont="1" applyFill="1"/>
    <xf numFmtId="168" fontId="1" fillId="6" borderId="0" xfId="16552" applyNumberFormat="1" applyFont="1" applyFill="1"/>
    <xf numFmtId="0" fontId="1" fillId="6" borderId="0" xfId="49773" applyFont="1" applyFill="1"/>
    <xf numFmtId="0" fontId="1" fillId="0" borderId="0" xfId="49770" applyFont="1" applyFill="1"/>
    <xf numFmtId="168" fontId="1" fillId="0" borderId="0" xfId="16552" applyNumberFormat="1" applyFont="1" applyFill="1"/>
    <xf numFmtId="0" fontId="1" fillId="0" borderId="0" xfId="49770" applyFont="1" applyFill="1" applyBorder="1"/>
    <xf numFmtId="168" fontId="1" fillId="0" borderId="0" xfId="16552" applyNumberFormat="1" applyFont="1" applyFill="1" applyBorder="1"/>
    <xf numFmtId="0" fontId="225" fillId="0" borderId="0" xfId="0" applyNumberFormat="1" applyFont="1" applyFill="1" applyBorder="1" applyAlignment="1">
      <alignment horizontal="left" vertical="center" wrapText="1"/>
    </xf>
    <xf numFmtId="168" fontId="89" fillId="10" borderId="1" xfId="0" applyFont="1" applyFill="1" applyBorder="1" applyAlignment="1">
      <alignment horizontal="center" vertical="center" wrapText="1"/>
    </xf>
    <xf numFmtId="184" fontId="57" fillId="0" borderId="1" xfId="8" applyNumberFormat="1" applyFont="1" applyFill="1" applyBorder="1" applyAlignment="1">
      <alignment horizontal="center"/>
    </xf>
    <xf numFmtId="171" fontId="42" fillId="6" borderId="7" xfId="0" applyNumberFormat="1" applyFont="1" applyFill="1" applyBorder="1" applyAlignment="1">
      <alignment horizontal="center" vertical="center" wrapText="1"/>
    </xf>
    <xf numFmtId="168" fontId="89" fillId="0" borderId="1" xfId="0" applyFont="1" applyFill="1" applyBorder="1" applyAlignment="1">
      <alignment horizontal="center" vertical="center" wrapText="1"/>
    </xf>
    <xf numFmtId="171" fontId="89" fillId="0" borderId="6" xfId="0" applyNumberFormat="1" applyFont="1" applyFill="1" applyBorder="1" applyAlignment="1">
      <alignment horizontal="center" vertical="center" wrapText="1"/>
    </xf>
    <xf numFmtId="0" fontId="61" fillId="0" borderId="0" xfId="16553" applyFont="1" applyFill="1" applyBorder="1"/>
    <xf numFmtId="171" fontId="54" fillId="0" borderId="0" xfId="34" applyNumberFormat="1" applyFont="1" applyFill="1" applyBorder="1" applyAlignment="1">
      <alignment horizontal="center" vertical="center" wrapText="1"/>
    </xf>
    <xf numFmtId="0" fontId="54" fillId="0" borderId="7" xfId="0" applyNumberFormat="1" applyFont="1" applyFill="1" applyBorder="1" applyAlignment="1">
      <alignment horizontal="left" vertical="center" wrapText="1"/>
    </xf>
    <xf numFmtId="168" fontId="58" fillId="0" borderId="1" xfId="0" applyFont="1" applyFill="1" applyBorder="1" applyAlignment="1">
      <alignment horizontal="center" vertical="center" wrapText="1"/>
    </xf>
    <xf numFmtId="170" fontId="42" fillId="10" borderId="1" xfId="0" applyNumberFormat="1" applyFont="1" applyFill="1" applyBorder="1" applyAlignment="1">
      <alignment horizontal="center" vertical="center" wrapText="1"/>
    </xf>
    <xf numFmtId="0" fontId="42" fillId="10" borderId="1" xfId="0" applyNumberFormat="1" applyFont="1" applyFill="1" applyBorder="1" applyAlignment="1">
      <alignment wrapText="1"/>
    </xf>
    <xf numFmtId="0" fontId="42" fillId="0" borderId="6" xfId="0" applyNumberFormat="1" applyFont="1" applyFill="1" applyBorder="1" applyAlignment="1">
      <alignment horizontal="center" vertical="center" wrapText="1"/>
    </xf>
    <xf numFmtId="168" fontId="42" fillId="0" borderId="6" xfId="0" applyFont="1" applyFill="1" applyBorder="1" applyAlignment="1">
      <alignment horizontal="center" wrapText="1"/>
    </xf>
    <xf numFmtId="171" fontId="89" fillId="40" borderId="6" xfId="0" applyNumberFormat="1" applyFont="1" applyFill="1" applyBorder="1" applyAlignment="1">
      <alignment horizontal="center" vertical="center" wrapText="1"/>
    </xf>
    <xf numFmtId="168" fontId="49" fillId="0" borderId="1" xfId="0" applyFont="1" applyFill="1" applyBorder="1" applyAlignment="1">
      <alignment horizontal="center" vertical="center" wrapText="1"/>
    </xf>
    <xf numFmtId="171" fontId="31" fillId="10" borderId="2" xfId="0" applyNumberFormat="1" applyFont="1" applyFill="1" applyBorder="1" applyAlignment="1">
      <alignment horizontal="center" vertical="center" wrapText="1"/>
    </xf>
    <xf numFmtId="0" fontId="225" fillId="39" borderId="0" xfId="0" applyNumberFormat="1" applyFont="1" applyFill="1" applyBorder="1"/>
    <xf numFmtId="0" fontId="225" fillId="0" borderId="0" xfId="0" applyNumberFormat="1" applyFont="1" applyFill="1" applyBorder="1"/>
    <xf numFmtId="168" fontId="54" fillId="10" borderId="2" xfId="0" applyFont="1" applyFill="1" applyBorder="1" applyAlignment="1">
      <alignment horizontal="center"/>
    </xf>
    <xf numFmtId="167" fontId="54" fillId="10" borderId="6" xfId="33" applyNumberFormat="1" applyFont="1" applyFill="1" applyBorder="1" applyAlignment="1">
      <alignment horizontal="right" vertical="center" wrapText="1"/>
    </xf>
    <xf numFmtId="0" fontId="57" fillId="0" borderId="1" xfId="0" applyNumberFormat="1" applyFont="1" applyFill="1" applyBorder="1"/>
    <xf numFmtId="0" fontId="54" fillId="10" borderId="1" xfId="0" applyNumberFormat="1" applyFont="1" applyFill="1" applyBorder="1" applyAlignment="1">
      <alignment vertical="center"/>
    </xf>
    <xf numFmtId="0" fontId="54" fillId="12" borderId="1" xfId="0" applyNumberFormat="1" applyFont="1" applyFill="1" applyBorder="1"/>
    <xf numFmtId="0" fontId="54" fillId="0" borderId="26" xfId="703" applyNumberFormat="1" applyFont="1" applyFill="1" applyBorder="1" applyAlignment="1">
      <alignment vertical="center"/>
    </xf>
    <xf numFmtId="0" fontId="54" fillId="0" borderId="27" xfId="703" applyNumberFormat="1" applyFont="1" applyFill="1" applyBorder="1" applyAlignment="1">
      <alignment vertical="center"/>
    </xf>
    <xf numFmtId="0" fontId="54" fillId="0" borderId="28" xfId="703" applyNumberFormat="1" applyFont="1" applyFill="1" applyBorder="1" applyAlignment="1">
      <alignment vertical="center"/>
    </xf>
    <xf numFmtId="0" fontId="54" fillId="0" borderId="29" xfId="703" applyNumberFormat="1" applyFont="1" applyFill="1" applyBorder="1" applyAlignment="1">
      <alignment vertical="center"/>
    </xf>
    <xf numFmtId="0" fontId="54" fillId="0" borderId="24" xfId="703" applyNumberFormat="1" applyFont="1" applyFill="1" applyBorder="1" applyAlignment="1">
      <alignment vertical="center"/>
    </xf>
    <xf numFmtId="0" fontId="54" fillId="10" borderId="24" xfId="703" applyNumberFormat="1" applyFont="1" applyFill="1" applyBorder="1" applyAlignment="1">
      <alignment vertical="center"/>
    </xf>
    <xf numFmtId="0" fontId="54" fillId="0" borderId="7" xfId="703" applyNumberFormat="1" applyFont="1" applyFill="1" applyBorder="1" applyAlignment="1">
      <alignment vertical="center"/>
    </xf>
    <xf numFmtId="0" fontId="54" fillId="0" borderId="3" xfId="703" applyNumberFormat="1" applyFont="1" applyFill="1" applyBorder="1" applyAlignment="1">
      <alignment vertical="center"/>
    </xf>
    <xf numFmtId="0" fontId="54" fillId="0" borderId="1" xfId="703" applyNumberFormat="1" applyFont="1" applyFill="1" applyBorder="1" applyAlignment="1">
      <alignment vertical="center"/>
    </xf>
    <xf numFmtId="0" fontId="57" fillId="10" borderId="1" xfId="0" applyNumberFormat="1" applyFont="1" applyFill="1" applyBorder="1"/>
    <xf numFmtId="0" fontId="57" fillId="6" borderId="1" xfId="0" applyNumberFormat="1" applyFont="1" applyFill="1" applyBorder="1"/>
    <xf numFmtId="168" fontId="238" fillId="0" borderId="0" xfId="0" applyFont="1"/>
    <xf numFmtId="175" fontId="57" fillId="0" borderId="0" xfId="0" applyNumberFormat="1" applyFont="1" applyFill="1" applyBorder="1" applyAlignment="1">
      <alignment horizontal="right"/>
    </xf>
    <xf numFmtId="186" fontId="54" fillId="0" borderId="0" xfId="49659" applyNumberFormat="1" applyFont="1" applyFill="1" applyBorder="1"/>
    <xf numFmtId="0" fontId="128" fillId="0" borderId="0" xfId="49659" applyNumberFormat="1" applyFont="1"/>
    <xf numFmtId="0" fontId="128" fillId="0" borderId="0" xfId="0" applyNumberFormat="1" applyFont="1"/>
    <xf numFmtId="0" fontId="127" fillId="0" borderId="0" xfId="0" applyNumberFormat="1" applyFont="1" applyAlignment="1">
      <alignment horizontal="left"/>
    </xf>
    <xf numFmtId="0" fontId="185" fillId="0" borderId="0" xfId="0" applyNumberFormat="1" applyFont="1"/>
    <xf numFmtId="170" fontId="239" fillId="0" borderId="0" xfId="0" applyNumberFormat="1" applyFont="1" applyFill="1" applyBorder="1" applyAlignment="1">
      <alignment horizontal="center"/>
    </xf>
    <xf numFmtId="166" fontId="240" fillId="0" borderId="0" xfId="0" applyNumberFormat="1" applyFont="1" applyAlignment="1">
      <alignment horizontal="center"/>
    </xf>
    <xf numFmtId="168" fontId="240" fillId="0" borderId="0" xfId="0" applyFont="1"/>
    <xf numFmtId="0" fontId="185" fillId="0" borderId="0" xfId="0" applyNumberFormat="1" applyFont="1" applyFill="1" applyBorder="1" applyAlignment="1">
      <alignment vertical="center"/>
    </xf>
    <xf numFmtId="0" fontId="54" fillId="0" borderId="56" xfId="703" applyNumberFormat="1" applyFont="1" applyFill="1" applyBorder="1" applyAlignment="1">
      <alignment vertical="center"/>
    </xf>
    <xf numFmtId="0" fontId="54" fillId="10" borderId="56" xfId="703" applyNumberFormat="1" applyFont="1" applyFill="1" applyBorder="1" applyAlignment="1">
      <alignment vertical="center"/>
    </xf>
    <xf numFmtId="0" fontId="54" fillId="0" borderId="30" xfId="703" applyNumberFormat="1" applyFont="1" applyFill="1" applyBorder="1" applyAlignment="1">
      <alignment vertical="center"/>
    </xf>
    <xf numFmtId="0" fontId="54" fillId="0" borderId="2" xfId="0" applyNumberFormat="1" applyFont="1" applyFill="1" applyBorder="1"/>
    <xf numFmtId="0" fontId="54" fillId="0" borderId="56" xfId="0" applyNumberFormat="1" applyFont="1" applyFill="1" applyBorder="1"/>
    <xf numFmtId="0" fontId="54" fillId="0" borderId="6" xfId="0" applyNumberFormat="1" applyFont="1" applyFill="1" applyBorder="1"/>
    <xf numFmtId="0" fontId="205" fillId="0" borderId="0" xfId="0" applyNumberFormat="1" applyFont="1" applyAlignment="1">
      <alignment horizontal="left" vertical="center"/>
    </xf>
    <xf numFmtId="0" fontId="109" fillId="2" borderId="1" xfId="49626" applyNumberFormat="1" applyFont="1" applyFill="1" applyBorder="1" applyAlignment="1">
      <alignment horizontal="center" vertical="center" wrapText="1"/>
    </xf>
    <xf numFmtId="0" fontId="54" fillId="6" borderId="1" xfId="0" applyNumberFormat="1" applyFont="1" applyFill="1" applyBorder="1" applyAlignment="1">
      <alignment wrapText="1"/>
    </xf>
    <xf numFmtId="168" fontId="182" fillId="6" borderId="1" xfId="0" applyFont="1" applyFill="1" applyBorder="1"/>
    <xf numFmtId="170" fontId="61" fillId="6" borderId="1" xfId="49664" applyNumberFormat="1" applyFont="1" applyFill="1" applyBorder="1"/>
    <xf numFmtId="170" fontId="61" fillId="6" borderId="1" xfId="49651" applyNumberFormat="1" applyFont="1" applyFill="1" applyBorder="1" applyAlignment="1">
      <alignment vertical="center"/>
    </xf>
    <xf numFmtId="170" fontId="61" fillId="0" borderId="1" xfId="49664" applyNumberFormat="1" applyFont="1" applyFill="1" applyBorder="1"/>
    <xf numFmtId="170" fontId="61" fillId="0" borderId="1" xfId="49651" applyNumberFormat="1" applyFont="1" applyFill="1" applyBorder="1" applyAlignment="1">
      <alignment vertical="center"/>
    </xf>
    <xf numFmtId="184" fontId="61" fillId="0" borderId="1" xfId="49651" applyNumberFormat="1" applyFont="1" applyFill="1" applyBorder="1" applyAlignment="1">
      <alignment vertical="center"/>
    </xf>
    <xf numFmtId="0" fontId="61" fillId="6" borderId="1" xfId="49649" applyNumberFormat="1" applyFont="1" applyFill="1" applyBorder="1" applyAlignment="1">
      <alignment vertical="center"/>
    </xf>
    <xf numFmtId="184" fontId="61" fillId="6" borderId="1" xfId="49651" applyNumberFormat="1" applyFont="1" applyFill="1" applyBorder="1" applyAlignment="1">
      <alignment vertical="center"/>
    </xf>
    <xf numFmtId="0" fontId="61" fillId="6" borderId="1" xfId="0" applyNumberFormat="1" applyFont="1" applyFill="1" applyBorder="1" applyAlignment="1">
      <alignment vertical="top" wrapText="1"/>
    </xf>
    <xf numFmtId="0" fontId="62" fillId="0" borderId="1" xfId="49649" applyNumberFormat="1" applyFont="1" applyFill="1" applyBorder="1" applyAlignment="1">
      <alignment vertical="center"/>
    </xf>
    <xf numFmtId="184" fontId="62" fillId="0" borderId="1" xfId="49651" applyNumberFormat="1" applyFont="1" applyFill="1" applyBorder="1" applyAlignment="1">
      <alignment vertical="center"/>
    </xf>
    <xf numFmtId="0" fontId="62" fillId="0" borderId="1" xfId="0" applyNumberFormat="1" applyFont="1" applyFill="1" applyBorder="1" applyAlignment="1">
      <alignment vertical="top"/>
    </xf>
    <xf numFmtId="42" fontId="62" fillId="0" borderId="1" xfId="0" applyNumberFormat="1" applyFont="1" applyBorder="1"/>
    <xf numFmtId="42" fontId="0" fillId="0" borderId="1" xfId="0" applyNumberFormat="1" applyBorder="1"/>
    <xf numFmtId="0" fontId="205" fillId="0" borderId="1" xfId="0" applyNumberFormat="1" applyFont="1" applyBorder="1" applyAlignment="1">
      <alignment horizontal="left" vertical="center"/>
    </xf>
    <xf numFmtId="42" fontId="205" fillId="0" borderId="1" xfId="0" applyNumberFormat="1" applyFont="1" applyBorder="1" applyAlignment="1">
      <alignment horizontal="left" vertical="center"/>
    </xf>
    <xf numFmtId="42" fontId="123" fillId="0" borderId="1" xfId="0" applyNumberFormat="1" applyFont="1" applyBorder="1" applyAlignment="1">
      <alignment vertical="center"/>
    </xf>
    <xf numFmtId="0" fontId="61" fillId="0" borderId="1" xfId="49649" applyNumberFormat="1" applyFont="1" applyFill="1" applyBorder="1" applyAlignment="1">
      <alignment vertical="center"/>
    </xf>
    <xf numFmtId="42" fontId="62" fillId="0" borderId="1" xfId="0" applyNumberFormat="1" applyFont="1" applyFill="1" applyBorder="1"/>
    <xf numFmtId="0" fontId="128" fillId="10" borderId="0" xfId="49659" applyNumberFormat="1" applyFont="1" applyFill="1"/>
    <xf numFmtId="0" fontId="205" fillId="0" borderId="0" xfId="49659" applyNumberFormat="1" applyFont="1"/>
    <xf numFmtId="168" fontId="185" fillId="0" borderId="0" xfId="0" applyFont="1" applyFill="1" applyBorder="1" applyAlignment="1">
      <alignment vertical="center"/>
    </xf>
    <xf numFmtId="166" fontId="21" fillId="0" borderId="2" xfId="0" applyNumberFormat="1" applyFont="1" applyFill="1" applyBorder="1" applyAlignment="1">
      <alignment horizontal="center"/>
    </xf>
    <xf numFmtId="0" fontId="54" fillId="0" borderId="24" xfId="703" applyFont="1" applyFill="1" applyBorder="1" applyAlignment="1">
      <alignment vertical="center"/>
    </xf>
    <xf numFmtId="0" fontId="54" fillId="0" borderId="56" xfId="703" applyFont="1" applyFill="1" applyBorder="1" applyAlignment="1">
      <alignment vertical="center"/>
    </xf>
    <xf numFmtId="0" fontId="54" fillId="0" borderId="24" xfId="703" applyNumberFormat="1" applyFont="1" applyFill="1" applyBorder="1" applyAlignment="1">
      <alignment horizontal="left" vertical="center"/>
    </xf>
    <xf numFmtId="0" fontId="54" fillId="0" borderId="56" xfId="703" applyNumberFormat="1" applyFont="1" applyFill="1" applyBorder="1" applyAlignment="1">
      <alignment horizontal="left" vertical="center"/>
    </xf>
    <xf numFmtId="0" fontId="54" fillId="0" borderId="1" xfId="12" applyFont="1" applyFill="1" applyBorder="1" applyAlignment="1">
      <alignment horizontal="left" vertical="center"/>
    </xf>
    <xf numFmtId="0" fontId="54" fillId="0" borderId="1" xfId="12" applyFont="1" applyFill="1" applyBorder="1" applyAlignment="1">
      <alignment horizontal="left"/>
    </xf>
    <xf numFmtId="169" fontId="62" fillId="0" borderId="1" xfId="0" applyNumberFormat="1" applyFont="1" applyFill="1" applyBorder="1" applyAlignment="1">
      <alignment horizontal="right"/>
    </xf>
    <xf numFmtId="168" fontId="40" fillId="0" borderId="4" xfId="0" applyFont="1" applyFill="1" applyBorder="1" applyAlignment="1">
      <alignment horizontal="center"/>
    </xf>
    <xf numFmtId="168" fontId="103" fillId="6" borderId="0" xfId="0" applyFont="1" applyFill="1" applyAlignment="1">
      <alignment vertical="center"/>
    </xf>
    <xf numFmtId="0" fontId="61" fillId="6" borderId="1" xfId="16553" applyFont="1" applyFill="1" applyBorder="1"/>
    <xf numFmtId="0" fontId="54" fillId="6" borderId="1" xfId="0" applyNumberFormat="1" applyFont="1" applyFill="1" applyBorder="1" applyAlignment="1"/>
    <xf numFmtId="168" fontId="105" fillId="6" borderId="0" xfId="0" applyFont="1" applyFill="1" applyAlignment="1">
      <alignment horizontal="center"/>
    </xf>
    <xf numFmtId="168" fontId="60" fillId="6" borderId="0" xfId="0" applyFont="1" applyFill="1" applyAlignment="1">
      <alignment horizontal="center"/>
    </xf>
    <xf numFmtId="0" fontId="54" fillId="0" borderId="1" xfId="49770" applyNumberFormat="1" applyFont="1" applyFill="1" applyBorder="1"/>
    <xf numFmtId="0" fontId="57" fillId="6" borderId="1" xfId="49770" applyNumberFormat="1" applyFont="1" applyFill="1" applyBorder="1" applyAlignment="1">
      <alignment wrapText="1"/>
    </xf>
    <xf numFmtId="0" fontId="54" fillId="0" borderId="1" xfId="49625" applyNumberFormat="1" applyFont="1" applyFill="1" applyBorder="1"/>
    <xf numFmtId="0" fontId="54" fillId="6" borderId="1" xfId="49625" applyNumberFormat="1" applyFont="1" applyFill="1" applyBorder="1"/>
    <xf numFmtId="0" fontId="54" fillId="6" borderId="1" xfId="49770" applyNumberFormat="1" applyFont="1" applyFill="1" applyBorder="1"/>
    <xf numFmtId="0" fontId="61" fillId="6" borderId="1" xfId="49625" applyNumberFormat="1" applyFont="1" applyFill="1" applyBorder="1"/>
    <xf numFmtId="170" fontId="109" fillId="4" borderId="1" xfId="49659" applyNumberFormat="1" applyFont="1" applyFill="1" applyBorder="1" applyAlignment="1">
      <alignment horizontal="center"/>
    </xf>
    <xf numFmtId="168" fontId="241" fillId="0" borderId="0" xfId="0" applyFont="1"/>
    <xf numFmtId="0" fontId="54" fillId="10" borderId="1" xfId="49654" applyFont="1" applyFill="1" applyBorder="1" applyAlignment="1">
      <alignment horizontal="left" vertical="center"/>
    </xf>
    <xf numFmtId="177" fontId="54" fillId="10" borderId="1" xfId="0" applyNumberFormat="1" applyFont="1" applyFill="1" applyBorder="1" applyAlignment="1">
      <alignment horizontal="right"/>
    </xf>
    <xf numFmtId="175" fontId="57" fillId="10" borderId="1" xfId="0" applyNumberFormat="1" applyFont="1" applyFill="1" applyBorder="1" applyAlignment="1">
      <alignment horizontal="right"/>
    </xf>
    <xf numFmtId="168" fontId="57" fillId="10" borderId="1" xfId="0" applyFont="1" applyFill="1" applyBorder="1" applyAlignment="1">
      <alignment horizontal="center"/>
    </xf>
    <xf numFmtId="49" fontId="33" fillId="0" borderId="0" xfId="49899" applyNumberFormat="1" applyFont="1" applyAlignment="1">
      <alignment horizontal="center"/>
    </xf>
    <xf numFmtId="168" fontId="0" fillId="0" borderId="4" xfId="0" applyFill="1" applyBorder="1" applyAlignment="1">
      <alignment horizontal="center" vertical="center" wrapText="1"/>
    </xf>
    <xf numFmtId="168" fontId="0" fillId="0" borderId="4" xfId="0" applyNumberForma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 wrapText="1"/>
    </xf>
    <xf numFmtId="168" fontId="0" fillId="0" borderId="4" xfId="0" applyFill="1" applyBorder="1" applyAlignment="1">
      <alignment horizontal="center" vertical="center"/>
    </xf>
    <xf numFmtId="168" fontId="0" fillId="0" borderId="4" xfId="0" applyFill="1" applyBorder="1" applyAlignment="1">
      <alignment horizontal="center"/>
    </xf>
    <xf numFmtId="168" fontId="0" fillId="0" borderId="4" xfId="0" applyNumberFormat="1" applyFill="1" applyBorder="1" applyAlignment="1">
      <alignment horizontal="right" vertical="center"/>
    </xf>
    <xf numFmtId="168" fontId="40" fillId="0" borderId="4" xfId="0" applyFont="1" applyFill="1" applyBorder="1" applyAlignment="1">
      <alignment horizontal="center" vertical="center"/>
    </xf>
    <xf numFmtId="168" fontId="0" fillId="0" borderId="4" xfId="0" applyNumberFormat="1" applyFill="1" applyBorder="1" applyAlignment="1">
      <alignment vertical="center"/>
    </xf>
    <xf numFmtId="168" fontId="40" fillId="0" borderId="4" xfId="0" applyFont="1" applyFill="1" applyBorder="1" applyAlignment="1">
      <alignment horizontal="center"/>
    </xf>
    <xf numFmtId="168" fontId="0" fillId="0" borderId="12" xfId="0" applyNumberFormat="1" applyFill="1" applyBorder="1" applyAlignment="1">
      <alignment horizontal="center" vertical="center"/>
    </xf>
    <xf numFmtId="168" fontId="0" fillId="0" borderId="13" xfId="0" applyNumberFormat="1" applyFill="1" applyBorder="1" applyAlignment="1">
      <alignment horizontal="center" vertical="center"/>
    </xf>
    <xf numFmtId="168" fontId="0" fillId="0" borderId="5" xfId="0" applyNumberFormat="1" applyFill="1" applyBorder="1" applyAlignment="1">
      <alignment horizontal="center" vertical="center"/>
    </xf>
    <xf numFmtId="168" fontId="47" fillId="5" borderId="0" xfId="0" applyNumberFormat="1" applyFont="1" applyFill="1" applyBorder="1" applyAlignment="1">
      <alignment horizontal="center" vertical="center"/>
    </xf>
    <xf numFmtId="168" fontId="46" fillId="0" borderId="14" xfId="0" applyFont="1" applyFill="1" applyBorder="1" applyAlignment="1">
      <alignment horizontal="center"/>
    </xf>
    <xf numFmtId="168" fontId="46" fillId="0" borderId="15" xfId="0" applyFont="1" applyFill="1" applyBorder="1" applyAlignment="1">
      <alignment horizontal="center"/>
    </xf>
    <xf numFmtId="168" fontId="46" fillId="0" borderId="16" xfId="0" applyFont="1" applyFill="1" applyBorder="1" applyAlignment="1">
      <alignment horizontal="center"/>
    </xf>
    <xf numFmtId="168" fontId="46" fillId="14" borderId="4" xfId="0" applyFont="1" applyFill="1" applyBorder="1" applyAlignment="1">
      <alignment horizontal="center" vertical="center"/>
    </xf>
    <xf numFmtId="168" fontId="46" fillId="14" borderId="4" xfId="0" applyNumberFormat="1" applyFont="1" applyFill="1" applyBorder="1" applyAlignment="1">
      <alignment horizontal="center" vertical="center" wrapText="1"/>
    </xf>
    <xf numFmtId="0" fontId="0" fillId="0" borderId="12" xfId="0" applyNumberFormat="1" applyFill="1" applyBorder="1" applyAlignment="1">
      <alignment horizontal="center" vertical="center" wrapText="1"/>
    </xf>
    <xf numFmtId="0" fontId="0" fillId="0" borderId="5" xfId="0" applyNumberFormat="1" applyFill="1" applyBorder="1" applyAlignment="1">
      <alignment horizontal="center" vertical="center" wrapText="1"/>
    </xf>
    <xf numFmtId="168" fontId="0" fillId="0" borderId="12" xfId="0" applyFill="1" applyBorder="1" applyAlignment="1">
      <alignment horizontal="center" vertical="center" wrapText="1"/>
    </xf>
    <xf numFmtId="168" fontId="0" fillId="0" borderId="5" xfId="0" applyFill="1" applyBorder="1" applyAlignment="1">
      <alignment horizontal="center" vertical="center" wrapText="1"/>
    </xf>
    <xf numFmtId="168" fontId="0" fillId="0" borderId="12" xfId="0" applyFill="1" applyBorder="1" applyAlignment="1">
      <alignment horizontal="center" vertical="center"/>
    </xf>
    <xf numFmtId="168" fontId="0" fillId="0" borderId="5" xfId="0" applyFill="1" applyBorder="1" applyAlignment="1">
      <alignment horizontal="center" vertical="center"/>
    </xf>
    <xf numFmtId="168" fontId="0" fillId="0" borderId="12" xfId="0" applyNumberFormat="1" applyFill="1" applyBorder="1" applyAlignment="1">
      <alignment horizontal="right" vertical="center"/>
    </xf>
    <xf numFmtId="168" fontId="0" fillId="0" borderId="5" xfId="0" applyNumberFormat="1" applyFill="1" applyBorder="1" applyAlignment="1">
      <alignment horizontal="right" vertical="center"/>
    </xf>
    <xf numFmtId="168" fontId="0" fillId="0" borderId="13" xfId="0" applyFill="1" applyBorder="1" applyAlignment="1">
      <alignment horizontal="center" vertical="center"/>
    </xf>
    <xf numFmtId="168" fontId="0" fillId="0" borderId="13" xfId="0" applyFill="1" applyBorder="1" applyAlignment="1">
      <alignment horizontal="center" vertical="center" wrapText="1"/>
    </xf>
    <xf numFmtId="0" fontId="0" fillId="0" borderId="13" xfId="0" applyNumberFormat="1" applyFill="1" applyBorder="1" applyAlignment="1">
      <alignment horizontal="center" vertical="center" wrapText="1"/>
    </xf>
    <xf numFmtId="168" fontId="46" fillId="0" borderId="17" xfId="0" applyFont="1" applyFill="1" applyBorder="1" applyAlignment="1">
      <alignment horizontal="center"/>
    </xf>
    <xf numFmtId="170" fontId="113" fillId="7" borderId="2" xfId="0" applyNumberFormat="1" applyFont="1" applyFill="1" applyBorder="1" applyAlignment="1">
      <alignment horizontal="center" vertical="center" wrapText="1"/>
    </xf>
    <xf numFmtId="168" fontId="188" fillId="0" borderId="0" xfId="0" applyFont="1"/>
    <xf numFmtId="0" fontId="42" fillId="39" borderId="1" xfId="0" applyNumberFormat="1" applyFont="1" applyFill="1" applyBorder="1" applyAlignment="1">
      <alignment horizontal="left" vertical="center" wrapText="1"/>
    </xf>
    <xf numFmtId="168" fontId="88" fillId="0" borderId="0" xfId="0" applyFont="1" applyAlignment="1">
      <alignment horizontal="center"/>
    </xf>
    <xf numFmtId="170" fontId="113" fillId="7" borderId="1" xfId="0" applyNumberFormat="1" applyFont="1" applyFill="1" applyBorder="1" applyAlignment="1">
      <alignment horizontal="center" vertical="center" wrapText="1"/>
    </xf>
    <xf numFmtId="169" fontId="62" fillId="0" borderId="7" xfId="0" applyNumberFormat="1" applyFont="1" applyFill="1" applyBorder="1"/>
    <xf numFmtId="0" fontId="242" fillId="0" borderId="0" xfId="0" applyNumberFormat="1" applyFont="1" applyFill="1"/>
    <xf numFmtId="0" fontId="243" fillId="0" borderId="0" xfId="0" applyNumberFormat="1" applyFont="1" applyFill="1"/>
    <xf numFmtId="0" fontId="243" fillId="0" borderId="0" xfId="0" applyNumberFormat="1" applyFont="1" applyFill="1" applyAlignment="1">
      <alignment horizontal="center"/>
    </xf>
    <xf numFmtId="0" fontId="243" fillId="0" borderId="0" xfId="0" applyNumberFormat="1" applyFont="1"/>
    <xf numFmtId="168" fontId="244" fillId="7" borderId="4" xfId="0" applyFont="1" applyFill="1" applyBorder="1" applyAlignment="1">
      <alignment horizontal="center"/>
    </xf>
    <xf numFmtId="168" fontId="46" fillId="0" borderId="57" xfId="0" applyFont="1" applyFill="1" applyBorder="1" applyAlignment="1">
      <alignment horizontal="center" vertical="center"/>
    </xf>
    <xf numFmtId="168" fontId="46" fillId="0" borderId="44" xfId="0" applyFont="1" applyFill="1" applyBorder="1" applyAlignment="1">
      <alignment horizontal="center" vertical="center"/>
    </xf>
    <xf numFmtId="168" fontId="46" fillId="0" borderId="16" xfId="0" applyFont="1" applyFill="1" applyBorder="1" applyAlignment="1">
      <alignment horizontal="center" vertical="center"/>
    </xf>
    <xf numFmtId="168" fontId="46" fillId="0" borderId="4" xfId="0" applyFont="1" applyFill="1" applyBorder="1" applyAlignment="1">
      <alignment horizontal="center" vertical="center"/>
    </xf>
    <xf numFmtId="0" fontId="242" fillId="0" borderId="0" xfId="0" applyNumberFormat="1" applyFont="1"/>
    <xf numFmtId="0" fontId="243" fillId="0" borderId="0" xfId="0" applyNumberFormat="1" applyFont="1" applyAlignment="1">
      <alignment horizontal="center"/>
    </xf>
    <xf numFmtId="168" fontId="83" fillId="0" borderId="4" xfId="0" applyFont="1" applyFill="1" applyBorder="1" applyAlignment="1">
      <alignment horizontal="center" vertical="center"/>
    </xf>
    <xf numFmtId="168" fontId="83" fillId="0" borderId="12" xfId="0" applyFont="1" applyFill="1" applyBorder="1" applyAlignment="1">
      <alignment horizontal="center" vertical="center"/>
    </xf>
    <xf numFmtId="168" fontId="83" fillId="0" borderId="13" xfId="0" applyFont="1" applyFill="1" applyBorder="1" applyAlignment="1">
      <alignment horizontal="center" vertical="center"/>
    </xf>
    <xf numFmtId="168" fontId="83" fillId="0" borderId="5" xfId="0" applyFont="1" applyFill="1" applyBorder="1" applyAlignment="1">
      <alignment horizontal="center" vertical="center"/>
    </xf>
    <xf numFmtId="0" fontId="250" fillId="0" borderId="12" xfId="49901" applyFont="1" applyFill="1" applyBorder="1" applyAlignment="1" applyProtection="1">
      <alignment horizontal="center" vertical="center"/>
    </xf>
    <xf numFmtId="0" fontId="250" fillId="0" borderId="13" xfId="49901" applyFont="1" applyFill="1" applyBorder="1" applyAlignment="1" applyProtection="1">
      <alignment horizontal="center" vertical="center"/>
    </xf>
    <xf numFmtId="168" fontId="46" fillId="0" borderId="16" xfId="0" applyFont="1" applyFill="1" applyBorder="1" applyAlignment="1">
      <alignment horizontal="center" vertical="center"/>
    </xf>
    <xf numFmtId="168" fontId="83" fillId="0" borderId="0" xfId="0" applyFont="1" applyFill="1" applyBorder="1" applyAlignment="1">
      <alignment horizontal="left"/>
    </xf>
    <xf numFmtId="3" fontId="83" fillId="0" borderId="0" xfId="0" applyNumberFormat="1" applyFont="1" applyFill="1" applyBorder="1" applyAlignment="1">
      <alignment horizontal="center"/>
    </xf>
    <xf numFmtId="9" fontId="83" fillId="0" borderId="0" xfId="0" applyNumberFormat="1" applyFont="1" applyFill="1" applyBorder="1" applyAlignment="1">
      <alignment horizontal="center"/>
    </xf>
    <xf numFmtId="3" fontId="83" fillId="0" borderId="0" xfId="0" applyNumberFormat="1" applyFont="1" applyFill="1" applyBorder="1" applyAlignment="1">
      <alignment horizontal="center" vertical="center"/>
    </xf>
    <xf numFmtId="0" fontId="250" fillId="0" borderId="0" xfId="49901" applyFont="1" applyFill="1" applyBorder="1" applyAlignment="1" applyProtection="1">
      <alignment horizontal="center"/>
    </xf>
    <xf numFmtId="168" fontId="83" fillId="0" borderId="0" xfId="0" applyFont="1" applyFill="1" applyBorder="1" applyAlignment="1">
      <alignment vertical="center"/>
    </xf>
    <xf numFmtId="3" fontId="83" fillId="0" borderId="0" xfId="0" applyNumberFormat="1" applyFont="1" applyFill="1"/>
    <xf numFmtId="168" fontId="83" fillId="0" borderId="0" xfId="0" applyFont="1" applyFill="1" applyAlignment="1">
      <alignment horizontal="center"/>
    </xf>
    <xf numFmtId="0" fontId="250" fillId="0" borderId="0" xfId="49901" applyFont="1" applyAlignment="1" applyProtection="1"/>
    <xf numFmtId="0" fontId="233" fillId="0" borderId="0" xfId="0" applyNumberFormat="1" applyFont="1"/>
    <xf numFmtId="168" fontId="233" fillId="0" borderId="0" xfId="0" applyFont="1"/>
    <xf numFmtId="168" fontId="83" fillId="0" borderId="4" xfId="0" applyFont="1" applyFill="1" applyBorder="1" applyAlignment="1">
      <alignment horizontal="center"/>
    </xf>
    <xf numFmtId="3" fontId="83" fillId="0" borderId="4" xfId="0" applyNumberFormat="1" applyFont="1" applyFill="1" applyBorder="1" applyAlignment="1">
      <alignment horizontal="center"/>
    </xf>
    <xf numFmtId="168" fontId="83" fillId="0" borderId="4" xfId="0" applyFont="1" applyFill="1" applyBorder="1" applyAlignment="1">
      <alignment horizontal="center" vertical="center"/>
    </xf>
    <xf numFmtId="0" fontId="250" fillId="0" borderId="57" xfId="49901" applyFont="1" applyFill="1" applyBorder="1" applyAlignment="1" applyProtection="1">
      <alignment horizontal="center" vertical="center"/>
    </xf>
    <xf numFmtId="0" fontId="250" fillId="0" borderId="44" xfId="49901" applyFont="1" applyFill="1" applyBorder="1" applyAlignment="1" applyProtection="1">
      <alignment horizontal="center" vertical="center"/>
    </xf>
    <xf numFmtId="168" fontId="248" fillId="0" borderId="4" xfId="0" applyFont="1" applyFill="1" applyBorder="1" applyAlignment="1">
      <alignment horizontal="center"/>
    </xf>
    <xf numFmtId="0" fontId="250" fillId="0" borderId="16" xfId="49901" applyFont="1" applyFill="1" applyBorder="1" applyAlignment="1" applyProtection="1">
      <alignment horizontal="center" vertical="center"/>
    </xf>
    <xf numFmtId="0" fontId="250" fillId="0" borderId="59" xfId="49901" applyFont="1" applyFill="1" applyBorder="1" applyAlignment="1" applyProtection="1">
      <alignment horizontal="center"/>
    </xf>
    <xf numFmtId="168" fontId="83" fillId="0" borderId="59" xfId="0" applyFont="1" applyFill="1" applyBorder="1" applyAlignment="1">
      <alignment horizontal="center"/>
    </xf>
    <xf numFmtId="168" fontId="83" fillId="0" borderId="4" xfId="0" applyFont="1" applyFill="1" applyBorder="1" applyAlignment="1">
      <alignment horizontal="center"/>
    </xf>
    <xf numFmtId="168" fontId="83" fillId="0" borderId="12" xfId="0" applyFont="1" applyFill="1" applyBorder="1" applyAlignment="1">
      <alignment horizontal="center"/>
    </xf>
    <xf numFmtId="168" fontId="83" fillId="0" borderId="5" xfId="0" applyFont="1" applyFill="1" applyBorder="1" applyAlignment="1">
      <alignment horizontal="center"/>
    </xf>
    <xf numFmtId="168" fontId="247" fillId="0" borderId="4" xfId="0" applyFont="1" applyFill="1" applyBorder="1" applyAlignment="1">
      <alignment horizontal="center"/>
    </xf>
    <xf numFmtId="3" fontId="83" fillId="0" borderId="4" xfId="0" applyNumberFormat="1" applyFont="1" applyFill="1" applyBorder="1" applyAlignment="1">
      <alignment horizontal="center" vertical="center"/>
    </xf>
    <xf numFmtId="168" fontId="83" fillId="0" borderId="59" xfId="0" applyFont="1" applyFill="1" applyBorder="1" applyAlignment="1">
      <alignment horizontal="center" vertical="center"/>
    </xf>
    <xf numFmtId="3" fontId="83" fillId="0" borderId="4" xfId="0" applyNumberFormat="1" applyFont="1" applyFill="1" applyBorder="1"/>
    <xf numFmtId="168" fontId="83" fillId="0" borderId="13" xfId="0" applyFont="1" applyFill="1" applyBorder="1" applyAlignment="1">
      <alignment horizontal="center"/>
    </xf>
    <xf numFmtId="168" fontId="46" fillId="0" borderId="12" xfId="0" applyFont="1" applyFill="1" applyBorder="1" applyAlignment="1">
      <alignment horizontal="center" vertical="center"/>
    </xf>
    <xf numFmtId="3" fontId="83" fillId="0" borderId="59" xfId="0" applyNumberFormat="1" applyFont="1" applyFill="1" applyBorder="1" applyAlignment="1">
      <alignment horizontal="center"/>
    </xf>
    <xf numFmtId="168" fontId="46" fillId="0" borderId="5" xfId="0" applyFont="1" applyFill="1" applyBorder="1" applyAlignment="1">
      <alignment horizontal="center" vertical="center"/>
    </xf>
    <xf numFmtId="168" fontId="83" fillId="0" borderId="16" xfId="0" applyFont="1" applyFill="1" applyBorder="1" applyAlignment="1">
      <alignment horizontal="center"/>
    </xf>
    <xf numFmtId="3" fontId="83" fillId="0" borderId="16" xfId="0" applyNumberFormat="1" applyFont="1" applyFill="1" applyBorder="1" applyAlignment="1">
      <alignment horizontal="center"/>
    </xf>
    <xf numFmtId="168" fontId="83" fillId="0" borderId="16" xfId="0" applyFont="1" applyFill="1" applyBorder="1" applyAlignment="1">
      <alignment horizontal="center" vertical="center"/>
    </xf>
    <xf numFmtId="168" fontId="251" fillId="7" borderId="4" xfId="0" applyFont="1" applyFill="1" applyBorder="1" applyAlignment="1">
      <alignment horizontal="center" vertical="center"/>
    </xf>
    <xf numFmtId="3" fontId="251" fillId="7" borderId="4" xfId="0" applyNumberFormat="1" applyFont="1" applyFill="1" applyBorder="1" applyAlignment="1">
      <alignment horizontal="center" vertical="center"/>
    </xf>
    <xf numFmtId="168" fontId="252" fillId="0" borderId="0" xfId="0" applyFont="1"/>
    <xf numFmtId="0" fontId="83" fillId="0" borderId="4" xfId="0" applyNumberFormat="1" applyFont="1" applyFill="1" applyBorder="1"/>
    <xf numFmtId="0" fontId="250" fillId="0" borderId="58" xfId="49901" applyFont="1" applyFill="1" applyBorder="1" applyAlignment="1" applyProtection="1">
      <alignment horizontal="center" vertical="center"/>
    </xf>
    <xf numFmtId="0" fontId="250" fillId="0" borderId="60" xfId="49901" applyFont="1" applyFill="1" applyBorder="1" applyAlignment="1" applyProtection="1">
      <alignment horizontal="center" vertical="center"/>
    </xf>
    <xf numFmtId="0" fontId="250" fillId="0" borderId="59" xfId="49901" applyFont="1" applyFill="1" applyBorder="1" applyAlignment="1" applyProtection="1">
      <alignment horizontal="center" vertical="center"/>
    </xf>
    <xf numFmtId="0" fontId="250" fillId="0" borderId="4" xfId="49901" applyFont="1" applyFill="1" applyBorder="1" applyAlignment="1" applyProtection="1">
      <alignment horizontal="center" wrapText="1"/>
    </xf>
    <xf numFmtId="0" fontId="250" fillId="0" borderId="4" xfId="49901" applyFont="1" applyFill="1" applyBorder="1" applyAlignment="1" applyProtection="1">
      <alignment horizontal="center"/>
    </xf>
    <xf numFmtId="0" fontId="83" fillId="0" borderId="60" xfId="0" applyNumberFormat="1" applyFont="1" applyFill="1" applyBorder="1" applyAlignment="1">
      <alignment horizontal="left"/>
    </xf>
    <xf numFmtId="0" fontId="83" fillId="0" borderId="59" xfId="0" applyNumberFormat="1" applyFont="1" applyFill="1" applyBorder="1" applyAlignment="1">
      <alignment horizontal="left"/>
    </xf>
    <xf numFmtId="168" fontId="83" fillId="0" borderId="58" xfId="0" applyFont="1" applyFill="1" applyBorder="1" applyAlignment="1">
      <alignment horizontal="center"/>
    </xf>
    <xf numFmtId="168" fontId="83" fillId="0" borderId="60" xfId="0" applyFont="1" applyFill="1" applyBorder="1" applyAlignment="1">
      <alignment horizontal="center"/>
    </xf>
    <xf numFmtId="0" fontId="83" fillId="0" borderId="58" xfId="0" applyNumberFormat="1" applyFont="1" applyFill="1" applyBorder="1" applyAlignment="1">
      <alignment horizontal="left"/>
    </xf>
    <xf numFmtId="168" fontId="83" fillId="0" borderId="59" xfId="0" applyFont="1" applyFill="1" applyBorder="1" applyAlignment="1">
      <alignment horizontal="center"/>
    </xf>
    <xf numFmtId="0" fontId="83" fillId="0" borderId="4" xfId="0" applyNumberFormat="1" applyFont="1" applyFill="1" applyBorder="1" applyAlignment="1">
      <alignment horizontal="left"/>
    </xf>
    <xf numFmtId="168" fontId="253" fillId="0" borderId="0" xfId="0" applyFont="1"/>
    <xf numFmtId="168" fontId="251" fillId="7" borderId="4" xfId="0" applyFont="1" applyFill="1" applyBorder="1" applyAlignment="1">
      <alignment horizontal="center"/>
    </xf>
    <xf numFmtId="168" fontId="251" fillId="7" borderId="4" xfId="0" applyFont="1" applyFill="1" applyBorder="1" applyAlignment="1">
      <alignment horizontal="center"/>
    </xf>
    <xf numFmtId="3" fontId="251" fillId="7" borderId="4" xfId="0" applyNumberFormat="1" applyFont="1" applyFill="1" applyBorder="1" applyAlignment="1">
      <alignment horizontal="center"/>
    </xf>
    <xf numFmtId="168" fontId="83" fillId="0" borderId="12" xfId="0" applyFont="1" applyFill="1" applyBorder="1" applyAlignment="1">
      <alignment horizontal="center" vertical="center"/>
    </xf>
    <xf numFmtId="168" fontId="245" fillId="0" borderId="4" xfId="0" applyFont="1" applyFill="1" applyBorder="1" applyAlignment="1">
      <alignment horizontal="center" wrapText="1"/>
    </xf>
    <xf numFmtId="0" fontId="250" fillId="0" borderId="4" xfId="49901" applyFont="1" applyFill="1" applyBorder="1" applyAlignment="1" applyProtection="1">
      <alignment horizontal="center"/>
    </xf>
    <xf numFmtId="168" fontId="83" fillId="0" borderId="58" xfId="0" applyFont="1" applyFill="1" applyBorder="1" applyAlignment="1">
      <alignment horizontal="center" vertical="center"/>
    </xf>
    <xf numFmtId="168" fontId="247" fillId="0" borderId="4" xfId="0" applyFont="1" applyFill="1" applyBorder="1" applyAlignment="1">
      <alignment horizontal="center" vertical="center"/>
    </xf>
    <xf numFmtId="168" fontId="83" fillId="0" borderId="59" xfId="0" applyFont="1" applyFill="1" applyBorder="1" applyAlignment="1">
      <alignment horizontal="center" vertical="center"/>
    </xf>
    <xf numFmtId="3" fontId="40" fillId="0" borderId="4" xfId="0" applyNumberFormat="1" applyFont="1" applyFill="1" applyBorder="1" applyAlignment="1">
      <alignment horizontal="center"/>
    </xf>
    <xf numFmtId="168" fontId="248" fillId="0" borderId="4" xfId="0" applyFont="1" applyFill="1" applyBorder="1" applyAlignment="1">
      <alignment horizontal="center" vertical="center"/>
    </xf>
    <xf numFmtId="0" fontId="250" fillId="0" borderId="4" xfId="49901" applyFont="1" applyFill="1" applyBorder="1" applyAlignment="1" applyProtection="1">
      <alignment horizontal="center" vertical="center"/>
    </xf>
    <xf numFmtId="0" fontId="249" fillId="0" borderId="4" xfId="49901" applyFont="1" applyFill="1" applyBorder="1" applyAlignment="1" applyProtection="1">
      <alignment horizontal="center"/>
    </xf>
    <xf numFmtId="0" fontId="250" fillId="0" borderId="4" xfId="49901" applyFont="1" applyFill="1" applyBorder="1" applyAlignment="1" applyProtection="1">
      <alignment horizontal="center" vertical="center"/>
    </xf>
    <xf numFmtId="168" fontId="245" fillId="0" borderId="4" xfId="0" applyFont="1" applyFill="1" applyBorder="1" applyAlignment="1">
      <alignment horizontal="center" vertical="center" wrapText="1"/>
    </xf>
    <xf numFmtId="0" fontId="86" fillId="0" borderId="0" xfId="0" applyNumberFormat="1" applyFont="1"/>
    <xf numFmtId="168" fontId="254" fillId="0" borderId="0" xfId="0" applyFont="1"/>
    <xf numFmtId="168" fontId="152" fillId="0" borderId="0" xfId="0" applyFont="1" applyFill="1"/>
    <xf numFmtId="168" fontId="188" fillId="0" borderId="0" xfId="0" applyFont="1" applyFill="1"/>
  </cellXfs>
  <cellStyles count="49902">
    <cellStyle name="20% - Accent1 2" xfId="49836"/>
    <cellStyle name="20% - Accent2 2" xfId="49837"/>
    <cellStyle name="20% - Accent3 2" xfId="49838"/>
    <cellStyle name="20% - Accent4 2" xfId="49839"/>
    <cellStyle name="20% - Accent5 2" xfId="49840"/>
    <cellStyle name="20% - Accent6 2" xfId="49841"/>
    <cellStyle name="40% - Accent1 2" xfId="49842"/>
    <cellStyle name="40% - Accent2 2" xfId="49843"/>
    <cellStyle name="40% - Accent3 2" xfId="49844"/>
    <cellStyle name="40% - Accent4 2" xfId="49845"/>
    <cellStyle name="40% - Accent5 2" xfId="49846"/>
    <cellStyle name="40% - Accent6 2" xfId="49847"/>
    <cellStyle name="60% - Accent1 2" xfId="49848"/>
    <cellStyle name="60% - Accent2 2" xfId="49849"/>
    <cellStyle name="60% - Accent3 2" xfId="49850"/>
    <cellStyle name="60% - Accent4 2" xfId="49851"/>
    <cellStyle name="60% - Accent5 2" xfId="49852"/>
    <cellStyle name="60% - Accent6 2" xfId="49853"/>
    <cellStyle name="Accent1 2" xfId="49854"/>
    <cellStyle name="Accent2 2" xfId="49855"/>
    <cellStyle name="Accent3 2" xfId="49856"/>
    <cellStyle name="Accent4 2" xfId="49857"/>
    <cellStyle name="Accent5 2" xfId="49858"/>
    <cellStyle name="Accent6 2" xfId="49859"/>
    <cellStyle name="Bad 2" xfId="49860"/>
    <cellStyle name="Calculation 2" xfId="49861"/>
    <cellStyle name="Check Cell 2" xfId="49862"/>
    <cellStyle name="Comma [0]" xfId="49594" builtinId="6"/>
    <cellStyle name="Comma [0] 2" xfId="49600"/>
    <cellStyle name="Comma [0] 2 2" xfId="49605"/>
    <cellStyle name="Comma [0] 2 3" xfId="49661"/>
    <cellStyle name="Comma [0] 3" xfId="49662"/>
    <cellStyle name="Comma [0] 4" xfId="49663"/>
    <cellStyle name="Comma [0] 5" xfId="49768"/>
    <cellStyle name="Comma 10" xfId="49749"/>
    <cellStyle name="Comma 11" xfId="49747"/>
    <cellStyle name="Comma 12" xfId="49750"/>
    <cellStyle name="Comma 13" xfId="49740"/>
    <cellStyle name="Comma 14" xfId="49752"/>
    <cellStyle name="Comma 15" xfId="49759"/>
    <cellStyle name="Comma 16" xfId="49753"/>
    <cellStyle name="Comma 17" xfId="49758"/>
    <cellStyle name="Comma 18" xfId="49754"/>
    <cellStyle name="Comma 19" xfId="49757"/>
    <cellStyle name="Comma 2" xfId="6"/>
    <cellStyle name="Comma 2 10" xfId="193"/>
    <cellStyle name="Comma 2 10 2" xfId="895"/>
    <cellStyle name="Comma 2 10 2 2" xfId="2100"/>
    <cellStyle name="Comma 2 10 2 2 2" xfId="10360"/>
    <cellStyle name="Comma 2 10 2 2 2 2" xfId="26890"/>
    <cellStyle name="Comma 2 10 2 2 2 3" xfId="43402"/>
    <cellStyle name="Comma 2 10 2 2 3" xfId="18630"/>
    <cellStyle name="Comma 2 10 2 2 4" xfId="35142"/>
    <cellStyle name="Comma 2 10 2 3" xfId="5032"/>
    <cellStyle name="Comma 2 10 2 3 2" xfId="13292"/>
    <cellStyle name="Comma 2 10 2 3 2 2" xfId="29822"/>
    <cellStyle name="Comma 2 10 2 3 2 3" xfId="46334"/>
    <cellStyle name="Comma 2 10 2 3 3" xfId="21562"/>
    <cellStyle name="Comma 2 10 2 3 4" xfId="38074"/>
    <cellStyle name="Comma 2 10 2 4" xfId="7090"/>
    <cellStyle name="Comma 2 10 2 4 2" xfId="15350"/>
    <cellStyle name="Comma 2 10 2 4 2 2" xfId="31880"/>
    <cellStyle name="Comma 2 10 2 4 2 3" xfId="48392"/>
    <cellStyle name="Comma 2 10 2 4 3" xfId="23620"/>
    <cellStyle name="Comma 2 10 2 4 4" xfId="40132"/>
    <cellStyle name="Comma 2 10 2 5" xfId="9155"/>
    <cellStyle name="Comma 2 10 2 5 2" xfId="25685"/>
    <cellStyle name="Comma 2 10 2 5 3" xfId="42197"/>
    <cellStyle name="Comma 2 10 2 6" xfId="17425"/>
    <cellStyle name="Comma 2 10 2 7" xfId="33937"/>
    <cellStyle name="Comma 2 10 3" xfId="1560"/>
    <cellStyle name="Comma 2 10 3 2" xfId="2101"/>
    <cellStyle name="Comma 2 10 3 2 2" xfId="10361"/>
    <cellStyle name="Comma 2 10 3 2 2 2" xfId="26891"/>
    <cellStyle name="Comma 2 10 3 2 2 3" xfId="43403"/>
    <cellStyle name="Comma 2 10 3 2 3" xfId="18631"/>
    <cellStyle name="Comma 2 10 3 2 4" xfId="35143"/>
    <cellStyle name="Comma 2 10 3 3" xfId="5697"/>
    <cellStyle name="Comma 2 10 3 3 2" xfId="13957"/>
    <cellStyle name="Comma 2 10 3 3 2 2" xfId="30487"/>
    <cellStyle name="Comma 2 10 3 3 2 3" xfId="46999"/>
    <cellStyle name="Comma 2 10 3 3 3" xfId="22227"/>
    <cellStyle name="Comma 2 10 3 3 4" xfId="38739"/>
    <cellStyle name="Comma 2 10 3 4" xfId="7755"/>
    <cellStyle name="Comma 2 10 3 4 2" xfId="16015"/>
    <cellStyle name="Comma 2 10 3 4 2 2" xfId="32545"/>
    <cellStyle name="Comma 2 10 3 4 2 3" xfId="49057"/>
    <cellStyle name="Comma 2 10 3 4 3" xfId="24285"/>
    <cellStyle name="Comma 2 10 3 4 4" xfId="40797"/>
    <cellStyle name="Comma 2 10 3 5" xfId="9820"/>
    <cellStyle name="Comma 2 10 3 5 2" xfId="26350"/>
    <cellStyle name="Comma 2 10 3 5 3" xfId="42862"/>
    <cellStyle name="Comma 2 10 3 6" xfId="18090"/>
    <cellStyle name="Comma 2 10 3 7" xfId="34602"/>
    <cellStyle name="Comma 2 10 4" xfId="2102"/>
    <cellStyle name="Comma 2 10 4 2" xfId="10362"/>
    <cellStyle name="Comma 2 10 4 2 2" xfId="26892"/>
    <cellStyle name="Comma 2 10 4 2 3" xfId="43404"/>
    <cellStyle name="Comma 2 10 4 3" xfId="18632"/>
    <cellStyle name="Comma 2 10 4 4" xfId="35144"/>
    <cellStyle name="Comma 2 10 5" xfId="4331"/>
    <cellStyle name="Comma 2 10 5 2" xfId="12591"/>
    <cellStyle name="Comma 2 10 5 2 2" xfId="29121"/>
    <cellStyle name="Comma 2 10 5 2 3" xfId="45633"/>
    <cellStyle name="Comma 2 10 5 3" xfId="20861"/>
    <cellStyle name="Comma 2 10 5 4" xfId="37373"/>
    <cellStyle name="Comma 2 10 6" xfId="6389"/>
    <cellStyle name="Comma 2 10 6 2" xfId="14649"/>
    <cellStyle name="Comma 2 10 6 2 2" xfId="31179"/>
    <cellStyle name="Comma 2 10 6 2 3" xfId="47691"/>
    <cellStyle name="Comma 2 10 6 3" xfId="22919"/>
    <cellStyle name="Comma 2 10 6 4" xfId="39431"/>
    <cellStyle name="Comma 2 10 7" xfId="8454"/>
    <cellStyle name="Comma 2 10 7 2" xfId="24984"/>
    <cellStyle name="Comma 2 10 7 3" xfId="41496"/>
    <cellStyle name="Comma 2 10 8" xfId="16724"/>
    <cellStyle name="Comma 2 10 9" xfId="33236"/>
    <cellStyle name="Comma 2 11" xfId="134"/>
    <cellStyle name="Comma 2 11 2" xfId="836"/>
    <cellStyle name="Comma 2 11 2 2" xfId="2103"/>
    <cellStyle name="Comma 2 11 2 2 2" xfId="10363"/>
    <cellStyle name="Comma 2 11 2 2 2 2" xfId="26893"/>
    <cellStyle name="Comma 2 11 2 2 2 3" xfId="43405"/>
    <cellStyle name="Comma 2 11 2 2 3" xfId="18633"/>
    <cellStyle name="Comma 2 11 2 2 4" xfId="35145"/>
    <cellStyle name="Comma 2 11 2 3" xfId="4973"/>
    <cellStyle name="Comma 2 11 2 3 2" xfId="13233"/>
    <cellStyle name="Comma 2 11 2 3 2 2" xfId="29763"/>
    <cellStyle name="Comma 2 11 2 3 2 3" xfId="46275"/>
    <cellStyle name="Comma 2 11 2 3 3" xfId="21503"/>
    <cellStyle name="Comma 2 11 2 3 4" xfId="38015"/>
    <cellStyle name="Comma 2 11 2 4" xfId="7031"/>
    <cellStyle name="Comma 2 11 2 4 2" xfId="15291"/>
    <cellStyle name="Comma 2 11 2 4 2 2" xfId="31821"/>
    <cellStyle name="Comma 2 11 2 4 2 3" xfId="48333"/>
    <cellStyle name="Comma 2 11 2 4 3" xfId="23561"/>
    <cellStyle name="Comma 2 11 2 4 4" xfId="40073"/>
    <cellStyle name="Comma 2 11 2 5" xfId="9096"/>
    <cellStyle name="Comma 2 11 2 5 2" xfId="25626"/>
    <cellStyle name="Comma 2 11 2 5 3" xfId="42138"/>
    <cellStyle name="Comma 2 11 2 6" xfId="17366"/>
    <cellStyle name="Comma 2 11 2 7" xfId="33878"/>
    <cellStyle name="Comma 2 11 3" xfId="1501"/>
    <cellStyle name="Comma 2 11 3 2" xfId="2104"/>
    <cellStyle name="Comma 2 11 3 2 2" xfId="10364"/>
    <cellStyle name="Comma 2 11 3 2 2 2" xfId="26894"/>
    <cellStyle name="Comma 2 11 3 2 2 3" xfId="43406"/>
    <cellStyle name="Comma 2 11 3 2 3" xfId="18634"/>
    <cellStyle name="Comma 2 11 3 2 4" xfId="35146"/>
    <cellStyle name="Comma 2 11 3 3" xfId="5638"/>
    <cellStyle name="Comma 2 11 3 3 2" xfId="13898"/>
    <cellStyle name="Comma 2 11 3 3 2 2" xfId="30428"/>
    <cellStyle name="Comma 2 11 3 3 2 3" xfId="46940"/>
    <cellStyle name="Comma 2 11 3 3 3" xfId="22168"/>
    <cellStyle name="Comma 2 11 3 3 4" xfId="38680"/>
    <cellStyle name="Comma 2 11 3 4" xfId="7696"/>
    <cellStyle name="Comma 2 11 3 4 2" xfId="15956"/>
    <cellStyle name="Comma 2 11 3 4 2 2" xfId="32486"/>
    <cellStyle name="Comma 2 11 3 4 2 3" xfId="48998"/>
    <cellStyle name="Comma 2 11 3 4 3" xfId="24226"/>
    <cellStyle name="Comma 2 11 3 4 4" xfId="40738"/>
    <cellStyle name="Comma 2 11 3 5" xfId="9761"/>
    <cellStyle name="Comma 2 11 3 5 2" xfId="26291"/>
    <cellStyle name="Comma 2 11 3 5 3" xfId="42803"/>
    <cellStyle name="Comma 2 11 3 6" xfId="18031"/>
    <cellStyle name="Comma 2 11 3 7" xfId="34543"/>
    <cellStyle name="Comma 2 11 4" xfId="2105"/>
    <cellStyle name="Comma 2 11 4 2" xfId="10365"/>
    <cellStyle name="Comma 2 11 4 2 2" xfId="26895"/>
    <cellStyle name="Comma 2 11 4 2 3" xfId="43407"/>
    <cellStyle name="Comma 2 11 4 3" xfId="18635"/>
    <cellStyle name="Comma 2 11 4 4" xfId="35147"/>
    <cellStyle name="Comma 2 11 5" xfId="4272"/>
    <cellStyle name="Comma 2 11 5 2" xfId="12532"/>
    <cellStyle name="Comma 2 11 5 2 2" xfId="29062"/>
    <cellStyle name="Comma 2 11 5 2 3" xfId="45574"/>
    <cellStyle name="Comma 2 11 5 3" xfId="20802"/>
    <cellStyle name="Comma 2 11 5 4" xfId="37314"/>
    <cellStyle name="Comma 2 11 6" xfId="6330"/>
    <cellStyle name="Comma 2 11 6 2" xfId="14590"/>
    <cellStyle name="Comma 2 11 6 2 2" xfId="31120"/>
    <cellStyle name="Comma 2 11 6 2 3" xfId="47632"/>
    <cellStyle name="Comma 2 11 6 3" xfId="22860"/>
    <cellStyle name="Comma 2 11 6 4" xfId="39372"/>
    <cellStyle name="Comma 2 11 7" xfId="8395"/>
    <cellStyle name="Comma 2 11 7 2" xfId="24925"/>
    <cellStyle name="Comma 2 11 7 3" xfId="41437"/>
    <cellStyle name="Comma 2 11 8" xfId="16665"/>
    <cellStyle name="Comma 2 11 9" xfId="33177"/>
    <cellStyle name="Comma 2 12" xfId="306"/>
    <cellStyle name="Comma 2 12 2" xfId="1008"/>
    <cellStyle name="Comma 2 12 2 2" xfId="2106"/>
    <cellStyle name="Comma 2 12 2 2 2" xfId="10366"/>
    <cellStyle name="Comma 2 12 2 2 2 2" xfId="26896"/>
    <cellStyle name="Comma 2 12 2 2 2 3" xfId="43408"/>
    <cellStyle name="Comma 2 12 2 2 3" xfId="18636"/>
    <cellStyle name="Comma 2 12 2 2 4" xfId="35148"/>
    <cellStyle name="Comma 2 12 2 3" xfId="5145"/>
    <cellStyle name="Comma 2 12 2 3 2" xfId="13405"/>
    <cellStyle name="Comma 2 12 2 3 2 2" xfId="29935"/>
    <cellStyle name="Comma 2 12 2 3 2 3" xfId="46447"/>
    <cellStyle name="Comma 2 12 2 3 3" xfId="21675"/>
    <cellStyle name="Comma 2 12 2 3 4" xfId="38187"/>
    <cellStyle name="Comma 2 12 2 4" xfId="7203"/>
    <cellStyle name="Comma 2 12 2 4 2" xfId="15463"/>
    <cellStyle name="Comma 2 12 2 4 2 2" xfId="31993"/>
    <cellStyle name="Comma 2 12 2 4 2 3" xfId="48505"/>
    <cellStyle name="Comma 2 12 2 4 3" xfId="23733"/>
    <cellStyle name="Comma 2 12 2 4 4" xfId="40245"/>
    <cellStyle name="Comma 2 12 2 5" xfId="9268"/>
    <cellStyle name="Comma 2 12 2 5 2" xfId="25798"/>
    <cellStyle name="Comma 2 12 2 5 3" xfId="42310"/>
    <cellStyle name="Comma 2 12 2 6" xfId="17538"/>
    <cellStyle name="Comma 2 12 2 7" xfId="34050"/>
    <cellStyle name="Comma 2 12 3" xfId="1673"/>
    <cellStyle name="Comma 2 12 3 2" xfId="2107"/>
    <cellStyle name="Comma 2 12 3 2 2" xfId="10367"/>
    <cellStyle name="Comma 2 12 3 2 2 2" xfId="26897"/>
    <cellStyle name="Comma 2 12 3 2 2 3" xfId="43409"/>
    <cellStyle name="Comma 2 12 3 2 3" xfId="18637"/>
    <cellStyle name="Comma 2 12 3 2 4" xfId="35149"/>
    <cellStyle name="Comma 2 12 3 3" xfId="5810"/>
    <cellStyle name="Comma 2 12 3 3 2" xfId="14070"/>
    <cellStyle name="Comma 2 12 3 3 2 2" xfId="30600"/>
    <cellStyle name="Comma 2 12 3 3 2 3" xfId="47112"/>
    <cellStyle name="Comma 2 12 3 3 3" xfId="22340"/>
    <cellStyle name="Comma 2 12 3 3 4" xfId="38852"/>
    <cellStyle name="Comma 2 12 3 4" xfId="7868"/>
    <cellStyle name="Comma 2 12 3 4 2" xfId="16128"/>
    <cellStyle name="Comma 2 12 3 4 2 2" xfId="32658"/>
    <cellStyle name="Comma 2 12 3 4 2 3" xfId="49170"/>
    <cellStyle name="Comma 2 12 3 4 3" xfId="24398"/>
    <cellStyle name="Comma 2 12 3 4 4" xfId="40910"/>
    <cellStyle name="Comma 2 12 3 5" xfId="9933"/>
    <cellStyle name="Comma 2 12 3 5 2" xfId="26463"/>
    <cellStyle name="Comma 2 12 3 5 3" xfId="42975"/>
    <cellStyle name="Comma 2 12 3 6" xfId="18203"/>
    <cellStyle name="Comma 2 12 3 7" xfId="34715"/>
    <cellStyle name="Comma 2 12 4" xfId="2108"/>
    <cellStyle name="Comma 2 12 4 2" xfId="10368"/>
    <cellStyle name="Comma 2 12 4 2 2" xfId="26898"/>
    <cellStyle name="Comma 2 12 4 2 3" xfId="43410"/>
    <cellStyle name="Comma 2 12 4 3" xfId="18638"/>
    <cellStyle name="Comma 2 12 4 4" xfId="35150"/>
    <cellStyle name="Comma 2 12 5" xfId="4444"/>
    <cellStyle name="Comma 2 12 5 2" xfId="12704"/>
    <cellStyle name="Comma 2 12 5 2 2" xfId="29234"/>
    <cellStyle name="Comma 2 12 5 2 3" xfId="45746"/>
    <cellStyle name="Comma 2 12 5 3" xfId="20974"/>
    <cellStyle name="Comma 2 12 5 4" xfId="37486"/>
    <cellStyle name="Comma 2 12 6" xfId="6502"/>
    <cellStyle name="Comma 2 12 6 2" xfId="14762"/>
    <cellStyle name="Comma 2 12 6 2 2" xfId="31292"/>
    <cellStyle name="Comma 2 12 6 2 3" xfId="47804"/>
    <cellStyle name="Comma 2 12 6 3" xfId="23032"/>
    <cellStyle name="Comma 2 12 6 4" xfId="39544"/>
    <cellStyle name="Comma 2 12 7" xfId="8567"/>
    <cellStyle name="Comma 2 12 7 2" xfId="25097"/>
    <cellStyle name="Comma 2 12 7 3" xfId="41609"/>
    <cellStyle name="Comma 2 12 8" xfId="16837"/>
    <cellStyle name="Comma 2 12 9" xfId="33349"/>
    <cellStyle name="Comma 2 13" xfId="357"/>
    <cellStyle name="Comma 2 13 2" xfId="1059"/>
    <cellStyle name="Comma 2 13 2 2" xfId="2109"/>
    <cellStyle name="Comma 2 13 2 2 2" xfId="10369"/>
    <cellStyle name="Comma 2 13 2 2 2 2" xfId="26899"/>
    <cellStyle name="Comma 2 13 2 2 2 3" xfId="43411"/>
    <cellStyle name="Comma 2 13 2 2 3" xfId="18639"/>
    <cellStyle name="Comma 2 13 2 2 4" xfId="35151"/>
    <cellStyle name="Comma 2 13 2 3" xfId="5196"/>
    <cellStyle name="Comma 2 13 2 3 2" xfId="13456"/>
    <cellStyle name="Comma 2 13 2 3 2 2" xfId="29986"/>
    <cellStyle name="Comma 2 13 2 3 2 3" xfId="46498"/>
    <cellStyle name="Comma 2 13 2 3 3" xfId="21726"/>
    <cellStyle name="Comma 2 13 2 3 4" xfId="38238"/>
    <cellStyle name="Comma 2 13 2 4" xfId="7254"/>
    <cellStyle name="Comma 2 13 2 4 2" xfId="15514"/>
    <cellStyle name="Comma 2 13 2 4 2 2" xfId="32044"/>
    <cellStyle name="Comma 2 13 2 4 2 3" xfId="48556"/>
    <cellStyle name="Comma 2 13 2 4 3" xfId="23784"/>
    <cellStyle name="Comma 2 13 2 4 4" xfId="40296"/>
    <cellStyle name="Comma 2 13 2 5" xfId="9319"/>
    <cellStyle name="Comma 2 13 2 5 2" xfId="25849"/>
    <cellStyle name="Comma 2 13 2 5 3" xfId="42361"/>
    <cellStyle name="Comma 2 13 2 6" xfId="17589"/>
    <cellStyle name="Comma 2 13 2 7" xfId="34101"/>
    <cellStyle name="Comma 2 13 3" xfId="1724"/>
    <cellStyle name="Comma 2 13 3 2" xfId="2110"/>
    <cellStyle name="Comma 2 13 3 2 2" xfId="10370"/>
    <cellStyle name="Comma 2 13 3 2 2 2" xfId="26900"/>
    <cellStyle name="Comma 2 13 3 2 2 3" xfId="43412"/>
    <cellStyle name="Comma 2 13 3 2 3" xfId="18640"/>
    <cellStyle name="Comma 2 13 3 2 4" xfId="35152"/>
    <cellStyle name="Comma 2 13 3 3" xfId="5861"/>
    <cellStyle name="Comma 2 13 3 3 2" xfId="14121"/>
    <cellStyle name="Comma 2 13 3 3 2 2" xfId="30651"/>
    <cellStyle name="Comma 2 13 3 3 2 3" xfId="47163"/>
    <cellStyle name="Comma 2 13 3 3 3" xfId="22391"/>
    <cellStyle name="Comma 2 13 3 3 4" xfId="38903"/>
    <cellStyle name="Comma 2 13 3 4" xfId="7919"/>
    <cellStyle name="Comma 2 13 3 4 2" xfId="16179"/>
    <cellStyle name="Comma 2 13 3 4 2 2" xfId="32709"/>
    <cellStyle name="Comma 2 13 3 4 2 3" xfId="49221"/>
    <cellStyle name="Comma 2 13 3 4 3" xfId="24449"/>
    <cellStyle name="Comma 2 13 3 4 4" xfId="40961"/>
    <cellStyle name="Comma 2 13 3 5" xfId="9984"/>
    <cellStyle name="Comma 2 13 3 5 2" xfId="26514"/>
    <cellStyle name="Comma 2 13 3 5 3" xfId="43026"/>
    <cellStyle name="Comma 2 13 3 6" xfId="18254"/>
    <cellStyle name="Comma 2 13 3 7" xfId="34766"/>
    <cellStyle name="Comma 2 13 4" xfId="2111"/>
    <cellStyle name="Comma 2 13 4 2" xfId="10371"/>
    <cellStyle name="Comma 2 13 4 2 2" xfId="26901"/>
    <cellStyle name="Comma 2 13 4 2 3" xfId="43413"/>
    <cellStyle name="Comma 2 13 4 3" xfId="18641"/>
    <cellStyle name="Comma 2 13 4 4" xfId="35153"/>
    <cellStyle name="Comma 2 13 5" xfId="4495"/>
    <cellStyle name="Comma 2 13 5 2" xfId="12755"/>
    <cellStyle name="Comma 2 13 5 2 2" xfId="29285"/>
    <cellStyle name="Comma 2 13 5 2 3" xfId="45797"/>
    <cellStyle name="Comma 2 13 5 3" xfId="21025"/>
    <cellStyle name="Comma 2 13 5 4" xfId="37537"/>
    <cellStyle name="Comma 2 13 6" xfId="6553"/>
    <cellStyle name="Comma 2 13 6 2" xfId="14813"/>
    <cellStyle name="Comma 2 13 6 2 2" xfId="31343"/>
    <cellStyle name="Comma 2 13 6 2 3" xfId="47855"/>
    <cellStyle name="Comma 2 13 6 3" xfId="23083"/>
    <cellStyle name="Comma 2 13 6 4" xfId="39595"/>
    <cellStyle name="Comma 2 13 7" xfId="8618"/>
    <cellStyle name="Comma 2 13 7 2" xfId="25148"/>
    <cellStyle name="Comma 2 13 7 3" xfId="41660"/>
    <cellStyle name="Comma 2 13 8" xfId="16888"/>
    <cellStyle name="Comma 2 13 9" xfId="33400"/>
    <cellStyle name="Comma 2 14" xfId="412"/>
    <cellStyle name="Comma 2 14 2" xfId="1114"/>
    <cellStyle name="Comma 2 14 2 2" xfId="2112"/>
    <cellStyle name="Comma 2 14 2 2 2" xfId="10372"/>
    <cellStyle name="Comma 2 14 2 2 2 2" xfId="26902"/>
    <cellStyle name="Comma 2 14 2 2 2 3" xfId="43414"/>
    <cellStyle name="Comma 2 14 2 2 3" xfId="18642"/>
    <cellStyle name="Comma 2 14 2 2 4" xfId="35154"/>
    <cellStyle name="Comma 2 14 2 3" xfId="5251"/>
    <cellStyle name="Comma 2 14 2 3 2" xfId="13511"/>
    <cellStyle name="Comma 2 14 2 3 2 2" xfId="30041"/>
    <cellStyle name="Comma 2 14 2 3 2 3" xfId="46553"/>
    <cellStyle name="Comma 2 14 2 3 3" xfId="21781"/>
    <cellStyle name="Comma 2 14 2 3 4" xfId="38293"/>
    <cellStyle name="Comma 2 14 2 4" xfId="7309"/>
    <cellStyle name="Comma 2 14 2 4 2" xfId="15569"/>
    <cellStyle name="Comma 2 14 2 4 2 2" xfId="32099"/>
    <cellStyle name="Comma 2 14 2 4 2 3" xfId="48611"/>
    <cellStyle name="Comma 2 14 2 4 3" xfId="23839"/>
    <cellStyle name="Comma 2 14 2 4 4" xfId="40351"/>
    <cellStyle name="Comma 2 14 2 5" xfId="9374"/>
    <cellStyle name="Comma 2 14 2 5 2" xfId="25904"/>
    <cellStyle name="Comma 2 14 2 5 3" xfId="42416"/>
    <cellStyle name="Comma 2 14 2 6" xfId="17644"/>
    <cellStyle name="Comma 2 14 2 7" xfId="34156"/>
    <cellStyle name="Comma 2 14 3" xfId="1779"/>
    <cellStyle name="Comma 2 14 3 2" xfId="2113"/>
    <cellStyle name="Comma 2 14 3 2 2" xfId="10373"/>
    <cellStyle name="Comma 2 14 3 2 2 2" xfId="26903"/>
    <cellStyle name="Comma 2 14 3 2 2 3" xfId="43415"/>
    <cellStyle name="Comma 2 14 3 2 3" xfId="18643"/>
    <cellStyle name="Comma 2 14 3 2 4" xfId="35155"/>
    <cellStyle name="Comma 2 14 3 3" xfId="5916"/>
    <cellStyle name="Comma 2 14 3 3 2" xfId="14176"/>
    <cellStyle name="Comma 2 14 3 3 2 2" xfId="30706"/>
    <cellStyle name="Comma 2 14 3 3 2 3" xfId="47218"/>
    <cellStyle name="Comma 2 14 3 3 3" xfId="22446"/>
    <cellStyle name="Comma 2 14 3 3 4" xfId="38958"/>
    <cellStyle name="Comma 2 14 3 4" xfId="7974"/>
    <cellStyle name="Comma 2 14 3 4 2" xfId="16234"/>
    <cellStyle name="Comma 2 14 3 4 2 2" xfId="32764"/>
    <cellStyle name="Comma 2 14 3 4 2 3" xfId="49276"/>
    <cellStyle name="Comma 2 14 3 4 3" xfId="24504"/>
    <cellStyle name="Comma 2 14 3 4 4" xfId="41016"/>
    <cellStyle name="Comma 2 14 3 5" xfId="10039"/>
    <cellStyle name="Comma 2 14 3 5 2" xfId="26569"/>
    <cellStyle name="Comma 2 14 3 5 3" xfId="43081"/>
    <cellStyle name="Comma 2 14 3 6" xfId="18309"/>
    <cellStyle name="Comma 2 14 3 7" xfId="34821"/>
    <cellStyle name="Comma 2 14 4" xfId="2114"/>
    <cellStyle name="Comma 2 14 4 2" xfId="10374"/>
    <cellStyle name="Comma 2 14 4 2 2" xfId="26904"/>
    <cellStyle name="Comma 2 14 4 2 3" xfId="43416"/>
    <cellStyle name="Comma 2 14 4 3" xfId="18644"/>
    <cellStyle name="Comma 2 14 4 4" xfId="35156"/>
    <cellStyle name="Comma 2 14 5" xfId="4550"/>
    <cellStyle name="Comma 2 14 5 2" xfId="12810"/>
    <cellStyle name="Comma 2 14 5 2 2" xfId="29340"/>
    <cellStyle name="Comma 2 14 5 2 3" xfId="45852"/>
    <cellStyle name="Comma 2 14 5 3" xfId="21080"/>
    <cellStyle name="Comma 2 14 5 4" xfId="37592"/>
    <cellStyle name="Comma 2 14 6" xfId="6608"/>
    <cellStyle name="Comma 2 14 6 2" xfId="14868"/>
    <cellStyle name="Comma 2 14 6 2 2" xfId="31398"/>
    <cellStyle name="Comma 2 14 6 2 3" xfId="47910"/>
    <cellStyle name="Comma 2 14 6 3" xfId="23138"/>
    <cellStyle name="Comma 2 14 6 4" xfId="39650"/>
    <cellStyle name="Comma 2 14 7" xfId="8673"/>
    <cellStyle name="Comma 2 14 7 2" xfId="25203"/>
    <cellStyle name="Comma 2 14 7 3" xfId="41715"/>
    <cellStyle name="Comma 2 14 8" xfId="16943"/>
    <cellStyle name="Comma 2 14 9" xfId="33455"/>
    <cellStyle name="Comma 2 15" xfId="465"/>
    <cellStyle name="Comma 2 15 2" xfId="1167"/>
    <cellStyle name="Comma 2 15 2 2" xfId="2115"/>
    <cellStyle name="Comma 2 15 2 2 2" xfId="10375"/>
    <cellStyle name="Comma 2 15 2 2 2 2" xfId="26905"/>
    <cellStyle name="Comma 2 15 2 2 2 3" xfId="43417"/>
    <cellStyle name="Comma 2 15 2 2 3" xfId="18645"/>
    <cellStyle name="Comma 2 15 2 2 4" xfId="35157"/>
    <cellStyle name="Comma 2 15 2 3" xfId="5304"/>
    <cellStyle name="Comma 2 15 2 3 2" xfId="13564"/>
    <cellStyle name="Comma 2 15 2 3 2 2" xfId="30094"/>
    <cellStyle name="Comma 2 15 2 3 2 3" xfId="46606"/>
    <cellStyle name="Comma 2 15 2 3 3" xfId="21834"/>
    <cellStyle name="Comma 2 15 2 3 4" xfId="38346"/>
    <cellStyle name="Comma 2 15 2 4" xfId="7362"/>
    <cellStyle name="Comma 2 15 2 4 2" xfId="15622"/>
    <cellStyle name="Comma 2 15 2 4 2 2" xfId="32152"/>
    <cellStyle name="Comma 2 15 2 4 2 3" xfId="48664"/>
    <cellStyle name="Comma 2 15 2 4 3" xfId="23892"/>
    <cellStyle name="Comma 2 15 2 4 4" xfId="40404"/>
    <cellStyle name="Comma 2 15 2 5" xfId="9427"/>
    <cellStyle name="Comma 2 15 2 5 2" xfId="25957"/>
    <cellStyle name="Comma 2 15 2 5 3" xfId="42469"/>
    <cellStyle name="Comma 2 15 2 6" xfId="17697"/>
    <cellStyle name="Comma 2 15 2 7" xfId="34209"/>
    <cellStyle name="Comma 2 15 3" xfId="1832"/>
    <cellStyle name="Comma 2 15 3 2" xfId="2116"/>
    <cellStyle name="Comma 2 15 3 2 2" xfId="10376"/>
    <cellStyle name="Comma 2 15 3 2 2 2" xfId="26906"/>
    <cellStyle name="Comma 2 15 3 2 2 3" xfId="43418"/>
    <cellStyle name="Comma 2 15 3 2 3" xfId="18646"/>
    <cellStyle name="Comma 2 15 3 2 4" xfId="35158"/>
    <cellStyle name="Comma 2 15 3 3" xfId="5969"/>
    <cellStyle name="Comma 2 15 3 3 2" xfId="14229"/>
    <cellStyle name="Comma 2 15 3 3 2 2" xfId="30759"/>
    <cellStyle name="Comma 2 15 3 3 2 3" xfId="47271"/>
    <cellStyle name="Comma 2 15 3 3 3" xfId="22499"/>
    <cellStyle name="Comma 2 15 3 3 4" xfId="39011"/>
    <cellStyle name="Comma 2 15 3 4" xfId="8027"/>
    <cellStyle name="Comma 2 15 3 4 2" xfId="16287"/>
    <cellStyle name="Comma 2 15 3 4 2 2" xfId="32817"/>
    <cellStyle name="Comma 2 15 3 4 2 3" xfId="49329"/>
    <cellStyle name="Comma 2 15 3 4 3" xfId="24557"/>
    <cellStyle name="Comma 2 15 3 4 4" xfId="41069"/>
    <cellStyle name="Comma 2 15 3 5" xfId="10092"/>
    <cellStyle name="Comma 2 15 3 5 2" xfId="26622"/>
    <cellStyle name="Comma 2 15 3 5 3" xfId="43134"/>
    <cellStyle name="Comma 2 15 3 6" xfId="18362"/>
    <cellStyle name="Comma 2 15 3 7" xfId="34874"/>
    <cellStyle name="Comma 2 15 4" xfId="2117"/>
    <cellStyle name="Comma 2 15 4 2" xfId="10377"/>
    <cellStyle name="Comma 2 15 4 2 2" xfId="26907"/>
    <cellStyle name="Comma 2 15 4 2 3" xfId="43419"/>
    <cellStyle name="Comma 2 15 4 3" xfId="18647"/>
    <cellStyle name="Comma 2 15 4 4" xfId="35159"/>
    <cellStyle name="Comma 2 15 5" xfId="4603"/>
    <cellStyle name="Comma 2 15 5 2" xfId="12863"/>
    <cellStyle name="Comma 2 15 5 2 2" xfId="29393"/>
    <cellStyle name="Comma 2 15 5 2 3" xfId="45905"/>
    <cellStyle name="Comma 2 15 5 3" xfId="21133"/>
    <cellStyle name="Comma 2 15 5 4" xfId="37645"/>
    <cellStyle name="Comma 2 15 6" xfId="6661"/>
    <cellStyle name="Comma 2 15 6 2" xfId="14921"/>
    <cellStyle name="Comma 2 15 6 2 2" xfId="31451"/>
    <cellStyle name="Comma 2 15 6 2 3" xfId="47963"/>
    <cellStyle name="Comma 2 15 6 3" xfId="23191"/>
    <cellStyle name="Comma 2 15 6 4" xfId="39703"/>
    <cellStyle name="Comma 2 15 7" xfId="8726"/>
    <cellStyle name="Comma 2 15 7 2" xfId="25256"/>
    <cellStyle name="Comma 2 15 7 3" xfId="41768"/>
    <cellStyle name="Comma 2 15 8" xfId="16996"/>
    <cellStyle name="Comma 2 15 9" xfId="33508"/>
    <cellStyle name="Comma 2 16" xfId="517"/>
    <cellStyle name="Comma 2 16 2" xfId="1219"/>
    <cellStyle name="Comma 2 16 2 2" xfId="2118"/>
    <cellStyle name="Comma 2 16 2 2 2" xfId="10378"/>
    <cellStyle name="Comma 2 16 2 2 2 2" xfId="26908"/>
    <cellStyle name="Comma 2 16 2 2 2 3" xfId="43420"/>
    <cellStyle name="Comma 2 16 2 2 3" xfId="18648"/>
    <cellStyle name="Comma 2 16 2 2 4" xfId="35160"/>
    <cellStyle name="Comma 2 16 2 3" xfId="5356"/>
    <cellStyle name="Comma 2 16 2 3 2" xfId="13616"/>
    <cellStyle name="Comma 2 16 2 3 2 2" xfId="30146"/>
    <cellStyle name="Comma 2 16 2 3 2 3" xfId="46658"/>
    <cellStyle name="Comma 2 16 2 3 3" xfId="21886"/>
    <cellStyle name="Comma 2 16 2 3 4" xfId="38398"/>
    <cellStyle name="Comma 2 16 2 4" xfId="7414"/>
    <cellStyle name="Comma 2 16 2 4 2" xfId="15674"/>
    <cellStyle name="Comma 2 16 2 4 2 2" xfId="32204"/>
    <cellStyle name="Comma 2 16 2 4 2 3" xfId="48716"/>
    <cellStyle name="Comma 2 16 2 4 3" xfId="23944"/>
    <cellStyle name="Comma 2 16 2 4 4" xfId="40456"/>
    <cellStyle name="Comma 2 16 2 5" xfId="9479"/>
    <cellStyle name="Comma 2 16 2 5 2" xfId="26009"/>
    <cellStyle name="Comma 2 16 2 5 3" xfId="42521"/>
    <cellStyle name="Comma 2 16 2 6" xfId="17749"/>
    <cellStyle name="Comma 2 16 2 7" xfId="34261"/>
    <cellStyle name="Comma 2 16 3" xfId="1884"/>
    <cellStyle name="Comma 2 16 3 2" xfId="2119"/>
    <cellStyle name="Comma 2 16 3 2 2" xfId="10379"/>
    <cellStyle name="Comma 2 16 3 2 2 2" xfId="26909"/>
    <cellStyle name="Comma 2 16 3 2 2 3" xfId="43421"/>
    <cellStyle name="Comma 2 16 3 2 3" xfId="18649"/>
    <cellStyle name="Comma 2 16 3 2 4" xfId="35161"/>
    <cellStyle name="Comma 2 16 3 3" xfId="6021"/>
    <cellStyle name="Comma 2 16 3 3 2" xfId="14281"/>
    <cellStyle name="Comma 2 16 3 3 2 2" xfId="30811"/>
    <cellStyle name="Comma 2 16 3 3 2 3" xfId="47323"/>
    <cellStyle name="Comma 2 16 3 3 3" xfId="22551"/>
    <cellStyle name="Comma 2 16 3 3 4" xfId="39063"/>
    <cellStyle name="Comma 2 16 3 4" xfId="8079"/>
    <cellStyle name="Comma 2 16 3 4 2" xfId="16339"/>
    <cellStyle name="Comma 2 16 3 4 2 2" xfId="32869"/>
    <cellStyle name="Comma 2 16 3 4 2 3" xfId="49381"/>
    <cellStyle name="Comma 2 16 3 4 3" xfId="24609"/>
    <cellStyle name="Comma 2 16 3 4 4" xfId="41121"/>
    <cellStyle name="Comma 2 16 3 5" xfId="10144"/>
    <cellStyle name="Comma 2 16 3 5 2" xfId="26674"/>
    <cellStyle name="Comma 2 16 3 5 3" xfId="43186"/>
    <cellStyle name="Comma 2 16 3 6" xfId="18414"/>
    <cellStyle name="Comma 2 16 3 7" xfId="34926"/>
    <cellStyle name="Comma 2 16 4" xfId="2120"/>
    <cellStyle name="Comma 2 16 4 2" xfId="10380"/>
    <cellStyle name="Comma 2 16 4 2 2" xfId="26910"/>
    <cellStyle name="Comma 2 16 4 2 3" xfId="43422"/>
    <cellStyle name="Comma 2 16 4 3" xfId="18650"/>
    <cellStyle name="Comma 2 16 4 4" xfId="35162"/>
    <cellStyle name="Comma 2 16 5" xfId="4655"/>
    <cellStyle name="Comma 2 16 5 2" xfId="12915"/>
    <cellStyle name="Comma 2 16 5 2 2" xfId="29445"/>
    <cellStyle name="Comma 2 16 5 2 3" xfId="45957"/>
    <cellStyle name="Comma 2 16 5 3" xfId="21185"/>
    <cellStyle name="Comma 2 16 5 4" xfId="37697"/>
    <cellStyle name="Comma 2 16 6" xfId="6713"/>
    <cellStyle name="Comma 2 16 6 2" xfId="14973"/>
    <cellStyle name="Comma 2 16 6 2 2" xfId="31503"/>
    <cellStyle name="Comma 2 16 6 2 3" xfId="48015"/>
    <cellStyle name="Comma 2 16 6 3" xfId="23243"/>
    <cellStyle name="Comma 2 16 6 4" xfId="39755"/>
    <cellStyle name="Comma 2 16 7" xfId="8778"/>
    <cellStyle name="Comma 2 16 7 2" xfId="25308"/>
    <cellStyle name="Comma 2 16 7 3" xfId="41820"/>
    <cellStyle name="Comma 2 16 8" xfId="17048"/>
    <cellStyle name="Comma 2 16 9" xfId="33560"/>
    <cellStyle name="Comma 2 17" xfId="567"/>
    <cellStyle name="Comma 2 17 2" xfId="1269"/>
    <cellStyle name="Comma 2 17 2 2" xfId="2121"/>
    <cellStyle name="Comma 2 17 2 2 2" xfId="10381"/>
    <cellStyle name="Comma 2 17 2 2 2 2" xfId="26911"/>
    <cellStyle name="Comma 2 17 2 2 2 3" xfId="43423"/>
    <cellStyle name="Comma 2 17 2 2 3" xfId="18651"/>
    <cellStyle name="Comma 2 17 2 2 4" xfId="35163"/>
    <cellStyle name="Comma 2 17 2 3" xfId="5406"/>
    <cellStyle name="Comma 2 17 2 3 2" xfId="13666"/>
    <cellStyle name="Comma 2 17 2 3 2 2" xfId="30196"/>
    <cellStyle name="Comma 2 17 2 3 2 3" xfId="46708"/>
    <cellStyle name="Comma 2 17 2 3 3" xfId="21936"/>
    <cellStyle name="Comma 2 17 2 3 4" xfId="38448"/>
    <cellStyle name="Comma 2 17 2 4" xfId="7464"/>
    <cellStyle name="Comma 2 17 2 4 2" xfId="15724"/>
    <cellStyle name="Comma 2 17 2 4 2 2" xfId="32254"/>
    <cellStyle name="Comma 2 17 2 4 2 3" xfId="48766"/>
    <cellStyle name="Comma 2 17 2 4 3" xfId="23994"/>
    <cellStyle name="Comma 2 17 2 4 4" xfId="40506"/>
    <cellStyle name="Comma 2 17 2 5" xfId="9529"/>
    <cellStyle name="Comma 2 17 2 5 2" xfId="26059"/>
    <cellStyle name="Comma 2 17 2 5 3" xfId="42571"/>
    <cellStyle name="Comma 2 17 2 6" xfId="17799"/>
    <cellStyle name="Comma 2 17 2 7" xfId="34311"/>
    <cellStyle name="Comma 2 17 3" xfId="1934"/>
    <cellStyle name="Comma 2 17 3 2" xfId="2122"/>
    <cellStyle name="Comma 2 17 3 2 2" xfId="10382"/>
    <cellStyle name="Comma 2 17 3 2 2 2" xfId="26912"/>
    <cellStyle name="Comma 2 17 3 2 2 3" xfId="43424"/>
    <cellStyle name="Comma 2 17 3 2 3" xfId="18652"/>
    <cellStyle name="Comma 2 17 3 2 4" xfId="35164"/>
    <cellStyle name="Comma 2 17 3 3" xfId="6071"/>
    <cellStyle name="Comma 2 17 3 3 2" xfId="14331"/>
    <cellStyle name="Comma 2 17 3 3 2 2" xfId="30861"/>
    <cellStyle name="Comma 2 17 3 3 2 3" xfId="47373"/>
    <cellStyle name="Comma 2 17 3 3 3" xfId="22601"/>
    <cellStyle name="Comma 2 17 3 3 4" xfId="39113"/>
    <cellStyle name="Comma 2 17 3 4" xfId="8129"/>
    <cellStyle name="Comma 2 17 3 4 2" xfId="16389"/>
    <cellStyle name="Comma 2 17 3 4 2 2" xfId="32919"/>
    <cellStyle name="Comma 2 17 3 4 2 3" xfId="49431"/>
    <cellStyle name="Comma 2 17 3 4 3" xfId="24659"/>
    <cellStyle name="Comma 2 17 3 4 4" xfId="41171"/>
    <cellStyle name="Comma 2 17 3 5" xfId="10194"/>
    <cellStyle name="Comma 2 17 3 5 2" xfId="26724"/>
    <cellStyle name="Comma 2 17 3 5 3" xfId="43236"/>
    <cellStyle name="Comma 2 17 3 6" xfId="18464"/>
    <cellStyle name="Comma 2 17 3 7" xfId="34976"/>
    <cellStyle name="Comma 2 17 4" xfId="2123"/>
    <cellStyle name="Comma 2 17 4 2" xfId="10383"/>
    <cellStyle name="Comma 2 17 4 2 2" xfId="26913"/>
    <cellStyle name="Comma 2 17 4 2 3" xfId="43425"/>
    <cellStyle name="Comma 2 17 4 3" xfId="18653"/>
    <cellStyle name="Comma 2 17 4 4" xfId="35165"/>
    <cellStyle name="Comma 2 17 5" xfId="4705"/>
    <cellStyle name="Comma 2 17 5 2" xfId="12965"/>
    <cellStyle name="Comma 2 17 5 2 2" xfId="29495"/>
    <cellStyle name="Comma 2 17 5 2 3" xfId="46007"/>
    <cellStyle name="Comma 2 17 5 3" xfId="21235"/>
    <cellStyle name="Comma 2 17 5 4" xfId="37747"/>
    <cellStyle name="Comma 2 17 6" xfId="6763"/>
    <cellStyle name="Comma 2 17 6 2" xfId="15023"/>
    <cellStyle name="Comma 2 17 6 2 2" xfId="31553"/>
    <cellStyle name="Comma 2 17 6 2 3" xfId="48065"/>
    <cellStyle name="Comma 2 17 6 3" xfId="23293"/>
    <cellStyle name="Comma 2 17 6 4" xfId="39805"/>
    <cellStyle name="Comma 2 17 7" xfId="8828"/>
    <cellStyle name="Comma 2 17 7 2" xfId="25358"/>
    <cellStyle name="Comma 2 17 7 3" xfId="41870"/>
    <cellStyle name="Comma 2 17 8" xfId="17098"/>
    <cellStyle name="Comma 2 17 9" xfId="33610"/>
    <cellStyle name="Comma 2 18" xfId="99"/>
    <cellStyle name="Comma 2 18 2" xfId="801"/>
    <cellStyle name="Comma 2 18 2 2" xfId="2124"/>
    <cellStyle name="Comma 2 18 2 2 2" xfId="10384"/>
    <cellStyle name="Comma 2 18 2 2 2 2" xfId="26914"/>
    <cellStyle name="Comma 2 18 2 2 2 3" xfId="43426"/>
    <cellStyle name="Comma 2 18 2 2 3" xfId="18654"/>
    <cellStyle name="Comma 2 18 2 2 4" xfId="35166"/>
    <cellStyle name="Comma 2 18 2 3" xfId="4938"/>
    <cellStyle name="Comma 2 18 2 3 2" xfId="13198"/>
    <cellStyle name="Comma 2 18 2 3 2 2" xfId="29728"/>
    <cellStyle name="Comma 2 18 2 3 2 3" xfId="46240"/>
    <cellStyle name="Comma 2 18 2 3 3" xfId="21468"/>
    <cellStyle name="Comma 2 18 2 3 4" xfId="37980"/>
    <cellStyle name="Comma 2 18 2 4" xfId="6996"/>
    <cellStyle name="Comma 2 18 2 4 2" xfId="15256"/>
    <cellStyle name="Comma 2 18 2 4 2 2" xfId="31786"/>
    <cellStyle name="Comma 2 18 2 4 2 3" xfId="48298"/>
    <cellStyle name="Comma 2 18 2 4 3" xfId="23526"/>
    <cellStyle name="Comma 2 18 2 4 4" xfId="40038"/>
    <cellStyle name="Comma 2 18 2 5" xfId="9061"/>
    <cellStyle name="Comma 2 18 2 5 2" xfId="25591"/>
    <cellStyle name="Comma 2 18 2 5 3" xfId="42103"/>
    <cellStyle name="Comma 2 18 2 6" xfId="17331"/>
    <cellStyle name="Comma 2 18 2 7" xfId="33843"/>
    <cellStyle name="Comma 2 18 3" xfId="1466"/>
    <cellStyle name="Comma 2 18 3 2" xfId="2125"/>
    <cellStyle name="Comma 2 18 3 2 2" xfId="10385"/>
    <cellStyle name="Comma 2 18 3 2 2 2" xfId="26915"/>
    <cellStyle name="Comma 2 18 3 2 2 3" xfId="43427"/>
    <cellStyle name="Comma 2 18 3 2 3" xfId="18655"/>
    <cellStyle name="Comma 2 18 3 2 4" xfId="35167"/>
    <cellStyle name="Comma 2 18 3 3" xfId="5603"/>
    <cellStyle name="Comma 2 18 3 3 2" xfId="13863"/>
    <cellStyle name="Comma 2 18 3 3 2 2" xfId="30393"/>
    <cellStyle name="Comma 2 18 3 3 2 3" xfId="46905"/>
    <cellStyle name="Comma 2 18 3 3 3" xfId="22133"/>
    <cellStyle name="Comma 2 18 3 3 4" xfId="38645"/>
    <cellStyle name="Comma 2 18 3 4" xfId="7661"/>
    <cellStyle name="Comma 2 18 3 4 2" xfId="15921"/>
    <cellStyle name="Comma 2 18 3 4 2 2" xfId="32451"/>
    <cellStyle name="Comma 2 18 3 4 2 3" xfId="48963"/>
    <cellStyle name="Comma 2 18 3 4 3" xfId="24191"/>
    <cellStyle name="Comma 2 18 3 4 4" xfId="40703"/>
    <cellStyle name="Comma 2 18 3 5" xfId="9726"/>
    <cellStyle name="Comma 2 18 3 5 2" xfId="26256"/>
    <cellStyle name="Comma 2 18 3 5 3" xfId="42768"/>
    <cellStyle name="Comma 2 18 3 6" xfId="17996"/>
    <cellStyle name="Comma 2 18 3 7" xfId="34508"/>
    <cellStyle name="Comma 2 18 4" xfId="2126"/>
    <cellStyle name="Comma 2 18 4 2" xfId="10386"/>
    <cellStyle name="Comma 2 18 4 2 2" xfId="26916"/>
    <cellStyle name="Comma 2 18 4 2 3" xfId="43428"/>
    <cellStyle name="Comma 2 18 4 3" xfId="18656"/>
    <cellStyle name="Comma 2 18 4 4" xfId="35168"/>
    <cellStyle name="Comma 2 18 5" xfId="4237"/>
    <cellStyle name="Comma 2 18 5 2" xfId="12497"/>
    <cellStyle name="Comma 2 18 5 2 2" xfId="29027"/>
    <cellStyle name="Comma 2 18 5 2 3" xfId="45539"/>
    <cellStyle name="Comma 2 18 5 3" xfId="20767"/>
    <cellStyle name="Comma 2 18 5 4" xfId="37279"/>
    <cellStyle name="Comma 2 18 6" xfId="6295"/>
    <cellStyle name="Comma 2 18 6 2" xfId="14555"/>
    <cellStyle name="Comma 2 18 6 2 2" xfId="31085"/>
    <cellStyle name="Comma 2 18 6 2 3" xfId="47597"/>
    <cellStyle name="Comma 2 18 6 3" xfId="22825"/>
    <cellStyle name="Comma 2 18 6 4" xfId="39337"/>
    <cellStyle name="Comma 2 18 7" xfId="8360"/>
    <cellStyle name="Comma 2 18 7 2" xfId="24890"/>
    <cellStyle name="Comma 2 18 7 3" xfId="41402"/>
    <cellStyle name="Comma 2 18 8" xfId="16630"/>
    <cellStyle name="Comma 2 18 9" xfId="33142"/>
    <cellStyle name="Comma 2 19" xfId="91"/>
    <cellStyle name="Comma 2 19 2" xfId="793"/>
    <cellStyle name="Comma 2 19 2 2" xfId="2127"/>
    <cellStyle name="Comma 2 19 2 2 2" xfId="10387"/>
    <cellStyle name="Comma 2 19 2 2 2 2" xfId="26917"/>
    <cellStyle name="Comma 2 19 2 2 2 3" xfId="43429"/>
    <cellStyle name="Comma 2 19 2 2 3" xfId="18657"/>
    <cellStyle name="Comma 2 19 2 2 4" xfId="35169"/>
    <cellStyle name="Comma 2 19 2 3" xfId="4930"/>
    <cellStyle name="Comma 2 19 2 3 2" xfId="13190"/>
    <cellStyle name="Comma 2 19 2 3 2 2" xfId="29720"/>
    <cellStyle name="Comma 2 19 2 3 2 3" xfId="46232"/>
    <cellStyle name="Comma 2 19 2 3 3" xfId="21460"/>
    <cellStyle name="Comma 2 19 2 3 4" xfId="37972"/>
    <cellStyle name="Comma 2 19 2 4" xfId="6988"/>
    <cellStyle name="Comma 2 19 2 4 2" xfId="15248"/>
    <cellStyle name="Comma 2 19 2 4 2 2" xfId="31778"/>
    <cellStyle name="Comma 2 19 2 4 2 3" xfId="48290"/>
    <cellStyle name="Comma 2 19 2 4 3" xfId="23518"/>
    <cellStyle name="Comma 2 19 2 4 4" xfId="40030"/>
    <cellStyle name="Comma 2 19 2 5" xfId="9053"/>
    <cellStyle name="Comma 2 19 2 5 2" xfId="25583"/>
    <cellStyle name="Comma 2 19 2 5 3" xfId="42095"/>
    <cellStyle name="Comma 2 19 2 6" xfId="17323"/>
    <cellStyle name="Comma 2 19 2 7" xfId="33835"/>
    <cellStyle name="Comma 2 19 3" xfId="1458"/>
    <cellStyle name="Comma 2 19 3 2" xfId="2128"/>
    <cellStyle name="Comma 2 19 3 2 2" xfId="10388"/>
    <cellStyle name="Comma 2 19 3 2 2 2" xfId="26918"/>
    <cellStyle name="Comma 2 19 3 2 2 3" xfId="43430"/>
    <cellStyle name="Comma 2 19 3 2 3" xfId="18658"/>
    <cellStyle name="Comma 2 19 3 2 4" xfId="35170"/>
    <cellStyle name="Comma 2 19 3 3" xfId="5595"/>
    <cellStyle name="Comma 2 19 3 3 2" xfId="13855"/>
    <cellStyle name="Comma 2 19 3 3 2 2" xfId="30385"/>
    <cellStyle name="Comma 2 19 3 3 2 3" xfId="46897"/>
    <cellStyle name="Comma 2 19 3 3 3" xfId="22125"/>
    <cellStyle name="Comma 2 19 3 3 4" xfId="38637"/>
    <cellStyle name="Comma 2 19 3 4" xfId="7653"/>
    <cellStyle name="Comma 2 19 3 4 2" xfId="15913"/>
    <cellStyle name="Comma 2 19 3 4 2 2" xfId="32443"/>
    <cellStyle name="Comma 2 19 3 4 2 3" xfId="48955"/>
    <cellStyle name="Comma 2 19 3 4 3" xfId="24183"/>
    <cellStyle name="Comma 2 19 3 4 4" xfId="40695"/>
    <cellStyle name="Comma 2 19 3 5" xfId="9718"/>
    <cellStyle name="Comma 2 19 3 5 2" xfId="26248"/>
    <cellStyle name="Comma 2 19 3 5 3" xfId="42760"/>
    <cellStyle name="Comma 2 19 3 6" xfId="17988"/>
    <cellStyle name="Comma 2 19 3 7" xfId="34500"/>
    <cellStyle name="Comma 2 19 4" xfId="2129"/>
    <cellStyle name="Comma 2 19 4 2" xfId="10389"/>
    <cellStyle name="Comma 2 19 4 2 2" xfId="26919"/>
    <cellStyle name="Comma 2 19 4 2 3" xfId="43431"/>
    <cellStyle name="Comma 2 19 4 3" xfId="18659"/>
    <cellStyle name="Comma 2 19 4 4" xfId="35171"/>
    <cellStyle name="Comma 2 19 5" xfId="4229"/>
    <cellStyle name="Comma 2 19 5 2" xfId="12489"/>
    <cellStyle name="Comma 2 19 5 2 2" xfId="29019"/>
    <cellStyle name="Comma 2 19 5 2 3" xfId="45531"/>
    <cellStyle name="Comma 2 19 5 3" xfId="20759"/>
    <cellStyle name="Comma 2 19 5 4" xfId="37271"/>
    <cellStyle name="Comma 2 19 6" xfId="6287"/>
    <cellStyle name="Comma 2 19 6 2" xfId="14547"/>
    <cellStyle name="Comma 2 19 6 2 2" xfId="31077"/>
    <cellStyle name="Comma 2 19 6 2 3" xfId="47589"/>
    <cellStyle name="Comma 2 19 6 3" xfId="22817"/>
    <cellStyle name="Comma 2 19 6 4" xfId="39329"/>
    <cellStyle name="Comma 2 19 7" xfId="8352"/>
    <cellStyle name="Comma 2 19 7 2" xfId="24882"/>
    <cellStyle name="Comma 2 19 7 3" xfId="41394"/>
    <cellStyle name="Comma 2 19 8" xfId="16622"/>
    <cellStyle name="Comma 2 19 9" xfId="33134"/>
    <cellStyle name="Comma 2 2" xfId="42"/>
    <cellStyle name="Comma 2 2 10" xfId="571"/>
    <cellStyle name="Comma 2 2 10 2" xfId="1273"/>
    <cellStyle name="Comma 2 2 10 2 2" xfId="2130"/>
    <cellStyle name="Comma 2 2 10 2 2 2" xfId="10390"/>
    <cellStyle name="Comma 2 2 10 2 2 2 2" xfId="26920"/>
    <cellStyle name="Comma 2 2 10 2 2 2 3" xfId="43432"/>
    <cellStyle name="Comma 2 2 10 2 2 3" xfId="18660"/>
    <cellStyle name="Comma 2 2 10 2 2 4" xfId="35172"/>
    <cellStyle name="Comma 2 2 10 2 3" xfId="5410"/>
    <cellStyle name="Comma 2 2 10 2 3 2" xfId="13670"/>
    <cellStyle name="Comma 2 2 10 2 3 2 2" xfId="30200"/>
    <cellStyle name="Comma 2 2 10 2 3 2 3" xfId="46712"/>
    <cellStyle name="Comma 2 2 10 2 3 3" xfId="21940"/>
    <cellStyle name="Comma 2 2 10 2 3 4" xfId="38452"/>
    <cellStyle name="Comma 2 2 10 2 4" xfId="7468"/>
    <cellStyle name="Comma 2 2 10 2 4 2" xfId="15728"/>
    <cellStyle name="Comma 2 2 10 2 4 2 2" xfId="32258"/>
    <cellStyle name="Comma 2 2 10 2 4 2 3" xfId="48770"/>
    <cellStyle name="Comma 2 2 10 2 4 3" xfId="23998"/>
    <cellStyle name="Comma 2 2 10 2 4 4" xfId="40510"/>
    <cellStyle name="Comma 2 2 10 2 5" xfId="9533"/>
    <cellStyle name="Comma 2 2 10 2 5 2" xfId="26063"/>
    <cellStyle name="Comma 2 2 10 2 5 3" xfId="42575"/>
    <cellStyle name="Comma 2 2 10 2 6" xfId="17803"/>
    <cellStyle name="Comma 2 2 10 2 7" xfId="34315"/>
    <cellStyle name="Comma 2 2 10 3" xfId="1938"/>
    <cellStyle name="Comma 2 2 10 3 2" xfId="2131"/>
    <cellStyle name="Comma 2 2 10 3 2 2" xfId="10391"/>
    <cellStyle name="Comma 2 2 10 3 2 2 2" xfId="26921"/>
    <cellStyle name="Comma 2 2 10 3 2 2 3" xfId="43433"/>
    <cellStyle name="Comma 2 2 10 3 2 3" xfId="18661"/>
    <cellStyle name="Comma 2 2 10 3 2 4" xfId="35173"/>
    <cellStyle name="Comma 2 2 10 3 3" xfId="6075"/>
    <cellStyle name="Comma 2 2 10 3 3 2" xfId="14335"/>
    <cellStyle name="Comma 2 2 10 3 3 2 2" xfId="30865"/>
    <cellStyle name="Comma 2 2 10 3 3 2 3" xfId="47377"/>
    <cellStyle name="Comma 2 2 10 3 3 3" xfId="22605"/>
    <cellStyle name="Comma 2 2 10 3 3 4" xfId="39117"/>
    <cellStyle name="Comma 2 2 10 3 4" xfId="8133"/>
    <cellStyle name="Comma 2 2 10 3 4 2" xfId="16393"/>
    <cellStyle name="Comma 2 2 10 3 4 2 2" xfId="32923"/>
    <cellStyle name="Comma 2 2 10 3 4 2 3" xfId="49435"/>
    <cellStyle name="Comma 2 2 10 3 4 3" xfId="24663"/>
    <cellStyle name="Comma 2 2 10 3 4 4" xfId="41175"/>
    <cellStyle name="Comma 2 2 10 3 5" xfId="10198"/>
    <cellStyle name="Comma 2 2 10 3 5 2" xfId="26728"/>
    <cellStyle name="Comma 2 2 10 3 5 3" xfId="43240"/>
    <cellStyle name="Comma 2 2 10 3 6" xfId="18468"/>
    <cellStyle name="Comma 2 2 10 3 7" xfId="34980"/>
    <cellStyle name="Comma 2 2 10 4" xfId="2132"/>
    <cellStyle name="Comma 2 2 10 4 2" xfId="10392"/>
    <cellStyle name="Comma 2 2 10 4 2 2" xfId="26922"/>
    <cellStyle name="Comma 2 2 10 4 2 3" xfId="43434"/>
    <cellStyle name="Comma 2 2 10 4 3" xfId="18662"/>
    <cellStyle name="Comma 2 2 10 4 4" xfId="35174"/>
    <cellStyle name="Comma 2 2 10 5" xfId="4709"/>
    <cellStyle name="Comma 2 2 10 5 2" xfId="12969"/>
    <cellStyle name="Comma 2 2 10 5 2 2" xfId="29499"/>
    <cellStyle name="Comma 2 2 10 5 2 3" xfId="46011"/>
    <cellStyle name="Comma 2 2 10 5 3" xfId="21239"/>
    <cellStyle name="Comma 2 2 10 5 4" xfId="37751"/>
    <cellStyle name="Comma 2 2 10 6" xfId="6767"/>
    <cellStyle name="Comma 2 2 10 6 2" xfId="15027"/>
    <cellStyle name="Comma 2 2 10 6 2 2" xfId="31557"/>
    <cellStyle name="Comma 2 2 10 6 2 3" xfId="48069"/>
    <cellStyle name="Comma 2 2 10 6 3" xfId="23297"/>
    <cellStyle name="Comma 2 2 10 6 4" xfId="39809"/>
    <cellStyle name="Comma 2 2 10 7" xfId="8832"/>
    <cellStyle name="Comma 2 2 10 7 2" xfId="25362"/>
    <cellStyle name="Comma 2 2 10 7 3" xfId="41874"/>
    <cellStyle name="Comma 2 2 10 8" xfId="17102"/>
    <cellStyle name="Comma 2 2 10 9" xfId="33614"/>
    <cellStyle name="Comma 2 2 11" xfId="620"/>
    <cellStyle name="Comma 2 2 11 2" xfId="1322"/>
    <cellStyle name="Comma 2 2 11 2 2" xfId="2133"/>
    <cellStyle name="Comma 2 2 11 2 2 2" xfId="10393"/>
    <cellStyle name="Comma 2 2 11 2 2 2 2" xfId="26923"/>
    <cellStyle name="Comma 2 2 11 2 2 2 3" xfId="43435"/>
    <cellStyle name="Comma 2 2 11 2 2 3" xfId="18663"/>
    <cellStyle name="Comma 2 2 11 2 2 4" xfId="35175"/>
    <cellStyle name="Comma 2 2 11 2 3" xfId="5459"/>
    <cellStyle name="Comma 2 2 11 2 3 2" xfId="13719"/>
    <cellStyle name="Comma 2 2 11 2 3 2 2" xfId="30249"/>
    <cellStyle name="Comma 2 2 11 2 3 2 3" xfId="46761"/>
    <cellStyle name="Comma 2 2 11 2 3 3" xfId="21989"/>
    <cellStyle name="Comma 2 2 11 2 3 4" xfId="38501"/>
    <cellStyle name="Comma 2 2 11 2 4" xfId="7517"/>
    <cellStyle name="Comma 2 2 11 2 4 2" xfId="15777"/>
    <cellStyle name="Comma 2 2 11 2 4 2 2" xfId="32307"/>
    <cellStyle name="Comma 2 2 11 2 4 2 3" xfId="48819"/>
    <cellStyle name="Comma 2 2 11 2 4 3" xfId="24047"/>
    <cellStyle name="Comma 2 2 11 2 4 4" xfId="40559"/>
    <cellStyle name="Comma 2 2 11 2 5" xfId="9582"/>
    <cellStyle name="Comma 2 2 11 2 5 2" xfId="26112"/>
    <cellStyle name="Comma 2 2 11 2 5 3" xfId="42624"/>
    <cellStyle name="Comma 2 2 11 2 6" xfId="17852"/>
    <cellStyle name="Comma 2 2 11 2 7" xfId="34364"/>
    <cellStyle name="Comma 2 2 11 3" xfId="1987"/>
    <cellStyle name="Comma 2 2 11 3 2" xfId="2134"/>
    <cellStyle name="Comma 2 2 11 3 2 2" xfId="10394"/>
    <cellStyle name="Comma 2 2 11 3 2 2 2" xfId="26924"/>
    <cellStyle name="Comma 2 2 11 3 2 2 3" xfId="43436"/>
    <cellStyle name="Comma 2 2 11 3 2 3" xfId="18664"/>
    <cellStyle name="Comma 2 2 11 3 2 4" xfId="35176"/>
    <cellStyle name="Comma 2 2 11 3 3" xfId="6124"/>
    <cellStyle name="Comma 2 2 11 3 3 2" xfId="14384"/>
    <cellStyle name="Comma 2 2 11 3 3 2 2" xfId="30914"/>
    <cellStyle name="Comma 2 2 11 3 3 2 3" xfId="47426"/>
    <cellStyle name="Comma 2 2 11 3 3 3" xfId="22654"/>
    <cellStyle name="Comma 2 2 11 3 3 4" xfId="39166"/>
    <cellStyle name="Comma 2 2 11 3 4" xfId="8182"/>
    <cellStyle name="Comma 2 2 11 3 4 2" xfId="16442"/>
    <cellStyle name="Comma 2 2 11 3 4 2 2" xfId="32972"/>
    <cellStyle name="Comma 2 2 11 3 4 2 3" xfId="49484"/>
    <cellStyle name="Comma 2 2 11 3 4 3" xfId="24712"/>
    <cellStyle name="Comma 2 2 11 3 4 4" xfId="41224"/>
    <cellStyle name="Comma 2 2 11 3 5" xfId="10247"/>
    <cellStyle name="Comma 2 2 11 3 5 2" xfId="26777"/>
    <cellStyle name="Comma 2 2 11 3 5 3" xfId="43289"/>
    <cellStyle name="Comma 2 2 11 3 6" xfId="18517"/>
    <cellStyle name="Comma 2 2 11 3 7" xfId="35029"/>
    <cellStyle name="Comma 2 2 11 4" xfId="2135"/>
    <cellStyle name="Comma 2 2 11 4 2" xfId="10395"/>
    <cellStyle name="Comma 2 2 11 4 2 2" xfId="26925"/>
    <cellStyle name="Comma 2 2 11 4 2 3" xfId="43437"/>
    <cellStyle name="Comma 2 2 11 4 3" xfId="18665"/>
    <cellStyle name="Comma 2 2 11 4 4" xfId="35177"/>
    <cellStyle name="Comma 2 2 11 5" xfId="4758"/>
    <cellStyle name="Comma 2 2 11 5 2" xfId="13018"/>
    <cellStyle name="Comma 2 2 11 5 2 2" xfId="29548"/>
    <cellStyle name="Comma 2 2 11 5 2 3" xfId="46060"/>
    <cellStyle name="Comma 2 2 11 5 3" xfId="21288"/>
    <cellStyle name="Comma 2 2 11 5 4" xfId="37800"/>
    <cellStyle name="Comma 2 2 11 6" xfId="6816"/>
    <cellStyle name="Comma 2 2 11 6 2" xfId="15076"/>
    <cellStyle name="Comma 2 2 11 6 2 2" xfId="31606"/>
    <cellStyle name="Comma 2 2 11 6 2 3" xfId="48118"/>
    <cellStyle name="Comma 2 2 11 6 3" xfId="23346"/>
    <cellStyle name="Comma 2 2 11 6 4" xfId="39858"/>
    <cellStyle name="Comma 2 2 11 7" xfId="8881"/>
    <cellStyle name="Comma 2 2 11 7 2" xfId="25411"/>
    <cellStyle name="Comma 2 2 11 7 3" xfId="41923"/>
    <cellStyle name="Comma 2 2 11 8" xfId="17151"/>
    <cellStyle name="Comma 2 2 11 9" xfId="33663"/>
    <cellStyle name="Comma 2 2 12" xfId="744"/>
    <cellStyle name="Comma 2 2 12 2" xfId="2136"/>
    <cellStyle name="Comma 2 2 12 2 2" xfId="10396"/>
    <cellStyle name="Comma 2 2 12 2 2 2" xfId="26926"/>
    <cellStyle name="Comma 2 2 12 2 2 3" xfId="43438"/>
    <cellStyle name="Comma 2 2 12 2 3" xfId="18666"/>
    <cellStyle name="Comma 2 2 12 2 4" xfId="35178"/>
    <cellStyle name="Comma 2 2 12 3" xfId="4881"/>
    <cellStyle name="Comma 2 2 12 3 2" xfId="13141"/>
    <cellStyle name="Comma 2 2 12 3 2 2" xfId="29671"/>
    <cellStyle name="Comma 2 2 12 3 2 3" xfId="46183"/>
    <cellStyle name="Comma 2 2 12 3 3" xfId="21411"/>
    <cellStyle name="Comma 2 2 12 3 4" xfId="37923"/>
    <cellStyle name="Comma 2 2 12 4" xfId="6939"/>
    <cellStyle name="Comma 2 2 12 4 2" xfId="15199"/>
    <cellStyle name="Comma 2 2 12 4 2 2" xfId="31729"/>
    <cellStyle name="Comma 2 2 12 4 2 3" xfId="48241"/>
    <cellStyle name="Comma 2 2 12 4 3" xfId="23469"/>
    <cellStyle name="Comma 2 2 12 4 4" xfId="39981"/>
    <cellStyle name="Comma 2 2 12 5" xfId="9004"/>
    <cellStyle name="Comma 2 2 12 5 2" xfId="25534"/>
    <cellStyle name="Comma 2 2 12 5 3" xfId="42046"/>
    <cellStyle name="Comma 2 2 12 6" xfId="17274"/>
    <cellStyle name="Comma 2 2 12 7" xfId="33786"/>
    <cellStyle name="Comma 2 2 13" xfId="1409"/>
    <cellStyle name="Comma 2 2 13 2" xfId="2137"/>
    <cellStyle name="Comma 2 2 13 2 2" xfId="10397"/>
    <cellStyle name="Comma 2 2 13 2 2 2" xfId="26927"/>
    <cellStyle name="Comma 2 2 13 2 2 3" xfId="43439"/>
    <cellStyle name="Comma 2 2 13 2 3" xfId="18667"/>
    <cellStyle name="Comma 2 2 13 2 4" xfId="35179"/>
    <cellStyle name="Comma 2 2 13 3" xfId="5546"/>
    <cellStyle name="Comma 2 2 13 3 2" xfId="13806"/>
    <cellStyle name="Comma 2 2 13 3 2 2" xfId="30336"/>
    <cellStyle name="Comma 2 2 13 3 2 3" xfId="46848"/>
    <cellStyle name="Comma 2 2 13 3 3" xfId="22076"/>
    <cellStyle name="Comma 2 2 13 3 4" xfId="38588"/>
    <cellStyle name="Comma 2 2 13 4" xfId="7604"/>
    <cellStyle name="Comma 2 2 13 4 2" xfId="15864"/>
    <cellStyle name="Comma 2 2 13 4 2 2" xfId="32394"/>
    <cellStyle name="Comma 2 2 13 4 2 3" xfId="48906"/>
    <cellStyle name="Comma 2 2 13 4 3" xfId="24134"/>
    <cellStyle name="Comma 2 2 13 4 4" xfId="40646"/>
    <cellStyle name="Comma 2 2 13 5" xfId="9669"/>
    <cellStyle name="Comma 2 2 13 5 2" xfId="26199"/>
    <cellStyle name="Comma 2 2 13 5 3" xfId="42711"/>
    <cellStyle name="Comma 2 2 13 6" xfId="17939"/>
    <cellStyle name="Comma 2 2 13 7" xfId="34451"/>
    <cellStyle name="Comma 2 2 14" xfId="2138"/>
    <cellStyle name="Comma 2 2 14 2" xfId="10398"/>
    <cellStyle name="Comma 2 2 14 2 2" xfId="26928"/>
    <cellStyle name="Comma 2 2 14 2 3" xfId="43440"/>
    <cellStyle name="Comma 2 2 14 3" xfId="18668"/>
    <cellStyle name="Comma 2 2 14 4" xfId="35180"/>
    <cellStyle name="Comma 2 2 15" xfId="4180"/>
    <cellStyle name="Comma 2 2 15 2" xfId="12440"/>
    <cellStyle name="Comma 2 2 15 2 2" xfId="28970"/>
    <cellStyle name="Comma 2 2 15 2 3" xfId="45482"/>
    <cellStyle name="Comma 2 2 15 3" xfId="20710"/>
    <cellStyle name="Comma 2 2 15 4" xfId="37222"/>
    <cellStyle name="Comma 2 2 16" xfId="6238"/>
    <cellStyle name="Comma 2 2 16 2" xfId="14498"/>
    <cellStyle name="Comma 2 2 16 2 2" xfId="31028"/>
    <cellStyle name="Comma 2 2 16 2 3" xfId="47540"/>
    <cellStyle name="Comma 2 2 16 3" xfId="22768"/>
    <cellStyle name="Comma 2 2 16 4" xfId="39280"/>
    <cellStyle name="Comma 2 2 17" xfId="8303"/>
    <cellStyle name="Comma 2 2 17 2" xfId="24833"/>
    <cellStyle name="Comma 2 2 17 3" xfId="41345"/>
    <cellStyle name="Comma 2 2 18" xfId="16573"/>
    <cellStyle name="Comma 2 2 19" xfId="33085"/>
    <cellStyle name="Comma 2 2 2" xfId="140"/>
    <cellStyle name="Comma 2 2 2 2" xfId="842"/>
    <cellStyle name="Comma 2 2 2 2 2" xfId="2139"/>
    <cellStyle name="Comma 2 2 2 2 2 2" xfId="10399"/>
    <cellStyle name="Comma 2 2 2 2 2 2 2" xfId="26929"/>
    <cellStyle name="Comma 2 2 2 2 2 2 3" xfId="43441"/>
    <cellStyle name="Comma 2 2 2 2 2 3" xfId="18669"/>
    <cellStyle name="Comma 2 2 2 2 2 4" xfId="35181"/>
    <cellStyle name="Comma 2 2 2 2 3" xfId="4979"/>
    <cellStyle name="Comma 2 2 2 2 3 2" xfId="13239"/>
    <cellStyle name="Comma 2 2 2 2 3 2 2" xfId="29769"/>
    <cellStyle name="Comma 2 2 2 2 3 2 3" xfId="46281"/>
    <cellStyle name="Comma 2 2 2 2 3 3" xfId="21509"/>
    <cellStyle name="Comma 2 2 2 2 3 4" xfId="38021"/>
    <cellStyle name="Comma 2 2 2 2 4" xfId="7037"/>
    <cellStyle name="Comma 2 2 2 2 4 2" xfId="15297"/>
    <cellStyle name="Comma 2 2 2 2 4 2 2" xfId="31827"/>
    <cellStyle name="Comma 2 2 2 2 4 2 3" xfId="48339"/>
    <cellStyle name="Comma 2 2 2 2 4 3" xfId="23567"/>
    <cellStyle name="Comma 2 2 2 2 4 4" xfId="40079"/>
    <cellStyle name="Comma 2 2 2 2 5" xfId="9102"/>
    <cellStyle name="Comma 2 2 2 2 5 2" xfId="25632"/>
    <cellStyle name="Comma 2 2 2 2 5 3" xfId="42144"/>
    <cellStyle name="Comma 2 2 2 2 6" xfId="17372"/>
    <cellStyle name="Comma 2 2 2 2 7" xfId="33884"/>
    <cellStyle name="Comma 2 2 2 3" xfId="1507"/>
    <cellStyle name="Comma 2 2 2 3 2" xfId="2140"/>
    <cellStyle name="Comma 2 2 2 3 2 2" xfId="10400"/>
    <cellStyle name="Comma 2 2 2 3 2 2 2" xfId="26930"/>
    <cellStyle name="Comma 2 2 2 3 2 2 3" xfId="43442"/>
    <cellStyle name="Comma 2 2 2 3 2 3" xfId="18670"/>
    <cellStyle name="Comma 2 2 2 3 2 4" xfId="35182"/>
    <cellStyle name="Comma 2 2 2 3 3" xfId="5644"/>
    <cellStyle name="Comma 2 2 2 3 3 2" xfId="13904"/>
    <cellStyle name="Comma 2 2 2 3 3 2 2" xfId="30434"/>
    <cellStyle name="Comma 2 2 2 3 3 2 3" xfId="46946"/>
    <cellStyle name="Comma 2 2 2 3 3 3" xfId="22174"/>
    <cellStyle name="Comma 2 2 2 3 3 4" xfId="38686"/>
    <cellStyle name="Comma 2 2 2 3 4" xfId="7702"/>
    <cellStyle name="Comma 2 2 2 3 4 2" xfId="15962"/>
    <cellStyle name="Comma 2 2 2 3 4 2 2" xfId="32492"/>
    <cellStyle name="Comma 2 2 2 3 4 2 3" xfId="49004"/>
    <cellStyle name="Comma 2 2 2 3 4 3" xfId="24232"/>
    <cellStyle name="Comma 2 2 2 3 4 4" xfId="40744"/>
    <cellStyle name="Comma 2 2 2 3 5" xfId="9767"/>
    <cellStyle name="Comma 2 2 2 3 5 2" xfId="26297"/>
    <cellStyle name="Comma 2 2 2 3 5 3" xfId="42809"/>
    <cellStyle name="Comma 2 2 2 3 6" xfId="18037"/>
    <cellStyle name="Comma 2 2 2 3 7" xfId="34549"/>
    <cellStyle name="Comma 2 2 2 4" xfId="2141"/>
    <cellStyle name="Comma 2 2 2 4 2" xfId="10401"/>
    <cellStyle name="Comma 2 2 2 4 2 2" xfId="26931"/>
    <cellStyle name="Comma 2 2 2 4 2 3" xfId="43443"/>
    <cellStyle name="Comma 2 2 2 4 3" xfId="18671"/>
    <cellStyle name="Comma 2 2 2 4 4" xfId="35183"/>
    <cellStyle name="Comma 2 2 2 5" xfId="4278"/>
    <cellStyle name="Comma 2 2 2 5 2" xfId="12538"/>
    <cellStyle name="Comma 2 2 2 5 2 2" xfId="29068"/>
    <cellStyle name="Comma 2 2 2 5 2 3" xfId="45580"/>
    <cellStyle name="Comma 2 2 2 5 3" xfId="20808"/>
    <cellStyle name="Comma 2 2 2 5 4" xfId="37320"/>
    <cellStyle name="Comma 2 2 2 6" xfId="6336"/>
    <cellStyle name="Comma 2 2 2 6 2" xfId="14596"/>
    <cellStyle name="Comma 2 2 2 6 2 2" xfId="31126"/>
    <cellStyle name="Comma 2 2 2 6 2 3" xfId="47638"/>
    <cellStyle name="Comma 2 2 2 6 3" xfId="22866"/>
    <cellStyle name="Comma 2 2 2 6 4" xfId="39378"/>
    <cellStyle name="Comma 2 2 2 7" xfId="8401"/>
    <cellStyle name="Comma 2 2 2 7 2" xfId="24931"/>
    <cellStyle name="Comma 2 2 2 7 3" xfId="41443"/>
    <cellStyle name="Comma 2 2 2 8" xfId="16671"/>
    <cellStyle name="Comma 2 2 2 9" xfId="33183"/>
    <cellStyle name="Comma 2 2 20" xfId="49664"/>
    <cellStyle name="Comma 2 2 3" xfId="199"/>
    <cellStyle name="Comma 2 2 3 2" xfId="901"/>
    <cellStyle name="Comma 2 2 3 2 2" xfId="2142"/>
    <cellStyle name="Comma 2 2 3 2 2 2" xfId="10402"/>
    <cellStyle name="Comma 2 2 3 2 2 2 2" xfId="26932"/>
    <cellStyle name="Comma 2 2 3 2 2 2 3" xfId="43444"/>
    <cellStyle name="Comma 2 2 3 2 2 3" xfId="18672"/>
    <cellStyle name="Comma 2 2 3 2 2 4" xfId="35184"/>
    <cellStyle name="Comma 2 2 3 2 3" xfId="5038"/>
    <cellStyle name="Comma 2 2 3 2 3 2" xfId="13298"/>
    <cellStyle name="Comma 2 2 3 2 3 2 2" xfId="29828"/>
    <cellStyle name="Comma 2 2 3 2 3 2 3" xfId="46340"/>
    <cellStyle name="Comma 2 2 3 2 3 3" xfId="21568"/>
    <cellStyle name="Comma 2 2 3 2 3 4" xfId="38080"/>
    <cellStyle name="Comma 2 2 3 2 4" xfId="7096"/>
    <cellStyle name="Comma 2 2 3 2 4 2" xfId="15356"/>
    <cellStyle name="Comma 2 2 3 2 4 2 2" xfId="31886"/>
    <cellStyle name="Comma 2 2 3 2 4 2 3" xfId="48398"/>
    <cellStyle name="Comma 2 2 3 2 4 3" xfId="23626"/>
    <cellStyle name="Comma 2 2 3 2 4 4" xfId="40138"/>
    <cellStyle name="Comma 2 2 3 2 5" xfId="9161"/>
    <cellStyle name="Comma 2 2 3 2 5 2" xfId="25691"/>
    <cellStyle name="Comma 2 2 3 2 5 3" xfId="42203"/>
    <cellStyle name="Comma 2 2 3 2 6" xfId="17431"/>
    <cellStyle name="Comma 2 2 3 2 7" xfId="33943"/>
    <cellStyle name="Comma 2 2 3 3" xfId="1566"/>
    <cellStyle name="Comma 2 2 3 3 2" xfId="2143"/>
    <cellStyle name="Comma 2 2 3 3 2 2" xfId="10403"/>
    <cellStyle name="Comma 2 2 3 3 2 2 2" xfId="26933"/>
    <cellStyle name="Comma 2 2 3 3 2 2 3" xfId="43445"/>
    <cellStyle name="Comma 2 2 3 3 2 3" xfId="18673"/>
    <cellStyle name="Comma 2 2 3 3 2 4" xfId="35185"/>
    <cellStyle name="Comma 2 2 3 3 3" xfId="5703"/>
    <cellStyle name="Comma 2 2 3 3 3 2" xfId="13963"/>
    <cellStyle name="Comma 2 2 3 3 3 2 2" xfId="30493"/>
    <cellStyle name="Comma 2 2 3 3 3 2 3" xfId="47005"/>
    <cellStyle name="Comma 2 2 3 3 3 3" xfId="22233"/>
    <cellStyle name="Comma 2 2 3 3 3 4" xfId="38745"/>
    <cellStyle name="Comma 2 2 3 3 4" xfId="7761"/>
    <cellStyle name="Comma 2 2 3 3 4 2" xfId="16021"/>
    <cellStyle name="Comma 2 2 3 3 4 2 2" xfId="32551"/>
    <cellStyle name="Comma 2 2 3 3 4 2 3" xfId="49063"/>
    <cellStyle name="Comma 2 2 3 3 4 3" xfId="24291"/>
    <cellStyle name="Comma 2 2 3 3 4 4" xfId="40803"/>
    <cellStyle name="Comma 2 2 3 3 5" xfId="9826"/>
    <cellStyle name="Comma 2 2 3 3 5 2" xfId="26356"/>
    <cellStyle name="Comma 2 2 3 3 5 3" xfId="42868"/>
    <cellStyle name="Comma 2 2 3 3 6" xfId="18096"/>
    <cellStyle name="Comma 2 2 3 3 7" xfId="34608"/>
    <cellStyle name="Comma 2 2 3 4" xfId="2144"/>
    <cellStyle name="Comma 2 2 3 4 2" xfId="10404"/>
    <cellStyle name="Comma 2 2 3 4 2 2" xfId="26934"/>
    <cellStyle name="Comma 2 2 3 4 2 3" xfId="43446"/>
    <cellStyle name="Comma 2 2 3 4 3" xfId="18674"/>
    <cellStyle name="Comma 2 2 3 4 4" xfId="35186"/>
    <cellStyle name="Comma 2 2 3 5" xfId="4337"/>
    <cellStyle name="Comma 2 2 3 5 2" xfId="12597"/>
    <cellStyle name="Comma 2 2 3 5 2 2" xfId="29127"/>
    <cellStyle name="Comma 2 2 3 5 2 3" xfId="45639"/>
    <cellStyle name="Comma 2 2 3 5 3" xfId="20867"/>
    <cellStyle name="Comma 2 2 3 5 4" xfId="37379"/>
    <cellStyle name="Comma 2 2 3 6" xfId="6395"/>
    <cellStyle name="Comma 2 2 3 6 2" xfId="14655"/>
    <cellStyle name="Comma 2 2 3 6 2 2" xfId="31185"/>
    <cellStyle name="Comma 2 2 3 6 2 3" xfId="47697"/>
    <cellStyle name="Comma 2 2 3 6 3" xfId="22925"/>
    <cellStyle name="Comma 2 2 3 6 4" xfId="39437"/>
    <cellStyle name="Comma 2 2 3 7" xfId="8460"/>
    <cellStyle name="Comma 2 2 3 7 2" xfId="24990"/>
    <cellStyle name="Comma 2 2 3 7 3" xfId="41502"/>
    <cellStyle name="Comma 2 2 3 8" xfId="16730"/>
    <cellStyle name="Comma 2 2 3 9" xfId="33242"/>
    <cellStyle name="Comma 2 2 4" xfId="254"/>
    <cellStyle name="Comma 2 2 4 2" xfId="956"/>
    <cellStyle name="Comma 2 2 4 2 2" xfId="2145"/>
    <cellStyle name="Comma 2 2 4 2 2 2" xfId="10405"/>
    <cellStyle name="Comma 2 2 4 2 2 2 2" xfId="26935"/>
    <cellStyle name="Comma 2 2 4 2 2 2 3" xfId="43447"/>
    <cellStyle name="Comma 2 2 4 2 2 3" xfId="18675"/>
    <cellStyle name="Comma 2 2 4 2 2 4" xfId="35187"/>
    <cellStyle name="Comma 2 2 4 2 3" xfId="5093"/>
    <cellStyle name="Comma 2 2 4 2 3 2" xfId="13353"/>
    <cellStyle name="Comma 2 2 4 2 3 2 2" xfId="29883"/>
    <cellStyle name="Comma 2 2 4 2 3 2 3" xfId="46395"/>
    <cellStyle name="Comma 2 2 4 2 3 3" xfId="21623"/>
    <cellStyle name="Comma 2 2 4 2 3 4" xfId="38135"/>
    <cellStyle name="Comma 2 2 4 2 4" xfId="7151"/>
    <cellStyle name="Comma 2 2 4 2 4 2" xfId="15411"/>
    <cellStyle name="Comma 2 2 4 2 4 2 2" xfId="31941"/>
    <cellStyle name="Comma 2 2 4 2 4 2 3" xfId="48453"/>
    <cellStyle name="Comma 2 2 4 2 4 3" xfId="23681"/>
    <cellStyle name="Comma 2 2 4 2 4 4" xfId="40193"/>
    <cellStyle name="Comma 2 2 4 2 5" xfId="9216"/>
    <cellStyle name="Comma 2 2 4 2 5 2" xfId="25746"/>
    <cellStyle name="Comma 2 2 4 2 5 3" xfId="42258"/>
    <cellStyle name="Comma 2 2 4 2 6" xfId="17486"/>
    <cellStyle name="Comma 2 2 4 2 7" xfId="33998"/>
    <cellStyle name="Comma 2 2 4 3" xfId="1621"/>
    <cellStyle name="Comma 2 2 4 3 2" xfId="2146"/>
    <cellStyle name="Comma 2 2 4 3 2 2" xfId="10406"/>
    <cellStyle name="Comma 2 2 4 3 2 2 2" xfId="26936"/>
    <cellStyle name="Comma 2 2 4 3 2 2 3" xfId="43448"/>
    <cellStyle name="Comma 2 2 4 3 2 3" xfId="18676"/>
    <cellStyle name="Comma 2 2 4 3 2 4" xfId="35188"/>
    <cellStyle name="Comma 2 2 4 3 3" xfId="5758"/>
    <cellStyle name="Comma 2 2 4 3 3 2" xfId="14018"/>
    <cellStyle name="Comma 2 2 4 3 3 2 2" xfId="30548"/>
    <cellStyle name="Comma 2 2 4 3 3 2 3" xfId="47060"/>
    <cellStyle name="Comma 2 2 4 3 3 3" xfId="22288"/>
    <cellStyle name="Comma 2 2 4 3 3 4" xfId="38800"/>
    <cellStyle name="Comma 2 2 4 3 4" xfId="7816"/>
    <cellStyle name="Comma 2 2 4 3 4 2" xfId="16076"/>
    <cellStyle name="Comma 2 2 4 3 4 2 2" xfId="32606"/>
    <cellStyle name="Comma 2 2 4 3 4 2 3" xfId="49118"/>
    <cellStyle name="Comma 2 2 4 3 4 3" xfId="24346"/>
    <cellStyle name="Comma 2 2 4 3 4 4" xfId="40858"/>
    <cellStyle name="Comma 2 2 4 3 5" xfId="9881"/>
    <cellStyle name="Comma 2 2 4 3 5 2" xfId="26411"/>
    <cellStyle name="Comma 2 2 4 3 5 3" xfId="42923"/>
    <cellStyle name="Comma 2 2 4 3 6" xfId="18151"/>
    <cellStyle name="Comma 2 2 4 3 7" xfId="34663"/>
    <cellStyle name="Comma 2 2 4 4" xfId="2147"/>
    <cellStyle name="Comma 2 2 4 4 2" xfId="10407"/>
    <cellStyle name="Comma 2 2 4 4 2 2" xfId="26937"/>
    <cellStyle name="Comma 2 2 4 4 2 3" xfId="43449"/>
    <cellStyle name="Comma 2 2 4 4 3" xfId="18677"/>
    <cellStyle name="Comma 2 2 4 4 4" xfId="35189"/>
    <cellStyle name="Comma 2 2 4 5" xfId="4392"/>
    <cellStyle name="Comma 2 2 4 5 2" xfId="12652"/>
    <cellStyle name="Comma 2 2 4 5 2 2" xfId="29182"/>
    <cellStyle name="Comma 2 2 4 5 2 3" xfId="45694"/>
    <cellStyle name="Comma 2 2 4 5 3" xfId="20922"/>
    <cellStyle name="Comma 2 2 4 5 4" xfId="37434"/>
    <cellStyle name="Comma 2 2 4 6" xfId="6450"/>
    <cellStyle name="Comma 2 2 4 6 2" xfId="14710"/>
    <cellStyle name="Comma 2 2 4 6 2 2" xfId="31240"/>
    <cellStyle name="Comma 2 2 4 6 2 3" xfId="47752"/>
    <cellStyle name="Comma 2 2 4 6 3" xfId="22980"/>
    <cellStyle name="Comma 2 2 4 6 4" xfId="39492"/>
    <cellStyle name="Comma 2 2 4 7" xfId="8515"/>
    <cellStyle name="Comma 2 2 4 7 2" xfId="25045"/>
    <cellStyle name="Comma 2 2 4 7 3" xfId="41557"/>
    <cellStyle name="Comma 2 2 4 8" xfId="16785"/>
    <cellStyle name="Comma 2 2 4 9" xfId="33297"/>
    <cellStyle name="Comma 2 2 5" xfId="311"/>
    <cellStyle name="Comma 2 2 5 2" xfId="1013"/>
    <cellStyle name="Comma 2 2 5 2 2" xfId="2148"/>
    <cellStyle name="Comma 2 2 5 2 2 2" xfId="10408"/>
    <cellStyle name="Comma 2 2 5 2 2 2 2" xfId="26938"/>
    <cellStyle name="Comma 2 2 5 2 2 2 3" xfId="43450"/>
    <cellStyle name="Comma 2 2 5 2 2 3" xfId="18678"/>
    <cellStyle name="Comma 2 2 5 2 2 4" xfId="35190"/>
    <cellStyle name="Comma 2 2 5 2 3" xfId="5150"/>
    <cellStyle name="Comma 2 2 5 2 3 2" xfId="13410"/>
    <cellStyle name="Comma 2 2 5 2 3 2 2" xfId="29940"/>
    <cellStyle name="Comma 2 2 5 2 3 2 3" xfId="46452"/>
    <cellStyle name="Comma 2 2 5 2 3 3" xfId="21680"/>
    <cellStyle name="Comma 2 2 5 2 3 4" xfId="38192"/>
    <cellStyle name="Comma 2 2 5 2 4" xfId="7208"/>
    <cellStyle name="Comma 2 2 5 2 4 2" xfId="15468"/>
    <cellStyle name="Comma 2 2 5 2 4 2 2" xfId="31998"/>
    <cellStyle name="Comma 2 2 5 2 4 2 3" xfId="48510"/>
    <cellStyle name="Comma 2 2 5 2 4 3" xfId="23738"/>
    <cellStyle name="Comma 2 2 5 2 4 4" xfId="40250"/>
    <cellStyle name="Comma 2 2 5 2 5" xfId="9273"/>
    <cellStyle name="Comma 2 2 5 2 5 2" xfId="25803"/>
    <cellStyle name="Comma 2 2 5 2 5 3" xfId="42315"/>
    <cellStyle name="Comma 2 2 5 2 6" xfId="17543"/>
    <cellStyle name="Comma 2 2 5 2 7" xfId="34055"/>
    <cellStyle name="Comma 2 2 5 3" xfId="1678"/>
    <cellStyle name="Comma 2 2 5 3 2" xfId="2149"/>
    <cellStyle name="Comma 2 2 5 3 2 2" xfId="10409"/>
    <cellStyle name="Comma 2 2 5 3 2 2 2" xfId="26939"/>
    <cellStyle name="Comma 2 2 5 3 2 2 3" xfId="43451"/>
    <cellStyle name="Comma 2 2 5 3 2 3" xfId="18679"/>
    <cellStyle name="Comma 2 2 5 3 2 4" xfId="35191"/>
    <cellStyle name="Comma 2 2 5 3 3" xfId="5815"/>
    <cellStyle name="Comma 2 2 5 3 3 2" xfId="14075"/>
    <cellStyle name="Comma 2 2 5 3 3 2 2" xfId="30605"/>
    <cellStyle name="Comma 2 2 5 3 3 2 3" xfId="47117"/>
    <cellStyle name="Comma 2 2 5 3 3 3" xfId="22345"/>
    <cellStyle name="Comma 2 2 5 3 3 4" xfId="38857"/>
    <cellStyle name="Comma 2 2 5 3 4" xfId="7873"/>
    <cellStyle name="Comma 2 2 5 3 4 2" xfId="16133"/>
    <cellStyle name="Comma 2 2 5 3 4 2 2" xfId="32663"/>
    <cellStyle name="Comma 2 2 5 3 4 2 3" xfId="49175"/>
    <cellStyle name="Comma 2 2 5 3 4 3" xfId="24403"/>
    <cellStyle name="Comma 2 2 5 3 4 4" xfId="40915"/>
    <cellStyle name="Comma 2 2 5 3 5" xfId="9938"/>
    <cellStyle name="Comma 2 2 5 3 5 2" xfId="26468"/>
    <cellStyle name="Comma 2 2 5 3 5 3" xfId="42980"/>
    <cellStyle name="Comma 2 2 5 3 6" xfId="18208"/>
    <cellStyle name="Comma 2 2 5 3 7" xfId="34720"/>
    <cellStyle name="Comma 2 2 5 4" xfId="2150"/>
    <cellStyle name="Comma 2 2 5 4 2" xfId="10410"/>
    <cellStyle name="Comma 2 2 5 4 2 2" xfId="26940"/>
    <cellStyle name="Comma 2 2 5 4 2 3" xfId="43452"/>
    <cellStyle name="Comma 2 2 5 4 3" xfId="18680"/>
    <cellStyle name="Comma 2 2 5 4 4" xfId="35192"/>
    <cellStyle name="Comma 2 2 5 5" xfId="4449"/>
    <cellStyle name="Comma 2 2 5 5 2" xfId="12709"/>
    <cellStyle name="Comma 2 2 5 5 2 2" xfId="29239"/>
    <cellStyle name="Comma 2 2 5 5 2 3" xfId="45751"/>
    <cellStyle name="Comma 2 2 5 5 3" xfId="20979"/>
    <cellStyle name="Comma 2 2 5 5 4" xfId="37491"/>
    <cellStyle name="Comma 2 2 5 6" xfId="6507"/>
    <cellStyle name="Comma 2 2 5 6 2" xfId="14767"/>
    <cellStyle name="Comma 2 2 5 6 2 2" xfId="31297"/>
    <cellStyle name="Comma 2 2 5 6 2 3" xfId="47809"/>
    <cellStyle name="Comma 2 2 5 6 3" xfId="23037"/>
    <cellStyle name="Comma 2 2 5 6 4" xfId="39549"/>
    <cellStyle name="Comma 2 2 5 7" xfId="8572"/>
    <cellStyle name="Comma 2 2 5 7 2" xfId="25102"/>
    <cellStyle name="Comma 2 2 5 7 3" xfId="41614"/>
    <cellStyle name="Comma 2 2 5 8" xfId="16842"/>
    <cellStyle name="Comma 2 2 5 9" xfId="33354"/>
    <cellStyle name="Comma 2 2 6" xfId="364"/>
    <cellStyle name="Comma 2 2 6 2" xfId="1066"/>
    <cellStyle name="Comma 2 2 6 2 2" xfId="2151"/>
    <cellStyle name="Comma 2 2 6 2 2 2" xfId="10411"/>
    <cellStyle name="Comma 2 2 6 2 2 2 2" xfId="26941"/>
    <cellStyle name="Comma 2 2 6 2 2 2 3" xfId="43453"/>
    <cellStyle name="Comma 2 2 6 2 2 3" xfId="18681"/>
    <cellStyle name="Comma 2 2 6 2 2 4" xfId="35193"/>
    <cellStyle name="Comma 2 2 6 2 3" xfId="5203"/>
    <cellStyle name="Comma 2 2 6 2 3 2" xfId="13463"/>
    <cellStyle name="Comma 2 2 6 2 3 2 2" xfId="29993"/>
    <cellStyle name="Comma 2 2 6 2 3 2 3" xfId="46505"/>
    <cellStyle name="Comma 2 2 6 2 3 3" xfId="21733"/>
    <cellStyle name="Comma 2 2 6 2 3 4" xfId="38245"/>
    <cellStyle name="Comma 2 2 6 2 4" xfId="7261"/>
    <cellStyle name="Comma 2 2 6 2 4 2" xfId="15521"/>
    <cellStyle name="Comma 2 2 6 2 4 2 2" xfId="32051"/>
    <cellStyle name="Comma 2 2 6 2 4 2 3" xfId="48563"/>
    <cellStyle name="Comma 2 2 6 2 4 3" xfId="23791"/>
    <cellStyle name="Comma 2 2 6 2 4 4" xfId="40303"/>
    <cellStyle name="Comma 2 2 6 2 5" xfId="9326"/>
    <cellStyle name="Comma 2 2 6 2 5 2" xfId="25856"/>
    <cellStyle name="Comma 2 2 6 2 5 3" xfId="42368"/>
    <cellStyle name="Comma 2 2 6 2 6" xfId="17596"/>
    <cellStyle name="Comma 2 2 6 2 7" xfId="34108"/>
    <cellStyle name="Comma 2 2 6 3" xfId="1731"/>
    <cellStyle name="Comma 2 2 6 3 2" xfId="2152"/>
    <cellStyle name="Comma 2 2 6 3 2 2" xfId="10412"/>
    <cellStyle name="Comma 2 2 6 3 2 2 2" xfId="26942"/>
    <cellStyle name="Comma 2 2 6 3 2 2 3" xfId="43454"/>
    <cellStyle name="Comma 2 2 6 3 2 3" xfId="18682"/>
    <cellStyle name="Comma 2 2 6 3 2 4" xfId="35194"/>
    <cellStyle name="Comma 2 2 6 3 3" xfId="5868"/>
    <cellStyle name="Comma 2 2 6 3 3 2" xfId="14128"/>
    <cellStyle name="Comma 2 2 6 3 3 2 2" xfId="30658"/>
    <cellStyle name="Comma 2 2 6 3 3 2 3" xfId="47170"/>
    <cellStyle name="Comma 2 2 6 3 3 3" xfId="22398"/>
    <cellStyle name="Comma 2 2 6 3 3 4" xfId="38910"/>
    <cellStyle name="Comma 2 2 6 3 4" xfId="7926"/>
    <cellStyle name="Comma 2 2 6 3 4 2" xfId="16186"/>
    <cellStyle name="Comma 2 2 6 3 4 2 2" xfId="32716"/>
    <cellStyle name="Comma 2 2 6 3 4 2 3" xfId="49228"/>
    <cellStyle name="Comma 2 2 6 3 4 3" xfId="24456"/>
    <cellStyle name="Comma 2 2 6 3 4 4" xfId="40968"/>
    <cellStyle name="Comma 2 2 6 3 5" xfId="9991"/>
    <cellStyle name="Comma 2 2 6 3 5 2" xfId="26521"/>
    <cellStyle name="Comma 2 2 6 3 5 3" xfId="43033"/>
    <cellStyle name="Comma 2 2 6 3 6" xfId="18261"/>
    <cellStyle name="Comma 2 2 6 3 7" xfId="34773"/>
    <cellStyle name="Comma 2 2 6 4" xfId="2153"/>
    <cellStyle name="Comma 2 2 6 4 2" xfId="10413"/>
    <cellStyle name="Comma 2 2 6 4 2 2" xfId="26943"/>
    <cellStyle name="Comma 2 2 6 4 2 3" xfId="43455"/>
    <cellStyle name="Comma 2 2 6 4 3" xfId="18683"/>
    <cellStyle name="Comma 2 2 6 4 4" xfId="35195"/>
    <cellStyle name="Comma 2 2 6 5" xfId="4502"/>
    <cellStyle name="Comma 2 2 6 5 2" xfId="12762"/>
    <cellStyle name="Comma 2 2 6 5 2 2" xfId="29292"/>
    <cellStyle name="Comma 2 2 6 5 2 3" xfId="45804"/>
    <cellStyle name="Comma 2 2 6 5 3" xfId="21032"/>
    <cellStyle name="Comma 2 2 6 5 4" xfId="37544"/>
    <cellStyle name="Comma 2 2 6 6" xfId="6560"/>
    <cellStyle name="Comma 2 2 6 6 2" xfId="14820"/>
    <cellStyle name="Comma 2 2 6 6 2 2" xfId="31350"/>
    <cellStyle name="Comma 2 2 6 6 2 3" xfId="47862"/>
    <cellStyle name="Comma 2 2 6 6 3" xfId="23090"/>
    <cellStyle name="Comma 2 2 6 6 4" xfId="39602"/>
    <cellStyle name="Comma 2 2 6 7" xfId="8625"/>
    <cellStyle name="Comma 2 2 6 7 2" xfId="25155"/>
    <cellStyle name="Comma 2 2 6 7 3" xfId="41667"/>
    <cellStyle name="Comma 2 2 6 8" xfId="16895"/>
    <cellStyle name="Comma 2 2 6 9" xfId="33407"/>
    <cellStyle name="Comma 2 2 7" xfId="417"/>
    <cellStyle name="Comma 2 2 7 2" xfId="1119"/>
    <cellStyle name="Comma 2 2 7 2 2" xfId="2154"/>
    <cellStyle name="Comma 2 2 7 2 2 2" xfId="10414"/>
    <cellStyle name="Comma 2 2 7 2 2 2 2" xfId="26944"/>
    <cellStyle name="Comma 2 2 7 2 2 2 3" xfId="43456"/>
    <cellStyle name="Comma 2 2 7 2 2 3" xfId="18684"/>
    <cellStyle name="Comma 2 2 7 2 2 4" xfId="35196"/>
    <cellStyle name="Comma 2 2 7 2 3" xfId="5256"/>
    <cellStyle name="Comma 2 2 7 2 3 2" xfId="13516"/>
    <cellStyle name="Comma 2 2 7 2 3 2 2" xfId="30046"/>
    <cellStyle name="Comma 2 2 7 2 3 2 3" xfId="46558"/>
    <cellStyle name="Comma 2 2 7 2 3 3" xfId="21786"/>
    <cellStyle name="Comma 2 2 7 2 3 4" xfId="38298"/>
    <cellStyle name="Comma 2 2 7 2 4" xfId="7314"/>
    <cellStyle name="Comma 2 2 7 2 4 2" xfId="15574"/>
    <cellStyle name="Comma 2 2 7 2 4 2 2" xfId="32104"/>
    <cellStyle name="Comma 2 2 7 2 4 2 3" xfId="48616"/>
    <cellStyle name="Comma 2 2 7 2 4 3" xfId="23844"/>
    <cellStyle name="Comma 2 2 7 2 4 4" xfId="40356"/>
    <cellStyle name="Comma 2 2 7 2 5" xfId="9379"/>
    <cellStyle name="Comma 2 2 7 2 5 2" xfId="25909"/>
    <cellStyle name="Comma 2 2 7 2 5 3" xfId="42421"/>
    <cellStyle name="Comma 2 2 7 2 6" xfId="17649"/>
    <cellStyle name="Comma 2 2 7 2 7" xfId="34161"/>
    <cellStyle name="Comma 2 2 7 3" xfId="1784"/>
    <cellStyle name="Comma 2 2 7 3 2" xfId="2155"/>
    <cellStyle name="Comma 2 2 7 3 2 2" xfId="10415"/>
    <cellStyle name="Comma 2 2 7 3 2 2 2" xfId="26945"/>
    <cellStyle name="Comma 2 2 7 3 2 2 3" xfId="43457"/>
    <cellStyle name="Comma 2 2 7 3 2 3" xfId="18685"/>
    <cellStyle name="Comma 2 2 7 3 2 4" xfId="35197"/>
    <cellStyle name="Comma 2 2 7 3 3" xfId="5921"/>
    <cellStyle name="Comma 2 2 7 3 3 2" xfId="14181"/>
    <cellStyle name="Comma 2 2 7 3 3 2 2" xfId="30711"/>
    <cellStyle name="Comma 2 2 7 3 3 2 3" xfId="47223"/>
    <cellStyle name="Comma 2 2 7 3 3 3" xfId="22451"/>
    <cellStyle name="Comma 2 2 7 3 3 4" xfId="38963"/>
    <cellStyle name="Comma 2 2 7 3 4" xfId="7979"/>
    <cellStyle name="Comma 2 2 7 3 4 2" xfId="16239"/>
    <cellStyle name="Comma 2 2 7 3 4 2 2" xfId="32769"/>
    <cellStyle name="Comma 2 2 7 3 4 2 3" xfId="49281"/>
    <cellStyle name="Comma 2 2 7 3 4 3" xfId="24509"/>
    <cellStyle name="Comma 2 2 7 3 4 4" xfId="41021"/>
    <cellStyle name="Comma 2 2 7 3 5" xfId="10044"/>
    <cellStyle name="Comma 2 2 7 3 5 2" xfId="26574"/>
    <cellStyle name="Comma 2 2 7 3 5 3" xfId="43086"/>
    <cellStyle name="Comma 2 2 7 3 6" xfId="18314"/>
    <cellStyle name="Comma 2 2 7 3 7" xfId="34826"/>
    <cellStyle name="Comma 2 2 7 4" xfId="2156"/>
    <cellStyle name="Comma 2 2 7 4 2" xfId="10416"/>
    <cellStyle name="Comma 2 2 7 4 2 2" xfId="26946"/>
    <cellStyle name="Comma 2 2 7 4 2 3" xfId="43458"/>
    <cellStyle name="Comma 2 2 7 4 3" xfId="18686"/>
    <cellStyle name="Comma 2 2 7 4 4" xfId="35198"/>
    <cellStyle name="Comma 2 2 7 5" xfId="4555"/>
    <cellStyle name="Comma 2 2 7 5 2" xfId="12815"/>
    <cellStyle name="Comma 2 2 7 5 2 2" xfId="29345"/>
    <cellStyle name="Comma 2 2 7 5 2 3" xfId="45857"/>
    <cellStyle name="Comma 2 2 7 5 3" xfId="21085"/>
    <cellStyle name="Comma 2 2 7 5 4" xfId="37597"/>
    <cellStyle name="Comma 2 2 7 6" xfId="6613"/>
    <cellStyle name="Comma 2 2 7 6 2" xfId="14873"/>
    <cellStyle name="Comma 2 2 7 6 2 2" xfId="31403"/>
    <cellStyle name="Comma 2 2 7 6 2 3" xfId="47915"/>
    <cellStyle name="Comma 2 2 7 6 3" xfId="23143"/>
    <cellStyle name="Comma 2 2 7 6 4" xfId="39655"/>
    <cellStyle name="Comma 2 2 7 7" xfId="8678"/>
    <cellStyle name="Comma 2 2 7 7 2" xfId="25208"/>
    <cellStyle name="Comma 2 2 7 7 3" xfId="41720"/>
    <cellStyle name="Comma 2 2 7 8" xfId="16948"/>
    <cellStyle name="Comma 2 2 7 9" xfId="33460"/>
    <cellStyle name="Comma 2 2 8" xfId="470"/>
    <cellStyle name="Comma 2 2 8 2" xfId="1172"/>
    <cellStyle name="Comma 2 2 8 2 2" xfId="2157"/>
    <cellStyle name="Comma 2 2 8 2 2 2" xfId="10417"/>
    <cellStyle name="Comma 2 2 8 2 2 2 2" xfId="26947"/>
    <cellStyle name="Comma 2 2 8 2 2 2 3" xfId="43459"/>
    <cellStyle name="Comma 2 2 8 2 2 3" xfId="18687"/>
    <cellStyle name="Comma 2 2 8 2 2 4" xfId="35199"/>
    <cellStyle name="Comma 2 2 8 2 3" xfId="5309"/>
    <cellStyle name="Comma 2 2 8 2 3 2" xfId="13569"/>
    <cellStyle name="Comma 2 2 8 2 3 2 2" xfId="30099"/>
    <cellStyle name="Comma 2 2 8 2 3 2 3" xfId="46611"/>
    <cellStyle name="Comma 2 2 8 2 3 3" xfId="21839"/>
    <cellStyle name="Comma 2 2 8 2 3 4" xfId="38351"/>
    <cellStyle name="Comma 2 2 8 2 4" xfId="7367"/>
    <cellStyle name="Comma 2 2 8 2 4 2" xfId="15627"/>
    <cellStyle name="Comma 2 2 8 2 4 2 2" xfId="32157"/>
    <cellStyle name="Comma 2 2 8 2 4 2 3" xfId="48669"/>
    <cellStyle name="Comma 2 2 8 2 4 3" xfId="23897"/>
    <cellStyle name="Comma 2 2 8 2 4 4" xfId="40409"/>
    <cellStyle name="Comma 2 2 8 2 5" xfId="9432"/>
    <cellStyle name="Comma 2 2 8 2 5 2" xfId="25962"/>
    <cellStyle name="Comma 2 2 8 2 5 3" xfId="42474"/>
    <cellStyle name="Comma 2 2 8 2 6" xfId="17702"/>
    <cellStyle name="Comma 2 2 8 2 7" xfId="34214"/>
    <cellStyle name="Comma 2 2 8 3" xfId="1837"/>
    <cellStyle name="Comma 2 2 8 3 2" xfId="2158"/>
    <cellStyle name="Comma 2 2 8 3 2 2" xfId="10418"/>
    <cellStyle name="Comma 2 2 8 3 2 2 2" xfId="26948"/>
    <cellStyle name="Comma 2 2 8 3 2 2 3" xfId="43460"/>
    <cellStyle name="Comma 2 2 8 3 2 3" xfId="18688"/>
    <cellStyle name="Comma 2 2 8 3 2 4" xfId="35200"/>
    <cellStyle name="Comma 2 2 8 3 3" xfId="5974"/>
    <cellStyle name="Comma 2 2 8 3 3 2" xfId="14234"/>
    <cellStyle name="Comma 2 2 8 3 3 2 2" xfId="30764"/>
    <cellStyle name="Comma 2 2 8 3 3 2 3" xfId="47276"/>
    <cellStyle name="Comma 2 2 8 3 3 3" xfId="22504"/>
    <cellStyle name="Comma 2 2 8 3 3 4" xfId="39016"/>
    <cellStyle name="Comma 2 2 8 3 4" xfId="8032"/>
    <cellStyle name="Comma 2 2 8 3 4 2" xfId="16292"/>
    <cellStyle name="Comma 2 2 8 3 4 2 2" xfId="32822"/>
    <cellStyle name="Comma 2 2 8 3 4 2 3" xfId="49334"/>
    <cellStyle name="Comma 2 2 8 3 4 3" xfId="24562"/>
    <cellStyle name="Comma 2 2 8 3 4 4" xfId="41074"/>
    <cellStyle name="Comma 2 2 8 3 5" xfId="10097"/>
    <cellStyle name="Comma 2 2 8 3 5 2" xfId="26627"/>
    <cellStyle name="Comma 2 2 8 3 5 3" xfId="43139"/>
    <cellStyle name="Comma 2 2 8 3 6" xfId="18367"/>
    <cellStyle name="Comma 2 2 8 3 7" xfId="34879"/>
    <cellStyle name="Comma 2 2 8 4" xfId="2159"/>
    <cellStyle name="Comma 2 2 8 4 2" xfId="10419"/>
    <cellStyle name="Comma 2 2 8 4 2 2" xfId="26949"/>
    <cellStyle name="Comma 2 2 8 4 2 3" xfId="43461"/>
    <cellStyle name="Comma 2 2 8 4 3" xfId="18689"/>
    <cellStyle name="Comma 2 2 8 4 4" xfId="35201"/>
    <cellStyle name="Comma 2 2 8 5" xfId="4608"/>
    <cellStyle name="Comma 2 2 8 5 2" xfId="12868"/>
    <cellStyle name="Comma 2 2 8 5 2 2" xfId="29398"/>
    <cellStyle name="Comma 2 2 8 5 2 3" xfId="45910"/>
    <cellStyle name="Comma 2 2 8 5 3" xfId="21138"/>
    <cellStyle name="Comma 2 2 8 5 4" xfId="37650"/>
    <cellStyle name="Comma 2 2 8 6" xfId="6666"/>
    <cellStyle name="Comma 2 2 8 6 2" xfId="14926"/>
    <cellStyle name="Comma 2 2 8 6 2 2" xfId="31456"/>
    <cellStyle name="Comma 2 2 8 6 2 3" xfId="47968"/>
    <cellStyle name="Comma 2 2 8 6 3" xfId="23196"/>
    <cellStyle name="Comma 2 2 8 6 4" xfId="39708"/>
    <cellStyle name="Comma 2 2 8 7" xfId="8731"/>
    <cellStyle name="Comma 2 2 8 7 2" xfId="25261"/>
    <cellStyle name="Comma 2 2 8 7 3" xfId="41773"/>
    <cellStyle name="Comma 2 2 8 8" xfId="17001"/>
    <cellStyle name="Comma 2 2 8 9" xfId="33513"/>
    <cellStyle name="Comma 2 2 9" xfId="521"/>
    <cellStyle name="Comma 2 2 9 2" xfId="1223"/>
    <cellStyle name="Comma 2 2 9 2 2" xfId="2160"/>
    <cellStyle name="Comma 2 2 9 2 2 2" xfId="10420"/>
    <cellStyle name="Comma 2 2 9 2 2 2 2" xfId="26950"/>
    <cellStyle name="Comma 2 2 9 2 2 2 3" xfId="43462"/>
    <cellStyle name="Comma 2 2 9 2 2 3" xfId="18690"/>
    <cellStyle name="Comma 2 2 9 2 2 4" xfId="35202"/>
    <cellStyle name="Comma 2 2 9 2 3" xfId="5360"/>
    <cellStyle name="Comma 2 2 9 2 3 2" xfId="13620"/>
    <cellStyle name="Comma 2 2 9 2 3 2 2" xfId="30150"/>
    <cellStyle name="Comma 2 2 9 2 3 2 3" xfId="46662"/>
    <cellStyle name="Comma 2 2 9 2 3 3" xfId="21890"/>
    <cellStyle name="Comma 2 2 9 2 3 4" xfId="38402"/>
    <cellStyle name="Comma 2 2 9 2 4" xfId="7418"/>
    <cellStyle name="Comma 2 2 9 2 4 2" xfId="15678"/>
    <cellStyle name="Comma 2 2 9 2 4 2 2" xfId="32208"/>
    <cellStyle name="Comma 2 2 9 2 4 2 3" xfId="48720"/>
    <cellStyle name="Comma 2 2 9 2 4 3" xfId="23948"/>
    <cellStyle name="Comma 2 2 9 2 4 4" xfId="40460"/>
    <cellStyle name="Comma 2 2 9 2 5" xfId="9483"/>
    <cellStyle name="Comma 2 2 9 2 5 2" xfId="26013"/>
    <cellStyle name="Comma 2 2 9 2 5 3" xfId="42525"/>
    <cellStyle name="Comma 2 2 9 2 6" xfId="17753"/>
    <cellStyle name="Comma 2 2 9 2 7" xfId="34265"/>
    <cellStyle name="Comma 2 2 9 3" xfId="1888"/>
    <cellStyle name="Comma 2 2 9 3 2" xfId="2161"/>
    <cellStyle name="Comma 2 2 9 3 2 2" xfId="10421"/>
    <cellStyle name="Comma 2 2 9 3 2 2 2" xfId="26951"/>
    <cellStyle name="Comma 2 2 9 3 2 2 3" xfId="43463"/>
    <cellStyle name="Comma 2 2 9 3 2 3" xfId="18691"/>
    <cellStyle name="Comma 2 2 9 3 2 4" xfId="35203"/>
    <cellStyle name="Comma 2 2 9 3 3" xfId="6025"/>
    <cellStyle name="Comma 2 2 9 3 3 2" xfId="14285"/>
    <cellStyle name="Comma 2 2 9 3 3 2 2" xfId="30815"/>
    <cellStyle name="Comma 2 2 9 3 3 2 3" xfId="47327"/>
    <cellStyle name="Comma 2 2 9 3 3 3" xfId="22555"/>
    <cellStyle name="Comma 2 2 9 3 3 4" xfId="39067"/>
    <cellStyle name="Comma 2 2 9 3 4" xfId="8083"/>
    <cellStyle name="Comma 2 2 9 3 4 2" xfId="16343"/>
    <cellStyle name="Comma 2 2 9 3 4 2 2" xfId="32873"/>
    <cellStyle name="Comma 2 2 9 3 4 2 3" xfId="49385"/>
    <cellStyle name="Comma 2 2 9 3 4 3" xfId="24613"/>
    <cellStyle name="Comma 2 2 9 3 4 4" xfId="41125"/>
    <cellStyle name="Comma 2 2 9 3 5" xfId="10148"/>
    <cellStyle name="Comma 2 2 9 3 5 2" xfId="26678"/>
    <cellStyle name="Comma 2 2 9 3 5 3" xfId="43190"/>
    <cellStyle name="Comma 2 2 9 3 6" xfId="18418"/>
    <cellStyle name="Comma 2 2 9 3 7" xfId="34930"/>
    <cellStyle name="Comma 2 2 9 4" xfId="2162"/>
    <cellStyle name="Comma 2 2 9 4 2" xfId="10422"/>
    <cellStyle name="Comma 2 2 9 4 2 2" xfId="26952"/>
    <cellStyle name="Comma 2 2 9 4 2 3" xfId="43464"/>
    <cellStyle name="Comma 2 2 9 4 3" xfId="18692"/>
    <cellStyle name="Comma 2 2 9 4 4" xfId="35204"/>
    <cellStyle name="Comma 2 2 9 5" xfId="4659"/>
    <cellStyle name="Comma 2 2 9 5 2" xfId="12919"/>
    <cellStyle name="Comma 2 2 9 5 2 2" xfId="29449"/>
    <cellStyle name="Comma 2 2 9 5 2 3" xfId="45961"/>
    <cellStyle name="Comma 2 2 9 5 3" xfId="21189"/>
    <cellStyle name="Comma 2 2 9 5 4" xfId="37701"/>
    <cellStyle name="Comma 2 2 9 6" xfId="6717"/>
    <cellStyle name="Comma 2 2 9 6 2" xfId="14977"/>
    <cellStyle name="Comma 2 2 9 6 2 2" xfId="31507"/>
    <cellStyle name="Comma 2 2 9 6 2 3" xfId="48019"/>
    <cellStyle name="Comma 2 2 9 6 3" xfId="23247"/>
    <cellStyle name="Comma 2 2 9 6 4" xfId="39759"/>
    <cellStyle name="Comma 2 2 9 7" xfId="8782"/>
    <cellStyle name="Comma 2 2 9 7 2" xfId="25312"/>
    <cellStyle name="Comma 2 2 9 7 3" xfId="41824"/>
    <cellStyle name="Comma 2 2 9 8" xfId="17052"/>
    <cellStyle name="Comma 2 2 9 9" xfId="33564"/>
    <cellStyle name="Comma 2 20" xfId="676"/>
    <cellStyle name="Comma 2 20 2" xfId="1378"/>
    <cellStyle name="Comma 2 20 2 2" xfId="2163"/>
    <cellStyle name="Comma 2 20 2 2 2" xfId="10423"/>
    <cellStyle name="Comma 2 20 2 2 2 2" xfId="26953"/>
    <cellStyle name="Comma 2 20 2 2 2 3" xfId="43465"/>
    <cellStyle name="Comma 2 20 2 2 3" xfId="18693"/>
    <cellStyle name="Comma 2 20 2 2 4" xfId="35205"/>
    <cellStyle name="Comma 2 20 2 3" xfId="5515"/>
    <cellStyle name="Comma 2 20 2 3 2" xfId="13775"/>
    <cellStyle name="Comma 2 20 2 3 2 2" xfId="30305"/>
    <cellStyle name="Comma 2 20 2 3 2 3" xfId="46817"/>
    <cellStyle name="Comma 2 20 2 3 3" xfId="22045"/>
    <cellStyle name="Comma 2 20 2 3 4" xfId="38557"/>
    <cellStyle name="Comma 2 20 2 4" xfId="7573"/>
    <cellStyle name="Comma 2 20 2 4 2" xfId="15833"/>
    <cellStyle name="Comma 2 20 2 4 2 2" xfId="32363"/>
    <cellStyle name="Comma 2 20 2 4 2 3" xfId="48875"/>
    <cellStyle name="Comma 2 20 2 4 3" xfId="24103"/>
    <cellStyle name="Comma 2 20 2 4 4" xfId="40615"/>
    <cellStyle name="Comma 2 20 2 5" xfId="9638"/>
    <cellStyle name="Comma 2 20 2 5 2" xfId="26168"/>
    <cellStyle name="Comma 2 20 2 5 3" xfId="42680"/>
    <cellStyle name="Comma 2 20 2 6" xfId="17908"/>
    <cellStyle name="Comma 2 20 2 7" xfId="34420"/>
    <cellStyle name="Comma 2 20 3" xfId="2043"/>
    <cellStyle name="Comma 2 20 3 2" xfId="2164"/>
    <cellStyle name="Comma 2 20 3 2 2" xfId="10424"/>
    <cellStyle name="Comma 2 20 3 2 2 2" xfId="26954"/>
    <cellStyle name="Comma 2 20 3 2 2 3" xfId="43466"/>
    <cellStyle name="Comma 2 20 3 2 3" xfId="18694"/>
    <cellStyle name="Comma 2 20 3 2 4" xfId="35206"/>
    <cellStyle name="Comma 2 20 3 3" xfId="6180"/>
    <cellStyle name="Comma 2 20 3 3 2" xfId="14440"/>
    <cellStyle name="Comma 2 20 3 3 2 2" xfId="30970"/>
    <cellStyle name="Comma 2 20 3 3 2 3" xfId="47482"/>
    <cellStyle name="Comma 2 20 3 3 3" xfId="22710"/>
    <cellStyle name="Comma 2 20 3 3 4" xfId="39222"/>
    <cellStyle name="Comma 2 20 3 4" xfId="8238"/>
    <cellStyle name="Comma 2 20 3 4 2" xfId="16498"/>
    <cellStyle name="Comma 2 20 3 4 2 2" xfId="33028"/>
    <cellStyle name="Comma 2 20 3 4 2 3" xfId="49540"/>
    <cellStyle name="Comma 2 20 3 4 3" xfId="24768"/>
    <cellStyle name="Comma 2 20 3 4 4" xfId="41280"/>
    <cellStyle name="Comma 2 20 3 5" xfId="10303"/>
    <cellStyle name="Comma 2 20 3 5 2" xfId="26833"/>
    <cellStyle name="Comma 2 20 3 5 3" xfId="43345"/>
    <cellStyle name="Comma 2 20 3 6" xfId="18573"/>
    <cellStyle name="Comma 2 20 3 7" xfId="35085"/>
    <cellStyle name="Comma 2 20 4" xfId="2165"/>
    <cellStyle name="Comma 2 20 4 2" xfId="10425"/>
    <cellStyle name="Comma 2 20 4 2 2" xfId="26955"/>
    <cellStyle name="Comma 2 20 4 2 3" xfId="43467"/>
    <cellStyle name="Comma 2 20 4 3" xfId="18695"/>
    <cellStyle name="Comma 2 20 4 4" xfId="35207"/>
    <cellStyle name="Comma 2 20 5" xfId="4814"/>
    <cellStyle name="Comma 2 20 5 2" xfId="13074"/>
    <cellStyle name="Comma 2 20 5 2 2" xfId="29604"/>
    <cellStyle name="Comma 2 20 5 2 3" xfId="46116"/>
    <cellStyle name="Comma 2 20 5 3" xfId="21344"/>
    <cellStyle name="Comma 2 20 5 4" xfId="37856"/>
    <cellStyle name="Comma 2 20 6" xfId="6872"/>
    <cellStyle name="Comma 2 20 6 2" xfId="15132"/>
    <cellStyle name="Comma 2 20 6 2 2" xfId="31662"/>
    <cellStyle name="Comma 2 20 6 2 3" xfId="48174"/>
    <cellStyle name="Comma 2 20 6 3" xfId="23402"/>
    <cellStyle name="Comma 2 20 6 4" xfId="39914"/>
    <cellStyle name="Comma 2 20 7" xfId="8937"/>
    <cellStyle name="Comma 2 20 7 2" xfId="25467"/>
    <cellStyle name="Comma 2 20 7 3" xfId="41979"/>
    <cellStyle name="Comma 2 20 8" xfId="17207"/>
    <cellStyle name="Comma 2 20 9" xfId="33719"/>
    <cellStyle name="Comma 2 21" xfId="102"/>
    <cellStyle name="Comma 2 21 2" xfId="804"/>
    <cellStyle name="Comma 2 21 2 2" xfId="2166"/>
    <cellStyle name="Comma 2 21 2 2 2" xfId="10426"/>
    <cellStyle name="Comma 2 21 2 2 2 2" xfId="26956"/>
    <cellStyle name="Comma 2 21 2 2 2 3" xfId="43468"/>
    <cellStyle name="Comma 2 21 2 2 3" xfId="18696"/>
    <cellStyle name="Comma 2 21 2 2 4" xfId="35208"/>
    <cellStyle name="Comma 2 21 2 3" xfId="4941"/>
    <cellStyle name="Comma 2 21 2 3 2" xfId="13201"/>
    <cellStyle name="Comma 2 21 2 3 2 2" xfId="29731"/>
    <cellStyle name="Comma 2 21 2 3 2 3" xfId="46243"/>
    <cellStyle name="Comma 2 21 2 3 3" xfId="21471"/>
    <cellStyle name="Comma 2 21 2 3 4" xfId="37983"/>
    <cellStyle name="Comma 2 21 2 4" xfId="6999"/>
    <cellStyle name="Comma 2 21 2 4 2" xfId="15259"/>
    <cellStyle name="Comma 2 21 2 4 2 2" xfId="31789"/>
    <cellStyle name="Comma 2 21 2 4 2 3" xfId="48301"/>
    <cellStyle name="Comma 2 21 2 4 3" xfId="23529"/>
    <cellStyle name="Comma 2 21 2 4 4" xfId="40041"/>
    <cellStyle name="Comma 2 21 2 5" xfId="9064"/>
    <cellStyle name="Comma 2 21 2 5 2" xfId="25594"/>
    <cellStyle name="Comma 2 21 2 5 3" xfId="42106"/>
    <cellStyle name="Comma 2 21 2 6" xfId="17334"/>
    <cellStyle name="Comma 2 21 2 7" xfId="33846"/>
    <cellStyle name="Comma 2 21 3" xfId="1469"/>
    <cellStyle name="Comma 2 21 3 2" xfId="2167"/>
    <cellStyle name="Comma 2 21 3 2 2" xfId="10427"/>
    <cellStyle name="Comma 2 21 3 2 2 2" xfId="26957"/>
    <cellStyle name="Comma 2 21 3 2 2 3" xfId="43469"/>
    <cellStyle name="Comma 2 21 3 2 3" xfId="18697"/>
    <cellStyle name="Comma 2 21 3 2 4" xfId="35209"/>
    <cellStyle name="Comma 2 21 3 3" xfId="5606"/>
    <cellStyle name="Comma 2 21 3 3 2" xfId="13866"/>
    <cellStyle name="Comma 2 21 3 3 2 2" xfId="30396"/>
    <cellStyle name="Comma 2 21 3 3 2 3" xfId="46908"/>
    <cellStyle name="Comma 2 21 3 3 3" xfId="22136"/>
    <cellStyle name="Comma 2 21 3 3 4" xfId="38648"/>
    <cellStyle name="Comma 2 21 3 4" xfId="7664"/>
    <cellStyle name="Comma 2 21 3 4 2" xfId="15924"/>
    <cellStyle name="Comma 2 21 3 4 2 2" xfId="32454"/>
    <cellStyle name="Comma 2 21 3 4 2 3" xfId="48966"/>
    <cellStyle name="Comma 2 21 3 4 3" xfId="24194"/>
    <cellStyle name="Comma 2 21 3 4 4" xfId="40706"/>
    <cellStyle name="Comma 2 21 3 5" xfId="9729"/>
    <cellStyle name="Comma 2 21 3 5 2" xfId="26259"/>
    <cellStyle name="Comma 2 21 3 5 3" xfId="42771"/>
    <cellStyle name="Comma 2 21 3 6" xfId="17999"/>
    <cellStyle name="Comma 2 21 3 7" xfId="34511"/>
    <cellStyle name="Comma 2 21 4" xfId="2168"/>
    <cellStyle name="Comma 2 21 4 2" xfId="10428"/>
    <cellStyle name="Comma 2 21 4 2 2" xfId="26958"/>
    <cellStyle name="Comma 2 21 4 2 3" xfId="43470"/>
    <cellStyle name="Comma 2 21 4 3" xfId="18698"/>
    <cellStyle name="Comma 2 21 4 4" xfId="35210"/>
    <cellStyle name="Comma 2 21 5" xfId="4240"/>
    <cellStyle name="Comma 2 21 5 2" xfId="12500"/>
    <cellStyle name="Comma 2 21 5 2 2" xfId="29030"/>
    <cellStyle name="Comma 2 21 5 2 3" xfId="45542"/>
    <cellStyle name="Comma 2 21 5 3" xfId="20770"/>
    <cellStyle name="Comma 2 21 5 4" xfId="37282"/>
    <cellStyle name="Comma 2 21 6" xfId="6298"/>
    <cellStyle name="Comma 2 21 6 2" xfId="14558"/>
    <cellStyle name="Comma 2 21 6 2 2" xfId="31088"/>
    <cellStyle name="Comma 2 21 6 2 3" xfId="47600"/>
    <cellStyle name="Comma 2 21 6 3" xfId="22828"/>
    <cellStyle name="Comma 2 21 6 4" xfId="39340"/>
    <cellStyle name="Comma 2 21 7" xfId="8363"/>
    <cellStyle name="Comma 2 21 7 2" xfId="24893"/>
    <cellStyle name="Comma 2 21 7 3" xfId="41405"/>
    <cellStyle name="Comma 2 21 8" xfId="16633"/>
    <cellStyle name="Comma 2 21 9" xfId="33145"/>
    <cellStyle name="Comma 2 22" xfId="109"/>
    <cellStyle name="Comma 2 22 2" xfId="811"/>
    <cellStyle name="Comma 2 22 2 2" xfId="2169"/>
    <cellStyle name="Comma 2 22 2 2 2" xfId="10429"/>
    <cellStyle name="Comma 2 22 2 2 2 2" xfId="26959"/>
    <cellStyle name="Comma 2 22 2 2 2 3" xfId="43471"/>
    <cellStyle name="Comma 2 22 2 2 3" xfId="18699"/>
    <cellStyle name="Comma 2 22 2 2 4" xfId="35211"/>
    <cellStyle name="Comma 2 22 2 3" xfId="4948"/>
    <cellStyle name="Comma 2 22 2 3 2" xfId="13208"/>
    <cellStyle name="Comma 2 22 2 3 2 2" xfId="29738"/>
    <cellStyle name="Comma 2 22 2 3 2 3" xfId="46250"/>
    <cellStyle name="Comma 2 22 2 3 3" xfId="21478"/>
    <cellStyle name="Comma 2 22 2 3 4" xfId="37990"/>
    <cellStyle name="Comma 2 22 2 4" xfId="7006"/>
    <cellStyle name="Comma 2 22 2 4 2" xfId="15266"/>
    <cellStyle name="Comma 2 22 2 4 2 2" xfId="31796"/>
    <cellStyle name="Comma 2 22 2 4 2 3" xfId="48308"/>
    <cellStyle name="Comma 2 22 2 4 3" xfId="23536"/>
    <cellStyle name="Comma 2 22 2 4 4" xfId="40048"/>
    <cellStyle name="Comma 2 22 2 5" xfId="9071"/>
    <cellStyle name="Comma 2 22 2 5 2" xfId="25601"/>
    <cellStyle name="Comma 2 22 2 5 3" xfId="42113"/>
    <cellStyle name="Comma 2 22 2 6" xfId="17341"/>
    <cellStyle name="Comma 2 22 2 7" xfId="33853"/>
    <cellStyle name="Comma 2 22 3" xfId="1476"/>
    <cellStyle name="Comma 2 22 3 2" xfId="2170"/>
    <cellStyle name="Comma 2 22 3 2 2" xfId="10430"/>
    <cellStyle name="Comma 2 22 3 2 2 2" xfId="26960"/>
    <cellStyle name="Comma 2 22 3 2 2 3" xfId="43472"/>
    <cellStyle name="Comma 2 22 3 2 3" xfId="18700"/>
    <cellStyle name="Comma 2 22 3 2 4" xfId="35212"/>
    <cellStyle name="Comma 2 22 3 3" xfId="5613"/>
    <cellStyle name="Comma 2 22 3 3 2" xfId="13873"/>
    <cellStyle name="Comma 2 22 3 3 2 2" xfId="30403"/>
    <cellStyle name="Comma 2 22 3 3 2 3" xfId="46915"/>
    <cellStyle name="Comma 2 22 3 3 3" xfId="22143"/>
    <cellStyle name="Comma 2 22 3 3 4" xfId="38655"/>
    <cellStyle name="Comma 2 22 3 4" xfId="7671"/>
    <cellStyle name="Comma 2 22 3 4 2" xfId="15931"/>
    <cellStyle name="Comma 2 22 3 4 2 2" xfId="32461"/>
    <cellStyle name="Comma 2 22 3 4 2 3" xfId="48973"/>
    <cellStyle name="Comma 2 22 3 4 3" xfId="24201"/>
    <cellStyle name="Comma 2 22 3 4 4" xfId="40713"/>
    <cellStyle name="Comma 2 22 3 5" xfId="9736"/>
    <cellStyle name="Comma 2 22 3 5 2" xfId="26266"/>
    <cellStyle name="Comma 2 22 3 5 3" xfId="42778"/>
    <cellStyle name="Comma 2 22 3 6" xfId="18006"/>
    <cellStyle name="Comma 2 22 3 7" xfId="34518"/>
    <cellStyle name="Comma 2 22 4" xfId="2171"/>
    <cellStyle name="Comma 2 22 4 2" xfId="10431"/>
    <cellStyle name="Comma 2 22 4 2 2" xfId="26961"/>
    <cellStyle name="Comma 2 22 4 2 3" xfId="43473"/>
    <cellStyle name="Comma 2 22 4 3" xfId="18701"/>
    <cellStyle name="Comma 2 22 4 4" xfId="35213"/>
    <cellStyle name="Comma 2 22 5" xfId="4247"/>
    <cellStyle name="Comma 2 22 5 2" xfId="12507"/>
    <cellStyle name="Comma 2 22 5 2 2" xfId="29037"/>
    <cellStyle name="Comma 2 22 5 2 3" xfId="45549"/>
    <cellStyle name="Comma 2 22 5 3" xfId="20777"/>
    <cellStyle name="Comma 2 22 5 4" xfId="37289"/>
    <cellStyle name="Comma 2 22 6" xfId="6305"/>
    <cellStyle name="Comma 2 22 6 2" xfId="14565"/>
    <cellStyle name="Comma 2 22 6 2 2" xfId="31095"/>
    <cellStyle name="Comma 2 22 6 2 3" xfId="47607"/>
    <cellStyle name="Comma 2 22 6 3" xfId="22835"/>
    <cellStyle name="Comma 2 22 6 4" xfId="39347"/>
    <cellStyle name="Comma 2 22 7" xfId="8370"/>
    <cellStyle name="Comma 2 22 7 2" xfId="24900"/>
    <cellStyle name="Comma 2 22 7 3" xfId="41412"/>
    <cellStyle name="Comma 2 22 8" xfId="16640"/>
    <cellStyle name="Comma 2 22 9" xfId="33152"/>
    <cellStyle name="Comma 2 23" xfId="677"/>
    <cellStyle name="Comma 2 23 2" xfId="1379"/>
    <cellStyle name="Comma 2 23 2 2" xfId="2172"/>
    <cellStyle name="Comma 2 23 2 2 2" xfId="10432"/>
    <cellStyle name="Comma 2 23 2 2 2 2" xfId="26962"/>
    <cellStyle name="Comma 2 23 2 2 2 3" xfId="43474"/>
    <cellStyle name="Comma 2 23 2 2 3" xfId="18702"/>
    <cellStyle name="Comma 2 23 2 2 4" xfId="35214"/>
    <cellStyle name="Comma 2 23 2 3" xfId="5516"/>
    <cellStyle name="Comma 2 23 2 3 2" xfId="13776"/>
    <cellStyle name="Comma 2 23 2 3 2 2" xfId="30306"/>
    <cellStyle name="Comma 2 23 2 3 2 3" xfId="46818"/>
    <cellStyle name="Comma 2 23 2 3 3" xfId="22046"/>
    <cellStyle name="Comma 2 23 2 3 4" xfId="38558"/>
    <cellStyle name="Comma 2 23 2 4" xfId="7574"/>
    <cellStyle name="Comma 2 23 2 4 2" xfId="15834"/>
    <cellStyle name="Comma 2 23 2 4 2 2" xfId="32364"/>
    <cellStyle name="Comma 2 23 2 4 2 3" xfId="48876"/>
    <cellStyle name="Comma 2 23 2 4 3" xfId="24104"/>
    <cellStyle name="Comma 2 23 2 4 4" xfId="40616"/>
    <cellStyle name="Comma 2 23 2 5" xfId="9639"/>
    <cellStyle name="Comma 2 23 2 5 2" xfId="26169"/>
    <cellStyle name="Comma 2 23 2 5 3" xfId="42681"/>
    <cellStyle name="Comma 2 23 2 6" xfId="17909"/>
    <cellStyle name="Comma 2 23 2 7" xfId="34421"/>
    <cellStyle name="Comma 2 23 3" xfId="2044"/>
    <cellStyle name="Comma 2 23 3 2" xfId="2173"/>
    <cellStyle name="Comma 2 23 3 2 2" xfId="10433"/>
    <cellStyle name="Comma 2 23 3 2 2 2" xfId="26963"/>
    <cellStyle name="Comma 2 23 3 2 2 3" xfId="43475"/>
    <cellStyle name="Comma 2 23 3 2 3" xfId="18703"/>
    <cellStyle name="Comma 2 23 3 2 4" xfId="35215"/>
    <cellStyle name="Comma 2 23 3 3" xfId="6181"/>
    <cellStyle name="Comma 2 23 3 3 2" xfId="14441"/>
    <cellStyle name="Comma 2 23 3 3 2 2" xfId="30971"/>
    <cellStyle name="Comma 2 23 3 3 2 3" xfId="47483"/>
    <cellStyle name="Comma 2 23 3 3 3" xfId="22711"/>
    <cellStyle name="Comma 2 23 3 3 4" xfId="39223"/>
    <cellStyle name="Comma 2 23 3 4" xfId="8239"/>
    <cellStyle name="Comma 2 23 3 4 2" xfId="16499"/>
    <cellStyle name="Comma 2 23 3 4 2 2" xfId="33029"/>
    <cellStyle name="Comma 2 23 3 4 2 3" xfId="49541"/>
    <cellStyle name="Comma 2 23 3 4 3" xfId="24769"/>
    <cellStyle name="Comma 2 23 3 4 4" xfId="41281"/>
    <cellStyle name="Comma 2 23 3 5" xfId="10304"/>
    <cellStyle name="Comma 2 23 3 5 2" xfId="26834"/>
    <cellStyle name="Comma 2 23 3 5 3" xfId="43346"/>
    <cellStyle name="Comma 2 23 3 6" xfId="18574"/>
    <cellStyle name="Comma 2 23 3 7" xfId="35086"/>
    <cellStyle name="Comma 2 23 4" xfId="2174"/>
    <cellStyle name="Comma 2 23 4 2" xfId="10434"/>
    <cellStyle name="Comma 2 23 4 2 2" xfId="26964"/>
    <cellStyle name="Comma 2 23 4 2 3" xfId="43476"/>
    <cellStyle name="Comma 2 23 4 3" xfId="18704"/>
    <cellStyle name="Comma 2 23 4 4" xfId="35216"/>
    <cellStyle name="Comma 2 23 5" xfId="4815"/>
    <cellStyle name="Comma 2 23 5 2" xfId="13075"/>
    <cellStyle name="Comma 2 23 5 2 2" xfId="29605"/>
    <cellStyle name="Comma 2 23 5 2 3" xfId="46117"/>
    <cellStyle name="Comma 2 23 5 3" xfId="21345"/>
    <cellStyle name="Comma 2 23 5 4" xfId="37857"/>
    <cellStyle name="Comma 2 23 6" xfId="6873"/>
    <cellStyle name="Comma 2 23 6 2" xfId="15133"/>
    <cellStyle name="Comma 2 23 6 2 2" xfId="31663"/>
    <cellStyle name="Comma 2 23 6 2 3" xfId="48175"/>
    <cellStyle name="Comma 2 23 6 3" xfId="23403"/>
    <cellStyle name="Comma 2 23 6 4" xfId="39915"/>
    <cellStyle name="Comma 2 23 7" xfId="8938"/>
    <cellStyle name="Comma 2 23 7 2" xfId="25468"/>
    <cellStyle name="Comma 2 23 7 3" xfId="41980"/>
    <cellStyle name="Comma 2 23 8" xfId="17208"/>
    <cellStyle name="Comma 2 23 9" xfId="33720"/>
    <cellStyle name="Comma 2 24" xfId="686"/>
    <cellStyle name="Comma 2 24 2" xfId="1388"/>
    <cellStyle name="Comma 2 24 2 2" xfId="2175"/>
    <cellStyle name="Comma 2 24 2 2 2" xfId="10435"/>
    <cellStyle name="Comma 2 24 2 2 2 2" xfId="26965"/>
    <cellStyle name="Comma 2 24 2 2 2 3" xfId="43477"/>
    <cellStyle name="Comma 2 24 2 2 3" xfId="18705"/>
    <cellStyle name="Comma 2 24 2 2 4" xfId="35217"/>
    <cellStyle name="Comma 2 24 2 3" xfId="5525"/>
    <cellStyle name="Comma 2 24 2 3 2" xfId="13785"/>
    <cellStyle name="Comma 2 24 2 3 2 2" xfId="30315"/>
    <cellStyle name="Comma 2 24 2 3 2 3" xfId="46827"/>
    <cellStyle name="Comma 2 24 2 3 3" xfId="22055"/>
    <cellStyle name="Comma 2 24 2 3 4" xfId="38567"/>
    <cellStyle name="Comma 2 24 2 4" xfId="7583"/>
    <cellStyle name="Comma 2 24 2 4 2" xfId="15843"/>
    <cellStyle name="Comma 2 24 2 4 2 2" xfId="32373"/>
    <cellStyle name="Comma 2 24 2 4 2 3" xfId="48885"/>
    <cellStyle name="Comma 2 24 2 4 3" xfId="24113"/>
    <cellStyle name="Comma 2 24 2 4 4" xfId="40625"/>
    <cellStyle name="Comma 2 24 2 5" xfId="9648"/>
    <cellStyle name="Comma 2 24 2 5 2" xfId="26178"/>
    <cellStyle name="Comma 2 24 2 5 3" xfId="42690"/>
    <cellStyle name="Comma 2 24 2 6" xfId="17918"/>
    <cellStyle name="Comma 2 24 2 7" xfId="34430"/>
    <cellStyle name="Comma 2 24 3" xfId="2053"/>
    <cellStyle name="Comma 2 24 3 2" xfId="2176"/>
    <cellStyle name="Comma 2 24 3 2 2" xfId="10436"/>
    <cellStyle name="Comma 2 24 3 2 2 2" xfId="26966"/>
    <cellStyle name="Comma 2 24 3 2 2 3" xfId="43478"/>
    <cellStyle name="Comma 2 24 3 2 3" xfId="18706"/>
    <cellStyle name="Comma 2 24 3 2 4" xfId="35218"/>
    <cellStyle name="Comma 2 24 3 3" xfId="6190"/>
    <cellStyle name="Comma 2 24 3 3 2" xfId="14450"/>
    <cellStyle name="Comma 2 24 3 3 2 2" xfId="30980"/>
    <cellStyle name="Comma 2 24 3 3 2 3" xfId="47492"/>
    <cellStyle name="Comma 2 24 3 3 3" xfId="22720"/>
    <cellStyle name="Comma 2 24 3 3 4" xfId="39232"/>
    <cellStyle name="Comma 2 24 3 4" xfId="8248"/>
    <cellStyle name="Comma 2 24 3 4 2" xfId="16508"/>
    <cellStyle name="Comma 2 24 3 4 2 2" xfId="33038"/>
    <cellStyle name="Comma 2 24 3 4 2 3" xfId="49550"/>
    <cellStyle name="Comma 2 24 3 4 3" xfId="24778"/>
    <cellStyle name="Comma 2 24 3 4 4" xfId="41290"/>
    <cellStyle name="Comma 2 24 3 5" xfId="10313"/>
    <cellStyle name="Comma 2 24 3 5 2" xfId="26843"/>
    <cellStyle name="Comma 2 24 3 5 3" xfId="43355"/>
    <cellStyle name="Comma 2 24 3 6" xfId="18583"/>
    <cellStyle name="Comma 2 24 3 7" xfId="35095"/>
    <cellStyle name="Comma 2 24 4" xfId="2177"/>
    <cellStyle name="Comma 2 24 4 2" xfId="10437"/>
    <cellStyle name="Comma 2 24 4 2 2" xfId="26967"/>
    <cellStyle name="Comma 2 24 4 2 3" xfId="43479"/>
    <cellStyle name="Comma 2 24 4 3" xfId="18707"/>
    <cellStyle name="Comma 2 24 4 4" xfId="35219"/>
    <cellStyle name="Comma 2 24 5" xfId="4824"/>
    <cellStyle name="Comma 2 24 5 2" xfId="13084"/>
    <cellStyle name="Comma 2 24 5 2 2" xfId="29614"/>
    <cellStyle name="Comma 2 24 5 2 3" xfId="46126"/>
    <cellStyle name="Comma 2 24 5 3" xfId="21354"/>
    <cellStyle name="Comma 2 24 5 4" xfId="37866"/>
    <cellStyle name="Comma 2 24 6" xfId="6882"/>
    <cellStyle name="Comma 2 24 6 2" xfId="15142"/>
    <cellStyle name="Comma 2 24 6 2 2" xfId="31672"/>
    <cellStyle name="Comma 2 24 6 2 3" xfId="48184"/>
    <cellStyle name="Comma 2 24 6 3" xfId="23412"/>
    <cellStyle name="Comma 2 24 6 4" xfId="39924"/>
    <cellStyle name="Comma 2 24 7" xfId="8947"/>
    <cellStyle name="Comma 2 24 7 2" xfId="25477"/>
    <cellStyle name="Comma 2 24 7 3" xfId="41989"/>
    <cellStyle name="Comma 2 24 8" xfId="17217"/>
    <cellStyle name="Comma 2 24 9" xfId="33729"/>
    <cellStyle name="Comma 2 25" xfId="707"/>
    <cellStyle name="Comma 2 25 2" xfId="2178"/>
    <cellStyle name="Comma 2 25 2 2" xfId="10438"/>
    <cellStyle name="Comma 2 25 2 2 2" xfId="26968"/>
    <cellStyle name="Comma 2 25 2 2 3" xfId="43480"/>
    <cellStyle name="Comma 2 25 2 3" xfId="18708"/>
    <cellStyle name="Comma 2 25 2 4" xfId="35220"/>
    <cellStyle name="Comma 2 25 3" xfId="4844"/>
    <cellStyle name="Comma 2 25 3 2" xfId="13104"/>
    <cellStyle name="Comma 2 25 3 2 2" xfId="29634"/>
    <cellStyle name="Comma 2 25 3 2 3" xfId="46146"/>
    <cellStyle name="Comma 2 25 3 3" xfId="21374"/>
    <cellStyle name="Comma 2 25 3 4" xfId="37886"/>
    <cellStyle name="Comma 2 25 4" xfId="6902"/>
    <cellStyle name="Comma 2 25 4 2" xfId="15162"/>
    <cellStyle name="Comma 2 25 4 2 2" xfId="31692"/>
    <cellStyle name="Comma 2 25 4 2 3" xfId="48204"/>
    <cellStyle name="Comma 2 25 4 3" xfId="23432"/>
    <cellStyle name="Comma 2 25 4 4" xfId="39944"/>
    <cellStyle name="Comma 2 25 5" xfId="8967"/>
    <cellStyle name="Comma 2 25 5 2" xfId="25497"/>
    <cellStyle name="Comma 2 25 5 3" xfId="42009"/>
    <cellStyle name="Comma 2 25 6" xfId="17237"/>
    <cellStyle name="Comma 2 25 7" xfId="33749"/>
    <cellStyle name="Comma 2 26" xfId="739"/>
    <cellStyle name="Comma 2 26 2" xfId="2179"/>
    <cellStyle name="Comma 2 26 2 2" xfId="10439"/>
    <cellStyle name="Comma 2 26 2 2 2" xfId="26969"/>
    <cellStyle name="Comma 2 26 2 2 3" xfId="43481"/>
    <cellStyle name="Comma 2 26 2 3" xfId="18709"/>
    <cellStyle name="Comma 2 26 2 4" xfId="35221"/>
    <cellStyle name="Comma 2 26 3" xfId="4876"/>
    <cellStyle name="Comma 2 26 3 2" xfId="13136"/>
    <cellStyle name="Comma 2 26 3 2 2" xfId="29666"/>
    <cellStyle name="Comma 2 26 3 2 3" xfId="46178"/>
    <cellStyle name="Comma 2 26 3 3" xfId="21406"/>
    <cellStyle name="Comma 2 26 3 4" xfId="37918"/>
    <cellStyle name="Comma 2 26 4" xfId="6934"/>
    <cellStyle name="Comma 2 26 4 2" xfId="15194"/>
    <cellStyle name="Comma 2 26 4 2 2" xfId="31724"/>
    <cellStyle name="Comma 2 26 4 2 3" xfId="48236"/>
    <cellStyle name="Comma 2 26 4 3" xfId="23464"/>
    <cellStyle name="Comma 2 26 4 4" xfId="39976"/>
    <cellStyle name="Comma 2 26 5" xfId="8999"/>
    <cellStyle name="Comma 2 26 5 2" xfId="25529"/>
    <cellStyle name="Comma 2 26 5 3" xfId="42041"/>
    <cellStyle name="Comma 2 26 6" xfId="17269"/>
    <cellStyle name="Comma 2 26 7" xfId="33781"/>
    <cellStyle name="Comma 2 27" xfId="733"/>
    <cellStyle name="Comma 2 27 2" xfId="2180"/>
    <cellStyle name="Comma 2 27 2 2" xfId="10440"/>
    <cellStyle name="Comma 2 27 2 2 2" xfId="26970"/>
    <cellStyle name="Comma 2 27 2 2 3" xfId="43482"/>
    <cellStyle name="Comma 2 27 2 3" xfId="18710"/>
    <cellStyle name="Comma 2 27 2 4" xfId="35222"/>
    <cellStyle name="Comma 2 27 3" xfId="4870"/>
    <cellStyle name="Comma 2 27 3 2" xfId="13130"/>
    <cellStyle name="Comma 2 27 3 2 2" xfId="29660"/>
    <cellStyle name="Comma 2 27 3 2 3" xfId="46172"/>
    <cellStyle name="Comma 2 27 3 3" xfId="21400"/>
    <cellStyle name="Comma 2 27 3 4" xfId="37912"/>
    <cellStyle name="Comma 2 27 4" xfId="6928"/>
    <cellStyle name="Comma 2 27 4 2" xfId="15188"/>
    <cellStyle name="Comma 2 27 4 2 2" xfId="31718"/>
    <cellStyle name="Comma 2 27 4 2 3" xfId="48230"/>
    <cellStyle name="Comma 2 27 4 3" xfId="23458"/>
    <cellStyle name="Comma 2 27 4 4" xfId="39970"/>
    <cellStyle name="Comma 2 27 5" xfId="8993"/>
    <cellStyle name="Comma 2 27 5 2" xfId="25523"/>
    <cellStyle name="Comma 2 27 5 3" xfId="42035"/>
    <cellStyle name="Comma 2 27 6" xfId="17263"/>
    <cellStyle name="Comma 2 27 7" xfId="33775"/>
    <cellStyle name="Comma 2 28" xfId="709"/>
    <cellStyle name="Comma 2 28 2" xfId="2181"/>
    <cellStyle name="Comma 2 28 2 2" xfId="10441"/>
    <cellStyle name="Comma 2 28 2 2 2" xfId="26971"/>
    <cellStyle name="Comma 2 28 2 2 3" xfId="43483"/>
    <cellStyle name="Comma 2 28 2 3" xfId="18711"/>
    <cellStyle name="Comma 2 28 2 4" xfId="35223"/>
    <cellStyle name="Comma 2 28 3" xfId="4846"/>
    <cellStyle name="Comma 2 28 3 2" xfId="13106"/>
    <cellStyle name="Comma 2 28 3 2 2" xfId="29636"/>
    <cellStyle name="Comma 2 28 3 2 3" xfId="46148"/>
    <cellStyle name="Comma 2 28 3 3" xfId="21376"/>
    <cellStyle name="Comma 2 28 3 4" xfId="37888"/>
    <cellStyle name="Comma 2 28 4" xfId="6904"/>
    <cellStyle name="Comma 2 28 4 2" xfId="15164"/>
    <cellStyle name="Comma 2 28 4 2 2" xfId="31694"/>
    <cellStyle name="Comma 2 28 4 2 3" xfId="48206"/>
    <cellStyle name="Comma 2 28 4 3" xfId="23434"/>
    <cellStyle name="Comma 2 28 4 4" xfId="39946"/>
    <cellStyle name="Comma 2 28 5" xfId="8969"/>
    <cellStyle name="Comma 2 28 5 2" xfId="25499"/>
    <cellStyle name="Comma 2 28 5 3" xfId="42011"/>
    <cellStyle name="Comma 2 28 6" xfId="17239"/>
    <cellStyle name="Comma 2 28 7" xfId="33751"/>
    <cellStyle name="Comma 2 29" xfId="2085"/>
    <cellStyle name="Comma 2 29 2" xfId="2182"/>
    <cellStyle name="Comma 2 29 2 2" xfId="10442"/>
    <cellStyle name="Comma 2 29 2 2 2" xfId="26972"/>
    <cellStyle name="Comma 2 29 2 2 3" xfId="43484"/>
    <cellStyle name="Comma 2 29 2 3" xfId="18712"/>
    <cellStyle name="Comma 2 29 2 4" xfId="35224"/>
    <cellStyle name="Comma 2 29 3" xfId="6222"/>
    <cellStyle name="Comma 2 29 3 2" xfId="14482"/>
    <cellStyle name="Comma 2 29 3 2 2" xfId="31012"/>
    <cellStyle name="Comma 2 29 3 2 3" xfId="47524"/>
    <cellStyle name="Comma 2 29 3 3" xfId="22752"/>
    <cellStyle name="Comma 2 29 3 4" xfId="39264"/>
    <cellStyle name="Comma 2 29 4" xfId="8280"/>
    <cellStyle name="Comma 2 29 4 2" xfId="16540"/>
    <cellStyle name="Comma 2 29 4 2 2" xfId="33070"/>
    <cellStyle name="Comma 2 29 4 2 3" xfId="49582"/>
    <cellStyle name="Comma 2 29 4 3" xfId="24810"/>
    <cellStyle name="Comma 2 29 4 4" xfId="41322"/>
    <cellStyle name="Comma 2 29 5" xfId="10345"/>
    <cellStyle name="Comma 2 29 5 2" xfId="26875"/>
    <cellStyle name="Comma 2 29 5 3" xfId="43387"/>
    <cellStyle name="Comma 2 29 6" xfId="18615"/>
    <cellStyle name="Comma 2 29 7" xfId="35127"/>
    <cellStyle name="Comma 2 3" xfId="67"/>
    <cellStyle name="Comma 2 3 10" xfId="596"/>
    <cellStyle name="Comma 2 3 10 2" xfId="1298"/>
    <cellStyle name="Comma 2 3 10 2 2" xfId="2183"/>
    <cellStyle name="Comma 2 3 10 2 2 2" xfId="10443"/>
    <cellStyle name="Comma 2 3 10 2 2 2 2" xfId="26973"/>
    <cellStyle name="Comma 2 3 10 2 2 2 3" xfId="43485"/>
    <cellStyle name="Comma 2 3 10 2 2 3" xfId="18713"/>
    <cellStyle name="Comma 2 3 10 2 2 4" xfId="35225"/>
    <cellStyle name="Comma 2 3 10 2 3" xfId="5435"/>
    <cellStyle name="Comma 2 3 10 2 3 2" xfId="13695"/>
    <cellStyle name="Comma 2 3 10 2 3 2 2" xfId="30225"/>
    <cellStyle name="Comma 2 3 10 2 3 2 3" xfId="46737"/>
    <cellStyle name="Comma 2 3 10 2 3 3" xfId="21965"/>
    <cellStyle name="Comma 2 3 10 2 3 4" xfId="38477"/>
    <cellStyle name="Comma 2 3 10 2 4" xfId="7493"/>
    <cellStyle name="Comma 2 3 10 2 4 2" xfId="15753"/>
    <cellStyle name="Comma 2 3 10 2 4 2 2" xfId="32283"/>
    <cellStyle name="Comma 2 3 10 2 4 2 3" xfId="48795"/>
    <cellStyle name="Comma 2 3 10 2 4 3" xfId="24023"/>
    <cellStyle name="Comma 2 3 10 2 4 4" xfId="40535"/>
    <cellStyle name="Comma 2 3 10 2 5" xfId="9558"/>
    <cellStyle name="Comma 2 3 10 2 5 2" xfId="26088"/>
    <cellStyle name="Comma 2 3 10 2 5 3" xfId="42600"/>
    <cellStyle name="Comma 2 3 10 2 6" xfId="17828"/>
    <cellStyle name="Comma 2 3 10 2 7" xfId="34340"/>
    <cellStyle name="Comma 2 3 10 3" xfId="1963"/>
    <cellStyle name="Comma 2 3 10 3 2" xfId="2184"/>
    <cellStyle name="Comma 2 3 10 3 2 2" xfId="10444"/>
    <cellStyle name="Comma 2 3 10 3 2 2 2" xfId="26974"/>
    <cellStyle name="Comma 2 3 10 3 2 2 3" xfId="43486"/>
    <cellStyle name="Comma 2 3 10 3 2 3" xfId="18714"/>
    <cellStyle name="Comma 2 3 10 3 2 4" xfId="35226"/>
    <cellStyle name="Comma 2 3 10 3 3" xfId="6100"/>
    <cellStyle name="Comma 2 3 10 3 3 2" xfId="14360"/>
    <cellStyle name="Comma 2 3 10 3 3 2 2" xfId="30890"/>
    <cellStyle name="Comma 2 3 10 3 3 2 3" xfId="47402"/>
    <cellStyle name="Comma 2 3 10 3 3 3" xfId="22630"/>
    <cellStyle name="Comma 2 3 10 3 3 4" xfId="39142"/>
    <cellStyle name="Comma 2 3 10 3 4" xfId="8158"/>
    <cellStyle name="Comma 2 3 10 3 4 2" xfId="16418"/>
    <cellStyle name="Comma 2 3 10 3 4 2 2" xfId="32948"/>
    <cellStyle name="Comma 2 3 10 3 4 2 3" xfId="49460"/>
    <cellStyle name="Comma 2 3 10 3 4 3" xfId="24688"/>
    <cellStyle name="Comma 2 3 10 3 4 4" xfId="41200"/>
    <cellStyle name="Comma 2 3 10 3 5" xfId="10223"/>
    <cellStyle name="Comma 2 3 10 3 5 2" xfId="26753"/>
    <cellStyle name="Comma 2 3 10 3 5 3" xfId="43265"/>
    <cellStyle name="Comma 2 3 10 3 6" xfId="18493"/>
    <cellStyle name="Comma 2 3 10 3 7" xfId="35005"/>
    <cellStyle name="Comma 2 3 10 4" xfId="2185"/>
    <cellStyle name="Comma 2 3 10 4 2" xfId="10445"/>
    <cellStyle name="Comma 2 3 10 4 2 2" xfId="26975"/>
    <cellStyle name="Comma 2 3 10 4 2 3" xfId="43487"/>
    <cellStyle name="Comma 2 3 10 4 3" xfId="18715"/>
    <cellStyle name="Comma 2 3 10 4 4" xfId="35227"/>
    <cellStyle name="Comma 2 3 10 5" xfId="4734"/>
    <cellStyle name="Comma 2 3 10 5 2" xfId="12994"/>
    <cellStyle name="Comma 2 3 10 5 2 2" xfId="29524"/>
    <cellStyle name="Comma 2 3 10 5 2 3" xfId="46036"/>
    <cellStyle name="Comma 2 3 10 5 3" xfId="21264"/>
    <cellStyle name="Comma 2 3 10 5 4" xfId="37776"/>
    <cellStyle name="Comma 2 3 10 6" xfId="6792"/>
    <cellStyle name="Comma 2 3 10 6 2" xfId="15052"/>
    <cellStyle name="Comma 2 3 10 6 2 2" xfId="31582"/>
    <cellStyle name="Comma 2 3 10 6 2 3" xfId="48094"/>
    <cellStyle name="Comma 2 3 10 6 3" xfId="23322"/>
    <cellStyle name="Comma 2 3 10 6 4" xfId="39834"/>
    <cellStyle name="Comma 2 3 10 7" xfId="8857"/>
    <cellStyle name="Comma 2 3 10 7 2" xfId="25387"/>
    <cellStyle name="Comma 2 3 10 7 3" xfId="41899"/>
    <cellStyle name="Comma 2 3 10 8" xfId="17127"/>
    <cellStyle name="Comma 2 3 10 9" xfId="33639"/>
    <cellStyle name="Comma 2 3 11" xfId="645"/>
    <cellStyle name="Comma 2 3 11 2" xfId="1347"/>
    <cellStyle name="Comma 2 3 11 2 2" xfId="2186"/>
    <cellStyle name="Comma 2 3 11 2 2 2" xfId="10446"/>
    <cellStyle name="Comma 2 3 11 2 2 2 2" xfId="26976"/>
    <cellStyle name="Comma 2 3 11 2 2 2 3" xfId="43488"/>
    <cellStyle name="Comma 2 3 11 2 2 3" xfId="18716"/>
    <cellStyle name="Comma 2 3 11 2 2 4" xfId="35228"/>
    <cellStyle name="Comma 2 3 11 2 3" xfId="5484"/>
    <cellStyle name="Comma 2 3 11 2 3 2" xfId="13744"/>
    <cellStyle name="Comma 2 3 11 2 3 2 2" xfId="30274"/>
    <cellStyle name="Comma 2 3 11 2 3 2 3" xfId="46786"/>
    <cellStyle name="Comma 2 3 11 2 3 3" xfId="22014"/>
    <cellStyle name="Comma 2 3 11 2 3 4" xfId="38526"/>
    <cellStyle name="Comma 2 3 11 2 4" xfId="7542"/>
    <cellStyle name="Comma 2 3 11 2 4 2" xfId="15802"/>
    <cellStyle name="Comma 2 3 11 2 4 2 2" xfId="32332"/>
    <cellStyle name="Comma 2 3 11 2 4 2 3" xfId="48844"/>
    <cellStyle name="Comma 2 3 11 2 4 3" xfId="24072"/>
    <cellStyle name="Comma 2 3 11 2 4 4" xfId="40584"/>
    <cellStyle name="Comma 2 3 11 2 5" xfId="9607"/>
    <cellStyle name="Comma 2 3 11 2 5 2" xfId="26137"/>
    <cellStyle name="Comma 2 3 11 2 5 3" xfId="42649"/>
    <cellStyle name="Comma 2 3 11 2 6" xfId="17877"/>
    <cellStyle name="Comma 2 3 11 2 7" xfId="34389"/>
    <cellStyle name="Comma 2 3 11 3" xfId="2012"/>
    <cellStyle name="Comma 2 3 11 3 2" xfId="2187"/>
    <cellStyle name="Comma 2 3 11 3 2 2" xfId="10447"/>
    <cellStyle name="Comma 2 3 11 3 2 2 2" xfId="26977"/>
    <cellStyle name="Comma 2 3 11 3 2 2 3" xfId="43489"/>
    <cellStyle name="Comma 2 3 11 3 2 3" xfId="18717"/>
    <cellStyle name="Comma 2 3 11 3 2 4" xfId="35229"/>
    <cellStyle name="Comma 2 3 11 3 3" xfId="6149"/>
    <cellStyle name="Comma 2 3 11 3 3 2" xfId="14409"/>
    <cellStyle name="Comma 2 3 11 3 3 2 2" xfId="30939"/>
    <cellStyle name="Comma 2 3 11 3 3 2 3" xfId="47451"/>
    <cellStyle name="Comma 2 3 11 3 3 3" xfId="22679"/>
    <cellStyle name="Comma 2 3 11 3 3 4" xfId="39191"/>
    <cellStyle name="Comma 2 3 11 3 4" xfId="8207"/>
    <cellStyle name="Comma 2 3 11 3 4 2" xfId="16467"/>
    <cellStyle name="Comma 2 3 11 3 4 2 2" xfId="32997"/>
    <cellStyle name="Comma 2 3 11 3 4 2 3" xfId="49509"/>
    <cellStyle name="Comma 2 3 11 3 4 3" xfId="24737"/>
    <cellStyle name="Comma 2 3 11 3 4 4" xfId="41249"/>
    <cellStyle name="Comma 2 3 11 3 5" xfId="10272"/>
    <cellStyle name="Comma 2 3 11 3 5 2" xfId="26802"/>
    <cellStyle name="Comma 2 3 11 3 5 3" xfId="43314"/>
    <cellStyle name="Comma 2 3 11 3 6" xfId="18542"/>
    <cellStyle name="Comma 2 3 11 3 7" xfId="35054"/>
    <cellStyle name="Comma 2 3 11 4" xfId="2188"/>
    <cellStyle name="Comma 2 3 11 4 2" xfId="10448"/>
    <cellStyle name="Comma 2 3 11 4 2 2" xfId="26978"/>
    <cellStyle name="Comma 2 3 11 4 2 3" xfId="43490"/>
    <cellStyle name="Comma 2 3 11 4 3" xfId="18718"/>
    <cellStyle name="Comma 2 3 11 4 4" xfId="35230"/>
    <cellStyle name="Comma 2 3 11 5" xfId="4783"/>
    <cellStyle name="Comma 2 3 11 5 2" xfId="13043"/>
    <cellStyle name="Comma 2 3 11 5 2 2" xfId="29573"/>
    <cellStyle name="Comma 2 3 11 5 2 3" xfId="46085"/>
    <cellStyle name="Comma 2 3 11 5 3" xfId="21313"/>
    <cellStyle name="Comma 2 3 11 5 4" xfId="37825"/>
    <cellStyle name="Comma 2 3 11 6" xfId="6841"/>
    <cellStyle name="Comma 2 3 11 6 2" xfId="15101"/>
    <cellStyle name="Comma 2 3 11 6 2 2" xfId="31631"/>
    <cellStyle name="Comma 2 3 11 6 2 3" xfId="48143"/>
    <cellStyle name="Comma 2 3 11 6 3" xfId="23371"/>
    <cellStyle name="Comma 2 3 11 6 4" xfId="39883"/>
    <cellStyle name="Comma 2 3 11 7" xfId="8906"/>
    <cellStyle name="Comma 2 3 11 7 2" xfId="25436"/>
    <cellStyle name="Comma 2 3 11 7 3" xfId="41948"/>
    <cellStyle name="Comma 2 3 11 8" xfId="17176"/>
    <cellStyle name="Comma 2 3 11 9" xfId="33688"/>
    <cellStyle name="Comma 2 3 12" xfId="769"/>
    <cellStyle name="Comma 2 3 12 2" xfId="2189"/>
    <cellStyle name="Comma 2 3 12 2 2" xfId="10449"/>
    <cellStyle name="Comma 2 3 12 2 2 2" xfId="26979"/>
    <cellStyle name="Comma 2 3 12 2 2 3" xfId="43491"/>
    <cellStyle name="Comma 2 3 12 2 3" xfId="18719"/>
    <cellStyle name="Comma 2 3 12 2 4" xfId="35231"/>
    <cellStyle name="Comma 2 3 12 3" xfId="4906"/>
    <cellStyle name="Comma 2 3 12 3 2" xfId="13166"/>
    <cellStyle name="Comma 2 3 12 3 2 2" xfId="29696"/>
    <cellStyle name="Comma 2 3 12 3 2 3" xfId="46208"/>
    <cellStyle name="Comma 2 3 12 3 3" xfId="21436"/>
    <cellStyle name="Comma 2 3 12 3 4" xfId="37948"/>
    <cellStyle name="Comma 2 3 12 4" xfId="6964"/>
    <cellStyle name="Comma 2 3 12 4 2" xfId="15224"/>
    <cellStyle name="Comma 2 3 12 4 2 2" xfId="31754"/>
    <cellStyle name="Comma 2 3 12 4 2 3" xfId="48266"/>
    <cellStyle name="Comma 2 3 12 4 3" xfId="23494"/>
    <cellStyle name="Comma 2 3 12 4 4" xfId="40006"/>
    <cellStyle name="Comma 2 3 12 5" xfId="9029"/>
    <cellStyle name="Comma 2 3 12 5 2" xfId="25559"/>
    <cellStyle name="Comma 2 3 12 5 3" xfId="42071"/>
    <cellStyle name="Comma 2 3 12 6" xfId="17299"/>
    <cellStyle name="Comma 2 3 12 7" xfId="33811"/>
    <cellStyle name="Comma 2 3 13" xfId="1434"/>
    <cellStyle name="Comma 2 3 13 2" xfId="2190"/>
    <cellStyle name="Comma 2 3 13 2 2" xfId="10450"/>
    <cellStyle name="Comma 2 3 13 2 2 2" xfId="26980"/>
    <cellStyle name="Comma 2 3 13 2 2 3" xfId="43492"/>
    <cellStyle name="Comma 2 3 13 2 3" xfId="18720"/>
    <cellStyle name="Comma 2 3 13 2 4" xfId="35232"/>
    <cellStyle name="Comma 2 3 13 3" xfId="5571"/>
    <cellStyle name="Comma 2 3 13 3 2" xfId="13831"/>
    <cellStyle name="Comma 2 3 13 3 2 2" xfId="30361"/>
    <cellStyle name="Comma 2 3 13 3 2 3" xfId="46873"/>
    <cellStyle name="Comma 2 3 13 3 3" xfId="22101"/>
    <cellStyle name="Comma 2 3 13 3 4" xfId="38613"/>
    <cellStyle name="Comma 2 3 13 4" xfId="7629"/>
    <cellStyle name="Comma 2 3 13 4 2" xfId="15889"/>
    <cellStyle name="Comma 2 3 13 4 2 2" xfId="32419"/>
    <cellStyle name="Comma 2 3 13 4 2 3" xfId="48931"/>
    <cellStyle name="Comma 2 3 13 4 3" xfId="24159"/>
    <cellStyle name="Comma 2 3 13 4 4" xfId="40671"/>
    <cellStyle name="Comma 2 3 13 5" xfId="9694"/>
    <cellStyle name="Comma 2 3 13 5 2" xfId="26224"/>
    <cellStyle name="Comma 2 3 13 5 3" xfId="42736"/>
    <cellStyle name="Comma 2 3 13 6" xfId="17964"/>
    <cellStyle name="Comma 2 3 13 7" xfId="34476"/>
    <cellStyle name="Comma 2 3 14" xfId="2191"/>
    <cellStyle name="Comma 2 3 14 2" xfId="10451"/>
    <cellStyle name="Comma 2 3 14 2 2" xfId="26981"/>
    <cellStyle name="Comma 2 3 14 2 3" xfId="43493"/>
    <cellStyle name="Comma 2 3 14 3" xfId="18721"/>
    <cellStyle name="Comma 2 3 14 4" xfId="35233"/>
    <cellStyle name="Comma 2 3 15" xfId="4205"/>
    <cellStyle name="Comma 2 3 15 2" xfId="12465"/>
    <cellStyle name="Comma 2 3 15 2 2" xfId="28995"/>
    <cellStyle name="Comma 2 3 15 2 3" xfId="45507"/>
    <cellStyle name="Comma 2 3 15 3" xfId="20735"/>
    <cellStyle name="Comma 2 3 15 4" xfId="37247"/>
    <cellStyle name="Comma 2 3 16" xfId="6263"/>
    <cellStyle name="Comma 2 3 16 2" xfId="14523"/>
    <cellStyle name="Comma 2 3 16 2 2" xfId="31053"/>
    <cellStyle name="Comma 2 3 16 2 3" xfId="47565"/>
    <cellStyle name="Comma 2 3 16 3" xfId="22793"/>
    <cellStyle name="Comma 2 3 16 4" xfId="39305"/>
    <cellStyle name="Comma 2 3 17" xfId="8328"/>
    <cellStyle name="Comma 2 3 17 2" xfId="24858"/>
    <cellStyle name="Comma 2 3 17 3" xfId="41370"/>
    <cellStyle name="Comma 2 3 18" xfId="16598"/>
    <cellStyle name="Comma 2 3 19" xfId="33110"/>
    <cellStyle name="Comma 2 3 2" xfId="165"/>
    <cellStyle name="Comma 2 3 2 2" xfId="867"/>
    <cellStyle name="Comma 2 3 2 2 2" xfId="2192"/>
    <cellStyle name="Comma 2 3 2 2 2 2" xfId="10452"/>
    <cellStyle name="Comma 2 3 2 2 2 2 2" xfId="26982"/>
    <cellStyle name="Comma 2 3 2 2 2 2 3" xfId="43494"/>
    <cellStyle name="Comma 2 3 2 2 2 3" xfId="18722"/>
    <cellStyle name="Comma 2 3 2 2 2 4" xfId="35234"/>
    <cellStyle name="Comma 2 3 2 2 3" xfId="5004"/>
    <cellStyle name="Comma 2 3 2 2 3 2" xfId="13264"/>
    <cellStyle name="Comma 2 3 2 2 3 2 2" xfId="29794"/>
    <cellStyle name="Comma 2 3 2 2 3 2 3" xfId="46306"/>
    <cellStyle name="Comma 2 3 2 2 3 3" xfId="21534"/>
    <cellStyle name="Comma 2 3 2 2 3 4" xfId="38046"/>
    <cellStyle name="Comma 2 3 2 2 4" xfId="7062"/>
    <cellStyle name="Comma 2 3 2 2 4 2" xfId="15322"/>
    <cellStyle name="Comma 2 3 2 2 4 2 2" xfId="31852"/>
    <cellStyle name="Comma 2 3 2 2 4 2 3" xfId="48364"/>
    <cellStyle name="Comma 2 3 2 2 4 3" xfId="23592"/>
    <cellStyle name="Comma 2 3 2 2 4 4" xfId="40104"/>
    <cellStyle name="Comma 2 3 2 2 5" xfId="9127"/>
    <cellStyle name="Comma 2 3 2 2 5 2" xfId="25657"/>
    <cellStyle name="Comma 2 3 2 2 5 3" xfId="42169"/>
    <cellStyle name="Comma 2 3 2 2 6" xfId="17397"/>
    <cellStyle name="Comma 2 3 2 2 7" xfId="33909"/>
    <cellStyle name="Comma 2 3 2 3" xfId="1532"/>
    <cellStyle name="Comma 2 3 2 3 2" xfId="2193"/>
    <cellStyle name="Comma 2 3 2 3 2 2" xfId="10453"/>
    <cellStyle name="Comma 2 3 2 3 2 2 2" xfId="26983"/>
    <cellStyle name="Comma 2 3 2 3 2 2 3" xfId="43495"/>
    <cellStyle name="Comma 2 3 2 3 2 3" xfId="18723"/>
    <cellStyle name="Comma 2 3 2 3 2 4" xfId="35235"/>
    <cellStyle name="Comma 2 3 2 3 3" xfId="5669"/>
    <cellStyle name="Comma 2 3 2 3 3 2" xfId="13929"/>
    <cellStyle name="Comma 2 3 2 3 3 2 2" xfId="30459"/>
    <cellStyle name="Comma 2 3 2 3 3 2 3" xfId="46971"/>
    <cellStyle name="Comma 2 3 2 3 3 3" xfId="22199"/>
    <cellStyle name="Comma 2 3 2 3 3 4" xfId="38711"/>
    <cellStyle name="Comma 2 3 2 3 4" xfId="7727"/>
    <cellStyle name="Comma 2 3 2 3 4 2" xfId="15987"/>
    <cellStyle name="Comma 2 3 2 3 4 2 2" xfId="32517"/>
    <cellStyle name="Comma 2 3 2 3 4 2 3" xfId="49029"/>
    <cellStyle name="Comma 2 3 2 3 4 3" xfId="24257"/>
    <cellStyle name="Comma 2 3 2 3 4 4" xfId="40769"/>
    <cellStyle name="Comma 2 3 2 3 5" xfId="9792"/>
    <cellStyle name="Comma 2 3 2 3 5 2" xfId="26322"/>
    <cellStyle name="Comma 2 3 2 3 5 3" xfId="42834"/>
    <cellStyle name="Comma 2 3 2 3 6" xfId="18062"/>
    <cellStyle name="Comma 2 3 2 3 7" xfId="34574"/>
    <cellStyle name="Comma 2 3 2 4" xfId="2194"/>
    <cellStyle name="Comma 2 3 2 4 2" xfId="10454"/>
    <cellStyle name="Comma 2 3 2 4 2 2" xfId="26984"/>
    <cellStyle name="Comma 2 3 2 4 2 3" xfId="43496"/>
    <cellStyle name="Comma 2 3 2 4 3" xfId="18724"/>
    <cellStyle name="Comma 2 3 2 4 4" xfId="35236"/>
    <cellStyle name="Comma 2 3 2 5" xfId="4303"/>
    <cellStyle name="Comma 2 3 2 5 2" xfId="12563"/>
    <cellStyle name="Comma 2 3 2 5 2 2" xfId="29093"/>
    <cellStyle name="Comma 2 3 2 5 2 3" xfId="45605"/>
    <cellStyle name="Comma 2 3 2 5 3" xfId="20833"/>
    <cellStyle name="Comma 2 3 2 5 4" xfId="37345"/>
    <cellStyle name="Comma 2 3 2 6" xfId="6361"/>
    <cellStyle name="Comma 2 3 2 6 2" xfId="14621"/>
    <cellStyle name="Comma 2 3 2 6 2 2" xfId="31151"/>
    <cellStyle name="Comma 2 3 2 6 2 3" xfId="47663"/>
    <cellStyle name="Comma 2 3 2 6 3" xfId="22891"/>
    <cellStyle name="Comma 2 3 2 6 4" xfId="39403"/>
    <cellStyle name="Comma 2 3 2 7" xfId="8426"/>
    <cellStyle name="Comma 2 3 2 7 2" xfId="24956"/>
    <cellStyle name="Comma 2 3 2 7 3" xfId="41468"/>
    <cellStyle name="Comma 2 3 2 8" xfId="16696"/>
    <cellStyle name="Comma 2 3 2 9" xfId="33208"/>
    <cellStyle name="Comma 2 3 20" xfId="49665"/>
    <cellStyle name="Comma 2 3 3" xfId="224"/>
    <cellStyle name="Comma 2 3 3 2" xfId="926"/>
    <cellStyle name="Comma 2 3 3 2 2" xfId="2195"/>
    <cellStyle name="Comma 2 3 3 2 2 2" xfId="10455"/>
    <cellStyle name="Comma 2 3 3 2 2 2 2" xfId="26985"/>
    <cellStyle name="Comma 2 3 3 2 2 2 3" xfId="43497"/>
    <cellStyle name="Comma 2 3 3 2 2 3" xfId="18725"/>
    <cellStyle name="Comma 2 3 3 2 2 4" xfId="35237"/>
    <cellStyle name="Comma 2 3 3 2 3" xfId="5063"/>
    <cellStyle name="Comma 2 3 3 2 3 2" xfId="13323"/>
    <cellStyle name="Comma 2 3 3 2 3 2 2" xfId="29853"/>
    <cellStyle name="Comma 2 3 3 2 3 2 3" xfId="46365"/>
    <cellStyle name="Comma 2 3 3 2 3 3" xfId="21593"/>
    <cellStyle name="Comma 2 3 3 2 3 4" xfId="38105"/>
    <cellStyle name="Comma 2 3 3 2 4" xfId="7121"/>
    <cellStyle name="Comma 2 3 3 2 4 2" xfId="15381"/>
    <cellStyle name="Comma 2 3 3 2 4 2 2" xfId="31911"/>
    <cellStyle name="Comma 2 3 3 2 4 2 3" xfId="48423"/>
    <cellStyle name="Comma 2 3 3 2 4 3" xfId="23651"/>
    <cellStyle name="Comma 2 3 3 2 4 4" xfId="40163"/>
    <cellStyle name="Comma 2 3 3 2 5" xfId="9186"/>
    <cellStyle name="Comma 2 3 3 2 5 2" xfId="25716"/>
    <cellStyle name="Comma 2 3 3 2 5 3" xfId="42228"/>
    <cellStyle name="Comma 2 3 3 2 6" xfId="17456"/>
    <cellStyle name="Comma 2 3 3 2 7" xfId="33968"/>
    <cellStyle name="Comma 2 3 3 3" xfId="1591"/>
    <cellStyle name="Comma 2 3 3 3 2" xfId="2196"/>
    <cellStyle name="Comma 2 3 3 3 2 2" xfId="10456"/>
    <cellStyle name="Comma 2 3 3 3 2 2 2" xfId="26986"/>
    <cellStyle name="Comma 2 3 3 3 2 2 3" xfId="43498"/>
    <cellStyle name="Comma 2 3 3 3 2 3" xfId="18726"/>
    <cellStyle name="Comma 2 3 3 3 2 4" xfId="35238"/>
    <cellStyle name="Comma 2 3 3 3 3" xfId="5728"/>
    <cellStyle name="Comma 2 3 3 3 3 2" xfId="13988"/>
    <cellStyle name="Comma 2 3 3 3 3 2 2" xfId="30518"/>
    <cellStyle name="Comma 2 3 3 3 3 2 3" xfId="47030"/>
    <cellStyle name="Comma 2 3 3 3 3 3" xfId="22258"/>
    <cellStyle name="Comma 2 3 3 3 3 4" xfId="38770"/>
    <cellStyle name="Comma 2 3 3 3 4" xfId="7786"/>
    <cellStyle name="Comma 2 3 3 3 4 2" xfId="16046"/>
    <cellStyle name="Comma 2 3 3 3 4 2 2" xfId="32576"/>
    <cellStyle name="Comma 2 3 3 3 4 2 3" xfId="49088"/>
    <cellStyle name="Comma 2 3 3 3 4 3" xfId="24316"/>
    <cellStyle name="Comma 2 3 3 3 4 4" xfId="40828"/>
    <cellStyle name="Comma 2 3 3 3 5" xfId="9851"/>
    <cellStyle name="Comma 2 3 3 3 5 2" xfId="26381"/>
    <cellStyle name="Comma 2 3 3 3 5 3" xfId="42893"/>
    <cellStyle name="Comma 2 3 3 3 6" xfId="18121"/>
    <cellStyle name="Comma 2 3 3 3 7" xfId="34633"/>
    <cellStyle name="Comma 2 3 3 4" xfId="2197"/>
    <cellStyle name="Comma 2 3 3 4 2" xfId="10457"/>
    <cellStyle name="Comma 2 3 3 4 2 2" xfId="26987"/>
    <cellStyle name="Comma 2 3 3 4 2 3" xfId="43499"/>
    <cellStyle name="Comma 2 3 3 4 3" xfId="18727"/>
    <cellStyle name="Comma 2 3 3 4 4" xfId="35239"/>
    <cellStyle name="Comma 2 3 3 5" xfId="4362"/>
    <cellStyle name="Comma 2 3 3 5 2" xfId="12622"/>
    <cellStyle name="Comma 2 3 3 5 2 2" xfId="29152"/>
    <cellStyle name="Comma 2 3 3 5 2 3" xfId="45664"/>
    <cellStyle name="Comma 2 3 3 5 3" xfId="20892"/>
    <cellStyle name="Comma 2 3 3 5 4" xfId="37404"/>
    <cellStyle name="Comma 2 3 3 6" xfId="6420"/>
    <cellStyle name="Comma 2 3 3 6 2" xfId="14680"/>
    <cellStyle name="Comma 2 3 3 6 2 2" xfId="31210"/>
    <cellStyle name="Comma 2 3 3 6 2 3" xfId="47722"/>
    <cellStyle name="Comma 2 3 3 6 3" xfId="22950"/>
    <cellStyle name="Comma 2 3 3 6 4" xfId="39462"/>
    <cellStyle name="Comma 2 3 3 7" xfId="8485"/>
    <cellStyle name="Comma 2 3 3 7 2" xfId="25015"/>
    <cellStyle name="Comma 2 3 3 7 3" xfId="41527"/>
    <cellStyle name="Comma 2 3 3 8" xfId="16755"/>
    <cellStyle name="Comma 2 3 3 9" xfId="33267"/>
    <cellStyle name="Comma 2 3 4" xfId="279"/>
    <cellStyle name="Comma 2 3 4 2" xfId="981"/>
    <cellStyle name="Comma 2 3 4 2 2" xfId="2198"/>
    <cellStyle name="Comma 2 3 4 2 2 2" xfId="10458"/>
    <cellStyle name="Comma 2 3 4 2 2 2 2" xfId="26988"/>
    <cellStyle name="Comma 2 3 4 2 2 2 3" xfId="43500"/>
    <cellStyle name="Comma 2 3 4 2 2 3" xfId="18728"/>
    <cellStyle name="Comma 2 3 4 2 2 4" xfId="35240"/>
    <cellStyle name="Comma 2 3 4 2 3" xfId="5118"/>
    <cellStyle name="Comma 2 3 4 2 3 2" xfId="13378"/>
    <cellStyle name="Comma 2 3 4 2 3 2 2" xfId="29908"/>
    <cellStyle name="Comma 2 3 4 2 3 2 3" xfId="46420"/>
    <cellStyle name="Comma 2 3 4 2 3 3" xfId="21648"/>
    <cellStyle name="Comma 2 3 4 2 3 4" xfId="38160"/>
    <cellStyle name="Comma 2 3 4 2 4" xfId="7176"/>
    <cellStyle name="Comma 2 3 4 2 4 2" xfId="15436"/>
    <cellStyle name="Comma 2 3 4 2 4 2 2" xfId="31966"/>
    <cellStyle name="Comma 2 3 4 2 4 2 3" xfId="48478"/>
    <cellStyle name="Comma 2 3 4 2 4 3" xfId="23706"/>
    <cellStyle name="Comma 2 3 4 2 4 4" xfId="40218"/>
    <cellStyle name="Comma 2 3 4 2 5" xfId="9241"/>
    <cellStyle name="Comma 2 3 4 2 5 2" xfId="25771"/>
    <cellStyle name="Comma 2 3 4 2 5 3" xfId="42283"/>
    <cellStyle name="Comma 2 3 4 2 6" xfId="17511"/>
    <cellStyle name="Comma 2 3 4 2 7" xfId="34023"/>
    <cellStyle name="Comma 2 3 4 3" xfId="1646"/>
    <cellStyle name="Comma 2 3 4 3 2" xfId="2199"/>
    <cellStyle name="Comma 2 3 4 3 2 2" xfId="10459"/>
    <cellStyle name="Comma 2 3 4 3 2 2 2" xfId="26989"/>
    <cellStyle name="Comma 2 3 4 3 2 2 3" xfId="43501"/>
    <cellStyle name="Comma 2 3 4 3 2 3" xfId="18729"/>
    <cellStyle name="Comma 2 3 4 3 2 4" xfId="35241"/>
    <cellStyle name="Comma 2 3 4 3 3" xfId="5783"/>
    <cellStyle name="Comma 2 3 4 3 3 2" xfId="14043"/>
    <cellStyle name="Comma 2 3 4 3 3 2 2" xfId="30573"/>
    <cellStyle name="Comma 2 3 4 3 3 2 3" xfId="47085"/>
    <cellStyle name="Comma 2 3 4 3 3 3" xfId="22313"/>
    <cellStyle name="Comma 2 3 4 3 3 4" xfId="38825"/>
    <cellStyle name="Comma 2 3 4 3 4" xfId="7841"/>
    <cellStyle name="Comma 2 3 4 3 4 2" xfId="16101"/>
    <cellStyle name="Comma 2 3 4 3 4 2 2" xfId="32631"/>
    <cellStyle name="Comma 2 3 4 3 4 2 3" xfId="49143"/>
    <cellStyle name="Comma 2 3 4 3 4 3" xfId="24371"/>
    <cellStyle name="Comma 2 3 4 3 4 4" xfId="40883"/>
    <cellStyle name="Comma 2 3 4 3 5" xfId="9906"/>
    <cellStyle name="Comma 2 3 4 3 5 2" xfId="26436"/>
    <cellStyle name="Comma 2 3 4 3 5 3" xfId="42948"/>
    <cellStyle name="Comma 2 3 4 3 6" xfId="18176"/>
    <cellStyle name="Comma 2 3 4 3 7" xfId="34688"/>
    <cellStyle name="Comma 2 3 4 4" xfId="2200"/>
    <cellStyle name="Comma 2 3 4 4 2" xfId="10460"/>
    <cellStyle name="Comma 2 3 4 4 2 2" xfId="26990"/>
    <cellStyle name="Comma 2 3 4 4 2 3" xfId="43502"/>
    <cellStyle name="Comma 2 3 4 4 3" xfId="18730"/>
    <cellStyle name="Comma 2 3 4 4 4" xfId="35242"/>
    <cellStyle name="Comma 2 3 4 5" xfId="4417"/>
    <cellStyle name="Comma 2 3 4 5 2" xfId="12677"/>
    <cellStyle name="Comma 2 3 4 5 2 2" xfId="29207"/>
    <cellStyle name="Comma 2 3 4 5 2 3" xfId="45719"/>
    <cellStyle name="Comma 2 3 4 5 3" xfId="20947"/>
    <cellStyle name="Comma 2 3 4 5 4" xfId="37459"/>
    <cellStyle name="Comma 2 3 4 6" xfId="6475"/>
    <cellStyle name="Comma 2 3 4 6 2" xfId="14735"/>
    <cellStyle name="Comma 2 3 4 6 2 2" xfId="31265"/>
    <cellStyle name="Comma 2 3 4 6 2 3" xfId="47777"/>
    <cellStyle name="Comma 2 3 4 6 3" xfId="23005"/>
    <cellStyle name="Comma 2 3 4 6 4" xfId="39517"/>
    <cellStyle name="Comma 2 3 4 7" xfId="8540"/>
    <cellStyle name="Comma 2 3 4 7 2" xfId="25070"/>
    <cellStyle name="Comma 2 3 4 7 3" xfId="41582"/>
    <cellStyle name="Comma 2 3 4 8" xfId="16810"/>
    <cellStyle name="Comma 2 3 4 9" xfId="33322"/>
    <cellStyle name="Comma 2 3 5" xfId="336"/>
    <cellStyle name="Comma 2 3 5 2" xfId="1038"/>
    <cellStyle name="Comma 2 3 5 2 2" xfId="2201"/>
    <cellStyle name="Comma 2 3 5 2 2 2" xfId="10461"/>
    <cellStyle name="Comma 2 3 5 2 2 2 2" xfId="26991"/>
    <cellStyle name="Comma 2 3 5 2 2 2 3" xfId="43503"/>
    <cellStyle name="Comma 2 3 5 2 2 3" xfId="18731"/>
    <cellStyle name="Comma 2 3 5 2 2 4" xfId="35243"/>
    <cellStyle name="Comma 2 3 5 2 3" xfId="5175"/>
    <cellStyle name="Comma 2 3 5 2 3 2" xfId="13435"/>
    <cellStyle name="Comma 2 3 5 2 3 2 2" xfId="29965"/>
    <cellStyle name="Comma 2 3 5 2 3 2 3" xfId="46477"/>
    <cellStyle name="Comma 2 3 5 2 3 3" xfId="21705"/>
    <cellStyle name="Comma 2 3 5 2 3 4" xfId="38217"/>
    <cellStyle name="Comma 2 3 5 2 4" xfId="7233"/>
    <cellStyle name="Comma 2 3 5 2 4 2" xfId="15493"/>
    <cellStyle name="Comma 2 3 5 2 4 2 2" xfId="32023"/>
    <cellStyle name="Comma 2 3 5 2 4 2 3" xfId="48535"/>
    <cellStyle name="Comma 2 3 5 2 4 3" xfId="23763"/>
    <cellStyle name="Comma 2 3 5 2 4 4" xfId="40275"/>
    <cellStyle name="Comma 2 3 5 2 5" xfId="9298"/>
    <cellStyle name="Comma 2 3 5 2 5 2" xfId="25828"/>
    <cellStyle name="Comma 2 3 5 2 5 3" xfId="42340"/>
    <cellStyle name="Comma 2 3 5 2 6" xfId="17568"/>
    <cellStyle name="Comma 2 3 5 2 7" xfId="34080"/>
    <cellStyle name="Comma 2 3 5 3" xfId="1703"/>
    <cellStyle name="Comma 2 3 5 3 2" xfId="2202"/>
    <cellStyle name="Comma 2 3 5 3 2 2" xfId="10462"/>
    <cellStyle name="Comma 2 3 5 3 2 2 2" xfId="26992"/>
    <cellStyle name="Comma 2 3 5 3 2 2 3" xfId="43504"/>
    <cellStyle name="Comma 2 3 5 3 2 3" xfId="18732"/>
    <cellStyle name="Comma 2 3 5 3 2 4" xfId="35244"/>
    <cellStyle name="Comma 2 3 5 3 3" xfId="5840"/>
    <cellStyle name="Comma 2 3 5 3 3 2" xfId="14100"/>
    <cellStyle name="Comma 2 3 5 3 3 2 2" xfId="30630"/>
    <cellStyle name="Comma 2 3 5 3 3 2 3" xfId="47142"/>
    <cellStyle name="Comma 2 3 5 3 3 3" xfId="22370"/>
    <cellStyle name="Comma 2 3 5 3 3 4" xfId="38882"/>
    <cellStyle name="Comma 2 3 5 3 4" xfId="7898"/>
    <cellStyle name="Comma 2 3 5 3 4 2" xfId="16158"/>
    <cellStyle name="Comma 2 3 5 3 4 2 2" xfId="32688"/>
    <cellStyle name="Comma 2 3 5 3 4 2 3" xfId="49200"/>
    <cellStyle name="Comma 2 3 5 3 4 3" xfId="24428"/>
    <cellStyle name="Comma 2 3 5 3 4 4" xfId="40940"/>
    <cellStyle name="Comma 2 3 5 3 5" xfId="9963"/>
    <cellStyle name="Comma 2 3 5 3 5 2" xfId="26493"/>
    <cellStyle name="Comma 2 3 5 3 5 3" xfId="43005"/>
    <cellStyle name="Comma 2 3 5 3 6" xfId="18233"/>
    <cellStyle name="Comma 2 3 5 3 7" xfId="34745"/>
    <cellStyle name="Comma 2 3 5 4" xfId="2203"/>
    <cellStyle name="Comma 2 3 5 4 2" xfId="10463"/>
    <cellStyle name="Comma 2 3 5 4 2 2" xfId="26993"/>
    <cellStyle name="Comma 2 3 5 4 2 3" xfId="43505"/>
    <cellStyle name="Comma 2 3 5 4 3" xfId="18733"/>
    <cellStyle name="Comma 2 3 5 4 4" xfId="35245"/>
    <cellStyle name="Comma 2 3 5 5" xfId="4474"/>
    <cellStyle name="Comma 2 3 5 5 2" xfId="12734"/>
    <cellStyle name="Comma 2 3 5 5 2 2" xfId="29264"/>
    <cellStyle name="Comma 2 3 5 5 2 3" xfId="45776"/>
    <cellStyle name="Comma 2 3 5 5 3" xfId="21004"/>
    <cellStyle name="Comma 2 3 5 5 4" xfId="37516"/>
    <cellStyle name="Comma 2 3 5 6" xfId="6532"/>
    <cellStyle name="Comma 2 3 5 6 2" xfId="14792"/>
    <cellStyle name="Comma 2 3 5 6 2 2" xfId="31322"/>
    <cellStyle name="Comma 2 3 5 6 2 3" xfId="47834"/>
    <cellStyle name="Comma 2 3 5 6 3" xfId="23062"/>
    <cellStyle name="Comma 2 3 5 6 4" xfId="39574"/>
    <cellStyle name="Comma 2 3 5 7" xfId="8597"/>
    <cellStyle name="Comma 2 3 5 7 2" xfId="25127"/>
    <cellStyle name="Comma 2 3 5 7 3" xfId="41639"/>
    <cellStyle name="Comma 2 3 5 8" xfId="16867"/>
    <cellStyle name="Comma 2 3 5 9" xfId="33379"/>
    <cellStyle name="Comma 2 3 6" xfId="389"/>
    <cellStyle name="Comma 2 3 6 2" xfId="1091"/>
    <cellStyle name="Comma 2 3 6 2 2" xfId="2204"/>
    <cellStyle name="Comma 2 3 6 2 2 2" xfId="10464"/>
    <cellStyle name="Comma 2 3 6 2 2 2 2" xfId="26994"/>
    <cellStyle name="Comma 2 3 6 2 2 2 3" xfId="43506"/>
    <cellStyle name="Comma 2 3 6 2 2 3" xfId="18734"/>
    <cellStyle name="Comma 2 3 6 2 2 4" xfId="35246"/>
    <cellStyle name="Comma 2 3 6 2 3" xfId="5228"/>
    <cellStyle name="Comma 2 3 6 2 3 2" xfId="13488"/>
    <cellStyle name="Comma 2 3 6 2 3 2 2" xfId="30018"/>
    <cellStyle name="Comma 2 3 6 2 3 2 3" xfId="46530"/>
    <cellStyle name="Comma 2 3 6 2 3 3" xfId="21758"/>
    <cellStyle name="Comma 2 3 6 2 3 4" xfId="38270"/>
    <cellStyle name="Comma 2 3 6 2 4" xfId="7286"/>
    <cellStyle name="Comma 2 3 6 2 4 2" xfId="15546"/>
    <cellStyle name="Comma 2 3 6 2 4 2 2" xfId="32076"/>
    <cellStyle name="Comma 2 3 6 2 4 2 3" xfId="48588"/>
    <cellStyle name="Comma 2 3 6 2 4 3" xfId="23816"/>
    <cellStyle name="Comma 2 3 6 2 4 4" xfId="40328"/>
    <cellStyle name="Comma 2 3 6 2 5" xfId="9351"/>
    <cellStyle name="Comma 2 3 6 2 5 2" xfId="25881"/>
    <cellStyle name="Comma 2 3 6 2 5 3" xfId="42393"/>
    <cellStyle name="Comma 2 3 6 2 6" xfId="17621"/>
    <cellStyle name="Comma 2 3 6 2 7" xfId="34133"/>
    <cellStyle name="Comma 2 3 6 3" xfId="1756"/>
    <cellStyle name="Comma 2 3 6 3 2" xfId="2205"/>
    <cellStyle name="Comma 2 3 6 3 2 2" xfId="10465"/>
    <cellStyle name="Comma 2 3 6 3 2 2 2" xfId="26995"/>
    <cellStyle name="Comma 2 3 6 3 2 2 3" xfId="43507"/>
    <cellStyle name="Comma 2 3 6 3 2 3" xfId="18735"/>
    <cellStyle name="Comma 2 3 6 3 2 4" xfId="35247"/>
    <cellStyle name="Comma 2 3 6 3 3" xfId="5893"/>
    <cellStyle name="Comma 2 3 6 3 3 2" xfId="14153"/>
    <cellStyle name="Comma 2 3 6 3 3 2 2" xfId="30683"/>
    <cellStyle name="Comma 2 3 6 3 3 2 3" xfId="47195"/>
    <cellStyle name="Comma 2 3 6 3 3 3" xfId="22423"/>
    <cellStyle name="Comma 2 3 6 3 3 4" xfId="38935"/>
    <cellStyle name="Comma 2 3 6 3 4" xfId="7951"/>
    <cellStyle name="Comma 2 3 6 3 4 2" xfId="16211"/>
    <cellStyle name="Comma 2 3 6 3 4 2 2" xfId="32741"/>
    <cellStyle name="Comma 2 3 6 3 4 2 3" xfId="49253"/>
    <cellStyle name="Comma 2 3 6 3 4 3" xfId="24481"/>
    <cellStyle name="Comma 2 3 6 3 4 4" xfId="40993"/>
    <cellStyle name="Comma 2 3 6 3 5" xfId="10016"/>
    <cellStyle name="Comma 2 3 6 3 5 2" xfId="26546"/>
    <cellStyle name="Comma 2 3 6 3 5 3" xfId="43058"/>
    <cellStyle name="Comma 2 3 6 3 6" xfId="18286"/>
    <cellStyle name="Comma 2 3 6 3 7" xfId="34798"/>
    <cellStyle name="Comma 2 3 6 4" xfId="2206"/>
    <cellStyle name="Comma 2 3 6 4 2" xfId="10466"/>
    <cellStyle name="Comma 2 3 6 4 2 2" xfId="26996"/>
    <cellStyle name="Comma 2 3 6 4 2 3" xfId="43508"/>
    <cellStyle name="Comma 2 3 6 4 3" xfId="18736"/>
    <cellStyle name="Comma 2 3 6 4 4" xfId="35248"/>
    <cellStyle name="Comma 2 3 6 5" xfId="4527"/>
    <cellStyle name="Comma 2 3 6 5 2" xfId="12787"/>
    <cellStyle name="Comma 2 3 6 5 2 2" xfId="29317"/>
    <cellStyle name="Comma 2 3 6 5 2 3" xfId="45829"/>
    <cellStyle name="Comma 2 3 6 5 3" xfId="21057"/>
    <cellStyle name="Comma 2 3 6 5 4" xfId="37569"/>
    <cellStyle name="Comma 2 3 6 6" xfId="6585"/>
    <cellStyle name="Comma 2 3 6 6 2" xfId="14845"/>
    <cellStyle name="Comma 2 3 6 6 2 2" xfId="31375"/>
    <cellStyle name="Comma 2 3 6 6 2 3" xfId="47887"/>
    <cellStyle name="Comma 2 3 6 6 3" xfId="23115"/>
    <cellStyle name="Comma 2 3 6 6 4" xfId="39627"/>
    <cellStyle name="Comma 2 3 6 7" xfId="8650"/>
    <cellStyle name="Comma 2 3 6 7 2" xfId="25180"/>
    <cellStyle name="Comma 2 3 6 7 3" xfId="41692"/>
    <cellStyle name="Comma 2 3 6 8" xfId="16920"/>
    <cellStyle name="Comma 2 3 6 9" xfId="33432"/>
    <cellStyle name="Comma 2 3 7" xfId="442"/>
    <cellStyle name="Comma 2 3 7 2" xfId="1144"/>
    <cellStyle name="Comma 2 3 7 2 2" xfId="2207"/>
    <cellStyle name="Comma 2 3 7 2 2 2" xfId="10467"/>
    <cellStyle name="Comma 2 3 7 2 2 2 2" xfId="26997"/>
    <cellStyle name="Comma 2 3 7 2 2 2 3" xfId="43509"/>
    <cellStyle name="Comma 2 3 7 2 2 3" xfId="18737"/>
    <cellStyle name="Comma 2 3 7 2 2 4" xfId="35249"/>
    <cellStyle name="Comma 2 3 7 2 3" xfId="5281"/>
    <cellStyle name="Comma 2 3 7 2 3 2" xfId="13541"/>
    <cellStyle name="Comma 2 3 7 2 3 2 2" xfId="30071"/>
    <cellStyle name="Comma 2 3 7 2 3 2 3" xfId="46583"/>
    <cellStyle name="Comma 2 3 7 2 3 3" xfId="21811"/>
    <cellStyle name="Comma 2 3 7 2 3 4" xfId="38323"/>
    <cellStyle name="Comma 2 3 7 2 4" xfId="7339"/>
    <cellStyle name="Comma 2 3 7 2 4 2" xfId="15599"/>
    <cellStyle name="Comma 2 3 7 2 4 2 2" xfId="32129"/>
    <cellStyle name="Comma 2 3 7 2 4 2 3" xfId="48641"/>
    <cellStyle name="Comma 2 3 7 2 4 3" xfId="23869"/>
    <cellStyle name="Comma 2 3 7 2 4 4" xfId="40381"/>
    <cellStyle name="Comma 2 3 7 2 5" xfId="9404"/>
    <cellStyle name="Comma 2 3 7 2 5 2" xfId="25934"/>
    <cellStyle name="Comma 2 3 7 2 5 3" xfId="42446"/>
    <cellStyle name="Comma 2 3 7 2 6" xfId="17674"/>
    <cellStyle name="Comma 2 3 7 2 7" xfId="34186"/>
    <cellStyle name="Comma 2 3 7 3" xfId="1809"/>
    <cellStyle name="Comma 2 3 7 3 2" xfId="2208"/>
    <cellStyle name="Comma 2 3 7 3 2 2" xfId="10468"/>
    <cellStyle name="Comma 2 3 7 3 2 2 2" xfId="26998"/>
    <cellStyle name="Comma 2 3 7 3 2 2 3" xfId="43510"/>
    <cellStyle name="Comma 2 3 7 3 2 3" xfId="18738"/>
    <cellStyle name="Comma 2 3 7 3 2 4" xfId="35250"/>
    <cellStyle name="Comma 2 3 7 3 3" xfId="5946"/>
    <cellStyle name="Comma 2 3 7 3 3 2" xfId="14206"/>
    <cellStyle name="Comma 2 3 7 3 3 2 2" xfId="30736"/>
    <cellStyle name="Comma 2 3 7 3 3 2 3" xfId="47248"/>
    <cellStyle name="Comma 2 3 7 3 3 3" xfId="22476"/>
    <cellStyle name="Comma 2 3 7 3 3 4" xfId="38988"/>
    <cellStyle name="Comma 2 3 7 3 4" xfId="8004"/>
    <cellStyle name="Comma 2 3 7 3 4 2" xfId="16264"/>
    <cellStyle name="Comma 2 3 7 3 4 2 2" xfId="32794"/>
    <cellStyle name="Comma 2 3 7 3 4 2 3" xfId="49306"/>
    <cellStyle name="Comma 2 3 7 3 4 3" xfId="24534"/>
    <cellStyle name="Comma 2 3 7 3 4 4" xfId="41046"/>
    <cellStyle name="Comma 2 3 7 3 5" xfId="10069"/>
    <cellStyle name="Comma 2 3 7 3 5 2" xfId="26599"/>
    <cellStyle name="Comma 2 3 7 3 5 3" xfId="43111"/>
    <cellStyle name="Comma 2 3 7 3 6" xfId="18339"/>
    <cellStyle name="Comma 2 3 7 3 7" xfId="34851"/>
    <cellStyle name="Comma 2 3 7 4" xfId="2209"/>
    <cellStyle name="Comma 2 3 7 4 2" xfId="10469"/>
    <cellStyle name="Comma 2 3 7 4 2 2" xfId="26999"/>
    <cellStyle name="Comma 2 3 7 4 2 3" xfId="43511"/>
    <cellStyle name="Comma 2 3 7 4 3" xfId="18739"/>
    <cellStyle name="Comma 2 3 7 4 4" xfId="35251"/>
    <cellStyle name="Comma 2 3 7 5" xfId="4580"/>
    <cellStyle name="Comma 2 3 7 5 2" xfId="12840"/>
    <cellStyle name="Comma 2 3 7 5 2 2" xfId="29370"/>
    <cellStyle name="Comma 2 3 7 5 2 3" xfId="45882"/>
    <cellStyle name="Comma 2 3 7 5 3" xfId="21110"/>
    <cellStyle name="Comma 2 3 7 5 4" xfId="37622"/>
    <cellStyle name="Comma 2 3 7 6" xfId="6638"/>
    <cellStyle name="Comma 2 3 7 6 2" xfId="14898"/>
    <cellStyle name="Comma 2 3 7 6 2 2" xfId="31428"/>
    <cellStyle name="Comma 2 3 7 6 2 3" xfId="47940"/>
    <cellStyle name="Comma 2 3 7 6 3" xfId="23168"/>
    <cellStyle name="Comma 2 3 7 6 4" xfId="39680"/>
    <cellStyle name="Comma 2 3 7 7" xfId="8703"/>
    <cellStyle name="Comma 2 3 7 7 2" xfId="25233"/>
    <cellStyle name="Comma 2 3 7 7 3" xfId="41745"/>
    <cellStyle name="Comma 2 3 7 8" xfId="16973"/>
    <cellStyle name="Comma 2 3 7 9" xfId="33485"/>
    <cellStyle name="Comma 2 3 8" xfId="495"/>
    <cellStyle name="Comma 2 3 8 2" xfId="1197"/>
    <cellStyle name="Comma 2 3 8 2 2" xfId="2210"/>
    <cellStyle name="Comma 2 3 8 2 2 2" xfId="10470"/>
    <cellStyle name="Comma 2 3 8 2 2 2 2" xfId="27000"/>
    <cellStyle name="Comma 2 3 8 2 2 2 3" xfId="43512"/>
    <cellStyle name="Comma 2 3 8 2 2 3" xfId="18740"/>
    <cellStyle name="Comma 2 3 8 2 2 4" xfId="35252"/>
    <cellStyle name="Comma 2 3 8 2 3" xfId="5334"/>
    <cellStyle name="Comma 2 3 8 2 3 2" xfId="13594"/>
    <cellStyle name="Comma 2 3 8 2 3 2 2" xfId="30124"/>
    <cellStyle name="Comma 2 3 8 2 3 2 3" xfId="46636"/>
    <cellStyle name="Comma 2 3 8 2 3 3" xfId="21864"/>
    <cellStyle name="Comma 2 3 8 2 3 4" xfId="38376"/>
    <cellStyle name="Comma 2 3 8 2 4" xfId="7392"/>
    <cellStyle name="Comma 2 3 8 2 4 2" xfId="15652"/>
    <cellStyle name="Comma 2 3 8 2 4 2 2" xfId="32182"/>
    <cellStyle name="Comma 2 3 8 2 4 2 3" xfId="48694"/>
    <cellStyle name="Comma 2 3 8 2 4 3" xfId="23922"/>
    <cellStyle name="Comma 2 3 8 2 4 4" xfId="40434"/>
    <cellStyle name="Comma 2 3 8 2 5" xfId="9457"/>
    <cellStyle name="Comma 2 3 8 2 5 2" xfId="25987"/>
    <cellStyle name="Comma 2 3 8 2 5 3" xfId="42499"/>
    <cellStyle name="Comma 2 3 8 2 6" xfId="17727"/>
    <cellStyle name="Comma 2 3 8 2 7" xfId="34239"/>
    <cellStyle name="Comma 2 3 8 3" xfId="1862"/>
    <cellStyle name="Comma 2 3 8 3 2" xfId="2211"/>
    <cellStyle name="Comma 2 3 8 3 2 2" xfId="10471"/>
    <cellStyle name="Comma 2 3 8 3 2 2 2" xfId="27001"/>
    <cellStyle name="Comma 2 3 8 3 2 2 3" xfId="43513"/>
    <cellStyle name="Comma 2 3 8 3 2 3" xfId="18741"/>
    <cellStyle name="Comma 2 3 8 3 2 4" xfId="35253"/>
    <cellStyle name="Comma 2 3 8 3 3" xfId="5999"/>
    <cellStyle name="Comma 2 3 8 3 3 2" xfId="14259"/>
    <cellStyle name="Comma 2 3 8 3 3 2 2" xfId="30789"/>
    <cellStyle name="Comma 2 3 8 3 3 2 3" xfId="47301"/>
    <cellStyle name="Comma 2 3 8 3 3 3" xfId="22529"/>
    <cellStyle name="Comma 2 3 8 3 3 4" xfId="39041"/>
    <cellStyle name="Comma 2 3 8 3 4" xfId="8057"/>
    <cellStyle name="Comma 2 3 8 3 4 2" xfId="16317"/>
    <cellStyle name="Comma 2 3 8 3 4 2 2" xfId="32847"/>
    <cellStyle name="Comma 2 3 8 3 4 2 3" xfId="49359"/>
    <cellStyle name="Comma 2 3 8 3 4 3" xfId="24587"/>
    <cellStyle name="Comma 2 3 8 3 4 4" xfId="41099"/>
    <cellStyle name="Comma 2 3 8 3 5" xfId="10122"/>
    <cellStyle name="Comma 2 3 8 3 5 2" xfId="26652"/>
    <cellStyle name="Comma 2 3 8 3 5 3" xfId="43164"/>
    <cellStyle name="Comma 2 3 8 3 6" xfId="18392"/>
    <cellStyle name="Comma 2 3 8 3 7" xfId="34904"/>
    <cellStyle name="Comma 2 3 8 4" xfId="2212"/>
    <cellStyle name="Comma 2 3 8 4 2" xfId="10472"/>
    <cellStyle name="Comma 2 3 8 4 2 2" xfId="27002"/>
    <cellStyle name="Comma 2 3 8 4 2 3" xfId="43514"/>
    <cellStyle name="Comma 2 3 8 4 3" xfId="18742"/>
    <cellStyle name="Comma 2 3 8 4 4" xfId="35254"/>
    <cellStyle name="Comma 2 3 8 5" xfId="4633"/>
    <cellStyle name="Comma 2 3 8 5 2" xfId="12893"/>
    <cellStyle name="Comma 2 3 8 5 2 2" xfId="29423"/>
    <cellStyle name="Comma 2 3 8 5 2 3" xfId="45935"/>
    <cellStyle name="Comma 2 3 8 5 3" xfId="21163"/>
    <cellStyle name="Comma 2 3 8 5 4" xfId="37675"/>
    <cellStyle name="Comma 2 3 8 6" xfId="6691"/>
    <cellStyle name="Comma 2 3 8 6 2" xfId="14951"/>
    <cellStyle name="Comma 2 3 8 6 2 2" xfId="31481"/>
    <cellStyle name="Comma 2 3 8 6 2 3" xfId="47993"/>
    <cellStyle name="Comma 2 3 8 6 3" xfId="23221"/>
    <cellStyle name="Comma 2 3 8 6 4" xfId="39733"/>
    <cellStyle name="Comma 2 3 8 7" xfId="8756"/>
    <cellStyle name="Comma 2 3 8 7 2" xfId="25286"/>
    <cellStyle name="Comma 2 3 8 7 3" xfId="41798"/>
    <cellStyle name="Comma 2 3 8 8" xfId="17026"/>
    <cellStyle name="Comma 2 3 8 9" xfId="33538"/>
    <cellStyle name="Comma 2 3 9" xfId="546"/>
    <cellStyle name="Comma 2 3 9 2" xfId="1248"/>
    <cellStyle name="Comma 2 3 9 2 2" xfId="2213"/>
    <cellStyle name="Comma 2 3 9 2 2 2" xfId="10473"/>
    <cellStyle name="Comma 2 3 9 2 2 2 2" xfId="27003"/>
    <cellStyle name="Comma 2 3 9 2 2 2 3" xfId="43515"/>
    <cellStyle name="Comma 2 3 9 2 2 3" xfId="18743"/>
    <cellStyle name="Comma 2 3 9 2 2 4" xfId="35255"/>
    <cellStyle name="Comma 2 3 9 2 3" xfId="5385"/>
    <cellStyle name="Comma 2 3 9 2 3 2" xfId="13645"/>
    <cellStyle name="Comma 2 3 9 2 3 2 2" xfId="30175"/>
    <cellStyle name="Comma 2 3 9 2 3 2 3" xfId="46687"/>
    <cellStyle name="Comma 2 3 9 2 3 3" xfId="21915"/>
    <cellStyle name="Comma 2 3 9 2 3 4" xfId="38427"/>
    <cellStyle name="Comma 2 3 9 2 4" xfId="7443"/>
    <cellStyle name="Comma 2 3 9 2 4 2" xfId="15703"/>
    <cellStyle name="Comma 2 3 9 2 4 2 2" xfId="32233"/>
    <cellStyle name="Comma 2 3 9 2 4 2 3" xfId="48745"/>
    <cellStyle name="Comma 2 3 9 2 4 3" xfId="23973"/>
    <cellStyle name="Comma 2 3 9 2 4 4" xfId="40485"/>
    <cellStyle name="Comma 2 3 9 2 5" xfId="9508"/>
    <cellStyle name="Comma 2 3 9 2 5 2" xfId="26038"/>
    <cellStyle name="Comma 2 3 9 2 5 3" xfId="42550"/>
    <cellStyle name="Comma 2 3 9 2 6" xfId="17778"/>
    <cellStyle name="Comma 2 3 9 2 7" xfId="34290"/>
    <cellStyle name="Comma 2 3 9 3" xfId="1913"/>
    <cellStyle name="Comma 2 3 9 3 2" xfId="2214"/>
    <cellStyle name="Comma 2 3 9 3 2 2" xfId="10474"/>
    <cellStyle name="Comma 2 3 9 3 2 2 2" xfId="27004"/>
    <cellStyle name="Comma 2 3 9 3 2 2 3" xfId="43516"/>
    <cellStyle name="Comma 2 3 9 3 2 3" xfId="18744"/>
    <cellStyle name="Comma 2 3 9 3 2 4" xfId="35256"/>
    <cellStyle name="Comma 2 3 9 3 3" xfId="6050"/>
    <cellStyle name="Comma 2 3 9 3 3 2" xfId="14310"/>
    <cellStyle name="Comma 2 3 9 3 3 2 2" xfId="30840"/>
    <cellStyle name="Comma 2 3 9 3 3 2 3" xfId="47352"/>
    <cellStyle name="Comma 2 3 9 3 3 3" xfId="22580"/>
    <cellStyle name="Comma 2 3 9 3 3 4" xfId="39092"/>
    <cellStyle name="Comma 2 3 9 3 4" xfId="8108"/>
    <cellStyle name="Comma 2 3 9 3 4 2" xfId="16368"/>
    <cellStyle name="Comma 2 3 9 3 4 2 2" xfId="32898"/>
    <cellStyle name="Comma 2 3 9 3 4 2 3" xfId="49410"/>
    <cellStyle name="Comma 2 3 9 3 4 3" xfId="24638"/>
    <cellStyle name="Comma 2 3 9 3 4 4" xfId="41150"/>
    <cellStyle name="Comma 2 3 9 3 5" xfId="10173"/>
    <cellStyle name="Comma 2 3 9 3 5 2" xfId="26703"/>
    <cellStyle name="Comma 2 3 9 3 5 3" xfId="43215"/>
    <cellStyle name="Comma 2 3 9 3 6" xfId="18443"/>
    <cellStyle name="Comma 2 3 9 3 7" xfId="34955"/>
    <cellStyle name="Comma 2 3 9 4" xfId="2215"/>
    <cellStyle name="Comma 2 3 9 4 2" xfId="10475"/>
    <cellStyle name="Comma 2 3 9 4 2 2" xfId="27005"/>
    <cellStyle name="Comma 2 3 9 4 2 3" xfId="43517"/>
    <cellStyle name="Comma 2 3 9 4 3" xfId="18745"/>
    <cellStyle name="Comma 2 3 9 4 4" xfId="35257"/>
    <cellStyle name="Comma 2 3 9 5" xfId="4684"/>
    <cellStyle name="Comma 2 3 9 5 2" xfId="12944"/>
    <cellStyle name="Comma 2 3 9 5 2 2" xfId="29474"/>
    <cellStyle name="Comma 2 3 9 5 2 3" xfId="45986"/>
    <cellStyle name="Comma 2 3 9 5 3" xfId="21214"/>
    <cellStyle name="Comma 2 3 9 5 4" xfId="37726"/>
    <cellStyle name="Comma 2 3 9 6" xfId="6742"/>
    <cellStyle name="Comma 2 3 9 6 2" xfId="15002"/>
    <cellStyle name="Comma 2 3 9 6 2 2" xfId="31532"/>
    <cellStyle name="Comma 2 3 9 6 2 3" xfId="48044"/>
    <cellStyle name="Comma 2 3 9 6 3" xfId="23272"/>
    <cellStyle name="Comma 2 3 9 6 4" xfId="39784"/>
    <cellStyle name="Comma 2 3 9 7" xfId="8807"/>
    <cellStyle name="Comma 2 3 9 7 2" xfId="25337"/>
    <cellStyle name="Comma 2 3 9 7 3" xfId="41849"/>
    <cellStyle name="Comma 2 3 9 8" xfId="17077"/>
    <cellStyle name="Comma 2 3 9 9" xfId="33589"/>
    <cellStyle name="Comma 2 30" xfId="2094"/>
    <cellStyle name="Comma 2 30 2" xfId="2216"/>
    <cellStyle name="Comma 2 30 2 2" xfId="10476"/>
    <cellStyle name="Comma 2 30 2 2 2" xfId="27006"/>
    <cellStyle name="Comma 2 30 2 2 3" xfId="43518"/>
    <cellStyle name="Comma 2 30 2 3" xfId="18746"/>
    <cellStyle name="Comma 2 30 2 4" xfId="35258"/>
    <cellStyle name="Comma 2 30 3" xfId="6231"/>
    <cellStyle name="Comma 2 30 3 2" xfId="14491"/>
    <cellStyle name="Comma 2 30 3 2 2" xfId="31021"/>
    <cellStyle name="Comma 2 30 3 2 3" xfId="47533"/>
    <cellStyle name="Comma 2 30 3 3" xfId="22761"/>
    <cellStyle name="Comma 2 30 3 4" xfId="39273"/>
    <cellStyle name="Comma 2 30 4" xfId="8289"/>
    <cellStyle name="Comma 2 30 4 2" xfId="16549"/>
    <cellStyle name="Comma 2 30 4 2 2" xfId="33079"/>
    <cellStyle name="Comma 2 30 4 2 3" xfId="49591"/>
    <cellStyle name="Comma 2 30 4 3" xfId="24819"/>
    <cellStyle name="Comma 2 30 4 4" xfId="41331"/>
    <cellStyle name="Comma 2 30 5" xfId="10354"/>
    <cellStyle name="Comma 2 30 5 2" xfId="26884"/>
    <cellStyle name="Comma 2 30 5 3" xfId="43396"/>
    <cellStyle name="Comma 2 30 6" xfId="18624"/>
    <cellStyle name="Comma 2 30 7" xfId="35136"/>
    <cellStyle name="Comma 2 31" xfId="2074"/>
    <cellStyle name="Comma 2 31 2" xfId="2217"/>
    <cellStyle name="Comma 2 31 2 2" xfId="10477"/>
    <cellStyle name="Comma 2 31 2 2 2" xfId="27007"/>
    <cellStyle name="Comma 2 31 2 2 3" xfId="43519"/>
    <cellStyle name="Comma 2 31 2 3" xfId="18747"/>
    <cellStyle name="Comma 2 31 2 4" xfId="35259"/>
    <cellStyle name="Comma 2 31 3" xfId="6211"/>
    <cellStyle name="Comma 2 31 3 2" xfId="14471"/>
    <cellStyle name="Comma 2 31 3 2 2" xfId="31001"/>
    <cellStyle name="Comma 2 31 3 2 3" xfId="47513"/>
    <cellStyle name="Comma 2 31 3 3" xfId="22741"/>
    <cellStyle name="Comma 2 31 3 4" xfId="39253"/>
    <cellStyle name="Comma 2 31 4" xfId="8269"/>
    <cellStyle name="Comma 2 31 4 2" xfId="16529"/>
    <cellStyle name="Comma 2 31 4 2 2" xfId="33059"/>
    <cellStyle name="Comma 2 31 4 2 3" xfId="49571"/>
    <cellStyle name="Comma 2 31 4 3" xfId="24799"/>
    <cellStyle name="Comma 2 31 4 4" xfId="41311"/>
    <cellStyle name="Comma 2 31 5" xfId="10334"/>
    <cellStyle name="Comma 2 31 5 2" xfId="26864"/>
    <cellStyle name="Comma 2 31 5 3" xfId="43376"/>
    <cellStyle name="Comma 2 31 6" xfId="18604"/>
    <cellStyle name="Comma 2 31 7" xfId="35116"/>
    <cellStyle name="Comma 2 32" xfId="2086"/>
    <cellStyle name="Comma 2 32 2" xfId="2218"/>
    <cellStyle name="Comma 2 32 2 2" xfId="10478"/>
    <cellStyle name="Comma 2 32 2 2 2" xfId="27008"/>
    <cellStyle name="Comma 2 32 2 2 3" xfId="43520"/>
    <cellStyle name="Comma 2 32 2 3" xfId="18748"/>
    <cellStyle name="Comma 2 32 2 4" xfId="35260"/>
    <cellStyle name="Comma 2 32 3" xfId="6223"/>
    <cellStyle name="Comma 2 32 3 2" xfId="14483"/>
    <cellStyle name="Comma 2 32 3 2 2" xfId="31013"/>
    <cellStyle name="Comma 2 32 3 2 3" xfId="47525"/>
    <cellStyle name="Comma 2 32 3 3" xfId="22753"/>
    <cellStyle name="Comma 2 32 3 4" xfId="39265"/>
    <cellStyle name="Comma 2 32 4" xfId="8281"/>
    <cellStyle name="Comma 2 32 4 2" xfId="16541"/>
    <cellStyle name="Comma 2 32 4 2 2" xfId="33071"/>
    <cellStyle name="Comma 2 32 4 2 3" xfId="49583"/>
    <cellStyle name="Comma 2 32 4 3" xfId="24811"/>
    <cellStyle name="Comma 2 32 4 4" xfId="41323"/>
    <cellStyle name="Comma 2 32 5" xfId="10346"/>
    <cellStyle name="Comma 2 32 5 2" xfId="26876"/>
    <cellStyle name="Comma 2 32 5 3" xfId="43388"/>
    <cellStyle name="Comma 2 32 6" xfId="18616"/>
    <cellStyle name="Comma 2 32 7" xfId="35128"/>
    <cellStyle name="Comma 2 33" xfId="2219"/>
    <cellStyle name="Comma 2 33 2" xfId="10479"/>
    <cellStyle name="Comma 2 33 2 2" xfId="27009"/>
    <cellStyle name="Comma 2 33 2 3" xfId="43521"/>
    <cellStyle name="Comma 2 33 3" xfId="18749"/>
    <cellStyle name="Comma 2 33 4" xfId="35261"/>
    <cellStyle name="Comma 2 34" xfId="4164"/>
    <cellStyle name="Comma 2 34 2" xfId="12424"/>
    <cellStyle name="Comma 2 34 2 2" xfId="28954"/>
    <cellStyle name="Comma 2 34 2 3" xfId="45466"/>
    <cellStyle name="Comma 2 34 3" xfId="20694"/>
    <cellStyle name="Comma 2 34 4" xfId="37206"/>
    <cellStyle name="Comma 2 35" xfId="4165"/>
    <cellStyle name="Comma 2 35 2" xfId="12425"/>
    <cellStyle name="Comma 2 35 2 2" xfId="28955"/>
    <cellStyle name="Comma 2 35 2 3" xfId="45467"/>
    <cellStyle name="Comma 2 35 3" xfId="20695"/>
    <cellStyle name="Comma 2 35 4" xfId="37207"/>
    <cellStyle name="Comma 2 36" xfId="8293"/>
    <cellStyle name="Comma 2 36 2" xfId="24823"/>
    <cellStyle name="Comma 2 36 3" xfId="41335"/>
    <cellStyle name="Comma 2 37" xfId="16558"/>
    <cellStyle name="Comma 2 38" xfId="16559"/>
    <cellStyle name="Comma 2 39" xfId="49666"/>
    <cellStyle name="Comma 2 4" xfId="70"/>
    <cellStyle name="Comma 2 4 10" xfId="599"/>
    <cellStyle name="Comma 2 4 10 2" xfId="1301"/>
    <cellStyle name="Comma 2 4 10 2 2" xfId="2220"/>
    <cellStyle name="Comma 2 4 10 2 2 2" xfId="10480"/>
    <cellStyle name="Comma 2 4 10 2 2 2 2" xfId="27010"/>
    <cellStyle name="Comma 2 4 10 2 2 2 3" xfId="43522"/>
    <cellStyle name="Comma 2 4 10 2 2 3" xfId="18750"/>
    <cellStyle name="Comma 2 4 10 2 2 4" xfId="35262"/>
    <cellStyle name="Comma 2 4 10 2 3" xfId="5438"/>
    <cellStyle name="Comma 2 4 10 2 3 2" xfId="13698"/>
    <cellStyle name="Comma 2 4 10 2 3 2 2" xfId="30228"/>
    <cellStyle name="Comma 2 4 10 2 3 2 3" xfId="46740"/>
    <cellStyle name="Comma 2 4 10 2 3 3" xfId="21968"/>
    <cellStyle name="Comma 2 4 10 2 3 4" xfId="38480"/>
    <cellStyle name="Comma 2 4 10 2 4" xfId="7496"/>
    <cellStyle name="Comma 2 4 10 2 4 2" xfId="15756"/>
    <cellStyle name="Comma 2 4 10 2 4 2 2" xfId="32286"/>
    <cellStyle name="Comma 2 4 10 2 4 2 3" xfId="48798"/>
    <cellStyle name="Comma 2 4 10 2 4 3" xfId="24026"/>
    <cellStyle name="Comma 2 4 10 2 4 4" xfId="40538"/>
    <cellStyle name="Comma 2 4 10 2 5" xfId="9561"/>
    <cellStyle name="Comma 2 4 10 2 5 2" xfId="26091"/>
    <cellStyle name="Comma 2 4 10 2 5 3" xfId="42603"/>
    <cellStyle name="Comma 2 4 10 2 6" xfId="17831"/>
    <cellStyle name="Comma 2 4 10 2 7" xfId="34343"/>
    <cellStyle name="Comma 2 4 10 3" xfId="1966"/>
    <cellStyle name="Comma 2 4 10 3 2" xfId="2221"/>
    <cellStyle name="Comma 2 4 10 3 2 2" xfId="10481"/>
    <cellStyle name="Comma 2 4 10 3 2 2 2" xfId="27011"/>
    <cellStyle name="Comma 2 4 10 3 2 2 3" xfId="43523"/>
    <cellStyle name="Comma 2 4 10 3 2 3" xfId="18751"/>
    <cellStyle name="Comma 2 4 10 3 2 4" xfId="35263"/>
    <cellStyle name="Comma 2 4 10 3 3" xfId="6103"/>
    <cellStyle name="Comma 2 4 10 3 3 2" xfId="14363"/>
    <cellStyle name="Comma 2 4 10 3 3 2 2" xfId="30893"/>
    <cellStyle name="Comma 2 4 10 3 3 2 3" xfId="47405"/>
    <cellStyle name="Comma 2 4 10 3 3 3" xfId="22633"/>
    <cellStyle name="Comma 2 4 10 3 3 4" xfId="39145"/>
    <cellStyle name="Comma 2 4 10 3 4" xfId="8161"/>
    <cellStyle name="Comma 2 4 10 3 4 2" xfId="16421"/>
    <cellStyle name="Comma 2 4 10 3 4 2 2" xfId="32951"/>
    <cellStyle name="Comma 2 4 10 3 4 2 3" xfId="49463"/>
    <cellStyle name="Comma 2 4 10 3 4 3" xfId="24691"/>
    <cellStyle name="Comma 2 4 10 3 4 4" xfId="41203"/>
    <cellStyle name="Comma 2 4 10 3 5" xfId="10226"/>
    <cellStyle name="Comma 2 4 10 3 5 2" xfId="26756"/>
    <cellStyle name="Comma 2 4 10 3 5 3" xfId="43268"/>
    <cellStyle name="Comma 2 4 10 3 6" xfId="18496"/>
    <cellStyle name="Comma 2 4 10 3 7" xfId="35008"/>
    <cellStyle name="Comma 2 4 10 4" xfId="2222"/>
    <cellStyle name="Comma 2 4 10 4 2" xfId="10482"/>
    <cellStyle name="Comma 2 4 10 4 2 2" xfId="27012"/>
    <cellStyle name="Comma 2 4 10 4 2 3" xfId="43524"/>
    <cellStyle name="Comma 2 4 10 4 3" xfId="18752"/>
    <cellStyle name="Comma 2 4 10 4 4" xfId="35264"/>
    <cellStyle name="Comma 2 4 10 5" xfId="4737"/>
    <cellStyle name="Comma 2 4 10 5 2" xfId="12997"/>
    <cellStyle name="Comma 2 4 10 5 2 2" xfId="29527"/>
    <cellStyle name="Comma 2 4 10 5 2 3" xfId="46039"/>
    <cellStyle name="Comma 2 4 10 5 3" xfId="21267"/>
    <cellStyle name="Comma 2 4 10 5 4" xfId="37779"/>
    <cellStyle name="Comma 2 4 10 6" xfId="6795"/>
    <cellStyle name="Comma 2 4 10 6 2" xfId="15055"/>
    <cellStyle name="Comma 2 4 10 6 2 2" xfId="31585"/>
    <cellStyle name="Comma 2 4 10 6 2 3" xfId="48097"/>
    <cellStyle name="Comma 2 4 10 6 3" xfId="23325"/>
    <cellStyle name="Comma 2 4 10 6 4" xfId="39837"/>
    <cellStyle name="Comma 2 4 10 7" xfId="8860"/>
    <cellStyle name="Comma 2 4 10 7 2" xfId="25390"/>
    <cellStyle name="Comma 2 4 10 7 3" xfId="41902"/>
    <cellStyle name="Comma 2 4 10 8" xfId="17130"/>
    <cellStyle name="Comma 2 4 10 9" xfId="33642"/>
    <cellStyle name="Comma 2 4 11" xfId="648"/>
    <cellStyle name="Comma 2 4 11 2" xfId="1350"/>
    <cellStyle name="Comma 2 4 11 2 2" xfId="2223"/>
    <cellStyle name="Comma 2 4 11 2 2 2" xfId="10483"/>
    <cellStyle name="Comma 2 4 11 2 2 2 2" xfId="27013"/>
    <cellStyle name="Comma 2 4 11 2 2 2 3" xfId="43525"/>
    <cellStyle name="Comma 2 4 11 2 2 3" xfId="18753"/>
    <cellStyle name="Comma 2 4 11 2 2 4" xfId="35265"/>
    <cellStyle name="Comma 2 4 11 2 3" xfId="5487"/>
    <cellStyle name="Comma 2 4 11 2 3 2" xfId="13747"/>
    <cellStyle name="Comma 2 4 11 2 3 2 2" xfId="30277"/>
    <cellStyle name="Comma 2 4 11 2 3 2 3" xfId="46789"/>
    <cellStyle name="Comma 2 4 11 2 3 3" xfId="22017"/>
    <cellStyle name="Comma 2 4 11 2 3 4" xfId="38529"/>
    <cellStyle name="Comma 2 4 11 2 4" xfId="7545"/>
    <cellStyle name="Comma 2 4 11 2 4 2" xfId="15805"/>
    <cellStyle name="Comma 2 4 11 2 4 2 2" xfId="32335"/>
    <cellStyle name="Comma 2 4 11 2 4 2 3" xfId="48847"/>
    <cellStyle name="Comma 2 4 11 2 4 3" xfId="24075"/>
    <cellStyle name="Comma 2 4 11 2 4 4" xfId="40587"/>
    <cellStyle name="Comma 2 4 11 2 5" xfId="9610"/>
    <cellStyle name="Comma 2 4 11 2 5 2" xfId="26140"/>
    <cellStyle name="Comma 2 4 11 2 5 3" xfId="42652"/>
    <cellStyle name="Comma 2 4 11 2 6" xfId="17880"/>
    <cellStyle name="Comma 2 4 11 2 7" xfId="34392"/>
    <cellStyle name="Comma 2 4 11 3" xfId="2015"/>
    <cellStyle name="Comma 2 4 11 3 2" xfId="2224"/>
    <cellStyle name="Comma 2 4 11 3 2 2" xfId="10484"/>
    <cellStyle name="Comma 2 4 11 3 2 2 2" xfId="27014"/>
    <cellStyle name="Comma 2 4 11 3 2 2 3" xfId="43526"/>
    <cellStyle name="Comma 2 4 11 3 2 3" xfId="18754"/>
    <cellStyle name="Comma 2 4 11 3 2 4" xfId="35266"/>
    <cellStyle name="Comma 2 4 11 3 3" xfId="6152"/>
    <cellStyle name="Comma 2 4 11 3 3 2" xfId="14412"/>
    <cellStyle name="Comma 2 4 11 3 3 2 2" xfId="30942"/>
    <cellStyle name="Comma 2 4 11 3 3 2 3" xfId="47454"/>
    <cellStyle name="Comma 2 4 11 3 3 3" xfId="22682"/>
    <cellStyle name="Comma 2 4 11 3 3 4" xfId="39194"/>
    <cellStyle name="Comma 2 4 11 3 4" xfId="8210"/>
    <cellStyle name="Comma 2 4 11 3 4 2" xfId="16470"/>
    <cellStyle name="Comma 2 4 11 3 4 2 2" xfId="33000"/>
    <cellStyle name="Comma 2 4 11 3 4 2 3" xfId="49512"/>
    <cellStyle name="Comma 2 4 11 3 4 3" xfId="24740"/>
    <cellStyle name="Comma 2 4 11 3 4 4" xfId="41252"/>
    <cellStyle name="Comma 2 4 11 3 5" xfId="10275"/>
    <cellStyle name="Comma 2 4 11 3 5 2" xfId="26805"/>
    <cellStyle name="Comma 2 4 11 3 5 3" xfId="43317"/>
    <cellStyle name="Comma 2 4 11 3 6" xfId="18545"/>
    <cellStyle name="Comma 2 4 11 3 7" xfId="35057"/>
    <cellStyle name="Comma 2 4 11 4" xfId="2225"/>
    <cellStyle name="Comma 2 4 11 4 2" xfId="10485"/>
    <cellStyle name="Comma 2 4 11 4 2 2" xfId="27015"/>
    <cellStyle name="Comma 2 4 11 4 2 3" xfId="43527"/>
    <cellStyle name="Comma 2 4 11 4 3" xfId="18755"/>
    <cellStyle name="Comma 2 4 11 4 4" xfId="35267"/>
    <cellStyle name="Comma 2 4 11 5" xfId="4786"/>
    <cellStyle name="Comma 2 4 11 5 2" xfId="13046"/>
    <cellStyle name="Comma 2 4 11 5 2 2" xfId="29576"/>
    <cellStyle name="Comma 2 4 11 5 2 3" xfId="46088"/>
    <cellStyle name="Comma 2 4 11 5 3" xfId="21316"/>
    <cellStyle name="Comma 2 4 11 5 4" xfId="37828"/>
    <cellStyle name="Comma 2 4 11 6" xfId="6844"/>
    <cellStyle name="Comma 2 4 11 6 2" xfId="15104"/>
    <cellStyle name="Comma 2 4 11 6 2 2" xfId="31634"/>
    <cellStyle name="Comma 2 4 11 6 2 3" xfId="48146"/>
    <cellStyle name="Comma 2 4 11 6 3" xfId="23374"/>
    <cellStyle name="Comma 2 4 11 6 4" xfId="39886"/>
    <cellStyle name="Comma 2 4 11 7" xfId="8909"/>
    <cellStyle name="Comma 2 4 11 7 2" xfId="25439"/>
    <cellStyle name="Comma 2 4 11 7 3" xfId="41951"/>
    <cellStyle name="Comma 2 4 11 8" xfId="17179"/>
    <cellStyle name="Comma 2 4 11 9" xfId="33691"/>
    <cellStyle name="Comma 2 4 12" xfId="772"/>
    <cellStyle name="Comma 2 4 12 2" xfId="2226"/>
    <cellStyle name="Comma 2 4 12 2 2" xfId="10486"/>
    <cellStyle name="Comma 2 4 12 2 2 2" xfId="27016"/>
    <cellStyle name="Comma 2 4 12 2 2 3" xfId="43528"/>
    <cellStyle name="Comma 2 4 12 2 3" xfId="18756"/>
    <cellStyle name="Comma 2 4 12 2 4" xfId="35268"/>
    <cellStyle name="Comma 2 4 12 3" xfId="4909"/>
    <cellStyle name="Comma 2 4 12 3 2" xfId="13169"/>
    <cellStyle name="Comma 2 4 12 3 2 2" xfId="29699"/>
    <cellStyle name="Comma 2 4 12 3 2 3" xfId="46211"/>
    <cellStyle name="Comma 2 4 12 3 3" xfId="21439"/>
    <cellStyle name="Comma 2 4 12 3 4" xfId="37951"/>
    <cellStyle name="Comma 2 4 12 4" xfId="6967"/>
    <cellStyle name="Comma 2 4 12 4 2" xfId="15227"/>
    <cellStyle name="Comma 2 4 12 4 2 2" xfId="31757"/>
    <cellStyle name="Comma 2 4 12 4 2 3" xfId="48269"/>
    <cellStyle name="Comma 2 4 12 4 3" xfId="23497"/>
    <cellStyle name="Comma 2 4 12 4 4" xfId="40009"/>
    <cellStyle name="Comma 2 4 12 5" xfId="9032"/>
    <cellStyle name="Comma 2 4 12 5 2" xfId="25562"/>
    <cellStyle name="Comma 2 4 12 5 3" xfId="42074"/>
    <cellStyle name="Comma 2 4 12 6" xfId="17302"/>
    <cellStyle name="Comma 2 4 12 7" xfId="33814"/>
    <cellStyle name="Comma 2 4 13" xfId="1437"/>
    <cellStyle name="Comma 2 4 13 2" xfId="2227"/>
    <cellStyle name="Comma 2 4 13 2 2" xfId="10487"/>
    <cellStyle name="Comma 2 4 13 2 2 2" xfId="27017"/>
    <cellStyle name="Comma 2 4 13 2 2 3" xfId="43529"/>
    <cellStyle name="Comma 2 4 13 2 3" xfId="18757"/>
    <cellStyle name="Comma 2 4 13 2 4" xfId="35269"/>
    <cellStyle name="Comma 2 4 13 3" xfId="5574"/>
    <cellStyle name="Comma 2 4 13 3 2" xfId="13834"/>
    <cellStyle name="Comma 2 4 13 3 2 2" xfId="30364"/>
    <cellStyle name="Comma 2 4 13 3 2 3" xfId="46876"/>
    <cellStyle name="Comma 2 4 13 3 3" xfId="22104"/>
    <cellStyle name="Comma 2 4 13 3 4" xfId="38616"/>
    <cellStyle name="Comma 2 4 13 4" xfId="7632"/>
    <cellStyle name="Comma 2 4 13 4 2" xfId="15892"/>
    <cellStyle name="Comma 2 4 13 4 2 2" xfId="32422"/>
    <cellStyle name="Comma 2 4 13 4 2 3" xfId="48934"/>
    <cellStyle name="Comma 2 4 13 4 3" xfId="24162"/>
    <cellStyle name="Comma 2 4 13 4 4" xfId="40674"/>
    <cellStyle name="Comma 2 4 13 5" xfId="9697"/>
    <cellStyle name="Comma 2 4 13 5 2" xfId="26227"/>
    <cellStyle name="Comma 2 4 13 5 3" xfId="42739"/>
    <cellStyle name="Comma 2 4 13 6" xfId="17967"/>
    <cellStyle name="Comma 2 4 13 7" xfId="34479"/>
    <cellStyle name="Comma 2 4 14" xfId="2228"/>
    <cellStyle name="Comma 2 4 14 2" xfId="10488"/>
    <cellStyle name="Comma 2 4 14 2 2" xfId="27018"/>
    <cellStyle name="Comma 2 4 14 2 3" xfId="43530"/>
    <cellStyle name="Comma 2 4 14 3" xfId="18758"/>
    <cellStyle name="Comma 2 4 14 4" xfId="35270"/>
    <cellStyle name="Comma 2 4 15" xfId="4208"/>
    <cellStyle name="Comma 2 4 15 2" xfId="12468"/>
    <cellStyle name="Comma 2 4 15 2 2" xfId="28998"/>
    <cellStyle name="Comma 2 4 15 2 3" xfId="45510"/>
    <cellStyle name="Comma 2 4 15 3" xfId="20738"/>
    <cellStyle name="Comma 2 4 15 4" xfId="37250"/>
    <cellStyle name="Comma 2 4 16" xfId="6266"/>
    <cellStyle name="Comma 2 4 16 2" xfId="14526"/>
    <cellStyle name="Comma 2 4 16 2 2" xfId="31056"/>
    <cellStyle name="Comma 2 4 16 2 3" xfId="47568"/>
    <cellStyle name="Comma 2 4 16 3" xfId="22796"/>
    <cellStyle name="Comma 2 4 16 4" xfId="39308"/>
    <cellStyle name="Comma 2 4 17" xfId="8331"/>
    <cellStyle name="Comma 2 4 17 2" xfId="24861"/>
    <cellStyle name="Comma 2 4 17 3" xfId="41373"/>
    <cellStyle name="Comma 2 4 18" xfId="16601"/>
    <cellStyle name="Comma 2 4 19" xfId="33113"/>
    <cellStyle name="Comma 2 4 2" xfId="168"/>
    <cellStyle name="Comma 2 4 2 2" xfId="870"/>
    <cellStyle name="Comma 2 4 2 2 2" xfId="2229"/>
    <cellStyle name="Comma 2 4 2 2 2 2" xfId="10489"/>
    <cellStyle name="Comma 2 4 2 2 2 2 2" xfId="27019"/>
    <cellStyle name="Comma 2 4 2 2 2 2 3" xfId="43531"/>
    <cellStyle name="Comma 2 4 2 2 2 3" xfId="18759"/>
    <cellStyle name="Comma 2 4 2 2 2 4" xfId="35271"/>
    <cellStyle name="Comma 2 4 2 2 3" xfId="5007"/>
    <cellStyle name="Comma 2 4 2 2 3 2" xfId="13267"/>
    <cellStyle name="Comma 2 4 2 2 3 2 2" xfId="29797"/>
    <cellStyle name="Comma 2 4 2 2 3 2 3" xfId="46309"/>
    <cellStyle name="Comma 2 4 2 2 3 3" xfId="21537"/>
    <cellStyle name="Comma 2 4 2 2 3 4" xfId="38049"/>
    <cellStyle name="Comma 2 4 2 2 4" xfId="7065"/>
    <cellStyle name="Comma 2 4 2 2 4 2" xfId="15325"/>
    <cellStyle name="Comma 2 4 2 2 4 2 2" xfId="31855"/>
    <cellStyle name="Comma 2 4 2 2 4 2 3" xfId="48367"/>
    <cellStyle name="Comma 2 4 2 2 4 3" xfId="23595"/>
    <cellStyle name="Comma 2 4 2 2 4 4" xfId="40107"/>
    <cellStyle name="Comma 2 4 2 2 5" xfId="9130"/>
    <cellStyle name="Comma 2 4 2 2 5 2" xfId="25660"/>
    <cellStyle name="Comma 2 4 2 2 5 3" xfId="42172"/>
    <cellStyle name="Comma 2 4 2 2 6" xfId="17400"/>
    <cellStyle name="Comma 2 4 2 2 7" xfId="33912"/>
    <cellStyle name="Comma 2 4 2 3" xfId="1535"/>
    <cellStyle name="Comma 2 4 2 3 2" xfId="2230"/>
    <cellStyle name="Comma 2 4 2 3 2 2" xfId="10490"/>
    <cellStyle name="Comma 2 4 2 3 2 2 2" xfId="27020"/>
    <cellStyle name="Comma 2 4 2 3 2 2 3" xfId="43532"/>
    <cellStyle name="Comma 2 4 2 3 2 3" xfId="18760"/>
    <cellStyle name="Comma 2 4 2 3 2 4" xfId="35272"/>
    <cellStyle name="Comma 2 4 2 3 3" xfId="5672"/>
    <cellStyle name="Comma 2 4 2 3 3 2" xfId="13932"/>
    <cellStyle name="Comma 2 4 2 3 3 2 2" xfId="30462"/>
    <cellStyle name="Comma 2 4 2 3 3 2 3" xfId="46974"/>
    <cellStyle name="Comma 2 4 2 3 3 3" xfId="22202"/>
    <cellStyle name="Comma 2 4 2 3 3 4" xfId="38714"/>
    <cellStyle name="Comma 2 4 2 3 4" xfId="7730"/>
    <cellStyle name="Comma 2 4 2 3 4 2" xfId="15990"/>
    <cellStyle name="Comma 2 4 2 3 4 2 2" xfId="32520"/>
    <cellStyle name="Comma 2 4 2 3 4 2 3" xfId="49032"/>
    <cellStyle name="Comma 2 4 2 3 4 3" xfId="24260"/>
    <cellStyle name="Comma 2 4 2 3 4 4" xfId="40772"/>
    <cellStyle name="Comma 2 4 2 3 5" xfId="9795"/>
    <cellStyle name="Comma 2 4 2 3 5 2" xfId="26325"/>
    <cellStyle name="Comma 2 4 2 3 5 3" xfId="42837"/>
    <cellStyle name="Comma 2 4 2 3 6" xfId="18065"/>
    <cellStyle name="Comma 2 4 2 3 7" xfId="34577"/>
    <cellStyle name="Comma 2 4 2 4" xfId="2231"/>
    <cellStyle name="Comma 2 4 2 4 2" xfId="10491"/>
    <cellStyle name="Comma 2 4 2 4 2 2" xfId="27021"/>
    <cellStyle name="Comma 2 4 2 4 2 3" xfId="43533"/>
    <cellStyle name="Comma 2 4 2 4 3" xfId="18761"/>
    <cellStyle name="Comma 2 4 2 4 4" xfId="35273"/>
    <cellStyle name="Comma 2 4 2 5" xfId="4306"/>
    <cellStyle name="Comma 2 4 2 5 2" xfId="12566"/>
    <cellStyle name="Comma 2 4 2 5 2 2" xfId="29096"/>
    <cellStyle name="Comma 2 4 2 5 2 3" xfId="45608"/>
    <cellStyle name="Comma 2 4 2 5 3" xfId="20836"/>
    <cellStyle name="Comma 2 4 2 5 4" xfId="37348"/>
    <cellStyle name="Comma 2 4 2 6" xfId="6364"/>
    <cellStyle name="Comma 2 4 2 6 2" xfId="14624"/>
    <cellStyle name="Comma 2 4 2 6 2 2" xfId="31154"/>
    <cellStyle name="Comma 2 4 2 6 2 3" xfId="47666"/>
    <cellStyle name="Comma 2 4 2 6 3" xfId="22894"/>
    <cellStyle name="Comma 2 4 2 6 4" xfId="39406"/>
    <cellStyle name="Comma 2 4 2 7" xfId="8429"/>
    <cellStyle name="Comma 2 4 2 7 2" xfId="24959"/>
    <cellStyle name="Comma 2 4 2 7 3" xfId="41471"/>
    <cellStyle name="Comma 2 4 2 8" xfId="16699"/>
    <cellStyle name="Comma 2 4 2 9" xfId="33211"/>
    <cellStyle name="Comma 2 4 20" xfId="49667"/>
    <cellStyle name="Comma 2 4 3" xfId="227"/>
    <cellStyle name="Comma 2 4 3 2" xfId="929"/>
    <cellStyle name="Comma 2 4 3 2 2" xfId="2232"/>
    <cellStyle name="Comma 2 4 3 2 2 2" xfId="10492"/>
    <cellStyle name="Comma 2 4 3 2 2 2 2" xfId="27022"/>
    <cellStyle name="Comma 2 4 3 2 2 2 3" xfId="43534"/>
    <cellStyle name="Comma 2 4 3 2 2 3" xfId="18762"/>
    <cellStyle name="Comma 2 4 3 2 2 4" xfId="35274"/>
    <cellStyle name="Comma 2 4 3 2 3" xfId="5066"/>
    <cellStyle name="Comma 2 4 3 2 3 2" xfId="13326"/>
    <cellStyle name="Comma 2 4 3 2 3 2 2" xfId="29856"/>
    <cellStyle name="Comma 2 4 3 2 3 2 3" xfId="46368"/>
    <cellStyle name="Comma 2 4 3 2 3 3" xfId="21596"/>
    <cellStyle name="Comma 2 4 3 2 3 4" xfId="38108"/>
    <cellStyle name="Comma 2 4 3 2 4" xfId="7124"/>
    <cellStyle name="Comma 2 4 3 2 4 2" xfId="15384"/>
    <cellStyle name="Comma 2 4 3 2 4 2 2" xfId="31914"/>
    <cellStyle name="Comma 2 4 3 2 4 2 3" xfId="48426"/>
    <cellStyle name="Comma 2 4 3 2 4 3" xfId="23654"/>
    <cellStyle name="Comma 2 4 3 2 4 4" xfId="40166"/>
    <cellStyle name="Comma 2 4 3 2 5" xfId="9189"/>
    <cellStyle name="Comma 2 4 3 2 5 2" xfId="25719"/>
    <cellStyle name="Comma 2 4 3 2 5 3" xfId="42231"/>
    <cellStyle name="Comma 2 4 3 2 6" xfId="17459"/>
    <cellStyle name="Comma 2 4 3 2 7" xfId="33971"/>
    <cellStyle name="Comma 2 4 3 3" xfId="1594"/>
    <cellStyle name="Comma 2 4 3 3 2" xfId="2233"/>
    <cellStyle name="Comma 2 4 3 3 2 2" xfId="10493"/>
    <cellStyle name="Comma 2 4 3 3 2 2 2" xfId="27023"/>
    <cellStyle name="Comma 2 4 3 3 2 2 3" xfId="43535"/>
    <cellStyle name="Comma 2 4 3 3 2 3" xfId="18763"/>
    <cellStyle name="Comma 2 4 3 3 2 4" xfId="35275"/>
    <cellStyle name="Comma 2 4 3 3 3" xfId="5731"/>
    <cellStyle name="Comma 2 4 3 3 3 2" xfId="13991"/>
    <cellStyle name="Comma 2 4 3 3 3 2 2" xfId="30521"/>
    <cellStyle name="Comma 2 4 3 3 3 2 3" xfId="47033"/>
    <cellStyle name="Comma 2 4 3 3 3 3" xfId="22261"/>
    <cellStyle name="Comma 2 4 3 3 3 4" xfId="38773"/>
    <cellStyle name="Comma 2 4 3 3 4" xfId="7789"/>
    <cellStyle name="Comma 2 4 3 3 4 2" xfId="16049"/>
    <cellStyle name="Comma 2 4 3 3 4 2 2" xfId="32579"/>
    <cellStyle name="Comma 2 4 3 3 4 2 3" xfId="49091"/>
    <cellStyle name="Comma 2 4 3 3 4 3" xfId="24319"/>
    <cellStyle name="Comma 2 4 3 3 4 4" xfId="40831"/>
    <cellStyle name="Comma 2 4 3 3 5" xfId="9854"/>
    <cellStyle name="Comma 2 4 3 3 5 2" xfId="26384"/>
    <cellStyle name="Comma 2 4 3 3 5 3" xfId="42896"/>
    <cellStyle name="Comma 2 4 3 3 6" xfId="18124"/>
    <cellStyle name="Comma 2 4 3 3 7" xfId="34636"/>
    <cellStyle name="Comma 2 4 3 4" xfId="2234"/>
    <cellStyle name="Comma 2 4 3 4 2" xfId="10494"/>
    <cellStyle name="Comma 2 4 3 4 2 2" xfId="27024"/>
    <cellStyle name="Comma 2 4 3 4 2 3" xfId="43536"/>
    <cellStyle name="Comma 2 4 3 4 3" xfId="18764"/>
    <cellStyle name="Comma 2 4 3 4 4" xfId="35276"/>
    <cellStyle name="Comma 2 4 3 5" xfId="4365"/>
    <cellStyle name="Comma 2 4 3 5 2" xfId="12625"/>
    <cellStyle name="Comma 2 4 3 5 2 2" xfId="29155"/>
    <cellStyle name="Comma 2 4 3 5 2 3" xfId="45667"/>
    <cellStyle name="Comma 2 4 3 5 3" xfId="20895"/>
    <cellStyle name="Comma 2 4 3 5 4" xfId="37407"/>
    <cellStyle name="Comma 2 4 3 6" xfId="6423"/>
    <cellStyle name="Comma 2 4 3 6 2" xfId="14683"/>
    <cellStyle name="Comma 2 4 3 6 2 2" xfId="31213"/>
    <cellStyle name="Comma 2 4 3 6 2 3" xfId="47725"/>
    <cellStyle name="Comma 2 4 3 6 3" xfId="22953"/>
    <cellStyle name="Comma 2 4 3 6 4" xfId="39465"/>
    <cellStyle name="Comma 2 4 3 7" xfId="8488"/>
    <cellStyle name="Comma 2 4 3 7 2" xfId="25018"/>
    <cellStyle name="Comma 2 4 3 7 3" xfId="41530"/>
    <cellStyle name="Comma 2 4 3 8" xfId="16758"/>
    <cellStyle name="Comma 2 4 3 9" xfId="33270"/>
    <cellStyle name="Comma 2 4 4" xfId="282"/>
    <cellStyle name="Comma 2 4 4 2" xfId="984"/>
    <cellStyle name="Comma 2 4 4 2 2" xfId="2235"/>
    <cellStyle name="Comma 2 4 4 2 2 2" xfId="10495"/>
    <cellStyle name="Comma 2 4 4 2 2 2 2" xfId="27025"/>
    <cellStyle name="Comma 2 4 4 2 2 2 3" xfId="43537"/>
    <cellStyle name="Comma 2 4 4 2 2 3" xfId="18765"/>
    <cellStyle name="Comma 2 4 4 2 2 4" xfId="35277"/>
    <cellStyle name="Comma 2 4 4 2 3" xfId="5121"/>
    <cellStyle name="Comma 2 4 4 2 3 2" xfId="13381"/>
    <cellStyle name="Comma 2 4 4 2 3 2 2" xfId="29911"/>
    <cellStyle name="Comma 2 4 4 2 3 2 3" xfId="46423"/>
    <cellStyle name="Comma 2 4 4 2 3 3" xfId="21651"/>
    <cellStyle name="Comma 2 4 4 2 3 4" xfId="38163"/>
    <cellStyle name="Comma 2 4 4 2 4" xfId="7179"/>
    <cellStyle name="Comma 2 4 4 2 4 2" xfId="15439"/>
    <cellStyle name="Comma 2 4 4 2 4 2 2" xfId="31969"/>
    <cellStyle name="Comma 2 4 4 2 4 2 3" xfId="48481"/>
    <cellStyle name="Comma 2 4 4 2 4 3" xfId="23709"/>
    <cellStyle name="Comma 2 4 4 2 4 4" xfId="40221"/>
    <cellStyle name="Comma 2 4 4 2 5" xfId="9244"/>
    <cellStyle name="Comma 2 4 4 2 5 2" xfId="25774"/>
    <cellStyle name="Comma 2 4 4 2 5 3" xfId="42286"/>
    <cellStyle name="Comma 2 4 4 2 6" xfId="17514"/>
    <cellStyle name="Comma 2 4 4 2 7" xfId="34026"/>
    <cellStyle name="Comma 2 4 4 3" xfId="1649"/>
    <cellStyle name="Comma 2 4 4 3 2" xfId="2236"/>
    <cellStyle name="Comma 2 4 4 3 2 2" xfId="10496"/>
    <cellStyle name="Comma 2 4 4 3 2 2 2" xfId="27026"/>
    <cellStyle name="Comma 2 4 4 3 2 2 3" xfId="43538"/>
    <cellStyle name="Comma 2 4 4 3 2 3" xfId="18766"/>
    <cellStyle name="Comma 2 4 4 3 2 4" xfId="35278"/>
    <cellStyle name="Comma 2 4 4 3 3" xfId="5786"/>
    <cellStyle name="Comma 2 4 4 3 3 2" xfId="14046"/>
    <cellStyle name="Comma 2 4 4 3 3 2 2" xfId="30576"/>
    <cellStyle name="Comma 2 4 4 3 3 2 3" xfId="47088"/>
    <cellStyle name="Comma 2 4 4 3 3 3" xfId="22316"/>
    <cellStyle name="Comma 2 4 4 3 3 4" xfId="38828"/>
    <cellStyle name="Comma 2 4 4 3 4" xfId="7844"/>
    <cellStyle name="Comma 2 4 4 3 4 2" xfId="16104"/>
    <cellStyle name="Comma 2 4 4 3 4 2 2" xfId="32634"/>
    <cellStyle name="Comma 2 4 4 3 4 2 3" xfId="49146"/>
    <cellStyle name="Comma 2 4 4 3 4 3" xfId="24374"/>
    <cellStyle name="Comma 2 4 4 3 4 4" xfId="40886"/>
    <cellStyle name="Comma 2 4 4 3 5" xfId="9909"/>
    <cellStyle name="Comma 2 4 4 3 5 2" xfId="26439"/>
    <cellStyle name="Comma 2 4 4 3 5 3" xfId="42951"/>
    <cellStyle name="Comma 2 4 4 3 6" xfId="18179"/>
    <cellStyle name="Comma 2 4 4 3 7" xfId="34691"/>
    <cellStyle name="Comma 2 4 4 4" xfId="2237"/>
    <cellStyle name="Comma 2 4 4 4 2" xfId="10497"/>
    <cellStyle name="Comma 2 4 4 4 2 2" xfId="27027"/>
    <cellStyle name="Comma 2 4 4 4 2 3" xfId="43539"/>
    <cellStyle name="Comma 2 4 4 4 3" xfId="18767"/>
    <cellStyle name="Comma 2 4 4 4 4" xfId="35279"/>
    <cellStyle name="Comma 2 4 4 5" xfId="4420"/>
    <cellStyle name="Comma 2 4 4 5 2" xfId="12680"/>
    <cellStyle name="Comma 2 4 4 5 2 2" xfId="29210"/>
    <cellStyle name="Comma 2 4 4 5 2 3" xfId="45722"/>
    <cellStyle name="Comma 2 4 4 5 3" xfId="20950"/>
    <cellStyle name="Comma 2 4 4 5 4" xfId="37462"/>
    <cellStyle name="Comma 2 4 4 6" xfId="6478"/>
    <cellStyle name="Comma 2 4 4 6 2" xfId="14738"/>
    <cellStyle name="Comma 2 4 4 6 2 2" xfId="31268"/>
    <cellStyle name="Comma 2 4 4 6 2 3" xfId="47780"/>
    <cellStyle name="Comma 2 4 4 6 3" xfId="23008"/>
    <cellStyle name="Comma 2 4 4 6 4" xfId="39520"/>
    <cellStyle name="Comma 2 4 4 7" xfId="8543"/>
    <cellStyle name="Comma 2 4 4 7 2" xfId="25073"/>
    <cellStyle name="Comma 2 4 4 7 3" xfId="41585"/>
    <cellStyle name="Comma 2 4 4 8" xfId="16813"/>
    <cellStyle name="Comma 2 4 4 9" xfId="33325"/>
    <cellStyle name="Comma 2 4 5" xfId="339"/>
    <cellStyle name="Comma 2 4 5 2" xfId="1041"/>
    <cellStyle name="Comma 2 4 5 2 2" xfId="2238"/>
    <cellStyle name="Comma 2 4 5 2 2 2" xfId="10498"/>
    <cellStyle name="Comma 2 4 5 2 2 2 2" xfId="27028"/>
    <cellStyle name="Comma 2 4 5 2 2 2 3" xfId="43540"/>
    <cellStyle name="Comma 2 4 5 2 2 3" xfId="18768"/>
    <cellStyle name="Comma 2 4 5 2 2 4" xfId="35280"/>
    <cellStyle name="Comma 2 4 5 2 3" xfId="5178"/>
    <cellStyle name="Comma 2 4 5 2 3 2" xfId="13438"/>
    <cellStyle name="Comma 2 4 5 2 3 2 2" xfId="29968"/>
    <cellStyle name="Comma 2 4 5 2 3 2 3" xfId="46480"/>
    <cellStyle name="Comma 2 4 5 2 3 3" xfId="21708"/>
    <cellStyle name="Comma 2 4 5 2 3 4" xfId="38220"/>
    <cellStyle name="Comma 2 4 5 2 4" xfId="7236"/>
    <cellStyle name="Comma 2 4 5 2 4 2" xfId="15496"/>
    <cellStyle name="Comma 2 4 5 2 4 2 2" xfId="32026"/>
    <cellStyle name="Comma 2 4 5 2 4 2 3" xfId="48538"/>
    <cellStyle name="Comma 2 4 5 2 4 3" xfId="23766"/>
    <cellStyle name="Comma 2 4 5 2 4 4" xfId="40278"/>
    <cellStyle name="Comma 2 4 5 2 5" xfId="9301"/>
    <cellStyle name="Comma 2 4 5 2 5 2" xfId="25831"/>
    <cellStyle name="Comma 2 4 5 2 5 3" xfId="42343"/>
    <cellStyle name="Comma 2 4 5 2 6" xfId="17571"/>
    <cellStyle name="Comma 2 4 5 2 7" xfId="34083"/>
    <cellStyle name="Comma 2 4 5 3" xfId="1706"/>
    <cellStyle name="Comma 2 4 5 3 2" xfId="2239"/>
    <cellStyle name="Comma 2 4 5 3 2 2" xfId="10499"/>
    <cellStyle name="Comma 2 4 5 3 2 2 2" xfId="27029"/>
    <cellStyle name="Comma 2 4 5 3 2 2 3" xfId="43541"/>
    <cellStyle name="Comma 2 4 5 3 2 3" xfId="18769"/>
    <cellStyle name="Comma 2 4 5 3 2 4" xfId="35281"/>
    <cellStyle name="Comma 2 4 5 3 3" xfId="5843"/>
    <cellStyle name="Comma 2 4 5 3 3 2" xfId="14103"/>
    <cellStyle name="Comma 2 4 5 3 3 2 2" xfId="30633"/>
    <cellStyle name="Comma 2 4 5 3 3 2 3" xfId="47145"/>
    <cellStyle name="Comma 2 4 5 3 3 3" xfId="22373"/>
    <cellStyle name="Comma 2 4 5 3 3 4" xfId="38885"/>
    <cellStyle name="Comma 2 4 5 3 4" xfId="7901"/>
    <cellStyle name="Comma 2 4 5 3 4 2" xfId="16161"/>
    <cellStyle name="Comma 2 4 5 3 4 2 2" xfId="32691"/>
    <cellStyle name="Comma 2 4 5 3 4 2 3" xfId="49203"/>
    <cellStyle name="Comma 2 4 5 3 4 3" xfId="24431"/>
    <cellStyle name="Comma 2 4 5 3 4 4" xfId="40943"/>
    <cellStyle name="Comma 2 4 5 3 5" xfId="9966"/>
    <cellStyle name="Comma 2 4 5 3 5 2" xfId="26496"/>
    <cellStyle name="Comma 2 4 5 3 5 3" xfId="43008"/>
    <cellStyle name="Comma 2 4 5 3 6" xfId="18236"/>
    <cellStyle name="Comma 2 4 5 3 7" xfId="34748"/>
    <cellStyle name="Comma 2 4 5 4" xfId="2240"/>
    <cellStyle name="Comma 2 4 5 4 2" xfId="10500"/>
    <cellStyle name="Comma 2 4 5 4 2 2" xfId="27030"/>
    <cellStyle name="Comma 2 4 5 4 2 3" xfId="43542"/>
    <cellStyle name="Comma 2 4 5 4 3" xfId="18770"/>
    <cellStyle name="Comma 2 4 5 4 4" xfId="35282"/>
    <cellStyle name="Comma 2 4 5 5" xfId="4477"/>
    <cellStyle name="Comma 2 4 5 5 2" xfId="12737"/>
    <cellStyle name="Comma 2 4 5 5 2 2" xfId="29267"/>
    <cellStyle name="Comma 2 4 5 5 2 3" xfId="45779"/>
    <cellStyle name="Comma 2 4 5 5 3" xfId="21007"/>
    <cellStyle name="Comma 2 4 5 5 4" xfId="37519"/>
    <cellStyle name="Comma 2 4 5 6" xfId="6535"/>
    <cellStyle name="Comma 2 4 5 6 2" xfId="14795"/>
    <cellStyle name="Comma 2 4 5 6 2 2" xfId="31325"/>
    <cellStyle name="Comma 2 4 5 6 2 3" xfId="47837"/>
    <cellStyle name="Comma 2 4 5 6 3" xfId="23065"/>
    <cellStyle name="Comma 2 4 5 6 4" xfId="39577"/>
    <cellStyle name="Comma 2 4 5 7" xfId="8600"/>
    <cellStyle name="Comma 2 4 5 7 2" xfId="25130"/>
    <cellStyle name="Comma 2 4 5 7 3" xfId="41642"/>
    <cellStyle name="Comma 2 4 5 8" xfId="16870"/>
    <cellStyle name="Comma 2 4 5 9" xfId="33382"/>
    <cellStyle name="Comma 2 4 6" xfId="392"/>
    <cellStyle name="Comma 2 4 6 2" xfId="1094"/>
    <cellStyle name="Comma 2 4 6 2 2" xfId="2241"/>
    <cellStyle name="Comma 2 4 6 2 2 2" xfId="10501"/>
    <cellStyle name="Comma 2 4 6 2 2 2 2" xfId="27031"/>
    <cellStyle name="Comma 2 4 6 2 2 2 3" xfId="43543"/>
    <cellStyle name="Comma 2 4 6 2 2 3" xfId="18771"/>
    <cellStyle name="Comma 2 4 6 2 2 4" xfId="35283"/>
    <cellStyle name="Comma 2 4 6 2 3" xfId="5231"/>
    <cellStyle name="Comma 2 4 6 2 3 2" xfId="13491"/>
    <cellStyle name="Comma 2 4 6 2 3 2 2" xfId="30021"/>
    <cellStyle name="Comma 2 4 6 2 3 2 3" xfId="46533"/>
    <cellStyle name="Comma 2 4 6 2 3 3" xfId="21761"/>
    <cellStyle name="Comma 2 4 6 2 3 4" xfId="38273"/>
    <cellStyle name="Comma 2 4 6 2 4" xfId="7289"/>
    <cellStyle name="Comma 2 4 6 2 4 2" xfId="15549"/>
    <cellStyle name="Comma 2 4 6 2 4 2 2" xfId="32079"/>
    <cellStyle name="Comma 2 4 6 2 4 2 3" xfId="48591"/>
    <cellStyle name="Comma 2 4 6 2 4 3" xfId="23819"/>
    <cellStyle name="Comma 2 4 6 2 4 4" xfId="40331"/>
    <cellStyle name="Comma 2 4 6 2 5" xfId="9354"/>
    <cellStyle name="Comma 2 4 6 2 5 2" xfId="25884"/>
    <cellStyle name="Comma 2 4 6 2 5 3" xfId="42396"/>
    <cellStyle name="Comma 2 4 6 2 6" xfId="17624"/>
    <cellStyle name="Comma 2 4 6 2 7" xfId="34136"/>
    <cellStyle name="Comma 2 4 6 3" xfId="1759"/>
    <cellStyle name="Comma 2 4 6 3 2" xfId="2242"/>
    <cellStyle name="Comma 2 4 6 3 2 2" xfId="10502"/>
    <cellStyle name="Comma 2 4 6 3 2 2 2" xfId="27032"/>
    <cellStyle name="Comma 2 4 6 3 2 2 3" xfId="43544"/>
    <cellStyle name="Comma 2 4 6 3 2 3" xfId="18772"/>
    <cellStyle name="Comma 2 4 6 3 2 4" xfId="35284"/>
    <cellStyle name="Comma 2 4 6 3 3" xfId="5896"/>
    <cellStyle name="Comma 2 4 6 3 3 2" xfId="14156"/>
    <cellStyle name="Comma 2 4 6 3 3 2 2" xfId="30686"/>
    <cellStyle name="Comma 2 4 6 3 3 2 3" xfId="47198"/>
    <cellStyle name="Comma 2 4 6 3 3 3" xfId="22426"/>
    <cellStyle name="Comma 2 4 6 3 3 4" xfId="38938"/>
    <cellStyle name="Comma 2 4 6 3 4" xfId="7954"/>
    <cellStyle name="Comma 2 4 6 3 4 2" xfId="16214"/>
    <cellStyle name="Comma 2 4 6 3 4 2 2" xfId="32744"/>
    <cellStyle name="Comma 2 4 6 3 4 2 3" xfId="49256"/>
    <cellStyle name="Comma 2 4 6 3 4 3" xfId="24484"/>
    <cellStyle name="Comma 2 4 6 3 4 4" xfId="40996"/>
    <cellStyle name="Comma 2 4 6 3 5" xfId="10019"/>
    <cellStyle name="Comma 2 4 6 3 5 2" xfId="26549"/>
    <cellStyle name="Comma 2 4 6 3 5 3" xfId="43061"/>
    <cellStyle name="Comma 2 4 6 3 6" xfId="18289"/>
    <cellStyle name="Comma 2 4 6 3 7" xfId="34801"/>
    <cellStyle name="Comma 2 4 6 4" xfId="2243"/>
    <cellStyle name="Comma 2 4 6 4 2" xfId="10503"/>
    <cellStyle name="Comma 2 4 6 4 2 2" xfId="27033"/>
    <cellStyle name="Comma 2 4 6 4 2 3" xfId="43545"/>
    <cellStyle name="Comma 2 4 6 4 3" xfId="18773"/>
    <cellStyle name="Comma 2 4 6 4 4" xfId="35285"/>
    <cellStyle name="Comma 2 4 6 5" xfId="4530"/>
    <cellStyle name="Comma 2 4 6 5 2" xfId="12790"/>
    <cellStyle name="Comma 2 4 6 5 2 2" xfId="29320"/>
    <cellStyle name="Comma 2 4 6 5 2 3" xfId="45832"/>
    <cellStyle name="Comma 2 4 6 5 3" xfId="21060"/>
    <cellStyle name="Comma 2 4 6 5 4" xfId="37572"/>
    <cellStyle name="Comma 2 4 6 6" xfId="6588"/>
    <cellStyle name="Comma 2 4 6 6 2" xfId="14848"/>
    <cellStyle name="Comma 2 4 6 6 2 2" xfId="31378"/>
    <cellStyle name="Comma 2 4 6 6 2 3" xfId="47890"/>
    <cellStyle name="Comma 2 4 6 6 3" xfId="23118"/>
    <cellStyle name="Comma 2 4 6 6 4" xfId="39630"/>
    <cellStyle name="Comma 2 4 6 7" xfId="8653"/>
    <cellStyle name="Comma 2 4 6 7 2" xfId="25183"/>
    <cellStyle name="Comma 2 4 6 7 3" xfId="41695"/>
    <cellStyle name="Comma 2 4 6 8" xfId="16923"/>
    <cellStyle name="Comma 2 4 6 9" xfId="33435"/>
    <cellStyle name="Comma 2 4 7" xfId="445"/>
    <cellStyle name="Comma 2 4 7 2" xfId="1147"/>
    <cellStyle name="Comma 2 4 7 2 2" xfId="2244"/>
    <cellStyle name="Comma 2 4 7 2 2 2" xfId="10504"/>
    <cellStyle name="Comma 2 4 7 2 2 2 2" xfId="27034"/>
    <cellStyle name="Comma 2 4 7 2 2 2 3" xfId="43546"/>
    <cellStyle name="Comma 2 4 7 2 2 3" xfId="18774"/>
    <cellStyle name="Comma 2 4 7 2 2 4" xfId="35286"/>
    <cellStyle name="Comma 2 4 7 2 3" xfId="5284"/>
    <cellStyle name="Comma 2 4 7 2 3 2" xfId="13544"/>
    <cellStyle name="Comma 2 4 7 2 3 2 2" xfId="30074"/>
    <cellStyle name="Comma 2 4 7 2 3 2 3" xfId="46586"/>
    <cellStyle name="Comma 2 4 7 2 3 3" xfId="21814"/>
    <cellStyle name="Comma 2 4 7 2 3 4" xfId="38326"/>
    <cellStyle name="Comma 2 4 7 2 4" xfId="7342"/>
    <cellStyle name="Comma 2 4 7 2 4 2" xfId="15602"/>
    <cellStyle name="Comma 2 4 7 2 4 2 2" xfId="32132"/>
    <cellStyle name="Comma 2 4 7 2 4 2 3" xfId="48644"/>
    <cellStyle name="Comma 2 4 7 2 4 3" xfId="23872"/>
    <cellStyle name="Comma 2 4 7 2 4 4" xfId="40384"/>
    <cellStyle name="Comma 2 4 7 2 5" xfId="9407"/>
    <cellStyle name="Comma 2 4 7 2 5 2" xfId="25937"/>
    <cellStyle name="Comma 2 4 7 2 5 3" xfId="42449"/>
    <cellStyle name="Comma 2 4 7 2 6" xfId="17677"/>
    <cellStyle name="Comma 2 4 7 2 7" xfId="34189"/>
    <cellStyle name="Comma 2 4 7 3" xfId="1812"/>
    <cellStyle name="Comma 2 4 7 3 2" xfId="2245"/>
    <cellStyle name="Comma 2 4 7 3 2 2" xfId="10505"/>
    <cellStyle name="Comma 2 4 7 3 2 2 2" xfId="27035"/>
    <cellStyle name="Comma 2 4 7 3 2 2 3" xfId="43547"/>
    <cellStyle name="Comma 2 4 7 3 2 3" xfId="18775"/>
    <cellStyle name="Comma 2 4 7 3 2 4" xfId="35287"/>
    <cellStyle name="Comma 2 4 7 3 3" xfId="5949"/>
    <cellStyle name="Comma 2 4 7 3 3 2" xfId="14209"/>
    <cellStyle name="Comma 2 4 7 3 3 2 2" xfId="30739"/>
    <cellStyle name="Comma 2 4 7 3 3 2 3" xfId="47251"/>
    <cellStyle name="Comma 2 4 7 3 3 3" xfId="22479"/>
    <cellStyle name="Comma 2 4 7 3 3 4" xfId="38991"/>
    <cellStyle name="Comma 2 4 7 3 4" xfId="8007"/>
    <cellStyle name="Comma 2 4 7 3 4 2" xfId="16267"/>
    <cellStyle name="Comma 2 4 7 3 4 2 2" xfId="32797"/>
    <cellStyle name="Comma 2 4 7 3 4 2 3" xfId="49309"/>
    <cellStyle name="Comma 2 4 7 3 4 3" xfId="24537"/>
    <cellStyle name="Comma 2 4 7 3 4 4" xfId="41049"/>
    <cellStyle name="Comma 2 4 7 3 5" xfId="10072"/>
    <cellStyle name="Comma 2 4 7 3 5 2" xfId="26602"/>
    <cellStyle name="Comma 2 4 7 3 5 3" xfId="43114"/>
    <cellStyle name="Comma 2 4 7 3 6" xfId="18342"/>
    <cellStyle name="Comma 2 4 7 3 7" xfId="34854"/>
    <cellStyle name="Comma 2 4 7 4" xfId="2246"/>
    <cellStyle name="Comma 2 4 7 4 2" xfId="10506"/>
    <cellStyle name="Comma 2 4 7 4 2 2" xfId="27036"/>
    <cellStyle name="Comma 2 4 7 4 2 3" xfId="43548"/>
    <cellStyle name="Comma 2 4 7 4 3" xfId="18776"/>
    <cellStyle name="Comma 2 4 7 4 4" xfId="35288"/>
    <cellStyle name="Comma 2 4 7 5" xfId="4583"/>
    <cellStyle name="Comma 2 4 7 5 2" xfId="12843"/>
    <cellStyle name="Comma 2 4 7 5 2 2" xfId="29373"/>
    <cellStyle name="Comma 2 4 7 5 2 3" xfId="45885"/>
    <cellStyle name="Comma 2 4 7 5 3" xfId="21113"/>
    <cellStyle name="Comma 2 4 7 5 4" xfId="37625"/>
    <cellStyle name="Comma 2 4 7 6" xfId="6641"/>
    <cellStyle name="Comma 2 4 7 6 2" xfId="14901"/>
    <cellStyle name="Comma 2 4 7 6 2 2" xfId="31431"/>
    <cellStyle name="Comma 2 4 7 6 2 3" xfId="47943"/>
    <cellStyle name="Comma 2 4 7 6 3" xfId="23171"/>
    <cellStyle name="Comma 2 4 7 6 4" xfId="39683"/>
    <cellStyle name="Comma 2 4 7 7" xfId="8706"/>
    <cellStyle name="Comma 2 4 7 7 2" xfId="25236"/>
    <cellStyle name="Comma 2 4 7 7 3" xfId="41748"/>
    <cellStyle name="Comma 2 4 7 8" xfId="16976"/>
    <cellStyle name="Comma 2 4 7 9" xfId="33488"/>
    <cellStyle name="Comma 2 4 8" xfId="498"/>
    <cellStyle name="Comma 2 4 8 2" xfId="1200"/>
    <cellStyle name="Comma 2 4 8 2 2" xfId="2247"/>
    <cellStyle name="Comma 2 4 8 2 2 2" xfId="10507"/>
    <cellStyle name="Comma 2 4 8 2 2 2 2" xfId="27037"/>
    <cellStyle name="Comma 2 4 8 2 2 2 3" xfId="43549"/>
    <cellStyle name="Comma 2 4 8 2 2 3" xfId="18777"/>
    <cellStyle name="Comma 2 4 8 2 2 4" xfId="35289"/>
    <cellStyle name="Comma 2 4 8 2 3" xfId="5337"/>
    <cellStyle name="Comma 2 4 8 2 3 2" xfId="13597"/>
    <cellStyle name="Comma 2 4 8 2 3 2 2" xfId="30127"/>
    <cellStyle name="Comma 2 4 8 2 3 2 3" xfId="46639"/>
    <cellStyle name="Comma 2 4 8 2 3 3" xfId="21867"/>
    <cellStyle name="Comma 2 4 8 2 3 4" xfId="38379"/>
    <cellStyle name="Comma 2 4 8 2 4" xfId="7395"/>
    <cellStyle name="Comma 2 4 8 2 4 2" xfId="15655"/>
    <cellStyle name="Comma 2 4 8 2 4 2 2" xfId="32185"/>
    <cellStyle name="Comma 2 4 8 2 4 2 3" xfId="48697"/>
    <cellStyle name="Comma 2 4 8 2 4 3" xfId="23925"/>
    <cellStyle name="Comma 2 4 8 2 4 4" xfId="40437"/>
    <cellStyle name="Comma 2 4 8 2 5" xfId="9460"/>
    <cellStyle name="Comma 2 4 8 2 5 2" xfId="25990"/>
    <cellStyle name="Comma 2 4 8 2 5 3" xfId="42502"/>
    <cellStyle name="Comma 2 4 8 2 6" xfId="17730"/>
    <cellStyle name="Comma 2 4 8 2 7" xfId="34242"/>
    <cellStyle name="Comma 2 4 8 3" xfId="1865"/>
    <cellStyle name="Comma 2 4 8 3 2" xfId="2248"/>
    <cellStyle name="Comma 2 4 8 3 2 2" xfId="10508"/>
    <cellStyle name="Comma 2 4 8 3 2 2 2" xfId="27038"/>
    <cellStyle name="Comma 2 4 8 3 2 2 3" xfId="43550"/>
    <cellStyle name="Comma 2 4 8 3 2 3" xfId="18778"/>
    <cellStyle name="Comma 2 4 8 3 2 4" xfId="35290"/>
    <cellStyle name="Comma 2 4 8 3 3" xfId="6002"/>
    <cellStyle name="Comma 2 4 8 3 3 2" xfId="14262"/>
    <cellStyle name="Comma 2 4 8 3 3 2 2" xfId="30792"/>
    <cellStyle name="Comma 2 4 8 3 3 2 3" xfId="47304"/>
    <cellStyle name="Comma 2 4 8 3 3 3" xfId="22532"/>
    <cellStyle name="Comma 2 4 8 3 3 4" xfId="39044"/>
    <cellStyle name="Comma 2 4 8 3 4" xfId="8060"/>
    <cellStyle name="Comma 2 4 8 3 4 2" xfId="16320"/>
    <cellStyle name="Comma 2 4 8 3 4 2 2" xfId="32850"/>
    <cellStyle name="Comma 2 4 8 3 4 2 3" xfId="49362"/>
    <cellStyle name="Comma 2 4 8 3 4 3" xfId="24590"/>
    <cellStyle name="Comma 2 4 8 3 4 4" xfId="41102"/>
    <cellStyle name="Comma 2 4 8 3 5" xfId="10125"/>
    <cellStyle name="Comma 2 4 8 3 5 2" xfId="26655"/>
    <cellStyle name="Comma 2 4 8 3 5 3" xfId="43167"/>
    <cellStyle name="Comma 2 4 8 3 6" xfId="18395"/>
    <cellStyle name="Comma 2 4 8 3 7" xfId="34907"/>
    <cellStyle name="Comma 2 4 8 4" xfId="2249"/>
    <cellStyle name="Comma 2 4 8 4 2" xfId="10509"/>
    <cellStyle name="Comma 2 4 8 4 2 2" xfId="27039"/>
    <cellStyle name="Comma 2 4 8 4 2 3" xfId="43551"/>
    <cellStyle name="Comma 2 4 8 4 3" xfId="18779"/>
    <cellStyle name="Comma 2 4 8 4 4" xfId="35291"/>
    <cellStyle name="Comma 2 4 8 5" xfId="4636"/>
    <cellStyle name="Comma 2 4 8 5 2" xfId="12896"/>
    <cellStyle name="Comma 2 4 8 5 2 2" xfId="29426"/>
    <cellStyle name="Comma 2 4 8 5 2 3" xfId="45938"/>
    <cellStyle name="Comma 2 4 8 5 3" xfId="21166"/>
    <cellStyle name="Comma 2 4 8 5 4" xfId="37678"/>
    <cellStyle name="Comma 2 4 8 6" xfId="6694"/>
    <cellStyle name="Comma 2 4 8 6 2" xfId="14954"/>
    <cellStyle name="Comma 2 4 8 6 2 2" xfId="31484"/>
    <cellStyle name="Comma 2 4 8 6 2 3" xfId="47996"/>
    <cellStyle name="Comma 2 4 8 6 3" xfId="23224"/>
    <cellStyle name="Comma 2 4 8 6 4" xfId="39736"/>
    <cellStyle name="Comma 2 4 8 7" xfId="8759"/>
    <cellStyle name="Comma 2 4 8 7 2" xfId="25289"/>
    <cellStyle name="Comma 2 4 8 7 3" xfId="41801"/>
    <cellStyle name="Comma 2 4 8 8" xfId="17029"/>
    <cellStyle name="Comma 2 4 8 9" xfId="33541"/>
    <cellStyle name="Comma 2 4 9" xfId="549"/>
    <cellStyle name="Comma 2 4 9 2" xfId="1251"/>
    <cellStyle name="Comma 2 4 9 2 2" xfId="2250"/>
    <cellStyle name="Comma 2 4 9 2 2 2" xfId="10510"/>
    <cellStyle name="Comma 2 4 9 2 2 2 2" xfId="27040"/>
    <cellStyle name="Comma 2 4 9 2 2 2 3" xfId="43552"/>
    <cellStyle name="Comma 2 4 9 2 2 3" xfId="18780"/>
    <cellStyle name="Comma 2 4 9 2 2 4" xfId="35292"/>
    <cellStyle name="Comma 2 4 9 2 3" xfId="5388"/>
    <cellStyle name="Comma 2 4 9 2 3 2" xfId="13648"/>
    <cellStyle name="Comma 2 4 9 2 3 2 2" xfId="30178"/>
    <cellStyle name="Comma 2 4 9 2 3 2 3" xfId="46690"/>
    <cellStyle name="Comma 2 4 9 2 3 3" xfId="21918"/>
    <cellStyle name="Comma 2 4 9 2 3 4" xfId="38430"/>
    <cellStyle name="Comma 2 4 9 2 4" xfId="7446"/>
    <cellStyle name="Comma 2 4 9 2 4 2" xfId="15706"/>
    <cellStyle name="Comma 2 4 9 2 4 2 2" xfId="32236"/>
    <cellStyle name="Comma 2 4 9 2 4 2 3" xfId="48748"/>
    <cellStyle name="Comma 2 4 9 2 4 3" xfId="23976"/>
    <cellStyle name="Comma 2 4 9 2 4 4" xfId="40488"/>
    <cellStyle name="Comma 2 4 9 2 5" xfId="9511"/>
    <cellStyle name="Comma 2 4 9 2 5 2" xfId="26041"/>
    <cellStyle name="Comma 2 4 9 2 5 3" xfId="42553"/>
    <cellStyle name="Comma 2 4 9 2 6" xfId="17781"/>
    <cellStyle name="Comma 2 4 9 2 7" xfId="34293"/>
    <cellStyle name="Comma 2 4 9 3" xfId="1916"/>
    <cellStyle name="Comma 2 4 9 3 2" xfId="2251"/>
    <cellStyle name="Comma 2 4 9 3 2 2" xfId="10511"/>
    <cellStyle name="Comma 2 4 9 3 2 2 2" xfId="27041"/>
    <cellStyle name="Comma 2 4 9 3 2 2 3" xfId="43553"/>
    <cellStyle name="Comma 2 4 9 3 2 3" xfId="18781"/>
    <cellStyle name="Comma 2 4 9 3 2 4" xfId="35293"/>
    <cellStyle name="Comma 2 4 9 3 3" xfId="6053"/>
    <cellStyle name="Comma 2 4 9 3 3 2" xfId="14313"/>
    <cellStyle name="Comma 2 4 9 3 3 2 2" xfId="30843"/>
    <cellStyle name="Comma 2 4 9 3 3 2 3" xfId="47355"/>
    <cellStyle name="Comma 2 4 9 3 3 3" xfId="22583"/>
    <cellStyle name="Comma 2 4 9 3 3 4" xfId="39095"/>
    <cellStyle name="Comma 2 4 9 3 4" xfId="8111"/>
    <cellStyle name="Comma 2 4 9 3 4 2" xfId="16371"/>
    <cellStyle name="Comma 2 4 9 3 4 2 2" xfId="32901"/>
    <cellStyle name="Comma 2 4 9 3 4 2 3" xfId="49413"/>
    <cellStyle name="Comma 2 4 9 3 4 3" xfId="24641"/>
    <cellStyle name="Comma 2 4 9 3 4 4" xfId="41153"/>
    <cellStyle name="Comma 2 4 9 3 5" xfId="10176"/>
    <cellStyle name="Comma 2 4 9 3 5 2" xfId="26706"/>
    <cellStyle name="Comma 2 4 9 3 5 3" xfId="43218"/>
    <cellStyle name="Comma 2 4 9 3 6" xfId="18446"/>
    <cellStyle name="Comma 2 4 9 3 7" xfId="34958"/>
    <cellStyle name="Comma 2 4 9 4" xfId="2252"/>
    <cellStyle name="Comma 2 4 9 4 2" xfId="10512"/>
    <cellStyle name="Comma 2 4 9 4 2 2" xfId="27042"/>
    <cellStyle name="Comma 2 4 9 4 2 3" xfId="43554"/>
    <cellStyle name="Comma 2 4 9 4 3" xfId="18782"/>
    <cellStyle name="Comma 2 4 9 4 4" xfId="35294"/>
    <cellStyle name="Comma 2 4 9 5" xfId="4687"/>
    <cellStyle name="Comma 2 4 9 5 2" xfId="12947"/>
    <cellStyle name="Comma 2 4 9 5 2 2" xfId="29477"/>
    <cellStyle name="Comma 2 4 9 5 2 3" xfId="45989"/>
    <cellStyle name="Comma 2 4 9 5 3" xfId="21217"/>
    <cellStyle name="Comma 2 4 9 5 4" xfId="37729"/>
    <cellStyle name="Comma 2 4 9 6" xfId="6745"/>
    <cellStyle name="Comma 2 4 9 6 2" xfId="15005"/>
    <cellStyle name="Comma 2 4 9 6 2 2" xfId="31535"/>
    <cellStyle name="Comma 2 4 9 6 2 3" xfId="48047"/>
    <cellStyle name="Comma 2 4 9 6 3" xfId="23275"/>
    <cellStyle name="Comma 2 4 9 6 4" xfId="39787"/>
    <cellStyle name="Comma 2 4 9 7" xfId="8810"/>
    <cellStyle name="Comma 2 4 9 7 2" xfId="25340"/>
    <cellStyle name="Comma 2 4 9 7 3" xfId="41852"/>
    <cellStyle name="Comma 2 4 9 8" xfId="17080"/>
    <cellStyle name="Comma 2 4 9 9" xfId="33592"/>
    <cellStyle name="Comma 2 40" xfId="49737"/>
    <cellStyle name="Comma 2 41" xfId="49774"/>
    <cellStyle name="Comma 2 5" xfId="78"/>
    <cellStyle name="Comma 2 5 10" xfId="607"/>
    <cellStyle name="Comma 2 5 10 2" xfId="1309"/>
    <cellStyle name="Comma 2 5 10 2 2" xfId="2253"/>
    <cellStyle name="Comma 2 5 10 2 2 2" xfId="10513"/>
    <cellStyle name="Comma 2 5 10 2 2 2 2" xfId="27043"/>
    <cellStyle name="Comma 2 5 10 2 2 2 3" xfId="43555"/>
    <cellStyle name="Comma 2 5 10 2 2 3" xfId="18783"/>
    <cellStyle name="Comma 2 5 10 2 2 4" xfId="35295"/>
    <cellStyle name="Comma 2 5 10 2 3" xfId="5446"/>
    <cellStyle name="Comma 2 5 10 2 3 2" xfId="13706"/>
    <cellStyle name="Comma 2 5 10 2 3 2 2" xfId="30236"/>
    <cellStyle name="Comma 2 5 10 2 3 2 3" xfId="46748"/>
    <cellStyle name="Comma 2 5 10 2 3 3" xfId="21976"/>
    <cellStyle name="Comma 2 5 10 2 3 4" xfId="38488"/>
    <cellStyle name="Comma 2 5 10 2 4" xfId="7504"/>
    <cellStyle name="Comma 2 5 10 2 4 2" xfId="15764"/>
    <cellStyle name="Comma 2 5 10 2 4 2 2" xfId="32294"/>
    <cellStyle name="Comma 2 5 10 2 4 2 3" xfId="48806"/>
    <cellStyle name="Comma 2 5 10 2 4 3" xfId="24034"/>
    <cellStyle name="Comma 2 5 10 2 4 4" xfId="40546"/>
    <cellStyle name="Comma 2 5 10 2 5" xfId="9569"/>
    <cellStyle name="Comma 2 5 10 2 5 2" xfId="26099"/>
    <cellStyle name="Comma 2 5 10 2 5 3" xfId="42611"/>
    <cellStyle name="Comma 2 5 10 2 6" xfId="17839"/>
    <cellStyle name="Comma 2 5 10 2 7" xfId="34351"/>
    <cellStyle name="Comma 2 5 10 3" xfId="1974"/>
    <cellStyle name="Comma 2 5 10 3 2" xfId="2254"/>
    <cellStyle name="Comma 2 5 10 3 2 2" xfId="10514"/>
    <cellStyle name="Comma 2 5 10 3 2 2 2" xfId="27044"/>
    <cellStyle name="Comma 2 5 10 3 2 2 3" xfId="43556"/>
    <cellStyle name="Comma 2 5 10 3 2 3" xfId="18784"/>
    <cellStyle name="Comma 2 5 10 3 2 4" xfId="35296"/>
    <cellStyle name="Comma 2 5 10 3 3" xfId="6111"/>
    <cellStyle name="Comma 2 5 10 3 3 2" xfId="14371"/>
    <cellStyle name="Comma 2 5 10 3 3 2 2" xfId="30901"/>
    <cellStyle name="Comma 2 5 10 3 3 2 3" xfId="47413"/>
    <cellStyle name="Comma 2 5 10 3 3 3" xfId="22641"/>
    <cellStyle name="Comma 2 5 10 3 3 4" xfId="39153"/>
    <cellStyle name="Comma 2 5 10 3 4" xfId="8169"/>
    <cellStyle name="Comma 2 5 10 3 4 2" xfId="16429"/>
    <cellStyle name="Comma 2 5 10 3 4 2 2" xfId="32959"/>
    <cellStyle name="Comma 2 5 10 3 4 2 3" xfId="49471"/>
    <cellStyle name="Comma 2 5 10 3 4 3" xfId="24699"/>
    <cellStyle name="Comma 2 5 10 3 4 4" xfId="41211"/>
    <cellStyle name="Comma 2 5 10 3 5" xfId="10234"/>
    <cellStyle name="Comma 2 5 10 3 5 2" xfId="26764"/>
    <cellStyle name="Comma 2 5 10 3 5 3" xfId="43276"/>
    <cellStyle name="Comma 2 5 10 3 6" xfId="18504"/>
    <cellStyle name="Comma 2 5 10 3 7" xfId="35016"/>
    <cellStyle name="Comma 2 5 10 4" xfId="2255"/>
    <cellStyle name="Comma 2 5 10 4 2" xfId="10515"/>
    <cellStyle name="Comma 2 5 10 4 2 2" xfId="27045"/>
    <cellStyle name="Comma 2 5 10 4 2 3" xfId="43557"/>
    <cellStyle name="Comma 2 5 10 4 3" xfId="18785"/>
    <cellStyle name="Comma 2 5 10 4 4" xfId="35297"/>
    <cellStyle name="Comma 2 5 10 5" xfId="4745"/>
    <cellStyle name="Comma 2 5 10 5 2" xfId="13005"/>
    <cellStyle name="Comma 2 5 10 5 2 2" xfId="29535"/>
    <cellStyle name="Comma 2 5 10 5 2 3" xfId="46047"/>
    <cellStyle name="Comma 2 5 10 5 3" xfId="21275"/>
    <cellStyle name="Comma 2 5 10 5 4" xfId="37787"/>
    <cellStyle name="Comma 2 5 10 6" xfId="6803"/>
    <cellStyle name="Comma 2 5 10 6 2" xfId="15063"/>
    <cellStyle name="Comma 2 5 10 6 2 2" xfId="31593"/>
    <cellStyle name="Comma 2 5 10 6 2 3" xfId="48105"/>
    <cellStyle name="Comma 2 5 10 6 3" xfId="23333"/>
    <cellStyle name="Comma 2 5 10 6 4" xfId="39845"/>
    <cellStyle name="Comma 2 5 10 7" xfId="8868"/>
    <cellStyle name="Comma 2 5 10 7 2" xfId="25398"/>
    <cellStyle name="Comma 2 5 10 7 3" xfId="41910"/>
    <cellStyle name="Comma 2 5 10 8" xfId="17138"/>
    <cellStyle name="Comma 2 5 10 9" xfId="33650"/>
    <cellStyle name="Comma 2 5 11" xfId="656"/>
    <cellStyle name="Comma 2 5 11 2" xfId="1358"/>
    <cellStyle name="Comma 2 5 11 2 2" xfId="2256"/>
    <cellStyle name="Comma 2 5 11 2 2 2" xfId="10516"/>
    <cellStyle name="Comma 2 5 11 2 2 2 2" xfId="27046"/>
    <cellStyle name="Comma 2 5 11 2 2 2 3" xfId="43558"/>
    <cellStyle name="Comma 2 5 11 2 2 3" xfId="18786"/>
    <cellStyle name="Comma 2 5 11 2 2 4" xfId="35298"/>
    <cellStyle name="Comma 2 5 11 2 3" xfId="5495"/>
    <cellStyle name="Comma 2 5 11 2 3 2" xfId="13755"/>
    <cellStyle name="Comma 2 5 11 2 3 2 2" xfId="30285"/>
    <cellStyle name="Comma 2 5 11 2 3 2 3" xfId="46797"/>
    <cellStyle name="Comma 2 5 11 2 3 3" xfId="22025"/>
    <cellStyle name="Comma 2 5 11 2 3 4" xfId="38537"/>
    <cellStyle name="Comma 2 5 11 2 4" xfId="7553"/>
    <cellStyle name="Comma 2 5 11 2 4 2" xfId="15813"/>
    <cellStyle name="Comma 2 5 11 2 4 2 2" xfId="32343"/>
    <cellStyle name="Comma 2 5 11 2 4 2 3" xfId="48855"/>
    <cellStyle name="Comma 2 5 11 2 4 3" xfId="24083"/>
    <cellStyle name="Comma 2 5 11 2 4 4" xfId="40595"/>
    <cellStyle name="Comma 2 5 11 2 5" xfId="9618"/>
    <cellStyle name="Comma 2 5 11 2 5 2" xfId="26148"/>
    <cellStyle name="Comma 2 5 11 2 5 3" xfId="42660"/>
    <cellStyle name="Comma 2 5 11 2 6" xfId="17888"/>
    <cellStyle name="Comma 2 5 11 2 7" xfId="34400"/>
    <cellStyle name="Comma 2 5 11 3" xfId="2023"/>
    <cellStyle name="Comma 2 5 11 3 2" xfId="2257"/>
    <cellStyle name="Comma 2 5 11 3 2 2" xfId="10517"/>
    <cellStyle name="Comma 2 5 11 3 2 2 2" xfId="27047"/>
    <cellStyle name="Comma 2 5 11 3 2 2 3" xfId="43559"/>
    <cellStyle name="Comma 2 5 11 3 2 3" xfId="18787"/>
    <cellStyle name="Comma 2 5 11 3 2 4" xfId="35299"/>
    <cellStyle name="Comma 2 5 11 3 3" xfId="6160"/>
    <cellStyle name="Comma 2 5 11 3 3 2" xfId="14420"/>
    <cellStyle name="Comma 2 5 11 3 3 2 2" xfId="30950"/>
    <cellStyle name="Comma 2 5 11 3 3 2 3" xfId="47462"/>
    <cellStyle name="Comma 2 5 11 3 3 3" xfId="22690"/>
    <cellStyle name="Comma 2 5 11 3 3 4" xfId="39202"/>
    <cellStyle name="Comma 2 5 11 3 4" xfId="8218"/>
    <cellStyle name="Comma 2 5 11 3 4 2" xfId="16478"/>
    <cellStyle name="Comma 2 5 11 3 4 2 2" xfId="33008"/>
    <cellStyle name="Comma 2 5 11 3 4 2 3" xfId="49520"/>
    <cellStyle name="Comma 2 5 11 3 4 3" xfId="24748"/>
    <cellStyle name="Comma 2 5 11 3 4 4" xfId="41260"/>
    <cellStyle name="Comma 2 5 11 3 5" xfId="10283"/>
    <cellStyle name="Comma 2 5 11 3 5 2" xfId="26813"/>
    <cellStyle name="Comma 2 5 11 3 5 3" xfId="43325"/>
    <cellStyle name="Comma 2 5 11 3 6" xfId="18553"/>
    <cellStyle name="Comma 2 5 11 3 7" xfId="35065"/>
    <cellStyle name="Comma 2 5 11 4" xfId="2258"/>
    <cellStyle name="Comma 2 5 11 4 2" xfId="10518"/>
    <cellStyle name="Comma 2 5 11 4 2 2" xfId="27048"/>
    <cellStyle name="Comma 2 5 11 4 2 3" xfId="43560"/>
    <cellStyle name="Comma 2 5 11 4 3" xfId="18788"/>
    <cellStyle name="Comma 2 5 11 4 4" xfId="35300"/>
    <cellStyle name="Comma 2 5 11 5" xfId="4794"/>
    <cellStyle name="Comma 2 5 11 5 2" xfId="13054"/>
    <cellStyle name="Comma 2 5 11 5 2 2" xfId="29584"/>
    <cellStyle name="Comma 2 5 11 5 2 3" xfId="46096"/>
    <cellStyle name="Comma 2 5 11 5 3" xfId="21324"/>
    <cellStyle name="Comma 2 5 11 5 4" xfId="37836"/>
    <cellStyle name="Comma 2 5 11 6" xfId="6852"/>
    <cellStyle name="Comma 2 5 11 6 2" xfId="15112"/>
    <cellStyle name="Comma 2 5 11 6 2 2" xfId="31642"/>
    <cellStyle name="Comma 2 5 11 6 2 3" xfId="48154"/>
    <cellStyle name="Comma 2 5 11 6 3" xfId="23382"/>
    <cellStyle name="Comma 2 5 11 6 4" xfId="39894"/>
    <cellStyle name="Comma 2 5 11 7" xfId="8917"/>
    <cellStyle name="Comma 2 5 11 7 2" xfId="25447"/>
    <cellStyle name="Comma 2 5 11 7 3" xfId="41959"/>
    <cellStyle name="Comma 2 5 11 8" xfId="17187"/>
    <cellStyle name="Comma 2 5 11 9" xfId="33699"/>
    <cellStyle name="Comma 2 5 12" xfId="780"/>
    <cellStyle name="Comma 2 5 12 2" xfId="2259"/>
    <cellStyle name="Comma 2 5 12 2 2" xfId="10519"/>
    <cellStyle name="Comma 2 5 12 2 2 2" xfId="27049"/>
    <cellStyle name="Comma 2 5 12 2 2 3" xfId="43561"/>
    <cellStyle name="Comma 2 5 12 2 3" xfId="18789"/>
    <cellStyle name="Comma 2 5 12 2 4" xfId="35301"/>
    <cellStyle name="Comma 2 5 12 3" xfId="4917"/>
    <cellStyle name="Comma 2 5 12 3 2" xfId="13177"/>
    <cellStyle name="Comma 2 5 12 3 2 2" xfId="29707"/>
    <cellStyle name="Comma 2 5 12 3 2 3" xfId="46219"/>
    <cellStyle name="Comma 2 5 12 3 3" xfId="21447"/>
    <cellStyle name="Comma 2 5 12 3 4" xfId="37959"/>
    <cellStyle name="Comma 2 5 12 4" xfId="6975"/>
    <cellStyle name="Comma 2 5 12 4 2" xfId="15235"/>
    <cellStyle name="Comma 2 5 12 4 2 2" xfId="31765"/>
    <cellStyle name="Comma 2 5 12 4 2 3" xfId="48277"/>
    <cellStyle name="Comma 2 5 12 4 3" xfId="23505"/>
    <cellStyle name="Comma 2 5 12 4 4" xfId="40017"/>
    <cellStyle name="Comma 2 5 12 5" xfId="9040"/>
    <cellStyle name="Comma 2 5 12 5 2" xfId="25570"/>
    <cellStyle name="Comma 2 5 12 5 3" xfId="42082"/>
    <cellStyle name="Comma 2 5 12 6" xfId="17310"/>
    <cellStyle name="Comma 2 5 12 7" xfId="33822"/>
    <cellStyle name="Comma 2 5 13" xfId="1445"/>
    <cellStyle name="Comma 2 5 13 2" xfId="2260"/>
    <cellStyle name="Comma 2 5 13 2 2" xfId="10520"/>
    <cellStyle name="Comma 2 5 13 2 2 2" xfId="27050"/>
    <cellStyle name="Comma 2 5 13 2 2 3" xfId="43562"/>
    <cellStyle name="Comma 2 5 13 2 3" xfId="18790"/>
    <cellStyle name="Comma 2 5 13 2 4" xfId="35302"/>
    <cellStyle name="Comma 2 5 13 3" xfId="5582"/>
    <cellStyle name="Comma 2 5 13 3 2" xfId="13842"/>
    <cellStyle name="Comma 2 5 13 3 2 2" xfId="30372"/>
    <cellStyle name="Comma 2 5 13 3 2 3" xfId="46884"/>
    <cellStyle name="Comma 2 5 13 3 3" xfId="22112"/>
    <cellStyle name="Comma 2 5 13 3 4" xfId="38624"/>
    <cellStyle name="Comma 2 5 13 4" xfId="7640"/>
    <cellStyle name="Comma 2 5 13 4 2" xfId="15900"/>
    <cellStyle name="Comma 2 5 13 4 2 2" xfId="32430"/>
    <cellStyle name="Comma 2 5 13 4 2 3" xfId="48942"/>
    <cellStyle name="Comma 2 5 13 4 3" xfId="24170"/>
    <cellStyle name="Comma 2 5 13 4 4" xfId="40682"/>
    <cellStyle name="Comma 2 5 13 5" xfId="9705"/>
    <cellStyle name="Comma 2 5 13 5 2" xfId="26235"/>
    <cellStyle name="Comma 2 5 13 5 3" xfId="42747"/>
    <cellStyle name="Comma 2 5 13 6" xfId="17975"/>
    <cellStyle name="Comma 2 5 13 7" xfId="34487"/>
    <cellStyle name="Comma 2 5 14" xfId="2261"/>
    <cellStyle name="Comma 2 5 14 2" xfId="10521"/>
    <cellStyle name="Comma 2 5 14 2 2" xfId="27051"/>
    <cellStyle name="Comma 2 5 14 2 3" xfId="43563"/>
    <cellStyle name="Comma 2 5 14 3" xfId="18791"/>
    <cellStyle name="Comma 2 5 14 4" xfId="35303"/>
    <cellStyle name="Comma 2 5 15" xfId="4216"/>
    <cellStyle name="Comma 2 5 15 2" xfId="12476"/>
    <cellStyle name="Comma 2 5 15 2 2" xfId="29006"/>
    <cellStyle name="Comma 2 5 15 2 3" xfId="45518"/>
    <cellStyle name="Comma 2 5 15 3" xfId="20746"/>
    <cellStyle name="Comma 2 5 15 4" xfId="37258"/>
    <cellStyle name="Comma 2 5 16" xfId="6274"/>
    <cellStyle name="Comma 2 5 16 2" xfId="14534"/>
    <cellStyle name="Comma 2 5 16 2 2" xfId="31064"/>
    <cellStyle name="Comma 2 5 16 2 3" xfId="47576"/>
    <cellStyle name="Comma 2 5 16 3" xfId="22804"/>
    <cellStyle name="Comma 2 5 16 4" xfId="39316"/>
    <cellStyle name="Comma 2 5 17" xfId="8339"/>
    <cellStyle name="Comma 2 5 17 2" xfId="24869"/>
    <cellStyle name="Comma 2 5 17 3" xfId="41381"/>
    <cellStyle name="Comma 2 5 18" xfId="16609"/>
    <cellStyle name="Comma 2 5 19" xfId="33121"/>
    <cellStyle name="Comma 2 5 2" xfId="176"/>
    <cellStyle name="Comma 2 5 2 2" xfId="878"/>
    <cellStyle name="Comma 2 5 2 2 2" xfId="2262"/>
    <cellStyle name="Comma 2 5 2 2 2 2" xfId="10522"/>
    <cellStyle name="Comma 2 5 2 2 2 2 2" xfId="27052"/>
    <cellStyle name="Comma 2 5 2 2 2 2 3" xfId="43564"/>
    <cellStyle name="Comma 2 5 2 2 2 3" xfId="18792"/>
    <cellStyle name="Comma 2 5 2 2 2 4" xfId="35304"/>
    <cellStyle name="Comma 2 5 2 2 3" xfId="5015"/>
    <cellStyle name="Comma 2 5 2 2 3 2" xfId="13275"/>
    <cellStyle name="Comma 2 5 2 2 3 2 2" xfId="29805"/>
    <cellStyle name="Comma 2 5 2 2 3 2 3" xfId="46317"/>
    <cellStyle name="Comma 2 5 2 2 3 3" xfId="21545"/>
    <cellStyle name="Comma 2 5 2 2 3 4" xfId="38057"/>
    <cellStyle name="Comma 2 5 2 2 4" xfId="7073"/>
    <cellStyle name="Comma 2 5 2 2 4 2" xfId="15333"/>
    <cellStyle name="Comma 2 5 2 2 4 2 2" xfId="31863"/>
    <cellStyle name="Comma 2 5 2 2 4 2 3" xfId="48375"/>
    <cellStyle name="Comma 2 5 2 2 4 3" xfId="23603"/>
    <cellStyle name="Comma 2 5 2 2 4 4" xfId="40115"/>
    <cellStyle name="Comma 2 5 2 2 5" xfId="9138"/>
    <cellStyle name="Comma 2 5 2 2 5 2" xfId="25668"/>
    <cellStyle name="Comma 2 5 2 2 5 3" xfId="42180"/>
    <cellStyle name="Comma 2 5 2 2 6" xfId="17408"/>
    <cellStyle name="Comma 2 5 2 2 7" xfId="33920"/>
    <cellStyle name="Comma 2 5 2 3" xfId="1543"/>
    <cellStyle name="Comma 2 5 2 3 2" xfId="2263"/>
    <cellStyle name="Comma 2 5 2 3 2 2" xfId="10523"/>
    <cellStyle name="Comma 2 5 2 3 2 2 2" xfId="27053"/>
    <cellStyle name="Comma 2 5 2 3 2 2 3" xfId="43565"/>
    <cellStyle name="Comma 2 5 2 3 2 3" xfId="18793"/>
    <cellStyle name="Comma 2 5 2 3 2 4" xfId="35305"/>
    <cellStyle name="Comma 2 5 2 3 3" xfId="5680"/>
    <cellStyle name="Comma 2 5 2 3 3 2" xfId="13940"/>
    <cellStyle name="Comma 2 5 2 3 3 2 2" xfId="30470"/>
    <cellStyle name="Comma 2 5 2 3 3 2 3" xfId="46982"/>
    <cellStyle name="Comma 2 5 2 3 3 3" xfId="22210"/>
    <cellStyle name="Comma 2 5 2 3 3 4" xfId="38722"/>
    <cellStyle name="Comma 2 5 2 3 4" xfId="7738"/>
    <cellStyle name="Comma 2 5 2 3 4 2" xfId="15998"/>
    <cellStyle name="Comma 2 5 2 3 4 2 2" xfId="32528"/>
    <cellStyle name="Comma 2 5 2 3 4 2 3" xfId="49040"/>
    <cellStyle name="Comma 2 5 2 3 4 3" xfId="24268"/>
    <cellStyle name="Comma 2 5 2 3 4 4" xfId="40780"/>
    <cellStyle name="Comma 2 5 2 3 5" xfId="9803"/>
    <cellStyle name="Comma 2 5 2 3 5 2" xfId="26333"/>
    <cellStyle name="Comma 2 5 2 3 5 3" xfId="42845"/>
    <cellStyle name="Comma 2 5 2 3 6" xfId="18073"/>
    <cellStyle name="Comma 2 5 2 3 7" xfId="34585"/>
    <cellStyle name="Comma 2 5 2 4" xfId="2264"/>
    <cellStyle name="Comma 2 5 2 4 2" xfId="10524"/>
    <cellStyle name="Comma 2 5 2 4 2 2" xfId="27054"/>
    <cellStyle name="Comma 2 5 2 4 2 3" xfId="43566"/>
    <cellStyle name="Comma 2 5 2 4 3" xfId="18794"/>
    <cellStyle name="Comma 2 5 2 4 4" xfId="35306"/>
    <cellStyle name="Comma 2 5 2 5" xfId="4314"/>
    <cellStyle name="Comma 2 5 2 5 2" xfId="12574"/>
    <cellStyle name="Comma 2 5 2 5 2 2" xfId="29104"/>
    <cellStyle name="Comma 2 5 2 5 2 3" xfId="45616"/>
    <cellStyle name="Comma 2 5 2 5 3" xfId="20844"/>
    <cellStyle name="Comma 2 5 2 5 4" xfId="37356"/>
    <cellStyle name="Comma 2 5 2 6" xfId="6372"/>
    <cellStyle name="Comma 2 5 2 6 2" xfId="14632"/>
    <cellStyle name="Comma 2 5 2 6 2 2" xfId="31162"/>
    <cellStyle name="Comma 2 5 2 6 2 3" xfId="47674"/>
    <cellStyle name="Comma 2 5 2 6 3" xfId="22902"/>
    <cellStyle name="Comma 2 5 2 6 4" xfId="39414"/>
    <cellStyle name="Comma 2 5 2 7" xfId="8437"/>
    <cellStyle name="Comma 2 5 2 7 2" xfId="24967"/>
    <cellStyle name="Comma 2 5 2 7 3" xfId="41479"/>
    <cellStyle name="Comma 2 5 2 8" xfId="16707"/>
    <cellStyle name="Comma 2 5 2 9" xfId="33219"/>
    <cellStyle name="Comma 2 5 20" xfId="49668"/>
    <cellStyle name="Comma 2 5 3" xfId="235"/>
    <cellStyle name="Comma 2 5 3 2" xfId="937"/>
    <cellStyle name="Comma 2 5 3 2 2" xfId="2265"/>
    <cellStyle name="Comma 2 5 3 2 2 2" xfId="10525"/>
    <cellStyle name="Comma 2 5 3 2 2 2 2" xfId="27055"/>
    <cellStyle name="Comma 2 5 3 2 2 2 3" xfId="43567"/>
    <cellStyle name="Comma 2 5 3 2 2 3" xfId="18795"/>
    <cellStyle name="Comma 2 5 3 2 2 4" xfId="35307"/>
    <cellStyle name="Comma 2 5 3 2 3" xfId="5074"/>
    <cellStyle name="Comma 2 5 3 2 3 2" xfId="13334"/>
    <cellStyle name="Comma 2 5 3 2 3 2 2" xfId="29864"/>
    <cellStyle name="Comma 2 5 3 2 3 2 3" xfId="46376"/>
    <cellStyle name="Comma 2 5 3 2 3 3" xfId="21604"/>
    <cellStyle name="Comma 2 5 3 2 3 4" xfId="38116"/>
    <cellStyle name="Comma 2 5 3 2 4" xfId="7132"/>
    <cellStyle name="Comma 2 5 3 2 4 2" xfId="15392"/>
    <cellStyle name="Comma 2 5 3 2 4 2 2" xfId="31922"/>
    <cellStyle name="Comma 2 5 3 2 4 2 3" xfId="48434"/>
    <cellStyle name="Comma 2 5 3 2 4 3" xfId="23662"/>
    <cellStyle name="Comma 2 5 3 2 4 4" xfId="40174"/>
    <cellStyle name="Comma 2 5 3 2 5" xfId="9197"/>
    <cellStyle name="Comma 2 5 3 2 5 2" xfId="25727"/>
    <cellStyle name="Comma 2 5 3 2 5 3" xfId="42239"/>
    <cellStyle name="Comma 2 5 3 2 6" xfId="17467"/>
    <cellStyle name="Comma 2 5 3 2 7" xfId="33979"/>
    <cellStyle name="Comma 2 5 3 3" xfId="1602"/>
    <cellStyle name="Comma 2 5 3 3 2" xfId="2266"/>
    <cellStyle name="Comma 2 5 3 3 2 2" xfId="10526"/>
    <cellStyle name="Comma 2 5 3 3 2 2 2" xfId="27056"/>
    <cellStyle name="Comma 2 5 3 3 2 2 3" xfId="43568"/>
    <cellStyle name="Comma 2 5 3 3 2 3" xfId="18796"/>
    <cellStyle name="Comma 2 5 3 3 2 4" xfId="35308"/>
    <cellStyle name="Comma 2 5 3 3 3" xfId="5739"/>
    <cellStyle name="Comma 2 5 3 3 3 2" xfId="13999"/>
    <cellStyle name="Comma 2 5 3 3 3 2 2" xfId="30529"/>
    <cellStyle name="Comma 2 5 3 3 3 2 3" xfId="47041"/>
    <cellStyle name="Comma 2 5 3 3 3 3" xfId="22269"/>
    <cellStyle name="Comma 2 5 3 3 3 4" xfId="38781"/>
    <cellStyle name="Comma 2 5 3 3 4" xfId="7797"/>
    <cellStyle name="Comma 2 5 3 3 4 2" xfId="16057"/>
    <cellStyle name="Comma 2 5 3 3 4 2 2" xfId="32587"/>
    <cellStyle name="Comma 2 5 3 3 4 2 3" xfId="49099"/>
    <cellStyle name="Comma 2 5 3 3 4 3" xfId="24327"/>
    <cellStyle name="Comma 2 5 3 3 4 4" xfId="40839"/>
    <cellStyle name="Comma 2 5 3 3 5" xfId="9862"/>
    <cellStyle name="Comma 2 5 3 3 5 2" xfId="26392"/>
    <cellStyle name="Comma 2 5 3 3 5 3" xfId="42904"/>
    <cellStyle name="Comma 2 5 3 3 6" xfId="18132"/>
    <cellStyle name="Comma 2 5 3 3 7" xfId="34644"/>
    <cellStyle name="Comma 2 5 3 4" xfId="2267"/>
    <cellStyle name="Comma 2 5 3 4 2" xfId="10527"/>
    <cellStyle name="Comma 2 5 3 4 2 2" xfId="27057"/>
    <cellStyle name="Comma 2 5 3 4 2 3" xfId="43569"/>
    <cellStyle name="Comma 2 5 3 4 3" xfId="18797"/>
    <cellStyle name="Comma 2 5 3 4 4" xfId="35309"/>
    <cellStyle name="Comma 2 5 3 5" xfId="4373"/>
    <cellStyle name="Comma 2 5 3 5 2" xfId="12633"/>
    <cellStyle name="Comma 2 5 3 5 2 2" xfId="29163"/>
    <cellStyle name="Comma 2 5 3 5 2 3" xfId="45675"/>
    <cellStyle name="Comma 2 5 3 5 3" xfId="20903"/>
    <cellStyle name="Comma 2 5 3 5 4" xfId="37415"/>
    <cellStyle name="Comma 2 5 3 6" xfId="6431"/>
    <cellStyle name="Comma 2 5 3 6 2" xfId="14691"/>
    <cellStyle name="Comma 2 5 3 6 2 2" xfId="31221"/>
    <cellStyle name="Comma 2 5 3 6 2 3" xfId="47733"/>
    <cellStyle name="Comma 2 5 3 6 3" xfId="22961"/>
    <cellStyle name="Comma 2 5 3 6 4" xfId="39473"/>
    <cellStyle name="Comma 2 5 3 7" xfId="8496"/>
    <cellStyle name="Comma 2 5 3 7 2" xfId="25026"/>
    <cellStyle name="Comma 2 5 3 7 3" xfId="41538"/>
    <cellStyle name="Comma 2 5 3 8" xfId="16766"/>
    <cellStyle name="Comma 2 5 3 9" xfId="33278"/>
    <cellStyle name="Comma 2 5 4" xfId="290"/>
    <cellStyle name="Comma 2 5 4 2" xfId="992"/>
    <cellStyle name="Comma 2 5 4 2 2" xfId="2268"/>
    <cellStyle name="Comma 2 5 4 2 2 2" xfId="10528"/>
    <cellStyle name="Comma 2 5 4 2 2 2 2" xfId="27058"/>
    <cellStyle name="Comma 2 5 4 2 2 2 3" xfId="43570"/>
    <cellStyle name="Comma 2 5 4 2 2 3" xfId="18798"/>
    <cellStyle name="Comma 2 5 4 2 2 4" xfId="35310"/>
    <cellStyle name="Comma 2 5 4 2 3" xfId="5129"/>
    <cellStyle name="Comma 2 5 4 2 3 2" xfId="13389"/>
    <cellStyle name="Comma 2 5 4 2 3 2 2" xfId="29919"/>
    <cellStyle name="Comma 2 5 4 2 3 2 3" xfId="46431"/>
    <cellStyle name="Comma 2 5 4 2 3 3" xfId="21659"/>
    <cellStyle name="Comma 2 5 4 2 3 4" xfId="38171"/>
    <cellStyle name="Comma 2 5 4 2 4" xfId="7187"/>
    <cellStyle name="Comma 2 5 4 2 4 2" xfId="15447"/>
    <cellStyle name="Comma 2 5 4 2 4 2 2" xfId="31977"/>
    <cellStyle name="Comma 2 5 4 2 4 2 3" xfId="48489"/>
    <cellStyle name="Comma 2 5 4 2 4 3" xfId="23717"/>
    <cellStyle name="Comma 2 5 4 2 4 4" xfId="40229"/>
    <cellStyle name="Comma 2 5 4 2 5" xfId="9252"/>
    <cellStyle name="Comma 2 5 4 2 5 2" xfId="25782"/>
    <cellStyle name="Comma 2 5 4 2 5 3" xfId="42294"/>
    <cellStyle name="Comma 2 5 4 2 6" xfId="17522"/>
    <cellStyle name="Comma 2 5 4 2 7" xfId="34034"/>
    <cellStyle name="Comma 2 5 4 3" xfId="1657"/>
    <cellStyle name="Comma 2 5 4 3 2" xfId="2269"/>
    <cellStyle name="Comma 2 5 4 3 2 2" xfId="10529"/>
    <cellStyle name="Comma 2 5 4 3 2 2 2" xfId="27059"/>
    <cellStyle name="Comma 2 5 4 3 2 2 3" xfId="43571"/>
    <cellStyle name="Comma 2 5 4 3 2 3" xfId="18799"/>
    <cellStyle name="Comma 2 5 4 3 2 4" xfId="35311"/>
    <cellStyle name="Comma 2 5 4 3 3" xfId="5794"/>
    <cellStyle name="Comma 2 5 4 3 3 2" xfId="14054"/>
    <cellStyle name="Comma 2 5 4 3 3 2 2" xfId="30584"/>
    <cellStyle name="Comma 2 5 4 3 3 2 3" xfId="47096"/>
    <cellStyle name="Comma 2 5 4 3 3 3" xfId="22324"/>
    <cellStyle name="Comma 2 5 4 3 3 4" xfId="38836"/>
    <cellStyle name="Comma 2 5 4 3 4" xfId="7852"/>
    <cellStyle name="Comma 2 5 4 3 4 2" xfId="16112"/>
    <cellStyle name="Comma 2 5 4 3 4 2 2" xfId="32642"/>
    <cellStyle name="Comma 2 5 4 3 4 2 3" xfId="49154"/>
    <cellStyle name="Comma 2 5 4 3 4 3" xfId="24382"/>
    <cellStyle name="Comma 2 5 4 3 4 4" xfId="40894"/>
    <cellStyle name="Comma 2 5 4 3 5" xfId="9917"/>
    <cellStyle name="Comma 2 5 4 3 5 2" xfId="26447"/>
    <cellStyle name="Comma 2 5 4 3 5 3" xfId="42959"/>
    <cellStyle name="Comma 2 5 4 3 6" xfId="18187"/>
    <cellStyle name="Comma 2 5 4 3 7" xfId="34699"/>
    <cellStyle name="Comma 2 5 4 4" xfId="2270"/>
    <cellStyle name="Comma 2 5 4 4 2" xfId="10530"/>
    <cellStyle name="Comma 2 5 4 4 2 2" xfId="27060"/>
    <cellStyle name="Comma 2 5 4 4 2 3" xfId="43572"/>
    <cellStyle name="Comma 2 5 4 4 3" xfId="18800"/>
    <cellStyle name="Comma 2 5 4 4 4" xfId="35312"/>
    <cellStyle name="Comma 2 5 4 5" xfId="4428"/>
    <cellStyle name="Comma 2 5 4 5 2" xfId="12688"/>
    <cellStyle name="Comma 2 5 4 5 2 2" xfId="29218"/>
    <cellStyle name="Comma 2 5 4 5 2 3" xfId="45730"/>
    <cellStyle name="Comma 2 5 4 5 3" xfId="20958"/>
    <cellStyle name="Comma 2 5 4 5 4" xfId="37470"/>
    <cellStyle name="Comma 2 5 4 6" xfId="6486"/>
    <cellStyle name="Comma 2 5 4 6 2" xfId="14746"/>
    <cellStyle name="Comma 2 5 4 6 2 2" xfId="31276"/>
    <cellStyle name="Comma 2 5 4 6 2 3" xfId="47788"/>
    <cellStyle name="Comma 2 5 4 6 3" xfId="23016"/>
    <cellStyle name="Comma 2 5 4 6 4" xfId="39528"/>
    <cellStyle name="Comma 2 5 4 7" xfId="8551"/>
    <cellStyle name="Comma 2 5 4 7 2" xfId="25081"/>
    <cellStyle name="Comma 2 5 4 7 3" xfId="41593"/>
    <cellStyle name="Comma 2 5 4 8" xfId="16821"/>
    <cellStyle name="Comma 2 5 4 9" xfId="33333"/>
    <cellStyle name="Comma 2 5 5" xfId="347"/>
    <cellStyle name="Comma 2 5 5 2" xfId="1049"/>
    <cellStyle name="Comma 2 5 5 2 2" xfId="2271"/>
    <cellStyle name="Comma 2 5 5 2 2 2" xfId="10531"/>
    <cellStyle name="Comma 2 5 5 2 2 2 2" xfId="27061"/>
    <cellStyle name="Comma 2 5 5 2 2 2 3" xfId="43573"/>
    <cellStyle name="Comma 2 5 5 2 2 3" xfId="18801"/>
    <cellStyle name="Comma 2 5 5 2 2 4" xfId="35313"/>
    <cellStyle name="Comma 2 5 5 2 3" xfId="5186"/>
    <cellStyle name="Comma 2 5 5 2 3 2" xfId="13446"/>
    <cellStyle name="Comma 2 5 5 2 3 2 2" xfId="29976"/>
    <cellStyle name="Comma 2 5 5 2 3 2 3" xfId="46488"/>
    <cellStyle name="Comma 2 5 5 2 3 3" xfId="21716"/>
    <cellStyle name="Comma 2 5 5 2 3 4" xfId="38228"/>
    <cellStyle name="Comma 2 5 5 2 4" xfId="7244"/>
    <cellStyle name="Comma 2 5 5 2 4 2" xfId="15504"/>
    <cellStyle name="Comma 2 5 5 2 4 2 2" xfId="32034"/>
    <cellStyle name="Comma 2 5 5 2 4 2 3" xfId="48546"/>
    <cellStyle name="Comma 2 5 5 2 4 3" xfId="23774"/>
    <cellStyle name="Comma 2 5 5 2 4 4" xfId="40286"/>
    <cellStyle name="Comma 2 5 5 2 5" xfId="9309"/>
    <cellStyle name="Comma 2 5 5 2 5 2" xfId="25839"/>
    <cellStyle name="Comma 2 5 5 2 5 3" xfId="42351"/>
    <cellStyle name="Comma 2 5 5 2 6" xfId="17579"/>
    <cellStyle name="Comma 2 5 5 2 7" xfId="34091"/>
    <cellStyle name="Comma 2 5 5 3" xfId="1714"/>
    <cellStyle name="Comma 2 5 5 3 2" xfId="2272"/>
    <cellStyle name="Comma 2 5 5 3 2 2" xfId="10532"/>
    <cellStyle name="Comma 2 5 5 3 2 2 2" xfId="27062"/>
    <cellStyle name="Comma 2 5 5 3 2 2 3" xfId="43574"/>
    <cellStyle name="Comma 2 5 5 3 2 3" xfId="18802"/>
    <cellStyle name="Comma 2 5 5 3 2 4" xfId="35314"/>
    <cellStyle name="Comma 2 5 5 3 3" xfId="5851"/>
    <cellStyle name="Comma 2 5 5 3 3 2" xfId="14111"/>
    <cellStyle name="Comma 2 5 5 3 3 2 2" xfId="30641"/>
    <cellStyle name="Comma 2 5 5 3 3 2 3" xfId="47153"/>
    <cellStyle name="Comma 2 5 5 3 3 3" xfId="22381"/>
    <cellStyle name="Comma 2 5 5 3 3 4" xfId="38893"/>
    <cellStyle name="Comma 2 5 5 3 4" xfId="7909"/>
    <cellStyle name="Comma 2 5 5 3 4 2" xfId="16169"/>
    <cellStyle name="Comma 2 5 5 3 4 2 2" xfId="32699"/>
    <cellStyle name="Comma 2 5 5 3 4 2 3" xfId="49211"/>
    <cellStyle name="Comma 2 5 5 3 4 3" xfId="24439"/>
    <cellStyle name="Comma 2 5 5 3 4 4" xfId="40951"/>
    <cellStyle name="Comma 2 5 5 3 5" xfId="9974"/>
    <cellStyle name="Comma 2 5 5 3 5 2" xfId="26504"/>
    <cellStyle name="Comma 2 5 5 3 5 3" xfId="43016"/>
    <cellStyle name="Comma 2 5 5 3 6" xfId="18244"/>
    <cellStyle name="Comma 2 5 5 3 7" xfId="34756"/>
    <cellStyle name="Comma 2 5 5 4" xfId="2273"/>
    <cellStyle name="Comma 2 5 5 4 2" xfId="10533"/>
    <cellStyle name="Comma 2 5 5 4 2 2" xfId="27063"/>
    <cellStyle name="Comma 2 5 5 4 2 3" xfId="43575"/>
    <cellStyle name="Comma 2 5 5 4 3" xfId="18803"/>
    <cellStyle name="Comma 2 5 5 4 4" xfId="35315"/>
    <cellStyle name="Comma 2 5 5 5" xfId="4485"/>
    <cellStyle name="Comma 2 5 5 5 2" xfId="12745"/>
    <cellStyle name="Comma 2 5 5 5 2 2" xfId="29275"/>
    <cellStyle name="Comma 2 5 5 5 2 3" xfId="45787"/>
    <cellStyle name="Comma 2 5 5 5 3" xfId="21015"/>
    <cellStyle name="Comma 2 5 5 5 4" xfId="37527"/>
    <cellStyle name="Comma 2 5 5 6" xfId="6543"/>
    <cellStyle name="Comma 2 5 5 6 2" xfId="14803"/>
    <cellStyle name="Comma 2 5 5 6 2 2" xfId="31333"/>
    <cellStyle name="Comma 2 5 5 6 2 3" xfId="47845"/>
    <cellStyle name="Comma 2 5 5 6 3" xfId="23073"/>
    <cellStyle name="Comma 2 5 5 6 4" xfId="39585"/>
    <cellStyle name="Comma 2 5 5 7" xfId="8608"/>
    <cellStyle name="Comma 2 5 5 7 2" xfId="25138"/>
    <cellStyle name="Comma 2 5 5 7 3" xfId="41650"/>
    <cellStyle name="Comma 2 5 5 8" xfId="16878"/>
    <cellStyle name="Comma 2 5 5 9" xfId="33390"/>
    <cellStyle name="Comma 2 5 6" xfId="400"/>
    <cellStyle name="Comma 2 5 6 2" xfId="1102"/>
    <cellStyle name="Comma 2 5 6 2 2" xfId="2274"/>
    <cellStyle name="Comma 2 5 6 2 2 2" xfId="10534"/>
    <cellStyle name="Comma 2 5 6 2 2 2 2" xfId="27064"/>
    <cellStyle name="Comma 2 5 6 2 2 2 3" xfId="43576"/>
    <cellStyle name="Comma 2 5 6 2 2 3" xfId="18804"/>
    <cellStyle name="Comma 2 5 6 2 2 4" xfId="35316"/>
    <cellStyle name="Comma 2 5 6 2 3" xfId="5239"/>
    <cellStyle name="Comma 2 5 6 2 3 2" xfId="13499"/>
    <cellStyle name="Comma 2 5 6 2 3 2 2" xfId="30029"/>
    <cellStyle name="Comma 2 5 6 2 3 2 3" xfId="46541"/>
    <cellStyle name="Comma 2 5 6 2 3 3" xfId="21769"/>
    <cellStyle name="Comma 2 5 6 2 3 4" xfId="38281"/>
    <cellStyle name="Comma 2 5 6 2 4" xfId="7297"/>
    <cellStyle name="Comma 2 5 6 2 4 2" xfId="15557"/>
    <cellStyle name="Comma 2 5 6 2 4 2 2" xfId="32087"/>
    <cellStyle name="Comma 2 5 6 2 4 2 3" xfId="48599"/>
    <cellStyle name="Comma 2 5 6 2 4 3" xfId="23827"/>
    <cellStyle name="Comma 2 5 6 2 4 4" xfId="40339"/>
    <cellStyle name="Comma 2 5 6 2 5" xfId="9362"/>
    <cellStyle name="Comma 2 5 6 2 5 2" xfId="25892"/>
    <cellStyle name="Comma 2 5 6 2 5 3" xfId="42404"/>
    <cellStyle name="Comma 2 5 6 2 6" xfId="17632"/>
    <cellStyle name="Comma 2 5 6 2 7" xfId="34144"/>
    <cellStyle name="Comma 2 5 6 3" xfId="1767"/>
    <cellStyle name="Comma 2 5 6 3 2" xfId="2275"/>
    <cellStyle name="Comma 2 5 6 3 2 2" xfId="10535"/>
    <cellStyle name="Comma 2 5 6 3 2 2 2" xfId="27065"/>
    <cellStyle name="Comma 2 5 6 3 2 2 3" xfId="43577"/>
    <cellStyle name="Comma 2 5 6 3 2 3" xfId="18805"/>
    <cellStyle name="Comma 2 5 6 3 2 4" xfId="35317"/>
    <cellStyle name="Comma 2 5 6 3 3" xfId="5904"/>
    <cellStyle name="Comma 2 5 6 3 3 2" xfId="14164"/>
    <cellStyle name="Comma 2 5 6 3 3 2 2" xfId="30694"/>
    <cellStyle name="Comma 2 5 6 3 3 2 3" xfId="47206"/>
    <cellStyle name="Comma 2 5 6 3 3 3" xfId="22434"/>
    <cellStyle name="Comma 2 5 6 3 3 4" xfId="38946"/>
    <cellStyle name="Comma 2 5 6 3 4" xfId="7962"/>
    <cellStyle name="Comma 2 5 6 3 4 2" xfId="16222"/>
    <cellStyle name="Comma 2 5 6 3 4 2 2" xfId="32752"/>
    <cellStyle name="Comma 2 5 6 3 4 2 3" xfId="49264"/>
    <cellStyle name="Comma 2 5 6 3 4 3" xfId="24492"/>
    <cellStyle name="Comma 2 5 6 3 4 4" xfId="41004"/>
    <cellStyle name="Comma 2 5 6 3 5" xfId="10027"/>
    <cellStyle name="Comma 2 5 6 3 5 2" xfId="26557"/>
    <cellStyle name="Comma 2 5 6 3 5 3" xfId="43069"/>
    <cellStyle name="Comma 2 5 6 3 6" xfId="18297"/>
    <cellStyle name="Comma 2 5 6 3 7" xfId="34809"/>
    <cellStyle name="Comma 2 5 6 4" xfId="2276"/>
    <cellStyle name="Comma 2 5 6 4 2" xfId="10536"/>
    <cellStyle name="Comma 2 5 6 4 2 2" xfId="27066"/>
    <cellStyle name="Comma 2 5 6 4 2 3" xfId="43578"/>
    <cellStyle name="Comma 2 5 6 4 3" xfId="18806"/>
    <cellStyle name="Comma 2 5 6 4 4" xfId="35318"/>
    <cellStyle name="Comma 2 5 6 5" xfId="4538"/>
    <cellStyle name="Comma 2 5 6 5 2" xfId="12798"/>
    <cellStyle name="Comma 2 5 6 5 2 2" xfId="29328"/>
    <cellStyle name="Comma 2 5 6 5 2 3" xfId="45840"/>
    <cellStyle name="Comma 2 5 6 5 3" xfId="21068"/>
    <cellStyle name="Comma 2 5 6 5 4" xfId="37580"/>
    <cellStyle name="Comma 2 5 6 6" xfId="6596"/>
    <cellStyle name="Comma 2 5 6 6 2" xfId="14856"/>
    <cellStyle name="Comma 2 5 6 6 2 2" xfId="31386"/>
    <cellStyle name="Comma 2 5 6 6 2 3" xfId="47898"/>
    <cellStyle name="Comma 2 5 6 6 3" xfId="23126"/>
    <cellStyle name="Comma 2 5 6 6 4" xfId="39638"/>
    <cellStyle name="Comma 2 5 6 7" xfId="8661"/>
    <cellStyle name="Comma 2 5 6 7 2" xfId="25191"/>
    <cellStyle name="Comma 2 5 6 7 3" xfId="41703"/>
    <cellStyle name="Comma 2 5 6 8" xfId="16931"/>
    <cellStyle name="Comma 2 5 6 9" xfId="33443"/>
    <cellStyle name="Comma 2 5 7" xfId="453"/>
    <cellStyle name="Comma 2 5 7 2" xfId="1155"/>
    <cellStyle name="Comma 2 5 7 2 2" xfId="2277"/>
    <cellStyle name="Comma 2 5 7 2 2 2" xfId="10537"/>
    <cellStyle name="Comma 2 5 7 2 2 2 2" xfId="27067"/>
    <cellStyle name="Comma 2 5 7 2 2 2 3" xfId="43579"/>
    <cellStyle name="Comma 2 5 7 2 2 3" xfId="18807"/>
    <cellStyle name="Comma 2 5 7 2 2 4" xfId="35319"/>
    <cellStyle name="Comma 2 5 7 2 3" xfId="5292"/>
    <cellStyle name="Comma 2 5 7 2 3 2" xfId="13552"/>
    <cellStyle name="Comma 2 5 7 2 3 2 2" xfId="30082"/>
    <cellStyle name="Comma 2 5 7 2 3 2 3" xfId="46594"/>
    <cellStyle name="Comma 2 5 7 2 3 3" xfId="21822"/>
    <cellStyle name="Comma 2 5 7 2 3 4" xfId="38334"/>
    <cellStyle name="Comma 2 5 7 2 4" xfId="7350"/>
    <cellStyle name="Comma 2 5 7 2 4 2" xfId="15610"/>
    <cellStyle name="Comma 2 5 7 2 4 2 2" xfId="32140"/>
    <cellStyle name="Comma 2 5 7 2 4 2 3" xfId="48652"/>
    <cellStyle name="Comma 2 5 7 2 4 3" xfId="23880"/>
    <cellStyle name="Comma 2 5 7 2 4 4" xfId="40392"/>
    <cellStyle name="Comma 2 5 7 2 5" xfId="9415"/>
    <cellStyle name="Comma 2 5 7 2 5 2" xfId="25945"/>
    <cellStyle name="Comma 2 5 7 2 5 3" xfId="42457"/>
    <cellStyle name="Comma 2 5 7 2 6" xfId="17685"/>
    <cellStyle name="Comma 2 5 7 2 7" xfId="34197"/>
    <cellStyle name="Comma 2 5 7 3" xfId="1820"/>
    <cellStyle name="Comma 2 5 7 3 2" xfId="2278"/>
    <cellStyle name="Comma 2 5 7 3 2 2" xfId="10538"/>
    <cellStyle name="Comma 2 5 7 3 2 2 2" xfId="27068"/>
    <cellStyle name="Comma 2 5 7 3 2 2 3" xfId="43580"/>
    <cellStyle name="Comma 2 5 7 3 2 3" xfId="18808"/>
    <cellStyle name="Comma 2 5 7 3 2 4" xfId="35320"/>
    <cellStyle name="Comma 2 5 7 3 3" xfId="5957"/>
    <cellStyle name="Comma 2 5 7 3 3 2" xfId="14217"/>
    <cellStyle name="Comma 2 5 7 3 3 2 2" xfId="30747"/>
    <cellStyle name="Comma 2 5 7 3 3 2 3" xfId="47259"/>
    <cellStyle name="Comma 2 5 7 3 3 3" xfId="22487"/>
    <cellStyle name="Comma 2 5 7 3 3 4" xfId="38999"/>
    <cellStyle name="Comma 2 5 7 3 4" xfId="8015"/>
    <cellStyle name="Comma 2 5 7 3 4 2" xfId="16275"/>
    <cellStyle name="Comma 2 5 7 3 4 2 2" xfId="32805"/>
    <cellStyle name="Comma 2 5 7 3 4 2 3" xfId="49317"/>
    <cellStyle name="Comma 2 5 7 3 4 3" xfId="24545"/>
    <cellStyle name="Comma 2 5 7 3 4 4" xfId="41057"/>
    <cellStyle name="Comma 2 5 7 3 5" xfId="10080"/>
    <cellStyle name="Comma 2 5 7 3 5 2" xfId="26610"/>
    <cellStyle name="Comma 2 5 7 3 5 3" xfId="43122"/>
    <cellStyle name="Comma 2 5 7 3 6" xfId="18350"/>
    <cellStyle name="Comma 2 5 7 3 7" xfId="34862"/>
    <cellStyle name="Comma 2 5 7 4" xfId="2279"/>
    <cellStyle name="Comma 2 5 7 4 2" xfId="10539"/>
    <cellStyle name="Comma 2 5 7 4 2 2" xfId="27069"/>
    <cellStyle name="Comma 2 5 7 4 2 3" xfId="43581"/>
    <cellStyle name="Comma 2 5 7 4 3" xfId="18809"/>
    <cellStyle name="Comma 2 5 7 4 4" xfId="35321"/>
    <cellStyle name="Comma 2 5 7 5" xfId="4591"/>
    <cellStyle name="Comma 2 5 7 5 2" xfId="12851"/>
    <cellStyle name="Comma 2 5 7 5 2 2" xfId="29381"/>
    <cellStyle name="Comma 2 5 7 5 2 3" xfId="45893"/>
    <cellStyle name="Comma 2 5 7 5 3" xfId="21121"/>
    <cellStyle name="Comma 2 5 7 5 4" xfId="37633"/>
    <cellStyle name="Comma 2 5 7 6" xfId="6649"/>
    <cellStyle name="Comma 2 5 7 6 2" xfId="14909"/>
    <cellStyle name="Comma 2 5 7 6 2 2" xfId="31439"/>
    <cellStyle name="Comma 2 5 7 6 2 3" xfId="47951"/>
    <cellStyle name="Comma 2 5 7 6 3" xfId="23179"/>
    <cellStyle name="Comma 2 5 7 6 4" xfId="39691"/>
    <cellStyle name="Comma 2 5 7 7" xfId="8714"/>
    <cellStyle name="Comma 2 5 7 7 2" xfId="25244"/>
    <cellStyle name="Comma 2 5 7 7 3" xfId="41756"/>
    <cellStyle name="Comma 2 5 7 8" xfId="16984"/>
    <cellStyle name="Comma 2 5 7 9" xfId="33496"/>
    <cellStyle name="Comma 2 5 8" xfId="506"/>
    <cellStyle name="Comma 2 5 8 2" xfId="1208"/>
    <cellStyle name="Comma 2 5 8 2 2" xfId="2280"/>
    <cellStyle name="Comma 2 5 8 2 2 2" xfId="10540"/>
    <cellStyle name="Comma 2 5 8 2 2 2 2" xfId="27070"/>
    <cellStyle name="Comma 2 5 8 2 2 2 3" xfId="43582"/>
    <cellStyle name="Comma 2 5 8 2 2 3" xfId="18810"/>
    <cellStyle name="Comma 2 5 8 2 2 4" xfId="35322"/>
    <cellStyle name="Comma 2 5 8 2 3" xfId="5345"/>
    <cellStyle name="Comma 2 5 8 2 3 2" xfId="13605"/>
    <cellStyle name="Comma 2 5 8 2 3 2 2" xfId="30135"/>
    <cellStyle name="Comma 2 5 8 2 3 2 3" xfId="46647"/>
    <cellStyle name="Comma 2 5 8 2 3 3" xfId="21875"/>
    <cellStyle name="Comma 2 5 8 2 3 4" xfId="38387"/>
    <cellStyle name="Comma 2 5 8 2 4" xfId="7403"/>
    <cellStyle name="Comma 2 5 8 2 4 2" xfId="15663"/>
    <cellStyle name="Comma 2 5 8 2 4 2 2" xfId="32193"/>
    <cellStyle name="Comma 2 5 8 2 4 2 3" xfId="48705"/>
    <cellStyle name="Comma 2 5 8 2 4 3" xfId="23933"/>
    <cellStyle name="Comma 2 5 8 2 4 4" xfId="40445"/>
    <cellStyle name="Comma 2 5 8 2 5" xfId="9468"/>
    <cellStyle name="Comma 2 5 8 2 5 2" xfId="25998"/>
    <cellStyle name="Comma 2 5 8 2 5 3" xfId="42510"/>
    <cellStyle name="Comma 2 5 8 2 6" xfId="17738"/>
    <cellStyle name="Comma 2 5 8 2 7" xfId="34250"/>
    <cellStyle name="Comma 2 5 8 3" xfId="1873"/>
    <cellStyle name="Comma 2 5 8 3 2" xfId="2281"/>
    <cellStyle name="Comma 2 5 8 3 2 2" xfId="10541"/>
    <cellStyle name="Comma 2 5 8 3 2 2 2" xfId="27071"/>
    <cellStyle name="Comma 2 5 8 3 2 2 3" xfId="43583"/>
    <cellStyle name="Comma 2 5 8 3 2 3" xfId="18811"/>
    <cellStyle name="Comma 2 5 8 3 2 4" xfId="35323"/>
    <cellStyle name="Comma 2 5 8 3 3" xfId="6010"/>
    <cellStyle name="Comma 2 5 8 3 3 2" xfId="14270"/>
    <cellStyle name="Comma 2 5 8 3 3 2 2" xfId="30800"/>
    <cellStyle name="Comma 2 5 8 3 3 2 3" xfId="47312"/>
    <cellStyle name="Comma 2 5 8 3 3 3" xfId="22540"/>
    <cellStyle name="Comma 2 5 8 3 3 4" xfId="39052"/>
    <cellStyle name="Comma 2 5 8 3 4" xfId="8068"/>
    <cellStyle name="Comma 2 5 8 3 4 2" xfId="16328"/>
    <cellStyle name="Comma 2 5 8 3 4 2 2" xfId="32858"/>
    <cellStyle name="Comma 2 5 8 3 4 2 3" xfId="49370"/>
    <cellStyle name="Comma 2 5 8 3 4 3" xfId="24598"/>
    <cellStyle name="Comma 2 5 8 3 4 4" xfId="41110"/>
    <cellStyle name="Comma 2 5 8 3 5" xfId="10133"/>
    <cellStyle name="Comma 2 5 8 3 5 2" xfId="26663"/>
    <cellStyle name="Comma 2 5 8 3 5 3" xfId="43175"/>
    <cellStyle name="Comma 2 5 8 3 6" xfId="18403"/>
    <cellStyle name="Comma 2 5 8 3 7" xfId="34915"/>
    <cellStyle name="Comma 2 5 8 4" xfId="2282"/>
    <cellStyle name="Comma 2 5 8 4 2" xfId="10542"/>
    <cellStyle name="Comma 2 5 8 4 2 2" xfId="27072"/>
    <cellStyle name="Comma 2 5 8 4 2 3" xfId="43584"/>
    <cellStyle name="Comma 2 5 8 4 3" xfId="18812"/>
    <cellStyle name="Comma 2 5 8 4 4" xfId="35324"/>
    <cellStyle name="Comma 2 5 8 5" xfId="4644"/>
    <cellStyle name="Comma 2 5 8 5 2" xfId="12904"/>
    <cellStyle name="Comma 2 5 8 5 2 2" xfId="29434"/>
    <cellStyle name="Comma 2 5 8 5 2 3" xfId="45946"/>
    <cellStyle name="Comma 2 5 8 5 3" xfId="21174"/>
    <cellStyle name="Comma 2 5 8 5 4" xfId="37686"/>
    <cellStyle name="Comma 2 5 8 6" xfId="6702"/>
    <cellStyle name="Comma 2 5 8 6 2" xfId="14962"/>
    <cellStyle name="Comma 2 5 8 6 2 2" xfId="31492"/>
    <cellStyle name="Comma 2 5 8 6 2 3" xfId="48004"/>
    <cellStyle name="Comma 2 5 8 6 3" xfId="23232"/>
    <cellStyle name="Comma 2 5 8 6 4" xfId="39744"/>
    <cellStyle name="Comma 2 5 8 7" xfId="8767"/>
    <cellStyle name="Comma 2 5 8 7 2" xfId="25297"/>
    <cellStyle name="Comma 2 5 8 7 3" xfId="41809"/>
    <cellStyle name="Comma 2 5 8 8" xfId="17037"/>
    <cellStyle name="Comma 2 5 8 9" xfId="33549"/>
    <cellStyle name="Comma 2 5 9" xfId="557"/>
    <cellStyle name="Comma 2 5 9 2" xfId="1259"/>
    <cellStyle name="Comma 2 5 9 2 2" xfId="2283"/>
    <cellStyle name="Comma 2 5 9 2 2 2" xfId="10543"/>
    <cellStyle name="Comma 2 5 9 2 2 2 2" xfId="27073"/>
    <cellStyle name="Comma 2 5 9 2 2 2 3" xfId="43585"/>
    <cellStyle name="Comma 2 5 9 2 2 3" xfId="18813"/>
    <cellStyle name="Comma 2 5 9 2 2 4" xfId="35325"/>
    <cellStyle name="Comma 2 5 9 2 3" xfId="5396"/>
    <cellStyle name="Comma 2 5 9 2 3 2" xfId="13656"/>
    <cellStyle name="Comma 2 5 9 2 3 2 2" xfId="30186"/>
    <cellStyle name="Comma 2 5 9 2 3 2 3" xfId="46698"/>
    <cellStyle name="Comma 2 5 9 2 3 3" xfId="21926"/>
    <cellStyle name="Comma 2 5 9 2 3 4" xfId="38438"/>
    <cellStyle name="Comma 2 5 9 2 4" xfId="7454"/>
    <cellStyle name="Comma 2 5 9 2 4 2" xfId="15714"/>
    <cellStyle name="Comma 2 5 9 2 4 2 2" xfId="32244"/>
    <cellStyle name="Comma 2 5 9 2 4 2 3" xfId="48756"/>
    <cellStyle name="Comma 2 5 9 2 4 3" xfId="23984"/>
    <cellStyle name="Comma 2 5 9 2 4 4" xfId="40496"/>
    <cellStyle name="Comma 2 5 9 2 5" xfId="9519"/>
    <cellStyle name="Comma 2 5 9 2 5 2" xfId="26049"/>
    <cellStyle name="Comma 2 5 9 2 5 3" xfId="42561"/>
    <cellStyle name="Comma 2 5 9 2 6" xfId="17789"/>
    <cellStyle name="Comma 2 5 9 2 7" xfId="34301"/>
    <cellStyle name="Comma 2 5 9 3" xfId="1924"/>
    <cellStyle name="Comma 2 5 9 3 2" xfId="2284"/>
    <cellStyle name="Comma 2 5 9 3 2 2" xfId="10544"/>
    <cellStyle name="Comma 2 5 9 3 2 2 2" xfId="27074"/>
    <cellStyle name="Comma 2 5 9 3 2 2 3" xfId="43586"/>
    <cellStyle name="Comma 2 5 9 3 2 3" xfId="18814"/>
    <cellStyle name="Comma 2 5 9 3 2 4" xfId="35326"/>
    <cellStyle name="Comma 2 5 9 3 3" xfId="6061"/>
    <cellStyle name="Comma 2 5 9 3 3 2" xfId="14321"/>
    <cellStyle name="Comma 2 5 9 3 3 2 2" xfId="30851"/>
    <cellStyle name="Comma 2 5 9 3 3 2 3" xfId="47363"/>
    <cellStyle name="Comma 2 5 9 3 3 3" xfId="22591"/>
    <cellStyle name="Comma 2 5 9 3 3 4" xfId="39103"/>
    <cellStyle name="Comma 2 5 9 3 4" xfId="8119"/>
    <cellStyle name="Comma 2 5 9 3 4 2" xfId="16379"/>
    <cellStyle name="Comma 2 5 9 3 4 2 2" xfId="32909"/>
    <cellStyle name="Comma 2 5 9 3 4 2 3" xfId="49421"/>
    <cellStyle name="Comma 2 5 9 3 4 3" xfId="24649"/>
    <cellStyle name="Comma 2 5 9 3 4 4" xfId="41161"/>
    <cellStyle name="Comma 2 5 9 3 5" xfId="10184"/>
    <cellStyle name="Comma 2 5 9 3 5 2" xfId="26714"/>
    <cellStyle name="Comma 2 5 9 3 5 3" xfId="43226"/>
    <cellStyle name="Comma 2 5 9 3 6" xfId="18454"/>
    <cellStyle name="Comma 2 5 9 3 7" xfId="34966"/>
    <cellStyle name="Comma 2 5 9 4" xfId="2285"/>
    <cellStyle name="Comma 2 5 9 4 2" xfId="10545"/>
    <cellStyle name="Comma 2 5 9 4 2 2" xfId="27075"/>
    <cellStyle name="Comma 2 5 9 4 2 3" xfId="43587"/>
    <cellStyle name="Comma 2 5 9 4 3" xfId="18815"/>
    <cellStyle name="Comma 2 5 9 4 4" xfId="35327"/>
    <cellStyle name="Comma 2 5 9 5" xfId="4695"/>
    <cellStyle name="Comma 2 5 9 5 2" xfId="12955"/>
    <cellStyle name="Comma 2 5 9 5 2 2" xfId="29485"/>
    <cellStyle name="Comma 2 5 9 5 2 3" xfId="45997"/>
    <cellStyle name="Comma 2 5 9 5 3" xfId="21225"/>
    <cellStyle name="Comma 2 5 9 5 4" xfId="37737"/>
    <cellStyle name="Comma 2 5 9 6" xfId="6753"/>
    <cellStyle name="Comma 2 5 9 6 2" xfId="15013"/>
    <cellStyle name="Comma 2 5 9 6 2 2" xfId="31543"/>
    <cellStyle name="Comma 2 5 9 6 2 3" xfId="48055"/>
    <cellStyle name="Comma 2 5 9 6 3" xfId="23283"/>
    <cellStyle name="Comma 2 5 9 6 4" xfId="39795"/>
    <cellStyle name="Comma 2 5 9 7" xfId="8818"/>
    <cellStyle name="Comma 2 5 9 7 2" xfId="25348"/>
    <cellStyle name="Comma 2 5 9 7 3" xfId="41860"/>
    <cellStyle name="Comma 2 5 9 8" xfId="17088"/>
    <cellStyle name="Comma 2 5 9 9" xfId="33600"/>
    <cellStyle name="Comma 2 6" xfId="57"/>
    <cellStyle name="Comma 2 6 10" xfId="586"/>
    <cellStyle name="Comma 2 6 10 2" xfId="1288"/>
    <cellStyle name="Comma 2 6 10 2 2" xfId="2286"/>
    <cellStyle name="Comma 2 6 10 2 2 2" xfId="10546"/>
    <cellStyle name="Comma 2 6 10 2 2 2 2" xfId="27076"/>
    <cellStyle name="Comma 2 6 10 2 2 2 3" xfId="43588"/>
    <cellStyle name="Comma 2 6 10 2 2 3" xfId="18816"/>
    <cellStyle name="Comma 2 6 10 2 2 4" xfId="35328"/>
    <cellStyle name="Comma 2 6 10 2 3" xfId="5425"/>
    <cellStyle name="Comma 2 6 10 2 3 2" xfId="13685"/>
    <cellStyle name="Comma 2 6 10 2 3 2 2" xfId="30215"/>
    <cellStyle name="Comma 2 6 10 2 3 2 3" xfId="46727"/>
    <cellStyle name="Comma 2 6 10 2 3 3" xfId="21955"/>
    <cellStyle name="Comma 2 6 10 2 3 4" xfId="38467"/>
    <cellStyle name="Comma 2 6 10 2 4" xfId="7483"/>
    <cellStyle name="Comma 2 6 10 2 4 2" xfId="15743"/>
    <cellStyle name="Comma 2 6 10 2 4 2 2" xfId="32273"/>
    <cellStyle name="Comma 2 6 10 2 4 2 3" xfId="48785"/>
    <cellStyle name="Comma 2 6 10 2 4 3" xfId="24013"/>
    <cellStyle name="Comma 2 6 10 2 4 4" xfId="40525"/>
    <cellStyle name="Comma 2 6 10 2 5" xfId="9548"/>
    <cellStyle name="Comma 2 6 10 2 5 2" xfId="26078"/>
    <cellStyle name="Comma 2 6 10 2 5 3" xfId="42590"/>
    <cellStyle name="Comma 2 6 10 2 6" xfId="17818"/>
    <cellStyle name="Comma 2 6 10 2 7" xfId="34330"/>
    <cellStyle name="Comma 2 6 10 3" xfId="1953"/>
    <cellStyle name="Comma 2 6 10 3 2" xfId="2287"/>
    <cellStyle name="Comma 2 6 10 3 2 2" xfId="10547"/>
    <cellStyle name="Comma 2 6 10 3 2 2 2" xfId="27077"/>
    <cellStyle name="Comma 2 6 10 3 2 2 3" xfId="43589"/>
    <cellStyle name="Comma 2 6 10 3 2 3" xfId="18817"/>
    <cellStyle name="Comma 2 6 10 3 2 4" xfId="35329"/>
    <cellStyle name="Comma 2 6 10 3 3" xfId="6090"/>
    <cellStyle name="Comma 2 6 10 3 3 2" xfId="14350"/>
    <cellStyle name="Comma 2 6 10 3 3 2 2" xfId="30880"/>
    <cellStyle name="Comma 2 6 10 3 3 2 3" xfId="47392"/>
    <cellStyle name="Comma 2 6 10 3 3 3" xfId="22620"/>
    <cellStyle name="Comma 2 6 10 3 3 4" xfId="39132"/>
    <cellStyle name="Comma 2 6 10 3 4" xfId="8148"/>
    <cellStyle name="Comma 2 6 10 3 4 2" xfId="16408"/>
    <cellStyle name="Comma 2 6 10 3 4 2 2" xfId="32938"/>
    <cellStyle name="Comma 2 6 10 3 4 2 3" xfId="49450"/>
    <cellStyle name="Comma 2 6 10 3 4 3" xfId="24678"/>
    <cellStyle name="Comma 2 6 10 3 4 4" xfId="41190"/>
    <cellStyle name="Comma 2 6 10 3 5" xfId="10213"/>
    <cellStyle name="Comma 2 6 10 3 5 2" xfId="26743"/>
    <cellStyle name="Comma 2 6 10 3 5 3" xfId="43255"/>
    <cellStyle name="Comma 2 6 10 3 6" xfId="18483"/>
    <cellStyle name="Comma 2 6 10 3 7" xfId="34995"/>
    <cellStyle name="Comma 2 6 10 4" xfId="2288"/>
    <cellStyle name="Comma 2 6 10 4 2" xfId="10548"/>
    <cellStyle name="Comma 2 6 10 4 2 2" xfId="27078"/>
    <cellStyle name="Comma 2 6 10 4 2 3" xfId="43590"/>
    <cellStyle name="Comma 2 6 10 4 3" xfId="18818"/>
    <cellStyle name="Comma 2 6 10 4 4" xfId="35330"/>
    <cellStyle name="Comma 2 6 10 5" xfId="4724"/>
    <cellStyle name="Comma 2 6 10 5 2" xfId="12984"/>
    <cellStyle name="Comma 2 6 10 5 2 2" xfId="29514"/>
    <cellStyle name="Comma 2 6 10 5 2 3" xfId="46026"/>
    <cellStyle name="Comma 2 6 10 5 3" xfId="21254"/>
    <cellStyle name="Comma 2 6 10 5 4" xfId="37766"/>
    <cellStyle name="Comma 2 6 10 6" xfId="6782"/>
    <cellStyle name="Comma 2 6 10 6 2" xfId="15042"/>
    <cellStyle name="Comma 2 6 10 6 2 2" xfId="31572"/>
    <cellStyle name="Comma 2 6 10 6 2 3" xfId="48084"/>
    <cellStyle name="Comma 2 6 10 6 3" xfId="23312"/>
    <cellStyle name="Comma 2 6 10 6 4" xfId="39824"/>
    <cellStyle name="Comma 2 6 10 7" xfId="8847"/>
    <cellStyle name="Comma 2 6 10 7 2" xfId="25377"/>
    <cellStyle name="Comma 2 6 10 7 3" xfId="41889"/>
    <cellStyle name="Comma 2 6 10 8" xfId="17117"/>
    <cellStyle name="Comma 2 6 10 9" xfId="33629"/>
    <cellStyle name="Comma 2 6 11" xfId="635"/>
    <cellStyle name="Comma 2 6 11 2" xfId="1337"/>
    <cellStyle name="Comma 2 6 11 2 2" xfId="2289"/>
    <cellStyle name="Comma 2 6 11 2 2 2" xfId="10549"/>
    <cellStyle name="Comma 2 6 11 2 2 2 2" xfId="27079"/>
    <cellStyle name="Comma 2 6 11 2 2 2 3" xfId="43591"/>
    <cellStyle name="Comma 2 6 11 2 2 3" xfId="18819"/>
    <cellStyle name="Comma 2 6 11 2 2 4" xfId="35331"/>
    <cellStyle name="Comma 2 6 11 2 3" xfId="5474"/>
    <cellStyle name="Comma 2 6 11 2 3 2" xfId="13734"/>
    <cellStyle name="Comma 2 6 11 2 3 2 2" xfId="30264"/>
    <cellStyle name="Comma 2 6 11 2 3 2 3" xfId="46776"/>
    <cellStyle name="Comma 2 6 11 2 3 3" xfId="22004"/>
    <cellStyle name="Comma 2 6 11 2 3 4" xfId="38516"/>
    <cellStyle name="Comma 2 6 11 2 4" xfId="7532"/>
    <cellStyle name="Comma 2 6 11 2 4 2" xfId="15792"/>
    <cellStyle name="Comma 2 6 11 2 4 2 2" xfId="32322"/>
    <cellStyle name="Comma 2 6 11 2 4 2 3" xfId="48834"/>
    <cellStyle name="Comma 2 6 11 2 4 3" xfId="24062"/>
    <cellStyle name="Comma 2 6 11 2 4 4" xfId="40574"/>
    <cellStyle name="Comma 2 6 11 2 5" xfId="9597"/>
    <cellStyle name="Comma 2 6 11 2 5 2" xfId="26127"/>
    <cellStyle name="Comma 2 6 11 2 5 3" xfId="42639"/>
    <cellStyle name="Comma 2 6 11 2 6" xfId="17867"/>
    <cellStyle name="Comma 2 6 11 2 7" xfId="34379"/>
    <cellStyle name="Comma 2 6 11 3" xfId="2002"/>
    <cellStyle name="Comma 2 6 11 3 2" xfId="2290"/>
    <cellStyle name="Comma 2 6 11 3 2 2" xfId="10550"/>
    <cellStyle name="Comma 2 6 11 3 2 2 2" xfId="27080"/>
    <cellStyle name="Comma 2 6 11 3 2 2 3" xfId="43592"/>
    <cellStyle name="Comma 2 6 11 3 2 3" xfId="18820"/>
    <cellStyle name="Comma 2 6 11 3 2 4" xfId="35332"/>
    <cellStyle name="Comma 2 6 11 3 3" xfId="6139"/>
    <cellStyle name="Comma 2 6 11 3 3 2" xfId="14399"/>
    <cellStyle name="Comma 2 6 11 3 3 2 2" xfId="30929"/>
    <cellStyle name="Comma 2 6 11 3 3 2 3" xfId="47441"/>
    <cellStyle name="Comma 2 6 11 3 3 3" xfId="22669"/>
    <cellStyle name="Comma 2 6 11 3 3 4" xfId="39181"/>
    <cellStyle name="Comma 2 6 11 3 4" xfId="8197"/>
    <cellStyle name="Comma 2 6 11 3 4 2" xfId="16457"/>
    <cellStyle name="Comma 2 6 11 3 4 2 2" xfId="32987"/>
    <cellStyle name="Comma 2 6 11 3 4 2 3" xfId="49499"/>
    <cellStyle name="Comma 2 6 11 3 4 3" xfId="24727"/>
    <cellStyle name="Comma 2 6 11 3 4 4" xfId="41239"/>
    <cellStyle name="Comma 2 6 11 3 5" xfId="10262"/>
    <cellStyle name="Comma 2 6 11 3 5 2" xfId="26792"/>
    <cellStyle name="Comma 2 6 11 3 5 3" xfId="43304"/>
    <cellStyle name="Comma 2 6 11 3 6" xfId="18532"/>
    <cellStyle name="Comma 2 6 11 3 7" xfId="35044"/>
    <cellStyle name="Comma 2 6 11 4" xfId="2291"/>
    <cellStyle name="Comma 2 6 11 4 2" xfId="10551"/>
    <cellStyle name="Comma 2 6 11 4 2 2" xfId="27081"/>
    <cellStyle name="Comma 2 6 11 4 2 3" xfId="43593"/>
    <cellStyle name="Comma 2 6 11 4 3" xfId="18821"/>
    <cellStyle name="Comma 2 6 11 4 4" xfId="35333"/>
    <cellStyle name="Comma 2 6 11 5" xfId="4773"/>
    <cellStyle name="Comma 2 6 11 5 2" xfId="13033"/>
    <cellStyle name="Comma 2 6 11 5 2 2" xfId="29563"/>
    <cellStyle name="Comma 2 6 11 5 2 3" xfId="46075"/>
    <cellStyle name="Comma 2 6 11 5 3" xfId="21303"/>
    <cellStyle name="Comma 2 6 11 5 4" xfId="37815"/>
    <cellStyle name="Comma 2 6 11 6" xfId="6831"/>
    <cellStyle name="Comma 2 6 11 6 2" xfId="15091"/>
    <cellStyle name="Comma 2 6 11 6 2 2" xfId="31621"/>
    <cellStyle name="Comma 2 6 11 6 2 3" xfId="48133"/>
    <cellStyle name="Comma 2 6 11 6 3" xfId="23361"/>
    <cellStyle name="Comma 2 6 11 6 4" xfId="39873"/>
    <cellStyle name="Comma 2 6 11 7" xfId="8896"/>
    <cellStyle name="Comma 2 6 11 7 2" xfId="25426"/>
    <cellStyle name="Comma 2 6 11 7 3" xfId="41938"/>
    <cellStyle name="Comma 2 6 11 8" xfId="17166"/>
    <cellStyle name="Comma 2 6 11 9" xfId="33678"/>
    <cellStyle name="Comma 2 6 12" xfId="759"/>
    <cellStyle name="Comma 2 6 12 2" xfId="2292"/>
    <cellStyle name="Comma 2 6 12 2 2" xfId="10552"/>
    <cellStyle name="Comma 2 6 12 2 2 2" xfId="27082"/>
    <cellStyle name="Comma 2 6 12 2 2 3" xfId="43594"/>
    <cellStyle name="Comma 2 6 12 2 3" xfId="18822"/>
    <cellStyle name="Comma 2 6 12 2 4" xfId="35334"/>
    <cellStyle name="Comma 2 6 12 3" xfId="4896"/>
    <cellStyle name="Comma 2 6 12 3 2" xfId="13156"/>
    <cellStyle name="Comma 2 6 12 3 2 2" xfId="29686"/>
    <cellStyle name="Comma 2 6 12 3 2 3" xfId="46198"/>
    <cellStyle name="Comma 2 6 12 3 3" xfId="21426"/>
    <cellStyle name="Comma 2 6 12 3 4" xfId="37938"/>
    <cellStyle name="Comma 2 6 12 4" xfId="6954"/>
    <cellStyle name="Comma 2 6 12 4 2" xfId="15214"/>
    <cellStyle name="Comma 2 6 12 4 2 2" xfId="31744"/>
    <cellStyle name="Comma 2 6 12 4 2 3" xfId="48256"/>
    <cellStyle name="Comma 2 6 12 4 3" xfId="23484"/>
    <cellStyle name="Comma 2 6 12 4 4" xfId="39996"/>
    <cellStyle name="Comma 2 6 12 5" xfId="9019"/>
    <cellStyle name="Comma 2 6 12 5 2" xfId="25549"/>
    <cellStyle name="Comma 2 6 12 5 3" xfId="42061"/>
    <cellStyle name="Comma 2 6 12 6" xfId="17289"/>
    <cellStyle name="Comma 2 6 12 7" xfId="33801"/>
    <cellStyle name="Comma 2 6 13" xfId="1424"/>
    <cellStyle name="Comma 2 6 13 2" xfId="2293"/>
    <cellStyle name="Comma 2 6 13 2 2" xfId="10553"/>
    <cellStyle name="Comma 2 6 13 2 2 2" xfId="27083"/>
    <cellStyle name="Comma 2 6 13 2 2 3" xfId="43595"/>
    <cellStyle name="Comma 2 6 13 2 3" xfId="18823"/>
    <cellStyle name="Comma 2 6 13 2 4" xfId="35335"/>
    <cellStyle name="Comma 2 6 13 3" xfId="5561"/>
    <cellStyle name="Comma 2 6 13 3 2" xfId="13821"/>
    <cellStyle name="Comma 2 6 13 3 2 2" xfId="30351"/>
    <cellStyle name="Comma 2 6 13 3 2 3" xfId="46863"/>
    <cellStyle name="Comma 2 6 13 3 3" xfId="22091"/>
    <cellStyle name="Comma 2 6 13 3 4" xfId="38603"/>
    <cellStyle name="Comma 2 6 13 4" xfId="7619"/>
    <cellStyle name="Comma 2 6 13 4 2" xfId="15879"/>
    <cellStyle name="Comma 2 6 13 4 2 2" xfId="32409"/>
    <cellStyle name="Comma 2 6 13 4 2 3" xfId="48921"/>
    <cellStyle name="Comma 2 6 13 4 3" xfId="24149"/>
    <cellStyle name="Comma 2 6 13 4 4" xfId="40661"/>
    <cellStyle name="Comma 2 6 13 5" xfId="9684"/>
    <cellStyle name="Comma 2 6 13 5 2" xfId="26214"/>
    <cellStyle name="Comma 2 6 13 5 3" xfId="42726"/>
    <cellStyle name="Comma 2 6 13 6" xfId="17954"/>
    <cellStyle name="Comma 2 6 13 7" xfId="34466"/>
    <cellStyle name="Comma 2 6 14" xfId="2294"/>
    <cellStyle name="Comma 2 6 14 2" xfId="10554"/>
    <cellStyle name="Comma 2 6 14 2 2" xfId="27084"/>
    <cellStyle name="Comma 2 6 14 2 3" xfId="43596"/>
    <cellStyle name="Comma 2 6 14 3" xfId="18824"/>
    <cellStyle name="Comma 2 6 14 4" xfId="35336"/>
    <cellStyle name="Comma 2 6 15" xfId="4195"/>
    <cellStyle name="Comma 2 6 15 2" xfId="12455"/>
    <cellStyle name="Comma 2 6 15 2 2" xfId="28985"/>
    <cellStyle name="Comma 2 6 15 2 3" xfId="45497"/>
    <cellStyle name="Comma 2 6 15 3" xfId="20725"/>
    <cellStyle name="Comma 2 6 15 4" xfId="37237"/>
    <cellStyle name="Comma 2 6 16" xfId="6253"/>
    <cellStyle name="Comma 2 6 16 2" xfId="14513"/>
    <cellStyle name="Comma 2 6 16 2 2" xfId="31043"/>
    <cellStyle name="Comma 2 6 16 2 3" xfId="47555"/>
    <cellStyle name="Comma 2 6 16 3" xfId="22783"/>
    <cellStyle name="Comma 2 6 16 4" xfId="39295"/>
    <cellStyle name="Comma 2 6 17" xfId="8318"/>
    <cellStyle name="Comma 2 6 17 2" xfId="24848"/>
    <cellStyle name="Comma 2 6 17 3" xfId="41360"/>
    <cellStyle name="Comma 2 6 18" xfId="16588"/>
    <cellStyle name="Comma 2 6 19" xfId="33100"/>
    <cellStyle name="Comma 2 6 2" xfId="155"/>
    <cellStyle name="Comma 2 6 2 2" xfId="857"/>
    <cellStyle name="Comma 2 6 2 2 2" xfId="2295"/>
    <cellStyle name="Comma 2 6 2 2 2 2" xfId="10555"/>
    <cellStyle name="Comma 2 6 2 2 2 2 2" xfId="27085"/>
    <cellStyle name="Comma 2 6 2 2 2 2 3" xfId="43597"/>
    <cellStyle name="Comma 2 6 2 2 2 3" xfId="18825"/>
    <cellStyle name="Comma 2 6 2 2 2 4" xfId="35337"/>
    <cellStyle name="Comma 2 6 2 2 3" xfId="4994"/>
    <cellStyle name="Comma 2 6 2 2 3 2" xfId="13254"/>
    <cellStyle name="Comma 2 6 2 2 3 2 2" xfId="29784"/>
    <cellStyle name="Comma 2 6 2 2 3 2 3" xfId="46296"/>
    <cellStyle name="Comma 2 6 2 2 3 3" xfId="21524"/>
    <cellStyle name="Comma 2 6 2 2 3 4" xfId="38036"/>
    <cellStyle name="Comma 2 6 2 2 4" xfId="7052"/>
    <cellStyle name="Comma 2 6 2 2 4 2" xfId="15312"/>
    <cellStyle name="Comma 2 6 2 2 4 2 2" xfId="31842"/>
    <cellStyle name="Comma 2 6 2 2 4 2 3" xfId="48354"/>
    <cellStyle name="Comma 2 6 2 2 4 3" xfId="23582"/>
    <cellStyle name="Comma 2 6 2 2 4 4" xfId="40094"/>
    <cellStyle name="Comma 2 6 2 2 5" xfId="9117"/>
    <cellStyle name="Comma 2 6 2 2 5 2" xfId="25647"/>
    <cellStyle name="Comma 2 6 2 2 5 3" xfId="42159"/>
    <cellStyle name="Comma 2 6 2 2 6" xfId="17387"/>
    <cellStyle name="Comma 2 6 2 2 7" xfId="33899"/>
    <cellStyle name="Comma 2 6 2 3" xfId="1522"/>
    <cellStyle name="Comma 2 6 2 3 2" xfId="2296"/>
    <cellStyle name="Comma 2 6 2 3 2 2" xfId="10556"/>
    <cellStyle name="Comma 2 6 2 3 2 2 2" xfId="27086"/>
    <cellStyle name="Comma 2 6 2 3 2 2 3" xfId="43598"/>
    <cellStyle name="Comma 2 6 2 3 2 3" xfId="18826"/>
    <cellStyle name="Comma 2 6 2 3 2 4" xfId="35338"/>
    <cellStyle name="Comma 2 6 2 3 3" xfId="5659"/>
    <cellStyle name="Comma 2 6 2 3 3 2" xfId="13919"/>
    <cellStyle name="Comma 2 6 2 3 3 2 2" xfId="30449"/>
    <cellStyle name="Comma 2 6 2 3 3 2 3" xfId="46961"/>
    <cellStyle name="Comma 2 6 2 3 3 3" xfId="22189"/>
    <cellStyle name="Comma 2 6 2 3 3 4" xfId="38701"/>
    <cellStyle name="Comma 2 6 2 3 4" xfId="7717"/>
    <cellStyle name="Comma 2 6 2 3 4 2" xfId="15977"/>
    <cellStyle name="Comma 2 6 2 3 4 2 2" xfId="32507"/>
    <cellStyle name="Comma 2 6 2 3 4 2 3" xfId="49019"/>
    <cellStyle name="Comma 2 6 2 3 4 3" xfId="24247"/>
    <cellStyle name="Comma 2 6 2 3 4 4" xfId="40759"/>
    <cellStyle name="Comma 2 6 2 3 5" xfId="9782"/>
    <cellStyle name="Comma 2 6 2 3 5 2" xfId="26312"/>
    <cellStyle name="Comma 2 6 2 3 5 3" xfId="42824"/>
    <cellStyle name="Comma 2 6 2 3 6" xfId="18052"/>
    <cellStyle name="Comma 2 6 2 3 7" xfId="34564"/>
    <cellStyle name="Comma 2 6 2 4" xfId="2297"/>
    <cellStyle name="Comma 2 6 2 4 2" xfId="10557"/>
    <cellStyle name="Comma 2 6 2 4 2 2" xfId="27087"/>
    <cellStyle name="Comma 2 6 2 4 2 3" xfId="43599"/>
    <cellStyle name="Comma 2 6 2 4 3" xfId="18827"/>
    <cellStyle name="Comma 2 6 2 4 4" xfId="35339"/>
    <cellStyle name="Comma 2 6 2 5" xfId="4293"/>
    <cellStyle name="Comma 2 6 2 5 2" xfId="12553"/>
    <cellStyle name="Comma 2 6 2 5 2 2" xfId="29083"/>
    <cellStyle name="Comma 2 6 2 5 2 3" xfId="45595"/>
    <cellStyle name="Comma 2 6 2 5 3" xfId="20823"/>
    <cellStyle name="Comma 2 6 2 5 4" xfId="37335"/>
    <cellStyle name="Comma 2 6 2 6" xfId="6351"/>
    <cellStyle name="Comma 2 6 2 6 2" xfId="14611"/>
    <cellStyle name="Comma 2 6 2 6 2 2" xfId="31141"/>
    <cellStyle name="Comma 2 6 2 6 2 3" xfId="47653"/>
    <cellStyle name="Comma 2 6 2 6 3" xfId="22881"/>
    <cellStyle name="Comma 2 6 2 6 4" xfId="39393"/>
    <cellStyle name="Comma 2 6 2 7" xfId="8416"/>
    <cellStyle name="Comma 2 6 2 7 2" xfId="24946"/>
    <cellStyle name="Comma 2 6 2 7 3" xfId="41458"/>
    <cellStyle name="Comma 2 6 2 8" xfId="16686"/>
    <cellStyle name="Comma 2 6 2 9" xfId="33198"/>
    <cellStyle name="Comma 2 6 3" xfId="214"/>
    <cellStyle name="Comma 2 6 3 2" xfId="916"/>
    <cellStyle name="Comma 2 6 3 2 2" xfId="2298"/>
    <cellStyle name="Comma 2 6 3 2 2 2" xfId="10558"/>
    <cellStyle name="Comma 2 6 3 2 2 2 2" xfId="27088"/>
    <cellStyle name="Comma 2 6 3 2 2 2 3" xfId="43600"/>
    <cellStyle name="Comma 2 6 3 2 2 3" xfId="18828"/>
    <cellStyle name="Comma 2 6 3 2 2 4" xfId="35340"/>
    <cellStyle name="Comma 2 6 3 2 3" xfId="5053"/>
    <cellStyle name="Comma 2 6 3 2 3 2" xfId="13313"/>
    <cellStyle name="Comma 2 6 3 2 3 2 2" xfId="29843"/>
    <cellStyle name="Comma 2 6 3 2 3 2 3" xfId="46355"/>
    <cellStyle name="Comma 2 6 3 2 3 3" xfId="21583"/>
    <cellStyle name="Comma 2 6 3 2 3 4" xfId="38095"/>
    <cellStyle name="Comma 2 6 3 2 4" xfId="7111"/>
    <cellStyle name="Comma 2 6 3 2 4 2" xfId="15371"/>
    <cellStyle name="Comma 2 6 3 2 4 2 2" xfId="31901"/>
    <cellStyle name="Comma 2 6 3 2 4 2 3" xfId="48413"/>
    <cellStyle name="Comma 2 6 3 2 4 3" xfId="23641"/>
    <cellStyle name="Comma 2 6 3 2 4 4" xfId="40153"/>
    <cellStyle name="Comma 2 6 3 2 5" xfId="9176"/>
    <cellStyle name="Comma 2 6 3 2 5 2" xfId="25706"/>
    <cellStyle name="Comma 2 6 3 2 5 3" xfId="42218"/>
    <cellStyle name="Comma 2 6 3 2 6" xfId="17446"/>
    <cellStyle name="Comma 2 6 3 2 7" xfId="33958"/>
    <cellStyle name="Comma 2 6 3 3" xfId="1581"/>
    <cellStyle name="Comma 2 6 3 3 2" xfId="2299"/>
    <cellStyle name="Comma 2 6 3 3 2 2" xfId="10559"/>
    <cellStyle name="Comma 2 6 3 3 2 2 2" xfId="27089"/>
    <cellStyle name="Comma 2 6 3 3 2 2 3" xfId="43601"/>
    <cellStyle name="Comma 2 6 3 3 2 3" xfId="18829"/>
    <cellStyle name="Comma 2 6 3 3 2 4" xfId="35341"/>
    <cellStyle name="Comma 2 6 3 3 3" xfId="5718"/>
    <cellStyle name="Comma 2 6 3 3 3 2" xfId="13978"/>
    <cellStyle name="Comma 2 6 3 3 3 2 2" xfId="30508"/>
    <cellStyle name="Comma 2 6 3 3 3 2 3" xfId="47020"/>
    <cellStyle name="Comma 2 6 3 3 3 3" xfId="22248"/>
    <cellStyle name="Comma 2 6 3 3 3 4" xfId="38760"/>
    <cellStyle name="Comma 2 6 3 3 4" xfId="7776"/>
    <cellStyle name="Comma 2 6 3 3 4 2" xfId="16036"/>
    <cellStyle name="Comma 2 6 3 3 4 2 2" xfId="32566"/>
    <cellStyle name="Comma 2 6 3 3 4 2 3" xfId="49078"/>
    <cellStyle name="Comma 2 6 3 3 4 3" xfId="24306"/>
    <cellStyle name="Comma 2 6 3 3 4 4" xfId="40818"/>
    <cellStyle name="Comma 2 6 3 3 5" xfId="9841"/>
    <cellStyle name="Comma 2 6 3 3 5 2" xfId="26371"/>
    <cellStyle name="Comma 2 6 3 3 5 3" xfId="42883"/>
    <cellStyle name="Comma 2 6 3 3 6" xfId="18111"/>
    <cellStyle name="Comma 2 6 3 3 7" xfId="34623"/>
    <cellStyle name="Comma 2 6 3 4" xfId="2300"/>
    <cellStyle name="Comma 2 6 3 4 2" xfId="10560"/>
    <cellStyle name="Comma 2 6 3 4 2 2" xfId="27090"/>
    <cellStyle name="Comma 2 6 3 4 2 3" xfId="43602"/>
    <cellStyle name="Comma 2 6 3 4 3" xfId="18830"/>
    <cellStyle name="Comma 2 6 3 4 4" xfId="35342"/>
    <cellStyle name="Comma 2 6 3 5" xfId="4352"/>
    <cellStyle name="Comma 2 6 3 5 2" xfId="12612"/>
    <cellStyle name="Comma 2 6 3 5 2 2" xfId="29142"/>
    <cellStyle name="Comma 2 6 3 5 2 3" xfId="45654"/>
    <cellStyle name="Comma 2 6 3 5 3" xfId="20882"/>
    <cellStyle name="Comma 2 6 3 5 4" xfId="37394"/>
    <cellStyle name="Comma 2 6 3 6" xfId="6410"/>
    <cellStyle name="Comma 2 6 3 6 2" xfId="14670"/>
    <cellStyle name="Comma 2 6 3 6 2 2" xfId="31200"/>
    <cellStyle name="Comma 2 6 3 6 2 3" xfId="47712"/>
    <cellStyle name="Comma 2 6 3 6 3" xfId="22940"/>
    <cellStyle name="Comma 2 6 3 6 4" xfId="39452"/>
    <cellStyle name="Comma 2 6 3 7" xfId="8475"/>
    <cellStyle name="Comma 2 6 3 7 2" xfId="25005"/>
    <cellStyle name="Comma 2 6 3 7 3" xfId="41517"/>
    <cellStyle name="Comma 2 6 3 8" xfId="16745"/>
    <cellStyle name="Comma 2 6 3 9" xfId="33257"/>
    <cellStyle name="Comma 2 6 4" xfId="269"/>
    <cellStyle name="Comma 2 6 4 2" xfId="971"/>
    <cellStyle name="Comma 2 6 4 2 2" xfId="2301"/>
    <cellStyle name="Comma 2 6 4 2 2 2" xfId="10561"/>
    <cellStyle name="Comma 2 6 4 2 2 2 2" xfId="27091"/>
    <cellStyle name="Comma 2 6 4 2 2 2 3" xfId="43603"/>
    <cellStyle name="Comma 2 6 4 2 2 3" xfId="18831"/>
    <cellStyle name="Comma 2 6 4 2 2 4" xfId="35343"/>
    <cellStyle name="Comma 2 6 4 2 3" xfId="5108"/>
    <cellStyle name="Comma 2 6 4 2 3 2" xfId="13368"/>
    <cellStyle name="Comma 2 6 4 2 3 2 2" xfId="29898"/>
    <cellStyle name="Comma 2 6 4 2 3 2 3" xfId="46410"/>
    <cellStyle name="Comma 2 6 4 2 3 3" xfId="21638"/>
    <cellStyle name="Comma 2 6 4 2 3 4" xfId="38150"/>
    <cellStyle name="Comma 2 6 4 2 4" xfId="7166"/>
    <cellStyle name="Comma 2 6 4 2 4 2" xfId="15426"/>
    <cellStyle name="Comma 2 6 4 2 4 2 2" xfId="31956"/>
    <cellStyle name="Comma 2 6 4 2 4 2 3" xfId="48468"/>
    <cellStyle name="Comma 2 6 4 2 4 3" xfId="23696"/>
    <cellStyle name="Comma 2 6 4 2 4 4" xfId="40208"/>
    <cellStyle name="Comma 2 6 4 2 5" xfId="9231"/>
    <cellStyle name="Comma 2 6 4 2 5 2" xfId="25761"/>
    <cellStyle name="Comma 2 6 4 2 5 3" xfId="42273"/>
    <cellStyle name="Comma 2 6 4 2 6" xfId="17501"/>
    <cellStyle name="Comma 2 6 4 2 7" xfId="34013"/>
    <cellStyle name="Comma 2 6 4 3" xfId="1636"/>
    <cellStyle name="Comma 2 6 4 3 2" xfId="2302"/>
    <cellStyle name="Comma 2 6 4 3 2 2" xfId="10562"/>
    <cellStyle name="Comma 2 6 4 3 2 2 2" xfId="27092"/>
    <cellStyle name="Comma 2 6 4 3 2 2 3" xfId="43604"/>
    <cellStyle name="Comma 2 6 4 3 2 3" xfId="18832"/>
    <cellStyle name="Comma 2 6 4 3 2 4" xfId="35344"/>
    <cellStyle name="Comma 2 6 4 3 3" xfId="5773"/>
    <cellStyle name="Comma 2 6 4 3 3 2" xfId="14033"/>
    <cellStyle name="Comma 2 6 4 3 3 2 2" xfId="30563"/>
    <cellStyle name="Comma 2 6 4 3 3 2 3" xfId="47075"/>
    <cellStyle name="Comma 2 6 4 3 3 3" xfId="22303"/>
    <cellStyle name="Comma 2 6 4 3 3 4" xfId="38815"/>
    <cellStyle name="Comma 2 6 4 3 4" xfId="7831"/>
    <cellStyle name="Comma 2 6 4 3 4 2" xfId="16091"/>
    <cellStyle name="Comma 2 6 4 3 4 2 2" xfId="32621"/>
    <cellStyle name="Comma 2 6 4 3 4 2 3" xfId="49133"/>
    <cellStyle name="Comma 2 6 4 3 4 3" xfId="24361"/>
    <cellStyle name="Comma 2 6 4 3 4 4" xfId="40873"/>
    <cellStyle name="Comma 2 6 4 3 5" xfId="9896"/>
    <cellStyle name="Comma 2 6 4 3 5 2" xfId="26426"/>
    <cellStyle name="Comma 2 6 4 3 5 3" xfId="42938"/>
    <cellStyle name="Comma 2 6 4 3 6" xfId="18166"/>
    <cellStyle name="Comma 2 6 4 3 7" xfId="34678"/>
    <cellStyle name="Comma 2 6 4 4" xfId="2303"/>
    <cellStyle name="Comma 2 6 4 4 2" xfId="10563"/>
    <cellStyle name="Comma 2 6 4 4 2 2" xfId="27093"/>
    <cellStyle name="Comma 2 6 4 4 2 3" xfId="43605"/>
    <cellStyle name="Comma 2 6 4 4 3" xfId="18833"/>
    <cellStyle name="Comma 2 6 4 4 4" xfId="35345"/>
    <cellStyle name="Comma 2 6 4 5" xfId="4407"/>
    <cellStyle name="Comma 2 6 4 5 2" xfId="12667"/>
    <cellStyle name="Comma 2 6 4 5 2 2" xfId="29197"/>
    <cellStyle name="Comma 2 6 4 5 2 3" xfId="45709"/>
    <cellStyle name="Comma 2 6 4 5 3" xfId="20937"/>
    <cellStyle name="Comma 2 6 4 5 4" xfId="37449"/>
    <cellStyle name="Comma 2 6 4 6" xfId="6465"/>
    <cellStyle name="Comma 2 6 4 6 2" xfId="14725"/>
    <cellStyle name="Comma 2 6 4 6 2 2" xfId="31255"/>
    <cellStyle name="Comma 2 6 4 6 2 3" xfId="47767"/>
    <cellStyle name="Comma 2 6 4 6 3" xfId="22995"/>
    <cellStyle name="Comma 2 6 4 6 4" xfId="39507"/>
    <cellStyle name="Comma 2 6 4 7" xfId="8530"/>
    <cellStyle name="Comma 2 6 4 7 2" xfId="25060"/>
    <cellStyle name="Comma 2 6 4 7 3" xfId="41572"/>
    <cellStyle name="Comma 2 6 4 8" xfId="16800"/>
    <cellStyle name="Comma 2 6 4 9" xfId="33312"/>
    <cellStyle name="Comma 2 6 5" xfId="326"/>
    <cellStyle name="Comma 2 6 5 2" xfId="1028"/>
    <cellStyle name="Comma 2 6 5 2 2" xfId="2304"/>
    <cellStyle name="Comma 2 6 5 2 2 2" xfId="10564"/>
    <cellStyle name="Comma 2 6 5 2 2 2 2" xfId="27094"/>
    <cellStyle name="Comma 2 6 5 2 2 2 3" xfId="43606"/>
    <cellStyle name="Comma 2 6 5 2 2 3" xfId="18834"/>
    <cellStyle name="Comma 2 6 5 2 2 4" xfId="35346"/>
    <cellStyle name="Comma 2 6 5 2 3" xfId="5165"/>
    <cellStyle name="Comma 2 6 5 2 3 2" xfId="13425"/>
    <cellStyle name="Comma 2 6 5 2 3 2 2" xfId="29955"/>
    <cellStyle name="Comma 2 6 5 2 3 2 3" xfId="46467"/>
    <cellStyle name="Comma 2 6 5 2 3 3" xfId="21695"/>
    <cellStyle name="Comma 2 6 5 2 3 4" xfId="38207"/>
    <cellStyle name="Comma 2 6 5 2 4" xfId="7223"/>
    <cellStyle name="Comma 2 6 5 2 4 2" xfId="15483"/>
    <cellStyle name="Comma 2 6 5 2 4 2 2" xfId="32013"/>
    <cellStyle name="Comma 2 6 5 2 4 2 3" xfId="48525"/>
    <cellStyle name="Comma 2 6 5 2 4 3" xfId="23753"/>
    <cellStyle name="Comma 2 6 5 2 4 4" xfId="40265"/>
    <cellStyle name="Comma 2 6 5 2 5" xfId="9288"/>
    <cellStyle name="Comma 2 6 5 2 5 2" xfId="25818"/>
    <cellStyle name="Comma 2 6 5 2 5 3" xfId="42330"/>
    <cellStyle name="Comma 2 6 5 2 6" xfId="17558"/>
    <cellStyle name="Comma 2 6 5 2 7" xfId="34070"/>
    <cellStyle name="Comma 2 6 5 3" xfId="1693"/>
    <cellStyle name="Comma 2 6 5 3 2" xfId="2305"/>
    <cellStyle name="Comma 2 6 5 3 2 2" xfId="10565"/>
    <cellStyle name="Comma 2 6 5 3 2 2 2" xfId="27095"/>
    <cellStyle name="Comma 2 6 5 3 2 2 3" xfId="43607"/>
    <cellStyle name="Comma 2 6 5 3 2 3" xfId="18835"/>
    <cellStyle name="Comma 2 6 5 3 2 4" xfId="35347"/>
    <cellStyle name="Comma 2 6 5 3 3" xfId="5830"/>
    <cellStyle name="Comma 2 6 5 3 3 2" xfId="14090"/>
    <cellStyle name="Comma 2 6 5 3 3 2 2" xfId="30620"/>
    <cellStyle name="Comma 2 6 5 3 3 2 3" xfId="47132"/>
    <cellStyle name="Comma 2 6 5 3 3 3" xfId="22360"/>
    <cellStyle name="Comma 2 6 5 3 3 4" xfId="38872"/>
    <cellStyle name="Comma 2 6 5 3 4" xfId="7888"/>
    <cellStyle name="Comma 2 6 5 3 4 2" xfId="16148"/>
    <cellStyle name="Comma 2 6 5 3 4 2 2" xfId="32678"/>
    <cellStyle name="Comma 2 6 5 3 4 2 3" xfId="49190"/>
    <cellStyle name="Comma 2 6 5 3 4 3" xfId="24418"/>
    <cellStyle name="Comma 2 6 5 3 4 4" xfId="40930"/>
    <cellStyle name="Comma 2 6 5 3 5" xfId="9953"/>
    <cellStyle name="Comma 2 6 5 3 5 2" xfId="26483"/>
    <cellStyle name="Comma 2 6 5 3 5 3" xfId="42995"/>
    <cellStyle name="Comma 2 6 5 3 6" xfId="18223"/>
    <cellStyle name="Comma 2 6 5 3 7" xfId="34735"/>
    <cellStyle name="Comma 2 6 5 4" xfId="2306"/>
    <cellStyle name="Comma 2 6 5 4 2" xfId="10566"/>
    <cellStyle name="Comma 2 6 5 4 2 2" xfId="27096"/>
    <cellStyle name="Comma 2 6 5 4 2 3" xfId="43608"/>
    <cellStyle name="Comma 2 6 5 4 3" xfId="18836"/>
    <cellStyle name="Comma 2 6 5 4 4" xfId="35348"/>
    <cellStyle name="Comma 2 6 5 5" xfId="4464"/>
    <cellStyle name="Comma 2 6 5 5 2" xfId="12724"/>
    <cellStyle name="Comma 2 6 5 5 2 2" xfId="29254"/>
    <cellStyle name="Comma 2 6 5 5 2 3" xfId="45766"/>
    <cellStyle name="Comma 2 6 5 5 3" xfId="20994"/>
    <cellStyle name="Comma 2 6 5 5 4" xfId="37506"/>
    <cellStyle name="Comma 2 6 5 6" xfId="6522"/>
    <cellStyle name="Comma 2 6 5 6 2" xfId="14782"/>
    <cellStyle name="Comma 2 6 5 6 2 2" xfId="31312"/>
    <cellStyle name="Comma 2 6 5 6 2 3" xfId="47824"/>
    <cellStyle name="Comma 2 6 5 6 3" xfId="23052"/>
    <cellStyle name="Comma 2 6 5 6 4" xfId="39564"/>
    <cellStyle name="Comma 2 6 5 7" xfId="8587"/>
    <cellStyle name="Comma 2 6 5 7 2" xfId="25117"/>
    <cellStyle name="Comma 2 6 5 7 3" xfId="41629"/>
    <cellStyle name="Comma 2 6 5 8" xfId="16857"/>
    <cellStyle name="Comma 2 6 5 9" xfId="33369"/>
    <cellStyle name="Comma 2 6 6" xfId="379"/>
    <cellStyle name="Comma 2 6 6 2" xfId="1081"/>
    <cellStyle name="Comma 2 6 6 2 2" xfId="2307"/>
    <cellStyle name="Comma 2 6 6 2 2 2" xfId="10567"/>
    <cellStyle name="Comma 2 6 6 2 2 2 2" xfId="27097"/>
    <cellStyle name="Comma 2 6 6 2 2 2 3" xfId="43609"/>
    <cellStyle name="Comma 2 6 6 2 2 3" xfId="18837"/>
    <cellStyle name="Comma 2 6 6 2 2 4" xfId="35349"/>
    <cellStyle name="Comma 2 6 6 2 3" xfId="5218"/>
    <cellStyle name="Comma 2 6 6 2 3 2" xfId="13478"/>
    <cellStyle name="Comma 2 6 6 2 3 2 2" xfId="30008"/>
    <cellStyle name="Comma 2 6 6 2 3 2 3" xfId="46520"/>
    <cellStyle name="Comma 2 6 6 2 3 3" xfId="21748"/>
    <cellStyle name="Comma 2 6 6 2 3 4" xfId="38260"/>
    <cellStyle name="Comma 2 6 6 2 4" xfId="7276"/>
    <cellStyle name="Comma 2 6 6 2 4 2" xfId="15536"/>
    <cellStyle name="Comma 2 6 6 2 4 2 2" xfId="32066"/>
    <cellStyle name="Comma 2 6 6 2 4 2 3" xfId="48578"/>
    <cellStyle name="Comma 2 6 6 2 4 3" xfId="23806"/>
    <cellStyle name="Comma 2 6 6 2 4 4" xfId="40318"/>
    <cellStyle name="Comma 2 6 6 2 5" xfId="9341"/>
    <cellStyle name="Comma 2 6 6 2 5 2" xfId="25871"/>
    <cellStyle name="Comma 2 6 6 2 5 3" xfId="42383"/>
    <cellStyle name="Comma 2 6 6 2 6" xfId="17611"/>
    <cellStyle name="Comma 2 6 6 2 7" xfId="34123"/>
    <cellStyle name="Comma 2 6 6 3" xfId="1746"/>
    <cellStyle name="Comma 2 6 6 3 2" xfId="2308"/>
    <cellStyle name="Comma 2 6 6 3 2 2" xfId="10568"/>
    <cellStyle name="Comma 2 6 6 3 2 2 2" xfId="27098"/>
    <cellStyle name="Comma 2 6 6 3 2 2 3" xfId="43610"/>
    <cellStyle name="Comma 2 6 6 3 2 3" xfId="18838"/>
    <cellStyle name="Comma 2 6 6 3 2 4" xfId="35350"/>
    <cellStyle name="Comma 2 6 6 3 3" xfId="5883"/>
    <cellStyle name="Comma 2 6 6 3 3 2" xfId="14143"/>
    <cellStyle name="Comma 2 6 6 3 3 2 2" xfId="30673"/>
    <cellStyle name="Comma 2 6 6 3 3 2 3" xfId="47185"/>
    <cellStyle name="Comma 2 6 6 3 3 3" xfId="22413"/>
    <cellStyle name="Comma 2 6 6 3 3 4" xfId="38925"/>
    <cellStyle name="Comma 2 6 6 3 4" xfId="7941"/>
    <cellStyle name="Comma 2 6 6 3 4 2" xfId="16201"/>
    <cellStyle name="Comma 2 6 6 3 4 2 2" xfId="32731"/>
    <cellStyle name="Comma 2 6 6 3 4 2 3" xfId="49243"/>
    <cellStyle name="Comma 2 6 6 3 4 3" xfId="24471"/>
    <cellStyle name="Comma 2 6 6 3 4 4" xfId="40983"/>
    <cellStyle name="Comma 2 6 6 3 5" xfId="10006"/>
    <cellStyle name="Comma 2 6 6 3 5 2" xfId="26536"/>
    <cellStyle name="Comma 2 6 6 3 5 3" xfId="43048"/>
    <cellStyle name="Comma 2 6 6 3 6" xfId="18276"/>
    <cellStyle name="Comma 2 6 6 3 7" xfId="34788"/>
    <cellStyle name="Comma 2 6 6 4" xfId="2309"/>
    <cellStyle name="Comma 2 6 6 4 2" xfId="10569"/>
    <cellStyle name="Comma 2 6 6 4 2 2" xfId="27099"/>
    <cellStyle name="Comma 2 6 6 4 2 3" xfId="43611"/>
    <cellStyle name="Comma 2 6 6 4 3" xfId="18839"/>
    <cellStyle name="Comma 2 6 6 4 4" xfId="35351"/>
    <cellStyle name="Comma 2 6 6 5" xfId="4517"/>
    <cellStyle name="Comma 2 6 6 5 2" xfId="12777"/>
    <cellStyle name="Comma 2 6 6 5 2 2" xfId="29307"/>
    <cellStyle name="Comma 2 6 6 5 2 3" xfId="45819"/>
    <cellStyle name="Comma 2 6 6 5 3" xfId="21047"/>
    <cellStyle name="Comma 2 6 6 5 4" xfId="37559"/>
    <cellStyle name="Comma 2 6 6 6" xfId="6575"/>
    <cellStyle name="Comma 2 6 6 6 2" xfId="14835"/>
    <cellStyle name="Comma 2 6 6 6 2 2" xfId="31365"/>
    <cellStyle name="Comma 2 6 6 6 2 3" xfId="47877"/>
    <cellStyle name="Comma 2 6 6 6 3" xfId="23105"/>
    <cellStyle name="Comma 2 6 6 6 4" xfId="39617"/>
    <cellStyle name="Comma 2 6 6 7" xfId="8640"/>
    <cellStyle name="Comma 2 6 6 7 2" xfId="25170"/>
    <cellStyle name="Comma 2 6 6 7 3" xfId="41682"/>
    <cellStyle name="Comma 2 6 6 8" xfId="16910"/>
    <cellStyle name="Comma 2 6 6 9" xfId="33422"/>
    <cellStyle name="Comma 2 6 7" xfId="432"/>
    <cellStyle name="Comma 2 6 7 2" xfId="1134"/>
    <cellStyle name="Comma 2 6 7 2 2" xfId="2310"/>
    <cellStyle name="Comma 2 6 7 2 2 2" xfId="10570"/>
    <cellStyle name="Comma 2 6 7 2 2 2 2" xfId="27100"/>
    <cellStyle name="Comma 2 6 7 2 2 2 3" xfId="43612"/>
    <cellStyle name="Comma 2 6 7 2 2 3" xfId="18840"/>
    <cellStyle name="Comma 2 6 7 2 2 4" xfId="35352"/>
    <cellStyle name="Comma 2 6 7 2 3" xfId="5271"/>
    <cellStyle name="Comma 2 6 7 2 3 2" xfId="13531"/>
    <cellStyle name="Comma 2 6 7 2 3 2 2" xfId="30061"/>
    <cellStyle name="Comma 2 6 7 2 3 2 3" xfId="46573"/>
    <cellStyle name="Comma 2 6 7 2 3 3" xfId="21801"/>
    <cellStyle name="Comma 2 6 7 2 3 4" xfId="38313"/>
    <cellStyle name="Comma 2 6 7 2 4" xfId="7329"/>
    <cellStyle name="Comma 2 6 7 2 4 2" xfId="15589"/>
    <cellStyle name="Comma 2 6 7 2 4 2 2" xfId="32119"/>
    <cellStyle name="Comma 2 6 7 2 4 2 3" xfId="48631"/>
    <cellStyle name="Comma 2 6 7 2 4 3" xfId="23859"/>
    <cellStyle name="Comma 2 6 7 2 4 4" xfId="40371"/>
    <cellStyle name="Comma 2 6 7 2 5" xfId="9394"/>
    <cellStyle name="Comma 2 6 7 2 5 2" xfId="25924"/>
    <cellStyle name="Comma 2 6 7 2 5 3" xfId="42436"/>
    <cellStyle name="Comma 2 6 7 2 6" xfId="17664"/>
    <cellStyle name="Comma 2 6 7 2 7" xfId="34176"/>
    <cellStyle name="Comma 2 6 7 3" xfId="1799"/>
    <cellStyle name="Comma 2 6 7 3 2" xfId="2311"/>
    <cellStyle name="Comma 2 6 7 3 2 2" xfId="10571"/>
    <cellStyle name="Comma 2 6 7 3 2 2 2" xfId="27101"/>
    <cellStyle name="Comma 2 6 7 3 2 2 3" xfId="43613"/>
    <cellStyle name="Comma 2 6 7 3 2 3" xfId="18841"/>
    <cellStyle name="Comma 2 6 7 3 2 4" xfId="35353"/>
    <cellStyle name="Comma 2 6 7 3 3" xfId="5936"/>
    <cellStyle name="Comma 2 6 7 3 3 2" xfId="14196"/>
    <cellStyle name="Comma 2 6 7 3 3 2 2" xfId="30726"/>
    <cellStyle name="Comma 2 6 7 3 3 2 3" xfId="47238"/>
    <cellStyle name="Comma 2 6 7 3 3 3" xfId="22466"/>
    <cellStyle name="Comma 2 6 7 3 3 4" xfId="38978"/>
    <cellStyle name="Comma 2 6 7 3 4" xfId="7994"/>
    <cellStyle name="Comma 2 6 7 3 4 2" xfId="16254"/>
    <cellStyle name="Comma 2 6 7 3 4 2 2" xfId="32784"/>
    <cellStyle name="Comma 2 6 7 3 4 2 3" xfId="49296"/>
    <cellStyle name="Comma 2 6 7 3 4 3" xfId="24524"/>
    <cellStyle name="Comma 2 6 7 3 4 4" xfId="41036"/>
    <cellStyle name="Comma 2 6 7 3 5" xfId="10059"/>
    <cellStyle name="Comma 2 6 7 3 5 2" xfId="26589"/>
    <cellStyle name="Comma 2 6 7 3 5 3" xfId="43101"/>
    <cellStyle name="Comma 2 6 7 3 6" xfId="18329"/>
    <cellStyle name="Comma 2 6 7 3 7" xfId="34841"/>
    <cellStyle name="Comma 2 6 7 4" xfId="2312"/>
    <cellStyle name="Comma 2 6 7 4 2" xfId="10572"/>
    <cellStyle name="Comma 2 6 7 4 2 2" xfId="27102"/>
    <cellStyle name="Comma 2 6 7 4 2 3" xfId="43614"/>
    <cellStyle name="Comma 2 6 7 4 3" xfId="18842"/>
    <cellStyle name="Comma 2 6 7 4 4" xfId="35354"/>
    <cellStyle name="Comma 2 6 7 5" xfId="4570"/>
    <cellStyle name="Comma 2 6 7 5 2" xfId="12830"/>
    <cellStyle name="Comma 2 6 7 5 2 2" xfId="29360"/>
    <cellStyle name="Comma 2 6 7 5 2 3" xfId="45872"/>
    <cellStyle name="Comma 2 6 7 5 3" xfId="21100"/>
    <cellStyle name="Comma 2 6 7 5 4" xfId="37612"/>
    <cellStyle name="Comma 2 6 7 6" xfId="6628"/>
    <cellStyle name="Comma 2 6 7 6 2" xfId="14888"/>
    <cellStyle name="Comma 2 6 7 6 2 2" xfId="31418"/>
    <cellStyle name="Comma 2 6 7 6 2 3" xfId="47930"/>
    <cellStyle name="Comma 2 6 7 6 3" xfId="23158"/>
    <cellStyle name="Comma 2 6 7 6 4" xfId="39670"/>
    <cellStyle name="Comma 2 6 7 7" xfId="8693"/>
    <cellStyle name="Comma 2 6 7 7 2" xfId="25223"/>
    <cellStyle name="Comma 2 6 7 7 3" xfId="41735"/>
    <cellStyle name="Comma 2 6 7 8" xfId="16963"/>
    <cellStyle name="Comma 2 6 7 9" xfId="33475"/>
    <cellStyle name="Comma 2 6 8" xfId="485"/>
    <cellStyle name="Comma 2 6 8 2" xfId="1187"/>
    <cellStyle name="Comma 2 6 8 2 2" xfId="2313"/>
    <cellStyle name="Comma 2 6 8 2 2 2" xfId="10573"/>
    <cellStyle name="Comma 2 6 8 2 2 2 2" xfId="27103"/>
    <cellStyle name="Comma 2 6 8 2 2 2 3" xfId="43615"/>
    <cellStyle name="Comma 2 6 8 2 2 3" xfId="18843"/>
    <cellStyle name="Comma 2 6 8 2 2 4" xfId="35355"/>
    <cellStyle name="Comma 2 6 8 2 3" xfId="5324"/>
    <cellStyle name="Comma 2 6 8 2 3 2" xfId="13584"/>
    <cellStyle name="Comma 2 6 8 2 3 2 2" xfId="30114"/>
    <cellStyle name="Comma 2 6 8 2 3 2 3" xfId="46626"/>
    <cellStyle name="Comma 2 6 8 2 3 3" xfId="21854"/>
    <cellStyle name="Comma 2 6 8 2 3 4" xfId="38366"/>
    <cellStyle name="Comma 2 6 8 2 4" xfId="7382"/>
    <cellStyle name="Comma 2 6 8 2 4 2" xfId="15642"/>
    <cellStyle name="Comma 2 6 8 2 4 2 2" xfId="32172"/>
    <cellStyle name="Comma 2 6 8 2 4 2 3" xfId="48684"/>
    <cellStyle name="Comma 2 6 8 2 4 3" xfId="23912"/>
    <cellStyle name="Comma 2 6 8 2 4 4" xfId="40424"/>
    <cellStyle name="Comma 2 6 8 2 5" xfId="9447"/>
    <cellStyle name="Comma 2 6 8 2 5 2" xfId="25977"/>
    <cellStyle name="Comma 2 6 8 2 5 3" xfId="42489"/>
    <cellStyle name="Comma 2 6 8 2 6" xfId="17717"/>
    <cellStyle name="Comma 2 6 8 2 7" xfId="34229"/>
    <cellStyle name="Comma 2 6 8 3" xfId="1852"/>
    <cellStyle name="Comma 2 6 8 3 2" xfId="2314"/>
    <cellStyle name="Comma 2 6 8 3 2 2" xfId="10574"/>
    <cellStyle name="Comma 2 6 8 3 2 2 2" xfId="27104"/>
    <cellStyle name="Comma 2 6 8 3 2 2 3" xfId="43616"/>
    <cellStyle name="Comma 2 6 8 3 2 3" xfId="18844"/>
    <cellStyle name="Comma 2 6 8 3 2 4" xfId="35356"/>
    <cellStyle name="Comma 2 6 8 3 3" xfId="5989"/>
    <cellStyle name="Comma 2 6 8 3 3 2" xfId="14249"/>
    <cellStyle name="Comma 2 6 8 3 3 2 2" xfId="30779"/>
    <cellStyle name="Comma 2 6 8 3 3 2 3" xfId="47291"/>
    <cellStyle name="Comma 2 6 8 3 3 3" xfId="22519"/>
    <cellStyle name="Comma 2 6 8 3 3 4" xfId="39031"/>
    <cellStyle name="Comma 2 6 8 3 4" xfId="8047"/>
    <cellStyle name="Comma 2 6 8 3 4 2" xfId="16307"/>
    <cellStyle name="Comma 2 6 8 3 4 2 2" xfId="32837"/>
    <cellStyle name="Comma 2 6 8 3 4 2 3" xfId="49349"/>
    <cellStyle name="Comma 2 6 8 3 4 3" xfId="24577"/>
    <cellStyle name="Comma 2 6 8 3 4 4" xfId="41089"/>
    <cellStyle name="Comma 2 6 8 3 5" xfId="10112"/>
    <cellStyle name="Comma 2 6 8 3 5 2" xfId="26642"/>
    <cellStyle name="Comma 2 6 8 3 5 3" xfId="43154"/>
    <cellStyle name="Comma 2 6 8 3 6" xfId="18382"/>
    <cellStyle name="Comma 2 6 8 3 7" xfId="34894"/>
    <cellStyle name="Comma 2 6 8 4" xfId="2315"/>
    <cellStyle name="Comma 2 6 8 4 2" xfId="10575"/>
    <cellStyle name="Comma 2 6 8 4 2 2" xfId="27105"/>
    <cellStyle name="Comma 2 6 8 4 2 3" xfId="43617"/>
    <cellStyle name="Comma 2 6 8 4 3" xfId="18845"/>
    <cellStyle name="Comma 2 6 8 4 4" xfId="35357"/>
    <cellStyle name="Comma 2 6 8 5" xfId="4623"/>
    <cellStyle name="Comma 2 6 8 5 2" xfId="12883"/>
    <cellStyle name="Comma 2 6 8 5 2 2" xfId="29413"/>
    <cellStyle name="Comma 2 6 8 5 2 3" xfId="45925"/>
    <cellStyle name="Comma 2 6 8 5 3" xfId="21153"/>
    <cellStyle name="Comma 2 6 8 5 4" xfId="37665"/>
    <cellStyle name="Comma 2 6 8 6" xfId="6681"/>
    <cellStyle name="Comma 2 6 8 6 2" xfId="14941"/>
    <cellStyle name="Comma 2 6 8 6 2 2" xfId="31471"/>
    <cellStyle name="Comma 2 6 8 6 2 3" xfId="47983"/>
    <cellStyle name="Comma 2 6 8 6 3" xfId="23211"/>
    <cellStyle name="Comma 2 6 8 6 4" xfId="39723"/>
    <cellStyle name="Comma 2 6 8 7" xfId="8746"/>
    <cellStyle name="Comma 2 6 8 7 2" xfId="25276"/>
    <cellStyle name="Comma 2 6 8 7 3" xfId="41788"/>
    <cellStyle name="Comma 2 6 8 8" xfId="17016"/>
    <cellStyle name="Comma 2 6 8 9" xfId="33528"/>
    <cellStyle name="Comma 2 6 9" xfId="536"/>
    <cellStyle name="Comma 2 6 9 2" xfId="1238"/>
    <cellStyle name="Comma 2 6 9 2 2" xfId="2316"/>
    <cellStyle name="Comma 2 6 9 2 2 2" xfId="10576"/>
    <cellStyle name="Comma 2 6 9 2 2 2 2" xfId="27106"/>
    <cellStyle name="Comma 2 6 9 2 2 2 3" xfId="43618"/>
    <cellStyle name="Comma 2 6 9 2 2 3" xfId="18846"/>
    <cellStyle name="Comma 2 6 9 2 2 4" xfId="35358"/>
    <cellStyle name="Comma 2 6 9 2 3" xfId="5375"/>
    <cellStyle name="Comma 2 6 9 2 3 2" xfId="13635"/>
    <cellStyle name="Comma 2 6 9 2 3 2 2" xfId="30165"/>
    <cellStyle name="Comma 2 6 9 2 3 2 3" xfId="46677"/>
    <cellStyle name="Comma 2 6 9 2 3 3" xfId="21905"/>
    <cellStyle name="Comma 2 6 9 2 3 4" xfId="38417"/>
    <cellStyle name="Comma 2 6 9 2 4" xfId="7433"/>
    <cellStyle name="Comma 2 6 9 2 4 2" xfId="15693"/>
    <cellStyle name="Comma 2 6 9 2 4 2 2" xfId="32223"/>
    <cellStyle name="Comma 2 6 9 2 4 2 3" xfId="48735"/>
    <cellStyle name="Comma 2 6 9 2 4 3" xfId="23963"/>
    <cellStyle name="Comma 2 6 9 2 4 4" xfId="40475"/>
    <cellStyle name="Comma 2 6 9 2 5" xfId="9498"/>
    <cellStyle name="Comma 2 6 9 2 5 2" xfId="26028"/>
    <cellStyle name="Comma 2 6 9 2 5 3" xfId="42540"/>
    <cellStyle name="Comma 2 6 9 2 6" xfId="17768"/>
    <cellStyle name="Comma 2 6 9 2 7" xfId="34280"/>
    <cellStyle name="Comma 2 6 9 3" xfId="1903"/>
    <cellStyle name="Comma 2 6 9 3 2" xfId="2317"/>
    <cellStyle name="Comma 2 6 9 3 2 2" xfId="10577"/>
    <cellStyle name="Comma 2 6 9 3 2 2 2" xfId="27107"/>
    <cellStyle name="Comma 2 6 9 3 2 2 3" xfId="43619"/>
    <cellStyle name="Comma 2 6 9 3 2 3" xfId="18847"/>
    <cellStyle name="Comma 2 6 9 3 2 4" xfId="35359"/>
    <cellStyle name="Comma 2 6 9 3 3" xfId="6040"/>
    <cellStyle name="Comma 2 6 9 3 3 2" xfId="14300"/>
    <cellStyle name="Comma 2 6 9 3 3 2 2" xfId="30830"/>
    <cellStyle name="Comma 2 6 9 3 3 2 3" xfId="47342"/>
    <cellStyle name="Comma 2 6 9 3 3 3" xfId="22570"/>
    <cellStyle name="Comma 2 6 9 3 3 4" xfId="39082"/>
    <cellStyle name="Comma 2 6 9 3 4" xfId="8098"/>
    <cellStyle name="Comma 2 6 9 3 4 2" xfId="16358"/>
    <cellStyle name="Comma 2 6 9 3 4 2 2" xfId="32888"/>
    <cellStyle name="Comma 2 6 9 3 4 2 3" xfId="49400"/>
    <cellStyle name="Comma 2 6 9 3 4 3" xfId="24628"/>
    <cellStyle name="Comma 2 6 9 3 4 4" xfId="41140"/>
    <cellStyle name="Comma 2 6 9 3 5" xfId="10163"/>
    <cellStyle name="Comma 2 6 9 3 5 2" xfId="26693"/>
    <cellStyle name="Comma 2 6 9 3 5 3" xfId="43205"/>
    <cellStyle name="Comma 2 6 9 3 6" xfId="18433"/>
    <cellStyle name="Comma 2 6 9 3 7" xfId="34945"/>
    <cellStyle name="Comma 2 6 9 4" xfId="2318"/>
    <cellStyle name="Comma 2 6 9 4 2" xfId="10578"/>
    <cellStyle name="Comma 2 6 9 4 2 2" xfId="27108"/>
    <cellStyle name="Comma 2 6 9 4 2 3" xfId="43620"/>
    <cellStyle name="Comma 2 6 9 4 3" xfId="18848"/>
    <cellStyle name="Comma 2 6 9 4 4" xfId="35360"/>
    <cellStyle name="Comma 2 6 9 5" xfId="4674"/>
    <cellStyle name="Comma 2 6 9 5 2" xfId="12934"/>
    <cellStyle name="Comma 2 6 9 5 2 2" xfId="29464"/>
    <cellStyle name="Comma 2 6 9 5 2 3" xfId="45976"/>
    <cellStyle name="Comma 2 6 9 5 3" xfId="21204"/>
    <cellStyle name="Comma 2 6 9 5 4" xfId="37716"/>
    <cellStyle name="Comma 2 6 9 6" xfId="6732"/>
    <cellStyle name="Comma 2 6 9 6 2" xfId="14992"/>
    <cellStyle name="Comma 2 6 9 6 2 2" xfId="31522"/>
    <cellStyle name="Comma 2 6 9 6 2 3" xfId="48034"/>
    <cellStyle name="Comma 2 6 9 6 3" xfId="23262"/>
    <cellStyle name="Comma 2 6 9 6 4" xfId="39774"/>
    <cellStyle name="Comma 2 6 9 7" xfId="8797"/>
    <cellStyle name="Comma 2 6 9 7 2" xfId="25327"/>
    <cellStyle name="Comma 2 6 9 7 3" xfId="41839"/>
    <cellStyle name="Comma 2 6 9 8" xfId="17067"/>
    <cellStyle name="Comma 2 6 9 9" xfId="33579"/>
    <cellStyle name="Comma 2 7" xfId="85"/>
    <cellStyle name="Comma 2 7 10" xfId="614"/>
    <cellStyle name="Comma 2 7 10 2" xfId="1316"/>
    <cellStyle name="Comma 2 7 10 2 2" xfId="2319"/>
    <cellStyle name="Comma 2 7 10 2 2 2" xfId="10579"/>
    <cellStyle name="Comma 2 7 10 2 2 2 2" xfId="27109"/>
    <cellStyle name="Comma 2 7 10 2 2 2 3" xfId="43621"/>
    <cellStyle name="Comma 2 7 10 2 2 3" xfId="18849"/>
    <cellStyle name="Comma 2 7 10 2 2 4" xfId="35361"/>
    <cellStyle name="Comma 2 7 10 2 3" xfId="5453"/>
    <cellStyle name="Comma 2 7 10 2 3 2" xfId="13713"/>
    <cellStyle name="Comma 2 7 10 2 3 2 2" xfId="30243"/>
    <cellStyle name="Comma 2 7 10 2 3 2 3" xfId="46755"/>
    <cellStyle name="Comma 2 7 10 2 3 3" xfId="21983"/>
    <cellStyle name="Comma 2 7 10 2 3 4" xfId="38495"/>
    <cellStyle name="Comma 2 7 10 2 4" xfId="7511"/>
    <cellStyle name="Comma 2 7 10 2 4 2" xfId="15771"/>
    <cellStyle name="Comma 2 7 10 2 4 2 2" xfId="32301"/>
    <cellStyle name="Comma 2 7 10 2 4 2 3" xfId="48813"/>
    <cellStyle name="Comma 2 7 10 2 4 3" xfId="24041"/>
    <cellStyle name="Comma 2 7 10 2 4 4" xfId="40553"/>
    <cellStyle name="Comma 2 7 10 2 5" xfId="9576"/>
    <cellStyle name="Comma 2 7 10 2 5 2" xfId="26106"/>
    <cellStyle name="Comma 2 7 10 2 5 3" xfId="42618"/>
    <cellStyle name="Comma 2 7 10 2 6" xfId="17846"/>
    <cellStyle name="Comma 2 7 10 2 7" xfId="34358"/>
    <cellStyle name="Comma 2 7 10 3" xfId="1981"/>
    <cellStyle name="Comma 2 7 10 3 2" xfId="2320"/>
    <cellStyle name="Comma 2 7 10 3 2 2" xfId="10580"/>
    <cellStyle name="Comma 2 7 10 3 2 2 2" xfId="27110"/>
    <cellStyle name="Comma 2 7 10 3 2 2 3" xfId="43622"/>
    <cellStyle name="Comma 2 7 10 3 2 3" xfId="18850"/>
    <cellStyle name="Comma 2 7 10 3 2 4" xfId="35362"/>
    <cellStyle name="Comma 2 7 10 3 3" xfId="6118"/>
    <cellStyle name="Comma 2 7 10 3 3 2" xfId="14378"/>
    <cellStyle name="Comma 2 7 10 3 3 2 2" xfId="30908"/>
    <cellStyle name="Comma 2 7 10 3 3 2 3" xfId="47420"/>
    <cellStyle name="Comma 2 7 10 3 3 3" xfId="22648"/>
    <cellStyle name="Comma 2 7 10 3 3 4" xfId="39160"/>
    <cellStyle name="Comma 2 7 10 3 4" xfId="8176"/>
    <cellStyle name="Comma 2 7 10 3 4 2" xfId="16436"/>
    <cellStyle name="Comma 2 7 10 3 4 2 2" xfId="32966"/>
    <cellStyle name="Comma 2 7 10 3 4 2 3" xfId="49478"/>
    <cellStyle name="Comma 2 7 10 3 4 3" xfId="24706"/>
    <cellStyle name="Comma 2 7 10 3 4 4" xfId="41218"/>
    <cellStyle name="Comma 2 7 10 3 5" xfId="10241"/>
    <cellStyle name="Comma 2 7 10 3 5 2" xfId="26771"/>
    <cellStyle name="Comma 2 7 10 3 5 3" xfId="43283"/>
    <cellStyle name="Comma 2 7 10 3 6" xfId="18511"/>
    <cellStyle name="Comma 2 7 10 3 7" xfId="35023"/>
    <cellStyle name="Comma 2 7 10 4" xfId="2321"/>
    <cellStyle name="Comma 2 7 10 4 2" xfId="10581"/>
    <cellStyle name="Comma 2 7 10 4 2 2" xfId="27111"/>
    <cellStyle name="Comma 2 7 10 4 2 3" xfId="43623"/>
    <cellStyle name="Comma 2 7 10 4 3" xfId="18851"/>
    <cellStyle name="Comma 2 7 10 4 4" xfId="35363"/>
    <cellStyle name="Comma 2 7 10 5" xfId="4752"/>
    <cellStyle name="Comma 2 7 10 5 2" xfId="13012"/>
    <cellStyle name="Comma 2 7 10 5 2 2" xfId="29542"/>
    <cellStyle name="Comma 2 7 10 5 2 3" xfId="46054"/>
    <cellStyle name="Comma 2 7 10 5 3" xfId="21282"/>
    <cellStyle name="Comma 2 7 10 5 4" xfId="37794"/>
    <cellStyle name="Comma 2 7 10 6" xfId="6810"/>
    <cellStyle name="Comma 2 7 10 6 2" xfId="15070"/>
    <cellStyle name="Comma 2 7 10 6 2 2" xfId="31600"/>
    <cellStyle name="Comma 2 7 10 6 2 3" xfId="48112"/>
    <cellStyle name="Comma 2 7 10 6 3" xfId="23340"/>
    <cellStyle name="Comma 2 7 10 6 4" xfId="39852"/>
    <cellStyle name="Comma 2 7 10 7" xfId="8875"/>
    <cellStyle name="Comma 2 7 10 7 2" xfId="25405"/>
    <cellStyle name="Comma 2 7 10 7 3" xfId="41917"/>
    <cellStyle name="Comma 2 7 10 8" xfId="17145"/>
    <cellStyle name="Comma 2 7 10 9" xfId="33657"/>
    <cellStyle name="Comma 2 7 11" xfId="663"/>
    <cellStyle name="Comma 2 7 11 2" xfId="1365"/>
    <cellStyle name="Comma 2 7 11 2 2" xfId="2322"/>
    <cellStyle name="Comma 2 7 11 2 2 2" xfId="10582"/>
    <cellStyle name="Comma 2 7 11 2 2 2 2" xfId="27112"/>
    <cellStyle name="Comma 2 7 11 2 2 2 3" xfId="43624"/>
    <cellStyle name="Comma 2 7 11 2 2 3" xfId="18852"/>
    <cellStyle name="Comma 2 7 11 2 2 4" xfId="35364"/>
    <cellStyle name="Comma 2 7 11 2 3" xfId="5502"/>
    <cellStyle name="Comma 2 7 11 2 3 2" xfId="13762"/>
    <cellStyle name="Comma 2 7 11 2 3 2 2" xfId="30292"/>
    <cellStyle name="Comma 2 7 11 2 3 2 3" xfId="46804"/>
    <cellStyle name="Comma 2 7 11 2 3 3" xfId="22032"/>
    <cellStyle name="Comma 2 7 11 2 3 4" xfId="38544"/>
    <cellStyle name="Comma 2 7 11 2 4" xfId="7560"/>
    <cellStyle name="Comma 2 7 11 2 4 2" xfId="15820"/>
    <cellStyle name="Comma 2 7 11 2 4 2 2" xfId="32350"/>
    <cellStyle name="Comma 2 7 11 2 4 2 3" xfId="48862"/>
    <cellStyle name="Comma 2 7 11 2 4 3" xfId="24090"/>
    <cellStyle name="Comma 2 7 11 2 4 4" xfId="40602"/>
    <cellStyle name="Comma 2 7 11 2 5" xfId="9625"/>
    <cellStyle name="Comma 2 7 11 2 5 2" xfId="26155"/>
    <cellStyle name="Comma 2 7 11 2 5 3" xfId="42667"/>
    <cellStyle name="Comma 2 7 11 2 6" xfId="17895"/>
    <cellStyle name="Comma 2 7 11 2 7" xfId="34407"/>
    <cellStyle name="Comma 2 7 11 3" xfId="2030"/>
    <cellStyle name="Comma 2 7 11 3 2" xfId="2323"/>
    <cellStyle name="Comma 2 7 11 3 2 2" xfId="10583"/>
    <cellStyle name="Comma 2 7 11 3 2 2 2" xfId="27113"/>
    <cellStyle name="Comma 2 7 11 3 2 2 3" xfId="43625"/>
    <cellStyle name="Comma 2 7 11 3 2 3" xfId="18853"/>
    <cellStyle name="Comma 2 7 11 3 2 4" xfId="35365"/>
    <cellStyle name="Comma 2 7 11 3 3" xfId="6167"/>
    <cellStyle name="Comma 2 7 11 3 3 2" xfId="14427"/>
    <cellStyle name="Comma 2 7 11 3 3 2 2" xfId="30957"/>
    <cellStyle name="Comma 2 7 11 3 3 2 3" xfId="47469"/>
    <cellStyle name="Comma 2 7 11 3 3 3" xfId="22697"/>
    <cellStyle name="Comma 2 7 11 3 3 4" xfId="39209"/>
    <cellStyle name="Comma 2 7 11 3 4" xfId="8225"/>
    <cellStyle name="Comma 2 7 11 3 4 2" xfId="16485"/>
    <cellStyle name="Comma 2 7 11 3 4 2 2" xfId="33015"/>
    <cellStyle name="Comma 2 7 11 3 4 2 3" xfId="49527"/>
    <cellStyle name="Comma 2 7 11 3 4 3" xfId="24755"/>
    <cellStyle name="Comma 2 7 11 3 4 4" xfId="41267"/>
    <cellStyle name="Comma 2 7 11 3 5" xfId="10290"/>
    <cellStyle name="Comma 2 7 11 3 5 2" xfId="26820"/>
    <cellStyle name="Comma 2 7 11 3 5 3" xfId="43332"/>
    <cellStyle name="Comma 2 7 11 3 6" xfId="18560"/>
    <cellStyle name="Comma 2 7 11 3 7" xfId="35072"/>
    <cellStyle name="Comma 2 7 11 4" xfId="2324"/>
    <cellStyle name="Comma 2 7 11 4 2" xfId="10584"/>
    <cellStyle name="Comma 2 7 11 4 2 2" xfId="27114"/>
    <cellStyle name="Comma 2 7 11 4 2 3" xfId="43626"/>
    <cellStyle name="Comma 2 7 11 4 3" xfId="18854"/>
    <cellStyle name="Comma 2 7 11 4 4" xfId="35366"/>
    <cellStyle name="Comma 2 7 11 5" xfId="4801"/>
    <cellStyle name="Comma 2 7 11 5 2" xfId="13061"/>
    <cellStyle name="Comma 2 7 11 5 2 2" xfId="29591"/>
    <cellStyle name="Comma 2 7 11 5 2 3" xfId="46103"/>
    <cellStyle name="Comma 2 7 11 5 3" xfId="21331"/>
    <cellStyle name="Comma 2 7 11 5 4" xfId="37843"/>
    <cellStyle name="Comma 2 7 11 6" xfId="6859"/>
    <cellStyle name="Comma 2 7 11 6 2" xfId="15119"/>
    <cellStyle name="Comma 2 7 11 6 2 2" xfId="31649"/>
    <cellStyle name="Comma 2 7 11 6 2 3" xfId="48161"/>
    <cellStyle name="Comma 2 7 11 6 3" xfId="23389"/>
    <cellStyle name="Comma 2 7 11 6 4" xfId="39901"/>
    <cellStyle name="Comma 2 7 11 7" xfId="8924"/>
    <cellStyle name="Comma 2 7 11 7 2" xfId="25454"/>
    <cellStyle name="Comma 2 7 11 7 3" xfId="41966"/>
    <cellStyle name="Comma 2 7 11 8" xfId="17194"/>
    <cellStyle name="Comma 2 7 11 9" xfId="33706"/>
    <cellStyle name="Comma 2 7 12" xfId="787"/>
    <cellStyle name="Comma 2 7 12 2" xfId="2325"/>
    <cellStyle name="Comma 2 7 12 2 2" xfId="10585"/>
    <cellStyle name="Comma 2 7 12 2 2 2" xfId="27115"/>
    <cellStyle name="Comma 2 7 12 2 2 3" xfId="43627"/>
    <cellStyle name="Comma 2 7 12 2 3" xfId="18855"/>
    <cellStyle name="Comma 2 7 12 2 4" xfId="35367"/>
    <cellStyle name="Comma 2 7 12 3" xfId="4924"/>
    <cellStyle name="Comma 2 7 12 3 2" xfId="13184"/>
    <cellStyle name="Comma 2 7 12 3 2 2" xfId="29714"/>
    <cellStyle name="Comma 2 7 12 3 2 3" xfId="46226"/>
    <cellStyle name="Comma 2 7 12 3 3" xfId="21454"/>
    <cellStyle name="Comma 2 7 12 3 4" xfId="37966"/>
    <cellStyle name="Comma 2 7 12 4" xfId="6982"/>
    <cellStyle name="Comma 2 7 12 4 2" xfId="15242"/>
    <cellStyle name="Comma 2 7 12 4 2 2" xfId="31772"/>
    <cellStyle name="Comma 2 7 12 4 2 3" xfId="48284"/>
    <cellStyle name="Comma 2 7 12 4 3" xfId="23512"/>
    <cellStyle name="Comma 2 7 12 4 4" xfId="40024"/>
    <cellStyle name="Comma 2 7 12 5" xfId="9047"/>
    <cellStyle name="Comma 2 7 12 5 2" xfId="25577"/>
    <cellStyle name="Comma 2 7 12 5 3" xfId="42089"/>
    <cellStyle name="Comma 2 7 12 6" xfId="17317"/>
    <cellStyle name="Comma 2 7 12 7" xfId="33829"/>
    <cellStyle name="Comma 2 7 13" xfId="1452"/>
    <cellStyle name="Comma 2 7 13 2" xfId="2326"/>
    <cellStyle name="Comma 2 7 13 2 2" xfId="10586"/>
    <cellStyle name="Comma 2 7 13 2 2 2" xfId="27116"/>
    <cellStyle name="Comma 2 7 13 2 2 3" xfId="43628"/>
    <cellStyle name="Comma 2 7 13 2 3" xfId="18856"/>
    <cellStyle name="Comma 2 7 13 2 4" xfId="35368"/>
    <cellStyle name="Comma 2 7 13 3" xfId="5589"/>
    <cellStyle name="Comma 2 7 13 3 2" xfId="13849"/>
    <cellStyle name="Comma 2 7 13 3 2 2" xfId="30379"/>
    <cellStyle name="Comma 2 7 13 3 2 3" xfId="46891"/>
    <cellStyle name="Comma 2 7 13 3 3" xfId="22119"/>
    <cellStyle name="Comma 2 7 13 3 4" xfId="38631"/>
    <cellStyle name="Comma 2 7 13 4" xfId="7647"/>
    <cellStyle name="Comma 2 7 13 4 2" xfId="15907"/>
    <cellStyle name="Comma 2 7 13 4 2 2" xfId="32437"/>
    <cellStyle name="Comma 2 7 13 4 2 3" xfId="48949"/>
    <cellStyle name="Comma 2 7 13 4 3" xfId="24177"/>
    <cellStyle name="Comma 2 7 13 4 4" xfId="40689"/>
    <cellStyle name="Comma 2 7 13 5" xfId="9712"/>
    <cellStyle name="Comma 2 7 13 5 2" xfId="26242"/>
    <cellStyle name="Comma 2 7 13 5 3" xfId="42754"/>
    <cellStyle name="Comma 2 7 13 6" xfId="17982"/>
    <cellStyle name="Comma 2 7 13 7" xfId="34494"/>
    <cellStyle name="Comma 2 7 14" xfId="2327"/>
    <cellStyle name="Comma 2 7 14 2" xfId="10587"/>
    <cellStyle name="Comma 2 7 14 2 2" xfId="27117"/>
    <cellStyle name="Comma 2 7 14 2 3" xfId="43629"/>
    <cellStyle name="Comma 2 7 14 3" xfId="18857"/>
    <cellStyle name="Comma 2 7 14 4" xfId="35369"/>
    <cellStyle name="Comma 2 7 15" xfId="4223"/>
    <cellStyle name="Comma 2 7 15 2" xfId="12483"/>
    <cellStyle name="Comma 2 7 15 2 2" xfId="29013"/>
    <cellStyle name="Comma 2 7 15 2 3" xfId="45525"/>
    <cellStyle name="Comma 2 7 15 3" xfId="20753"/>
    <cellStyle name="Comma 2 7 15 4" xfId="37265"/>
    <cellStyle name="Comma 2 7 16" xfId="6281"/>
    <cellStyle name="Comma 2 7 16 2" xfId="14541"/>
    <cellStyle name="Comma 2 7 16 2 2" xfId="31071"/>
    <cellStyle name="Comma 2 7 16 2 3" xfId="47583"/>
    <cellStyle name="Comma 2 7 16 3" xfId="22811"/>
    <cellStyle name="Comma 2 7 16 4" xfId="39323"/>
    <cellStyle name="Comma 2 7 17" xfId="8346"/>
    <cellStyle name="Comma 2 7 17 2" xfId="24876"/>
    <cellStyle name="Comma 2 7 17 3" xfId="41388"/>
    <cellStyle name="Comma 2 7 18" xfId="16616"/>
    <cellStyle name="Comma 2 7 19" xfId="33128"/>
    <cellStyle name="Comma 2 7 2" xfId="183"/>
    <cellStyle name="Comma 2 7 2 2" xfId="885"/>
    <cellStyle name="Comma 2 7 2 2 2" xfId="2328"/>
    <cellStyle name="Comma 2 7 2 2 2 2" xfId="10588"/>
    <cellStyle name="Comma 2 7 2 2 2 2 2" xfId="27118"/>
    <cellStyle name="Comma 2 7 2 2 2 2 3" xfId="43630"/>
    <cellStyle name="Comma 2 7 2 2 2 3" xfId="18858"/>
    <cellStyle name="Comma 2 7 2 2 2 4" xfId="35370"/>
    <cellStyle name="Comma 2 7 2 2 3" xfId="5022"/>
    <cellStyle name="Comma 2 7 2 2 3 2" xfId="13282"/>
    <cellStyle name="Comma 2 7 2 2 3 2 2" xfId="29812"/>
    <cellStyle name="Comma 2 7 2 2 3 2 3" xfId="46324"/>
    <cellStyle name="Comma 2 7 2 2 3 3" xfId="21552"/>
    <cellStyle name="Comma 2 7 2 2 3 4" xfId="38064"/>
    <cellStyle name="Comma 2 7 2 2 4" xfId="7080"/>
    <cellStyle name="Comma 2 7 2 2 4 2" xfId="15340"/>
    <cellStyle name="Comma 2 7 2 2 4 2 2" xfId="31870"/>
    <cellStyle name="Comma 2 7 2 2 4 2 3" xfId="48382"/>
    <cellStyle name="Comma 2 7 2 2 4 3" xfId="23610"/>
    <cellStyle name="Comma 2 7 2 2 4 4" xfId="40122"/>
    <cellStyle name="Comma 2 7 2 2 5" xfId="9145"/>
    <cellStyle name="Comma 2 7 2 2 5 2" xfId="25675"/>
    <cellStyle name="Comma 2 7 2 2 5 3" xfId="42187"/>
    <cellStyle name="Comma 2 7 2 2 6" xfId="17415"/>
    <cellStyle name="Comma 2 7 2 2 7" xfId="33927"/>
    <cellStyle name="Comma 2 7 2 3" xfId="1550"/>
    <cellStyle name="Comma 2 7 2 3 2" xfId="2329"/>
    <cellStyle name="Comma 2 7 2 3 2 2" xfId="10589"/>
    <cellStyle name="Comma 2 7 2 3 2 2 2" xfId="27119"/>
    <cellStyle name="Comma 2 7 2 3 2 2 3" xfId="43631"/>
    <cellStyle name="Comma 2 7 2 3 2 3" xfId="18859"/>
    <cellStyle name="Comma 2 7 2 3 2 4" xfId="35371"/>
    <cellStyle name="Comma 2 7 2 3 3" xfId="5687"/>
    <cellStyle name="Comma 2 7 2 3 3 2" xfId="13947"/>
    <cellStyle name="Comma 2 7 2 3 3 2 2" xfId="30477"/>
    <cellStyle name="Comma 2 7 2 3 3 2 3" xfId="46989"/>
    <cellStyle name="Comma 2 7 2 3 3 3" xfId="22217"/>
    <cellStyle name="Comma 2 7 2 3 3 4" xfId="38729"/>
    <cellStyle name="Comma 2 7 2 3 4" xfId="7745"/>
    <cellStyle name="Comma 2 7 2 3 4 2" xfId="16005"/>
    <cellStyle name="Comma 2 7 2 3 4 2 2" xfId="32535"/>
    <cellStyle name="Comma 2 7 2 3 4 2 3" xfId="49047"/>
    <cellStyle name="Comma 2 7 2 3 4 3" xfId="24275"/>
    <cellStyle name="Comma 2 7 2 3 4 4" xfId="40787"/>
    <cellStyle name="Comma 2 7 2 3 5" xfId="9810"/>
    <cellStyle name="Comma 2 7 2 3 5 2" xfId="26340"/>
    <cellStyle name="Comma 2 7 2 3 5 3" xfId="42852"/>
    <cellStyle name="Comma 2 7 2 3 6" xfId="18080"/>
    <cellStyle name="Comma 2 7 2 3 7" xfId="34592"/>
    <cellStyle name="Comma 2 7 2 4" xfId="2330"/>
    <cellStyle name="Comma 2 7 2 4 2" xfId="10590"/>
    <cellStyle name="Comma 2 7 2 4 2 2" xfId="27120"/>
    <cellStyle name="Comma 2 7 2 4 2 3" xfId="43632"/>
    <cellStyle name="Comma 2 7 2 4 3" xfId="18860"/>
    <cellStyle name="Comma 2 7 2 4 4" xfId="35372"/>
    <cellStyle name="Comma 2 7 2 5" xfId="4321"/>
    <cellStyle name="Comma 2 7 2 5 2" xfId="12581"/>
    <cellStyle name="Comma 2 7 2 5 2 2" xfId="29111"/>
    <cellStyle name="Comma 2 7 2 5 2 3" xfId="45623"/>
    <cellStyle name="Comma 2 7 2 5 3" xfId="20851"/>
    <cellStyle name="Comma 2 7 2 5 4" xfId="37363"/>
    <cellStyle name="Comma 2 7 2 6" xfId="6379"/>
    <cellStyle name="Comma 2 7 2 6 2" xfId="14639"/>
    <cellStyle name="Comma 2 7 2 6 2 2" xfId="31169"/>
    <cellStyle name="Comma 2 7 2 6 2 3" xfId="47681"/>
    <cellStyle name="Comma 2 7 2 6 3" xfId="22909"/>
    <cellStyle name="Comma 2 7 2 6 4" xfId="39421"/>
    <cellStyle name="Comma 2 7 2 7" xfId="8444"/>
    <cellStyle name="Comma 2 7 2 7 2" xfId="24974"/>
    <cellStyle name="Comma 2 7 2 7 3" xfId="41486"/>
    <cellStyle name="Comma 2 7 2 8" xfId="16714"/>
    <cellStyle name="Comma 2 7 2 9" xfId="33226"/>
    <cellStyle name="Comma 2 7 3" xfId="242"/>
    <cellStyle name="Comma 2 7 3 2" xfId="944"/>
    <cellStyle name="Comma 2 7 3 2 2" xfId="2331"/>
    <cellStyle name="Comma 2 7 3 2 2 2" xfId="10591"/>
    <cellStyle name="Comma 2 7 3 2 2 2 2" xfId="27121"/>
    <cellStyle name="Comma 2 7 3 2 2 2 3" xfId="43633"/>
    <cellStyle name="Comma 2 7 3 2 2 3" xfId="18861"/>
    <cellStyle name="Comma 2 7 3 2 2 4" xfId="35373"/>
    <cellStyle name="Comma 2 7 3 2 3" xfId="5081"/>
    <cellStyle name="Comma 2 7 3 2 3 2" xfId="13341"/>
    <cellStyle name="Comma 2 7 3 2 3 2 2" xfId="29871"/>
    <cellStyle name="Comma 2 7 3 2 3 2 3" xfId="46383"/>
    <cellStyle name="Comma 2 7 3 2 3 3" xfId="21611"/>
    <cellStyle name="Comma 2 7 3 2 3 4" xfId="38123"/>
    <cellStyle name="Comma 2 7 3 2 4" xfId="7139"/>
    <cellStyle name="Comma 2 7 3 2 4 2" xfId="15399"/>
    <cellStyle name="Comma 2 7 3 2 4 2 2" xfId="31929"/>
    <cellStyle name="Comma 2 7 3 2 4 2 3" xfId="48441"/>
    <cellStyle name="Comma 2 7 3 2 4 3" xfId="23669"/>
    <cellStyle name="Comma 2 7 3 2 4 4" xfId="40181"/>
    <cellStyle name="Comma 2 7 3 2 5" xfId="9204"/>
    <cellStyle name="Comma 2 7 3 2 5 2" xfId="25734"/>
    <cellStyle name="Comma 2 7 3 2 5 3" xfId="42246"/>
    <cellStyle name="Comma 2 7 3 2 6" xfId="17474"/>
    <cellStyle name="Comma 2 7 3 2 7" xfId="33986"/>
    <cellStyle name="Comma 2 7 3 3" xfId="1609"/>
    <cellStyle name="Comma 2 7 3 3 2" xfId="2332"/>
    <cellStyle name="Comma 2 7 3 3 2 2" xfId="10592"/>
    <cellStyle name="Comma 2 7 3 3 2 2 2" xfId="27122"/>
    <cellStyle name="Comma 2 7 3 3 2 2 3" xfId="43634"/>
    <cellStyle name="Comma 2 7 3 3 2 3" xfId="18862"/>
    <cellStyle name="Comma 2 7 3 3 2 4" xfId="35374"/>
    <cellStyle name="Comma 2 7 3 3 3" xfId="5746"/>
    <cellStyle name="Comma 2 7 3 3 3 2" xfId="14006"/>
    <cellStyle name="Comma 2 7 3 3 3 2 2" xfId="30536"/>
    <cellStyle name="Comma 2 7 3 3 3 2 3" xfId="47048"/>
    <cellStyle name="Comma 2 7 3 3 3 3" xfId="22276"/>
    <cellStyle name="Comma 2 7 3 3 3 4" xfId="38788"/>
    <cellStyle name="Comma 2 7 3 3 4" xfId="7804"/>
    <cellStyle name="Comma 2 7 3 3 4 2" xfId="16064"/>
    <cellStyle name="Comma 2 7 3 3 4 2 2" xfId="32594"/>
    <cellStyle name="Comma 2 7 3 3 4 2 3" xfId="49106"/>
    <cellStyle name="Comma 2 7 3 3 4 3" xfId="24334"/>
    <cellStyle name="Comma 2 7 3 3 4 4" xfId="40846"/>
    <cellStyle name="Comma 2 7 3 3 5" xfId="9869"/>
    <cellStyle name="Comma 2 7 3 3 5 2" xfId="26399"/>
    <cellStyle name="Comma 2 7 3 3 5 3" xfId="42911"/>
    <cellStyle name="Comma 2 7 3 3 6" xfId="18139"/>
    <cellStyle name="Comma 2 7 3 3 7" xfId="34651"/>
    <cellStyle name="Comma 2 7 3 4" xfId="2333"/>
    <cellStyle name="Comma 2 7 3 4 2" xfId="10593"/>
    <cellStyle name="Comma 2 7 3 4 2 2" xfId="27123"/>
    <cellStyle name="Comma 2 7 3 4 2 3" xfId="43635"/>
    <cellStyle name="Comma 2 7 3 4 3" xfId="18863"/>
    <cellStyle name="Comma 2 7 3 4 4" xfId="35375"/>
    <cellStyle name="Comma 2 7 3 5" xfId="4380"/>
    <cellStyle name="Comma 2 7 3 5 2" xfId="12640"/>
    <cellStyle name="Comma 2 7 3 5 2 2" xfId="29170"/>
    <cellStyle name="Comma 2 7 3 5 2 3" xfId="45682"/>
    <cellStyle name="Comma 2 7 3 5 3" xfId="20910"/>
    <cellStyle name="Comma 2 7 3 5 4" xfId="37422"/>
    <cellStyle name="Comma 2 7 3 6" xfId="6438"/>
    <cellStyle name="Comma 2 7 3 6 2" xfId="14698"/>
    <cellStyle name="Comma 2 7 3 6 2 2" xfId="31228"/>
    <cellStyle name="Comma 2 7 3 6 2 3" xfId="47740"/>
    <cellStyle name="Comma 2 7 3 6 3" xfId="22968"/>
    <cellStyle name="Comma 2 7 3 6 4" xfId="39480"/>
    <cellStyle name="Comma 2 7 3 7" xfId="8503"/>
    <cellStyle name="Comma 2 7 3 7 2" xfId="25033"/>
    <cellStyle name="Comma 2 7 3 7 3" xfId="41545"/>
    <cellStyle name="Comma 2 7 3 8" xfId="16773"/>
    <cellStyle name="Comma 2 7 3 9" xfId="33285"/>
    <cellStyle name="Comma 2 7 4" xfId="297"/>
    <cellStyle name="Comma 2 7 4 2" xfId="999"/>
    <cellStyle name="Comma 2 7 4 2 2" xfId="2334"/>
    <cellStyle name="Comma 2 7 4 2 2 2" xfId="10594"/>
    <cellStyle name="Comma 2 7 4 2 2 2 2" xfId="27124"/>
    <cellStyle name="Comma 2 7 4 2 2 2 3" xfId="43636"/>
    <cellStyle name="Comma 2 7 4 2 2 3" xfId="18864"/>
    <cellStyle name="Comma 2 7 4 2 2 4" xfId="35376"/>
    <cellStyle name="Comma 2 7 4 2 3" xfId="5136"/>
    <cellStyle name="Comma 2 7 4 2 3 2" xfId="13396"/>
    <cellStyle name="Comma 2 7 4 2 3 2 2" xfId="29926"/>
    <cellStyle name="Comma 2 7 4 2 3 2 3" xfId="46438"/>
    <cellStyle name="Comma 2 7 4 2 3 3" xfId="21666"/>
    <cellStyle name="Comma 2 7 4 2 3 4" xfId="38178"/>
    <cellStyle name="Comma 2 7 4 2 4" xfId="7194"/>
    <cellStyle name="Comma 2 7 4 2 4 2" xfId="15454"/>
    <cellStyle name="Comma 2 7 4 2 4 2 2" xfId="31984"/>
    <cellStyle name="Comma 2 7 4 2 4 2 3" xfId="48496"/>
    <cellStyle name="Comma 2 7 4 2 4 3" xfId="23724"/>
    <cellStyle name="Comma 2 7 4 2 4 4" xfId="40236"/>
    <cellStyle name="Comma 2 7 4 2 5" xfId="9259"/>
    <cellStyle name="Comma 2 7 4 2 5 2" xfId="25789"/>
    <cellStyle name="Comma 2 7 4 2 5 3" xfId="42301"/>
    <cellStyle name="Comma 2 7 4 2 6" xfId="17529"/>
    <cellStyle name="Comma 2 7 4 2 7" xfId="34041"/>
    <cellStyle name="Comma 2 7 4 3" xfId="1664"/>
    <cellStyle name="Comma 2 7 4 3 2" xfId="2335"/>
    <cellStyle name="Comma 2 7 4 3 2 2" xfId="10595"/>
    <cellStyle name="Comma 2 7 4 3 2 2 2" xfId="27125"/>
    <cellStyle name="Comma 2 7 4 3 2 2 3" xfId="43637"/>
    <cellStyle name="Comma 2 7 4 3 2 3" xfId="18865"/>
    <cellStyle name="Comma 2 7 4 3 2 4" xfId="35377"/>
    <cellStyle name="Comma 2 7 4 3 3" xfId="5801"/>
    <cellStyle name="Comma 2 7 4 3 3 2" xfId="14061"/>
    <cellStyle name="Comma 2 7 4 3 3 2 2" xfId="30591"/>
    <cellStyle name="Comma 2 7 4 3 3 2 3" xfId="47103"/>
    <cellStyle name="Comma 2 7 4 3 3 3" xfId="22331"/>
    <cellStyle name="Comma 2 7 4 3 3 4" xfId="38843"/>
    <cellStyle name="Comma 2 7 4 3 4" xfId="7859"/>
    <cellStyle name="Comma 2 7 4 3 4 2" xfId="16119"/>
    <cellStyle name="Comma 2 7 4 3 4 2 2" xfId="32649"/>
    <cellStyle name="Comma 2 7 4 3 4 2 3" xfId="49161"/>
    <cellStyle name="Comma 2 7 4 3 4 3" xfId="24389"/>
    <cellStyle name="Comma 2 7 4 3 4 4" xfId="40901"/>
    <cellStyle name="Comma 2 7 4 3 5" xfId="9924"/>
    <cellStyle name="Comma 2 7 4 3 5 2" xfId="26454"/>
    <cellStyle name="Comma 2 7 4 3 5 3" xfId="42966"/>
    <cellStyle name="Comma 2 7 4 3 6" xfId="18194"/>
    <cellStyle name="Comma 2 7 4 3 7" xfId="34706"/>
    <cellStyle name="Comma 2 7 4 4" xfId="2336"/>
    <cellStyle name="Comma 2 7 4 4 2" xfId="10596"/>
    <cellStyle name="Comma 2 7 4 4 2 2" xfId="27126"/>
    <cellStyle name="Comma 2 7 4 4 2 3" xfId="43638"/>
    <cellStyle name="Comma 2 7 4 4 3" xfId="18866"/>
    <cellStyle name="Comma 2 7 4 4 4" xfId="35378"/>
    <cellStyle name="Comma 2 7 4 5" xfId="4435"/>
    <cellStyle name="Comma 2 7 4 5 2" xfId="12695"/>
    <cellStyle name="Comma 2 7 4 5 2 2" xfId="29225"/>
    <cellStyle name="Comma 2 7 4 5 2 3" xfId="45737"/>
    <cellStyle name="Comma 2 7 4 5 3" xfId="20965"/>
    <cellStyle name="Comma 2 7 4 5 4" xfId="37477"/>
    <cellStyle name="Comma 2 7 4 6" xfId="6493"/>
    <cellStyle name="Comma 2 7 4 6 2" xfId="14753"/>
    <cellStyle name="Comma 2 7 4 6 2 2" xfId="31283"/>
    <cellStyle name="Comma 2 7 4 6 2 3" xfId="47795"/>
    <cellStyle name="Comma 2 7 4 6 3" xfId="23023"/>
    <cellStyle name="Comma 2 7 4 6 4" xfId="39535"/>
    <cellStyle name="Comma 2 7 4 7" xfId="8558"/>
    <cellStyle name="Comma 2 7 4 7 2" xfId="25088"/>
    <cellStyle name="Comma 2 7 4 7 3" xfId="41600"/>
    <cellStyle name="Comma 2 7 4 8" xfId="16828"/>
    <cellStyle name="Comma 2 7 4 9" xfId="33340"/>
    <cellStyle name="Comma 2 7 5" xfId="354"/>
    <cellStyle name="Comma 2 7 5 2" xfId="1056"/>
    <cellStyle name="Comma 2 7 5 2 2" xfId="2337"/>
    <cellStyle name="Comma 2 7 5 2 2 2" xfId="10597"/>
    <cellStyle name="Comma 2 7 5 2 2 2 2" xfId="27127"/>
    <cellStyle name="Comma 2 7 5 2 2 2 3" xfId="43639"/>
    <cellStyle name="Comma 2 7 5 2 2 3" xfId="18867"/>
    <cellStyle name="Comma 2 7 5 2 2 4" xfId="35379"/>
    <cellStyle name="Comma 2 7 5 2 3" xfId="5193"/>
    <cellStyle name="Comma 2 7 5 2 3 2" xfId="13453"/>
    <cellStyle name="Comma 2 7 5 2 3 2 2" xfId="29983"/>
    <cellStyle name="Comma 2 7 5 2 3 2 3" xfId="46495"/>
    <cellStyle name="Comma 2 7 5 2 3 3" xfId="21723"/>
    <cellStyle name="Comma 2 7 5 2 3 4" xfId="38235"/>
    <cellStyle name="Comma 2 7 5 2 4" xfId="7251"/>
    <cellStyle name="Comma 2 7 5 2 4 2" xfId="15511"/>
    <cellStyle name="Comma 2 7 5 2 4 2 2" xfId="32041"/>
    <cellStyle name="Comma 2 7 5 2 4 2 3" xfId="48553"/>
    <cellStyle name="Comma 2 7 5 2 4 3" xfId="23781"/>
    <cellStyle name="Comma 2 7 5 2 4 4" xfId="40293"/>
    <cellStyle name="Comma 2 7 5 2 5" xfId="9316"/>
    <cellStyle name="Comma 2 7 5 2 5 2" xfId="25846"/>
    <cellStyle name="Comma 2 7 5 2 5 3" xfId="42358"/>
    <cellStyle name="Comma 2 7 5 2 6" xfId="17586"/>
    <cellStyle name="Comma 2 7 5 2 7" xfId="34098"/>
    <cellStyle name="Comma 2 7 5 3" xfId="1721"/>
    <cellStyle name="Comma 2 7 5 3 2" xfId="2338"/>
    <cellStyle name="Comma 2 7 5 3 2 2" xfId="10598"/>
    <cellStyle name="Comma 2 7 5 3 2 2 2" xfId="27128"/>
    <cellStyle name="Comma 2 7 5 3 2 2 3" xfId="43640"/>
    <cellStyle name="Comma 2 7 5 3 2 3" xfId="18868"/>
    <cellStyle name="Comma 2 7 5 3 2 4" xfId="35380"/>
    <cellStyle name="Comma 2 7 5 3 3" xfId="5858"/>
    <cellStyle name="Comma 2 7 5 3 3 2" xfId="14118"/>
    <cellStyle name="Comma 2 7 5 3 3 2 2" xfId="30648"/>
    <cellStyle name="Comma 2 7 5 3 3 2 3" xfId="47160"/>
    <cellStyle name="Comma 2 7 5 3 3 3" xfId="22388"/>
    <cellStyle name="Comma 2 7 5 3 3 4" xfId="38900"/>
    <cellStyle name="Comma 2 7 5 3 4" xfId="7916"/>
    <cellStyle name="Comma 2 7 5 3 4 2" xfId="16176"/>
    <cellStyle name="Comma 2 7 5 3 4 2 2" xfId="32706"/>
    <cellStyle name="Comma 2 7 5 3 4 2 3" xfId="49218"/>
    <cellStyle name="Comma 2 7 5 3 4 3" xfId="24446"/>
    <cellStyle name="Comma 2 7 5 3 4 4" xfId="40958"/>
    <cellStyle name="Comma 2 7 5 3 5" xfId="9981"/>
    <cellStyle name="Comma 2 7 5 3 5 2" xfId="26511"/>
    <cellStyle name="Comma 2 7 5 3 5 3" xfId="43023"/>
    <cellStyle name="Comma 2 7 5 3 6" xfId="18251"/>
    <cellStyle name="Comma 2 7 5 3 7" xfId="34763"/>
    <cellStyle name="Comma 2 7 5 4" xfId="2339"/>
    <cellStyle name="Comma 2 7 5 4 2" xfId="10599"/>
    <cellStyle name="Comma 2 7 5 4 2 2" xfId="27129"/>
    <cellStyle name="Comma 2 7 5 4 2 3" xfId="43641"/>
    <cellStyle name="Comma 2 7 5 4 3" xfId="18869"/>
    <cellStyle name="Comma 2 7 5 4 4" xfId="35381"/>
    <cellStyle name="Comma 2 7 5 5" xfId="4492"/>
    <cellStyle name="Comma 2 7 5 5 2" xfId="12752"/>
    <cellStyle name="Comma 2 7 5 5 2 2" xfId="29282"/>
    <cellStyle name="Comma 2 7 5 5 2 3" xfId="45794"/>
    <cellStyle name="Comma 2 7 5 5 3" xfId="21022"/>
    <cellStyle name="Comma 2 7 5 5 4" xfId="37534"/>
    <cellStyle name="Comma 2 7 5 6" xfId="6550"/>
    <cellStyle name="Comma 2 7 5 6 2" xfId="14810"/>
    <cellStyle name="Comma 2 7 5 6 2 2" xfId="31340"/>
    <cellStyle name="Comma 2 7 5 6 2 3" xfId="47852"/>
    <cellStyle name="Comma 2 7 5 6 3" xfId="23080"/>
    <cellStyle name="Comma 2 7 5 6 4" xfId="39592"/>
    <cellStyle name="Comma 2 7 5 7" xfId="8615"/>
    <cellStyle name="Comma 2 7 5 7 2" xfId="25145"/>
    <cellStyle name="Comma 2 7 5 7 3" xfId="41657"/>
    <cellStyle name="Comma 2 7 5 8" xfId="16885"/>
    <cellStyle name="Comma 2 7 5 9" xfId="33397"/>
    <cellStyle name="Comma 2 7 6" xfId="407"/>
    <cellStyle name="Comma 2 7 6 2" xfId="1109"/>
    <cellStyle name="Comma 2 7 6 2 2" xfId="2340"/>
    <cellStyle name="Comma 2 7 6 2 2 2" xfId="10600"/>
    <cellStyle name="Comma 2 7 6 2 2 2 2" xfId="27130"/>
    <cellStyle name="Comma 2 7 6 2 2 2 3" xfId="43642"/>
    <cellStyle name="Comma 2 7 6 2 2 3" xfId="18870"/>
    <cellStyle name="Comma 2 7 6 2 2 4" xfId="35382"/>
    <cellStyle name="Comma 2 7 6 2 3" xfId="5246"/>
    <cellStyle name="Comma 2 7 6 2 3 2" xfId="13506"/>
    <cellStyle name="Comma 2 7 6 2 3 2 2" xfId="30036"/>
    <cellStyle name="Comma 2 7 6 2 3 2 3" xfId="46548"/>
    <cellStyle name="Comma 2 7 6 2 3 3" xfId="21776"/>
    <cellStyle name="Comma 2 7 6 2 3 4" xfId="38288"/>
    <cellStyle name="Comma 2 7 6 2 4" xfId="7304"/>
    <cellStyle name="Comma 2 7 6 2 4 2" xfId="15564"/>
    <cellStyle name="Comma 2 7 6 2 4 2 2" xfId="32094"/>
    <cellStyle name="Comma 2 7 6 2 4 2 3" xfId="48606"/>
    <cellStyle name="Comma 2 7 6 2 4 3" xfId="23834"/>
    <cellStyle name="Comma 2 7 6 2 4 4" xfId="40346"/>
    <cellStyle name="Comma 2 7 6 2 5" xfId="9369"/>
    <cellStyle name="Comma 2 7 6 2 5 2" xfId="25899"/>
    <cellStyle name="Comma 2 7 6 2 5 3" xfId="42411"/>
    <cellStyle name="Comma 2 7 6 2 6" xfId="17639"/>
    <cellStyle name="Comma 2 7 6 2 7" xfId="34151"/>
    <cellStyle name="Comma 2 7 6 3" xfId="1774"/>
    <cellStyle name="Comma 2 7 6 3 2" xfId="2341"/>
    <cellStyle name="Comma 2 7 6 3 2 2" xfId="10601"/>
    <cellStyle name="Comma 2 7 6 3 2 2 2" xfId="27131"/>
    <cellStyle name="Comma 2 7 6 3 2 2 3" xfId="43643"/>
    <cellStyle name="Comma 2 7 6 3 2 3" xfId="18871"/>
    <cellStyle name="Comma 2 7 6 3 2 4" xfId="35383"/>
    <cellStyle name="Comma 2 7 6 3 3" xfId="5911"/>
    <cellStyle name="Comma 2 7 6 3 3 2" xfId="14171"/>
    <cellStyle name="Comma 2 7 6 3 3 2 2" xfId="30701"/>
    <cellStyle name="Comma 2 7 6 3 3 2 3" xfId="47213"/>
    <cellStyle name="Comma 2 7 6 3 3 3" xfId="22441"/>
    <cellStyle name="Comma 2 7 6 3 3 4" xfId="38953"/>
    <cellStyle name="Comma 2 7 6 3 4" xfId="7969"/>
    <cellStyle name="Comma 2 7 6 3 4 2" xfId="16229"/>
    <cellStyle name="Comma 2 7 6 3 4 2 2" xfId="32759"/>
    <cellStyle name="Comma 2 7 6 3 4 2 3" xfId="49271"/>
    <cellStyle name="Comma 2 7 6 3 4 3" xfId="24499"/>
    <cellStyle name="Comma 2 7 6 3 4 4" xfId="41011"/>
    <cellStyle name="Comma 2 7 6 3 5" xfId="10034"/>
    <cellStyle name="Comma 2 7 6 3 5 2" xfId="26564"/>
    <cellStyle name="Comma 2 7 6 3 5 3" xfId="43076"/>
    <cellStyle name="Comma 2 7 6 3 6" xfId="18304"/>
    <cellStyle name="Comma 2 7 6 3 7" xfId="34816"/>
    <cellStyle name="Comma 2 7 6 4" xfId="2342"/>
    <cellStyle name="Comma 2 7 6 4 2" xfId="10602"/>
    <cellStyle name="Comma 2 7 6 4 2 2" xfId="27132"/>
    <cellStyle name="Comma 2 7 6 4 2 3" xfId="43644"/>
    <cellStyle name="Comma 2 7 6 4 3" xfId="18872"/>
    <cellStyle name="Comma 2 7 6 4 4" xfId="35384"/>
    <cellStyle name="Comma 2 7 6 5" xfId="4545"/>
    <cellStyle name="Comma 2 7 6 5 2" xfId="12805"/>
    <cellStyle name="Comma 2 7 6 5 2 2" xfId="29335"/>
    <cellStyle name="Comma 2 7 6 5 2 3" xfId="45847"/>
    <cellStyle name="Comma 2 7 6 5 3" xfId="21075"/>
    <cellStyle name="Comma 2 7 6 5 4" xfId="37587"/>
    <cellStyle name="Comma 2 7 6 6" xfId="6603"/>
    <cellStyle name="Comma 2 7 6 6 2" xfId="14863"/>
    <cellStyle name="Comma 2 7 6 6 2 2" xfId="31393"/>
    <cellStyle name="Comma 2 7 6 6 2 3" xfId="47905"/>
    <cellStyle name="Comma 2 7 6 6 3" xfId="23133"/>
    <cellStyle name="Comma 2 7 6 6 4" xfId="39645"/>
    <cellStyle name="Comma 2 7 6 7" xfId="8668"/>
    <cellStyle name="Comma 2 7 6 7 2" xfId="25198"/>
    <cellStyle name="Comma 2 7 6 7 3" xfId="41710"/>
    <cellStyle name="Comma 2 7 6 8" xfId="16938"/>
    <cellStyle name="Comma 2 7 6 9" xfId="33450"/>
    <cellStyle name="Comma 2 7 7" xfId="460"/>
    <cellStyle name="Comma 2 7 7 2" xfId="1162"/>
    <cellStyle name="Comma 2 7 7 2 2" xfId="2343"/>
    <cellStyle name="Comma 2 7 7 2 2 2" xfId="10603"/>
    <cellStyle name="Comma 2 7 7 2 2 2 2" xfId="27133"/>
    <cellStyle name="Comma 2 7 7 2 2 2 3" xfId="43645"/>
    <cellStyle name="Comma 2 7 7 2 2 3" xfId="18873"/>
    <cellStyle name="Comma 2 7 7 2 2 4" xfId="35385"/>
    <cellStyle name="Comma 2 7 7 2 3" xfId="5299"/>
    <cellStyle name="Comma 2 7 7 2 3 2" xfId="13559"/>
    <cellStyle name="Comma 2 7 7 2 3 2 2" xfId="30089"/>
    <cellStyle name="Comma 2 7 7 2 3 2 3" xfId="46601"/>
    <cellStyle name="Comma 2 7 7 2 3 3" xfId="21829"/>
    <cellStyle name="Comma 2 7 7 2 3 4" xfId="38341"/>
    <cellStyle name="Comma 2 7 7 2 4" xfId="7357"/>
    <cellStyle name="Comma 2 7 7 2 4 2" xfId="15617"/>
    <cellStyle name="Comma 2 7 7 2 4 2 2" xfId="32147"/>
    <cellStyle name="Comma 2 7 7 2 4 2 3" xfId="48659"/>
    <cellStyle name="Comma 2 7 7 2 4 3" xfId="23887"/>
    <cellStyle name="Comma 2 7 7 2 4 4" xfId="40399"/>
    <cellStyle name="Comma 2 7 7 2 5" xfId="9422"/>
    <cellStyle name="Comma 2 7 7 2 5 2" xfId="25952"/>
    <cellStyle name="Comma 2 7 7 2 5 3" xfId="42464"/>
    <cellStyle name="Comma 2 7 7 2 6" xfId="17692"/>
    <cellStyle name="Comma 2 7 7 2 7" xfId="34204"/>
    <cellStyle name="Comma 2 7 7 3" xfId="1827"/>
    <cellStyle name="Comma 2 7 7 3 2" xfId="2344"/>
    <cellStyle name="Comma 2 7 7 3 2 2" xfId="10604"/>
    <cellStyle name="Comma 2 7 7 3 2 2 2" xfId="27134"/>
    <cellStyle name="Comma 2 7 7 3 2 2 3" xfId="43646"/>
    <cellStyle name="Comma 2 7 7 3 2 3" xfId="18874"/>
    <cellStyle name="Comma 2 7 7 3 2 4" xfId="35386"/>
    <cellStyle name="Comma 2 7 7 3 3" xfId="5964"/>
    <cellStyle name="Comma 2 7 7 3 3 2" xfId="14224"/>
    <cellStyle name="Comma 2 7 7 3 3 2 2" xfId="30754"/>
    <cellStyle name="Comma 2 7 7 3 3 2 3" xfId="47266"/>
    <cellStyle name="Comma 2 7 7 3 3 3" xfId="22494"/>
    <cellStyle name="Comma 2 7 7 3 3 4" xfId="39006"/>
    <cellStyle name="Comma 2 7 7 3 4" xfId="8022"/>
    <cellStyle name="Comma 2 7 7 3 4 2" xfId="16282"/>
    <cellStyle name="Comma 2 7 7 3 4 2 2" xfId="32812"/>
    <cellStyle name="Comma 2 7 7 3 4 2 3" xfId="49324"/>
    <cellStyle name="Comma 2 7 7 3 4 3" xfId="24552"/>
    <cellStyle name="Comma 2 7 7 3 4 4" xfId="41064"/>
    <cellStyle name="Comma 2 7 7 3 5" xfId="10087"/>
    <cellStyle name="Comma 2 7 7 3 5 2" xfId="26617"/>
    <cellStyle name="Comma 2 7 7 3 5 3" xfId="43129"/>
    <cellStyle name="Comma 2 7 7 3 6" xfId="18357"/>
    <cellStyle name="Comma 2 7 7 3 7" xfId="34869"/>
    <cellStyle name="Comma 2 7 7 4" xfId="2345"/>
    <cellStyle name="Comma 2 7 7 4 2" xfId="10605"/>
    <cellStyle name="Comma 2 7 7 4 2 2" xfId="27135"/>
    <cellStyle name="Comma 2 7 7 4 2 3" xfId="43647"/>
    <cellStyle name="Comma 2 7 7 4 3" xfId="18875"/>
    <cellStyle name="Comma 2 7 7 4 4" xfId="35387"/>
    <cellStyle name="Comma 2 7 7 5" xfId="4598"/>
    <cellStyle name="Comma 2 7 7 5 2" xfId="12858"/>
    <cellStyle name="Comma 2 7 7 5 2 2" xfId="29388"/>
    <cellStyle name="Comma 2 7 7 5 2 3" xfId="45900"/>
    <cellStyle name="Comma 2 7 7 5 3" xfId="21128"/>
    <cellStyle name="Comma 2 7 7 5 4" xfId="37640"/>
    <cellStyle name="Comma 2 7 7 6" xfId="6656"/>
    <cellStyle name="Comma 2 7 7 6 2" xfId="14916"/>
    <cellStyle name="Comma 2 7 7 6 2 2" xfId="31446"/>
    <cellStyle name="Comma 2 7 7 6 2 3" xfId="47958"/>
    <cellStyle name="Comma 2 7 7 6 3" xfId="23186"/>
    <cellStyle name="Comma 2 7 7 6 4" xfId="39698"/>
    <cellStyle name="Comma 2 7 7 7" xfId="8721"/>
    <cellStyle name="Comma 2 7 7 7 2" xfId="25251"/>
    <cellStyle name="Comma 2 7 7 7 3" xfId="41763"/>
    <cellStyle name="Comma 2 7 7 8" xfId="16991"/>
    <cellStyle name="Comma 2 7 7 9" xfId="33503"/>
    <cellStyle name="Comma 2 7 8" xfId="513"/>
    <cellStyle name="Comma 2 7 8 2" xfId="1215"/>
    <cellStyle name="Comma 2 7 8 2 2" xfId="2346"/>
    <cellStyle name="Comma 2 7 8 2 2 2" xfId="10606"/>
    <cellStyle name="Comma 2 7 8 2 2 2 2" xfId="27136"/>
    <cellStyle name="Comma 2 7 8 2 2 2 3" xfId="43648"/>
    <cellStyle name="Comma 2 7 8 2 2 3" xfId="18876"/>
    <cellStyle name="Comma 2 7 8 2 2 4" xfId="35388"/>
    <cellStyle name="Comma 2 7 8 2 3" xfId="5352"/>
    <cellStyle name="Comma 2 7 8 2 3 2" xfId="13612"/>
    <cellStyle name="Comma 2 7 8 2 3 2 2" xfId="30142"/>
    <cellStyle name="Comma 2 7 8 2 3 2 3" xfId="46654"/>
    <cellStyle name="Comma 2 7 8 2 3 3" xfId="21882"/>
    <cellStyle name="Comma 2 7 8 2 3 4" xfId="38394"/>
    <cellStyle name="Comma 2 7 8 2 4" xfId="7410"/>
    <cellStyle name="Comma 2 7 8 2 4 2" xfId="15670"/>
    <cellStyle name="Comma 2 7 8 2 4 2 2" xfId="32200"/>
    <cellStyle name="Comma 2 7 8 2 4 2 3" xfId="48712"/>
    <cellStyle name="Comma 2 7 8 2 4 3" xfId="23940"/>
    <cellStyle name="Comma 2 7 8 2 4 4" xfId="40452"/>
    <cellStyle name="Comma 2 7 8 2 5" xfId="9475"/>
    <cellStyle name="Comma 2 7 8 2 5 2" xfId="26005"/>
    <cellStyle name="Comma 2 7 8 2 5 3" xfId="42517"/>
    <cellStyle name="Comma 2 7 8 2 6" xfId="17745"/>
    <cellStyle name="Comma 2 7 8 2 7" xfId="34257"/>
    <cellStyle name="Comma 2 7 8 3" xfId="1880"/>
    <cellStyle name="Comma 2 7 8 3 2" xfId="2347"/>
    <cellStyle name="Comma 2 7 8 3 2 2" xfId="10607"/>
    <cellStyle name="Comma 2 7 8 3 2 2 2" xfId="27137"/>
    <cellStyle name="Comma 2 7 8 3 2 2 3" xfId="43649"/>
    <cellStyle name="Comma 2 7 8 3 2 3" xfId="18877"/>
    <cellStyle name="Comma 2 7 8 3 2 4" xfId="35389"/>
    <cellStyle name="Comma 2 7 8 3 3" xfId="6017"/>
    <cellStyle name="Comma 2 7 8 3 3 2" xfId="14277"/>
    <cellStyle name="Comma 2 7 8 3 3 2 2" xfId="30807"/>
    <cellStyle name="Comma 2 7 8 3 3 2 3" xfId="47319"/>
    <cellStyle name="Comma 2 7 8 3 3 3" xfId="22547"/>
    <cellStyle name="Comma 2 7 8 3 3 4" xfId="39059"/>
    <cellStyle name="Comma 2 7 8 3 4" xfId="8075"/>
    <cellStyle name="Comma 2 7 8 3 4 2" xfId="16335"/>
    <cellStyle name="Comma 2 7 8 3 4 2 2" xfId="32865"/>
    <cellStyle name="Comma 2 7 8 3 4 2 3" xfId="49377"/>
    <cellStyle name="Comma 2 7 8 3 4 3" xfId="24605"/>
    <cellStyle name="Comma 2 7 8 3 4 4" xfId="41117"/>
    <cellStyle name="Comma 2 7 8 3 5" xfId="10140"/>
    <cellStyle name="Comma 2 7 8 3 5 2" xfId="26670"/>
    <cellStyle name="Comma 2 7 8 3 5 3" xfId="43182"/>
    <cellStyle name="Comma 2 7 8 3 6" xfId="18410"/>
    <cellStyle name="Comma 2 7 8 3 7" xfId="34922"/>
    <cellStyle name="Comma 2 7 8 4" xfId="2348"/>
    <cellStyle name="Comma 2 7 8 4 2" xfId="10608"/>
    <cellStyle name="Comma 2 7 8 4 2 2" xfId="27138"/>
    <cellStyle name="Comma 2 7 8 4 2 3" xfId="43650"/>
    <cellStyle name="Comma 2 7 8 4 3" xfId="18878"/>
    <cellStyle name="Comma 2 7 8 4 4" xfId="35390"/>
    <cellStyle name="Comma 2 7 8 5" xfId="4651"/>
    <cellStyle name="Comma 2 7 8 5 2" xfId="12911"/>
    <cellStyle name="Comma 2 7 8 5 2 2" xfId="29441"/>
    <cellStyle name="Comma 2 7 8 5 2 3" xfId="45953"/>
    <cellStyle name="Comma 2 7 8 5 3" xfId="21181"/>
    <cellStyle name="Comma 2 7 8 5 4" xfId="37693"/>
    <cellStyle name="Comma 2 7 8 6" xfId="6709"/>
    <cellStyle name="Comma 2 7 8 6 2" xfId="14969"/>
    <cellStyle name="Comma 2 7 8 6 2 2" xfId="31499"/>
    <cellStyle name="Comma 2 7 8 6 2 3" xfId="48011"/>
    <cellStyle name="Comma 2 7 8 6 3" xfId="23239"/>
    <cellStyle name="Comma 2 7 8 6 4" xfId="39751"/>
    <cellStyle name="Comma 2 7 8 7" xfId="8774"/>
    <cellStyle name="Comma 2 7 8 7 2" xfId="25304"/>
    <cellStyle name="Comma 2 7 8 7 3" xfId="41816"/>
    <cellStyle name="Comma 2 7 8 8" xfId="17044"/>
    <cellStyle name="Comma 2 7 8 9" xfId="33556"/>
    <cellStyle name="Comma 2 7 9" xfId="564"/>
    <cellStyle name="Comma 2 7 9 2" xfId="1266"/>
    <cellStyle name="Comma 2 7 9 2 2" xfId="2349"/>
    <cellStyle name="Comma 2 7 9 2 2 2" xfId="10609"/>
    <cellStyle name="Comma 2 7 9 2 2 2 2" xfId="27139"/>
    <cellStyle name="Comma 2 7 9 2 2 2 3" xfId="43651"/>
    <cellStyle name="Comma 2 7 9 2 2 3" xfId="18879"/>
    <cellStyle name="Comma 2 7 9 2 2 4" xfId="35391"/>
    <cellStyle name="Comma 2 7 9 2 3" xfId="5403"/>
    <cellStyle name="Comma 2 7 9 2 3 2" xfId="13663"/>
    <cellStyle name="Comma 2 7 9 2 3 2 2" xfId="30193"/>
    <cellStyle name="Comma 2 7 9 2 3 2 3" xfId="46705"/>
    <cellStyle name="Comma 2 7 9 2 3 3" xfId="21933"/>
    <cellStyle name="Comma 2 7 9 2 3 4" xfId="38445"/>
    <cellStyle name="Comma 2 7 9 2 4" xfId="7461"/>
    <cellStyle name="Comma 2 7 9 2 4 2" xfId="15721"/>
    <cellStyle name="Comma 2 7 9 2 4 2 2" xfId="32251"/>
    <cellStyle name="Comma 2 7 9 2 4 2 3" xfId="48763"/>
    <cellStyle name="Comma 2 7 9 2 4 3" xfId="23991"/>
    <cellStyle name="Comma 2 7 9 2 4 4" xfId="40503"/>
    <cellStyle name="Comma 2 7 9 2 5" xfId="9526"/>
    <cellStyle name="Comma 2 7 9 2 5 2" xfId="26056"/>
    <cellStyle name="Comma 2 7 9 2 5 3" xfId="42568"/>
    <cellStyle name="Comma 2 7 9 2 6" xfId="17796"/>
    <cellStyle name="Comma 2 7 9 2 7" xfId="34308"/>
    <cellStyle name="Comma 2 7 9 3" xfId="1931"/>
    <cellStyle name="Comma 2 7 9 3 2" xfId="2350"/>
    <cellStyle name="Comma 2 7 9 3 2 2" xfId="10610"/>
    <cellStyle name="Comma 2 7 9 3 2 2 2" xfId="27140"/>
    <cellStyle name="Comma 2 7 9 3 2 2 3" xfId="43652"/>
    <cellStyle name="Comma 2 7 9 3 2 3" xfId="18880"/>
    <cellStyle name="Comma 2 7 9 3 2 4" xfId="35392"/>
    <cellStyle name="Comma 2 7 9 3 3" xfId="6068"/>
    <cellStyle name="Comma 2 7 9 3 3 2" xfId="14328"/>
    <cellStyle name="Comma 2 7 9 3 3 2 2" xfId="30858"/>
    <cellStyle name="Comma 2 7 9 3 3 2 3" xfId="47370"/>
    <cellStyle name="Comma 2 7 9 3 3 3" xfId="22598"/>
    <cellStyle name="Comma 2 7 9 3 3 4" xfId="39110"/>
    <cellStyle name="Comma 2 7 9 3 4" xfId="8126"/>
    <cellStyle name="Comma 2 7 9 3 4 2" xfId="16386"/>
    <cellStyle name="Comma 2 7 9 3 4 2 2" xfId="32916"/>
    <cellStyle name="Comma 2 7 9 3 4 2 3" xfId="49428"/>
    <cellStyle name="Comma 2 7 9 3 4 3" xfId="24656"/>
    <cellStyle name="Comma 2 7 9 3 4 4" xfId="41168"/>
    <cellStyle name="Comma 2 7 9 3 5" xfId="10191"/>
    <cellStyle name="Comma 2 7 9 3 5 2" xfId="26721"/>
    <cellStyle name="Comma 2 7 9 3 5 3" xfId="43233"/>
    <cellStyle name="Comma 2 7 9 3 6" xfId="18461"/>
    <cellStyle name="Comma 2 7 9 3 7" xfId="34973"/>
    <cellStyle name="Comma 2 7 9 4" xfId="2351"/>
    <cellStyle name="Comma 2 7 9 4 2" xfId="10611"/>
    <cellStyle name="Comma 2 7 9 4 2 2" xfId="27141"/>
    <cellStyle name="Comma 2 7 9 4 2 3" xfId="43653"/>
    <cellStyle name="Comma 2 7 9 4 3" xfId="18881"/>
    <cellStyle name="Comma 2 7 9 4 4" xfId="35393"/>
    <cellStyle name="Comma 2 7 9 5" xfId="4702"/>
    <cellStyle name="Comma 2 7 9 5 2" xfId="12962"/>
    <cellStyle name="Comma 2 7 9 5 2 2" xfId="29492"/>
    <cellStyle name="Comma 2 7 9 5 2 3" xfId="46004"/>
    <cellStyle name="Comma 2 7 9 5 3" xfId="21232"/>
    <cellStyle name="Comma 2 7 9 5 4" xfId="37744"/>
    <cellStyle name="Comma 2 7 9 6" xfId="6760"/>
    <cellStyle name="Comma 2 7 9 6 2" xfId="15020"/>
    <cellStyle name="Comma 2 7 9 6 2 2" xfId="31550"/>
    <cellStyle name="Comma 2 7 9 6 2 3" xfId="48062"/>
    <cellStyle name="Comma 2 7 9 6 3" xfId="23290"/>
    <cellStyle name="Comma 2 7 9 6 4" xfId="39802"/>
    <cellStyle name="Comma 2 7 9 7" xfId="8825"/>
    <cellStyle name="Comma 2 7 9 7 2" xfId="25355"/>
    <cellStyle name="Comma 2 7 9 7 3" xfId="41867"/>
    <cellStyle name="Comma 2 7 9 8" xfId="17095"/>
    <cellStyle name="Comma 2 7 9 9" xfId="33607"/>
    <cellStyle name="Comma 2 8" xfId="88"/>
    <cellStyle name="Comma 2 8 2" xfId="790"/>
    <cellStyle name="Comma 2 8 2 2" xfId="2352"/>
    <cellStyle name="Comma 2 8 2 2 2" xfId="10612"/>
    <cellStyle name="Comma 2 8 2 2 2 2" xfId="27142"/>
    <cellStyle name="Comma 2 8 2 2 2 3" xfId="43654"/>
    <cellStyle name="Comma 2 8 2 2 3" xfId="18882"/>
    <cellStyle name="Comma 2 8 2 2 4" xfId="35394"/>
    <cellStyle name="Comma 2 8 2 3" xfId="4927"/>
    <cellStyle name="Comma 2 8 2 3 2" xfId="13187"/>
    <cellStyle name="Comma 2 8 2 3 2 2" xfId="29717"/>
    <cellStyle name="Comma 2 8 2 3 2 3" xfId="46229"/>
    <cellStyle name="Comma 2 8 2 3 3" xfId="21457"/>
    <cellStyle name="Comma 2 8 2 3 4" xfId="37969"/>
    <cellStyle name="Comma 2 8 2 4" xfId="6985"/>
    <cellStyle name="Comma 2 8 2 4 2" xfId="15245"/>
    <cellStyle name="Comma 2 8 2 4 2 2" xfId="31775"/>
    <cellStyle name="Comma 2 8 2 4 2 3" xfId="48287"/>
    <cellStyle name="Comma 2 8 2 4 3" xfId="23515"/>
    <cellStyle name="Comma 2 8 2 4 4" xfId="40027"/>
    <cellStyle name="Comma 2 8 2 5" xfId="9050"/>
    <cellStyle name="Comma 2 8 2 5 2" xfId="25580"/>
    <cellStyle name="Comma 2 8 2 5 3" xfId="42092"/>
    <cellStyle name="Comma 2 8 2 6" xfId="17320"/>
    <cellStyle name="Comma 2 8 2 7" xfId="33832"/>
    <cellStyle name="Comma 2 8 3" xfId="1455"/>
    <cellStyle name="Comma 2 8 3 2" xfId="2353"/>
    <cellStyle name="Comma 2 8 3 2 2" xfId="10613"/>
    <cellStyle name="Comma 2 8 3 2 2 2" xfId="27143"/>
    <cellStyle name="Comma 2 8 3 2 2 3" xfId="43655"/>
    <cellStyle name="Comma 2 8 3 2 3" xfId="18883"/>
    <cellStyle name="Comma 2 8 3 2 4" xfId="35395"/>
    <cellStyle name="Comma 2 8 3 3" xfId="5592"/>
    <cellStyle name="Comma 2 8 3 3 2" xfId="13852"/>
    <cellStyle name="Comma 2 8 3 3 2 2" xfId="30382"/>
    <cellStyle name="Comma 2 8 3 3 2 3" xfId="46894"/>
    <cellStyle name="Comma 2 8 3 3 3" xfId="22122"/>
    <cellStyle name="Comma 2 8 3 3 4" xfId="38634"/>
    <cellStyle name="Comma 2 8 3 4" xfId="7650"/>
    <cellStyle name="Comma 2 8 3 4 2" xfId="15910"/>
    <cellStyle name="Comma 2 8 3 4 2 2" xfId="32440"/>
    <cellStyle name="Comma 2 8 3 4 2 3" xfId="48952"/>
    <cellStyle name="Comma 2 8 3 4 3" xfId="24180"/>
    <cellStyle name="Comma 2 8 3 4 4" xfId="40692"/>
    <cellStyle name="Comma 2 8 3 5" xfId="9715"/>
    <cellStyle name="Comma 2 8 3 5 2" xfId="26245"/>
    <cellStyle name="Comma 2 8 3 5 3" xfId="42757"/>
    <cellStyle name="Comma 2 8 3 6" xfId="17985"/>
    <cellStyle name="Comma 2 8 3 7" xfId="34497"/>
    <cellStyle name="Comma 2 8 4" xfId="2354"/>
    <cellStyle name="Comma 2 8 4 2" xfId="10614"/>
    <cellStyle name="Comma 2 8 4 2 2" xfId="27144"/>
    <cellStyle name="Comma 2 8 4 2 3" xfId="43656"/>
    <cellStyle name="Comma 2 8 4 3" xfId="18884"/>
    <cellStyle name="Comma 2 8 4 4" xfId="35396"/>
    <cellStyle name="Comma 2 8 5" xfId="4226"/>
    <cellStyle name="Comma 2 8 5 2" xfId="12486"/>
    <cellStyle name="Comma 2 8 5 2 2" xfId="29016"/>
    <cellStyle name="Comma 2 8 5 2 3" xfId="45528"/>
    <cellStyle name="Comma 2 8 5 3" xfId="20756"/>
    <cellStyle name="Comma 2 8 5 4" xfId="37268"/>
    <cellStyle name="Comma 2 8 6" xfId="6284"/>
    <cellStyle name="Comma 2 8 6 2" xfId="14544"/>
    <cellStyle name="Comma 2 8 6 2 2" xfId="31074"/>
    <cellStyle name="Comma 2 8 6 2 3" xfId="47586"/>
    <cellStyle name="Comma 2 8 6 3" xfId="22814"/>
    <cellStyle name="Comma 2 8 6 4" xfId="39326"/>
    <cellStyle name="Comma 2 8 7" xfId="8349"/>
    <cellStyle name="Comma 2 8 7 2" xfId="24879"/>
    <cellStyle name="Comma 2 8 7 3" xfId="41391"/>
    <cellStyle name="Comma 2 8 8" xfId="16619"/>
    <cellStyle name="Comma 2 8 9" xfId="33131"/>
    <cellStyle name="Comma 2 9" xfId="121"/>
    <cellStyle name="Comma 2 9 2" xfId="823"/>
    <cellStyle name="Comma 2 9 2 2" xfId="2355"/>
    <cellStyle name="Comma 2 9 2 2 2" xfId="10615"/>
    <cellStyle name="Comma 2 9 2 2 2 2" xfId="27145"/>
    <cellStyle name="Comma 2 9 2 2 2 3" xfId="43657"/>
    <cellStyle name="Comma 2 9 2 2 3" xfId="18885"/>
    <cellStyle name="Comma 2 9 2 2 4" xfId="35397"/>
    <cellStyle name="Comma 2 9 2 3" xfId="4960"/>
    <cellStyle name="Comma 2 9 2 3 2" xfId="13220"/>
    <cellStyle name="Comma 2 9 2 3 2 2" xfId="29750"/>
    <cellStyle name="Comma 2 9 2 3 2 3" xfId="46262"/>
    <cellStyle name="Comma 2 9 2 3 3" xfId="21490"/>
    <cellStyle name="Comma 2 9 2 3 4" xfId="38002"/>
    <cellStyle name="Comma 2 9 2 4" xfId="7018"/>
    <cellStyle name="Comma 2 9 2 4 2" xfId="15278"/>
    <cellStyle name="Comma 2 9 2 4 2 2" xfId="31808"/>
    <cellStyle name="Comma 2 9 2 4 2 3" xfId="48320"/>
    <cellStyle name="Comma 2 9 2 4 3" xfId="23548"/>
    <cellStyle name="Comma 2 9 2 4 4" xfId="40060"/>
    <cellStyle name="Comma 2 9 2 5" xfId="9083"/>
    <cellStyle name="Comma 2 9 2 5 2" xfId="25613"/>
    <cellStyle name="Comma 2 9 2 5 3" xfId="42125"/>
    <cellStyle name="Comma 2 9 2 6" xfId="17353"/>
    <cellStyle name="Comma 2 9 2 7" xfId="33865"/>
    <cellStyle name="Comma 2 9 3" xfId="1488"/>
    <cellStyle name="Comma 2 9 3 2" xfId="2356"/>
    <cellStyle name="Comma 2 9 3 2 2" xfId="10616"/>
    <cellStyle name="Comma 2 9 3 2 2 2" xfId="27146"/>
    <cellStyle name="Comma 2 9 3 2 2 3" xfId="43658"/>
    <cellStyle name="Comma 2 9 3 2 3" xfId="18886"/>
    <cellStyle name="Comma 2 9 3 2 4" xfId="35398"/>
    <cellStyle name="Comma 2 9 3 3" xfId="5625"/>
    <cellStyle name="Comma 2 9 3 3 2" xfId="13885"/>
    <cellStyle name="Comma 2 9 3 3 2 2" xfId="30415"/>
    <cellStyle name="Comma 2 9 3 3 2 3" xfId="46927"/>
    <cellStyle name="Comma 2 9 3 3 3" xfId="22155"/>
    <cellStyle name="Comma 2 9 3 3 4" xfId="38667"/>
    <cellStyle name="Comma 2 9 3 4" xfId="7683"/>
    <cellStyle name="Comma 2 9 3 4 2" xfId="15943"/>
    <cellStyle name="Comma 2 9 3 4 2 2" xfId="32473"/>
    <cellStyle name="Comma 2 9 3 4 2 3" xfId="48985"/>
    <cellStyle name="Comma 2 9 3 4 3" xfId="24213"/>
    <cellStyle name="Comma 2 9 3 4 4" xfId="40725"/>
    <cellStyle name="Comma 2 9 3 5" xfId="9748"/>
    <cellStyle name="Comma 2 9 3 5 2" xfId="26278"/>
    <cellStyle name="Comma 2 9 3 5 3" xfId="42790"/>
    <cellStyle name="Comma 2 9 3 6" xfId="18018"/>
    <cellStyle name="Comma 2 9 3 7" xfId="34530"/>
    <cellStyle name="Comma 2 9 4" xfId="2357"/>
    <cellStyle name="Comma 2 9 4 2" xfId="10617"/>
    <cellStyle name="Comma 2 9 4 2 2" xfId="27147"/>
    <cellStyle name="Comma 2 9 4 2 3" xfId="43659"/>
    <cellStyle name="Comma 2 9 4 3" xfId="18887"/>
    <cellStyle name="Comma 2 9 4 4" xfId="35399"/>
    <cellStyle name="Comma 2 9 5" xfId="4259"/>
    <cellStyle name="Comma 2 9 5 2" xfId="12519"/>
    <cellStyle name="Comma 2 9 5 2 2" xfId="29049"/>
    <cellStyle name="Comma 2 9 5 2 3" xfId="45561"/>
    <cellStyle name="Comma 2 9 5 3" xfId="20789"/>
    <cellStyle name="Comma 2 9 5 4" xfId="37301"/>
    <cellStyle name="Comma 2 9 6" xfId="6317"/>
    <cellStyle name="Comma 2 9 6 2" xfId="14577"/>
    <cellStyle name="Comma 2 9 6 2 2" xfId="31107"/>
    <cellStyle name="Comma 2 9 6 2 3" xfId="47619"/>
    <cellStyle name="Comma 2 9 6 3" xfId="22847"/>
    <cellStyle name="Comma 2 9 6 4" xfId="39359"/>
    <cellStyle name="Comma 2 9 7" xfId="8382"/>
    <cellStyle name="Comma 2 9 7 2" xfId="24912"/>
    <cellStyle name="Comma 2 9 7 3" xfId="41424"/>
    <cellStyle name="Comma 2 9 8" xfId="16652"/>
    <cellStyle name="Comma 2 9 9" xfId="33164"/>
    <cellStyle name="Comma 20" xfId="49755"/>
    <cellStyle name="Comma 21" xfId="49756"/>
    <cellStyle name="Comma 22" xfId="49751"/>
    <cellStyle name="Comma 23" xfId="49760"/>
    <cellStyle name="Comma 24" xfId="49761"/>
    <cellStyle name="Comma 25" xfId="49762"/>
    <cellStyle name="Comma 26" xfId="49775"/>
    <cellStyle name="Comma 3" xfId="14"/>
    <cellStyle name="Comma 3 10" xfId="127"/>
    <cellStyle name="Comma 3 10 2" xfId="829"/>
    <cellStyle name="Comma 3 10 2 2" xfId="2358"/>
    <cellStyle name="Comma 3 10 2 2 2" xfId="10618"/>
    <cellStyle name="Comma 3 10 2 2 2 2" xfId="27148"/>
    <cellStyle name="Comma 3 10 2 2 2 3" xfId="43660"/>
    <cellStyle name="Comma 3 10 2 2 3" xfId="18888"/>
    <cellStyle name="Comma 3 10 2 2 4" xfId="35400"/>
    <cellStyle name="Comma 3 10 2 3" xfId="4966"/>
    <cellStyle name="Comma 3 10 2 3 2" xfId="13226"/>
    <cellStyle name="Comma 3 10 2 3 2 2" xfId="29756"/>
    <cellStyle name="Comma 3 10 2 3 2 3" xfId="46268"/>
    <cellStyle name="Comma 3 10 2 3 3" xfId="21496"/>
    <cellStyle name="Comma 3 10 2 3 4" xfId="38008"/>
    <cellStyle name="Comma 3 10 2 4" xfId="7024"/>
    <cellStyle name="Comma 3 10 2 4 2" xfId="15284"/>
    <cellStyle name="Comma 3 10 2 4 2 2" xfId="31814"/>
    <cellStyle name="Comma 3 10 2 4 2 3" xfId="48326"/>
    <cellStyle name="Comma 3 10 2 4 3" xfId="23554"/>
    <cellStyle name="Comma 3 10 2 4 4" xfId="40066"/>
    <cellStyle name="Comma 3 10 2 5" xfId="9089"/>
    <cellStyle name="Comma 3 10 2 5 2" xfId="25619"/>
    <cellStyle name="Comma 3 10 2 5 3" xfId="42131"/>
    <cellStyle name="Comma 3 10 2 6" xfId="17359"/>
    <cellStyle name="Comma 3 10 2 7" xfId="33871"/>
    <cellStyle name="Comma 3 10 3" xfId="1494"/>
    <cellStyle name="Comma 3 10 3 2" xfId="2359"/>
    <cellStyle name="Comma 3 10 3 2 2" xfId="10619"/>
    <cellStyle name="Comma 3 10 3 2 2 2" xfId="27149"/>
    <cellStyle name="Comma 3 10 3 2 2 3" xfId="43661"/>
    <cellStyle name="Comma 3 10 3 2 3" xfId="18889"/>
    <cellStyle name="Comma 3 10 3 2 4" xfId="35401"/>
    <cellStyle name="Comma 3 10 3 3" xfId="5631"/>
    <cellStyle name="Comma 3 10 3 3 2" xfId="13891"/>
    <cellStyle name="Comma 3 10 3 3 2 2" xfId="30421"/>
    <cellStyle name="Comma 3 10 3 3 2 3" xfId="46933"/>
    <cellStyle name="Comma 3 10 3 3 3" xfId="22161"/>
    <cellStyle name="Comma 3 10 3 3 4" xfId="38673"/>
    <cellStyle name="Comma 3 10 3 4" xfId="7689"/>
    <cellStyle name="Comma 3 10 3 4 2" xfId="15949"/>
    <cellStyle name="Comma 3 10 3 4 2 2" xfId="32479"/>
    <cellStyle name="Comma 3 10 3 4 2 3" xfId="48991"/>
    <cellStyle name="Comma 3 10 3 4 3" xfId="24219"/>
    <cellStyle name="Comma 3 10 3 4 4" xfId="40731"/>
    <cellStyle name="Comma 3 10 3 5" xfId="9754"/>
    <cellStyle name="Comma 3 10 3 5 2" xfId="26284"/>
    <cellStyle name="Comma 3 10 3 5 3" xfId="42796"/>
    <cellStyle name="Comma 3 10 3 6" xfId="18024"/>
    <cellStyle name="Comma 3 10 3 7" xfId="34536"/>
    <cellStyle name="Comma 3 10 4" xfId="2360"/>
    <cellStyle name="Comma 3 10 4 2" xfId="10620"/>
    <cellStyle name="Comma 3 10 4 2 2" xfId="27150"/>
    <cellStyle name="Comma 3 10 4 2 3" xfId="43662"/>
    <cellStyle name="Comma 3 10 4 3" xfId="18890"/>
    <cellStyle name="Comma 3 10 4 4" xfId="35402"/>
    <cellStyle name="Comma 3 10 5" xfId="4265"/>
    <cellStyle name="Comma 3 10 5 2" xfId="12525"/>
    <cellStyle name="Comma 3 10 5 2 2" xfId="29055"/>
    <cellStyle name="Comma 3 10 5 2 3" xfId="45567"/>
    <cellStyle name="Comma 3 10 5 3" xfId="20795"/>
    <cellStyle name="Comma 3 10 5 4" xfId="37307"/>
    <cellStyle name="Comma 3 10 6" xfId="6323"/>
    <cellStyle name="Comma 3 10 6 2" xfId="14583"/>
    <cellStyle name="Comma 3 10 6 2 2" xfId="31113"/>
    <cellStyle name="Comma 3 10 6 2 3" xfId="47625"/>
    <cellStyle name="Comma 3 10 6 3" xfId="22853"/>
    <cellStyle name="Comma 3 10 6 4" xfId="39365"/>
    <cellStyle name="Comma 3 10 7" xfId="8388"/>
    <cellStyle name="Comma 3 10 7 2" xfId="24918"/>
    <cellStyle name="Comma 3 10 7 3" xfId="41430"/>
    <cellStyle name="Comma 3 10 8" xfId="16658"/>
    <cellStyle name="Comma 3 10 9" xfId="33170"/>
    <cellStyle name="Comma 3 11" xfId="113"/>
    <cellStyle name="Comma 3 11 2" xfId="815"/>
    <cellStyle name="Comma 3 11 2 2" xfId="2361"/>
    <cellStyle name="Comma 3 11 2 2 2" xfId="10621"/>
    <cellStyle name="Comma 3 11 2 2 2 2" xfId="27151"/>
    <cellStyle name="Comma 3 11 2 2 2 3" xfId="43663"/>
    <cellStyle name="Comma 3 11 2 2 3" xfId="18891"/>
    <cellStyle name="Comma 3 11 2 2 4" xfId="35403"/>
    <cellStyle name="Comma 3 11 2 3" xfId="4952"/>
    <cellStyle name="Comma 3 11 2 3 2" xfId="13212"/>
    <cellStyle name="Comma 3 11 2 3 2 2" xfId="29742"/>
    <cellStyle name="Comma 3 11 2 3 2 3" xfId="46254"/>
    <cellStyle name="Comma 3 11 2 3 3" xfId="21482"/>
    <cellStyle name="Comma 3 11 2 3 4" xfId="37994"/>
    <cellStyle name="Comma 3 11 2 4" xfId="7010"/>
    <cellStyle name="Comma 3 11 2 4 2" xfId="15270"/>
    <cellStyle name="Comma 3 11 2 4 2 2" xfId="31800"/>
    <cellStyle name="Comma 3 11 2 4 2 3" xfId="48312"/>
    <cellStyle name="Comma 3 11 2 4 3" xfId="23540"/>
    <cellStyle name="Comma 3 11 2 4 4" xfId="40052"/>
    <cellStyle name="Comma 3 11 2 5" xfId="9075"/>
    <cellStyle name="Comma 3 11 2 5 2" xfId="25605"/>
    <cellStyle name="Comma 3 11 2 5 3" xfId="42117"/>
    <cellStyle name="Comma 3 11 2 6" xfId="17345"/>
    <cellStyle name="Comma 3 11 2 7" xfId="33857"/>
    <cellStyle name="Comma 3 11 3" xfId="1480"/>
    <cellStyle name="Comma 3 11 3 2" xfId="2362"/>
    <cellStyle name="Comma 3 11 3 2 2" xfId="10622"/>
    <cellStyle name="Comma 3 11 3 2 2 2" xfId="27152"/>
    <cellStyle name="Comma 3 11 3 2 2 3" xfId="43664"/>
    <cellStyle name="Comma 3 11 3 2 3" xfId="18892"/>
    <cellStyle name="Comma 3 11 3 2 4" xfId="35404"/>
    <cellStyle name="Comma 3 11 3 3" xfId="5617"/>
    <cellStyle name="Comma 3 11 3 3 2" xfId="13877"/>
    <cellStyle name="Comma 3 11 3 3 2 2" xfId="30407"/>
    <cellStyle name="Comma 3 11 3 3 2 3" xfId="46919"/>
    <cellStyle name="Comma 3 11 3 3 3" xfId="22147"/>
    <cellStyle name="Comma 3 11 3 3 4" xfId="38659"/>
    <cellStyle name="Comma 3 11 3 4" xfId="7675"/>
    <cellStyle name="Comma 3 11 3 4 2" xfId="15935"/>
    <cellStyle name="Comma 3 11 3 4 2 2" xfId="32465"/>
    <cellStyle name="Comma 3 11 3 4 2 3" xfId="48977"/>
    <cellStyle name="Comma 3 11 3 4 3" xfId="24205"/>
    <cellStyle name="Comma 3 11 3 4 4" xfId="40717"/>
    <cellStyle name="Comma 3 11 3 5" xfId="9740"/>
    <cellStyle name="Comma 3 11 3 5 2" xfId="26270"/>
    <cellStyle name="Comma 3 11 3 5 3" xfId="42782"/>
    <cellStyle name="Comma 3 11 3 6" xfId="18010"/>
    <cellStyle name="Comma 3 11 3 7" xfId="34522"/>
    <cellStyle name="Comma 3 11 4" xfId="2363"/>
    <cellStyle name="Comma 3 11 4 2" xfId="10623"/>
    <cellStyle name="Comma 3 11 4 2 2" xfId="27153"/>
    <cellStyle name="Comma 3 11 4 2 3" xfId="43665"/>
    <cellStyle name="Comma 3 11 4 3" xfId="18893"/>
    <cellStyle name="Comma 3 11 4 4" xfId="35405"/>
    <cellStyle name="Comma 3 11 5" xfId="4251"/>
    <cellStyle name="Comma 3 11 5 2" xfId="12511"/>
    <cellStyle name="Comma 3 11 5 2 2" xfId="29041"/>
    <cellStyle name="Comma 3 11 5 2 3" xfId="45553"/>
    <cellStyle name="Comma 3 11 5 3" xfId="20781"/>
    <cellStyle name="Comma 3 11 5 4" xfId="37293"/>
    <cellStyle name="Comma 3 11 6" xfId="6309"/>
    <cellStyle name="Comma 3 11 6 2" xfId="14569"/>
    <cellStyle name="Comma 3 11 6 2 2" xfId="31099"/>
    <cellStyle name="Comma 3 11 6 2 3" xfId="47611"/>
    <cellStyle name="Comma 3 11 6 3" xfId="22839"/>
    <cellStyle name="Comma 3 11 6 4" xfId="39351"/>
    <cellStyle name="Comma 3 11 7" xfId="8374"/>
    <cellStyle name="Comma 3 11 7 2" xfId="24904"/>
    <cellStyle name="Comma 3 11 7 3" xfId="41416"/>
    <cellStyle name="Comma 3 11 8" xfId="16644"/>
    <cellStyle name="Comma 3 11 9" xfId="33156"/>
    <cellStyle name="Comma 3 12" xfId="195"/>
    <cellStyle name="Comma 3 12 2" xfId="897"/>
    <cellStyle name="Comma 3 12 2 2" xfId="2364"/>
    <cellStyle name="Comma 3 12 2 2 2" xfId="10624"/>
    <cellStyle name="Comma 3 12 2 2 2 2" xfId="27154"/>
    <cellStyle name="Comma 3 12 2 2 2 3" xfId="43666"/>
    <cellStyle name="Comma 3 12 2 2 3" xfId="18894"/>
    <cellStyle name="Comma 3 12 2 2 4" xfId="35406"/>
    <cellStyle name="Comma 3 12 2 3" xfId="5034"/>
    <cellStyle name="Comma 3 12 2 3 2" xfId="13294"/>
    <cellStyle name="Comma 3 12 2 3 2 2" xfId="29824"/>
    <cellStyle name="Comma 3 12 2 3 2 3" xfId="46336"/>
    <cellStyle name="Comma 3 12 2 3 3" xfId="21564"/>
    <cellStyle name="Comma 3 12 2 3 4" xfId="38076"/>
    <cellStyle name="Comma 3 12 2 4" xfId="7092"/>
    <cellStyle name="Comma 3 12 2 4 2" xfId="15352"/>
    <cellStyle name="Comma 3 12 2 4 2 2" xfId="31882"/>
    <cellStyle name="Comma 3 12 2 4 2 3" xfId="48394"/>
    <cellStyle name="Comma 3 12 2 4 3" xfId="23622"/>
    <cellStyle name="Comma 3 12 2 4 4" xfId="40134"/>
    <cellStyle name="Comma 3 12 2 5" xfId="9157"/>
    <cellStyle name="Comma 3 12 2 5 2" xfId="25687"/>
    <cellStyle name="Comma 3 12 2 5 3" xfId="42199"/>
    <cellStyle name="Comma 3 12 2 6" xfId="17427"/>
    <cellStyle name="Comma 3 12 2 7" xfId="33939"/>
    <cellStyle name="Comma 3 12 3" xfId="1562"/>
    <cellStyle name="Comma 3 12 3 2" xfId="2365"/>
    <cellStyle name="Comma 3 12 3 2 2" xfId="10625"/>
    <cellStyle name="Comma 3 12 3 2 2 2" xfId="27155"/>
    <cellStyle name="Comma 3 12 3 2 2 3" xfId="43667"/>
    <cellStyle name="Comma 3 12 3 2 3" xfId="18895"/>
    <cellStyle name="Comma 3 12 3 2 4" xfId="35407"/>
    <cellStyle name="Comma 3 12 3 3" xfId="5699"/>
    <cellStyle name="Comma 3 12 3 3 2" xfId="13959"/>
    <cellStyle name="Comma 3 12 3 3 2 2" xfId="30489"/>
    <cellStyle name="Comma 3 12 3 3 2 3" xfId="47001"/>
    <cellStyle name="Comma 3 12 3 3 3" xfId="22229"/>
    <cellStyle name="Comma 3 12 3 3 4" xfId="38741"/>
    <cellStyle name="Comma 3 12 3 4" xfId="7757"/>
    <cellStyle name="Comma 3 12 3 4 2" xfId="16017"/>
    <cellStyle name="Comma 3 12 3 4 2 2" xfId="32547"/>
    <cellStyle name="Comma 3 12 3 4 2 3" xfId="49059"/>
    <cellStyle name="Comma 3 12 3 4 3" xfId="24287"/>
    <cellStyle name="Comma 3 12 3 4 4" xfId="40799"/>
    <cellStyle name="Comma 3 12 3 5" xfId="9822"/>
    <cellStyle name="Comma 3 12 3 5 2" xfId="26352"/>
    <cellStyle name="Comma 3 12 3 5 3" xfId="42864"/>
    <cellStyle name="Comma 3 12 3 6" xfId="18092"/>
    <cellStyle name="Comma 3 12 3 7" xfId="34604"/>
    <cellStyle name="Comma 3 12 4" xfId="2366"/>
    <cellStyle name="Comma 3 12 4 2" xfId="10626"/>
    <cellStyle name="Comma 3 12 4 2 2" xfId="27156"/>
    <cellStyle name="Comma 3 12 4 2 3" xfId="43668"/>
    <cellStyle name="Comma 3 12 4 3" xfId="18896"/>
    <cellStyle name="Comma 3 12 4 4" xfId="35408"/>
    <cellStyle name="Comma 3 12 5" xfId="4333"/>
    <cellStyle name="Comma 3 12 5 2" xfId="12593"/>
    <cellStyle name="Comma 3 12 5 2 2" xfId="29123"/>
    <cellStyle name="Comma 3 12 5 2 3" xfId="45635"/>
    <cellStyle name="Comma 3 12 5 3" xfId="20863"/>
    <cellStyle name="Comma 3 12 5 4" xfId="37375"/>
    <cellStyle name="Comma 3 12 6" xfId="6391"/>
    <cellStyle name="Comma 3 12 6 2" xfId="14651"/>
    <cellStyle name="Comma 3 12 6 2 2" xfId="31181"/>
    <cellStyle name="Comma 3 12 6 2 3" xfId="47693"/>
    <cellStyle name="Comma 3 12 6 3" xfId="22921"/>
    <cellStyle name="Comma 3 12 6 4" xfId="39433"/>
    <cellStyle name="Comma 3 12 7" xfId="8456"/>
    <cellStyle name="Comma 3 12 7 2" xfId="24986"/>
    <cellStyle name="Comma 3 12 7 3" xfId="41498"/>
    <cellStyle name="Comma 3 12 8" xfId="16726"/>
    <cellStyle name="Comma 3 12 9" xfId="33238"/>
    <cellStyle name="Comma 3 13" xfId="126"/>
    <cellStyle name="Comma 3 13 2" xfId="828"/>
    <cellStyle name="Comma 3 13 2 2" xfId="2367"/>
    <cellStyle name="Comma 3 13 2 2 2" xfId="10627"/>
    <cellStyle name="Comma 3 13 2 2 2 2" xfId="27157"/>
    <cellStyle name="Comma 3 13 2 2 2 3" xfId="43669"/>
    <cellStyle name="Comma 3 13 2 2 3" xfId="18897"/>
    <cellStyle name="Comma 3 13 2 2 4" xfId="35409"/>
    <cellStyle name="Comma 3 13 2 3" xfId="4965"/>
    <cellStyle name="Comma 3 13 2 3 2" xfId="13225"/>
    <cellStyle name="Comma 3 13 2 3 2 2" xfId="29755"/>
    <cellStyle name="Comma 3 13 2 3 2 3" xfId="46267"/>
    <cellStyle name="Comma 3 13 2 3 3" xfId="21495"/>
    <cellStyle name="Comma 3 13 2 3 4" xfId="38007"/>
    <cellStyle name="Comma 3 13 2 4" xfId="7023"/>
    <cellStyle name="Comma 3 13 2 4 2" xfId="15283"/>
    <cellStyle name="Comma 3 13 2 4 2 2" xfId="31813"/>
    <cellStyle name="Comma 3 13 2 4 2 3" xfId="48325"/>
    <cellStyle name="Comma 3 13 2 4 3" xfId="23553"/>
    <cellStyle name="Comma 3 13 2 4 4" xfId="40065"/>
    <cellStyle name="Comma 3 13 2 5" xfId="9088"/>
    <cellStyle name="Comma 3 13 2 5 2" xfId="25618"/>
    <cellStyle name="Comma 3 13 2 5 3" xfId="42130"/>
    <cellStyle name="Comma 3 13 2 6" xfId="17358"/>
    <cellStyle name="Comma 3 13 2 7" xfId="33870"/>
    <cellStyle name="Comma 3 13 3" xfId="1493"/>
    <cellStyle name="Comma 3 13 3 2" xfId="2368"/>
    <cellStyle name="Comma 3 13 3 2 2" xfId="10628"/>
    <cellStyle name="Comma 3 13 3 2 2 2" xfId="27158"/>
    <cellStyle name="Comma 3 13 3 2 2 3" xfId="43670"/>
    <cellStyle name="Comma 3 13 3 2 3" xfId="18898"/>
    <cellStyle name="Comma 3 13 3 2 4" xfId="35410"/>
    <cellStyle name="Comma 3 13 3 3" xfId="5630"/>
    <cellStyle name="Comma 3 13 3 3 2" xfId="13890"/>
    <cellStyle name="Comma 3 13 3 3 2 2" xfId="30420"/>
    <cellStyle name="Comma 3 13 3 3 2 3" xfId="46932"/>
    <cellStyle name="Comma 3 13 3 3 3" xfId="22160"/>
    <cellStyle name="Comma 3 13 3 3 4" xfId="38672"/>
    <cellStyle name="Comma 3 13 3 4" xfId="7688"/>
    <cellStyle name="Comma 3 13 3 4 2" xfId="15948"/>
    <cellStyle name="Comma 3 13 3 4 2 2" xfId="32478"/>
    <cellStyle name="Comma 3 13 3 4 2 3" xfId="48990"/>
    <cellStyle name="Comma 3 13 3 4 3" xfId="24218"/>
    <cellStyle name="Comma 3 13 3 4 4" xfId="40730"/>
    <cellStyle name="Comma 3 13 3 5" xfId="9753"/>
    <cellStyle name="Comma 3 13 3 5 2" xfId="26283"/>
    <cellStyle name="Comma 3 13 3 5 3" xfId="42795"/>
    <cellStyle name="Comma 3 13 3 6" xfId="18023"/>
    <cellStyle name="Comma 3 13 3 7" xfId="34535"/>
    <cellStyle name="Comma 3 13 4" xfId="2369"/>
    <cellStyle name="Comma 3 13 4 2" xfId="10629"/>
    <cellStyle name="Comma 3 13 4 2 2" xfId="27159"/>
    <cellStyle name="Comma 3 13 4 2 3" xfId="43671"/>
    <cellStyle name="Comma 3 13 4 3" xfId="18899"/>
    <cellStyle name="Comma 3 13 4 4" xfId="35411"/>
    <cellStyle name="Comma 3 13 5" xfId="4264"/>
    <cellStyle name="Comma 3 13 5 2" xfId="12524"/>
    <cellStyle name="Comma 3 13 5 2 2" xfId="29054"/>
    <cellStyle name="Comma 3 13 5 2 3" xfId="45566"/>
    <cellStyle name="Comma 3 13 5 3" xfId="20794"/>
    <cellStyle name="Comma 3 13 5 4" xfId="37306"/>
    <cellStyle name="Comma 3 13 6" xfId="6322"/>
    <cellStyle name="Comma 3 13 6 2" xfId="14582"/>
    <cellStyle name="Comma 3 13 6 2 2" xfId="31112"/>
    <cellStyle name="Comma 3 13 6 2 3" xfId="47624"/>
    <cellStyle name="Comma 3 13 6 3" xfId="22852"/>
    <cellStyle name="Comma 3 13 6 4" xfId="39364"/>
    <cellStyle name="Comma 3 13 7" xfId="8387"/>
    <cellStyle name="Comma 3 13 7 2" xfId="24917"/>
    <cellStyle name="Comma 3 13 7 3" xfId="41429"/>
    <cellStyle name="Comma 3 13 8" xfId="16657"/>
    <cellStyle name="Comma 3 13 9" xfId="33169"/>
    <cellStyle name="Comma 3 14" xfId="358"/>
    <cellStyle name="Comma 3 14 2" xfId="1060"/>
    <cellStyle name="Comma 3 14 2 2" xfId="2370"/>
    <cellStyle name="Comma 3 14 2 2 2" xfId="10630"/>
    <cellStyle name="Comma 3 14 2 2 2 2" xfId="27160"/>
    <cellStyle name="Comma 3 14 2 2 2 3" xfId="43672"/>
    <cellStyle name="Comma 3 14 2 2 3" xfId="18900"/>
    <cellStyle name="Comma 3 14 2 2 4" xfId="35412"/>
    <cellStyle name="Comma 3 14 2 3" xfId="5197"/>
    <cellStyle name="Comma 3 14 2 3 2" xfId="13457"/>
    <cellStyle name="Comma 3 14 2 3 2 2" xfId="29987"/>
    <cellStyle name="Comma 3 14 2 3 2 3" xfId="46499"/>
    <cellStyle name="Comma 3 14 2 3 3" xfId="21727"/>
    <cellStyle name="Comma 3 14 2 3 4" xfId="38239"/>
    <cellStyle name="Comma 3 14 2 4" xfId="7255"/>
    <cellStyle name="Comma 3 14 2 4 2" xfId="15515"/>
    <cellStyle name="Comma 3 14 2 4 2 2" xfId="32045"/>
    <cellStyle name="Comma 3 14 2 4 2 3" xfId="48557"/>
    <cellStyle name="Comma 3 14 2 4 3" xfId="23785"/>
    <cellStyle name="Comma 3 14 2 4 4" xfId="40297"/>
    <cellStyle name="Comma 3 14 2 5" xfId="9320"/>
    <cellStyle name="Comma 3 14 2 5 2" xfId="25850"/>
    <cellStyle name="Comma 3 14 2 5 3" xfId="42362"/>
    <cellStyle name="Comma 3 14 2 6" xfId="17590"/>
    <cellStyle name="Comma 3 14 2 7" xfId="34102"/>
    <cellStyle name="Comma 3 14 3" xfId="1725"/>
    <cellStyle name="Comma 3 14 3 2" xfId="2371"/>
    <cellStyle name="Comma 3 14 3 2 2" xfId="10631"/>
    <cellStyle name="Comma 3 14 3 2 2 2" xfId="27161"/>
    <cellStyle name="Comma 3 14 3 2 2 3" xfId="43673"/>
    <cellStyle name="Comma 3 14 3 2 3" xfId="18901"/>
    <cellStyle name="Comma 3 14 3 2 4" xfId="35413"/>
    <cellStyle name="Comma 3 14 3 3" xfId="5862"/>
    <cellStyle name="Comma 3 14 3 3 2" xfId="14122"/>
    <cellStyle name="Comma 3 14 3 3 2 2" xfId="30652"/>
    <cellStyle name="Comma 3 14 3 3 2 3" xfId="47164"/>
    <cellStyle name="Comma 3 14 3 3 3" xfId="22392"/>
    <cellStyle name="Comma 3 14 3 3 4" xfId="38904"/>
    <cellStyle name="Comma 3 14 3 4" xfId="7920"/>
    <cellStyle name="Comma 3 14 3 4 2" xfId="16180"/>
    <cellStyle name="Comma 3 14 3 4 2 2" xfId="32710"/>
    <cellStyle name="Comma 3 14 3 4 2 3" xfId="49222"/>
    <cellStyle name="Comma 3 14 3 4 3" xfId="24450"/>
    <cellStyle name="Comma 3 14 3 4 4" xfId="40962"/>
    <cellStyle name="Comma 3 14 3 5" xfId="9985"/>
    <cellStyle name="Comma 3 14 3 5 2" xfId="26515"/>
    <cellStyle name="Comma 3 14 3 5 3" xfId="43027"/>
    <cellStyle name="Comma 3 14 3 6" xfId="18255"/>
    <cellStyle name="Comma 3 14 3 7" xfId="34767"/>
    <cellStyle name="Comma 3 14 4" xfId="2372"/>
    <cellStyle name="Comma 3 14 4 2" xfId="10632"/>
    <cellStyle name="Comma 3 14 4 2 2" xfId="27162"/>
    <cellStyle name="Comma 3 14 4 2 3" xfId="43674"/>
    <cellStyle name="Comma 3 14 4 3" xfId="18902"/>
    <cellStyle name="Comma 3 14 4 4" xfId="35414"/>
    <cellStyle name="Comma 3 14 5" xfId="4496"/>
    <cellStyle name="Comma 3 14 5 2" xfId="12756"/>
    <cellStyle name="Comma 3 14 5 2 2" xfId="29286"/>
    <cellStyle name="Comma 3 14 5 2 3" xfId="45798"/>
    <cellStyle name="Comma 3 14 5 3" xfId="21026"/>
    <cellStyle name="Comma 3 14 5 4" xfId="37538"/>
    <cellStyle name="Comma 3 14 6" xfId="6554"/>
    <cellStyle name="Comma 3 14 6 2" xfId="14814"/>
    <cellStyle name="Comma 3 14 6 2 2" xfId="31344"/>
    <cellStyle name="Comma 3 14 6 2 3" xfId="47856"/>
    <cellStyle name="Comma 3 14 6 3" xfId="23084"/>
    <cellStyle name="Comma 3 14 6 4" xfId="39596"/>
    <cellStyle name="Comma 3 14 7" xfId="8619"/>
    <cellStyle name="Comma 3 14 7 2" xfId="25149"/>
    <cellStyle name="Comma 3 14 7 3" xfId="41661"/>
    <cellStyle name="Comma 3 14 8" xfId="16889"/>
    <cellStyle name="Comma 3 14 9" xfId="33401"/>
    <cellStyle name="Comma 3 15" xfId="194"/>
    <cellStyle name="Comma 3 15 2" xfId="896"/>
    <cellStyle name="Comma 3 15 2 2" xfId="2373"/>
    <cellStyle name="Comma 3 15 2 2 2" xfId="10633"/>
    <cellStyle name="Comma 3 15 2 2 2 2" xfId="27163"/>
    <cellStyle name="Comma 3 15 2 2 2 3" xfId="43675"/>
    <cellStyle name="Comma 3 15 2 2 3" xfId="18903"/>
    <cellStyle name="Comma 3 15 2 2 4" xfId="35415"/>
    <cellStyle name="Comma 3 15 2 3" xfId="5033"/>
    <cellStyle name="Comma 3 15 2 3 2" xfId="13293"/>
    <cellStyle name="Comma 3 15 2 3 2 2" xfId="29823"/>
    <cellStyle name="Comma 3 15 2 3 2 3" xfId="46335"/>
    <cellStyle name="Comma 3 15 2 3 3" xfId="21563"/>
    <cellStyle name="Comma 3 15 2 3 4" xfId="38075"/>
    <cellStyle name="Comma 3 15 2 4" xfId="7091"/>
    <cellStyle name="Comma 3 15 2 4 2" xfId="15351"/>
    <cellStyle name="Comma 3 15 2 4 2 2" xfId="31881"/>
    <cellStyle name="Comma 3 15 2 4 2 3" xfId="48393"/>
    <cellStyle name="Comma 3 15 2 4 3" xfId="23621"/>
    <cellStyle name="Comma 3 15 2 4 4" xfId="40133"/>
    <cellStyle name="Comma 3 15 2 5" xfId="9156"/>
    <cellStyle name="Comma 3 15 2 5 2" xfId="25686"/>
    <cellStyle name="Comma 3 15 2 5 3" xfId="42198"/>
    <cellStyle name="Comma 3 15 2 6" xfId="17426"/>
    <cellStyle name="Comma 3 15 2 7" xfId="33938"/>
    <cellStyle name="Comma 3 15 3" xfId="1561"/>
    <cellStyle name="Comma 3 15 3 2" xfId="2374"/>
    <cellStyle name="Comma 3 15 3 2 2" xfId="10634"/>
    <cellStyle name="Comma 3 15 3 2 2 2" xfId="27164"/>
    <cellStyle name="Comma 3 15 3 2 2 3" xfId="43676"/>
    <cellStyle name="Comma 3 15 3 2 3" xfId="18904"/>
    <cellStyle name="Comma 3 15 3 2 4" xfId="35416"/>
    <cellStyle name="Comma 3 15 3 3" xfId="5698"/>
    <cellStyle name="Comma 3 15 3 3 2" xfId="13958"/>
    <cellStyle name="Comma 3 15 3 3 2 2" xfId="30488"/>
    <cellStyle name="Comma 3 15 3 3 2 3" xfId="47000"/>
    <cellStyle name="Comma 3 15 3 3 3" xfId="22228"/>
    <cellStyle name="Comma 3 15 3 3 4" xfId="38740"/>
    <cellStyle name="Comma 3 15 3 4" xfId="7756"/>
    <cellStyle name="Comma 3 15 3 4 2" xfId="16016"/>
    <cellStyle name="Comma 3 15 3 4 2 2" xfId="32546"/>
    <cellStyle name="Comma 3 15 3 4 2 3" xfId="49058"/>
    <cellStyle name="Comma 3 15 3 4 3" xfId="24286"/>
    <cellStyle name="Comma 3 15 3 4 4" xfId="40798"/>
    <cellStyle name="Comma 3 15 3 5" xfId="9821"/>
    <cellStyle name="Comma 3 15 3 5 2" xfId="26351"/>
    <cellStyle name="Comma 3 15 3 5 3" xfId="42863"/>
    <cellStyle name="Comma 3 15 3 6" xfId="18091"/>
    <cellStyle name="Comma 3 15 3 7" xfId="34603"/>
    <cellStyle name="Comma 3 15 4" xfId="2375"/>
    <cellStyle name="Comma 3 15 4 2" xfId="10635"/>
    <cellStyle name="Comma 3 15 4 2 2" xfId="27165"/>
    <cellStyle name="Comma 3 15 4 2 3" xfId="43677"/>
    <cellStyle name="Comma 3 15 4 3" xfId="18905"/>
    <cellStyle name="Comma 3 15 4 4" xfId="35417"/>
    <cellStyle name="Comma 3 15 5" xfId="4332"/>
    <cellStyle name="Comma 3 15 5 2" xfId="12592"/>
    <cellStyle name="Comma 3 15 5 2 2" xfId="29122"/>
    <cellStyle name="Comma 3 15 5 2 3" xfId="45634"/>
    <cellStyle name="Comma 3 15 5 3" xfId="20862"/>
    <cellStyle name="Comma 3 15 5 4" xfId="37374"/>
    <cellStyle name="Comma 3 15 6" xfId="6390"/>
    <cellStyle name="Comma 3 15 6 2" xfId="14650"/>
    <cellStyle name="Comma 3 15 6 2 2" xfId="31180"/>
    <cellStyle name="Comma 3 15 6 2 3" xfId="47692"/>
    <cellStyle name="Comma 3 15 6 3" xfId="22920"/>
    <cellStyle name="Comma 3 15 6 4" xfId="39432"/>
    <cellStyle name="Comma 3 15 7" xfId="8455"/>
    <cellStyle name="Comma 3 15 7 2" xfId="24985"/>
    <cellStyle name="Comma 3 15 7 3" xfId="41497"/>
    <cellStyle name="Comma 3 15 8" xfId="16725"/>
    <cellStyle name="Comma 3 15 9" xfId="33237"/>
    <cellStyle name="Comma 3 16" xfId="116"/>
    <cellStyle name="Comma 3 16 2" xfId="818"/>
    <cellStyle name="Comma 3 16 2 2" xfId="2376"/>
    <cellStyle name="Comma 3 16 2 2 2" xfId="10636"/>
    <cellStyle name="Comma 3 16 2 2 2 2" xfId="27166"/>
    <cellStyle name="Comma 3 16 2 2 2 3" xfId="43678"/>
    <cellStyle name="Comma 3 16 2 2 3" xfId="18906"/>
    <cellStyle name="Comma 3 16 2 2 4" xfId="35418"/>
    <cellStyle name="Comma 3 16 2 3" xfId="4955"/>
    <cellStyle name="Comma 3 16 2 3 2" xfId="13215"/>
    <cellStyle name="Comma 3 16 2 3 2 2" xfId="29745"/>
    <cellStyle name="Comma 3 16 2 3 2 3" xfId="46257"/>
    <cellStyle name="Comma 3 16 2 3 3" xfId="21485"/>
    <cellStyle name="Comma 3 16 2 3 4" xfId="37997"/>
    <cellStyle name="Comma 3 16 2 4" xfId="7013"/>
    <cellStyle name="Comma 3 16 2 4 2" xfId="15273"/>
    <cellStyle name="Comma 3 16 2 4 2 2" xfId="31803"/>
    <cellStyle name="Comma 3 16 2 4 2 3" xfId="48315"/>
    <cellStyle name="Comma 3 16 2 4 3" xfId="23543"/>
    <cellStyle name="Comma 3 16 2 4 4" xfId="40055"/>
    <cellStyle name="Comma 3 16 2 5" xfId="9078"/>
    <cellStyle name="Comma 3 16 2 5 2" xfId="25608"/>
    <cellStyle name="Comma 3 16 2 5 3" xfId="42120"/>
    <cellStyle name="Comma 3 16 2 6" xfId="17348"/>
    <cellStyle name="Comma 3 16 2 7" xfId="33860"/>
    <cellStyle name="Comma 3 16 3" xfId="1483"/>
    <cellStyle name="Comma 3 16 3 2" xfId="2377"/>
    <cellStyle name="Comma 3 16 3 2 2" xfId="10637"/>
    <cellStyle name="Comma 3 16 3 2 2 2" xfId="27167"/>
    <cellStyle name="Comma 3 16 3 2 2 3" xfId="43679"/>
    <cellStyle name="Comma 3 16 3 2 3" xfId="18907"/>
    <cellStyle name="Comma 3 16 3 2 4" xfId="35419"/>
    <cellStyle name="Comma 3 16 3 3" xfId="5620"/>
    <cellStyle name="Comma 3 16 3 3 2" xfId="13880"/>
    <cellStyle name="Comma 3 16 3 3 2 2" xfId="30410"/>
    <cellStyle name="Comma 3 16 3 3 2 3" xfId="46922"/>
    <cellStyle name="Comma 3 16 3 3 3" xfId="22150"/>
    <cellStyle name="Comma 3 16 3 3 4" xfId="38662"/>
    <cellStyle name="Comma 3 16 3 4" xfId="7678"/>
    <cellStyle name="Comma 3 16 3 4 2" xfId="15938"/>
    <cellStyle name="Comma 3 16 3 4 2 2" xfId="32468"/>
    <cellStyle name="Comma 3 16 3 4 2 3" xfId="48980"/>
    <cellStyle name="Comma 3 16 3 4 3" xfId="24208"/>
    <cellStyle name="Comma 3 16 3 4 4" xfId="40720"/>
    <cellStyle name="Comma 3 16 3 5" xfId="9743"/>
    <cellStyle name="Comma 3 16 3 5 2" xfId="26273"/>
    <cellStyle name="Comma 3 16 3 5 3" xfId="42785"/>
    <cellStyle name="Comma 3 16 3 6" xfId="18013"/>
    <cellStyle name="Comma 3 16 3 7" xfId="34525"/>
    <cellStyle name="Comma 3 16 4" xfId="2378"/>
    <cellStyle name="Comma 3 16 4 2" xfId="10638"/>
    <cellStyle name="Comma 3 16 4 2 2" xfId="27168"/>
    <cellStyle name="Comma 3 16 4 2 3" xfId="43680"/>
    <cellStyle name="Comma 3 16 4 3" xfId="18908"/>
    <cellStyle name="Comma 3 16 4 4" xfId="35420"/>
    <cellStyle name="Comma 3 16 5" xfId="4254"/>
    <cellStyle name="Comma 3 16 5 2" xfId="12514"/>
    <cellStyle name="Comma 3 16 5 2 2" xfId="29044"/>
    <cellStyle name="Comma 3 16 5 2 3" xfId="45556"/>
    <cellStyle name="Comma 3 16 5 3" xfId="20784"/>
    <cellStyle name="Comma 3 16 5 4" xfId="37296"/>
    <cellStyle name="Comma 3 16 6" xfId="6312"/>
    <cellStyle name="Comma 3 16 6 2" xfId="14572"/>
    <cellStyle name="Comma 3 16 6 2 2" xfId="31102"/>
    <cellStyle name="Comma 3 16 6 2 3" xfId="47614"/>
    <cellStyle name="Comma 3 16 6 3" xfId="22842"/>
    <cellStyle name="Comma 3 16 6 4" xfId="39354"/>
    <cellStyle name="Comma 3 16 7" xfId="8377"/>
    <cellStyle name="Comma 3 16 7 2" xfId="24907"/>
    <cellStyle name="Comma 3 16 7 3" xfId="41419"/>
    <cellStyle name="Comma 3 16 8" xfId="16647"/>
    <cellStyle name="Comma 3 16 9" xfId="33159"/>
    <cellStyle name="Comma 3 17" xfId="117"/>
    <cellStyle name="Comma 3 17 2" xfId="819"/>
    <cellStyle name="Comma 3 17 2 2" xfId="2379"/>
    <cellStyle name="Comma 3 17 2 2 2" xfId="10639"/>
    <cellStyle name="Comma 3 17 2 2 2 2" xfId="27169"/>
    <cellStyle name="Comma 3 17 2 2 2 3" xfId="43681"/>
    <cellStyle name="Comma 3 17 2 2 3" xfId="18909"/>
    <cellStyle name="Comma 3 17 2 2 4" xfId="35421"/>
    <cellStyle name="Comma 3 17 2 3" xfId="4956"/>
    <cellStyle name="Comma 3 17 2 3 2" xfId="13216"/>
    <cellStyle name="Comma 3 17 2 3 2 2" xfId="29746"/>
    <cellStyle name="Comma 3 17 2 3 2 3" xfId="46258"/>
    <cellStyle name="Comma 3 17 2 3 3" xfId="21486"/>
    <cellStyle name="Comma 3 17 2 3 4" xfId="37998"/>
    <cellStyle name="Comma 3 17 2 4" xfId="7014"/>
    <cellStyle name="Comma 3 17 2 4 2" xfId="15274"/>
    <cellStyle name="Comma 3 17 2 4 2 2" xfId="31804"/>
    <cellStyle name="Comma 3 17 2 4 2 3" xfId="48316"/>
    <cellStyle name="Comma 3 17 2 4 3" xfId="23544"/>
    <cellStyle name="Comma 3 17 2 4 4" xfId="40056"/>
    <cellStyle name="Comma 3 17 2 5" xfId="9079"/>
    <cellStyle name="Comma 3 17 2 5 2" xfId="25609"/>
    <cellStyle name="Comma 3 17 2 5 3" xfId="42121"/>
    <cellStyle name="Comma 3 17 2 6" xfId="17349"/>
    <cellStyle name="Comma 3 17 2 7" xfId="33861"/>
    <cellStyle name="Comma 3 17 3" xfId="1484"/>
    <cellStyle name="Comma 3 17 3 2" xfId="2380"/>
    <cellStyle name="Comma 3 17 3 2 2" xfId="10640"/>
    <cellStyle name="Comma 3 17 3 2 2 2" xfId="27170"/>
    <cellStyle name="Comma 3 17 3 2 2 3" xfId="43682"/>
    <cellStyle name="Comma 3 17 3 2 3" xfId="18910"/>
    <cellStyle name="Comma 3 17 3 2 4" xfId="35422"/>
    <cellStyle name="Comma 3 17 3 3" xfId="5621"/>
    <cellStyle name="Comma 3 17 3 3 2" xfId="13881"/>
    <cellStyle name="Comma 3 17 3 3 2 2" xfId="30411"/>
    <cellStyle name="Comma 3 17 3 3 2 3" xfId="46923"/>
    <cellStyle name="Comma 3 17 3 3 3" xfId="22151"/>
    <cellStyle name="Comma 3 17 3 3 4" xfId="38663"/>
    <cellStyle name="Comma 3 17 3 4" xfId="7679"/>
    <cellStyle name="Comma 3 17 3 4 2" xfId="15939"/>
    <cellStyle name="Comma 3 17 3 4 2 2" xfId="32469"/>
    <cellStyle name="Comma 3 17 3 4 2 3" xfId="48981"/>
    <cellStyle name="Comma 3 17 3 4 3" xfId="24209"/>
    <cellStyle name="Comma 3 17 3 4 4" xfId="40721"/>
    <cellStyle name="Comma 3 17 3 5" xfId="9744"/>
    <cellStyle name="Comma 3 17 3 5 2" xfId="26274"/>
    <cellStyle name="Comma 3 17 3 5 3" xfId="42786"/>
    <cellStyle name="Comma 3 17 3 6" xfId="18014"/>
    <cellStyle name="Comma 3 17 3 7" xfId="34526"/>
    <cellStyle name="Comma 3 17 4" xfId="2381"/>
    <cellStyle name="Comma 3 17 4 2" xfId="10641"/>
    <cellStyle name="Comma 3 17 4 2 2" xfId="27171"/>
    <cellStyle name="Comma 3 17 4 2 3" xfId="43683"/>
    <cellStyle name="Comma 3 17 4 3" xfId="18911"/>
    <cellStyle name="Comma 3 17 4 4" xfId="35423"/>
    <cellStyle name="Comma 3 17 5" xfId="4255"/>
    <cellStyle name="Comma 3 17 5 2" xfId="12515"/>
    <cellStyle name="Comma 3 17 5 2 2" xfId="29045"/>
    <cellStyle name="Comma 3 17 5 2 3" xfId="45557"/>
    <cellStyle name="Comma 3 17 5 3" xfId="20785"/>
    <cellStyle name="Comma 3 17 5 4" xfId="37297"/>
    <cellStyle name="Comma 3 17 6" xfId="6313"/>
    <cellStyle name="Comma 3 17 6 2" xfId="14573"/>
    <cellStyle name="Comma 3 17 6 2 2" xfId="31103"/>
    <cellStyle name="Comma 3 17 6 2 3" xfId="47615"/>
    <cellStyle name="Comma 3 17 6 3" xfId="22843"/>
    <cellStyle name="Comma 3 17 6 4" xfId="39355"/>
    <cellStyle name="Comma 3 17 7" xfId="8378"/>
    <cellStyle name="Comma 3 17 7 2" xfId="24908"/>
    <cellStyle name="Comma 3 17 7 3" xfId="41420"/>
    <cellStyle name="Comma 3 17 8" xfId="16648"/>
    <cellStyle name="Comma 3 17 9" xfId="33160"/>
    <cellStyle name="Comma 3 18" xfId="111"/>
    <cellStyle name="Comma 3 18 2" xfId="813"/>
    <cellStyle name="Comma 3 18 2 2" xfId="2382"/>
    <cellStyle name="Comma 3 18 2 2 2" xfId="10642"/>
    <cellStyle name="Comma 3 18 2 2 2 2" xfId="27172"/>
    <cellStyle name="Comma 3 18 2 2 2 3" xfId="43684"/>
    <cellStyle name="Comma 3 18 2 2 3" xfId="18912"/>
    <cellStyle name="Comma 3 18 2 2 4" xfId="35424"/>
    <cellStyle name="Comma 3 18 2 3" xfId="4950"/>
    <cellStyle name="Comma 3 18 2 3 2" xfId="13210"/>
    <cellStyle name="Comma 3 18 2 3 2 2" xfId="29740"/>
    <cellStyle name="Comma 3 18 2 3 2 3" xfId="46252"/>
    <cellStyle name="Comma 3 18 2 3 3" xfId="21480"/>
    <cellStyle name="Comma 3 18 2 3 4" xfId="37992"/>
    <cellStyle name="Comma 3 18 2 4" xfId="7008"/>
    <cellStyle name="Comma 3 18 2 4 2" xfId="15268"/>
    <cellStyle name="Comma 3 18 2 4 2 2" xfId="31798"/>
    <cellStyle name="Comma 3 18 2 4 2 3" xfId="48310"/>
    <cellStyle name="Comma 3 18 2 4 3" xfId="23538"/>
    <cellStyle name="Comma 3 18 2 4 4" xfId="40050"/>
    <cellStyle name="Comma 3 18 2 5" xfId="9073"/>
    <cellStyle name="Comma 3 18 2 5 2" xfId="25603"/>
    <cellStyle name="Comma 3 18 2 5 3" xfId="42115"/>
    <cellStyle name="Comma 3 18 2 6" xfId="17343"/>
    <cellStyle name="Comma 3 18 2 7" xfId="33855"/>
    <cellStyle name="Comma 3 18 3" xfId="1478"/>
    <cellStyle name="Comma 3 18 3 2" xfId="2383"/>
    <cellStyle name="Comma 3 18 3 2 2" xfId="10643"/>
    <cellStyle name="Comma 3 18 3 2 2 2" xfId="27173"/>
    <cellStyle name="Comma 3 18 3 2 2 3" xfId="43685"/>
    <cellStyle name="Comma 3 18 3 2 3" xfId="18913"/>
    <cellStyle name="Comma 3 18 3 2 4" xfId="35425"/>
    <cellStyle name="Comma 3 18 3 3" xfId="5615"/>
    <cellStyle name="Comma 3 18 3 3 2" xfId="13875"/>
    <cellStyle name="Comma 3 18 3 3 2 2" xfId="30405"/>
    <cellStyle name="Comma 3 18 3 3 2 3" xfId="46917"/>
    <cellStyle name="Comma 3 18 3 3 3" xfId="22145"/>
    <cellStyle name="Comma 3 18 3 3 4" xfId="38657"/>
    <cellStyle name="Comma 3 18 3 4" xfId="7673"/>
    <cellStyle name="Comma 3 18 3 4 2" xfId="15933"/>
    <cellStyle name="Comma 3 18 3 4 2 2" xfId="32463"/>
    <cellStyle name="Comma 3 18 3 4 2 3" xfId="48975"/>
    <cellStyle name="Comma 3 18 3 4 3" xfId="24203"/>
    <cellStyle name="Comma 3 18 3 4 4" xfId="40715"/>
    <cellStyle name="Comma 3 18 3 5" xfId="9738"/>
    <cellStyle name="Comma 3 18 3 5 2" xfId="26268"/>
    <cellStyle name="Comma 3 18 3 5 3" xfId="42780"/>
    <cellStyle name="Comma 3 18 3 6" xfId="18008"/>
    <cellStyle name="Comma 3 18 3 7" xfId="34520"/>
    <cellStyle name="Comma 3 18 4" xfId="2384"/>
    <cellStyle name="Comma 3 18 4 2" xfId="10644"/>
    <cellStyle name="Comma 3 18 4 2 2" xfId="27174"/>
    <cellStyle name="Comma 3 18 4 2 3" xfId="43686"/>
    <cellStyle name="Comma 3 18 4 3" xfId="18914"/>
    <cellStyle name="Comma 3 18 4 4" xfId="35426"/>
    <cellStyle name="Comma 3 18 5" xfId="4249"/>
    <cellStyle name="Comma 3 18 5 2" xfId="12509"/>
    <cellStyle name="Comma 3 18 5 2 2" xfId="29039"/>
    <cellStyle name="Comma 3 18 5 2 3" xfId="45551"/>
    <cellStyle name="Comma 3 18 5 3" xfId="20779"/>
    <cellStyle name="Comma 3 18 5 4" xfId="37291"/>
    <cellStyle name="Comma 3 18 6" xfId="6307"/>
    <cellStyle name="Comma 3 18 6 2" xfId="14567"/>
    <cellStyle name="Comma 3 18 6 2 2" xfId="31097"/>
    <cellStyle name="Comma 3 18 6 2 3" xfId="47609"/>
    <cellStyle name="Comma 3 18 6 3" xfId="22837"/>
    <cellStyle name="Comma 3 18 6 4" xfId="39349"/>
    <cellStyle name="Comma 3 18 7" xfId="8372"/>
    <cellStyle name="Comma 3 18 7 2" xfId="24902"/>
    <cellStyle name="Comma 3 18 7 3" xfId="41414"/>
    <cellStyle name="Comma 3 18 8" xfId="16642"/>
    <cellStyle name="Comma 3 18 9" xfId="33154"/>
    <cellStyle name="Comma 3 19" xfId="679"/>
    <cellStyle name="Comma 3 19 2" xfId="1381"/>
    <cellStyle name="Comma 3 19 2 2" xfId="2385"/>
    <cellStyle name="Comma 3 19 2 2 2" xfId="10645"/>
    <cellStyle name="Comma 3 19 2 2 2 2" xfId="27175"/>
    <cellStyle name="Comma 3 19 2 2 2 3" xfId="43687"/>
    <cellStyle name="Comma 3 19 2 2 3" xfId="18915"/>
    <cellStyle name="Comma 3 19 2 2 4" xfId="35427"/>
    <cellStyle name="Comma 3 19 2 3" xfId="5518"/>
    <cellStyle name="Comma 3 19 2 3 2" xfId="13778"/>
    <cellStyle name="Comma 3 19 2 3 2 2" xfId="30308"/>
    <cellStyle name="Comma 3 19 2 3 2 3" xfId="46820"/>
    <cellStyle name="Comma 3 19 2 3 3" xfId="22048"/>
    <cellStyle name="Comma 3 19 2 3 4" xfId="38560"/>
    <cellStyle name="Comma 3 19 2 4" xfId="7576"/>
    <cellStyle name="Comma 3 19 2 4 2" xfId="15836"/>
    <cellStyle name="Comma 3 19 2 4 2 2" xfId="32366"/>
    <cellStyle name="Comma 3 19 2 4 2 3" xfId="48878"/>
    <cellStyle name="Comma 3 19 2 4 3" xfId="24106"/>
    <cellStyle name="Comma 3 19 2 4 4" xfId="40618"/>
    <cellStyle name="Comma 3 19 2 5" xfId="9641"/>
    <cellStyle name="Comma 3 19 2 5 2" xfId="26171"/>
    <cellStyle name="Comma 3 19 2 5 3" xfId="42683"/>
    <cellStyle name="Comma 3 19 2 6" xfId="17911"/>
    <cellStyle name="Comma 3 19 2 7" xfId="34423"/>
    <cellStyle name="Comma 3 19 3" xfId="2046"/>
    <cellStyle name="Comma 3 19 3 2" xfId="2386"/>
    <cellStyle name="Comma 3 19 3 2 2" xfId="10646"/>
    <cellStyle name="Comma 3 19 3 2 2 2" xfId="27176"/>
    <cellStyle name="Comma 3 19 3 2 2 3" xfId="43688"/>
    <cellStyle name="Comma 3 19 3 2 3" xfId="18916"/>
    <cellStyle name="Comma 3 19 3 2 4" xfId="35428"/>
    <cellStyle name="Comma 3 19 3 3" xfId="6183"/>
    <cellStyle name="Comma 3 19 3 3 2" xfId="14443"/>
    <cellStyle name="Comma 3 19 3 3 2 2" xfId="30973"/>
    <cellStyle name="Comma 3 19 3 3 2 3" xfId="47485"/>
    <cellStyle name="Comma 3 19 3 3 3" xfId="22713"/>
    <cellStyle name="Comma 3 19 3 3 4" xfId="39225"/>
    <cellStyle name="Comma 3 19 3 4" xfId="8241"/>
    <cellStyle name="Comma 3 19 3 4 2" xfId="16501"/>
    <cellStyle name="Comma 3 19 3 4 2 2" xfId="33031"/>
    <cellStyle name="Comma 3 19 3 4 2 3" xfId="49543"/>
    <cellStyle name="Comma 3 19 3 4 3" xfId="24771"/>
    <cellStyle name="Comma 3 19 3 4 4" xfId="41283"/>
    <cellStyle name="Comma 3 19 3 5" xfId="10306"/>
    <cellStyle name="Comma 3 19 3 5 2" xfId="26836"/>
    <cellStyle name="Comma 3 19 3 5 3" xfId="43348"/>
    <cellStyle name="Comma 3 19 3 6" xfId="18576"/>
    <cellStyle name="Comma 3 19 3 7" xfId="35088"/>
    <cellStyle name="Comma 3 19 4" xfId="2387"/>
    <cellStyle name="Comma 3 19 4 2" xfId="10647"/>
    <cellStyle name="Comma 3 19 4 2 2" xfId="27177"/>
    <cellStyle name="Comma 3 19 4 2 3" xfId="43689"/>
    <cellStyle name="Comma 3 19 4 3" xfId="18917"/>
    <cellStyle name="Comma 3 19 4 4" xfId="35429"/>
    <cellStyle name="Comma 3 19 5" xfId="4817"/>
    <cellStyle name="Comma 3 19 5 2" xfId="13077"/>
    <cellStyle name="Comma 3 19 5 2 2" xfId="29607"/>
    <cellStyle name="Comma 3 19 5 2 3" xfId="46119"/>
    <cellStyle name="Comma 3 19 5 3" xfId="21347"/>
    <cellStyle name="Comma 3 19 5 4" xfId="37859"/>
    <cellStyle name="Comma 3 19 6" xfId="6875"/>
    <cellStyle name="Comma 3 19 6 2" xfId="15135"/>
    <cellStyle name="Comma 3 19 6 2 2" xfId="31665"/>
    <cellStyle name="Comma 3 19 6 2 3" xfId="48177"/>
    <cellStyle name="Comma 3 19 6 3" xfId="23405"/>
    <cellStyle name="Comma 3 19 6 4" xfId="39917"/>
    <cellStyle name="Comma 3 19 7" xfId="8940"/>
    <cellStyle name="Comma 3 19 7 2" xfId="25470"/>
    <cellStyle name="Comma 3 19 7 3" xfId="41982"/>
    <cellStyle name="Comma 3 19 8" xfId="17210"/>
    <cellStyle name="Comma 3 19 9" xfId="33722"/>
    <cellStyle name="Comma 3 2" xfId="47"/>
    <cellStyle name="Comma 3 2 10" xfId="576"/>
    <cellStyle name="Comma 3 2 10 2" xfId="1278"/>
    <cellStyle name="Comma 3 2 10 2 2" xfId="2388"/>
    <cellStyle name="Comma 3 2 10 2 2 2" xfId="10648"/>
    <cellStyle name="Comma 3 2 10 2 2 2 2" xfId="27178"/>
    <cellStyle name="Comma 3 2 10 2 2 2 3" xfId="43690"/>
    <cellStyle name="Comma 3 2 10 2 2 3" xfId="18918"/>
    <cellStyle name="Comma 3 2 10 2 2 4" xfId="35430"/>
    <cellStyle name="Comma 3 2 10 2 3" xfId="5415"/>
    <cellStyle name="Comma 3 2 10 2 3 2" xfId="13675"/>
    <cellStyle name="Comma 3 2 10 2 3 2 2" xfId="30205"/>
    <cellStyle name="Comma 3 2 10 2 3 2 3" xfId="46717"/>
    <cellStyle name="Comma 3 2 10 2 3 3" xfId="21945"/>
    <cellStyle name="Comma 3 2 10 2 3 4" xfId="38457"/>
    <cellStyle name="Comma 3 2 10 2 4" xfId="7473"/>
    <cellStyle name="Comma 3 2 10 2 4 2" xfId="15733"/>
    <cellStyle name="Comma 3 2 10 2 4 2 2" xfId="32263"/>
    <cellStyle name="Comma 3 2 10 2 4 2 3" xfId="48775"/>
    <cellStyle name="Comma 3 2 10 2 4 3" xfId="24003"/>
    <cellStyle name="Comma 3 2 10 2 4 4" xfId="40515"/>
    <cellStyle name="Comma 3 2 10 2 5" xfId="9538"/>
    <cellStyle name="Comma 3 2 10 2 5 2" xfId="26068"/>
    <cellStyle name="Comma 3 2 10 2 5 3" xfId="42580"/>
    <cellStyle name="Comma 3 2 10 2 6" xfId="17808"/>
    <cellStyle name="Comma 3 2 10 2 7" xfId="34320"/>
    <cellStyle name="Comma 3 2 10 3" xfId="1943"/>
    <cellStyle name="Comma 3 2 10 3 2" xfId="2389"/>
    <cellStyle name="Comma 3 2 10 3 2 2" xfId="10649"/>
    <cellStyle name="Comma 3 2 10 3 2 2 2" xfId="27179"/>
    <cellStyle name="Comma 3 2 10 3 2 2 3" xfId="43691"/>
    <cellStyle name="Comma 3 2 10 3 2 3" xfId="18919"/>
    <cellStyle name="Comma 3 2 10 3 2 4" xfId="35431"/>
    <cellStyle name="Comma 3 2 10 3 3" xfId="6080"/>
    <cellStyle name="Comma 3 2 10 3 3 2" xfId="14340"/>
    <cellStyle name="Comma 3 2 10 3 3 2 2" xfId="30870"/>
    <cellStyle name="Comma 3 2 10 3 3 2 3" xfId="47382"/>
    <cellStyle name="Comma 3 2 10 3 3 3" xfId="22610"/>
    <cellStyle name="Comma 3 2 10 3 3 4" xfId="39122"/>
    <cellStyle name="Comma 3 2 10 3 4" xfId="8138"/>
    <cellStyle name="Comma 3 2 10 3 4 2" xfId="16398"/>
    <cellStyle name="Comma 3 2 10 3 4 2 2" xfId="32928"/>
    <cellStyle name="Comma 3 2 10 3 4 2 3" xfId="49440"/>
    <cellStyle name="Comma 3 2 10 3 4 3" xfId="24668"/>
    <cellStyle name="Comma 3 2 10 3 4 4" xfId="41180"/>
    <cellStyle name="Comma 3 2 10 3 5" xfId="10203"/>
    <cellStyle name="Comma 3 2 10 3 5 2" xfId="26733"/>
    <cellStyle name="Comma 3 2 10 3 5 3" xfId="43245"/>
    <cellStyle name="Comma 3 2 10 3 6" xfId="18473"/>
    <cellStyle name="Comma 3 2 10 3 7" xfId="34985"/>
    <cellStyle name="Comma 3 2 10 4" xfId="2390"/>
    <cellStyle name="Comma 3 2 10 4 2" xfId="10650"/>
    <cellStyle name="Comma 3 2 10 4 2 2" xfId="27180"/>
    <cellStyle name="Comma 3 2 10 4 2 3" xfId="43692"/>
    <cellStyle name="Comma 3 2 10 4 3" xfId="18920"/>
    <cellStyle name="Comma 3 2 10 4 4" xfId="35432"/>
    <cellStyle name="Comma 3 2 10 5" xfId="4714"/>
    <cellStyle name="Comma 3 2 10 5 2" xfId="12974"/>
    <cellStyle name="Comma 3 2 10 5 2 2" xfId="29504"/>
    <cellStyle name="Comma 3 2 10 5 2 3" xfId="46016"/>
    <cellStyle name="Comma 3 2 10 5 3" xfId="21244"/>
    <cellStyle name="Comma 3 2 10 5 4" xfId="37756"/>
    <cellStyle name="Comma 3 2 10 6" xfId="6772"/>
    <cellStyle name="Comma 3 2 10 6 2" xfId="15032"/>
    <cellStyle name="Comma 3 2 10 6 2 2" xfId="31562"/>
    <cellStyle name="Comma 3 2 10 6 2 3" xfId="48074"/>
    <cellStyle name="Comma 3 2 10 6 3" xfId="23302"/>
    <cellStyle name="Comma 3 2 10 6 4" xfId="39814"/>
    <cellStyle name="Comma 3 2 10 7" xfId="8837"/>
    <cellStyle name="Comma 3 2 10 7 2" xfId="25367"/>
    <cellStyle name="Comma 3 2 10 7 3" xfId="41879"/>
    <cellStyle name="Comma 3 2 10 8" xfId="17107"/>
    <cellStyle name="Comma 3 2 10 9" xfId="33619"/>
    <cellStyle name="Comma 3 2 11" xfId="625"/>
    <cellStyle name="Comma 3 2 11 2" xfId="1327"/>
    <cellStyle name="Comma 3 2 11 2 2" xfId="2391"/>
    <cellStyle name="Comma 3 2 11 2 2 2" xfId="10651"/>
    <cellStyle name="Comma 3 2 11 2 2 2 2" xfId="27181"/>
    <cellStyle name="Comma 3 2 11 2 2 2 3" xfId="43693"/>
    <cellStyle name="Comma 3 2 11 2 2 3" xfId="18921"/>
    <cellStyle name="Comma 3 2 11 2 2 4" xfId="35433"/>
    <cellStyle name="Comma 3 2 11 2 3" xfId="5464"/>
    <cellStyle name="Comma 3 2 11 2 3 2" xfId="13724"/>
    <cellStyle name="Comma 3 2 11 2 3 2 2" xfId="30254"/>
    <cellStyle name="Comma 3 2 11 2 3 2 3" xfId="46766"/>
    <cellStyle name="Comma 3 2 11 2 3 3" xfId="21994"/>
    <cellStyle name="Comma 3 2 11 2 3 4" xfId="38506"/>
    <cellStyle name="Comma 3 2 11 2 4" xfId="7522"/>
    <cellStyle name="Comma 3 2 11 2 4 2" xfId="15782"/>
    <cellStyle name="Comma 3 2 11 2 4 2 2" xfId="32312"/>
    <cellStyle name="Comma 3 2 11 2 4 2 3" xfId="48824"/>
    <cellStyle name="Comma 3 2 11 2 4 3" xfId="24052"/>
    <cellStyle name="Comma 3 2 11 2 4 4" xfId="40564"/>
    <cellStyle name="Comma 3 2 11 2 5" xfId="9587"/>
    <cellStyle name="Comma 3 2 11 2 5 2" xfId="26117"/>
    <cellStyle name="Comma 3 2 11 2 5 3" xfId="42629"/>
    <cellStyle name="Comma 3 2 11 2 6" xfId="17857"/>
    <cellStyle name="Comma 3 2 11 2 7" xfId="34369"/>
    <cellStyle name="Comma 3 2 11 3" xfId="1992"/>
    <cellStyle name="Comma 3 2 11 3 2" xfId="2392"/>
    <cellStyle name="Comma 3 2 11 3 2 2" xfId="10652"/>
    <cellStyle name="Comma 3 2 11 3 2 2 2" xfId="27182"/>
    <cellStyle name="Comma 3 2 11 3 2 2 3" xfId="43694"/>
    <cellStyle name="Comma 3 2 11 3 2 3" xfId="18922"/>
    <cellStyle name="Comma 3 2 11 3 2 4" xfId="35434"/>
    <cellStyle name="Comma 3 2 11 3 3" xfId="6129"/>
    <cellStyle name="Comma 3 2 11 3 3 2" xfId="14389"/>
    <cellStyle name="Comma 3 2 11 3 3 2 2" xfId="30919"/>
    <cellStyle name="Comma 3 2 11 3 3 2 3" xfId="47431"/>
    <cellStyle name="Comma 3 2 11 3 3 3" xfId="22659"/>
    <cellStyle name="Comma 3 2 11 3 3 4" xfId="39171"/>
    <cellStyle name="Comma 3 2 11 3 4" xfId="8187"/>
    <cellStyle name="Comma 3 2 11 3 4 2" xfId="16447"/>
    <cellStyle name="Comma 3 2 11 3 4 2 2" xfId="32977"/>
    <cellStyle name="Comma 3 2 11 3 4 2 3" xfId="49489"/>
    <cellStyle name="Comma 3 2 11 3 4 3" xfId="24717"/>
    <cellStyle name="Comma 3 2 11 3 4 4" xfId="41229"/>
    <cellStyle name="Comma 3 2 11 3 5" xfId="10252"/>
    <cellStyle name="Comma 3 2 11 3 5 2" xfId="26782"/>
    <cellStyle name="Comma 3 2 11 3 5 3" xfId="43294"/>
    <cellStyle name="Comma 3 2 11 3 6" xfId="18522"/>
    <cellStyle name="Comma 3 2 11 3 7" xfId="35034"/>
    <cellStyle name="Comma 3 2 11 4" xfId="2393"/>
    <cellStyle name="Comma 3 2 11 4 2" xfId="10653"/>
    <cellStyle name="Comma 3 2 11 4 2 2" xfId="27183"/>
    <cellStyle name="Comma 3 2 11 4 2 3" xfId="43695"/>
    <cellStyle name="Comma 3 2 11 4 3" xfId="18923"/>
    <cellStyle name="Comma 3 2 11 4 4" xfId="35435"/>
    <cellStyle name="Comma 3 2 11 5" xfId="4763"/>
    <cellStyle name="Comma 3 2 11 5 2" xfId="13023"/>
    <cellStyle name="Comma 3 2 11 5 2 2" xfId="29553"/>
    <cellStyle name="Comma 3 2 11 5 2 3" xfId="46065"/>
    <cellStyle name="Comma 3 2 11 5 3" xfId="21293"/>
    <cellStyle name="Comma 3 2 11 5 4" xfId="37805"/>
    <cellStyle name="Comma 3 2 11 6" xfId="6821"/>
    <cellStyle name="Comma 3 2 11 6 2" xfId="15081"/>
    <cellStyle name="Comma 3 2 11 6 2 2" xfId="31611"/>
    <cellStyle name="Comma 3 2 11 6 2 3" xfId="48123"/>
    <cellStyle name="Comma 3 2 11 6 3" xfId="23351"/>
    <cellStyle name="Comma 3 2 11 6 4" xfId="39863"/>
    <cellStyle name="Comma 3 2 11 7" xfId="8886"/>
    <cellStyle name="Comma 3 2 11 7 2" xfId="25416"/>
    <cellStyle name="Comma 3 2 11 7 3" xfId="41928"/>
    <cellStyle name="Comma 3 2 11 8" xfId="17156"/>
    <cellStyle name="Comma 3 2 11 9" xfId="33668"/>
    <cellStyle name="Comma 3 2 12" xfId="749"/>
    <cellStyle name="Comma 3 2 12 2" xfId="2394"/>
    <cellStyle name="Comma 3 2 12 2 2" xfId="10654"/>
    <cellStyle name="Comma 3 2 12 2 2 2" xfId="27184"/>
    <cellStyle name="Comma 3 2 12 2 2 3" xfId="43696"/>
    <cellStyle name="Comma 3 2 12 2 3" xfId="18924"/>
    <cellStyle name="Comma 3 2 12 2 4" xfId="35436"/>
    <cellStyle name="Comma 3 2 12 3" xfId="4886"/>
    <cellStyle name="Comma 3 2 12 3 2" xfId="13146"/>
    <cellStyle name="Comma 3 2 12 3 2 2" xfId="29676"/>
    <cellStyle name="Comma 3 2 12 3 2 3" xfId="46188"/>
    <cellStyle name="Comma 3 2 12 3 3" xfId="21416"/>
    <cellStyle name="Comma 3 2 12 3 4" xfId="37928"/>
    <cellStyle name="Comma 3 2 12 4" xfId="6944"/>
    <cellStyle name="Comma 3 2 12 4 2" xfId="15204"/>
    <cellStyle name="Comma 3 2 12 4 2 2" xfId="31734"/>
    <cellStyle name="Comma 3 2 12 4 2 3" xfId="48246"/>
    <cellStyle name="Comma 3 2 12 4 3" xfId="23474"/>
    <cellStyle name="Comma 3 2 12 4 4" xfId="39986"/>
    <cellStyle name="Comma 3 2 12 5" xfId="9009"/>
    <cellStyle name="Comma 3 2 12 5 2" xfId="25539"/>
    <cellStyle name="Comma 3 2 12 5 3" xfId="42051"/>
    <cellStyle name="Comma 3 2 12 6" xfId="17279"/>
    <cellStyle name="Comma 3 2 12 7" xfId="33791"/>
    <cellStyle name="Comma 3 2 13" xfId="1414"/>
    <cellStyle name="Comma 3 2 13 2" xfId="2395"/>
    <cellStyle name="Comma 3 2 13 2 2" xfId="10655"/>
    <cellStyle name="Comma 3 2 13 2 2 2" xfId="27185"/>
    <cellStyle name="Comma 3 2 13 2 2 3" xfId="43697"/>
    <cellStyle name="Comma 3 2 13 2 3" xfId="18925"/>
    <cellStyle name="Comma 3 2 13 2 4" xfId="35437"/>
    <cellStyle name="Comma 3 2 13 3" xfId="5551"/>
    <cellStyle name="Comma 3 2 13 3 2" xfId="13811"/>
    <cellStyle name="Comma 3 2 13 3 2 2" xfId="30341"/>
    <cellStyle name="Comma 3 2 13 3 2 3" xfId="46853"/>
    <cellStyle name="Comma 3 2 13 3 3" xfId="22081"/>
    <cellStyle name="Comma 3 2 13 3 4" xfId="38593"/>
    <cellStyle name="Comma 3 2 13 4" xfId="7609"/>
    <cellStyle name="Comma 3 2 13 4 2" xfId="15869"/>
    <cellStyle name="Comma 3 2 13 4 2 2" xfId="32399"/>
    <cellStyle name="Comma 3 2 13 4 2 3" xfId="48911"/>
    <cellStyle name="Comma 3 2 13 4 3" xfId="24139"/>
    <cellStyle name="Comma 3 2 13 4 4" xfId="40651"/>
    <cellStyle name="Comma 3 2 13 5" xfId="9674"/>
    <cellStyle name="Comma 3 2 13 5 2" xfId="26204"/>
    <cellStyle name="Comma 3 2 13 5 3" xfId="42716"/>
    <cellStyle name="Comma 3 2 13 6" xfId="17944"/>
    <cellStyle name="Comma 3 2 13 7" xfId="34456"/>
    <cellStyle name="Comma 3 2 14" xfId="2396"/>
    <cellStyle name="Comma 3 2 14 2" xfId="10656"/>
    <cellStyle name="Comma 3 2 14 2 2" xfId="27186"/>
    <cellStyle name="Comma 3 2 14 2 3" xfId="43698"/>
    <cellStyle name="Comma 3 2 14 3" xfId="18926"/>
    <cellStyle name="Comma 3 2 14 4" xfId="35438"/>
    <cellStyle name="Comma 3 2 15" xfId="4185"/>
    <cellStyle name="Comma 3 2 15 2" xfId="12445"/>
    <cellStyle name="Comma 3 2 15 2 2" xfId="28975"/>
    <cellStyle name="Comma 3 2 15 2 3" xfId="45487"/>
    <cellStyle name="Comma 3 2 15 3" xfId="20715"/>
    <cellStyle name="Comma 3 2 15 4" xfId="37227"/>
    <cellStyle name="Comma 3 2 16" xfId="6243"/>
    <cellStyle name="Comma 3 2 16 2" xfId="14503"/>
    <cellStyle name="Comma 3 2 16 2 2" xfId="31033"/>
    <cellStyle name="Comma 3 2 16 2 3" xfId="47545"/>
    <cellStyle name="Comma 3 2 16 3" xfId="22773"/>
    <cellStyle name="Comma 3 2 16 4" xfId="39285"/>
    <cellStyle name="Comma 3 2 17" xfId="8308"/>
    <cellStyle name="Comma 3 2 17 2" xfId="24838"/>
    <cellStyle name="Comma 3 2 17 3" xfId="41350"/>
    <cellStyle name="Comma 3 2 18" xfId="16578"/>
    <cellStyle name="Comma 3 2 19" xfId="33090"/>
    <cellStyle name="Comma 3 2 2" xfId="145"/>
    <cellStyle name="Comma 3 2 2 2" xfId="847"/>
    <cellStyle name="Comma 3 2 2 2 2" xfId="2397"/>
    <cellStyle name="Comma 3 2 2 2 2 2" xfId="10657"/>
    <cellStyle name="Comma 3 2 2 2 2 2 2" xfId="27187"/>
    <cellStyle name="Comma 3 2 2 2 2 2 3" xfId="43699"/>
    <cellStyle name="Comma 3 2 2 2 2 3" xfId="18927"/>
    <cellStyle name="Comma 3 2 2 2 2 4" xfId="35439"/>
    <cellStyle name="Comma 3 2 2 2 3" xfId="4984"/>
    <cellStyle name="Comma 3 2 2 2 3 2" xfId="13244"/>
    <cellStyle name="Comma 3 2 2 2 3 2 2" xfId="29774"/>
    <cellStyle name="Comma 3 2 2 2 3 2 3" xfId="46286"/>
    <cellStyle name="Comma 3 2 2 2 3 3" xfId="21514"/>
    <cellStyle name="Comma 3 2 2 2 3 4" xfId="38026"/>
    <cellStyle name="Comma 3 2 2 2 4" xfId="7042"/>
    <cellStyle name="Comma 3 2 2 2 4 2" xfId="15302"/>
    <cellStyle name="Comma 3 2 2 2 4 2 2" xfId="31832"/>
    <cellStyle name="Comma 3 2 2 2 4 2 3" xfId="48344"/>
    <cellStyle name="Comma 3 2 2 2 4 3" xfId="23572"/>
    <cellStyle name="Comma 3 2 2 2 4 4" xfId="40084"/>
    <cellStyle name="Comma 3 2 2 2 5" xfId="9107"/>
    <cellStyle name="Comma 3 2 2 2 5 2" xfId="25637"/>
    <cellStyle name="Comma 3 2 2 2 5 3" xfId="42149"/>
    <cellStyle name="Comma 3 2 2 2 6" xfId="17377"/>
    <cellStyle name="Comma 3 2 2 2 7" xfId="33889"/>
    <cellStyle name="Comma 3 2 2 3" xfId="1512"/>
    <cellStyle name="Comma 3 2 2 3 2" xfId="2398"/>
    <cellStyle name="Comma 3 2 2 3 2 2" xfId="10658"/>
    <cellStyle name="Comma 3 2 2 3 2 2 2" xfId="27188"/>
    <cellStyle name="Comma 3 2 2 3 2 2 3" xfId="43700"/>
    <cellStyle name="Comma 3 2 2 3 2 3" xfId="18928"/>
    <cellStyle name="Comma 3 2 2 3 2 4" xfId="35440"/>
    <cellStyle name="Comma 3 2 2 3 3" xfId="5649"/>
    <cellStyle name="Comma 3 2 2 3 3 2" xfId="13909"/>
    <cellStyle name="Comma 3 2 2 3 3 2 2" xfId="30439"/>
    <cellStyle name="Comma 3 2 2 3 3 2 3" xfId="46951"/>
    <cellStyle name="Comma 3 2 2 3 3 3" xfId="22179"/>
    <cellStyle name="Comma 3 2 2 3 3 4" xfId="38691"/>
    <cellStyle name="Comma 3 2 2 3 4" xfId="7707"/>
    <cellStyle name="Comma 3 2 2 3 4 2" xfId="15967"/>
    <cellStyle name="Comma 3 2 2 3 4 2 2" xfId="32497"/>
    <cellStyle name="Comma 3 2 2 3 4 2 3" xfId="49009"/>
    <cellStyle name="Comma 3 2 2 3 4 3" xfId="24237"/>
    <cellStyle name="Comma 3 2 2 3 4 4" xfId="40749"/>
    <cellStyle name="Comma 3 2 2 3 5" xfId="9772"/>
    <cellStyle name="Comma 3 2 2 3 5 2" xfId="26302"/>
    <cellStyle name="Comma 3 2 2 3 5 3" xfId="42814"/>
    <cellStyle name="Comma 3 2 2 3 6" xfId="18042"/>
    <cellStyle name="Comma 3 2 2 3 7" xfId="34554"/>
    <cellStyle name="Comma 3 2 2 4" xfId="2399"/>
    <cellStyle name="Comma 3 2 2 4 2" xfId="10659"/>
    <cellStyle name="Comma 3 2 2 4 2 2" xfId="27189"/>
    <cellStyle name="Comma 3 2 2 4 2 3" xfId="43701"/>
    <cellStyle name="Comma 3 2 2 4 3" xfId="18929"/>
    <cellStyle name="Comma 3 2 2 4 4" xfId="35441"/>
    <cellStyle name="Comma 3 2 2 5" xfId="4283"/>
    <cellStyle name="Comma 3 2 2 5 2" xfId="12543"/>
    <cellStyle name="Comma 3 2 2 5 2 2" xfId="29073"/>
    <cellStyle name="Comma 3 2 2 5 2 3" xfId="45585"/>
    <cellStyle name="Comma 3 2 2 5 3" xfId="20813"/>
    <cellStyle name="Comma 3 2 2 5 4" xfId="37325"/>
    <cellStyle name="Comma 3 2 2 6" xfId="6341"/>
    <cellStyle name="Comma 3 2 2 6 2" xfId="14601"/>
    <cellStyle name="Comma 3 2 2 6 2 2" xfId="31131"/>
    <cellStyle name="Comma 3 2 2 6 2 3" xfId="47643"/>
    <cellStyle name="Comma 3 2 2 6 3" xfId="22871"/>
    <cellStyle name="Comma 3 2 2 6 4" xfId="39383"/>
    <cellStyle name="Comma 3 2 2 7" xfId="8406"/>
    <cellStyle name="Comma 3 2 2 7 2" xfId="24936"/>
    <cellStyle name="Comma 3 2 2 7 3" xfId="41448"/>
    <cellStyle name="Comma 3 2 2 8" xfId="16676"/>
    <cellStyle name="Comma 3 2 2 9" xfId="33188"/>
    <cellStyle name="Comma 3 2 3" xfId="204"/>
    <cellStyle name="Comma 3 2 3 2" xfId="906"/>
    <cellStyle name="Comma 3 2 3 2 2" xfId="2400"/>
    <cellStyle name="Comma 3 2 3 2 2 2" xfId="10660"/>
    <cellStyle name="Comma 3 2 3 2 2 2 2" xfId="27190"/>
    <cellStyle name="Comma 3 2 3 2 2 2 3" xfId="43702"/>
    <cellStyle name="Comma 3 2 3 2 2 3" xfId="18930"/>
    <cellStyle name="Comma 3 2 3 2 2 4" xfId="35442"/>
    <cellStyle name="Comma 3 2 3 2 3" xfId="5043"/>
    <cellStyle name="Comma 3 2 3 2 3 2" xfId="13303"/>
    <cellStyle name="Comma 3 2 3 2 3 2 2" xfId="29833"/>
    <cellStyle name="Comma 3 2 3 2 3 2 3" xfId="46345"/>
    <cellStyle name="Comma 3 2 3 2 3 3" xfId="21573"/>
    <cellStyle name="Comma 3 2 3 2 3 4" xfId="38085"/>
    <cellStyle name="Comma 3 2 3 2 4" xfId="7101"/>
    <cellStyle name="Comma 3 2 3 2 4 2" xfId="15361"/>
    <cellStyle name="Comma 3 2 3 2 4 2 2" xfId="31891"/>
    <cellStyle name="Comma 3 2 3 2 4 2 3" xfId="48403"/>
    <cellStyle name="Comma 3 2 3 2 4 3" xfId="23631"/>
    <cellStyle name="Comma 3 2 3 2 4 4" xfId="40143"/>
    <cellStyle name="Comma 3 2 3 2 5" xfId="9166"/>
    <cellStyle name="Comma 3 2 3 2 5 2" xfId="25696"/>
    <cellStyle name="Comma 3 2 3 2 5 3" xfId="42208"/>
    <cellStyle name="Comma 3 2 3 2 6" xfId="17436"/>
    <cellStyle name="Comma 3 2 3 2 7" xfId="33948"/>
    <cellStyle name="Comma 3 2 3 3" xfId="1571"/>
    <cellStyle name="Comma 3 2 3 3 2" xfId="2401"/>
    <cellStyle name="Comma 3 2 3 3 2 2" xfId="10661"/>
    <cellStyle name="Comma 3 2 3 3 2 2 2" xfId="27191"/>
    <cellStyle name="Comma 3 2 3 3 2 2 3" xfId="43703"/>
    <cellStyle name="Comma 3 2 3 3 2 3" xfId="18931"/>
    <cellStyle name="Comma 3 2 3 3 2 4" xfId="35443"/>
    <cellStyle name="Comma 3 2 3 3 3" xfId="5708"/>
    <cellStyle name="Comma 3 2 3 3 3 2" xfId="13968"/>
    <cellStyle name="Comma 3 2 3 3 3 2 2" xfId="30498"/>
    <cellStyle name="Comma 3 2 3 3 3 2 3" xfId="47010"/>
    <cellStyle name="Comma 3 2 3 3 3 3" xfId="22238"/>
    <cellStyle name="Comma 3 2 3 3 3 4" xfId="38750"/>
    <cellStyle name="Comma 3 2 3 3 4" xfId="7766"/>
    <cellStyle name="Comma 3 2 3 3 4 2" xfId="16026"/>
    <cellStyle name="Comma 3 2 3 3 4 2 2" xfId="32556"/>
    <cellStyle name="Comma 3 2 3 3 4 2 3" xfId="49068"/>
    <cellStyle name="Comma 3 2 3 3 4 3" xfId="24296"/>
    <cellStyle name="Comma 3 2 3 3 4 4" xfId="40808"/>
    <cellStyle name="Comma 3 2 3 3 5" xfId="9831"/>
    <cellStyle name="Comma 3 2 3 3 5 2" xfId="26361"/>
    <cellStyle name="Comma 3 2 3 3 5 3" xfId="42873"/>
    <cellStyle name="Comma 3 2 3 3 6" xfId="18101"/>
    <cellStyle name="Comma 3 2 3 3 7" xfId="34613"/>
    <cellStyle name="Comma 3 2 3 4" xfId="2402"/>
    <cellStyle name="Comma 3 2 3 4 2" xfId="10662"/>
    <cellStyle name="Comma 3 2 3 4 2 2" xfId="27192"/>
    <cellStyle name="Comma 3 2 3 4 2 3" xfId="43704"/>
    <cellStyle name="Comma 3 2 3 4 3" xfId="18932"/>
    <cellStyle name="Comma 3 2 3 4 4" xfId="35444"/>
    <cellStyle name="Comma 3 2 3 5" xfId="4342"/>
    <cellStyle name="Comma 3 2 3 5 2" xfId="12602"/>
    <cellStyle name="Comma 3 2 3 5 2 2" xfId="29132"/>
    <cellStyle name="Comma 3 2 3 5 2 3" xfId="45644"/>
    <cellStyle name="Comma 3 2 3 5 3" xfId="20872"/>
    <cellStyle name="Comma 3 2 3 5 4" xfId="37384"/>
    <cellStyle name="Comma 3 2 3 6" xfId="6400"/>
    <cellStyle name="Comma 3 2 3 6 2" xfId="14660"/>
    <cellStyle name="Comma 3 2 3 6 2 2" xfId="31190"/>
    <cellStyle name="Comma 3 2 3 6 2 3" xfId="47702"/>
    <cellStyle name="Comma 3 2 3 6 3" xfId="22930"/>
    <cellStyle name="Comma 3 2 3 6 4" xfId="39442"/>
    <cellStyle name="Comma 3 2 3 7" xfId="8465"/>
    <cellStyle name="Comma 3 2 3 7 2" xfId="24995"/>
    <cellStyle name="Comma 3 2 3 7 3" xfId="41507"/>
    <cellStyle name="Comma 3 2 3 8" xfId="16735"/>
    <cellStyle name="Comma 3 2 3 9" xfId="33247"/>
    <cellStyle name="Comma 3 2 4" xfId="259"/>
    <cellStyle name="Comma 3 2 4 2" xfId="961"/>
    <cellStyle name="Comma 3 2 4 2 2" xfId="2403"/>
    <cellStyle name="Comma 3 2 4 2 2 2" xfId="10663"/>
    <cellStyle name="Comma 3 2 4 2 2 2 2" xfId="27193"/>
    <cellStyle name="Comma 3 2 4 2 2 2 3" xfId="43705"/>
    <cellStyle name="Comma 3 2 4 2 2 3" xfId="18933"/>
    <cellStyle name="Comma 3 2 4 2 2 4" xfId="35445"/>
    <cellStyle name="Comma 3 2 4 2 3" xfId="5098"/>
    <cellStyle name="Comma 3 2 4 2 3 2" xfId="13358"/>
    <cellStyle name="Comma 3 2 4 2 3 2 2" xfId="29888"/>
    <cellStyle name="Comma 3 2 4 2 3 2 3" xfId="46400"/>
    <cellStyle name="Comma 3 2 4 2 3 3" xfId="21628"/>
    <cellStyle name="Comma 3 2 4 2 3 4" xfId="38140"/>
    <cellStyle name="Comma 3 2 4 2 4" xfId="7156"/>
    <cellStyle name="Comma 3 2 4 2 4 2" xfId="15416"/>
    <cellStyle name="Comma 3 2 4 2 4 2 2" xfId="31946"/>
    <cellStyle name="Comma 3 2 4 2 4 2 3" xfId="48458"/>
    <cellStyle name="Comma 3 2 4 2 4 3" xfId="23686"/>
    <cellStyle name="Comma 3 2 4 2 4 4" xfId="40198"/>
    <cellStyle name="Comma 3 2 4 2 5" xfId="9221"/>
    <cellStyle name="Comma 3 2 4 2 5 2" xfId="25751"/>
    <cellStyle name="Comma 3 2 4 2 5 3" xfId="42263"/>
    <cellStyle name="Comma 3 2 4 2 6" xfId="17491"/>
    <cellStyle name="Comma 3 2 4 2 7" xfId="34003"/>
    <cellStyle name="Comma 3 2 4 3" xfId="1626"/>
    <cellStyle name="Comma 3 2 4 3 2" xfId="2404"/>
    <cellStyle name="Comma 3 2 4 3 2 2" xfId="10664"/>
    <cellStyle name="Comma 3 2 4 3 2 2 2" xfId="27194"/>
    <cellStyle name="Comma 3 2 4 3 2 2 3" xfId="43706"/>
    <cellStyle name="Comma 3 2 4 3 2 3" xfId="18934"/>
    <cellStyle name="Comma 3 2 4 3 2 4" xfId="35446"/>
    <cellStyle name="Comma 3 2 4 3 3" xfId="5763"/>
    <cellStyle name="Comma 3 2 4 3 3 2" xfId="14023"/>
    <cellStyle name="Comma 3 2 4 3 3 2 2" xfId="30553"/>
    <cellStyle name="Comma 3 2 4 3 3 2 3" xfId="47065"/>
    <cellStyle name="Comma 3 2 4 3 3 3" xfId="22293"/>
    <cellStyle name="Comma 3 2 4 3 3 4" xfId="38805"/>
    <cellStyle name="Comma 3 2 4 3 4" xfId="7821"/>
    <cellStyle name="Comma 3 2 4 3 4 2" xfId="16081"/>
    <cellStyle name="Comma 3 2 4 3 4 2 2" xfId="32611"/>
    <cellStyle name="Comma 3 2 4 3 4 2 3" xfId="49123"/>
    <cellStyle name="Comma 3 2 4 3 4 3" xfId="24351"/>
    <cellStyle name="Comma 3 2 4 3 4 4" xfId="40863"/>
    <cellStyle name="Comma 3 2 4 3 5" xfId="9886"/>
    <cellStyle name="Comma 3 2 4 3 5 2" xfId="26416"/>
    <cellStyle name="Comma 3 2 4 3 5 3" xfId="42928"/>
    <cellStyle name="Comma 3 2 4 3 6" xfId="18156"/>
    <cellStyle name="Comma 3 2 4 3 7" xfId="34668"/>
    <cellStyle name="Comma 3 2 4 4" xfId="2405"/>
    <cellStyle name="Comma 3 2 4 4 2" xfId="10665"/>
    <cellStyle name="Comma 3 2 4 4 2 2" xfId="27195"/>
    <cellStyle name="Comma 3 2 4 4 2 3" xfId="43707"/>
    <cellStyle name="Comma 3 2 4 4 3" xfId="18935"/>
    <cellStyle name="Comma 3 2 4 4 4" xfId="35447"/>
    <cellStyle name="Comma 3 2 4 5" xfId="4397"/>
    <cellStyle name="Comma 3 2 4 5 2" xfId="12657"/>
    <cellStyle name="Comma 3 2 4 5 2 2" xfId="29187"/>
    <cellStyle name="Comma 3 2 4 5 2 3" xfId="45699"/>
    <cellStyle name="Comma 3 2 4 5 3" xfId="20927"/>
    <cellStyle name="Comma 3 2 4 5 4" xfId="37439"/>
    <cellStyle name="Comma 3 2 4 6" xfId="6455"/>
    <cellStyle name="Comma 3 2 4 6 2" xfId="14715"/>
    <cellStyle name="Comma 3 2 4 6 2 2" xfId="31245"/>
    <cellStyle name="Comma 3 2 4 6 2 3" xfId="47757"/>
    <cellStyle name="Comma 3 2 4 6 3" xfId="22985"/>
    <cellStyle name="Comma 3 2 4 6 4" xfId="39497"/>
    <cellStyle name="Comma 3 2 4 7" xfId="8520"/>
    <cellStyle name="Comma 3 2 4 7 2" xfId="25050"/>
    <cellStyle name="Comma 3 2 4 7 3" xfId="41562"/>
    <cellStyle name="Comma 3 2 4 8" xfId="16790"/>
    <cellStyle name="Comma 3 2 4 9" xfId="33302"/>
    <cellStyle name="Comma 3 2 5" xfId="316"/>
    <cellStyle name="Comma 3 2 5 2" xfId="1018"/>
    <cellStyle name="Comma 3 2 5 2 2" xfId="2406"/>
    <cellStyle name="Comma 3 2 5 2 2 2" xfId="10666"/>
    <cellStyle name="Comma 3 2 5 2 2 2 2" xfId="27196"/>
    <cellStyle name="Comma 3 2 5 2 2 2 3" xfId="43708"/>
    <cellStyle name="Comma 3 2 5 2 2 3" xfId="18936"/>
    <cellStyle name="Comma 3 2 5 2 2 4" xfId="35448"/>
    <cellStyle name="Comma 3 2 5 2 3" xfId="5155"/>
    <cellStyle name="Comma 3 2 5 2 3 2" xfId="13415"/>
    <cellStyle name="Comma 3 2 5 2 3 2 2" xfId="29945"/>
    <cellStyle name="Comma 3 2 5 2 3 2 3" xfId="46457"/>
    <cellStyle name="Comma 3 2 5 2 3 3" xfId="21685"/>
    <cellStyle name="Comma 3 2 5 2 3 4" xfId="38197"/>
    <cellStyle name="Comma 3 2 5 2 4" xfId="7213"/>
    <cellStyle name="Comma 3 2 5 2 4 2" xfId="15473"/>
    <cellStyle name="Comma 3 2 5 2 4 2 2" xfId="32003"/>
    <cellStyle name="Comma 3 2 5 2 4 2 3" xfId="48515"/>
    <cellStyle name="Comma 3 2 5 2 4 3" xfId="23743"/>
    <cellStyle name="Comma 3 2 5 2 4 4" xfId="40255"/>
    <cellStyle name="Comma 3 2 5 2 5" xfId="9278"/>
    <cellStyle name="Comma 3 2 5 2 5 2" xfId="25808"/>
    <cellStyle name="Comma 3 2 5 2 5 3" xfId="42320"/>
    <cellStyle name="Comma 3 2 5 2 6" xfId="17548"/>
    <cellStyle name="Comma 3 2 5 2 7" xfId="34060"/>
    <cellStyle name="Comma 3 2 5 3" xfId="1683"/>
    <cellStyle name="Comma 3 2 5 3 2" xfId="2407"/>
    <cellStyle name="Comma 3 2 5 3 2 2" xfId="10667"/>
    <cellStyle name="Comma 3 2 5 3 2 2 2" xfId="27197"/>
    <cellStyle name="Comma 3 2 5 3 2 2 3" xfId="43709"/>
    <cellStyle name="Comma 3 2 5 3 2 3" xfId="18937"/>
    <cellStyle name="Comma 3 2 5 3 2 4" xfId="35449"/>
    <cellStyle name="Comma 3 2 5 3 3" xfId="5820"/>
    <cellStyle name="Comma 3 2 5 3 3 2" xfId="14080"/>
    <cellStyle name="Comma 3 2 5 3 3 2 2" xfId="30610"/>
    <cellStyle name="Comma 3 2 5 3 3 2 3" xfId="47122"/>
    <cellStyle name="Comma 3 2 5 3 3 3" xfId="22350"/>
    <cellStyle name="Comma 3 2 5 3 3 4" xfId="38862"/>
    <cellStyle name="Comma 3 2 5 3 4" xfId="7878"/>
    <cellStyle name="Comma 3 2 5 3 4 2" xfId="16138"/>
    <cellStyle name="Comma 3 2 5 3 4 2 2" xfId="32668"/>
    <cellStyle name="Comma 3 2 5 3 4 2 3" xfId="49180"/>
    <cellStyle name="Comma 3 2 5 3 4 3" xfId="24408"/>
    <cellStyle name="Comma 3 2 5 3 4 4" xfId="40920"/>
    <cellStyle name="Comma 3 2 5 3 5" xfId="9943"/>
    <cellStyle name="Comma 3 2 5 3 5 2" xfId="26473"/>
    <cellStyle name="Comma 3 2 5 3 5 3" xfId="42985"/>
    <cellStyle name="Comma 3 2 5 3 6" xfId="18213"/>
    <cellStyle name="Comma 3 2 5 3 7" xfId="34725"/>
    <cellStyle name="Comma 3 2 5 4" xfId="2408"/>
    <cellStyle name="Comma 3 2 5 4 2" xfId="10668"/>
    <cellStyle name="Comma 3 2 5 4 2 2" xfId="27198"/>
    <cellStyle name="Comma 3 2 5 4 2 3" xfId="43710"/>
    <cellStyle name="Comma 3 2 5 4 3" xfId="18938"/>
    <cellStyle name="Comma 3 2 5 4 4" xfId="35450"/>
    <cellStyle name="Comma 3 2 5 5" xfId="4454"/>
    <cellStyle name="Comma 3 2 5 5 2" xfId="12714"/>
    <cellStyle name="Comma 3 2 5 5 2 2" xfId="29244"/>
    <cellStyle name="Comma 3 2 5 5 2 3" xfId="45756"/>
    <cellStyle name="Comma 3 2 5 5 3" xfId="20984"/>
    <cellStyle name="Comma 3 2 5 5 4" xfId="37496"/>
    <cellStyle name="Comma 3 2 5 6" xfId="6512"/>
    <cellStyle name="Comma 3 2 5 6 2" xfId="14772"/>
    <cellStyle name="Comma 3 2 5 6 2 2" xfId="31302"/>
    <cellStyle name="Comma 3 2 5 6 2 3" xfId="47814"/>
    <cellStyle name="Comma 3 2 5 6 3" xfId="23042"/>
    <cellStyle name="Comma 3 2 5 6 4" xfId="39554"/>
    <cellStyle name="Comma 3 2 5 7" xfId="8577"/>
    <cellStyle name="Comma 3 2 5 7 2" xfId="25107"/>
    <cellStyle name="Comma 3 2 5 7 3" xfId="41619"/>
    <cellStyle name="Comma 3 2 5 8" xfId="16847"/>
    <cellStyle name="Comma 3 2 5 9" xfId="33359"/>
    <cellStyle name="Comma 3 2 6" xfId="369"/>
    <cellStyle name="Comma 3 2 6 2" xfId="1071"/>
    <cellStyle name="Comma 3 2 6 2 2" xfId="2409"/>
    <cellStyle name="Comma 3 2 6 2 2 2" xfId="10669"/>
    <cellStyle name="Comma 3 2 6 2 2 2 2" xfId="27199"/>
    <cellStyle name="Comma 3 2 6 2 2 2 3" xfId="43711"/>
    <cellStyle name="Comma 3 2 6 2 2 3" xfId="18939"/>
    <cellStyle name="Comma 3 2 6 2 2 4" xfId="35451"/>
    <cellStyle name="Comma 3 2 6 2 3" xfId="5208"/>
    <cellStyle name="Comma 3 2 6 2 3 2" xfId="13468"/>
    <cellStyle name="Comma 3 2 6 2 3 2 2" xfId="29998"/>
    <cellStyle name="Comma 3 2 6 2 3 2 3" xfId="46510"/>
    <cellStyle name="Comma 3 2 6 2 3 3" xfId="21738"/>
    <cellStyle name="Comma 3 2 6 2 3 4" xfId="38250"/>
    <cellStyle name="Comma 3 2 6 2 4" xfId="7266"/>
    <cellStyle name="Comma 3 2 6 2 4 2" xfId="15526"/>
    <cellStyle name="Comma 3 2 6 2 4 2 2" xfId="32056"/>
    <cellStyle name="Comma 3 2 6 2 4 2 3" xfId="48568"/>
    <cellStyle name="Comma 3 2 6 2 4 3" xfId="23796"/>
    <cellStyle name="Comma 3 2 6 2 4 4" xfId="40308"/>
    <cellStyle name="Comma 3 2 6 2 5" xfId="9331"/>
    <cellStyle name="Comma 3 2 6 2 5 2" xfId="25861"/>
    <cellStyle name="Comma 3 2 6 2 5 3" xfId="42373"/>
    <cellStyle name="Comma 3 2 6 2 6" xfId="17601"/>
    <cellStyle name="Comma 3 2 6 2 7" xfId="34113"/>
    <cellStyle name="Comma 3 2 6 3" xfId="1736"/>
    <cellStyle name="Comma 3 2 6 3 2" xfId="2410"/>
    <cellStyle name="Comma 3 2 6 3 2 2" xfId="10670"/>
    <cellStyle name="Comma 3 2 6 3 2 2 2" xfId="27200"/>
    <cellStyle name="Comma 3 2 6 3 2 2 3" xfId="43712"/>
    <cellStyle name="Comma 3 2 6 3 2 3" xfId="18940"/>
    <cellStyle name="Comma 3 2 6 3 2 4" xfId="35452"/>
    <cellStyle name="Comma 3 2 6 3 3" xfId="5873"/>
    <cellStyle name="Comma 3 2 6 3 3 2" xfId="14133"/>
    <cellStyle name="Comma 3 2 6 3 3 2 2" xfId="30663"/>
    <cellStyle name="Comma 3 2 6 3 3 2 3" xfId="47175"/>
    <cellStyle name="Comma 3 2 6 3 3 3" xfId="22403"/>
    <cellStyle name="Comma 3 2 6 3 3 4" xfId="38915"/>
    <cellStyle name="Comma 3 2 6 3 4" xfId="7931"/>
    <cellStyle name="Comma 3 2 6 3 4 2" xfId="16191"/>
    <cellStyle name="Comma 3 2 6 3 4 2 2" xfId="32721"/>
    <cellStyle name="Comma 3 2 6 3 4 2 3" xfId="49233"/>
    <cellStyle name="Comma 3 2 6 3 4 3" xfId="24461"/>
    <cellStyle name="Comma 3 2 6 3 4 4" xfId="40973"/>
    <cellStyle name="Comma 3 2 6 3 5" xfId="9996"/>
    <cellStyle name="Comma 3 2 6 3 5 2" xfId="26526"/>
    <cellStyle name="Comma 3 2 6 3 5 3" xfId="43038"/>
    <cellStyle name="Comma 3 2 6 3 6" xfId="18266"/>
    <cellStyle name="Comma 3 2 6 3 7" xfId="34778"/>
    <cellStyle name="Comma 3 2 6 4" xfId="2411"/>
    <cellStyle name="Comma 3 2 6 4 2" xfId="10671"/>
    <cellStyle name="Comma 3 2 6 4 2 2" xfId="27201"/>
    <cellStyle name="Comma 3 2 6 4 2 3" xfId="43713"/>
    <cellStyle name="Comma 3 2 6 4 3" xfId="18941"/>
    <cellStyle name="Comma 3 2 6 4 4" xfId="35453"/>
    <cellStyle name="Comma 3 2 6 5" xfId="4507"/>
    <cellStyle name="Comma 3 2 6 5 2" xfId="12767"/>
    <cellStyle name="Comma 3 2 6 5 2 2" xfId="29297"/>
    <cellStyle name="Comma 3 2 6 5 2 3" xfId="45809"/>
    <cellStyle name="Comma 3 2 6 5 3" xfId="21037"/>
    <cellStyle name="Comma 3 2 6 5 4" xfId="37549"/>
    <cellStyle name="Comma 3 2 6 6" xfId="6565"/>
    <cellStyle name="Comma 3 2 6 6 2" xfId="14825"/>
    <cellStyle name="Comma 3 2 6 6 2 2" xfId="31355"/>
    <cellStyle name="Comma 3 2 6 6 2 3" xfId="47867"/>
    <cellStyle name="Comma 3 2 6 6 3" xfId="23095"/>
    <cellStyle name="Comma 3 2 6 6 4" xfId="39607"/>
    <cellStyle name="Comma 3 2 6 7" xfId="8630"/>
    <cellStyle name="Comma 3 2 6 7 2" xfId="25160"/>
    <cellStyle name="Comma 3 2 6 7 3" xfId="41672"/>
    <cellStyle name="Comma 3 2 6 8" xfId="16900"/>
    <cellStyle name="Comma 3 2 6 9" xfId="33412"/>
    <cellStyle name="Comma 3 2 7" xfId="422"/>
    <cellStyle name="Comma 3 2 7 2" xfId="1124"/>
    <cellStyle name="Comma 3 2 7 2 2" xfId="2412"/>
    <cellStyle name="Comma 3 2 7 2 2 2" xfId="10672"/>
    <cellStyle name="Comma 3 2 7 2 2 2 2" xfId="27202"/>
    <cellStyle name="Comma 3 2 7 2 2 2 3" xfId="43714"/>
    <cellStyle name="Comma 3 2 7 2 2 3" xfId="18942"/>
    <cellStyle name="Comma 3 2 7 2 2 4" xfId="35454"/>
    <cellStyle name="Comma 3 2 7 2 3" xfId="5261"/>
    <cellStyle name="Comma 3 2 7 2 3 2" xfId="13521"/>
    <cellStyle name="Comma 3 2 7 2 3 2 2" xfId="30051"/>
    <cellStyle name="Comma 3 2 7 2 3 2 3" xfId="46563"/>
    <cellStyle name="Comma 3 2 7 2 3 3" xfId="21791"/>
    <cellStyle name="Comma 3 2 7 2 3 4" xfId="38303"/>
    <cellStyle name="Comma 3 2 7 2 4" xfId="7319"/>
    <cellStyle name="Comma 3 2 7 2 4 2" xfId="15579"/>
    <cellStyle name="Comma 3 2 7 2 4 2 2" xfId="32109"/>
    <cellStyle name="Comma 3 2 7 2 4 2 3" xfId="48621"/>
    <cellStyle name="Comma 3 2 7 2 4 3" xfId="23849"/>
    <cellStyle name="Comma 3 2 7 2 4 4" xfId="40361"/>
    <cellStyle name="Comma 3 2 7 2 5" xfId="9384"/>
    <cellStyle name="Comma 3 2 7 2 5 2" xfId="25914"/>
    <cellStyle name="Comma 3 2 7 2 5 3" xfId="42426"/>
    <cellStyle name="Comma 3 2 7 2 6" xfId="17654"/>
    <cellStyle name="Comma 3 2 7 2 7" xfId="34166"/>
    <cellStyle name="Comma 3 2 7 3" xfId="1789"/>
    <cellStyle name="Comma 3 2 7 3 2" xfId="2413"/>
    <cellStyle name="Comma 3 2 7 3 2 2" xfId="10673"/>
    <cellStyle name="Comma 3 2 7 3 2 2 2" xfId="27203"/>
    <cellStyle name="Comma 3 2 7 3 2 2 3" xfId="43715"/>
    <cellStyle name="Comma 3 2 7 3 2 3" xfId="18943"/>
    <cellStyle name="Comma 3 2 7 3 2 4" xfId="35455"/>
    <cellStyle name="Comma 3 2 7 3 3" xfId="5926"/>
    <cellStyle name="Comma 3 2 7 3 3 2" xfId="14186"/>
    <cellStyle name="Comma 3 2 7 3 3 2 2" xfId="30716"/>
    <cellStyle name="Comma 3 2 7 3 3 2 3" xfId="47228"/>
    <cellStyle name="Comma 3 2 7 3 3 3" xfId="22456"/>
    <cellStyle name="Comma 3 2 7 3 3 4" xfId="38968"/>
    <cellStyle name="Comma 3 2 7 3 4" xfId="7984"/>
    <cellStyle name="Comma 3 2 7 3 4 2" xfId="16244"/>
    <cellStyle name="Comma 3 2 7 3 4 2 2" xfId="32774"/>
    <cellStyle name="Comma 3 2 7 3 4 2 3" xfId="49286"/>
    <cellStyle name="Comma 3 2 7 3 4 3" xfId="24514"/>
    <cellStyle name="Comma 3 2 7 3 4 4" xfId="41026"/>
    <cellStyle name="Comma 3 2 7 3 5" xfId="10049"/>
    <cellStyle name="Comma 3 2 7 3 5 2" xfId="26579"/>
    <cellStyle name="Comma 3 2 7 3 5 3" xfId="43091"/>
    <cellStyle name="Comma 3 2 7 3 6" xfId="18319"/>
    <cellStyle name="Comma 3 2 7 3 7" xfId="34831"/>
    <cellStyle name="Comma 3 2 7 4" xfId="2414"/>
    <cellStyle name="Comma 3 2 7 4 2" xfId="10674"/>
    <cellStyle name="Comma 3 2 7 4 2 2" xfId="27204"/>
    <cellStyle name="Comma 3 2 7 4 2 3" xfId="43716"/>
    <cellStyle name="Comma 3 2 7 4 3" xfId="18944"/>
    <cellStyle name="Comma 3 2 7 4 4" xfId="35456"/>
    <cellStyle name="Comma 3 2 7 5" xfId="4560"/>
    <cellStyle name="Comma 3 2 7 5 2" xfId="12820"/>
    <cellStyle name="Comma 3 2 7 5 2 2" xfId="29350"/>
    <cellStyle name="Comma 3 2 7 5 2 3" xfId="45862"/>
    <cellStyle name="Comma 3 2 7 5 3" xfId="21090"/>
    <cellStyle name="Comma 3 2 7 5 4" xfId="37602"/>
    <cellStyle name="Comma 3 2 7 6" xfId="6618"/>
    <cellStyle name="Comma 3 2 7 6 2" xfId="14878"/>
    <cellStyle name="Comma 3 2 7 6 2 2" xfId="31408"/>
    <cellStyle name="Comma 3 2 7 6 2 3" xfId="47920"/>
    <cellStyle name="Comma 3 2 7 6 3" xfId="23148"/>
    <cellStyle name="Comma 3 2 7 6 4" xfId="39660"/>
    <cellStyle name="Comma 3 2 7 7" xfId="8683"/>
    <cellStyle name="Comma 3 2 7 7 2" xfId="25213"/>
    <cellStyle name="Comma 3 2 7 7 3" xfId="41725"/>
    <cellStyle name="Comma 3 2 7 8" xfId="16953"/>
    <cellStyle name="Comma 3 2 7 9" xfId="33465"/>
    <cellStyle name="Comma 3 2 8" xfId="475"/>
    <cellStyle name="Comma 3 2 8 2" xfId="1177"/>
    <cellStyle name="Comma 3 2 8 2 2" xfId="2415"/>
    <cellStyle name="Comma 3 2 8 2 2 2" xfId="10675"/>
    <cellStyle name="Comma 3 2 8 2 2 2 2" xfId="27205"/>
    <cellStyle name="Comma 3 2 8 2 2 2 3" xfId="43717"/>
    <cellStyle name="Comma 3 2 8 2 2 3" xfId="18945"/>
    <cellStyle name="Comma 3 2 8 2 2 4" xfId="35457"/>
    <cellStyle name="Comma 3 2 8 2 3" xfId="5314"/>
    <cellStyle name="Comma 3 2 8 2 3 2" xfId="13574"/>
    <cellStyle name="Comma 3 2 8 2 3 2 2" xfId="30104"/>
    <cellStyle name="Comma 3 2 8 2 3 2 3" xfId="46616"/>
    <cellStyle name="Comma 3 2 8 2 3 3" xfId="21844"/>
    <cellStyle name="Comma 3 2 8 2 3 4" xfId="38356"/>
    <cellStyle name="Comma 3 2 8 2 4" xfId="7372"/>
    <cellStyle name="Comma 3 2 8 2 4 2" xfId="15632"/>
    <cellStyle name="Comma 3 2 8 2 4 2 2" xfId="32162"/>
    <cellStyle name="Comma 3 2 8 2 4 2 3" xfId="48674"/>
    <cellStyle name="Comma 3 2 8 2 4 3" xfId="23902"/>
    <cellStyle name="Comma 3 2 8 2 4 4" xfId="40414"/>
    <cellStyle name="Comma 3 2 8 2 5" xfId="9437"/>
    <cellStyle name="Comma 3 2 8 2 5 2" xfId="25967"/>
    <cellStyle name="Comma 3 2 8 2 5 3" xfId="42479"/>
    <cellStyle name="Comma 3 2 8 2 6" xfId="17707"/>
    <cellStyle name="Comma 3 2 8 2 7" xfId="34219"/>
    <cellStyle name="Comma 3 2 8 3" xfId="1842"/>
    <cellStyle name="Comma 3 2 8 3 2" xfId="2416"/>
    <cellStyle name="Comma 3 2 8 3 2 2" xfId="10676"/>
    <cellStyle name="Comma 3 2 8 3 2 2 2" xfId="27206"/>
    <cellStyle name="Comma 3 2 8 3 2 2 3" xfId="43718"/>
    <cellStyle name="Comma 3 2 8 3 2 3" xfId="18946"/>
    <cellStyle name="Comma 3 2 8 3 2 4" xfId="35458"/>
    <cellStyle name="Comma 3 2 8 3 3" xfId="5979"/>
    <cellStyle name="Comma 3 2 8 3 3 2" xfId="14239"/>
    <cellStyle name="Comma 3 2 8 3 3 2 2" xfId="30769"/>
    <cellStyle name="Comma 3 2 8 3 3 2 3" xfId="47281"/>
    <cellStyle name="Comma 3 2 8 3 3 3" xfId="22509"/>
    <cellStyle name="Comma 3 2 8 3 3 4" xfId="39021"/>
    <cellStyle name="Comma 3 2 8 3 4" xfId="8037"/>
    <cellStyle name="Comma 3 2 8 3 4 2" xfId="16297"/>
    <cellStyle name="Comma 3 2 8 3 4 2 2" xfId="32827"/>
    <cellStyle name="Comma 3 2 8 3 4 2 3" xfId="49339"/>
    <cellStyle name="Comma 3 2 8 3 4 3" xfId="24567"/>
    <cellStyle name="Comma 3 2 8 3 4 4" xfId="41079"/>
    <cellStyle name="Comma 3 2 8 3 5" xfId="10102"/>
    <cellStyle name="Comma 3 2 8 3 5 2" xfId="26632"/>
    <cellStyle name="Comma 3 2 8 3 5 3" xfId="43144"/>
    <cellStyle name="Comma 3 2 8 3 6" xfId="18372"/>
    <cellStyle name="Comma 3 2 8 3 7" xfId="34884"/>
    <cellStyle name="Comma 3 2 8 4" xfId="2417"/>
    <cellStyle name="Comma 3 2 8 4 2" xfId="10677"/>
    <cellStyle name="Comma 3 2 8 4 2 2" xfId="27207"/>
    <cellStyle name="Comma 3 2 8 4 2 3" xfId="43719"/>
    <cellStyle name="Comma 3 2 8 4 3" xfId="18947"/>
    <cellStyle name="Comma 3 2 8 4 4" xfId="35459"/>
    <cellStyle name="Comma 3 2 8 5" xfId="4613"/>
    <cellStyle name="Comma 3 2 8 5 2" xfId="12873"/>
    <cellStyle name="Comma 3 2 8 5 2 2" xfId="29403"/>
    <cellStyle name="Comma 3 2 8 5 2 3" xfId="45915"/>
    <cellStyle name="Comma 3 2 8 5 3" xfId="21143"/>
    <cellStyle name="Comma 3 2 8 5 4" xfId="37655"/>
    <cellStyle name="Comma 3 2 8 6" xfId="6671"/>
    <cellStyle name="Comma 3 2 8 6 2" xfId="14931"/>
    <cellStyle name="Comma 3 2 8 6 2 2" xfId="31461"/>
    <cellStyle name="Comma 3 2 8 6 2 3" xfId="47973"/>
    <cellStyle name="Comma 3 2 8 6 3" xfId="23201"/>
    <cellStyle name="Comma 3 2 8 6 4" xfId="39713"/>
    <cellStyle name="Comma 3 2 8 7" xfId="8736"/>
    <cellStyle name="Comma 3 2 8 7 2" xfId="25266"/>
    <cellStyle name="Comma 3 2 8 7 3" xfId="41778"/>
    <cellStyle name="Comma 3 2 8 8" xfId="17006"/>
    <cellStyle name="Comma 3 2 8 9" xfId="33518"/>
    <cellStyle name="Comma 3 2 9" xfId="526"/>
    <cellStyle name="Comma 3 2 9 2" xfId="1228"/>
    <cellStyle name="Comma 3 2 9 2 2" xfId="2418"/>
    <cellStyle name="Comma 3 2 9 2 2 2" xfId="10678"/>
    <cellStyle name="Comma 3 2 9 2 2 2 2" xfId="27208"/>
    <cellStyle name="Comma 3 2 9 2 2 2 3" xfId="43720"/>
    <cellStyle name="Comma 3 2 9 2 2 3" xfId="18948"/>
    <cellStyle name="Comma 3 2 9 2 2 4" xfId="35460"/>
    <cellStyle name="Comma 3 2 9 2 3" xfId="5365"/>
    <cellStyle name="Comma 3 2 9 2 3 2" xfId="13625"/>
    <cellStyle name="Comma 3 2 9 2 3 2 2" xfId="30155"/>
    <cellStyle name="Comma 3 2 9 2 3 2 3" xfId="46667"/>
    <cellStyle name="Comma 3 2 9 2 3 3" xfId="21895"/>
    <cellStyle name="Comma 3 2 9 2 3 4" xfId="38407"/>
    <cellStyle name="Comma 3 2 9 2 4" xfId="7423"/>
    <cellStyle name="Comma 3 2 9 2 4 2" xfId="15683"/>
    <cellStyle name="Comma 3 2 9 2 4 2 2" xfId="32213"/>
    <cellStyle name="Comma 3 2 9 2 4 2 3" xfId="48725"/>
    <cellStyle name="Comma 3 2 9 2 4 3" xfId="23953"/>
    <cellStyle name="Comma 3 2 9 2 4 4" xfId="40465"/>
    <cellStyle name="Comma 3 2 9 2 5" xfId="9488"/>
    <cellStyle name="Comma 3 2 9 2 5 2" xfId="26018"/>
    <cellStyle name="Comma 3 2 9 2 5 3" xfId="42530"/>
    <cellStyle name="Comma 3 2 9 2 6" xfId="17758"/>
    <cellStyle name="Comma 3 2 9 2 7" xfId="34270"/>
    <cellStyle name="Comma 3 2 9 3" xfId="1893"/>
    <cellStyle name="Comma 3 2 9 3 2" xfId="2419"/>
    <cellStyle name="Comma 3 2 9 3 2 2" xfId="10679"/>
    <cellStyle name="Comma 3 2 9 3 2 2 2" xfId="27209"/>
    <cellStyle name="Comma 3 2 9 3 2 2 3" xfId="43721"/>
    <cellStyle name="Comma 3 2 9 3 2 3" xfId="18949"/>
    <cellStyle name="Comma 3 2 9 3 2 4" xfId="35461"/>
    <cellStyle name="Comma 3 2 9 3 3" xfId="6030"/>
    <cellStyle name="Comma 3 2 9 3 3 2" xfId="14290"/>
    <cellStyle name="Comma 3 2 9 3 3 2 2" xfId="30820"/>
    <cellStyle name="Comma 3 2 9 3 3 2 3" xfId="47332"/>
    <cellStyle name="Comma 3 2 9 3 3 3" xfId="22560"/>
    <cellStyle name="Comma 3 2 9 3 3 4" xfId="39072"/>
    <cellStyle name="Comma 3 2 9 3 4" xfId="8088"/>
    <cellStyle name="Comma 3 2 9 3 4 2" xfId="16348"/>
    <cellStyle name="Comma 3 2 9 3 4 2 2" xfId="32878"/>
    <cellStyle name="Comma 3 2 9 3 4 2 3" xfId="49390"/>
    <cellStyle name="Comma 3 2 9 3 4 3" xfId="24618"/>
    <cellStyle name="Comma 3 2 9 3 4 4" xfId="41130"/>
    <cellStyle name="Comma 3 2 9 3 5" xfId="10153"/>
    <cellStyle name="Comma 3 2 9 3 5 2" xfId="26683"/>
    <cellStyle name="Comma 3 2 9 3 5 3" xfId="43195"/>
    <cellStyle name="Comma 3 2 9 3 6" xfId="18423"/>
    <cellStyle name="Comma 3 2 9 3 7" xfId="34935"/>
    <cellStyle name="Comma 3 2 9 4" xfId="2420"/>
    <cellStyle name="Comma 3 2 9 4 2" xfId="10680"/>
    <cellStyle name="Comma 3 2 9 4 2 2" xfId="27210"/>
    <cellStyle name="Comma 3 2 9 4 2 3" xfId="43722"/>
    <cellStyle name="Comma 3 2 9 4 3" xfId="18950"/>
    <cellStyle name="Comma 3 2 9 4 4" xfId="35462"/>
    <cellStyle name="Comma 3 2 9 5" xfId="4664"/>
    <cellStyle name="Comma 3 2 9 5 2" xfId="12924"/>
    <cellStyle name="Comma 3 2 9 5 2 2" xfId="29454"/>
    <cellStyle name="Comma 3 2 9 5 2 3" xfId="45966"/>
    <cellStyle name="Comma 3 2 9 5 3" xfId="21194"/>
    <cellStyle name="Comma 3 2 9 5 4" xfId="37706"/>
    <cellStyle name="Comma 3 2 9 6" xfId="6722"/>
    <cellStyle name="Comma 3 2 9 6 2" xfId="14982"/>
    <cellStyle name="Comma 3 2 9 6 2 2" xfId="31512"/>
    <cellStyle name="Comma 3 2 9 6 2 3" xfId="48024"/>
    <cellStyle name="Comma 3 2 9 6 3" xfId="23252"/>
    <cellStyle name="Comma 3 2 9 6 4" xfId="39764"/>
    <cellStyle name="Comma 3 2 9 7" xfId="8787"/>
    <cellStyle name="Comma 3 2 9 7 2" xfId="25317"/>
    <cellStyle name="Comma 3 2 9 7 3" xfId="41829"/>
    <cellStyle name="Comma 3 2 9 8" xfId="17057"/>
    <cellStyle name="Comma 3 2 9 9" xfId="33569"/>
    <cellStyle name="Comma 3 20" xfId="697"/>
    <cellStyle name="Comma 3 20 2" xfId="1399"/>
    <cellStyle name="Comma 3 20 2 2" xfId="2421"/>
    <cellStyle name="Comma 3 20 2 2 2" xfId="10681"/>
    <cellStyle name="Comma 3 20 2 2 2 2" xfId="27211"/>
    <cellStyle name="Comma 3 20 2 2 2 3" xfId="43723"/>
    <cellStyle name="Comma 3 20 2 2 3" xfId="18951"/>
    <cellStyle name="Comma 3 20 2 2 4" xfId="35463"/>
    <cellStyle name="Comma 3 20 2 3" xfId="5536"/>
    <cellStyle name="Comma 3 20 2 3 2" xfId="13796"/>
    <cellStyle name="Comma 3 20 2 3 2 2" xfId="30326"/>
    <cellStyle name="Comma 3 20 2 3 2 3" xfId="46838"/>
    <cellStyle name="Comma 3 20 2 3 3" xfId="22066"/>
    <cellStyle name="Comma 3 20 2 3 4" xfId="38578"/>
    <cellStyle name="Comma 3 20 2 4" xfId="7594"/>
    <cellStyle name="Comma 3 20 2 4 2" xfId="15854"/>
    <cellStyle name="Comma 3 20 2 4 2 2" xfId="32384"/>
    <cellStyle name="Comma 3 20 2 4 2 3" xfId="48896"/>
    <cellStyle name="Comma 3 20 2 4 3" xfId="24124"/>
    <cellStyle name="Comma 3 20 2 4 4" xfId="40636"/>
    <cellStyle name="Comma 3 20 2 5" xfId="9659"/>
    <cellStyle name="Comma 3 20 2 5 2" xfId="26189"/>
    <cellStyle name="Comma 3 20 2 5 3" xfId="42701"/>
    <cellStyle name="Comma 3 20 2 6" xfId="17929"/>
    <cellStyle name="Comma 3 20 2 7" xfId="34441"/>
    <cellStyle name="Comma 3 20 3" xfId="2064"/>
    <cellStyle name="Comma 3 20 3 2" xfId="2422"/>
    <cellStyle name="Comma 3 20 3 2 2" xfId="10682"/>
    <cellStyle name="Comma 3 20 3 2 2 2" xfId="27212"/>
    <cellStyle name="Comma 3 20 3 2 2 3" xfId="43724"/>
    <cellStyle name="Comma 3 20 3 2 3" xfId="18952"/>
    <cellStyle name="Comma 3 20 3 2 4" xfId="35464"/>
    <cellStyle name="Comma 3 20 3 3" xfId="6201"/>
    <cellStyle name="Comma 3 20 3 3 2" xfId="14461"/>
    <cellStyle name="Comma 3 20 3 3 2 2" xfId="30991"/>
    <cellStyle name="Comma 3 20 3 3 2 3" xfId="47503"/>
    <cellStyle name="Comma 3 20 3 3 3" xfId="22731"/>
    <cellStyle name="Comma 3 20 3 3 4" xfId="39243"/>
    <cellStyle name="Comma 3 20 3 4" xfId="8259"/>
    <cellStyle name="Comma 3 20 3 4 2" xfId="16519"/>
    <cellStyle name="Comma 3 20 3 4 2 2" xfId="33049"/>
    <cellStyle name="Comma 3 20 3 4 2 3" xfId="49561"/>
    <cellStyle name="Comma 3 20 3 4 3" xfId="24789"/>
    <cellStyle name="Comma 3 20 3 4 4" xfId="41301"/>
    <cellStyle name="Comma 3 20 3 5" xfId="10324"/>
    <cellStyle name="Comma 3 20 3 5 2" xfId="26854"/>
    <cellStyle name="Comma 3 20 3 5 3" xfId="43366"/>
    <cellStyle name="Comma 3 20 3 6" xfId="18594"/>
    <cellStyle name="Comma 3 20 3 7" xfId="35106"/>
    <cellStyle name="Comma 3 20 4" xfId="2423"/>
    <cellStyle name="Comma 3 20 4 2" xfId="10683"/>
    <cellStyle name="Comma 3 20 4 2 2" xfId="27213"/>
    <cellStyle name="Comma 3 20 4 2 3" xfId="43725"/>
    <cellStyle name="Comma 3 20 4 3" xfId="18953"/>
    <cellStyle name="Comma 3 20 4 4" xfId="35465"/>
    <cellStyle name="Comma 3 20 5" xfId="4835"/>
    <cellStyle name="Comma 3 20 5 2" xfId="13095"/>
    <cellStyle name="Comma 3 20 5 2 2" xfId="29625"/>
    <cellStyle name="Comma 3 20 5 2 3" xfId="46137"/>
    <cellStyle name="Comma 3 20 5 3" xfId="21365"/>
    <cellStyle name="Comma 3 20 5 4" xfId="37877"/>
    <cellStyle name="Comma 3 20 6" xfId="6893"/>
    <cellStyle name="Comma 3 20 6 2" xfId="15153"/>
    <cellStyle name="Comma 3 20 6 2 2" xfId="31683"/>
    <cellStyle name="Comma 3 20 6 2 3" xfId="48195"/>
    <cellStyle name="Comma 3 20 6 3" xfId="23423"/>
    <cellStyle name="Comma 3 20 6 4" xfId="39935"/>
    <cellStyle name="Comma 3 20 7" xfId="8958"/>
    <cellStyle name="Comma 3 20 7 2" xfId="25488"/>
    <cellStyle name="Comma 3 20 7 3" xfId="42000"/>
    <cellStyle name="Comma 3 20 8" xfId="17228"/>
    <cellStyle name="Comma 3 20 9" xfId="33740"/>
    <cellStyle name="Comma 3 21" xfId="684"/>
    <cellStyle name="Comma 3 21 2" xfId="1386"/>
    <cellStyle name="Comma 3 21 2 2" xfId="2424"/>
    <cellStyle name="Comma 3 21 2 2 2" xfId="10684"/>
    <cellStyle name="Comma 3 21 2 2 2 2" xfId="27214"/>
    <cellStyle name="Comma 3 21 2 2 2 3" xfId="43726"/>
    <cellStyle name="Comma 3 21 2 2 3" xfId="18954"/>
    <cellStyle name="Comma 3 21 2 2 4" xfId="35466"/>
    <cellStyle name="Comma 3 21 2 3" xfId="5523"/>
    <cellStyle name="Comma 3 21 2 3 2" xfId="13783"/>
    <cellStyle name="Comma 3 21 2 3 2 2" xfId="30313"/>
    <cellStyle name="Comma 3 21 2 3 2 3" xfId="46825"/>
    <cellStyle name="Comma 3 21 2 3 3" xfId="22053"/>
    <cellStyle name="Comma 3 21 2 3 4" xfId="38565"/>
    <cellStyle name="Comma 3 21 2 4" xfId="7581"/>
    <cellStyle name="Comma 3 21 2 4 2" xfId="15841"/>
    <cellStyle name="Comma 3 21 2 4 2 2" xfId="32371"/>
    <cellStyle name="Comma 3 21 2 4 2 3" xfId="48883"/>
    <cellStyle name="Comma 3 21 2 4 3" xfId="24111"/>
    <cellStyle name="Comma 3 21 2 4 4" xfId="40623"/>
    <cellStyle name="Comma 3 21 2 5" xfId="9646"/>
    <cellStyle name="Comma 3 21 2 5 2" xfId="26176"/>
    <cellStyle name="Comma 3 21 2 5 3" xfId="42688"/>
    <cellStyle name="Comma 3 21 2 6" xfId="17916"/>
    <cellStyle name="Comma 3 21 2 7" xfId="34428"/>
    <cellStyle name="Comma 3 21 3" xfId="2051"/>
    <cellStyle name="Comma 3 21 3 2" xfId="2425"/>
    <cellStyle name="Comma 3 21 3 2 2" xfId="10685"/>
    <cellStyle name="Comma 3 21 3 2 2 2" xfId="27215"/>
    <cellStyle name="Comma 3 21 3 2 2 3" xfId="43727"/>
    <cellStyle name="Comma 3 21 3 2 3" xfId="18955"/>
    <cellStyle name="Comma 3 21 3 2 4" xfId="35467"/>
    <cellStyle name="Comma 3 21 3 3" xfId="6188"/>
    <cellStyle name="Comma 3 21 3 3 2" xfId="14448"/>
    <cellStyle name="Comma 3 21 3 3 2 2" xfId="30978"/>
    <cellStyle name="Comma 3 21 3 3 2 3" xfId="47490"/>
    <cellStyle name="Comma 3 21 3 3 3" xfId="22718"/>
    <cellStyle name="Comma 3 21 3 3 4" xfId="39230"/>
    <cellStyle name="Comma 3 21 3 4" xfId="8246"/>
    <cellStyle name="Comma 3 21 3 4 2" xfId="16506"/>
    <cellStyle name="Comma 3 21 3 4 2 2" xfId="33036"/>
    <cellStyle name="Comma 3 21 3 4 2 3" xfId="49548"/>
    <cellStyle name="Comma 3 21 3 4 3" xfId="24776"/>
    <cellStyle name="Comma 3 21 3 4 4" xfId="41288"/>
    <cellStyle name="Comma 3 21 3 5" xfId="10311"/>
    <cellStyle name="Comma 3 21 3 5 2" xfId="26841"/>
    <cellStyle name="Comma 3 21 3 5 3" xfId="43353"/>
    <cellStyle name="Comma 3 21 3 6" xfId="18581"/>
    <cellStyle name="Comma 3 21 3 7" xfId="35093"/>
    <cellStyle name="Comma 3 21 4" xfId="2426"/>
    <cellStyle name="Comma 3 21 4 2" xfId="10686"/>
    <cellStyle name="Comma 3 21 4 2 2" xfId="27216"/>
    <cellStyle name="Comma 3 21 4 2 3" xfId="43728"/>
    <cellStyle name="Comma 3 21 4 3" xfId="18956"/>
    <cellStyle name="Comma 3 21 4 4" xfId="35468"/>
    <cellStyle name="Comma 3 21 5" xfId="4822"/>
    <cellStyle name="Comma 3 21 5 2" xfId="13082"/>
    <cellStyle name="Comma 3 21 5 2 2" xfId="29612"/>
    <cellStyle name="Comma 3 21 5 2 3" xfId="46124"/>
    <cellStyle name="Comma 3 21 5 3" xfId="21352"/>
    <cellStyle name="Comma 3 21 5 4" xfId="37864"/>
    <cellStyle name="Comma 3 21 6" xfId="6880"/>
    <cellStyle name="Comma 3 21 6 2" xfId="15140"/>
    <cellStyle name="Comma 3 21 6 2 2" xfId="31670"/>
    <cellStyle name="Comma 3 21 6 2 3" xfId="48182"/>
    <cellStyle name="Comma 3 21 6 3" xfId="23410"/>
    <cellStyle name="Comma 3 21 6 4" xfId="39922"/>
    <cellStyle name="Comma 3 21 7" xfId="8945"/>
    <cellStyle name="Comma 3 21 7 2" xfId="25475"/>
    <cellStyle name="Comma 3 21 7 3" xfId="41987"/>
    <cellStyle name="Comma 3 21 8" xfId="17215"/>
    <cellStyle name="Comma 3 21 9" xfId="33727"/>
    <cellStyle name="Comma 3 22" xfId="692"/>
    <cellStyle name="Comma 3 22 2" xfId="1394"/>
    <cellStyle name="Comma 3 22 2 2" xfId="2427"/>
    <cellStyle name="Comma 3 22 2 2 2" xfId="10687"/>
    <cellStyle name="Comma 3 22 2 2 2 2" xfId="27217"/>
    <cellStyle name="Comma 3 22 2 2 2 3" xfId="43729"/>
    <cellStyle name="Comma 3 22 2 2 3" xfId="18957"/>
    <cellStyle name="Comma 3 22 2 2 4" xfId="35469"/>
    <cellStyle name="Comma 3 22 2 3" xfId="5531"/>
    <cellStyle name="Comma 3 22 2 3 2" xfId="13791"/>
    <cellStyle name="Comma 3 22 2 3 2 2" xfId="30321"/>
    <cellStyle name="Comma 3 22 2 3 2 3" xfId="46833"/>
    <cellStyle name="Comma 3 22 2 3 3" xfId="22061"/>
    <cellStyle name="Comma 3 22 2 3 4" xfId="38573"/>
    <cellStyle name="Comma 3 22 2 4" xfId="7589"/>
    <cellStyle name="Comma 3 22 2 4 2" xfId="15849"/>
    <cellStyle name="Comma 3 22 2 4 2 2" xfId="32379"/>
    <cellStyle name="Comma 3 22 2 4 2 3" xfId="48891"/>
    <cellStyle name="Comma 3 22 2 4 3" xfId="24119"/>
    <cellStyle name="Comma 3 22 2 4 4" xfId="40631"/>
    <cellStyle name="Comma 3 22 2 5" xfId="9654"/>
    <cellStyle name="Comma 3 22 2 5 2" xfId="26184"/>
    <cellStyle name="Comma 3 22 2 5 3" xfId="42696"/>
    <cellStyle name="Comma 3 22 2 6" xfId="17924"/>
    <cellStyle name="Comma 3 22 2 7" xfId="34436"/>
    <cellStyle name="Comma 3 22 3" xfId="2059"/>
    <cellStyle name="Comma 3 22 3 2" xfId="2428"/>
    <cellStyle name="Comma 3 22 3 2 2" xfId="10688"/>
    <cellStyle name="Comma 3 22 3 2 2 2" xfId="27218"/>
    <cellStyle name="Comma 3 22 3 2 2 3" xfId="43730"/>
    <cellStyle name="Comma 3 22 3 2 3" xfId="18958"/>
    <cellStyle name="Comma 3 22 3 2 4" xfId="35470"/>
    <cellStyle name="Comma 3 22 3 3" xfId="6196"/>
    <cellStyle name="Comma 3 22 3 3 2" xfId="14456"/>
    <cellStyle name="Comma 3 22 3 3 2 2" xfId="30986"/>
    <cellStyle name="Comma 3 22 3 3 2 3" xfId="47498"/>
    <cellStyle name="Comma 3 22 3 3 3" xfId="22726"/>
    <cellStyle name="Comma 3 22 3 3 4" xfId="39238"/>
    <cellStyle name="Comma 3 22 3 4" xfId="8254"/>
    <cellStyle name="Comma 3 22 3 4 2" xfId="16514"/>
    <cellStyle name="Comma 3 22 3 4 2 2" xfId="33044"/>
    <cellStyle name="Comma 3 22 3 4 2 3" xfId="49556"/>
    <cellStyle name="Comma 3 22 3 4 3" xfId="24784"/>
    <cellStyle name="Comma 3 22 3 4 4" xfId="41296"/>
    <cellStyle name="Comma 3 22 3 5" xfId="10319"/>
    <cellStyle name="Comma 3 22 3 5 2" xfId="26849"/>
    <cellStyle name="Comma 3 22 3 5 3" xfId="43361"/>
    <cellStyle name="Comma 3 22 3 6" xfId="18589"/>
    <cellStyle name="Comma 3 22 3 7" xfId="35101"/>
    <cellStyle name="Comma 3 22 4" xfId="2429"/>
    <cellStyle name="Comma 3 22 4 2" xfId="10689"/>
    <cellStyle name="Comma 3 22 4 2 2" xfId="27219"/>
    <cellStyle name="Comma 3 22 4 2 3" xfId="43731"/>
    <cellStyle name="Comma 3 22 4 3" xfId="18959"/>
    <cellStyle name="Comma 3 22 4 4" xfId="35471"/>
    <cellStyle name="Comma 3 22 5" xfId="4830"/>
    <cellStyle name="Comma 3 22 5 2" xfId="13090"/>
    <cellStyle name="Comma 3 22 5 2 2" xfId="29620"/>
    <cellStyle name="Comma 3 22 5 2 3" xfId="46132"/>
    <cellStyle name="Comma 3 22 5 3" xfId="21360"/>
    <cellStyle name="Comma 3 22 5 4" xfId="37872"/>
    <cellStyle name="Comma 3 22 6" xfId="6888"/>
    <cellStyle name="Comma 3 22 6 2" xfId="15148"/>
    <cellStyle name="Comma 3 22 6 2 2" xfId="31678"/>
    <cellStyle name="Comma 3 22 6 2 3" xfId="48190"/>
    <cellStyle name="Comma 3 22 6 3" xfId="23418"/>
    <cellStyle name="Comma 3 22 6 4" xfId="39930"/>
    <cellStyle name="Comma 3 22 7" xfId="8953"/>
    <cellStyle name="Comma 3 22 7 2" xfId="25483"/>
    <cellStyle name="Comma 3 22 7 3" xfId="41995"/>
    <cellStyle name="Comma 3 22 8" xfId="17223"/>
    <cellStyle name="Comma 3 22 9" xfId="33735"/>
    <cellStyle name="Comma 3 23" xfId="696"/>
    <cellStyle name="Comma 3 23 2" xfId="1398"/>
    <cellStyle name="Comma 3 23 2 2" xfId="2430"/>
    <cellStyle name="Comma 3 23 2 2 2" xfId="10690"/>
    <cellStyle name="Comma 3 23 2 2 2 2" xfId="27220"/>
    <cellStyle name="Comma 3 23 2 2 2 3" xfId="43732"/>
    <cellStyle name="Comma 3 23 2 2 3" xfId="18960"/>
    <cellStyle name="Comma 3 23 2 2 4" xfId="35472"/>
    <cellStyle name="Comma 3 23 2 3" xfId="5535"/>
    <cellStyle name="Comma 3 23 2 3 2" xfId="13795"/>
    <cellStyle name="Comma 3 23 2 3 2 2" xfId="30325"/>
    <cellStyle name="Comma 3 23 2 3 2 3" xfId="46837"/>
    <cellStyle name="Comma 3 23 2 3 3" xfId="22065"/>
    <cellStyle name="Comma 3 23 2 3 4" xfId="38577"/>
    <cellStyle name="Comma 3 23 2 4" xfId="7593"/>
    <cellStyle name="Comma 3 23 2 4 2" xfId="15853"/>
    <cellStyle name="Comma 3 23 2 4 2 2" xfId="32383"/>
    <cellStyle name="Comma 3 23 2 4 2 3" xfId="48895"/>
    <cellStyle name="Comma 3 23 2 4 3" xfId="24123"/>
    <cellStyle name="Comma 3 23 2 4 4" xfId="40635"/>
    <cellStyle name="Comma 3 23 2 5" xfId="9658"/>
    <cellStyle name="Comma 3 23 2 5 2" xfId="26188"/>
    <cellStyle name="Comma 3 23 2 5 3" xfId="42700"/>
    <cellStyle name="Comma 3 23 2 6" xfId="17928"/>
    <cellStyle name="Comma 3 23 2 7" xfId="34440"/>
    <cellStyle name="Comma 3 23 3" xfId="2063"/>
    <cellStyle name="Comma 3 23 3 2" xfId="2431"/>
    <cellStyle name="Comma 3 23 3 2 2" xfId="10691"/>
    <cellStyle name="Comma 3 23 3 2 2 2" xfId="27221"/>
    <cellStyle name="Comma 3 23 3 2 2 3" xfId="43733"/>
    <cellStyle name="Comma 3 23 3 2 3" xfId="18961"/>
    <cellStyle name="Comma 3 23 3 2 4" xfId="35473"/>
    <cellStyle name="Comma 3 23 3 3" xfId="6200"/>
    <cellStyle name="Comma 3 23 3 3 2" xfId="14460"/>
    <cellStyle name="Comma 3 23 3 3 2 2" xfId="30990"/>
    <cellStyle name="Comma 3 23 3 3 2 3" xfId="47502"/>
    <cellStyle name="Comma 3 23 3 3 3" xfId="22730"/>
    <cellStyle name="Comma 3 23 3 3 4" xfId="39242"/>
    <cellStyle name="Comma 3 23 3 4" xfId="8258"/>
    <cellStyle name="Comma 3 23 3 4 2" xfId="16518"/>
    <cellStyle name="Comma 3 23 3 4 2 2" xfId="33048"/>
    <cellStyle name="Comma 3 23 3 4 2 3" xfId="49560"/>
    <cellStyle name="Comma 3 23 3 4 3" xfId="24788"/>
    <cellStyle name="Comma 3 23 3 4 4" xfId="41300"/>
    <cellStyle name="Comma 3 23 3 5" xfId="10323"/>
    <cellStyle name="Comma 3 23 3 5 2" xfId="26853"/>
    <cellStyle name="Comma 3 23 3 5 3" xfId="43365"/>
    <cellStyle name="Comma 3 23 3 6" xfId="18593"/>
    <cellStyle name="Comma 3 23 3 7" xfId="35105"/>
    <cellStyle name="Comma 3 23 4" xfId="2432"/>
    <cellStyle name="Comma 3 23 4 2" xfId="10692"/>
    <cellStyle name="Comma 3 23 4 2 2" xfId="27222"/>
    <cellStyle name="Comma 3 23 4 2 3" xfId="43734"/>
    <cellStyle name="Comma 3 23 4 3" xfId="18962"/>
    <cellStyle name="Comma 3 23 4 4" xfId="35474"/>
    <cellStyle name="Comma 3 23 5" xfId="4834"/>
    <cellStyle name="Comma 3 23 5 2" xfId="13094"/>
    <cellStyle name="Comma 3 23 5 2 2" xfId="29624"/>
    <cellStyle name="Comma 3 23 5 2 3" xfId="46136"/>
    <cellStyle name="Comma 3 23 5 3" xfId="21364"/>
    <cellStyle name="Comma 3 23 5 4" xfId="37876"/>
    <cellStyle name="Comma 3 23 6" xfId="6892"/>
    <cellStyle name="Comma 3 23 6 2" xfId="15152"/>
    <cellStyle name="Comma 3 23 6 2 2" xfId="31682"/>
    <cellStyle name="Comma 3 23 6 2 3" xfId="48194"/>
    <cellStyle name="Comma 3 23 6 3" xfId="23422"/>
    <cellStyle name="Comma 3 23 6 4" xfId="39934"/>
    <cellStyle name="Comma 3 23 7" xfId="8957"/>
    <cellStyle name="Comma 3 23 7 2" xfId="25487"/>
    <cellStyle name="Comma 3 23 7 3" xfId="41999"/>
    <cellStyle name="Comma 3 23 8" xfId="17227"/>
    <cellStyle name="Comma 3 23 9" xfId="33739"/>
    <cellStyle name="Comma 3 24" xfId="699"/>
    <cellStyle name="Comma 3 24 2" xfId="1401"/>
    <cellStyle name="Comma 3 24 2 2" xfId="2433"/>
    <cellStyle name="Comma 3 24 2 2 2" xfId="10693"/>
    <cellStyle name="Comma 3 24 2 2 2 2" xfId="27223"/>
    <cellStyle name="Comma 3 24 2 2 2 3" xfId="43735"/>
    <cellStyle name="Comma 3 24 2 2 3" xfId="18963"/>
    <cellStyle name="Comma 3 24 2 2 4" xfId="35475"/>
    <cellStyle name="Comma 3 24 2 3" xfId="5538"/>
    <cellStyle name="Comma 3 24 2 3 2" xfId="13798"/>
    <cellStyle name="Comma 3 24 2 3 2 2" xfId="30328"/>
    <cellStyle name="Comma 3 24 2 3 2 3" xfId="46840"/>
    <cellStyle name="Comma 3 24 2 3 3" xfId="22068"/>
    <cellStyle name="Comma 3 24 2 3 4" xfId="38580"/>
    <cellStyle name="Comma 3 24 2 4" xfId="7596"/>
    <cellStyle name="Comma 3 24 2 4 2" xfId="15856"/>
    <cellStyle name="Comma 3 24 2 4 2 2" xfId="32386"/>
    <cellStyle name="Comma 3 24 2 4 2 3" xfId="48898"/>
    <cellStyle name="Comma 3 24 2 4 3" xfId="24126"/>
    <cellStyle name="Comma 3 24 2 4 4" xfId="40638"/>
    <cellStyle name="Comma 3 24 2 5" xfId="9661"/>
    <cellStyle name="Comma 3 24 2 5 2" xfId="26191"/>
    <cellStyle name="Comma 3 24 2 5 3" xfId="42703"/>
    <cellStyle name="Comma 3 24 2 6" xfId="17931"/>
    <cellStyle name="Comma 3 24 2 7" xfId="34443"/>
    <cellStyle name="Comma 3 24 3" xfId="2066"/>
    <cellStyle name="Comma 3 24 3 2" xfId="2434"/>
    <cellStyle name="Comma 3 24 3 2 2" xfId="10694"/>
    <cellStyle name="Comma 3 24 3 2 2 2" xfId="27224"/>
    <cellStyle name="Comma 3 24 3 2 2 3" xfId="43736"/>
    <cellStyle name="Comma 3 24 3 2 3" xfId="18964"/>
    <cellStyle name="Comma 3 24 3 2 4" xfId="35476"/>
    <cellStyle name="Comma 3 24 3 3" xfId="6203"/>
    <cellStyle name="Comma 3 24 3 3 2" xfId="14463"/>
    <cellStyle name="Comma 3 24 3 3 2 2" xfId="30993"/>
    <cellStyle name="Comma 3 24 3 3 2 3" xfId="47505"/>
    <cellStyle name="Comma 3 24 3 3 3" xfId="22733"/>
    <cellStyle name="Comma 3 24 3 3 4" xfId="39245"/>
    <cellStyle name="Comma 3 24 3 4" xfId="8261"/>
    <cellStyle name="Comma 3 24 3 4 2" xfId="16521"/>
    <cellStyle name="Comma 3 24 3 4 2 2" xfId="33051"/>
    <cellStyle name="Comma 3 24 3 4 2 3" xfId="49563"/>
    <cellStyle name="Comma 3 24 3 4 3" xfId="24791"/>
    <cellStyle name="Comma 3 24 3 4 4" xfId="41303"/>
    <cellStyle name="Comma 3 24 3 5" xfId="10326"/>
    <cellStyle name="Comma 3 24 3 5 2" xfId="26856"/>
    <cellStyle name="Comma 3 24 3 5 3" xfId="43368"/>
    <cellStyle name="Comma 3 24 3 6" xfId="18596"/>
    <cellStyle name="Comma 3 24 3 7" xfId="35108"/>
    <cellStyle name="Comma 3 24 4" xfId="2435"/>
    <cellStyle name="Comma 3 24 4 2" xfId="10695"/>
    <cellStyle name="Comma 3 24 4 2 2" xfId="27225"/>
    <cellStyle name="Comma 3 24 4 2 3" xfId="43737"/>
    <cellStyle name="Comma 3 24 4 3" xfId="18965"/>
    <cellStyle name="Comma 3 24 4 4" xfId="35477"/>
    <cellStyle name="Comma 3 24 5" xfId="4837"/>
    <cellStyle name="Comma 3 24 5 2" xfId="13097"/>
    <cellStyle name="Comma 3 24 5 2 2" xfId="29627"/>
    <cellStyle name="Comma 3 24 5 2 3" xfId="46139"/>
    <cellStyle name="Comma 3 24 5 3" xfId="21367"/>
    <cellStyle name="Comma 3 24 5 4" xfId="37879"/>
    <cellStyle name="Comma 3 24 6" xfId="6895"/>
    <cellStyle name="Comma 3 24 6 2" xfId="15155"/>
    <cellStyle name="Comma 3 24 6 2 2" xfId="31685"/>
    <cellStyle name="Comma 3 24 6 2 3" xfId="48197"/>
    <cellStyle name="Comma 3 24 6 3" xfId="23425"/>
    <cellStyle name="Comma 3 24 6 4" xfId="39937"/>
    <cellStyle name="Comma 3 24 7" xfId="8960"/>
    <cellStyle name="Comma 3 24 7 2" xfId="25490"/>
    <cellStyle name="Comma 3 24 7 3" xfId="42002"/>
    <cellStyle name="Comma 3 24 8" xfId="17230"/>
    <cellStyle name="Comma 3 24 9" xfId="33742"/>
    <cellStyle name="Comma 3 25" xfId="710"/>
    <cellStyle name="Comma 3 25 2" xfId="2436"/>
    <cellStyle name="Comma 3 25 2 2" xfId="10696"/>
    <cellStyle name="Comma 3 25 2 2 2" xfId="27226"/>
    <cellStyle name="Comma 3 25 2 2 3" xfId="43738"/>
    <cellStyle name="Comma 3 25 2 3" xfId="18966"/>
    <cellStyle name="Comma 3 25 2 4" xfId="35478"/>
    <cellStyle name="Comma 3 25 3" xfId="4847"/>
    <cellStyle name="Comma 3 25 3 2" xfId="13107"/>
    <cellStyle name="Comma 3 25 3 2 2" xfId="29637"/>
    <cellStyle name="Comma 3 25 3 2 3" xfId="46149"/>
    <cellStyle name="Comma 3 25 3 3" xfId="21377"/>
    <cellStyle name="Comma 3 25 3 4" xfId="37889"/>
    <cellStyle name="Comma 3 25 4" xfId="6905"/>
    <cellStyle name="Comma 3 25 4 2" xfId="15165"/>
    <cellStyle name="Comma 3 25 4 2 2" xfId="31695"/>
    <cellStyle name="Comma 3 25 4 2 3" xfId="48207"/>
    <cellStyle name="Comma 3 25 4 3" xfId="23435"/>
    <cellStyle name="Comma 3 25 4 4" xfId="39947"/>
    <cellStyle name="Comma 3 25 5" xfId="8970"/>
    <cellStyle name="Comma 3 25 5 2" xfId="25500"/>
    <cellStyle name="Comma 3 25 5 3" xfId="42012"/>
    <cellStyle name="Comma 3 25 6" xfId="17240"/>
    <cellStyle name="Comma 3 25 7" xfId="33752"/>
    <cellStyle name="Comma 3 26" xfId="734"/>
    <cellStyle name="Comma 3 26 2" xfId="2437"/>
    <cellStyle name="Comma 3 26 2 2" xfId="10697"/>
    <cellStyle name="Comma 3 26 2 2 2" xfId="27227"/>
    <cellStyle name="Comma 3 26 2 2 3" xfId="43739"/>
    <cellStyle name="Comma 3 26 2 3" xfId="18967"/>
    <cellStyle name="Comma 3 26 2 4" xfId="35479"/>
    <cellStyle name="Comma 3 26 3" xfId="4871"/>
    <cellStyle name="Comma 3 26 3 2" xfId="13131"/>
    <cellStyle name="Comma 3 26 3 2 2" xfId="29661"/>
    <cellStyle name="Comma 3 26 3 2 3" xfId="46173"/>
    <cellStyle name="Comma 3 26 3 3" xfId="21401"/>
    <cellStyle name="Comma 3 26 3 4" xfId="37913"/>
    <cellStyle name="Comma 3 26 4" xfId="6929"/>
    <cellStyle name="Comma 3 26 4 2" xfId="15189"/>
    <cellStyle name="Comma 3 26 4 2 2" xfId="31719"/>
    <cellStyle name="Comma 3 26 4 2 3" xfId="48231"/>
    <cellStyle name="Comma 3 26 4 3" xfId="23459"/>
    <cellStyle name="Comma 3 26 4 4" xfId="39971"/>
    <cellStyle name="Comma 3 26 5" xfId="8994"/>
    <cellStyle name="Comma 3 26 5 2" xfId="25524"/>
    <cellStyle name="Comma 3 26 5 3" xfId="42036"/>
    <cellStyle name="Comma 3 26 6" xfId="17264"/>
    <cellStyle name="Comma 3 26 7" xfId="33776"/>
    <cellStyle name="Comma 3 27" xfId="720"/>
    <cellStyle name="Comma 3 27 2" xfId="2438"/>
    <cellStyle name="Comma 3 27 2 2" xfId="10698"/>
    <cellStyle name="Comma 3 27 2 2 2" xfId="27228"/>
    <cellStyle name="Comma 3 27 2 2 3" xfId="43740"/>
    <cellStyle name="Comma 3 27 2 3" xfId="18968"/>
    <cellStyle name="Comma 3 27 2 4" xfId="35480"/>
    <cellStyle name="Comma 3 27 3" xfId="4857"/>
    <cellStyle name="Comma 3 27 3 2" xfId="13117"/>
    <cellStyle name="Comma 3 27 3 2 2" xfId="29647"/>
    <cellStyle name="Comma 3 27 3 2 3" xfId="46159"/>
    <cellStyle name="Comma 3 27 3 3" xfId="21387"/>
    <cellStyle name="Comma 3 27 3 4" xfId="37899"/>
    <cellStyle name="Comma 3 27 4" xfId="6915"/>
    <cellStyle name="Comma 3 27 4 2" xfId="15175"/>
    <cellStyle name="Comma 3 27 4 2 2" xfId="31705"/>
    <cellStyle name="Comma 3 27 4 2 3" xfId="48217"/>
    <cellStyle name="Comma 3 27 4 3" xfId="23445"/>
    <cellStyle name="Comma 3 27 4 4" xfId="39957"/>
    <cellStyle name="Comma 3 27 5" xfId="8980"/>
    <cellStyle name="Comma 3 27 5 2" xfId="25510"/>
    <cellStyle name="Comma 3 27 5 3" xfId="42022"/>
    <cellStyle name="Comma 3 27 6" xfId="17250"/>
    <cellStyle name="Comma 3 27 7" xfId="33762"/>
    <cellStyle name="Comma 3 28" xfId="2084"/>
    <cellStyle name="Comma 3 28 2" xfId="2439"/>
    <cellStyle name="Comma 3 28 2 2" xfId="10699"/>
    <cellStyle name="Comma 3 28 2 2 2" xfId="27229"/>
    <cellStyle name="Comma 3 28 2 2 3" xfId="43741"/>
    <cellStyle name="Comma 3 28 2 3" xfId="18969"/>
    <cellStyle name="Comma 3 28 2 4" xfId="35481"/>
    <cellStyle name="Comma 3 28 3" xfId="6221"/>
    <cellStyle name="Comma 3 28 3 2" xfId="14481"/>
    <cellStyle name="Comma 3 28 3 2 2" xfId="31011"/>
    <cellStyle name="Comma 3 28 3 2 3" xfId="47523"/>
    <cellStyle name="Comma 3 28 3 3" xfId="22751"/>
    <cellStyle name="Comma 3 28 3 4" xfId="39263"/>
    <cellStyle name="Comma 3 28 4" xfId="8279"/>
    <cellStyle name="Comma 3 28 4 2" xfId="16539"/>
    <cellStyle name="Comma 3 28 4 2 2" xfId="33069"/>
    <cellStyle name="Comma 3 28 4 2 3" xfId="49581"/>
    <cellStyle name="Comma 3 28 4 3" xfId="24809"/>
    <cellStyle name="Comma 3 28 4 4" xfId="41321"/>
    <cellStyle name="Comma 3 28 5" xfId="10344"/>
    <cellStyle name="Comma 3 28 5 2" xfId="26874"/>
    <cellStyle name="Comma 3 28 5 3" xfId="43386"/>
    <cellStyle name="Comma 3 28 6" xfId="18614"/>
    <cellStyle name="Comma 3 28 7" xfId="35126"/>
    <cellStyle name="Comma 3 29" xfId="732"/>
    <cellStyle name="Comma 3 29 2" xfId="2440"/>
    <cellStyle name="Comma 3 29 2 2" xfId="10700"/>
    <cellStyle name="Comma 3 29 2 2 2" xfId="27230"/>
    <cellStyle name="Comma 3 29 2 2 3" xfId="43742"/>
    <cellStyle name="Comma 3 29 2 3" xfId="18970"/>
    <cellStyle name="Comma 3 29 2 4" xfId="35482"/>
    <cellStyle name="Comma 3 29 3" xfId="4869"/>
    <cellStyle name="Comma 3 29 3 2" xfId="13129"/>
    <cellStyle name="Comma 3 29 3 2 2" xfId="29659"/>
    <cellStyle name="Comma 3 29 3 2 3" xfId="46171"/>
    <cellStyle name="Comma 3 29 3 3" xfId="21399"/>
    <cellStyle name="Comma 3 29 3 4" xfId="37911"/>
    <cellStyle name="Comma 3 29 4" xfId="6927"/>
    <cellStyle name="Comma 3 29 4 2" xfId="15187"/>
    <cellStyle name="Comma 3 29 4 2 2" xfId="31717"/>
    <cellStyle name="Comma 3 29 4 2 3" xfId="48229"/>
    <cellStyle name="Comma 3 29 4 3" xfId="23457"/>
    <cellStyle name="Comma 3 29 4 4" xfId="39969"/>
    <cellStyle name="Comma 3 29 5" xfId="8992"/>
    <cellStyle name="Comma 3 29 5 2" xfId="25522"/>
    <cellStyle name="Comma 3 29 5 3" xfId="42034"/>
    <cellStyle name="Comma 3 29 6" xfId="17262"/>
    <cellStyle name="Comma 3 29 7" xfId="33774"/>
    <cellStyle name="Comma 3 3" xfId="59"/>
    <cellStyle name="Comma 3 3 10" xfId="588"/>
    <cellStyle name="Comma 3 3 10 2" xfId="1290"/>
    <cellStyle name="Comma 3 3 10 2 2" xfId="2441"/>
    <cellStyle name="Comma 3 3 10 2 2 2" xfId="10701"/>
    <cellStyle name="Comma 3 3 10 2 2 2 2" xfId="27231"/>
    <cellStyle name="Comma 3 3 10 2 2 2 3" xfId="43743"/>
    <cellStyle name="Comma 3 3 10 2 2 3" xfId="18971"/>
    <cellStyle name="Comma 3 3 10 2 2 4" xfId="35483"/>
    <cellStyle name="Comma 3 3 10 2 3" xfId="5427"/>
    <cellStyle name="Comma 3 3 10 2 3 2" xfId="13687"/>
    <cellStyle name="Comma 3 3 10 2 3 2 2" xfId="30217"/>
    <cellStyle name="Comma 3 3 10 2 3 2 3" xfId="46729"/>
    <cellStyle name="Comma 3 3 10 2 3 3" xfId="21957"/>
    <cellStyle name="Comma 3 3 10 2 3 4" xfId="38469"/>
    <cellStyle name="Comma 3 3 10 2 4" xfId="7485"/>
    <cellStyle name="Comma 3 3 10 2 4 2" xfId="15745"/>
    <cellStyle name="Comma 3 3 10 2 4 2 2" xfId="32275"/>
    <cellStyle name="Comma 3 3 10 2 4 2 3" xfId="48787"/>
    <cellStyle name="Comma 3 3 10 2 4 3" xfId="24015"/>
    <cellStyle name="Comma 3 3 10 2 4 4" xfId="40527"/>
    <cellStyle name="Comma 3 3 10 2 5" xfId="9550"/>
    <cellStyle name="Comma 3 3 10 2 5 2" xfId="26080"/>
    <cellStyle name="Comma 3 3 10 2 5 3" xfId="42592"/>
    <cellStyle name="Comma 3 3 10 2 6" xfId="17820"/>
    <cellStyle name="Comma 3 3 10 2 7" xfId="34332"/>
    <cellStyle name="Comma 3 3 10 3" xfId="1955"/>
    <cellStyle name="Comma 3 3 10 3 2" xfId="2442"/>
    <cellStyle name="Comma 3 3 10 3 2 2" xfId="10702"/>
    <cellStyle name="Comma 3 3 10 3 2 2 2" xfId="27232"/>
    <cellStyle name="Comma 3 3 10 3 2 2 3" xfId="43744"/>
    <cellStyle name="Comma 3 3 10 3 2 3" xfId="18972"/>
    <cellStyle name="Comma 3 3 10 3 2 4" xfId="35484"/>
    <cellStyle name="Comma 3 3 10 3 3" xfId="6092"/>
    <cellStyle name="Comma 3 3 10 3 3 2" xfId="14352"/>
    <cellStyle name="Comma 3 3 10 3 3 2 2" xfId="30882"/>
    <cellStyle name="Comma 3 3 10 3 3 2 3" xfId="47394"/>
    <cellStyle name="Comma 3 3 10 3 3 3" xfId="22622"/>
    <cellStyle name="Comma 3 3 10 3 3 4" xfId="39134"/>
    <cellStyle name="Comma 3 3 10 3 4" xfId="8150"/>
    <cellStyle name="Comma 3 3 10 3 4 2" xfId="16410"/>
    <cellStyle name="Comma 3 3 10 3 4 2 2" xfId="32940"/>
    <cellStyle name="Comma 3 3 10 3 4 2 3" xfId="49452"/>
    <cellStyle name="Comma 3 3 10 3 4 3" xfId="24680"/>
    <cellStyle name="Comma 3 3 10 3 4 4" xfId="41192"/>
    <cellStyle name="Comma 3 3 10 3 5" xfId="10215"/>
    <cellStyle name="Comma 3 3 10 3 5 2" xfId="26745"/>
    <cellStyle name="Comma 3 3 10 3 5 3" xfId="43257"/>
    <cellStyle name="Comma 3 3 10 3 6" xfId="18485"/>
    <cellStyle name="Comma 3 3 10 3 7" xfId="34997"/>
    <cellStyle name="Comma 3 3 10 4" xfId="2443"/>
    <cellStyle name="Comma 3 3 10 4 2" xfId="10703"/>
    <cellStyle name="Comma 3 3 10 4 2 2" xfId="27233"/>
    <cellStyle name="Comma 3 3 10 4 2 3" xfId="43745"/>
    <cellStyle name="Comma 3 3 10 4 3" xfId="18973"/>
    <cellStyle name="Comma 3 3 10 4 4" xfId="35485"/>
    <cellStyle name="Comma 3 3 10 5" xfId="4726"/>
    <cellStyle name="Comma 3 3 10 5 2" xfId="12986"/>
    <cellStyle name="Comma 3 3 10 5 2 2" xfId="29516"/>
    <cellStyle name="Comma 3 3 10 5 2 3" xfId="46028"/>
    <cellStyle name="Comma 3 3 10 5 3" xfId="21256"/>
    <cellStyle name="Comma 3 3 10 5 4" xfId="37768"/>
    <cellStyle name="Comma 3 3 10 6" xfId="6784"/>
    <cellStyle name="Comma 3 3 10 6 2" xfId="15044"/>
    <cellStyle name="Comma 3 3 10 6 2 2" xfId="31574"/>
    <cellStyle name="Comma 3 3 10 6 2 3" xfId="48086"/>
    <cellStyle name="Comma 3 3 10 6 3" xfId="23314"/>
    <cellStyle name="Comma 3 3 10 6 4" xfId="39826"/>
    <cellStyle name="Comma 3 3 10 7" xfId="8849"/>
    <cellStyle name="Comma 3 3 10 7 2" xfId="25379"/>
    <cellStyle name="Comma 3 3 10 7 3" xfId="41891"/>
    <cellStyle name="Comma 3 3 10 8" xfId="17119"/>
    <cellStyle name="Comma 3 3 10 9" xfId="33631"/>
    <cellStyle name="Comma 3 3 11" xfId="637"/>
    <cellStyle name="Comma 3 3 11 2" xfId="1339"/>
    <cellStyle name="Comma 3 3 11 2 2" xfId="2444"/>
    <cellStyle name="Comma 3 3 11 2 2 2" xfId="10704"/>
    <cellStyle name="Comma 3 3 11 2 2 2 2" xfId="27234"/>
    <cellStyle name="Comma 3 3 11 2 2 2 3" xfId="43746"/>
    <cellStyle name="Comma 3 3 11 2 2 3" xfId="18974"/>
    <cellStyle name="Comma 3 3 11 2 2 4" xfId="35486"/>
    <cellStyle name="Comma 3 3 11 2 3" xfId="5476"/>
    <cellStyle name="Comma 3 3 11 2 3 2" xfId="13736"/>
    <cellStyle name="Comma 3 3 11 2 3 2 2" xfId="30266"/>
    <cellStyle name="Comma 3 3 11 2 3 2 3" xfId="46778"/>
    <cellStyle name="Comma 3 3 11 2 3 3" xfId="22006"/>
    <cellStyle name="Comma 3 3 11 2 3 4" xfId="38518"/>
    <cellStyle name="Comma 3 3 11 2 4" xfId="7534"/>
    <cellStyle name="Comma 3 3 11 2 4 2" xfId="15794"/>
    <cellStyle name="Comma 3 3 11 2 4 2 2" xfId="32324"/>
    <cellStyle name="Comma 3 3 11 2 4 2 3" xfId="48836"/>
    <cellStyle name="Comma 3 3 11 2 4 3" xfId="24064"/>
    <cellStyle name="Comma 3 3 11 2 4 4" xfId="40576"/>
    <cellStyle name="Comma 3 3 11 2 5" xfId="9599"/>
    <cellStyle name="Comma 3 3 11 2 5 2" xfId="26129"/>
    <cellStyle name="Comma 3 3 11 2 5 3" xfId="42641"/>
    <cellStyle name="Comma 3 3 11 2 6" xfId="17869"/>
    <cellStyle name="Comma 3 3 11 2 7" xfId="34381"/>
    <cellStyle name="Comma 3 3 11 3" xfId="2004"/>
    <cellStyle name="Comma 3 3 11 3 2" xfId="2445"/>
    <cellStyle name="Comma 3 3 11 3 2 2" xfId="10705"/>
    <cellStyle name="Comma 3 3 11 3 2 2 2" xfId="27235"/>
    <cellStyle name="Comma 3 3 11 3 2 2 3" xfId="43747"/>
    <cellStyle name="Comma 3 3 11 3 2 3" xfId="18975"/>
    <cellStyle name="Comma 3 3 11 3 2 4" xfId="35487"/>
    <cellStyle name="Comma 3 3 11 3 3" xfId="6141"/>
    <cellStyle name="Comma 3 3 11 3 3 2" xfId="14401"/>
    <cellStyle name="Comma 3 3 11 3 3 2 2" xfId="30931"/>
    <cellStyle name="Comma 3 3 11 3 3 2 3" xfId="47443"/>
    <cellStyle name="Comma 3 3 11 3 3 3" xfId="22671"/>
    <cellStyle name="Comma 3 3 11 3 3 4" xfId="39183"/>
    <cellStyle name="Comma 3 3 11 3 4" xfId="8199"/>
    <cellStyle name="Comma 3 3 11 3 4 2" xfId="16459"/>
    <cellStyle name="Comma 3 3 11 3 4 2 2" xfId="32989"/>
    <cellStyle name="Comma 3 3 11 3 4 2 3" xfId="49501"/>
    <cellStyle name="Comma 3 3 11 3 4 3" xfId="24729"/>
    <cellStyle name="Comma 3 3 11 3 4 4" xfId="41241"/>
    <cellStyle name="Comma 3 3 11 3 5" xfId="10264"/>
    <cellStyle name="Comma 3 3 11 3 5 2" xfId="26794"/>
    <cellStyle name="Comma 3 3 11 3 5 3" xfId="43306"/>
    <cellStyle name="Comma 3 3 11 3 6" xfId="18534"/>
    <cellStyle name="Comma 3 3 11 3 7" xfId="35046"/>
    <cellStyle name="Comma 3 3 11 4" xfId="2446"/>
    <cellStyle name="Comma 3 3 11 4 2" xfId="10706"/>
    <cellStyle name="Comma 3 3 11 4 2 2" xfId="27236"/>
    <cellStyle name="Comma 3 3 11 4 2 3" xfId="43748"/>
    <cellStyle name="Comma 3 3 11 4 3" xfId="18976"/>
    <cellStyle name="Comma 3 3 11 4 4" xfId="35488"/>
    <cellStyle name="Comma 3 3 11 5" xfId="4775"/>
    <cellStyle name="Comma 3 3 11 5 2" xfId="13035"/>
    <cellStyle name="Comma 3 3 11 5 2 2" xfId="29565"/>
    <cellStyle name="Comma 3 3 11 5 2 3" xfId="46077"/>
    <cellStyle name="Comma 3 3 11 5 3" xfId="21305"/>
    <cellStyle name="Comma 3 3 11 5 4" xfId="37817"/>
    <cellStyle name="Comma 3 3 11 6" xfId="6833"/>
    <cellStyle name="Comma 3 3 11 6 2" xfId="15093"/>
    <cellStyle name="Comma 3 3 11 6 2 2" xfId="31623"/>
    <cellStyle name="Comma 3 3 11 6 2 3" xfId="48135"/>
    <cellStyle name="Comma 3 3 11 6 3" xfId="23363"/>
    <cellStyle name="Comma 3 3 11 6 4" xfId="39875"/>
    <cellStyle name="Comma 3 3 11 7" xfId="8898"/>
    <cellStyle name="Comma 3 3 11 7 2" xfId="25428"/>
    <cellStyle name="Comma 3 3 11 7 3" xfId="41940"/>
    <cellStyle name="Comma 3 3 11 8" xfId="17168"/>
    <cellStyle name="Comma 3 3 11 9" xfId="33680"/>
    <cellStyle name="Comma 3 3 12" xfId="761"/>
    <cellStyle name="Comma 3 3 12 2" xfId="2447"/>
    <cellStyle name="Comma 3 3 12 2 2" xfId="10707"/>
    <cellStyle name="Comma 3 3 12 2 2 2" xfId="27237"/>
    <cellStyle name="Comma 3 3 12 2 2 3" xfId="43749"/>
    <cellStyle name="Comma 3 3 12 2 3" xfId="18977"/>
    <cellStyle name="Comma 3 3 12 2 4" xfId="35489"/>
    <cellStyle name="Comma 3 3 12 3" xfId="4898"/>
    <cellStyle name="Comma 3 3 12 3 2" xfId="13158"/>
    <cellStyle name="Comma 3 3 12 3 2 2" xfId="29688"/>
    <cellStyle name="Comma 3 3 12 3 2 3" xfId="46200"/>
    <cellStyle name="Comma 3 3 12 3 3" xfId="21428"/>
    <cellStyle name="Comma 3 3 12 3 4" xfId="37940"/>
    <cellStyle name="Comma 3 3 12 4" xfId="6956"/>
    <cellStyle name="Comma 3 3 12 4 2" xfId="15216"/>
    <cellStyle name="Comma 3 3 12 4 2 2" xfId="31746"/>
    <cellStyle name="Comma 3 3 12 4 2 3" xfId="48258"/>
    <cellStyle name="Comma 3 3 12 4 3" xfId="23486"/>
    <cellStyle name="Comma 3 3 12 4 4" xfId="39998"/>
    <cellStyle name="Comma 3 3 12 5" xfId="9021"/>
    <cellStyle name="Comma 3 3 12 5 2" xfId="25551"/>
    <cellStyle name="Comma 3 3 12 5 3" xfId="42063"/>
    <cellStyle name="Comma 3 3 12 6" xfId="17291"/>
    <cellStyle name="Comma 3 3 12 7" xfId="33803"/>
    <cellStyle name="Comma 3 3 13" xfId="1426"/>
    <cellStyle name="Comma 3 3 13 2" xfId="2448"/>
    <cellStyle name="Comma 3 3 13 2 2" xfId="10708"/>
    <cellStyle name="Comma 3 3 13 2 2 2" xfId="27238"/>
    <cellStyle name="Comma 3 3 13 2 2 3" xfId="43750"/>
    <cellStyle name="Comma 3 3 13 2 3" xfId="18978"/>
    <cellStyle name="Comma 3 3 13 2 4" xfId="35490"/>
    <cellStyle name="Comma 3 3 13 3" xfId="5563"/>
    <cellStyle name="Comma 3 3 13 3 2" xfId="13823"/>
    <cellStyle name="Comma 3 3 13 3 2 2" xfId="30353"/>
    <cellStyle name="Comma 3 3 13 3 2 3" xfId="46865"/>
    <cellStyle name="Comma 3 3 13 3 3" xfId="22093"/>
    <cellStyle name="Comma 3 3 13 3 4" xfId="38605"/>
    <cellStyle name="Comma 3 3 13 4" xfId="7621"/>
    <cellStyle name="Comma 3 3 13 4 2" xfId="15881"/>
    <cellStyle name="Comma 3 3 13 4 2 2" xfId="32411"/>
    <cellStyle name="Comma 3 3 13 4 2 3" xfId="48923"/>
    <cellStyle name="Comma 3 3 13 4 3" xfId="24151"/>
    <cellStyle name="Comma 3 3 13 4 4" xfId="40663"/>
    <cellStyle name="Comma 3 3 13 5" xfId="9686"/>
    <cellStyle name="Comma 3 3 13 5 2" xfId="26216"/>
    <cellStyle name="Comma 3 3 13 5 3" xfId="42728"/>
    <cellStyle name="Comma 3 3 13 6" xfId="17956"/>
    <cellStyle name="Comma 3 3 13 7" xfId="34468"/>
    <cellStyle name="Comma 3 3 14" xfId="2449"/>
    <cellStyle name="Comma 3 3 14 2" xfId="10709"/>
    <cellStyle name="Comma 3 3 14 2 2" xfId="27239"/>
    <cellStyle name="Comma 3 3 14 2 3" xfId="43751"/>
    <cellStyle name="Comma 3 3 14 3" xfId="18979"/>
    <cellStyle name="Comma 3 3 14 4" xfId="35491"/>
    <cellStyle name="Comma 3 3 15" xfId="4197"/>
    <cellStyle name="Comma 3 3 15 2" xfId="12457"/>
    <cellStyle name="Comma 3 3 15 2 2" xfId="28987"/>
    <cellStyle name="Comma 3 3 15 2 3" xfId="45499"/>
    <cellStyle name="Comma 3 3 15 3" xfId="20727"/>
    <cellStyle name="Comma 3 3 15 4" xfId="37239"/>
    <cellStyle name="Comma 3 3 16" xfId="6255"/>
    <cellStyle name="Comma 3 3 16 2" xfId="14515"/>
    <cellStyle name="Comma 3 3 16 2 2" xfId="31045"/>
    <cellStyle name="Comma 3 3 16 2 3" xfId="47557"/>
    <cellStyle name="Comma 3 3 16 3" xfId="22785"/>
    <cellStyle name="Comma 3 3 16 4" xfId="39297"/>
    <cellStyle name="Comma 3 3 17" xfId="8320"/>
    <cellStyle name="Comma 3 3 17 2" xfId="24850"/>
    <cellStyle name="Comma 3 3 17 3" xfId="41362"/>
    <cellStyle name="Comma 3 3 18" xfId="16590"/>
    <cellStyle name="Comma 3 3 19" xfId="33102"/>
    <cellStyle name="Comma 3 3 2" xfId="157"/>
    <cellStyle name="Comma 3 3 2 2" xfId="859"/>
    <cellStyle name="Comma 3 3 2 2 2" xfId="2450"/>
    <cellStyle name="Comma 3 3 2 2 2 2" xfId="10710"/>
    <cellStyle name="Comma 3 3 2 2 2 2 2" xfId="27240"/>
    <cellStyle name="Comma 3 3 2 2 2 2 3" xfId="43752"/>
    <cellStyle name="Comma 3 3 2 2 2 3" xfId="18980"/>
    <cellStyle name="Comma 3 3 2 2 2 4" xfId="35492"/>
    <cellStyle name="Comma 3 3 2 2 3" xfId="4996"/>
    <cellStyle name="Comma 3 3 2 2 3 2" xfId="13256"/>
    <cellStyle name="Comma 3 3 2 2 3 2 2" xfId="29786"/>
    <cellStyle name="Comma 3 3 2 2 3 2 3" xfId="46298"/>
    <cellStyle name="Comma 3 3 2 2 3 3" xfId="21526"/>
    <cellStyle name="Comma 3 3 2 2 3 4" xfId="38038"/>
    <cellStyle name="Comma 3 3 2 2 4" xfId="7054"/>
    <cellStyle name="Comma 3 3 2 2 4 2" xfId="15314"/>
    <cellStyle name="Comma 3 3 2 2 4 2 2" xfId="31844"/>
    <cellStyle name="Comma 3 3 2 2 4 2 3" xfId="48356"/>
    <cellStyle name="Comma 3 3 2 2 4 3" xfId="23584"/>
    <cellStyle name="Comma 3 3 2 2 4 4" xfId="40096"/>
    <cellStyle name="Comma 3 3 2 2 5" xfId="9119"/>
    <cellStyle name="Comma 3 3 2 2 5 2" xfId="25649"/>
    <cellStyle name="Comma 3 3 2 2 5 3" xfId="42161"/>
    <cellStyle name="Comma 3 3 2 2 6" xfId="17389"/>
    <cellStyle name="Comma 3 3 2 2 7" xfId="33901"/>
    <cellStyle name="Comma 3 3 2 3" xfId="1524"/>
    <cellStyle name="Comma 3 3 2 3 2" xfId="2451"/>
    <cellStyle name="Comma 3 3 2 3 2 2" xfId="10711"/>
    <cellStyle name="Comma 3 3 2 3 2 2 2" xfId="27241"/>
    <cellStyle name="Comma 3 3 2 3 2 2 3" xfId="43753"/>
    <cellStyle name="Comma 3 3 2 3 2 3" xfId="18981"/>
    <cellStyle name="Comma 3 3 2 3 2 4" xfId="35493"/>
    <cellStyle name="Comma 3 3 2 3 3" xfId="5661"/>
    <cellStyle name="Comma 3 3 2 3 3 2" xfId="13921"/>
    <cellStyle name="Comma 3 3 2 3 3 2 2" xfId="30451"/>
    <cellStyle name="Comma 3 3 2 3 3 2 3" xfId="46963"/>
    <cellStyle name="Comma 3 3 2 3 3 3" xfId="22191"/>
    <cellStyle name="Comma 3 3 2 3 3 4" xfId="38703"/>
    <cellStyle name="Comma 3 3 2 3 4" xfId="7719"/>
    <cellStyle name="Comma 3 3 2 3 4 2" xfId="15979"/>
    <cellStyle name="Comma 3 3 2 3 4 2 2" xfId="32509"/>
    <cellStyle name="Comma 3 3 2 3 4 2 3" xfId="49021"/>
    <cellStyle name="Comma 3 3 2 3 4 3" xfId="24249"/>
    <cellStyle name="Comma 3 3 2 3 4 4" xfId="40761"/>
    <cellStyle name="Comma 3 3 2 3 5" xfId="9784"/>
    <cellStyle name="Comma 3 3 2 3 5 2" xfId="26314"/>
    <cellStyle name="Comma 3 3 2 3 5 3" xfId="42826"/>
    <cellStyle name="Comma 3 3 2 3 6" xfId="18054"/>
    <cellStyle name="Comma 3 3 2 3 7" xfId="34566"/>
    <cellStyle name="Comma 3 3 2 4" xfId="2452"/>
    <cellStyle name="Comma 3 3 2 4 2" xfId="10712"/>
    <cellStyle name="Comma 3 3 2 4 2 2" xfId="27242"/>
    <cellStyle name="Comma 3 3 2 4 2 3" xfId="43754"/>
    <cellStyle name="Comma 3 3 2 4 3" xfId="18982"/>
    <cellStyle name="Comma 3 3 2 4 4" xfId="35494"/>
    <cellStyle name="Comma 3 3 2 5" xfId="4295"/>
    <cellStyle name="Comma 3 3 2 5 2" xfId="12555"/>
    <cellStyle name="Comma 3 3 2 5 2 2" xfId="29085"/>
    <cellStyle name="Comma 3 3 2 5 2 3" xfId="45597"/>
    <cellStyle name="Comma 3 3 2 5 3" xfId="20825"/>
    <cellStyle name="Comma 3 3 2 5 4" xfId="37337"/>
    <cellStyle name="Comma 3 3 2 6" xfId="6353"/>
    <cellStyle name="Comma 3 3 2 6 2" xfId="14613"/>
    <cellStyle name="Comma 3 3 2 6 2 2" xfId="31143"/>
    <cellStyle name="Comma 3 3 2 6 2 3" xfId="47655"/>
    <cellStyle name="Comma 3 3 2 6 3" xfId="22883"/>
    <cellStyle name="Comma 3 3 2 6 4" xfId="39395"/>
    <cellStyle name="Comma 3 3 2 7" xfId="8418"/>
    <cellStyle name="Comma 3 3 2 7 2" xfId="24948"/>
    <cellStyle name="Comma 3 3 2 7 3" xfId="41460"/>
    <cellStyle name="Comma 3 3 2 8" xfId="16688"/>
    <cellStyle name="Comma 3 3 2 9" xfId="33200"/>
    <cellStyle name="Comma 3 3 3" xfId="216"/>
    <cellStyle name="Comma 3 3 3 2" xfId="918"/>
    <cellStyle name="Comma 3 3 3 2 2" xfId="2453"/>
    <cellStyle name="Comma 3 3 3 2 2 2" xfId="10713"/>
    <cellStyle name="Comma 3 3 3 2 2 2 2" xfId="27243"/>
    <cellStyle name="Comma 3 3 3 2 2 2 3" xfId="43755"/>
    <cellStyle name="Comma 3 3 3 2 2 3" xfId="18983"/>
    <cellStyle name="Comma 3 3 3 2 2 4" xfId="35495"/>
    <cellStyle name="Comma 3 3 3 2 3" xfId="5055"/>
    <cellStyle name="Comma 3 3 3 2 3 2" xfId="13315"/>
    <cellStyle name="Comma 3 3 3 2 3 2 2" xfId="29845"/>
    <cellStyle name="Comma 3 3 3 2 3 2 3" xfId="46357"/>
    <cellStyle name="Comma 3 3 3 2 3 3" xfId="21585"/>
    <cellStyle name="Comma 3 3 3 2 3 4" xfId="38097"/>
    <cellStyle name="Comma 3 3 3 2 4" xfId="7113"/>
    <cellStyle name="Comma 3 3 3 2 4 2" xfId="15373"/>
    <cellStyle name="Comma 3 3 3 2 4 2 2" xfId="31903"/>
    <cellStyle name="Comma 3 3 3 2 4 2 3" xfId="48415"/>
    <cellStyle name="Comma 3 3 3 2 4 3" xfId="23643"/>
    <cellStyle name="Comma 3 3 3 2 4 4" xfId="40155"/>
    <cellStyle name="Comma 3 3 3 2 5" xfId="9178"/>
    <cellStyle name="Comma 3 3 3 2 5 2" xfId="25708"/>
    <cellStyle name="Comma 3 3 3 2 5 3" xfId="42220"/>
    <cellStyle name="Comma 3 3 3 2 6" xfId="17448"/>
    <cellStyle name="Comma 3 3 3 2 7" xfId="33960"/>
    <cellStyle name="Comma 3 3 3 3" xfId="1583"/>
    <cellStyle name="Comma 3 3 3 3 2" xfId="2454"/>
    <cellStyle name="Comma 3 3 3 3 2 2" xfId="10714"/>
    <cellStyle name="Comma 3 3 3 3 2 2 2" xfId="27244"/>
    <cellStyle name="Comma 3 3 3 3 2 2 3" xfId="43756"/>
    <cellStyle name="Comma 3 3 3 3 2 3" xfId="18984"/>
    <cellStyle name="Comma 3 3 3 3 2 4" xfId="35496"/>
    <cellStyle name="Comma 3 3 3 3 3" xfId="5720"/>
    <cellStyle name="Comma 3 3 3 3 3 2" xfId="13980"/>
    <cellStyle name="Comma 3 3 3 3 3 2 2" xfId="30510"/>
    <cellStyle name="Comma 3 3 3 3 3 2 3" xfId="47022"/>
    <cellStyle name="Comma 3 3 3 3 3 3" xfId="22250"/>
    <cellStyle name="Comma 3 3 3 3 3 4" xfId="38762"/>
    <cellStyle name="Comma 3 3 3 3 4" xfId="7778"/>
    <cellStyle name="Comma 3 3 3 3 4 2" xfId="16038"/>
    <cellStyle name="Comma 3 3 3 3 4 2 2" xfId="32568"/>
    <cellStyle name="Comma 3 3 3 3 4 2 3" xfId="49080"/>
    <cellStyle name="Comma 3 3 3 3 4 3" xfId="24308"/>
    <cellStyle name="Comma 3 3 3 3 4 4" xfId="40820"/>
    <cellStyle name="Comma 3 3 3 3 5" xfId="9843"/>
    <cellStyle name="Comma 3 3 3 3 5 2" xfId="26373"/>
    <cellStyle name="Comma 3 3 3 3 5 3" xfId="42885"/>
    <cellStyle name="Comma 3 3 3 3 6" xfId="18113"/>
    <cellStyle name="Comma 3 3 3 3 7" xfId="34625"/>
    <cellStyle name="Comma 3 3 3 4" xfId="2455"/>
    <cellStyle name="Comma 3 3 3 4 2" xfId="10715"/>
    <cellStyle name="Comma 3 3 3 4 2 2" xfId="27245"/>
    <cellStyle name="Comma 3 3 3 4 2 3" xfId="43757"/>
    <cellStyle name="Comma 3 3 3 4 3" xfId="18985"/>
    <cellStyle name="Comma 3 3 3 4 4" xfId="35497"/>
    <cellStyle name="Comma 3 3 3 5" xfId="4354"/>
    <cellStyle name="Comma 3 3 3 5 2" xfId="12614"/>
    <cellStyle name="Comma 3 3 3 5 2 2" xfId="29144"/>
    <cellStyle name="Comma 3 3 3 5 2 3" xfId="45656"/>
    <cellStyle name="Comma 3 3 3 5 3" xfId="20884"/>
    <cellStyle name="Comma 3 3 3 5 4" xfId="37396"/>
    <cellStyle name="Comma 3 3 3 6" xfId="6412"/>
    <cellStyle name="Comma 3 3 3 6 2" xfId="14672"/>
    <cellStyle name="Comma 3 3 3 6 2 2" xfId="31202"/>
    <cellStyle name="Comma 3 3 3 6 2 3" xfId="47714"/>
    <cellStyle name="Comma 3 3 3 6 3" xfId="22942"/>
    <cellStyle name="Comma 3 3 3 6 4" xfId="39454"/>
    <cellStyle name="Comma 3 3 3 7" xfId="8477"/>
    <cellStyle name="Comma 3 3 3 7 2" xfId="25007"/>
    <cellStyle name="Comma 3 3 3 7 3" xfId="41519"/>
    <cellStyle name="Comma 3 3 3 8" xfId="16747"/>
    <cellStyle name="Comma 3 3 3 9" xfId="33259"/>
    <cellStyle name="Comma 3 3 4" xfId="271"/>
    <cellStyle name="Comma 3 3 4 2" xfId="973"/>
    <cellStyle name="Comma 3 3 4 2 2" xfId="2456"/>
    <cellStyle name="Comma 3 3 4 2 2 2" xfId="10716"/>
    <cellStyle name="Comma 3 3 4 2 2 2 2" xfId="27246"/>
    <cellStyle name="Comma 3 3 4 2 2 2 3" xfId="43758"/>
    <cellStyle name="Comma 3 3 4 2 2 3" xfId="18986"/>
    <cellStyle name="Comma 3 3 4 2 2 4" xfId="35498"/>
    <cellStyle name="Comma 3 3 4 2 3" xfId="5110"/>
    <cellStyle name="Comma 3 3 4 2 3 2" xfId="13370"/>
    <cellStyle name="Comma 3 3 4 2 3 2 2" xfId="29900"/>
    <cellStyle name="Comma 3 3 4 2 3 2 3" xfId="46412"/>
    <cellStyle name="Comma 3 3 4 2 3 3" xfId="21640"/>
    <cellStyle name="Comma 3 3 4 2 3 4" xfId="38152"/>
    <cellStyle name="Comma 3 3 4 2 4" xfId="7168"/>
    <cellStyle name="Comma 3 3 4 2 4 2" xfId="15428"/>
    <cellStyle name="Comma 3 3 4 2 4 2 2" xfId="31958"/>
    <cellStyle name="Comma 3 3 4 2 4 2 3" xfId="48470"/>
    <cellStyle name="Comma 3 3 4 2 4 3" xfId="23698"/>
    <cellStyle name="Comma 3 3 4 2 4 4" xfId="40210"/>
    <cellStyle name="Comma 3 3 4 2 5" xfId="9233"/>
    <cellStyle name="Comma 3 3 4 2 5 2" xfId="25763"/>
    <cellStyle name="Comma 3 3 4 2 5 3" xfId="42275"/>
    <cellStyle name="Comma 3 3 4 2 6" xfId="17503"/>
    <cellStyle name="Comma 3 3 4 2 7" xfId="34015"/>
    <cellStyle name="Comma 3 3 4 3" xfId="1638"/>
    <cellStyle name="Comma 3 3 4 3 2" xfId="2457"/>
    <cellStyle name="Comma 3 3 4 3 2 2" xfId="10717"/>
    <cellStyle name="Comma 3 3 4 3 2 2 2" xfId="27247"/>
    <cellStyle name="Comma 3 3 4 3 2 2 3" xfId="43759"/>
    <cellStyle name="Comma 3 3 4 3 2 3" xfId="18987"/>
    <cellStyle name="Comma 3 3 4 3 2 4" xfId="35499"/>
    <cellStyle name="Comma 3 3 4 3 3" xfId="5775"/>
    <cellStyle name="Comma 3 3 4 3 3 2" xfId="14035"/>
    <cellStyle name="Comma 3 3 4 3 3 2 2" xfId="30565"/>
    <cellStyle name="Comma 3 3 4 3 3 2 3" xfId="47077"/>
    <cellStyle name="Comma 3 3 4 3 3 3" xfId="22305"/>
    <cellStyle name="Comma 3 3 4 3 3 4" xfId="38817"/>
    <cellStyle name="Comma 3 3 4 3 4" xfId="7833"/>
    <cellStyle name="Comma 3 3 4 3 4 2" xfId="16093"/>
    <cellStyle name="Comma 3 3 4 3 4 2 2" xfId="32623"/>
    <cellStyle name="Comma 3 3 4 3 4 2 3" xfId="49135"/>
    <cellStyle name="Comma 3 3 4 3 4 3" xfId="24363"/>
    <cellStyle name="Comma 3 3 4 3 4 4" xfId="40875"/>
    <cellStyle name="Comma 3 3 4 3 5" xfId="9898"/>
    <cellStyle name="Comma 3 3 4 3 5 2" xfId="26428"/>
    <cellStyle name="Comma 3 3 4 3 5 3" xfId="42940"/>
    <cellStyle name="Comma 3 3 4 3 6" xfId="18168"/>
    <cellStyle name="Comma 3 3 4 3 7" xfId="34680"/>
    <cellStyle name="Comma 3 3 4 4" xfId="2458"/>
    <cellStyle name="Comma 3 3 4 4 2" xfId="10718"/>
    <cellStyle name="Comma 3 3 4 4 2 2" xfId="27248"/>
    <cellStyle name="Comma 3 3 4 4 2 3" xfId="43760"/>
    <cellStyle name="Comma 3 3 4 4 3" xfId="18988"/>
    <cellStyle name="Comma 3 3 4 4 4" xfId="35500"/>
    <cellStyle name="Comma 3 3 4 5" xfId="4409"/>
    <cellStyle name="Comma 3 3 4 5 2" xfId="12669"/>
    <cellStyle name="Comma 3 3 4 5 2 2" xfId="29199"/>
    <cellStyle name="Comma 3 3 4 5 2 3" xfId="45711"/>
    <cellStyle name="Comma 3 3 4 5 3" xfId="20939"/>
    <cellStyle name="Comma 3 3 4 5 4" xfId="37451"/>
    <cellStyle name="Comma 3 3 4 6" xfId="6467"/>
    <cellStyle name="Comma 3 3 4 6 2" xfId="14727"/>
    <cellStyle name="Comma 3 3 4 6 2 2" xfId="31257"/>
    <cellStyle name="Comma 3 3 4 6 2 3" xfId="47769"/>
    <cellStyle name="Comma 3 3 4 6 3" xfId="22997"/>
    <cellStyle name="Comma 3 3 4 6 4" xfId="39509"/>
    <cellStyle name="Comma 3 3 4 7" xfId="8532"/>
    <cellStyle name="Comma 3 3 4 7 2" xfId="25062"/>
    <cellStyle name="Comma 3 3 4 7 3" xfId="41574"/>
    <cellStyle name="Comma 3 3 4 8" xfId="16802"/>
    <cellStyle name="Comma 3 3 4 9" xfId="33314"/>
    <cellStyle name="Comma 3 3 5" xfId="328"/>
    <cellStyle name="Comma 3 3 5 2" xfId="1030"/>
    <cellStyle name="Comma 3 3 5 2 2" xfId="2459"/>
    <cellStyle name="Comma 3 3 5 2 2 2" xfId="10719"/>
    <cellStyle name="Comma 3 3 5 2 2 2 2" xfId="27249"/>
    <cellStyle name="Comma 3 3 5 2 2 2 3" xfId="43761"/>
    <cellStyle name="Comma 3 3 5 2 2 3" xfId="18989"/>
    <cellStyle name="Comma 3 3 5 2 2 4" xfId="35501"/>
    <cellStyle name="Comma 3 3 5 2 3" xfId="5167"/>
    <cellStyle name="Comma 3 3 5 2 3 2" xfId="13427"/>
    <cellStyle name="Comma 3 3 5 2 3 2 2" xfId="29957"/>
    <cellStyle name="Comma 3 3 5 2 3 2 3" xfId="46469"/>
    <cellStyle name="Comma 3 3 5 2 3 3" xfId="21697"/>
    <cellStyle name="Comma 3 3 5 2 3 4" xfId="38209"/>
    <cellStyle name="Comma 3 3 5 2 4" xfId="7225"/>
    <cellStyle name="Comma 3 3 5 2 4 2" xfId="15485"/>
    <cellStyle name="Comma 3 3 5 2 4 2 2" xfId="32015"/>
    <cellStyle name="Comma 3 3 5 2 4 2 3" xfId="48527"/>
    <cellStyle name="Comma 3 3 5 2 4 3" xfId="23755"/>
    <cellStyle name="Comma 3 3 5 2 4 4" xfId="40267"/>
    <cellStyle name="Comma 3 3 5 2 5" xfId="9290"/>
    <cellStyle name="Comma 3 3 5 2 5 2" xfId="25820"/>
    <cellStyle name="Comma 3 3 5 2 5 3" xfId="42332"/>
    <cellStyle name="Comma 3 3 5 2 6" xfId="17560"/>
    <cellStyle name="Comma 3 3 5 2 7" xfId="34072"/>
    <cellStyle name="Comma 3 3 5 3" xfId="1695"/>
    <cellStyle name="Comma 3 3 5 3 2" xfId="2460"/>
    <cellStyle name="Comma 3 3 5 3 2 2" xfId="10720"/>
    <cellStyle name="Comma 3 3 5 3 2 2 2" xfId="27250"/>
    <cellStyle name="Comma 3 3 5 3 2 2 3" xfId="43762"/>
    <cellStyle name="Comma 3 3 5 3 2 3" xfId="18990"/>
    <cellStyle name="Comma 3 3 5 3 2 4" xfId="35502"/>
    <cellStyle name="Comma 3 3 5 3 3" xfId="5832"/>
    <cellStyle name="Comma 3 3 5 3 3 2" xfId="14092"/>
    <cellStyle name="Comma 3 3 5 3 3 2 2" xfId="30622"/>
    <cellStyle name="Comma 3 3 5 3 3 2 3" xfId="47134"/>
    <cellStyle name="Comma 3 3 5 3 3 3" xfId="22362"/>
    <cellStyle name="Comma 3 3 5 3 3 4" xfId="38874"/>
    <cellStyle name="Comma 3 3 5 3 4" xfId="7890"/>
    <cellStyle name="Comma 3 3 5 3 4 2" xfId="16150"/>
    <cellStyle name="Comma 3 3 5 3 4 2 2" xfId="32680"/>
    <cellStyle name="Comma 3 3 5 3 4 2 3" xfId="49192"/>
    <cellStyle name="Comma 3 3 5 3 4 3" xfId="24420"/>
    <cellStyle name="Comma 3 3 5 3 4 4" xfId="40932"/>
    <cellStyle name="Comma 3 3 5 3 5" xfId="9955"/>
    <cellStyle name="Comma 3 3 5 3 5 2" xfId="26485"/>
    <cellStyle name="Comma 3 3 5 3 5 3" xfId="42997"/>
    <cellStyle name="Comma 3 3 5 3 6" xfId="18225"/>
    <cellStyle name="Comma 3 3 5 3 7" xfId="34737"/>
    <cellStyle name="Comma 3 3 5 4" xfId="2461"/>
    <cellStyle name="Comma 3 3 5 4 2" xfId="10721"/>
    <cellStyle name="Comma 3 3 5 4 2 2" xfId="27251"/>
    <cellStyle name="Comma 3 3 5 4 2 3" xfId="43763"/>
    <cellStyle name="Comma 3 3 5 4 3" xfId="18991"/>
    <cellStyle name="Comma 3 3 5 4 4" xfId="35503"/>
    <cellStyle name="Comma 3 3 5 5" xfId="4466"/>
    <cellStyle name="Comma 3 3 5 5 2" xfId="12726"/>
    <cellStyle name="Comma 3 3 5 5 2 2" xfId="29256"/>
    <cellStyle name="Comma 3 3 5 5 2 3" xfId="45768"/>
    <cellStyle name="Comma 3 3 5 5 3" xfId="20996"/>
    <cellStyle name="Comma 3 3 5 5 4" xfId="37508"/>
    <cellStyle name="Comma 3 3 5 6" xfId="6524"/>
    <cellStyle name="Comma 3 3 5 6 2" xfId="14784"/>
    <cellStyle name="Comma 3 3 5 6 2 2" xfId="31314"/>
    <cellStyle name="Comma 3 3 5 6 2 3" xfId="47826"/>
    <cellStyle name="Comma 3 3 5 6 3" xfId="23054"/>
    <cellStyle name="Comma 3 3 5 6 4" xfId="39566"/>
    <cellStyle name="Comma 3 3 5 7" xfId="8589"/>
    <cellStyle name="Comma 3 3 5 7 2" xfId="25119"/>
    <cellStyle name="Comma 3 3 5 7 3" xfId="41631"/>
    <cellStyle name="Comma 3 3 5 8" xfId="16859"/>
    <cellStyle name="Comma 3 3 5 9" xfId="33371"/>
    <cellStyle name="Comma 3 3 6" xfId="381"/>
    <cellStyle name="Comma 3 3 6 2" xfId="1083"/>
    <cellStyle name="Comma 3 3 6 2 2" xfId="2462"/>
    <cellStyle name="Comma 3 3 6 2 2 2" xfId="10722"/>
    <cellStyle name="Comma 3 3 6 2 2 2 2" xfId="27252"/>
    <cellStyle name="Comma 3 3 6 2 2 2 3" xfId="43764"/>
    <cellStyle name="Comma 3 3 6 2 2 3" xfId="18992"/>
    <cellStyle name="Comma 3 3 6 2 2 4" xfId="35504"/>
    <cellStyle name="Comma 3 3 6 2 3" xfId="5220"/>
    <cellStyle name="Comma 3 3 6 2 3 2" xfId="13480"/>
    <cellStyle name="Comma 3 3 6 2 3 2 2" xfId="30010"/>
    <cellStyle name="Comma 3 3 6 2 3 2 3" xfId="46522"/>
    <cellStyle name="Comma 3 3 6 2 3 3" xfId="21750"/>
    <cellStyle name="Comma 3 3 6 2 3 4" xfId="38262"/>
    <cellStyle name="Comma 3 3 6 2 4" xfId="7278"/>
    <cellStyle name="Comma 3 3 6 2 4 2" xfId="15538"/>
    <cellStyle name="Comma 3 3 6 2 4 2 2" xfId="32068"/>
    <cellStyle name="Comma 3 3 6 2 4 2 3" xfId="48580"/>
    <cellStyle name="Comma 3 3 6 2 4 3" xfId="23808"/>
    <cellStyle name="Comma 3 3 6 2 4 4" xfId="40320"/>
    <cellStyle name="Comma 3 3 6 2 5" xfId="9343"/>
    <cellStyle name="Comma 3 3 6 2 5 2" xfId="25873"/>
    <cellStyle name="Comma 3 3 6 2 5 3" xfId="42385"/>
    <cellStyle name="Comma 3 3 6 2 6" xfId="17613"/>
    <cellStyle name="Comma 3 3 6 2 7" xfId="34125"/>
    <cellStyle name="Comma 3 3 6 3" xfId="1748"/>
    <cellStyle name="Comma 3 3 6 3 2" xfId="2463"/>
    <cellStyle name="Comma 3 3 6 3 2 2" xfId="10723"/>
    <cellStyle name="Comma 3 3 6 3 2 2 2" xfId="27253"/>
    <cellStyle name="Comma 3 3 6 3 2 2 3" xfId="43765"/>
    <cellStyle name="Comma 3 3 6 3 2 3" xfId="18993"/>
    <cellStyle name="Comma 3 3 6 3 2 4" xfId="35505"/>
    <cellStyle name="Comma 3 3 6 3 3" xfId="5885"/>
    <cellStyle name="Comma 3 3 6 3 3 2" xfId="14145"/>
    <cellStyle name="Comma 3 3 6 3 3 2 2" xfId="30675"/>
    <cellStyle name="Comma 3 3 6 3 3 2 3" xfId="47187"/>
    <cellStyle name="Comma 3 3 6 3 3 3" xfId="22415"/>
    <cellStyle name="Comma 3 3 6 3 3 4" xfId="38927"/>
    <cellStyle name="Comma 3 3 6 3 4" xfId="7943"/>
    <cellStyle name="Comma 3 3 6 3 4 2" xfId="16203"/>
    <cellStyle name="Comma 3 3 6 3 4 2 2" xfId="32733"/>
    <cellStyle name="Comma 3 3 6 3 4 2 3" xfId="49245"/>
    <cellStyle name="Comma 3 3 6 3 4 3" xfId="24473"/>
    <cellStyle name="Comma 3 3 6 3 4 4" xfId="40985"/>
    <cellStyle name="Comma 3 3 6 3 5" xfId="10008"/>
    <cellStyle name="Comma 3 3 6 3 5 2" xfId="26538"/>
    <cellStyle name="Comma 3 3 6 3 5 3" xfId="43050"/>
    <cellStyle name="Comma 3 3 6 3 6" xfId="18278"/>
    <cellStyle name="Comma 3 3 6 3 7" xfId="34790"/>
    <cellStyle name="Comma 3 3 6 4" xfId="2464"/>
    <cellStyle name="Comma 3 3 6 4 2" xfId="10724"/>
    <cellStyle name="Comma 3 3 6 4 2 2" xfId="27254"/>
    <cellStyle name="Comma 3 3 6 4 2 3" xfId="43766"/>
    <cellStyle name="Comma 3 3 6 4 3" xfId="18994"/>
    <cellStyle name="Comma 3 3 6 4 4" xfId="35506"/>
    <cellStyle name="Comma 3 3 6 5" xfId="4519"/>
    <cellStyle name="Comma 3 3 6 5 2" xfId="12779"/>
    <cellStyle name="Comma 3 3 6 5 2 2" xfId="29309"/>
    <cellStyle name="Comma 3 3 6 5 2 3" xfId="45821"/>
    <cellStyle name="Comma 3 3 6 5 3" xfId="21049"/>
    <cellStyle name="Comma 3 3 6 5 4" xfId="37561"/>
    <cellStyle name="Comma 3 3 6 6" xfId="6577"/>
    <cellStyle name="Comma 3 3 6 6 2" xfId="14837"/>
    <cellStyle name="Comma 3 3 6 6 2 2" xfId="31367"/>
    <cellStyle name="Comma 3 3 6 6 2 3" xfId="47879"/>
    <cellStyle name="Comma 3 3 6 6 3" xfId="23107"/>
    <cellStyle name="Comma 3 3 6 6 4" xfId="39619"/>
    <cellStyle name="Comma 3 3 6 7" xfId="8642"/>
    <cellStyle name="Comma 3 3 6 7 2" xfId="25172"/>
    <cellStyle name="Comma 3 3 6 7 3" xfId="41684"/>
    <cellStyle name="Comma 3 3 6 8" xfId="16912"/>
    <cellStyle name="Comma 3 3 6 9" xfId="33424"/>
    <cellStyle name="Comma 3 3 7" xfId="434"/>
    <cellStyle name="Comma 3 3 7 2" xfId="1136"/>
    <cellStyle name="Comma 3 3 7 2 2" xfId="2465"/>
    <cellStyle name="Comma 3 3 7 2 2 2" xfId="10725"/>
    <cellStyle name="Comma 3 3 7 2 2 2 2" xfId="27255"/>
    <cellStyle name="Comma 3 3 7 2 2 2 3" xfId="43767"/>
    <cellStyle name="Comma 3 3 7 2 2 3" xfId="18995"/>
    <cellStyle name="Comma 3 3 7 2 2 4" xfId="35507"/>
    <cellStyle name="Comma 3 3 7 2 3" xfId="5273"/>
    <cellStyle name="Comma 3 3 7 2 3 2" xfId="13533"/>
    <cellStyle name="Comma 3 3 7 2 3 2 2" xfId="30063"/>
    <cellStyle name="Comma 3 3 7 2 3 2 3" xfId="46575"/>
    <cellStyle name="Comma 3 3 7 2 3 3" xfId="21803"/>
    <cellStyle name="Comma 3 3 7 2 3 4" xfId="38315"/>
    <cellStyle name="Comma 3 3 7 2 4" xfId="7331"/>
    <cellStyle name="Comma 3 3 7 2 4 2" xfId="15591"/>
    <cellStyle name="Comma 3 3 7 2 4 2 2" xfId="32121"/>
    <cellStyle name="Comma 3 3 7 2 4 2 3" xfId="48633"/>
    <cellStyle name="Comma 3 3 7 2 4 3" xfId="23861"/>
    <cellStyle name="Comma 3 3 7 2 4 4" xfId="40373"/>
    <cellStyle name="Comma 3 3 7 2 5" xfId="9396"/>
    <cellStyle name="Comma 3 3 7 2 5 2" xfId="25926"/>
    <cellStyle name="Comma 3 3 7 2 5 3" xfId="42438"/>
    <cellStyle name="Comma 3 3 7 2 6" xfId="17666"/>
    <cellStyle name="Comma 3 3 7 2 7" xfId="34178"/>
    <cellStyle name="Comma 3 3 7 3" xfId="1801"/>
    <cellStyle name="Comma 3 3 7 3 2" xfId="2466"/>
    <cellStyle name="Comma 3 3 7 3 2 2" xfId="10726"/>
    <cellStyle name="Comma 3 3 7 3 2 2 2" xfId="27256"/>
    <cellStyle name="Comma 3 3 7 3 2 2 3" xfId="43768"/>
    <cellStyle name="Comma 3 3 7 3 2 3" xfId="18996"/>
    <cellStyle name="Comma 3 3 7 3 2 4" xfId="35508"/>
    <cellStyle name="Comma 3 3 7 3 3" xfId="5938"/>
    <cellStyle name="Comma 3 3 7 3 3 2" xfId="14198"/>
    <cellStyle name="Comma 3 3 7 3 3 2 2" xfId="30728"/>
    <cellStyle name="Comma 3 3 7 3 3 2 3" xfId="47240"/>
    <cellStyle name="Comma 3 3 7 3 3 3" xfId="22468"/>
    <cellStyle name="Comma 3 3 7 3 3 4" xfId="38980"/>
    <cellStyle name="Comma 3 3 7 3 4" xfId="7996"/>
    <cellStyle name="Comma 3 3 7 3 4 2" xfId="16256"/>
    <cellStyle name="Comma 3 3 7 3 4 2 2" xfId="32786"/>
    <cellStyle name="Comma 3 3 7 3 4 2 3" xfId="49298"/>
    <cellStyle name="Comma 3 3 7 3 4 3" xfId="24526"/>
    <cellStyle name="Comma 3 3 7 3 4 4" xfId="41038"/>
    <cellStyle name="Comma 3 3 7 3 5" xfId="10061"/>
    <cellStyle name="Comma 3 3 7 3 5 2" xfId="26591"/>
    <cellStyle name="Comma 3 3 7 3 5 3" xfId="43103"/>
    <cellStyle name="Comma 3 3 7 3 6" xfId="18331"/>
    <cellStyle name="Comma 3 3 7 3 7" xfId="34843"/>
    <cellStyle name="Comma 3 3 7 4" xfId="2467"/>
    <cellStyle name="Comma 3 3 7 4 2" xfId="10727"/>
    <cellStyle name="Comma 3 3 7 4 2 2" xfId="27257"/>
    <cellStyle name="Comma 3 3 7 4 2 3" xfId="43769"/>
    <cellStyle name="Comma 3 3 7 4 3" xfId="18997"/>
    <cellStyle name="Comma 3 3 7 4 4" xfId="35509"/>
    <cellStyle name="Comma 3 3 7 5" xfId="4572"/>
    <cellStyle name="Comma 3 3 7 5 2" xfId="12832"/>
    <cellStyle name="Comma 3 3 7 5 2 2" xfId="29362"/>
    <cellStyle name="Comma 3 3 7 5 2 3" xfId="45874"/>
    <cellStyle name="Comma 3 3 7 5 3" xfId="21102"/>
    <cellStyle name="Comma 3 3 7 5 4" xfId="37614"/>
    <cellStyle name="Comma 3 3 7 6" xfId="6630"/>
    <cellStyle name="Comma 3 3 7 6 2" xfId="14890"/>
    <cellStyle name="Comma 3 3 7 6 2 2" xfId="31420"/>
    <cellStyle name="Comma 3 3 7 6 2 3" xfId="47932"/>
    <cellStyle name="Comma 3 3 7 6 3" xfId="23160"/>
    <cellStyle name="Comma 3 3 7 6 4" xfId="39672"/>
    <cellStyle name="Comma 3 3 7 7" xfId="8695"/>
    <cellStyle name="Comma 3 3 7 7 2" xfId="25225"/>
    <cellStyle name="Comma 3 3 7 7 3" xfId="41737"/>
    <cellStyle name="Comma 3 3 7 8" xfId="16965"/>
    <cellStyle name="Comma 3 3 7 9" xfId="33477"/>
    <cellStyle name="Comma 3 3 8" xfId="487"/>
    <cellStyle name="Comma 3 3 8 2" xfId="1189"/>
    <cellStyle name="Comma 3 3 8 2 2" xfId="2468"/>
    <cellStyle name="Comma 3 3 8 2 2 2" xfId="10728"/>
    <cellStyle name="Comma 3 3 8 2 2 2 2" xfId="27258"/>
    <cellStyle name="Comma 3 3 8 2 2 2 3" xfId="43770"/>
    <cellStyle name="Comma 3 3 8 2 2 3" xfId="18998"/>
    <cellStyle name="Comma 3 3 8 2 2 4" xfId="35510"/>
    <cellStyle name="Comma 3 3 8 2 3" xfId="5326"/>
    <cellStyle name="Comma 3 3 8 2 3 2" xfId="13586"/>
    <cellStyle name="Comma 3 3 8 2 3 2 2" xfId="30116"/>
    <cellStyle name="Comma 3 3 8 2 3 2 3" xfId="46628"/>
    <cellStyle name="Comma 3 3 8 2 3 3" xfId="21856"/>
    <cellStyle name="Comma 3 3 8 2 3 4" xfId="38368"/>
    <cellStyle name="Comma 3 3 8 2 4" xfId="7384"/>
    <cellStyle name="Comma 3 3 8 2 4 2" xfId="15644"/>
    <cellStyle name="Comma 3 3 8 2 4 2 2" xfId="32174"/>
    <cellStyle name="Comma 3 3 8 2 4 2 3" xfId="48686"/>
    <cellStyle name="Comma 3 3 8 2 4 3" xfId="23914"/>
    <cellStyle name="Comma 3 3 8 2 4 4" xfId="40426"/>
    <cellStyle name="Comma 3 3 8 2 5" xfId="9449"/>
    <cellStyle name="Comma 3 3 8 2 5 2" xfId="25979"/>
    <cellStyle name="Comma 3 3 8 2 5 3" xfId="42491"/>
    <cellStyle name="Comma 3 3 8 2 6" xfId="17719"/>
    <cellStyle name="Comma 3 3 8 2 7" xfId="34231"/>
    <cellStyle name="Comma 3 3 8 3" xfId="1854"/>
    <cellStyle name="Comma 3 3 8 3 2" xfId="2469"/>
    <cellStyle name="Comma 3 3 8 3 2 2" xfId="10729"/>
    <cellStyle name="Comma 3 3 8 3 2 2 2" xfId="27259"/>
    <cellStyle name="Comma 3 3 8 3 2 2 3" xfId="43771"/>
    <cellStyle name="Comma 3 3 8 3 2 3" xfId="18999"/>
    <cellStyle name="Comma 3 3 8 3 2 4" xfId="35511"/>
    <cellStyle name="Comma 3 3 8 3 3" xfId="5991"/>
    <cellStyle name="Comma 3 3 8 3 3 2" xfId="14251"/>
    <cellStyle name="Comma 3 3 8 3 3 2 2" xfId="30781"/>
    <cellStyle name="Comma 3 3 8 3 3 2 3" xfId="47293"/>
    <cellStyle name="Comma 3 3 8 3 3 3" xfId="22521"/>
    <cellStyle name="Comma 3 3 8 3 3 4" xfId="39033"/>
    <cellStyle name="Comma 3 3 8 3 4" xfId="8049"/>
    <cellStyle name="Comma 3 3 8 3 4 2" xfId="16309"/>
    <cellStyle name="Comma 3 3 8 3 4 2 2" xfId="32839"/>
    <cellStyle name="Comma 3 3 8 3 4 2 3" xfId="49351"/>
    <cellStyle name="Comma 3 3 8 3 4 3" xfId="24579"/>
    <cellStyle name="Comma 3 3 8 3 4 4" xfId="41091"/>
    <cellStyle name="Comma 3 3 8 3 5" xfId="10114"/>
    <cellStyle name="Comma 3 3 8 3 5 2" xfId="26644"/>
    <cellStyle name="Comma 3 3 8 3 5 3" xfId="43156"/>
    <cellStyle name="Comma 3 3 8 3 6" xfId="18384"/>
    <cellStyle name="Comma 3 3 8 3 7" xfId="34896"/>
    <cellStyle name="Comma 3 3 8 4" xfId="2470"/>
    <cellStyle name="Comma 3 3 8 4 2" xfId="10730"/>
    <cellStyle name="Comma 3 3 8 4 2 2" xfId="27260"/>
    <cellStyle name="Comma 3 3 8 4 2 3" xfId="43772"/>
    <cellStyle name="Comma 3 3 8 4 3" xfId="19000"/>
    <cellStyle name="Comma 3 3 8 4 4" xfId="35512"/>
    <cellStyle name="Comma 3 3 8 5" xfId="4625"/>
    <cellStyle name="Comma 3 3 8 5 2" xfId="12885"/>
    <cellStyle name="Comma 3 3 8 5 2 2" xfId="29415"/>
    <cellStyle name="Comma 3 3 8 5 2 3" xfId="45927"/>
    <cellStyle name="Comma 3 3 8 5 3" xfId="21155"/>
    <cellStyle name="Comma 3 3 8 5 4" xfId="37667"/>
    <cellStyle name="Comma 3 3 8 6" xfId="6683"/>
    <cellStyle name="Comma 3 3 8 6 2" xfId="14943"/>
    <cellStyle name="Comma 3 3 8 6 2 2" xfId="31473"/>
    <cellStyle name="Comma 3 3 8 6 2 3" xfId="47985"/>
    <cellStyle name="Comma 3 3 8 6 3" xfId="23213"/>
    <cellStyle name="Comma 3 3 8 6 4" xfId="39725"/>
    <cellStyle name="Comma 3 3 8 7" xfId="8748"/>
    <cellStyle name="Comma 3 3 8 7 2" xfId="25278"/>
    <cellStyle name="Comma 3 3 8 7 3" xfId="41790"/>
    <cellStyle name="Comma 3 3 8 8" xfId="17018"/>
    <cellStyle name="Comma 3 3 8 9" xfId="33530"/>
    <cellStyle name="Comma 3 3 9" xfId="538"/>
    <cellStyle name="Comma 3 3 9 2" xfId="1240"/>
    <cellStyle name="Comma 3 3 9 2 2" xfId="2471"/>
    <cellStyle name="Comma 3 3 9 2 2 2" xfId="10731"/>
    <cellStyle name="Comma 3 3 9 2 2 2 2" xfId="27261"/>
    <cellStyle name="Comma 3 3 9 2 2 2 3" xfId="43773"/>
    <cellStyle name="Comma 3 3 9 2 2 3" xfId="19001"/>
    <cellStyle name="Comma 3 3 9 2 2 4" xfId="35513"/>
    <cellStyle name="Comma 3 3 9 2 3" xfId="5377"/>
    <cellStyle name="Comma 3 3 9 2 3 2" xfId="13637"/>
    <cellStyle name="Comma 3 3 9 2 3 2 2" xfId="30167"/>
    <cellStyle name="Comma 3 3 9 2 3 2 3" xfId="46679"/>
    <cellStyle name="Comma 3 3 9 2 3 3" xfId="21907"/>
    <cellStyle name="Comma 3 3 9 2 3 4" xfId="38419"/>
    <cellStyle name="Comma 3 3 9 2 4" xfId="7435"/>
    <cellStyle name="Comma 3 3 9 2 4 2" xfId="15695"/>
    <cellStyle name="Comma 3 3 9 2 4 2 2" xfId="32225"/>
    <cellStyle name="Comma 3 3 9 2 4 2 3" xfId="48737"/>
    <cellStyle name="Comma 3 3 9 2 4 3" xfId="23965"/>
    <cellStyle name="Comma 3 3 9 2 4 4" xfId="40477"/>
    <cellStyle name="Comma 3 3 9 2 5" xfId="9500"/>
    <cellStyle name="Comma 3 3 9 2 5 2" xfId="26030"/>
    <cellStyle name="Comma 3 3 9 2 5 3" xfId="42542"/>
    <cellStyle name="Comma 3 3 9 2 6" xfId="17770"/>
    <cellStyle name="Comma 3 3 9 2 7" xfId="34282"/>
    <cellStyle name="Comma 3 3 9 3" xfId="1905"/>
    <cellStyle name="Comma 3 3 9 3 2" xfId="2472"/>
    <cellStyle name="Comma 3 3 9 3 2 2" xfId="10732"/>
    <cellStyle name="Comma 3 3 9 3 2 2 2" xfId="27262"/>
    <cellStyle name="Comma 3 3 9 3 2 2 3" xfId="43774"/>
    <cellStyle name="Comma 3 3 9 3 2 3" xfId="19002"/>
    <cellStyle name="Comma 3 3 9 3 2 4" xfId="35514"/>
    <cellStyle name="Comma 3 3 9 3 3" xfId="6042"/>
    <cellStyle name="Comma 3 3 9 3 3 2" xfId="14302"/>
    <cellStyle name="Comma 3 3 9 3 3 2 2" xfId="30832"/>
    <cellStyle name="Comma 3 3 9 3 3 2 3" xfId="47344"/>
    <cellStyle name="Comma 3 3 9 3 3 3" xfId="22572"/>
    <cellStyle name="Comma 3 3 9 3 3 4" xfId="39084"/>
    <cellStyle name="Comma 3 3 9 3 4" xfId="8100"/>
    <cellStyle name="Comma 3 3 9 3 4 2" xfId="16360"/>
    <cellStyle name="Comma 3 3 9 3 4 2 2" xfId="32890"/>
    <cellStyle name="Comma 3 3 9 3 4 2 3" xfId="49402"/>
    <cellStyle name="Comma 3 3 9 3 4 3" xfId="24630"/>
    <cellStyle name="Comma 3 3 9 3 4 4" xfId="41142"/>
    <cellStyle name="Comma 3 3 9 3 5" xfId="10165"/>
    <cellStyle name="Comma 3 3 9 3 5 2" xfId="26695"/>
    <cellStyle name="Comma 3 3 9 3 5 3" xfId="43207"/>
    <cellStyle name="Comma 3 3 9 3 6" xfId="18435"/>
    <cellStyle name="Comma 3 3 9 3 7" xfId="34947"/>
    <cellStyle name="Comma 3 3 9 4" xfId="2473"/>
    <cellStyle name="Comma 3 3 9 4 2" xfId="10733"/>
    <cellStyle name="Comma 3 3 9 4 2 2" xfId="27263"/>
    <cellStyle name="Comma 3 3 9 4 2 3" xfId="43775"/>
    <cellStyle name="Comma 3 3 9 4 3" xfId="19003"/>
    <cellStyle name="Comma 3 3 9 4 4" xfId="35515"/>
    <cellStyle name="Comma 3 3 9 5" xfId="4676"/>
    <cellStyle name="Comma 3 3 9 5 2" xfId="12936"/>
    <cellStyle name="Comma 3 3 9 5 2 2" xfId="29466"/>
    <cellStyle name="Comma 3 3 9 5 2 3" xfId="45978"/>
    <cellStyle name="Comma 3 3 9 5 3" xfId="21206"/>
    <cellStyle name="Comma 3 3 9 5 4" xfId="37718"/>
    <cellStyle name="Comma 3 3 9 6" xfId="6734"/>
    <cellStyle name="Comma 3 3 9 6 2" xfId="14994"/>
    <cellStyle name="Comma 3 3 9 6 2 2" xfId="31524"/>
    <cellStyle name="Comma 3 3 9 6 2 3" xfId="48036"/>
    <cellStyle name="Comma 3 3 9 6 3" xfId="23264"/>
    <cellStyle name="Comma 3 3 9 6 4" xfId="39776"/>
    <cellStyle name="Comma 3 3 9 7" xfId="8799"/>
    <cellStyle name="Comma 3 3 9 7 2" xfId="25329"/>
    <cellStyle name="Comma 3 3 9 7 3" xfId="41841"/>
    <cellStyle name="Comma 3 3 9 8" xfId="17069"/>
    <cellStyle name="Comma 3 3 9 9" xfId="33581"/>
    <cellStyle name="Comma 3 30" xfId="2083"/>
    <cellStyle name="Comma 3 30 2" xfId="2474"/>
    <cellStyle name="Comma 3 30 2 2" xfId="10734"/>
    <cellStyle name="Comma 3 30 2 2 2" xfId="27264"/>
    <cellStyle name="Comma 3 30 2 2 3" xfId="43776"/>
    <cellStyle name="Comma 3 30 2 3" xfId="19004"/>
    <cellStyle name="Comma 3 30 2 4" xfId="35516"/>
    <cellStyle name="Comma 3 30 3" xfId="6220"/>
    <cellStyle name="Comma 3 30 3 2" xfId="14480"/>
    <cellStyle name="Comma 3 30 3 2 2" xfId="31010"/>
    <cellStyle name="Comma 3 30 3 2 3" xfId="47522"/>
    <cellStyle name="Comma 3 30 3 3" xfId="22750"/>
    <cellStyle name="Comma 3 30 3 4" xfId="39262"/>
    <cellStyle name="Comma 3 30 4" xfId="8278"/>
    <cellStyle name="Comma 3 30 4 2" xfId="16538"/>
    <cellStyle name="Comma 3 30 4 2 2" xfId="33068"/>
    <cellStyle name="Comma 3 30 4 2 3" xfId="49580"/>
    <cellStyle name="Comma 3 30 4 3" xfId="24808"/>
    <cellStyle name="Comma 3 30 4 4" xfId="41320"/>
    <cellStyle name="Comma 3 30 5" xfId="10343"/>
    <cellStyle name="Comma 3 30 5 2" xfId="26873"/>
    <cellStyle name="Comma 3 30 5 3" xfId="43385"/>
    <cellStyle name="Comma 3 30 6" xfId="18613"/>
    <cellStyle name="Comma 3 30 7" xfId="35125"/>
    <cellStyle name="Comma 3 31" xfId="2075"/>
    <cellStyle name="Comma 3 31 2" xfId="2475"/>
    <cellStyle name="Comma 3 31 2 2" xfId="10735"/>
    <cellStyle name="Comma 3 31 2 2 2" xfId="27265"/>
    <cellStyle name="Comma 3 31 2 2 3" xfId="43777"/>
    <cellStyle name="Comma 3 31 2 3" xfId="19005"/>
    <cellStyle name="Comma 3 31 2 4" xfId="35517"/>
    <cellStyle name="Comma 3 31 3" xfId="6212"/>
    <cellStyle name="Comma 3 31 3 2" xfId="14472"/>
    <cellStyle name="Comma 3 31 3 2 2" xfId="31002"/>
    <cellStyle name="Comma 3 31 3 2 3" xfId="47514"/>
    <cellStyle name="Comma 3 31 3 3" xfId="22742"/>
    <cellStyle name="Comma 3 31 3 4" xfId="39254"/>
    <cellStyle name="Comma 3 31 4" xfId="8270"/>
    <cellStyle name="Comma 3 31 4 2" xfId="16530"/>
    <cellStyle name="Comma 3 31 4 2 2" xfId="33060"/>
    <cellStyle name="Comma 3 31 4 2 3" xfId="49572"/>
    <cellStyle name="Comma 3 31 4 3" xfId="24800"/>
    <cellStyle name="Comma 3 31 4 4" xfId="41312"/>
    <cellStyle name="Comma 3 31 5" xfId="10335"/>
    <cellStyle name="Comma 3 31 5 2" xfId="26865"/>
    <cellStyle name="Comma 3 31 5 3" xfId="43377"/>
    <cellStyle name="Comma 3 31 6" xfId="18605"/>
    <cellStyle name="Comma 3 31 7" xfId="35117"/>
    <cellStyle name="Comma 3 32" xfId="2087"/>
    <cellStyle name="Comma 3 32 2" xfId="2476"/>
    <cellStyle name="Comma 3 32 2 2" xfId="10736"/>
    <cellStyle name="Comma 3 32 2 2 2" xfId="27266"/>
    <cellStyle name="Comma 3 32 2 2 3" xfId="43778"/>
    <cellStyle name="Comma 3 32 2 3" xfId="19006"/>
    <cellStyle name="Comma 3 32 2 4" xfId="35518"/>
    <cellStyle name="Comma 3 32 3" xfId="6224"/>
    <cellStyle name="Comma 3 32 3 2" xfId="14484"/>
    <cellStyle name="Comma 3 32 3 2 2" xfId="31014"/>
    <cellStyle name="Comma 3 32 3 2 3" xfId="47526"/>
    <cellStyle name="Comma 3 32 3 3" xfId="22754"/>
    <cellStyle name="Comma 3 32 3 4" xfId="39266"/>
    <cellStyle name="Comma 3 32 4" xfId="8282"/>
    <cellStyle name="Comma 3 32 4 2" xfId="16542"/>
    <cellStyle name="Comma 3 32 4 2 2" xfId="33072"/>
    <cellStyle name="Comma 3 32 4 2 3" xfId="49584"/>
    <cellStyle name="Comma 3 32 4 3" xfId="24812"/>
    <cellStyle name="Comma 3 32 4 4" xfId="41324"/>
    <cellStyle name="Comma 3 32 5" xfId="10347"/>
    <cellStyle name="Comma 3 32 5 2" xfId="26877"/>
    <cellStyle name="Comma 3 32 5 3" xfId="43389"/>
    <cellStyle name="Comma 3 32 6" xfId="18617"/>
    <cellStyle name="Comma 3 32 7" xfId="35129"/>
    <cellStyle name="Comma 3 33" xfId="2477"/>
    <cellStyle name="Comma 3 33 2" xfId="10737"/>
    <cellStyle name="Comma 3 33 2 2" xfId="27267"/>
    <cellStyle name="Comma 3 33 2 3" xfId="43779"/>
    <cellStyle name="Comma 3 33 3" xfId="19007"/>
    <cellStyle name="Comma 3 33 4" xfId="35519"/>
    <cellStyle name="Comma 3 34" xfId="4166"/>
    <cellStyle name="Comma 3 34 2" xfId="12426"/>
    <cellStyle name="Comma 3 34 2 2" xfId="28956"/>
    <cellStyle name="Comma 3 34 2 3" xfId="45468"/>
    <cellStyle name="Comma 3 34 3" xfId="20696"/>
    <cellStyle name="Comma 3 34 4" xfId="37208"/>
    <cellStyle name="Comma 3 35" xfId="4173"/>
    <cellStyle name="Comma 3 35 2" xfId="12433"/>
    <cellStyle name="Comma 3 35 2 2" xfId="28963"/>
    <cellStyle name="Comma 3 35 2 3" xfId="45475"/>
    <cellStyle name="Comma 3 35 3" xfId="20703"/>
    <cellStyle name="Comma 3 35 4" xfId="37215"/>
    <cellStyle name="Comma 3 36" xfId="8294"/>
    <cellStyle name="Comma 3 36 2" xfId="24824"/>
    <cellStyle name="Comma 3 36 3" xfId="41336"/>
    <cellStyle name="Comma 3 37" xfId="16563"/>
    <cellStyle name="Comma 3 38" xfId="16562"/>
    <cellStyle name="Comma 3 39" xfId="49669"/>
    <cellStyle name="Comma 3 4" xfId="71"/>
    <cellStyle name="Comma 3 4 10" xfId="600"/>
    <cellStyle name="Comma 3 4 10 2" xfId="1302"/>
    <cellStyle name="Comma 3 4 10 2 2" xfId="2478"/>
    <cellStyle name="Comma 3 4 10 2 2 2" xfId="10738"/>
    <cellStyle name="Comma 3 4 10 2 2 2 2" xfId="27268"/>
    <cellStyle name="Comma 3 4 10 2 2 2 3" xfId="43780"/>
    <cellStyle name="Comma 3 4 10 2 2 3" xfId="19008"/>
    <cellStyle name="Comma 3 4 10 2 2 4" xfId="35520"/>
    <cellStyle name="Comma 3 4 10 2 3" xfId="5439"/>
    <cellStyle name="Comma 3 4 10 2 3 2" xfId="13699"/>
    <cellStyle name="Comma 3 4 10 2 3 2 2" xfId="30229"/>
    <cellStyle name="Comma 3 4 10 2 3 2 3" xfId="46741"/>
    <cellStyle name="Comma 3 4 10 2 3 3" xfId="21969"/>
    <cellStyle name="Comma 3 4 10 2 3 4" xfId="38481"/>
    <cellStyle name="Comma 3 4 10 2 4" xfId="7497"/>
    <cellStyle name="Comma 3 4 10 2 4 2" xfId="15757"/>
    <cellStyle name="Comma 3 4 10 2 4 2 2" xfId="32287"/>
    <cellStyle name="Comma 3 4 10 2 4 2 3" xfId="48799"/>
    <cellStyle name="Comma 3 4 10 2 4 3" xfId="24027"/>
    <cellStyle name="Comma 3 4 10 2 4 4" xfId="40539"/>
    <cellStyle name="Comma 3 4 10 2 5" xfId="9562"/>
    <cellStyle name="Comma 3 4 10 2 5 2" xfId="26092"/>
    <cellStyle name="Comma 3 4 10 2 5 3" xfId="42604"/>
    <cellStyle name="Comma 3 4 10 2 6" xfId="17832"/>
    <cellStyle name="Comma 3 4 10 2 7" xfId="34344"/>
    <cellStyle name="Comma 3 4 10 3" xfId="1967"/>
    <cellStyle name="Comma 3 4 10 3 2" xfId="2479"/>
    <cellStyle name="Comma 3 4 10 3 2 2" xfId="10739"/>
    <cellStyle name="Comma 3 4 10 3 2 2 2" xfId="27269"/>
    <cellStyle name="Comma 3 4 10 3 2 2 3" xfId="43781"/>
    <cellStyle name="Comma 3 4 10 3 2 3" xfId="19009"/>
    <cellStyle name="Comma 3 4 10 3 2 4" xfId="35521"/>
    <cellStyle name="Comma 3 4 10 3 3" xfId="6104"/>
    <cellStyle name="Comma 3 4 10 3 3 2" xfId="14364"/>
    <cellStyle name="Comma 3 4 10 3 3 2 2" xfId="30894"/>
    <cellStyle name="Comma 3 4 10 3 3 2 3" xfId="47406"/>
    <cellStyle name="Comma 3 4 10 3 3 3" xfId="22634"/>
    <cellStyle name="Comma 3 4 10 3 3 4" xfId="39146"/>
    <cellStyle name="Comma 3 4 10 3 4" xfId="8162"/>
    <cellStyle name="Comma 3 4 10 3 4 2" xfId="16422"/>
    <cellStyle name="Comma 3 4 10 3 4 2 2" xfId="32952"/>
    <cellStyle name="Comma 3 4 10 3 4 2 3" xfId="49464"/>
    <cellStyle name="Comma 3 4 10 3 4 3" xfId="24692"/>
    <cellStyle name="Comma 3 4 10 3 4 4" xfId="41204"/>
    <cellStyle name="Comma 3 4 10 3 5" xfId="10227"/>
    <cellStyle name="Comma 3 4 10 3 5 2" xfId="26757"/>
    <cellStyle name="Comma 3 4 10 3 5 3" xfId="43269"/>
    <cellStyle name="Comma 3 4 10 3 6" xfId="18497"/>
    <cellStyle name="Comma 3 4 10 3 7" xfId="35009"/>
    <cellStyle name="Comma 3 4 10 4" xfId="2480"/>
    <cellStyle name="Comma 3 4 10 4 2" xfId="10740"/>
    <cellStyle name="Comma 3 4 10 4 2 2" xfId="27270"/>
    <cellStyle name="Comma 3 4 10 4 2 3" xfId="43782"/>
    <cellStyle name="Comma 3 4 10 4 3" xfId="19010"/>
    <cellStyle name="Comma 3 4 10 4 4" xfId="35522"/>
    <cellStyle name="Comma 3 4 10 5" xfId="4738"/>
    <cellStyle name="Comma 3 4 10 5 2" xfId="12998"/>
    <cellStyle name="Comma 3 4 10 5 2 2" xfId="29528"/>
    <cellStyle name="Comma 3 4 10 5 2 3" xfId="46040"/>
    <cellStyle name="Comma 3 4 10 5 3" xfId="21268"/>
    <cellStyle name="Comma 3 4 10 5 4" xfId="37780"/>
    <cellStyle name="Comma 3 4 10 6" xfId="6796"/>
    <cellStyle name="Comma 3 4 10 6 2" xfId="15056"/>
    <cellStyle name="Comma 3 4 10 6 2 2" xfId="31586"/>
    <cellStyle name="Comma 3 4 10 6 2 3" xfId="48098"/>
    <cellStyle name="Comma 3 4 10 6 3" xfId="23326"/>
    <cellStyle name="Comma 3 4 10 6 4" xfId="39838"/>
    <cellStyle name="Comma 3 4 10 7" xfId="8861"/>
    <cellStyle name="Comma 3 4 10 7 2" xfId="25391"/>
    <cellStyle name="Comma 3 4 10 7 3" xfId="41903"/>
    <cellStyle name="Comma 3 4 10 8" xfId="17131"/>
    <cellStyle name="Comma 3 4 10 9" xfId="33643"/>
    <cellStyle name="Comma 3 4 11" xfId="649"/>
    <cellStyle name="Comma 3 4 11 2" xfId="1351"/>
    <cellStyle name="Comma 3 4 11 2 2" xfId="2481"/>
    <cellStyle name="Comma 3 4 11 2 2 2" xfId="10741"/>
    <cellStyle name="Comma 3 4 11 2 2 2 2" xfId="27271"/>
    <cellStyle name="Comma 3 4 11 2 2 2 3" xfId="43783"/>
    <cellStyle name="Comma 3 4 11 2 2 3" xfId="19011"/>
    <cellStyle name="Comma 3 4 11 2 2 4" xfId="35523"/>
    <cellStyle name="Comma 3 4 11 2 3" xfId="5488"/>
    <cellStyle name="Comma 3 4 11 2 3 2" xfId="13748"/>
    <cellStyle name="Comma 3 4 11 2 3 2 2" xfId="30278"/>
    <cellStyle name="Comma 3 4 11 2 3 2 3" xfId="46790"/>
    <cellStyle name="Comma 3 4 11 2 3 3" xfId="22018"/>
    <cellStyle name="Comma 3 4 11 2 3 4" xfId="38530"/>
    <cellStyle name="Comma 3 4 11 2 4" xfId="7546"/>
    <cellStyle name="Comma 3 4 11 2 4 2" xfId="15806"/>
    <cellStyle name="Comma 3 4 11 2 4 2 2" xfId="32336"/>
    <cellStyle name="Comma 3 4 11 2 4 2 3" xfId="48848"/>
    <cellStyle name="Comma 3 4 11 2 4 3" xfId="24076"/>
    <cellStyle name="Comma 3 4 11 2 4 4" xfId="40588"/>
    <cellStyle name="Comma 3 4 11 2 5" xfId="9611"/>
    <cellStyle name="Comma 3 4 11 2 5 2" xfId="26141"/>
    <cellStyle name="Comma 3 4 11 2 5 3" xfId="42653"/>
    <cellStyle name="Comma 3 4 11 2 6" xfId="17881"/>
    <cellStyle name="Comma 3 4 11 2 7" xfId="34393"/>
    <cellStyle name="Comma 3 4 11 3" xfId="2016"/>
    <cellStyle name="Comma 3 4 11 3 2" xfId="2482"/>
    <cellStyle name="Comma 3 4 11 3 2 2" xfId="10742"/>
    <cellStyle name="Comma 3 4 11 3 2 2 2" xfId="27272"/>
    <cellStyle name="Comma 3 4 11 3 2 2 3" xfId="43784"/>
    <cellStyle name="Comma 3 4 11 3 2 3" xfId="19012"/>
    <cellStyle name="Comma 3 4 11 3 2 4" xfId="35524"/>
    <cellStyle name="Comma 3 4 11 3 3" xfId="6153"/>
    <cellStyle name="Comma 3 4 11 3 3 2" xfId="14413"/>
    <cellStyle name="Comma 3 4 11 3 3 2 2" xfId="30943"/>
    <cellStyle name="Comma 3 4 11 3 3 2 3" xfId="47455"/>
    <cellStyle name="Comma 3 4 11 3 3 3" xfId="22683"/>
    <cellStyle name="Comma 3 4 11 3 3 4" xfId="39195"/>
    <cellStyle name="Comma 3 4 11 3 4" xfId="8211"/>
    <cellStyle name="Comma 3 4 11 3 4 2" xfId="16471"/>
    <cellStyle name="Comma 3 4 11 3 4 2 2" xfId="33001"/>
    <cellStyle name="Comma 3 4 11 3 4 2 3" xfId="49513"/>
    <cellStyle name="Comma 3 4 11 3 4 3" xfId="24741"/>
    <cellStyle name="Comma 3 4 11 3 4 4" xfId="41253"/>
    <cellStyle name="Comma 3 4 11 3 5" xfId="10276"/>
    <cellStyle name="Comma 3 4 11 3 5 2" xfId="26806"/>
    <cellStyle name="Comma 3 4 11 3 5 3" xfId="43318"/>
    <cellStyle name="Comma 3 4 11 3 6" xfId="18546"/>
    <cellStyle name="Comma 3 4 11 3 7" xfId="35058"/>
    <cellStyle name="Comma 3 4 11 4" xfId="2483"/>
    <cellStyle name="Comma 3 4 11 4 2" xfId="10743"/>
    <cellStyle name="Comma 3 4 11 4 2 2" xfId="27273"/>
    <cellStyle name="Comma 3 4 11 4 2 3" xfId="43785"/>
    <cellStyle name="Comma 3 4 11 4 3" xfId="19013"/>
    <cellStyle name="Comma 3 4 11 4 4" xfId="35525"/>
    <cellStyle name="Comma 3 4 11 5" xfId="4787"/>
    <cellStyle name="Comma 3 4 11 5 2" xfId="13047"/>
    <cellStyle name="Comma 3 4 11 5 2 2" xfId="29577"/>
    <cellStyle name="Comma 3 4 11 5 2 3" xfId="46089"/>
    <cellStyle name="Comma 3 4 11 5 3" xfId="21317"/>
    <cellStyle name="Comma 3 4 11 5 4" xfId="37829"/>
    <cellStyle name="Comma 3 4 11 6" xfId="6845"/>
    <cellStyle name="Comma 3 4 11 6 2" xfId="15105"/>
    <cellStyle name="Comma 3 4 11 6 2 2" xfId="31635"/>
    <cellStyle name="Comma 3 4 11 6 2 3" xfId="48147"/>
    <cellStyle name="Comma 3 4 11 6 3" xfId="23375"/>
    <cellStyle name="Comma 3 4 11 6 4" xfId="39887"/>
    <cellStyle name="Comma 3 4 11 7" xfId="8910"/>
    <cellStyle name="Comma 3 4 11 7 2" xfId="25440"/>
    <cellStyle name="Comma 3 4 11 7 3" xfId="41952"/>
    <cellStyle name="Comma 3 4 11 8" xfId="17180"/>
    <cellStyle name="Comma 3 4 11 9" xfId="33692"/>
    <cellStyle name="Comma 3 4 12" xfId="773"/>
    <cellStyle name="Comma 3 4 12 2" xfId="2484"/>
    <cellStyle name="Comma 3 4 12 2 2" xfId="10744"/>
    <cellStyle name="Comma 3 4 12 2 2 2" xfId="27274"/>
    <cellStyle name="Comma 3 4 12 2 2 3" xfId="43786"/>
    <cellStyle name="Comma 3 4 12 2 3" xfId="19014"/>
    <cellStyle name="Comma 3 4 12 2 4" xfId="35526"/>
    <cellStyle name="Comma 3 4 12 3" xfId="4910"/>
    <cellStyle name="Comma 3 4 12 3 2" xfId="13170"/>
    <cellStyle name="Comma 3 4 12 3 2 2" xfId="29700"/>
    <cellStyle name="Comma 3 4 12 3 2 3" xfId="46212"/>
    <cellStyle name="Comma 3 4 12 3 3" xfId="21440"/>
    <cellStyle name="Comma 3 4 12 3 4" xfId="37952"/>
    <cellStyle name="Comma 3 4 12 4" xfId="6968"/>
    <cellStyle name="Comma 3 4 12 4 2" xfId="15228"/>
    <cellStyle name="Comma 3 4 12 4 2 2" xfId="31758"/>
    <cellStyle name="Comma 3 4 12 4 2 3" xfId="48270"/>
    <cellStyle name="Comma 3 4 12 4 3" xfId="23498"/>
    <cellStyle name="Comma 3 4 12 4 4" xfId="40010"/>
    <cellStyle name="Comma 3 4 12 5" xfId="9033"/>
    <cellStyle name="Comma 3 4 12 5 2" xfId="25563"/>
    <cellStyle name="Comma 3 4 12 5 3" xfId="42075"/>
    <cellStyle name="Comma 3 4 12 6" xfId="17303"/>
    <cellStyle name="Comma 3 4 12 7" xfId="33815"/>
    <cellStyle name="Comma 3 4 13" xfId="1438"/>
    <cellStyle name="Comma 3 4 13 2" xfId="2485"/>
    <cellStyle name="Comma 3 4 13 2 2" xfId="10745"/>
    <cellStyle name="Comma 3 4 13 2 2 2" xfId="27275"/>
    <cellStyle name="Comma 3 4 13 2 2 3" xfId="43787"/>
    <cellStyle name="Comma 3 4 13 2 3" xfId="19015"/>
    <cellStyle name="Comma 3 4 13 2 4" xfId="35527"/>
    <cellStyle name="Comma 3 4 13 3" xfId="5575"/>
    <cellStyle name="Comma 3 4 13 3 2" xfId="13835"/>
    <cellStyle name="Comma 3 4 13 3 2 2" xfId="30365"/>
    <cellStyle name="Comma 3 4 13 3 2 3" xfId="46877"/>
    <cellStyle name="Comma 3 4 13 3 3" xfId="22105"/>
    <cellStyle name="Comma 3 4 13 3 4" xfId="38617"/>
    <cellStyle name="Comma 3 4 13 4" xfId="7633"/>
    <cellStyle name="Comma 3 4 13 4 2" xfId="15893"/>
    <cellStyle name="Comma 3 4 13 4 2 2" xfId="32423"/>
    <cellStyle name="Comma 3 4 13 4 2 3" xfId="48935"/>
    <cellStyle name="Comma 3 4 13 4 3" xfId="24163"/>
    <cellStyle name="Comma 3 4 13 4 4" xfId="40675"/>
    <cellStyle name="Comma 3 4 13 5" xfId="9698"/>
    <cellStyle name="Comma 3 4 13 5 2" xfId="26228"/>
    <cellStyle name="Comma 3 4 13 5 3" xfId="42740"/>
    <cellStyle name="Comma 3 4 13 6" xfId="17968"/>
    <cellStyle name="Comma 3 4 13 7" xfId="34480"/>
    <cellStyle name="Comma 3 4 14" xfId="2486"/>
    <cellStyle name="Comma 3 4 14 2" xfId="10746"/>
    <cellStyle name="Comma 3 4 14 2 2" xfId="27276"/>
    <cellStyle name="Comma 3 4 14 2 3" xfId="43788"/>
    <cellStyle name="Comma 3 4 14 3" xfId="19016"/>
    <cellStyle name="Comma 3 4 14 4" xfId="35528"/>
    <cellStyle name="Comma 3 4 15" xfId="4209"/>
    <cellStyle name="Comma 3 4 15 2" xfId="12469"/>
    <cellStyle name="Comma 3 4 15 2 2" xfId="28999"/>
    <cellStyle name="Comma 3 4 15 2 3" xfId="45511"/>
    <cellStyle name="Comma 3 4 15 3" xfId="20739"/>
    <cellStyle name="Comma 3 4 15 4" xfId="37251"/>
    <cellStyle name="Comma 3 4 16" xfId="6267"/>
    <cellStyle name="Comma 3 4 16 2" xfId="14527"/>
    <cellStyle name="Comma 3 4 16 2 2" xfId="31057"/>
    <cellStyle name="Comma 3 4 16 2 3" xfId="47569"/>
    <cellStyle name="Comma 3 4 16 3" xfId="22797"/>
    <cellStyle name="Comma 3 4 16 4" xfId="39309"/>
    <cellStyle name="Comma 3 4 17" xfId="8332"/>
    <cellStyle name="Comma 3 4 17 2" xfId="24862"/>
    <cellStyle name="Comma 3 4 17 3" xfId="41374"/>
    <cellStyle name="Comma 3 4 18" xfId="16602"/>
    <cellStyle name="Comma 3 4 19" xfId="33114"/>
    <cellStyle name="Comma 3 4 2" xfId="169"/>
    <cellStyle name="Comma 3 4 2 2" xfId="871"/>
    <cellStyle name="Comma 3 4 2 2 2" xfId="2487"/>
    <cellStyle name="Comma 3 4 2 2 2 2" xfId="10747"/>
    <cellStyle name="Comma 3 4 2 2 2 2 2" xfId="27277"/>
    <cellStyle name="Comma 3 4 2 2 2 2 3" xfId="43789"/>
    <cellStyle name="Comma 3 4 2 2 2 3" xfId="19017"/>
    <cellStyle name="Comma 3 4 2 2 2 4" xfId="35529"/>
    <cellStyle name="Comma 3 4 2 2 3" xfId="5008"/>
    <cellStyle name="Comma 3 4 2 2 3 2" xfId="13268"/>
    <cellStyle name="Comma 3 4 2 2 3 2 2" xfId="29798"/>
    <cellStyle name="Comma 3 4 2 2 3 2 3" xfId="46310"/>
    <cellStyle name="Comma 3 4 2 2 3 3" xfId="21538"/>
    <cellStyle name="Comma 3 4 2 2 3 4" xfId="38050"/>
    <cellStyle name="Comma 3 4 2 2 4" xfId="7066"/>
    <cellStyle name="Comma 3 4 2 2 4 2" xfId="15326"/>
    <cellStyle name="Comma 3 4 2 2 4 2 2" xfId="31856"/>
    <cellStyle name="Comma 3 4 2 2 4 2 3" xfId="48368"/>
    <cellStyle name="Comma 3 4 2 2 4 3" xfId="23596"/>
    <cellStyle name="Comma 3 4 2 2 4 4" xfId="40108"/>
    <cellStyle name="Comma 3 4 2 2 5" xfId="9131"/>
    <cellStyle name="Comma 3 4 2 2 5 2" xfId="25661"/>
    <cellStyle name="Comma 3 4 2 2 5 3" xfId="42173"/>
    <cellStyle name="Comma 3 4 2 2 6" xfId="17401"/>
    <cellStyle name="Comma 3 4 2 2 7" xfId="33913"/>
    <cellStyle name="Comma 3 4 2 3" xfId="1536"/>
    <cellStyle name="Comma 3 4 2 3 2" xfId="2488"/>
    <cellStyle name="Comma 3 4 2 3 2 2" xfId="10748"/>
    <cellStyle name="Comma 3 4 2 3 2 2 2" xfId="27278"/>
    <cellStyle name="Comma 3 4 2 3 2 2 3" xfId="43790"/>
    <cellStyle name="Comma 3 4 2 3 2 3" xfId="19018"/>
    <cellStyle name="Comma 3 4 2 3 2 4" xfId="35530"/>
    <cellStyle name="Comma 3 4 2 3 3" xfId="5673"/>
    <cellStyle name="Comma 3 4 2 3 3 2" xfId="13933"/>
    <cellStyle name="Comma 3 4 2 3 3 2 2" xfId="30463"/>
    <cellStyle name="Comma 3 4 2 3 3 2 3" xfId="46975"/>
    <cellStyle name="Comma 3 4 2 3 3 3" xfId="22203"/>
    <cellStyle name="Comma 3 4 2 3 3 4" xfId="38715"/>
    <cellStyle name="Comma 3 4 2 3 4" xfId="7731"/>
    <cellStyle name="Comma 3 4 2 3 4 2" xfId="15991"/>
    <cellStyle name="Comma 3 4 2 3 4 2 2" xfId="32521"/>
    <cellStyle name="Comma 3 4 2 3 4 2 3" xfId="49033"/>
    <cellStyle name="Comma 3 4 2 3 4 3" xfId="24261"/>
    <cellStyle name="Comma 3 4 2 3 4 4" xfId="40773"/>
    <cellStyle name="Comma 3 4 2 3 5" xfId="9796"/>
    <cellStyle name="Comma 3 4 2 3 5 2" xfId="26326"/>
    <cellStyle name="Comma 3 4 2 3 5 3" xfId="42838"/>
    <cellStyle name="Comma 3 4 2 3 6" xfId="18066"/>
    <cellStyle name="Comma 3 4 2 3 7" xfId="34578"/>
    <cellStyle name="Comma 3 4 2 4" xfId="2489"/>
    <cellStyle name="Comma 3 4 2 4 2" xfId="10749"/>
    <cellStyle name="Comma 3 4 2 4 2 2" xfId="27279"/>
    <cellStyle name="Comma 3 4 2 4 2 3" xfId="43791"/>
    <cellStyle name="Comma 3 4 2 4 3" xfId="19019"/>
    <cellStyle name="Comma 3 4 2 4 4" xfId="35531"/>
    <cellStyle name="Comma 3 4 2 5" xfId="4307"/>
    <cellStyle name="Comma 3 4 2 5 2" xfId="12567"/>
    <cellStyle name="Comma 3 4 2 5 2 2" xfId="29097"/>
    <cellStyle name="Comma 3 4 2 5 2 3" xfId="45609"/>
    <cellStyle name="Comma 3 4 2 5 3" xfId="20837"/>
    <cellStyle name="Comma 3 4 2 5 4" xfId="37349"/>
    <cellStyle name="Comma 3 4 2 6" xfId="6365"/>
    <cellStyle name="Comma 3 4 2 6 2" xfId="14625"/>
    <cellStyle name="Comma 3 4 2 6 2 2" xfId="31155"/>
    <cellStyle name="Comma 3 4 2 6 2 3" xfId="47667"/>
    <cellStyle name="Comma 3 4 2 6 3" xfId="22895"/>
    <cellStyle name="Comma 3 4 2 6 4" xfId="39407"/>
    <cellStyle name="Comma 3 4 2 7" xfId="8430"/>
    <cellStyle name="Comma 3 4 2 7 2" xfId="24960"/>
    <cellStyle name="Comma 3 4 2 7 3" xfId="41472"/>
    <cellStyle name="Comma 3 4 2 8" xfId="16700"/>
    <cellStyle name="Comma 3 4 2 9" xfId="33212"/>
    <cellStyle name="Comma 3 4 3" xfId="228"/>
    <cellStyle name="Comma 3 4 3 2" xfId="930"/>
    <cellStyle name="Comma 3 4 3 2 2" xfId="2490"/>
    <cellStyle name="Comma 3 4 3 2 2 2" xfId="10750"/>
    <cellStyle name="Comma 3 4 3 2 2 2 2" xfId="27280"/>
    <cellStyle name="Comma 3 4 3 2 2 2 3" xfId="43792"/>
    <cellStyle name="Comma 3 4 3 2 2 3" xfId="19020"/>
    <cellStyle name="Comma 3 4 3 2 2 4" xfId="35532"/>
    <cellStyle name="Comma 3 4 3 2 3" xfId="5067"/>
    <cellStyle name="Comma 3 4 3 2 3 2" xfId="13327"/>
    <cellStyle name="Comma 3 4 3 2 3 2 2" xfId="29857"/>
    <cellStyle name="Comma 3 4 3 2 3 2 3" xfId="46369"/>
    <cellStyle name="Comma 3 4 3 2 3 3" xfId="21597"/>
    <cellStyle name="Comma 3 4 3 2 3 4" xfId="38109"/>
    <cellStyle name="Comma 3 4 3 2 4" xfId="7125"/>
    <cellStyle name="Comma 3 4 3 2 4 2" xfId="15385"/>
    <cellStyle name="Comma 3 4 3 2 4 2 2" xfId="31915"/>
    <cellStyle name="Comma 3 4 3 2 4 2 3" xfId="48427"/>
    <cellStyle name="Comma 3 4 3 2 4 3" xfId="23655"/>
    <cellStyle name="Comma 3 4 3 2 4 4" xfId="40167"/>
    <cellStyle name="Comma 3 4 3 2 5" xfId="9190"/>
    <cellStyle name="Comma 3 4 3 2 5 2" xfId="25720"/>
    <cellStyle name="Comma 3 4 3 2 5 3" xfId="42232"/>
    <cellStyle name="Comma 3 4 3 2 6" xfId="17460"/>
    <cellStyle name="Comma 3 4 3 2 7" xfId="33972"/>
    <cellStyle name="Comma 3 4 3 3" xfId="1595"/>
    <cellStyle name="Comma 3 4 3 3 2" xfId="2491"/>
    <cellStyle name="Comma 3 4 3 3 2 2" xfId="10751"/>
    <cellStyle name="Comma 3 4 3 3 2 2 2" xfId="27281"/>
    <cellStyle name="Comma 3 4 3 3 2 2 3" xfId="43793"/>
    <cellStyle name="Comma 3 4 3 3 2 3" xfId="19021"/>
    <cellStyle name="Comma 3 4 3 3 2 4" xfId="35533"/>
    <cellStyle name="Comma 3 4 3 3 3" xfId="5732"/>
    <cellStyle name="Comma 3 4 3 3 3 2" xfId="13992"/>
    <cellStyle name="Comma 3 4 3 3 3 2 2" xfId="30522"/>
    <cellStyle name="Comma 3 4 3 3 3 2 3" xfId="47034"/>
    <cellStyle name="Comma 3 4 3 3 3 3" xfId="22262"/>
    <cellStyle name="Comma 3 4 3 3 3 4" xfId="38774"/>
    <cellStyle name="Comma 3 4 3 3 4" xfId="7790"/>
    <cellStyle name="Comma 3 4 3 3 4 2" xfId="16050"/>
    <cellStyle name="Comma 3 4 3 3 4 2 2" xfId="32580"/>
    <cellStyle name="Comma 3 4 3 3 4 2 3" xfId="49092"/>
    <cellStyle name="Comma 3 4 3 3 4 3" xfId="24320"/>
    <cellStyle name="Comma 3 4 3 3 4 4" xfId="40832"/>
    <cellStyle name="Comma 3 4 3 3 5" xfId="9855"/>
    <cellStyle name="Comma 3 4 3 3 5 2" xfId="26385"/>
    <cellStyle name="Comma 3 4 3 3 5 3" xfId="42897"/>
    <cellStyle name="Comma 3 4 3 3 6" xfId="18125"/>
    <cellStyle name="Comma 3 4 3 3 7" xfId="34637"/>
    <cellStyle name="Comma 3 4 3 4" xfId="2492"/>
    <cellStyle name="Comma 3 4 3 4 2" xfId="10752"/>
    <cellStyle name="Comma 3 4 3 4 2 2" xfId="27282"/>
    <cellStyle name="Comma 3 4 3 4 2 3" xfId="43794"/>
    <cellStyle name="Comma 3 4 3 4 3" xfId="19022"/>
    <cellStyle name="Comma 3 4 3 4 4" xfId="35534"/>
    <cellStyle name="Comma 3 4 3 5" xfId="4366"/>
    <cellStyle name="Comma 3 4 3 5 2" xfId="12626"/>
    <cellStyle name="Comma 3 4 3 5 2 2" xfId="29156"/>
    <cellStyle name="Comma 3 4 3 5 2 3" xfId="45668"/>
    <cellStyle name="Comma 3 4 3 5 3" xfId="20896"/>
    <cellStyle name="Comma 3 4 3 5 4" xfId="37408"/>
    <cellStyle name="Comma 3 4 3 6" xfId="6424"/>
    <cellStyle name="Comma 3 4 3 6 2" xfId="14684"/>
    <cellStyle name="Comma 3 4 3 6 2 2" xfId="31214"/>
    <cellStyle name="Comma 3 4 3 6 2 3" xfId="47726"/>
    <cellStyle name="Comma 3 4 3 6 3" xfId="22954"/>
    <cellStyle name="Comma 3 4 3 6 4" xfId="39466"/>
    <cellStyle name="Comma 3 4 3 7" xfId="8489"/>
    <cellStyle name="Comma 3 4 3 7 2" xfId="25019"/>
    <cellStyle name="Comma 3 4 3 7 3" xfId="41531"/>
    <cellStyle name="Comma 3 4 3 8" xfId="16759"/>
    <cellStyle name="Comma 3 4 3 9" xfId="33271"/>
    <cellStyle name="Comma 3 4 4" xfId="283"/>
    <cellStyle name="Comma 3 4 4 2" xfId="985"/>
    <cellStyle name="Comma 3 4 4 2 2" xfId="2493"/>
    <cellStyle name="Comma 3 4 4 2 2 2" xfId="10753"/>
    <cellStyle name="Comma 3 4 4 2 2 2 2" xfId="27283"/>
    <cellStyle name="Comma 3 4 4 2 2 2 3" xfId="43795"/>
    <cellStyle name="Comma 3 4 4 2 2 3" xfId="19023"/>
    <cellStyle name="Comma 3 4 4 2 2 4" xfId="35535"/>
    <cellStyle name="Comma 3 4 4 2 3" xfId="5122"/>
    <cellStyle name="Comma 3 4 4 2 3 2" xfId="13382"/>
    <cellStyle name="Comma 3 4 4 2 3 2 2" xfId="29912"/>
    <cellStyle name="Comma 3 4 4 2 3 2 3" xfId="46424"/>
    <cellStyle name="Comma 3 4 4 2 3 3" xfId="21652"/>
    <cellStyle name="Comma 3 4 4 2 3 4" xfId="38164"/>
    <cellStyle name="Comma 3 4 4 2 4" xfId="7180"/>
    <cellStyle name="Comma 3 4 4 2 4 2" xfId="15440"/>
    <cellStyle name="Comma 3 4 4 2 4 2 2" xfId="31970"/>
    <cellStyle name="Comma 3 4 4 2 4 2 3" xfId="48482"/>
    <cellStyle name="Comma 3 4 4 2 4 3" xfId="23710"/>
    <cellStyle name="Comma 3 4 4 2 4 4" xfId="40222"/>
    <cellStyle name="Comma 3 4 4 2 5" xfId="9245"/>
    <cellStyle name="Comma 3 4 4 2 5 2" xfId="25775"/>
    <cellStyle name="Comma 3 4 4 2 5 3" xfId="42287"/>
    <cellStyle name="Comma 3 4 4 2 6" xfId="17515"/>
    <cellStyle name="Comma 3 4 4 2 7" xfId="34027"/>
    <cellStyle name="Comma 3 4 4 3" xfId="1650"/>
    <cellStyle name="Comma 3 4 4 3 2" xfId="2494"/>
    <cellStyle name="Comma 3 4 4 3 2 2" xfId="10754"/>
    <cellStyle name="Comma 3 4 4 3 2 2 2" xfId="27284"/>
    <cellStyle name="Comma 3 4 4 3 2 2 3" xfId="43796"/>
    <cellStyle name="Comma 3 4 4 3 2 3" xfId="19024"/>
    <cellStyle name="Comma 3 4 4 3 2 4" xfId="35536"/>
    <cellStyle name="Comma 3 4 4 3 3" xfId="5787"/>
    <cellStyle name="Comma 3 4 4 3 3 2" xfId="14047"/>
    <cellStyle name="Comma 3 4 4 3 3 2 2" xfId="30577"/>
    <cellStyle name="Comma 3 4 4 3 3 2 3" xfId="47089"/>
    <cellStyle name="Comma 3 4 4 3 3 3" xfId="22317"/>
    <cellStyle name="Comma 3 4 4 3 3 4" xfId="38829"/>
    <cellStyle name="Comma 3 4 4 3 4" xfId="7845"/>
    <cellStyle name="Comma 3 4 4 3 4 2" xfId="16105"/>
    <cellStyle name="Comma 3 4 4 3 4 2 2" xfId="32635"/>
    <cellStyle name="Comma 3 4 4 3 4 2 3" xfId="49147"/>
    <cellStyle name="Comma 3 4 4 3 4 3" xfId="24375"/>
    <cellStyle name="Comma 3 4 4 3 4 4" xfId="40887"/>
    <cellStyle name="Comma 3 4 4 3 5" xfId="9910"/>
    <cellStyle name="Comma 3 4 4 3 5 2" xfId="26440"/>
    <cellStyle name="Comma 3 4 4 3 5 3" xfId="42952"/>
    <cellStyle name="Comma 3 4 4 3 6" xfId="18180"/>
    <cellStyle name="Comma 3 4 4 3 7" xfId="34692"/>
    <cellStyle name="Comma 3 4 4 4" xfId="2495"/>
    <cellStyle name="Comma 3 4 4 4 2" xfId="10755"/>
    <cellStyle name="Comma 3 4 4 4 2 2" xfId="27285"/>
    <cellStyle name="Comma 3 4 4 4 2 3" xfId="43797"/>
    <cellStyle name="Comma 3 4 4 4 3" xfId="19025"/>
    <cellStyle name="Comma 3 4 4 4 4" xfId="35537"/>
    <cellStyle name="Comma 3 4 4 5" xfId="4421"/>
    <cellStyle name="Comma 3 4 4 5 2" xfId="12681"/>
    <cellStyle name="Comma 3 4 4 5 2 2" xfId="29211"/>
    <cellStyle name="Comma 3 4 4 5 2 3" xfId="45723"/>
    <cellStyle name="Comma 3 4 4 5 3" xfId="20951"/>
    <cellStyle name="Comma 3 4 4 5 4" xfId="37463"/>
    <cellStyle name="Comma 3 4 4 6" xfId="6479"/>
    <cellStyle name="Comma 3 4 4 6 2" xfId="14739"/>
    <cellStyle name="Comma 3 4 4 6 2 2" xfId="31269"/>
    <cellStyle name="Comma 3 4 4 6 2 3" xfId="47781"/>
    <cellStyle name="Comma 3 4 4 6 3" xfId="23009"/>
    <cellStyle name="Comma 3 4 4 6 4" xfId="39521"/>
    <cellStyle name="Comma 3 4 4 7" xfId="8544"/>
    <cellStyle name="Comma 3 4 4 7 2" xfId="25074"/>
    <cellStyle name="Comma 3 4 4 7 3" xfId="41586"/>
    <cellStyle name="Comma 3 4 4 8" xfId="16814"/>
    <cellStyle name="Comma 3 4 4 9" xfId="33326"/>
    <cellStyle name="Comma 3 4 5" xfId="340"/>
    <cellStyle name="Comma 3 4 5 2" xfId="1042"/>
    <cellStyle name="Comma 3 4 5 2 2" xfId="2496"/>
    <cellStyle name="Comma 3 4 5 2 2 2" xfId="10756"/>
    <cellStyle name="Comma 3 4 5 2 2 2 2" xfId="27286"/>
    <cellStyle name="Comma 3 4 5 2 2 2 3" xfId="43798"/>
    <cellStyle name="Comma 3 4 5 2 2 3" xfId="19026"/>
    <cellStyle name="Comma 3 4 5 2 2 4" xfId="35538"/>
    <cellStyle name="Comma 3 4 5 2 3" xfId="5179"/>
    <cellStyle name="Comma 3 4 5 2 3 2" xfId="13439"/>
    <cellStyle name="Comma 3 4 5 2 3 2 2" xfId="29969"/>
    <cellStyle name="Comma 3 4 5 2 3 2 3" xfId="46481"/>
    <cellStyle name="Comma 3 4 5 2 3 3" xfId="21709"/>
    <cellStyle name="Comma 3 4 5 2 3 4" xfId="38221"/>
    <cellStyle name="Comma 3 4 5 2 4" xfId="7237"/>
    <cellStyle name="Comma 3 4 5 2 4 2" xfId="15497"/>
    <cellStyle name="Comma 3 4 5 2 4 2 2" xfId="32027"/>
    <cellStyle name="Comma 3 4 5 2 4 2 3" xfId="48539"/>
    <cellStyle name="Comma 3 4 5 2 4 3" xfId="23767"/>
    <cellStyle name="Comma 3 4 5 2 4 4" xfId="40279"/>
    <cellStyle name="Comma 3 4 5 2 5" xfId="9302"/>
    <cellStyle name="Comma 3 4 5 2 5 2" xfId="25832"/>
    <cellStyle name="Comma 3 4 5 2 5 3" xfId="42344"/>
    <cellStyle name="Comma 3 4 5 2 6" xfId="17572"/>
    <cellStyle name="Comma 3 4 5 2 7" xfId="34084"/>
    <cellStyle name="Comma 3 4 5 3" xfId="1707"/>
    <cellStyle name="Comma 3 4 5 3 2" xfId="2497"/>
    <cellStyle name="Comma 3 4 5 3 2 2" xfId="10757"/>
    <cellStyle name="Comma 3 4 5 3 2 2 2" xfId="27287"/>
    <cellStyle name="Comma 3 4 5 3 2 2 3" xfId="43799"/>
    <cellStyle name="Comma 3 4 5 3 2 3" xfId="19027"/>
    <cellStyle name="Comma 3 4 5 3 2 4" xfId="35539"/>
    <cellStyle name="Comma 3 4 5 3 3" xfId="5844"/>
    <cellStyle name="Comma 3 4 5 3 3 2" xfId="14104"/>
    <cellStyle name="Comma 3 4 5 3 3 2 2" xfId="30634"/>
    <cellStyle name="Comma 3 4 5 3 3 2 3" xfId="47146"/>
    <cellStyle name="Comma 3 4 5 3 3 3" xfId="22374"/>
    <cellStyle name="Comma 3 4 5 3 3 4" xfId="38886"/>
    <cellStyle name="Comma 3 4 5 3 4" xfId="7902"/>
    <cellStyle name="Comma 3 4 5 3 4 2" xfId="16162"/>
    <cellStyle name="Comma 3 4 5 3 4 2 2" xfId="32692"/>
    <cellStyle name="Comma 3 4 5 3 4 2 3" xfId="49204"/>
    <cellStyle name="Comma 3 4 5 3 4 3" xfId="24432"/>
    <cellStyle name="Comma 3 4 5 3 4 4" xfId="40944"/>
    <cellStyle name="Comma 3 4 5 3 5" xfId="9967"/>
    <cellStyle name="Comma 3 4 5 3 5 2" xfId="26497"/>
    <cellStyle name="Comma 3 4 5 3 5 3" xfId="43009"/>
    <cellStyle name="Comma 3 4 5 3 6" xfId="18237"/>
    <cellStyle name="Comma 3 4 5 3 7" xfId="34749"/>
    <cellStyle name="Comma 3 4 5 4" xfId="2498"/>
    <cellStyle name="Comma 3 4 5 4 2" xfId="10758"/>
    <cellStyle name="Comma 3 4 5 4 2 2" xfId="27288"/>
    <cellStyle name="Comma 3 4 5 4 2 3" xfId="43800"/>
    <cellStyle name="Comma 3 4 5 4 3" xfId="19028"/>
    <cellStyle name="Comma 3 4 5 4 4" xfId="35540"/>
    <cellStyle name="Comma 3 4 5 5" xfId="4478"/>
    <cellStyle name="Comma 3 4 5 5 2" xfId="12738"/>
    <cellStyle name="Comma 3 4 5 5 2 2" xfId="29268"/>
    <cellStyle name="Comma 3 4 5 5 2 3" xfId="45780"/>
    <cellStyle name="Comma 3 4 5 5 3" xfId="21008"/>
    <cellStyle name="Comma 3 4 5 5 4" xfId="37520"/>
    <cellStyle name="Comma 3 4 5 6" xfId="6536"/>
    <cellStyle name="Comma 3 4 5 6 2" xfId="14796"/>
    <cellStyle name="Comma 3 4 5 6 2 2" xfId="31326"/>
    <cellStyle name="Comma 3 4 5 6 2 3" xfId="47838"/>
    <cellStyle name="Comma 3 4 5 6 3" xfId="23066"/>
    <cellStyle name="Comma 3 4 5 6 4" xfId="39578"/>
    <cellStyle name="Comma 3 4 5 7" xfId="8601"/>
    <cellStyle name="Comma 3 4 5 7 2" xfId="25131"/>
    <cellStyle name="Comma 3 4 5 7 3" xfId="41643"/>
    <cellStyle name="Comma 3 4 5 8" xfId="16871"/>
    <cellStyle name="Comma 3 4 5 9" xfId="33383"/>
    <cellStyle name="Comma 3 4 6" xfId="393"/>
    <cellStyle name="Comma 3 4 6 2" xfId="1095"/>
    <cellStyle name="Comma 3 4 6 2 2" xfId="2499"/>
    <cellStyle name="Comma 3 4 6 2 2 2" xfId="10759"/>
    <cellStyle name="Comma 3 4 6 2 2 2 2" xfId="27289"/>
    <cellStyle name="Comma 3 4 6 2 2 2 3" xfId="43801"/>
    <cellStyle name="Comma 3 4 6 2 2 3" xfId="19029"/>
    <cellStyle name="Comma 3 4 6 2 2 4" xfId="35541"/>
    <cellStyle name="Comma 3 4 6 2 3" xfId="5232"/>
    <cellStyle name="Comma 3 4 6 2 3 2" xfId="13492"/>
    <cellStyle name="Comma 3 4 6 2 3 2 2" xfId="30022"/>
    <cellStyle name="Comma 3 4 6 2 3 2 3" xfId="46534"/>
    <cellStyle name="Comma 3 4 6 2 3 3" xfId="21762"/>
    <cellStyle name="Comma 3 4 6 2 3 4" xfId="38274"/>
    <cellStyle name="Comma 3 4 6 2 4" xfId="7290"/>
    <cellStyle name="Comma 3 4 6 2 4 2" xfId="15550"/>
    <cellStyle name="Comma 3 4 6 2 4 2 2" xfId="32080"/>
    <cellStyle name="Comma 3 4 6 2 4 2 3" xfId="48592"/>
    <cellStyle name="Comma 3 4 6 2 4 3" xfId="23820"/>
    <cellStyle name="Comma 3 4 6 2 4 4" xfId="40332"/>
    <cellStyle name="Comma 3 4 6 2 5" xfId="9355"/>
    <cellStyle name="Comma 3 4 6 2 5 2" xfId="25885"/>
    <cellStyle name="Comma 3 4 6 2 5 3" xfId="42397"/>
    <cellStyle name="Comma 3 4 6 2 6" xfId="17625"/>
    <cellStyle name="Comma 3 4 6 2 7" xfId="34137"/>
    <cellStyle name="Comma 3 4 6 3" xfId="1760"/>
    <cellStyle name="Comma 3 4 6 3 2" xfId="2500"/>
    <cellStyle name="Comma 3 4 6 3 2 2" xfId="10760"/>
    <cellStyle name="Comma 3 4 6 3 2 2 2" xfId="27290"/>
    <cellStyle name="Comma 3 4 6 3 2 2 3" xfId="43802"/>
    <cellStyle name="Comma 3 4 6 3 2 3" xfId="19030"/>
    <cellStyle name="Comma 3 4 6 3 2 4" xfId="35542"/>
    <cellStyle name="Comma 3 4 6 3 3" xfId="5897"/>
    <cellStyle name="Comma 3 4 6 3 3 2" xfId="14157"/>
    <cellStyle name="Comma 3 4 6 3 3 2 2" xfId="30687"/>
    <cellStyle name="Comma 3 4 6 3 3 2 3" xfId="47199"/>
    <cellStyle name="Comma 3 4 6 3 3 3" xfId="22427"/>
    <cellStyle name="Comma 3 4 6 3 3 4" xfId="38939"/>
    <cellStyle name="Comma 3 4 6 3 4" xfId="7955"/>
    <cellStyle name="Comma 3 4 6 3 4 2" xfId="16215"/>
    <cellStyle name="Comma 3 4 6 3 4 2 2" xfId="32745"/>
    <cellStyle name="Comma 3 4 6 3 4 2 3" xfId="49257"/>
    <cellStyle name="Comma 3 4 6 3 4 3" xfId="24485"/>
    <cellStyle name="Comma 3 4 6 3 4 4" xfId="40997"/>
    <cellStyle name="Comma 3 4 6 3 5" xfId="10020"/>
    <cellStyle name="Comma 3 4 6 3 5 2" xfId="26550"/>
    <cellStyle name="Comma 3 4 6 3 5 3" xfId="43062"/>
    <cellStyle name="Comma 3 4 6 3 6" xfId="18290"/>
    <cellStyle name="Comma 3 4 6 3 7" xfId="34802"/>
    <cellStyle name="Comma 3 4 6 4" xfId="2501"/>
    <cellStyle name="Comma 3 4 6 4 2" xfId="10761"/>
    <cellStyle name="Comma 3 4 6 4 2 2" xfId="27291"/>
    <cellStyle name="Comma 3 4 6 4 2 3" xfId="43803"/>
    <cellStyle name="Comma 3 4 6 4 3" xfId="19031"/>
    <cellStyle name="Comma 3 4 6 4 4" xfId="35543"/>
    <cellStyle name="Comma 3 4 6 5" xfId="4531"/>
    <cellStyle name="Comma 3 4 6 5 2" xfId="12791"/>
    <cellStyle name="Comma 3 4 6 5 2 2" xfId="29321"/>
    <cellStyle name="Comma 3 4 6 5 2 3" xfId="45833"/>
    <cellStyle name="Comma 3 4 6 5 3" xfId="21061"/>
    <cellStyle name="Comma 3 4 6 5 4" xfId="37573"/>
    <cellStyle name="Comma 3 4 6 6" xfId="6589"/>
    <cellStyle name="Comma 3 4 6 6 2" xfId="14849"/>
    <cellStyle name="Comma 3 4 6 6 2 2" xfId="31379"/>
    <cellStyle name="Comma 3 4 6 6 2 3" xfId="47891"/>
    <cellStyle name="Comma 3 4 6 6 3" xfId="23119"/>
    <cellStyle name="Comma 3 4 6 6 4" xfId="39631"/>
    <cellStyle name="Comma 3 4 6 7" xfId="8654"/>
    <cellStyle name="Comma 3 4 6 7 2" xfId="25184"/>
    <cellStyle name="Comma 3 4 6 7 3" xfId="41696"/>
    <cellStyle name="Comma 3 4 6 8" xfId="16924"/>
    <cellStyle name="Comma 3 4 6 9" xfId="33436"/>
    <cellStyle name="Comma 3 4 7" xfId="446"/>
    <cellStyle name="Comma 3 4 7 2" xfId="1148"/>
    <cellStyle name="Comma 3 4 7 2 2" xfId="2502"/>
    <cellStyle name="Comma 3 4 7 2 2 2" xfId="10762"/>
    <cellStyle name="Comma 3 4 7 2 2 2 2" xfId="27292"/>
    <cellStyle name="Comma 3 4 7 2 2 2 3" xfId="43804"/>
    <cellStyle name="Comma 3 4 7 2 2 3" xfId="19032"/>
    <cellStyle name="Comma 3 4 7 2 2 4" xfId="35544"/>
    <cellStyle name="Comma 3 4 7 2 3" xfId="5285"/>
    <cellStyle name="Comma 3 4 7 2 3 2" xfId="13545"/>
    <cellStyle name="Comma 3 4 7 2 3 2 2" xfId="30075"/>
    <cellStyle name="Comma 3 4 7 2 3 2 3" xfId="46587"/>
    <cellStyle name="Comma 3 4 7 2 3 3" xfId="21815"/>
    <cellStyle name="Comma 3 4 7 2 3 4" xfId="38327"/>
    <cellStyle name="Comma 3 4 7 2 4" xfId="7343"/>
    <cellStyle name="Comma 3 4 7 2 4 2" xfId="15603"/>
    <cellStyle name="Comma 3 4 7 2 4 2 2" xfId="32133"/>
    <cellStyle name="Comma 3 4 7 2 4 2 3" xfId="48645"/>
    <cellStyle name="Comma 3 4 7 2 4 3" xfId="23873"/>
    <cellStyle name="Comma 3 4 7 2 4 4" xfId="40385"/>
    <cellStyle name="Comma 3 4 7 2 5" xfId="9408"/>
    <cellStyle name="Comma 3 4 7 2 5 2" xfId="25938"/>
    <cellStyle name="Comma 3 4 7 2 5 3" xfId="42450"/>
    <cellStyle name="Comma 3 4 7 2 6" xfId="17678"/>
    <cellStyle name="Comma 3 4 7 2 7" xfId="34190"/>
    <cellStyle name="Comma 3 4 7 3" xfId="1813"/>
    <cellStyle name="Comma 3 4 7 3 2" xfId="2503"/>
    <cellStyle name="Comma 3 4 7 3 2 2" xfId="10763"/>
    <cellStyle name="Comma 3 4 7 3 2 2 2" xfId="27293"/>
    <cellStyle name="Comma 3 4 7 3 2 2 3" xfId="43805"/>
    <cellStyle name="Comma 3 4 7 3 2 3" xfId="19033"/>
    <cellStyle name="Comma 3 4 7 3 2 4" xfId="35545"/>
    <cellStyle name="Comma 3 4 7 3 3" xfId="5950"/>
    <cellStyle name="Comma 3 4 7 3 3 2" xfId="14210"/>
    <cellStyle name="Comma 3 4 7 3 3 2 2" xfId="30740"/>
    <cellStyle name="Comma 3 4 7 3 3 2 3" xfId="47252"/>
    <cellStyle name="Comma 3 4 7 3 3 3" xfId="22480"/>
    <cellStyle name="Comma 3 4 7 3 3 4" xfId="38992"/>
    <cellStyle name="Comma 3 4 7 3 4" xfId="8008"/>
    <cellStyle name="Comma 3 4 7 3 4 2" xfId="16268"/>
    <cellStyle name="Comma 3 4 7 3 4 2 2" xfId="32798"/>
    <cellStyle name="Comma 3 4 7 3 4 2 3" xfId="49310"/>
    <cellStyle name="Comma 3 4 7 3 4 3" xfId="24538"/>
    <cellStyle name="Comma 3 4 7 3 4 4" xfId="41050"/>
    <cellStyle name="Comma 3 4 7 3 5" xfId="10073"/>
    <cellStyle name="Comma 3 4 7 3 5 2" xfId="26603"/>
    <cellStyle name="Comma 3 4 7 3 5 3" xfId="43115"/>
    <cellStyle name="Comma 3 4 7 3 6" xfId="18343"/>
    <cellStyle name="Comma 3 4 7 3 7" xfId="34855"/>
    <cellStyle name="Comma 3 4 7 4" xfId="2504"/>
    <cellStyle name="Comma 3 4 7 4 2" xfId="10764"/>
    <cellStyle name="Comma 3 4 7 4 2 2" xfId="27294"/>
    <cellStyle name="Comma 3 4 7 4 2 3" xfId="43806"/>
    <cellStyle name="Comma 3 4 7 4 3" xfId="19034"/>
    <cellStyle name="Comma 3 4 7 4 4" xfId="35546"/>
    <cellStyle name="Comma 3 4 7 5" xfId="4584"/>
    <cellStyle name="Comma 3 4 7 5 2" xfId="12844"/>
    <cellStyle name="Comma 3 4 7 5 2 2" xfId="29374"/>
    <cellStyle name="Comma 3 4 7 5 2 3" xfId="45886"/>
    <cellStyle name="Comma 3 4 7 5 3" xfId="21114"/>
    <cellStyle name="Comma 3 4 7 5 4" xfId="37626"/>
    <cellStyle name="Comma 3 4 7 6" xfId="6642"/>
    <cellStyle name="Comma 3 4 7 6 2" xfId="14902"/>
    <cellStyle name="Comma 3 4 7 6 2 2" xfId="31432"/>
    <cellStyle name="Comma 3 4 7 6 2 3" xfId="47944"/>
    <cellStyle name="Comma 3 4 7 6 3" xfId="23172"/>
    <cellStyle name="Comma 3 4 7 6 4" xfId="39684"/>
    <cellStyle name="Comma 3 4 7 7" xfId="8707"/>
    <cellStyle name="Comma 3 4 7 7 2" xfId="25237"/>
    <cellStyle name="Comma 3 4 7 7 3" xfId="41749"/>
    <cellStyle name="Comma 3 4 7 8" xfId="16977"/>
    <cellStyle name="Comma 3 4 7 9" xfId="33489"/>
    <cellStyle name="Comma 3 4 8" xfId="499"/>
    <cellStyle name="Comma 3 4 8 2" xfId="1201"/>
    <cellStyle name="Comma 3 4 8 2 2" xfId="2505"/>
    <cellStyle name="Comma 3 4 8 2 2 2" xfId="10765"/>
    <cellStyle name="Comma 3 4 8 2 2 2 2" xfId="27295"/>
    <cellStyle name="Comma 3 4 8 2 2 2 3" xfId="43807"/>
    <cellStyle name="Comma 3 4 8 2 2 3" xfId="19035"/>
    <cellStyle name="Comma 3 4 8 2 2 4" xfId="35547"/>
    <cellStyle name="Comma 3 4 8 2 3" xfId="5338"/>
    <cellStyle name="Comma 3 4 8 2 3 2" xfId="13598"/>
    <cellStyle name="Comma 3 4 8 2 3 2 2" xfId="30128"/>
    <cellStyle name="Comma 3 4 8 2 3 2 3" xfId="46640"/>
    <cellStyle name="Comma 3 4 8 2 3 3" xfId="21868"/>
    <cellStyle name="Comma 3 4 8 2 3 4" xfId="38380"/>
    <cellStyle name="Comma 3 4 8 2 4" xfId="7396"/>
    <cellStyle name="Comma 3 4 8 2 4 2" xfId="15656"/>
    <cellStyle name="Comma 3 4 8 2 4 2 2" xfId="32186"/>
    <cellStyle name="Comma 3 4 8 2 4 2 3" xfId="48698"/>
    <cellStyle name="Comma 3 4 8 2 4 3" xfId="23926"/>
    <cellStyle name="Comma 3 4 8 2 4 4" xfId="40438"/>
    <cellStyle name="Comma 3 4 8 2 5" xfId="9461"/>
    <cellStyle name="Comma 3 4 8 2 5 2" xfId="25991"/>
    <cellStyle name="Comma 3 4 8 2 5 3" xfId="42503"/>
    <cellStyle name="Comma 3 4 8 2 6" xfId="17731"/>
    <cellStyle name="Comma 3 4 8 2 7" xfId="34243"/>
    <cellStyle name="Comma 3 4 8 3" xfId="1866"/>
    <cellStyle name="Comma 3 4 8 3 2" xfId="2506"/>
    <cellStyle name="Comma 3 4 8 3 2 2" xfId="10766"/>
    <cellStyle name="Comma 3 4 8 3 2 2 2" xfId="27296"/>
    <cellStyle name="Comma 3 4 8 3 2 2 3" xfId="43808"/>
    <cellStyle name="Comma 3 4 8 3 2 3" xfId="19036"/>
    <cellStyle name="Comma 3 4 8 3 2 4" xfId="35548"/>
    <cellStyle name="Comma 3 4 8 3 3" xfId="6003"/>
    <cellStyle name="Comma 3 4 8 3 3 2" xfId="14263"/>
    <cellStyle name="Comma 3 4 8 3 3 2 2" xfId="30793"/>
    <cellStyle name="Comma 3 4 8 3 3 2 3" xfId="47305"/>
    <cellStyle name="Comma 3 4 8 3 3 3" xfId="22533"/>
    <cellStyle name="Comma 3 4 8 3 3 4" xfId="39045"/>
    <cellStyle name="Comma 3 4 8 3 4" xfId="8061"/>
    <cellStyle name="Comma 3 4 8 3 4 2" xfId="16321"/>
    <cellStyle name="Comma 3 4 8 3 4 2 2" xfId="32851"/>
    <cellStyle name="Comma 3 4 8 3 4 2 3" xfId="49363"/>
    <cellStyle name="Comma 3 4 8 3 4 3" xfId="24591"/>
    <cellStyle name="Comma 3 4 8 3 4 4" xfId="41103"/>
    <cellStyle name="Comma 3 4 8 3 5" xfId="10126"/>
    <cellStyle name="Comma 3 4 8 3 5 2" xfId="26656"/>
    <cellStyle name="Comma 3 4 8 3 5 3" xfId="43168"/>
    <cellStyle name="Comma 3 4 8 3 6" xfId="18396"/>
    <cellStyle name="Comma 3 4 8 3 7" xfId="34908"/>
    <cellStyle name="Comma 3 4 8 4" xfId="2507"/>
    <cellStyle name="Comma 3 4 8 4 2" xfId="10767"/>
    <cellStyle name="Comma 3 4 8 4 2 2" xfId="27297"/>
    <cellStyle name="Comma 3 4 8 4 2 3" xfId="43809"/>
    <cellStyle name="Comma 3 4 8 4 3" xfId="19037"/>
    <cellStyle name="Comma 3 4 8 4 4" xfId="35549"/>
    <cellStyle name="Comma 3 4 8 5" xfId="4637"/>
    <cellStyle name="Comma 3 4 8 5 2" xfId="12897"/>
    <cellStyle name="Comma 3 4 8 5 2 2" xfId="29427"/>
    <cellStyle name="Comma 3 4 8 5 2 3" xfId="45939"/>
    <cellStyle name="Comma 3 4 8 5 3" xfId="21167"/>
    <cellStyle name="Comma 3 4 8 5 4" xfId="37679"/>
    <cellStyle name="Comma 3 4 8 6" xfId="6695"/>
    <cellStyle name="Comma 3 4 8 6 2" xfId="14955"/>
    <cellStyle name="Comma 3 4 8 6 2 2" xfId="31485"/>
    <cellStyle name="Comma 3 4 8 6 2 3" xfId="47997"/>
    <cellStyle name="Comma 3 4 8 6 3" xfId="23225"/>
    <cellStyle name="Comma 3 4 8 6 4" xfId="39737"/>
    <cellStyle name="Comma 3 4 8 7" xfId="8760"/>
    <cellStyle name="Comma 3 4 8 7 2" xfId="25290"/>
    <cellStyle name="Comma 3 4 8 7 3" xfId="41802"/>
    <cellStyle name="Comma 3 4 8 8" xfId="17030"/>
    <cellStyle name="Comma 3 4 8 9" xfId="33542"/>
    <cellStyle name="Comma 3 4 9" xfId="550"/>
    <cellStyle name="Comma 3 4 9 2" xfId="1252"/>
    <cellStyle name="Comma 3 4 9 2 2" xfId="2508"/>
    <cellStyle name="Comma 3 4 9 2 2 2" xfId="10768"/>
    <cellStyle name="Comma 3 4 9 2 2 2 2" xfId="27298"/>
    <cellStyle name="Comma 3 4 9 2 2 2 3" xfId="43810"/>
    <cellStyle name="Comma 3 4 9 2 2 3" xfId="19038"/>
    <cellStyle name="Comma 3 4 9 2 2 4" xfId="35550"/>
    <cellStyle name="Comma 3 4 9 2 3" xfId="5389"/>
    <cellStyle name="Comma 3 4 9 2 3 2" xfId="13649"/>
    <cellStyle name="Comma 3 4 9 2 3 2 2" xfId="30179"/>
    <cellStyle name="Comma 3 4 9 2 3 2 3" xfId="46691"/>
    <cellStyle name="Comma 3 4 9 2 3 3" xfId="21919"/>
    <cellStyle name="Comma 3 4 9 2 3 4" xfId="38431"/>
    <cellStyle name="Comma 3 4 9 2 4" xfId="7447"/>
    <cellStyle name="Comma 3 4 9 2 4 2" xfId="15707"/>
    <cellStyle name="Comma 3 4 9 2 4 2 2" xfId="32237"/>
    <cellStyle name="Comma 3 4 9 2 4 2 3" xfId="48749"/>
    <cellStyle name="Comma 3 4 9 2 4 3" xfId="23977"/>
    <cellStyle name="Comma 3 4 9 2 4 4" xfId="40489"/>
    <cellStyle name="Comma 3 4 9 2 5" xfId="9512"/>
    <cellStyle name="Comma 3 4 9 2 5 2" xfId="26042"/>
    <cellStyle name="Comma 3 4 9 2 5 3" xfId="42554"/>
    <cellStyle name="Comma 3 4 9 2 6" xfId="17782"/>
    <cellStyle name="Comma 3 4 9 2 7" xfId="34294"/>
    <cellStyle name="Comma 3 4 9 3" xfId="1917"/>
    <cellStyle name="Comma 3 4 9 3 2" xfId="2509"/>
    <cellStyle name="Comma 3 4 9 3 2 2" xfId="10769"/>
    <cellStyle name="Comma 3 4 9 3 2 2 2" xfId="27299"/>
    <cellStyle name="Comma 3 4 9 3 2 2 3" xfId="43811"/>
    <cellStyle name="Comma 3 4 9 3 2 3" xfId="19039"/>
    <cellStyle name="Comma 3 4 9 3 2 4" xfId="35551"/>
    <cellStyle name="Comma 3 4 9 3 3" xfId="6054"/>
    <cellStyle name="Comma 3 4 9 3 3 2" xfId="14314"/>
    <cellStyle name="Comma 3 4 9 3 3 2 2" xfId="30844"/>
    <cellStyle name="Comma 3 4 9 3 3 2 3" xfId="47356"/>
    <cellStyle name="Comma 3 4 9 3 3 3" xfId="22584"/>
    <cellStyle name="Comma 3 4 9 3 3 4" xfId="39096"/>
    <cellStyle name="Comma 3 4 9 3 4" xfId="8112"/>
    <cellStyle name="Comma 3 4 9 3 4 2" xfId="16372"/>
    <cellStyle name="Comma 3 4 9 3 4 2 2" xfId="32902"/>
    <cellStyle name="Comma 3 4 9 3 4 2 3" xfId="49414"/>
    <cellStyle name="Comma 3 4 9 3 4 3" xfId="24642"/>
    <cellStyle name="Comma 3 4 9 3 4 4" xfId="41154"/>
    <cellStyle name="Comma 3 4 9 3 5" xfId="10177"/>
    <cellStyle name="Comma 3 4 9 3 5 2" xfId="26707"/>
    <cellStyle name="Comma 3 4 9 3 5 3" xfId="43219"/>
    <cellStyle name="Comma 3 4 9 3 6" xfId="18447"/>
    <cellStyle name="Comma 3 4 9 3 7" xfId="34959"/>
    <cellStyle name="Comma 3 4 9 4" xfId="2510"/>
    <cellStyle name="Comma 3 4 9 4 2" xfId="10770"/>
    <cellStyle name="Comma 3 4 9 4 2 2" xfId="27300"/>
    <cellStyle name="Comma 3 4 9 4 2 3" xfId="43812"/>
    <cellStyle name="Comma 3 4 9 4 3" xfId="19040"/>
    <cellStyle name="Comma 3 4 9 4 4" xfId="35552"/>
    <cellStyle name="Comma 3 4 9 5" xfId="4688"/>
    <cellStyle name="Comma 3 4 9 5 2" xfId="12948"/>
    <cellStyle name="Comma 3 4 9 5 2 2" xfId="29478"/>
    <cellStyle name="Comma 3 4 9 5 2 3" xfId="45990"/>
    <cellStyle name="Comma 3 4 9 5 3" xfId="21218"/>
    <cellStyle name="Comma 3 4 9 5 4" xfId="37730"/>
    <cellStyle name="Comma 3 4 9 6" xfId="6746"/>
    <cellStyle name="Comma 3 4 9 6 2" xfId="15006"/>
    <cellStyle name="Comma 3 4 9 6 2 2" xfId="31536"/>
    <cellStyle name="Comma 3 4 9 6 2 3" xfId="48048"/>
    <cellStyle name="Comma 3 4 9 6 3" xfId="23276"/>
    <cellStyle name="Comma 3 4 9 6 4" xfId="39788"/>
    <cellStyle name="Comma 3 4 9 7" xfId="8811"/>
    <cellStyle name="Comma 3 4 9 7 2" xfId="25341"/>
    <cellStyle name="Comma 3 4 9 7 3" xfId="41853"/>
    <cellStyle name="Comma 3 4 9 8" xfId="17081"/>
    <cellStyle name="Comma 3 4 9 9" xfId="33593"/>
    <cellStyle name="Comma 3 5" xfId="79"/>
    <cellStyle name="Comma 3 5 10" xfId="608"/>
    <cellStyle name="Comma 3 5 10 2" xfId="1310"/>
    <cellStyle name="Comma 3 5 10 2 2" xfId="2511"/>
    <cellStyle name="Comma 3 5 10 2 2 2" xfId="10771"/>
    <cellStyle name="Comma 3 5 10 2 2 2 2" xfId="27301"/>
    <cellStyle name="Comma 3 5 10 2 2 2 3" xfId="43813"/>
    <cellStyle name="Comma 3 5 10 2 2 3" xfId="19041"/>
    <cellStyle name="Comma 3 5 10 2 2 4" xfId="35553"/>
    <cellStyle name="Comma 3 5 10 2 3" xfId="5447"/>
    <cellStyle name="Comma 3 5 10 2 3 2" xfId="13707"/>
    <cellStyle name="Comma 3 5 10 2 3 2 2" xfId="30237"/>
    <cellStyle name="Comma 3 5 10 2 3 2 3" xfId="46749"/>
    <cellStyle name="Comma 3 5 10 2 3 3" xfId="21977"/>
    <cellStyle name="Comma 3 5 10 2 3 4" xfId="38489"/>
    <cellStyle name="Comma 3 5 10 2 4" xfId="7505"/>
    <cellStyle name="Comma 3 5 10 2 4 2" xfId="15765"/>
    <cellStyle name="Comma 3 5 10 2 4 2 2" xfId="32295"/>
    <cellStyle name="Comma 3 5 10 2 4 2 3" xfId="48807"/>
    <cellStyle name="Comma 3 5 10 2 4 3" xfId="24035"/>
    <cellStyle name="Comma 3 5 10 2 4 4" xfId="40547"/>
    <cellStyle name="Comma 3 5 10 2 5" xfId="9570"/>
    <cellStyle name="Comma 3 5 10 2 5 2" xfId="26100"/>
    <cellStyle name="Comma 3 5 10 2 5 3" xfId="42612"/>
    <cellStyle name="Comma 3 5 10 2 6" xfId="17840"/>
    <cellStyle name="Comma 3 5 10 2 7" xfId="34352"/>
    <cellStyle name="Comma 3 5 10 3" xfId="1975"/>
    <cellStyle name="Comma 3 5 10 3 2" xfId="2512"/>
    <cellStyle name="Comma 3 5 10 3 2 2" xfId="10772"/>
    <cellStyle name="Comma 3 5 10 3 2 2 2" xfId="27302"/>
    <cellStyle name="Comma 3 5 10 3 2 2 3" xfId="43814"/>
    <cellStyle name="Comma 3 5 10 3 2 3" xfId="19042"/>
    <cellStyle name="Comma 3 5 10 3 2 4" xfId="35554"/>
    <cellStyle name="Comma 3 5 10 3 3" xfId="6112"/>
    <cellStyle name="Comma 3 5 10 3 3 2" xfId="14372"/>
    <cellStyle name="Comma 3 5 10 3 3 2 2" xfId="30902"/>
    <cellStyle name="Comma 3 5 10 3 3 2 3" xfId="47414"/>
    <cellStyle name="Comma 3 5 10 3 3 3" xfId="22642"/>
    <cellStyle name="Comma 3 5 10 3 3 4" xfId="39154"/>
    <cellStyle name="Comma 3 5 10 3 4" xfId="8170"/>
    <cellStyle name="Comma 3 5 10 3 4 2" xfId="16430"/>
    <cellStyle name="Comma 3 5 10 3 4 2 2" xfId="32960"/>
    <cellStyle name="Comma 3 5 10 3 4 2 3" xfId="49472"/>
    <cellStyle name="Comma 3 5 10 3 4 3" xfId="24700"/>
    <cellStyle name="Comma 3 5 10 3 4 4" xfId="41212"/>
    <cellStyle name="Comma 3 5 10 3 5" xfId="10235"/>
    <cellStyle name="Comma 3 5 10 3 5 2" xfId="26765"/>
    <cellStyle name="Comma 3 5 10 3 5 3" xfId="43277"/>
    <cellStyle name="Comma 3 5 10 3 6" xfId="18505"/>
    <cellStyle name="Comma 3 5 10 3 7" xfId="35017"/>
    <cellStyle name="Comma 3 5 10 4" xfId="2513"/>
    <cellStyle name="Comma 3 5 10 4 2" xfId="10773"/>
    <cellStyle name="Comma 3 5 10 4 2 2" xfId="27303"/>
    <cellStyle name="Comma 3 5 10 4 2 3" xfId="43815"/>
    <cellStyle name="Comma 3 5 10 4 3" xfId="19043"/>
    <cellStyle name="Comma 3 5 10 4 4" xfId="35555"/>
    <cellStyle name="Comma 3 5 10 5" xfId="4746"/>
    <cellStyle name="Comma 3 5 10 5 2" xfId="13006"/>
    <cellStyle name="Comma 3 5 10 5 2 2" xfId="29536"/>
    <cellStyle name="Comma 3 5 10 5 2 3" xfId="46048"/>
    <cellStyle name="Comma 3 5 10 5 3" xfId="21276"/>
    <cellStyle name="Comma 3 5 10 5 4" xfId="37788"/>
    <cellStyle name="Comma 3 5 10 6" xfId="6804"/>
    <cellStyle name="Comma 3 5 10 6 2" xfId="15064"/>
    <cellStyle name="Comma 3 5 10 6 2 2" xfId="31594"/>
    <cellStyle name="Comma 3 5 10 6 2 3" xfId="48106"/>
    <cellStyle name="Comma 3 5 10 6 3" xfId="23334"/>
    <cellStyle name="Comma 3 5 10 6 4" xfId="39846"/>
    <cellStyle name="Comma 3 5 10 7" xfId="8869"/>
    <cellStyle name="Comma 3 5 10 7 2" xfId="25399"/>
    <cellStyle name="Comma 3 5 10 7 3" xfId="41911"/>
    <cellStyle name="Comma 3 5 10 8" xfId="17139"/>
    <cellStyle name="Comma 3 5 10 9" xfId="33651"/>
    <cellStyle name="Comma 3 5 11" xfId="657"/>
    <cellStyle name="Comma 3 5 11 2" xfId="1359"/>
    <cellStyle name="Comma 3 5 11 2 2" xfId="2514"/>
    <cellStyle name="Comma 3 5 11 2 2 2" xfId="10774"/>
    <cellStyle name="Comma 3 5 11 2 2 2 2" xfId="27304"/>
    <cellStyle name="Comma 3 5 11 2 2 2 3" xfId="43816"/>
    <cellStyle name="Comma 3 5 11 2 2 3" xfId="19044"/>
    <cellStyle name="Comma 3 5 11 2 2 4" xfId="35556"/>
    <cellStyle name="Comma 3 5 11 2 3" xfId="5496"/>
    <cellStyle name="Comma 3 5 11 2 3 2" xfId="13756"/>
    <cellStyle name="Comma 3 5 11 2 3 2 2" xfId="30286"/>
    <cellStyle name="Comma 3 5 11 2 3 2 3" xfId="46798"/>
    <cellStyle name="Comma 3 5 11 2 3 3" xfId="22026"/>
    <cellStyle name="Comma 3 5 11 2 3 4" xfId="38538"/>
    <cellStyle name="Comma 3 5 11 2 4" xfId="7554"/>
    <cellStyle name="Comma 3 5 11 2 4 2" xfId="15814"/>
    <cellStyle name="Comma 3 5 11 2 4 2 2" xfId="32344"/>
    <cellStyle name="Comma 3 5 11 2 4 2 3" xfId="48856"/>
    <cellStyle name="Comma 3 5 11 2 4 3" xfId="24084"/>
    <cellStyle name="Comma 3 5 11 2 4 4" xfId="40596"/>
    <cellStyle name="Comma 3 5 11 2 5" xfId="9619"/>
    <cellStyle name="Comma 3 5 11 2 5 2" xfId="26149"/>
    <cellStyle name="Comma 3 5 11 2 5 3" xfId="42661"/>
    <cellStyle name="Comma 3 5 11 2 6" xfId="17889"/>
    <cellStyle name="Comma 3 5 11 2 7" xfId="34401"/>
    <cellStyle name="Comma 3 5 11 3" xfId="2024"/>
    <cellStyle name="Comma 3 5 11 3 2" xfId="2515"/>
    <cellStyle name="Comma 3 5 11 3 2 2" xfId="10775"/>
    <cellStyle name="Comma 3 5 11 3 2 2 2" xfId="27305"/>
    <cellStyle name="Comma 3 5 11 3 2 2 3" xfId="43817"/>
    <cellStyle name="Comma 3 5 11 3 2 3" xfId="19045"/>
    <cellStyle name="Comma 3 5 11 3 2 4" xfId="35557"/>
    <cellStyle name="Comma 3 5 11 3 3" xfId="6161"/>
    <cellStyle name="Comma 3 5 11 3 3 2" xfId="14421"/>
    <cellStyle name="Comma 3 5 11 3 3 2 2" xfId="30951"/>
    <cellStyle name="Comma 3 5 11 3 3 2 3" xfId="47463"/>
    <cellStyle name="Comma 3 5 11 3 3 3" xfId="22691"/>
    <cellStyle name="Comma 3 5 11 3 3 4" xfId="39203"/>
    <cellStyle name="Comma 3 5 11 3 4" xfId="8219"/>
    <cellStyle name="Comma 3 5 11 3 4 2" xfId="16479"/>
    <cellStyle name="Comma 3 5 11 3 4 2 2" xfId="33009"/>
    <cellStyle name="Comma 3 5 11 3 4 2 3" xfId="49521"/>
    <cellStyle name="Comma 3 5 11 3 4 3" xfId="24749"/>
    <cellStyle name="Comma 3 5 11 3 4 4" xfId="41261"/>
    <cellStyle name="Comma 3 5 11 3 5" xfId="10284"/>
    <cellStyle name="Comma 3 5 11 3 5 2" xfId="26814"/>
    <cellStyle name="Comma 3 5 11 3 5 3" xfId="43326"/>
    <cellStyle name="Comma 3 5 11 3 6" xfId="18554"/>
    <cellStyle name="Comma 3 5 11 3 7" xfId="35066"/>
    <cellStyle name="Comma 3 5 11 4" xfId="2516"/>
    <cellStyle name="Comma 3 5 11 4 2" xfId="10776"/>
    <cellStyle name="Comma 3 5 11 4 2 2" xfId="27306"/>
    <cellStyle name="Comma 3 5 11 4 2 3" xfId="43818"/>
    <cellStyle name="Comma 3 5 11 4 3" xfId="19046"/>
    <cellStyle name="Comma 3 5 11 4 4" xfId="35558"/>
    <cellStyle name="Comma 3 5 11 5" xfId="4795"/>
    <cellStyle name="Comma 3 5 11 5 2" xfId="13055"/>
    <cellStyle name="Comma 3 5 11 5 2 2" xfId="29585"/>
    <cellStyle name="Comma 3 5 11 5 2 3" xfId="46097"/>
    <cellStyle name="Comma 3 5 11 5 3" xfId="21325"/>
    <cellStyle name="Comma 3 5 11 5 4" xfId="37837"/>
    <cellStyle name="Comma 3 5 11 6" xfId="6853"/>
    <cellStyle name="Comma 3 5 11 6 2" xfId="15113"/>
    <cellStyle name="Comma 3 5 11 6 2 2" xfId="31643"/>
    <cellStyle name="Comma 3 5 11 6 2 3" xfId="48155"/>
    <cellStyle name="Comma 3 5 11 6 3" xfId="23383"/>
    <cellStyle name="Comma 3 5 11 6 4" xfId="39895"/>
    <cellStyle name="Comma 3 5 11 7" xfId="8918"/>
    <cellStyle name="Comma 3 5 11 7 2" xfId="25448"/>
    <cellStyle name="Comma 3 5 11 7 3" xfId="41960"/>
    <cellStyle name="Comma 3 5 11 8" xfId="17188"/>
    <cellStyle name="Comma 3 5 11 9" xfId="33700"/>
    <cellStyle name="Comma 3 5 12" xfId="781"/>
    <cellStyle name="Comma 3 5 12 2" xfId="2517"/>
    <cellStyle name="Comma 3 5 12 2 2" xfId="10777"/>
    <cellStyle name="Comma 3 5 12 2 2 2" xfId="27307"/>
    <cellStyle name="Comma 3 5 12 2 2 3" xfId="43819"/>
    <cellStyle name="Comma 3 5 12 2 3" xfId="19047"/>
    <cellStyle name="Comma 3 5 12 2 4" xfId="35559"/>
    <cellStyle name="Comma 3 5 12 3" xfId="4918"/>
    <cellStyle name="Comma 3 5 12 3 2" xfId="13178"/>
    <cellStyle name="Comma 3 5 12 3 2 2" xfId="29708"/>
    <cellStyle name="Comma 3 5 12 3 2 3" xfId="46220"/>
    <cellStyle name="Comma 3 5 12 3 3" xfId="21448"/>
    <cellStyle name="Comma 3 5 12 3 4" xfId="37960"/>
    <cellStyle name="Comma 3 5 12 4" xfId="6976"/>
    <cellStyle name="Comma 3 5 12 4 2" xfId="15236"/>
    <cellStyle name="Comma 3 5 12 4 2 2" xfId="31766"/>
    <cellStyle name="Comma 3 5 12 4 2 3" xfId="48278"/>
    <cellStyle name="Comma 3 5 12 4 3" xfId="23506"/>
    <cellStyle name="Comma 3 5 12 4 4" xfId="40018"/>
    <cellStyle name="Comma 3 5 12 5" xfId="9041"/>
    <cellStyle name="Comma 3 5 12 5 2" xfId="25571"/>
    <cellStyle name="Comma 3 5 12 5 3" xfId="42083"/>
    <cellStyle name="Comma 3 5 12 6" xfId="17311"/>
    <cellStyle name="Comma 3 5 12 7" xfId="33823"/>
    <cellStyle name="Comma 3 5 13" xfId="1446"/>
    <cellStyle name="Comma 3 5 13 2" xfId="2518"/>
    <cellStyle name="Comma 3 5 13 2 2" xfId="10778"/>
    <cellStyle name="Comma 3 5 13 2 2 2" xfId="27308"/>
    <cellStyle name="Comma 3 5 13 2 2 3" xfId="43820"/>
    <cellStyle name="Comma 3 5 13 2 3" xfId="19048"/>
    <cellStyle name="Comma 3 5 13 2 4" xfId="35560"/>
    <cellStyle name="Comma 3 5 13 3" xfId="5583"/>
    <cellStyle name="Comma 3 5 13 3 2" xfId="13843"/>
    <cellStyle name="Comma 3 5 13 3 2 2" xfId="30373"/>
    <cellStyle name="Comma 3 5 13 3 2 3" xfId="46885"/>
    <cellStyle name="Comma 3 5 13 3 3" xfId="22113"/>
    <cellStyle name="Comma 3 5 13 3 4" xfId="38625"/>
    <cellStyle name="Comma 3 5 13 4" xfId="7641"/>
    <cellStyle name="Comma 3 5 13 4 2" xfId="15901"/>
    <cellStyle name="Comma 3 5 13 4 2 2" xfId="32431"/>
    <cellStyle name="Comma 3 5 13 4 2 3" xfId="48943"/>
    <cellStyle name="Comma 3 5 13 4 3" xfId="24171"/>
    <cellStyle name="Comma 3 5 13 4 4" xfId="40683"/>
    <cellStyle name="Comma 3 5 13 5" xfId="9706"/>
    <cellStyle name="Comma 3 5 13 5 2" xfId="26236"/>
    <cellStyle name="Comma 3 5 13 5 3" xfId="42748"/>
    <cellStyle name="Comma 3 5 13 6" xfId="17976"/>
    <cellStyle name="Comma 3 5 13 7" xfId="34488"/>
    <cellStyle name="Comma 3 5 14" xfId="2519"/>
    <cellStyle name="Comma 3 5 14 2" xfId="10779"/>
    <cellStyle name="Comma 3 5 14 2 2" xfId="27309"/>
    <cellStyle name="Comma 3 5 14 2 3" xfId="43821"/>
    <cellStyle name="Comma 3 5 14 3" xfId="19049"/>
    <cellStyle name="Comma 3 5 14 4" xfId="35561"/>
    <cellStyle name="Comma 3 5 15" xfId="4217"/>
    <cellStyle name="Comma 3 5 15 2" xfId="12477"/>
    <cellStyle name="Comma 3 5 15 2 2" xfId="29007"/>
    <cellStyle name="Comma 3 5 15 2 3" xfId="45519"/>
    <cellStyle name="Comma 3 5 15 3" xfId="20747"/>
    <cellStyle name="Comma 3 5 15 4" xfId="37259"/>
    <cellStyle name="Comma 3 5 16" xfId="6275"/>
    <cellStyle name="Comma 3 5 16 2" xfId="14535"/>
    <cellStyle name="Comma 3 5 16 2 2" xfId="31065"/>
    <cellStyle name="Comma 3 5 16 2 3" xfId="47577"/>
    <cellStyle name="Comma 3 5 16 3" xfId="22805"/>
    <cellStyle name="Comma 3 5 16 4" xfId="39317"/>
    <cellStyle name="Comma 3 5 17" xfId="8340"/>
    <cellStyle name="Comma 3 5 17 2" xfId="24870"/>
    <cellStyle name="Comma 3 5 17 3" xfId="41382"/>
    <cellStyle name="Comma 3 5 18" xfId="16610"/>
    <cellStyle name="Comma 3 5 19" xfId="33122"/>
    <cellStyle name="Comma 3 5 2" xfId="177"/>
    <cellStyle name="Comma 3 5 2 2" xfId="879"/>
    <cellStyle name="Comma 3 5 2 2 2" xfId="2520"/>
    <cellStyle name="Comma 3 5 2 2 2 2" xfId="10780"/>
    <cellStyle name="Comma 3 5 2 2 2 2 2" xfId="27310"/>
    <cellStyle name="Comma 3 5 2 2 2 2 3" xfId="43822"/>
    <cellStyle name="Comma 3 5 2 2 2 3" xfId="19050"/>
    <cellStyle name="Comma 3 5 2 2 2 4" xfId="35562"/>
    <cellStyle name="Comma 3 5 2 2 3" xfId="5016"/>
    <cellStyle name="Comma 3 5 2 2 3 2" xfId="13276"/>
    <cellStyle name="Comma 3 5 2 2 3 2 2" xfId="29806"/>
    <cellStyle name="Comma 3 5 2 2 3 2 3" xfId="46318"/>
    <cellStyle name="Comma 3 5 2 2 3 3" xfId="21546"/>
    <cellStyle name="Comma 3 5 2 2 3 4" xfId="38058"/>
    <cellStyle name="Comma 3 5 2 2 4" xfId="7074"/>
    <cellStyle name="Comma 3 5 2 2 4 2" xfId="15334"/>
    <cellStyle name="Comma 3 5 2 2 4 2 2" xfId="31864"/>
    <cellStyle name="Comma 3 5 2 2 4 2 3" xfId="48376"/>
    <cellStyle name="Comma 3 5 2 2 4 3" xfId="23604"/>
    <cellStyle name="Comma 3 5 2 2 4 4" xfId="40116"/>
    <cellStyle name="Comma 3 5 2 2 5" xfId="9139"/>
    <cellStyle name="Comma 3 5 2 2 5 2" xfId="25669"/>
    <cellStyle name="Comma 3 5 2 2 5 3" xfId="42181"/>
    <cellStyle name="Comma 3 5 2 2 6" xfId="17409"/>
    <cellStyle name="Comma 3 5 2 2 7" xfId="33921"/>
    <cellStyle name="Comma 3 5 2 3" xfId="1544"/>
    <cellStyle name="Comma 3 5 2 3 2" xfId="2521"/>
    <cellStyle name="Comma 3 5 2 3 2 2" xfId="10781"/>
    <cellStyle name="Comma 3 5 2 3 2 2 2" xfId="27311"/>
    <cellStyle name="Comma 3 5 2 3 2 2 3" xfId="43823"/>
    <cellStyle name="Comma 3 5 2 3 2 3" xfId="19051"/>
    <cellStyle name="Comma 3 5 2 3 2 4" xfId="35563"/>
    <cellStyle name="Comma 3 5 2 3 3" xfId="5681"/>
    <cellStyle name="Comma 3 5 2 3 3 2" xfId="13941"/>
    <cellStyle name="Comma 3 5 2 3 3 2 2" xfId="30471"/>
    <cellStyle name="Comma 3 5 2 3 3 2 3" xfId="46983"/>
    <cellStyle name="Comma 3 5 2 3 3 3" xfId="22211"/>
    <cellStyle name="Comma 3 5 2 3 3 4" xfId="38723"/>
    <cellStyle name="Comma 3 5 2 3 4" xfId="7739"/>
    <cellStyle name="Comma 3 5 2 3 4 2" xfId="15999"/>
    <cellStyle name="Comma 3 5 2 3 4 2 2" xfId="32529"/>
    <cellStyle name="Comma 3 5 2 3 4 2 3" xfId="49041"/>
    <cellStyle name="Comma 3 5 2 3 4 3" xfId="24269"/>
    <cellStyle name="Comma 3 5 2 3 4 4" xfId="40781"/>
    <cellStyle name="Comma 3 5 2 3 5" xfId="9804"/>
    <cellStyle name="Comma 3 5 2 3 5 2" xfId="26334"/>
    <cellStyle name="Comma 3 5 2 3 5 3" xfId="42846"/>
    <cellStyle name="Comma 3 5 2 3 6" xfId="18074"/>
    <cellStyle name="Comma 3 5 2 3 7" xfId="34586"/>
    <cellStyle name="Comma 3 5 2 4" xfId="2522"/>
    <cellStyle name="Comma 3 5 2 4 2" xfId="10782"/>
    <cellStyle name="Comma 3 5 2 4 2 2" xfId="27312"/>
    <cellStyle name="Comma 3 5 2 4 2 3" xfId="43824"/>
    <cellStyle name="Comma 3 5 2 4 3" xfId="19052"/>
    <cellStyle name="Comma 3 5 2 4 4" xfId="35564"/>
    <cellStyle name="Comma 3 5 2 5" xfId="4315"/>
    <cellStyle name="Comma 3 5 2 5 2" xfId="12575"/>
    <cellStyle name="Comma 3 5 2 5 2 2" xfId="29105"/>
    <cellStyle name="Comma 3 5 2 5 2 3" xfId="45617"/>
    <cellStyle name="Comma 3 5 2 5 3" xfId="20845"/>
    <cellStyle name="Comma 3 5 2 5 4" xfId="37357"/>
    <cellStyle name="Comma 3 5 2 6" xfId="6373"/>
    <cellStyle name="Comma 3 5 2 6 2" xfId="14633"/>
    <cellStyle name="Comma 3 5 2 6 2 2" xfId="31163"/>
    <cellStyle name="Comma 3 5 2 6 2 3" xfId="47675"/>
    <cellStyle name="Comma 3 5 2 6 3" xfId="22903"/>
    <cellStyle name="Comma 3 5 2 6 4" xfId="39415"/>
    <cellStyle name="Comma 3 5 2 7" xfId="8438"/>
    <cellStyle name="Comma 3 5 2 7 2" xfId="24968"/>
    <cellStyle name="Comma 3 5 2 7 3" xfId="41480"/>
    <cellStyle name="Comma 3 5 2 8" xfId="16708"/>
    <cellStyle name="Comma 3 5 2 9" xfId="33220"/>
    <cellStyle name="Comma 3 5 3" xfId="236"/>
    <cellStyle name="Comma 3 5 3 2" xfId="938"/>
    <cellStyle name="Comma 3 5 3 2 2" xfId="2523"/>
    <cellStyle name="Comma 3 5 3 2 2 2" xfId="10783"/>
    <cellStyle name="Comma 3 5 3 2 2 2 2" xfId="27313"/>
    <cellStyle name="Comma 3 5 3 2 2 2 3" xfId="43825"/>
    <cellStyle name="Comma 3 5 3 2 2 3" xfId="19053"/>
    <cellStyle name="Comma 3 5 3 2 2 4" xfId="35565"/>
    <cellStyle name="Comma 3 5 3 2 3" xfId="5075"/>
    <cellStyle name="Comma 3 5 3 2 3 2" xfId="13335"/>
    <cellStyle name="Comma 3 5 3 2 3 2 2" xfId="29865"/>
    <cellStyle name="Comma 3 5 3 2 3 2 3" xfId="46377"/>
    <cellStyle name="Comma 3 5 3 2 3 3" xfId="21605"/>
    <cellStyle name="Comma 3 5 3 2 3 4" xfId="38117"/>
    <cellStyle name="Comma 3 5 3 2 4" xfId="7133"/>
    <cellStyle name="Comma 3 5 3 2 4 2" xfId="15393"/>
    <cellStyle name="Comma 3 5 3 2 4 2 2" xfId="31923"/>
    <cellStyle name="Comma 3 5 3 2 4 2 3" xfId="48435"/>
    <cellStyle name="Comma 3 5 3 2 4 3" xfId="23663"/>
    <cellStyle name="Comma 3 5 3 2 4 4" xfId="40175"/>
    <cellStyle name="Comma 3 5 3 2 5" xfId="9198"/>
    <cellStyle name="Comma 3 5 3 2 5 2" xfId="25728"/>
    <cellStyle name="Comma 3 5 3 2 5 3" xfId="42240"/>
    <cellStyle name="Comma 3 5 3 2 6" xfId="17468"/>
    <cellStyle name="Comma 3 5 3 2 7" xfId="33980"/>
    <cellStyle name="Comma 3 5 3 3" xfId="1603"/>
    <cellStyle name="Comma 3 5 3 3 2" xfId="2524"/>
    <cellStyle name="Comma 3 5 3 3 2 2" xfId="10784"/>
    <cellStyle name="Comma 3 5 3 3 2 2 2" xfId="27314"/>
    <cellStyle name="Comma 3 5 3 3 2 2 3" xfId="43826"/>
    <cellStyle name="Comma 3 5 3 3 2 3" xfId="19054"/>
    <cellStyle name="Comma 3 5 3 3 2 4" xfId="35566"/>
    <cellStyle name="Comma 3 5 3 3 3" xfId="5740"/>
    <cellStyle name="Comma 3 5 3 3 3 2" xfId="14000"/>
    <cellStyle name="Comma 3 5 3 3 3 2 2" xfId="30530"/>
    <cellStyle name="Comma 3 5 3 3 3 2 3" xfId="47042"/>
    <cellStyle name="Comma 3 5 3 3 3 3" xfId="22270"/>
    <cellStyle name="Comma 3 5 3 3 3 4" xfId="38782"/>
    <cellStyle name="Comma 3 5 3 3 4" xfId="7798"/>
    <cellStyle name="Comma 3 5 3 3 4 2" xfId="16058"/>
    <cellStyle name="Comma 3 5 3 3 4 2 2" xfId="32588"/>
    <cellStyle name="Comma 3 5 3 3 4 2 3" xfId="49100"/>
    <cellStyle name="Comma 3 5 3 3 4 3" xfId="24328"/>
    <cellStyle name="Comma 3 5 3 3 4 4" xfId="40840"/>
    <cellStyle name="Comma 3 5 3 3 5" xfId="9863"/>
    <cellStyle name="Comma 3 5 3 3 5 2" xfId="26393"/>
    <cellStyle name="Comma 3 5 3 3 5 3" xfId="42905"/>
    <cellStyle name="Comma 3 5 3 3 6" xfId="18133"/>
    <cellStyle name="Comma 3 5 3 3 7" xfId="34645"/>
    <cellStyle name="Comma 3 5 3 4" xfId="2525"/>
    <cellStyle name="Comma 3 5 3 4 2" xfId="10785"/>
    <cellStyle name="Comma 3 5 3 4 2 2" xfId="27315"/>
    <cellStyle name="Comma 3 5 3 4 2 3" xfId="43827"/>
    <cellStyle name="Comma 3 5 3 4 3" xfId="19055"/>
    <cellStyle name="Comma 3 5 3 4 4" xfId="35567"/>
    <cellStyle name="Comma 3 5 3 5" xfId="4374"/>
    <cellStyle name="Comma 3 5 3 5 2" xfId="12634"/>
    <cellStyle name="Comma 3 5 3 5 2 2" xfId="29164"/>
    <cellStyle name="Comma 3 5 3 5 2 3" xfId="45676"/>
    <cellStyle name="Comma 3 5 3 5 3" xfId="20904"/>
    <cellStyle name="Comma 3 5 3 5 4" xfId="37416"/>
    <cellStyle name="Comma 3 5 3 6" xfId="6432"/>
    <cellStyle name="Comma 3 5 3 6 2" xfId="14692"/>
    <cellStyle name="Comma 3 5 3 6 2 2" xfId="31222"/>
    <cellStyle name="Comma 3 5 3 6 2 3" xfId="47734"/>
    <cellStyle name="Comma 3 5 3 6 3" xfId="22962"/>
    <cellStyle name="Comma 3 5 3 6 4" xfId="39474"/>
    <cellStyle name="Comma 3 5 3 7" xfId="8497"/>
    <cellStyle name="Comma 3 5 3 7 2" xfId="25027"/>
    <cellStyle name="Comma 3 5 3 7 3" xfId="41539"/>
    <cellStyle name="Comma 3 5 3 8" xfId="16767"/>
    <cellStyle name="Comma 3 5 3 9" xfId="33279"/>
    <cellStyle name="Comma 3 5 4" xfId="291"/>
    <cellStyle name="Comma 3 5 4 2" xfId="993"/>
    <cellStyle name="Comma 3 5 4 2 2" xfId="2526"/>
    <cellStyle name="Comma 3 5 4 2 2 2" xfId="10786"/>
    <cellStyle name="Comma 3 5 4 2 2 2 2" xfId="27316"/>
    <cellStyle name="Comma 3 5 4 2 2 2 3" xfId="43828"/>
    <cellStyle name="Comma 3 5 4 2 2 3" xfId="19056"/>
    <cellStyle name="Comma 3 5 4 2 2 4" xfId="35568"/>
    <cellStyle name="Comma 3 5 4 2 3" xfId="5130"/>
    <cellStyle name="Comma 3 5 4 2 3 2" xfId="13390"/>
    <cellStyle name="Comma 3 5 4 2 3 2 2" xfId="29920"/>
    <cellStyle name="Comma 3 5 4 2 3 2 3" xfId="46432"/>
    <cellStyle name="Comma 3 5 4 2 3 3" xfId="21660"/>
    <cellStyle name="Comma 3 5 4 2 3 4" xfId="38172"/>
    <cellStyle name="Comma 3 5 4 2 4" xfId="7188"/>
    <cellStyle name="Comma 3 5 4 2 4 2" xfId="15448"/>
    <cellStyle name="Comma 3 5 4 2 4 2 2" xfId="31978"/>
    <cellStyle name="Comma 3 5 4 2 4 2 3" xfId="48490"/>
    <cellStyle name="Comma 3 5 4 2 4 3" xfId="23718"/>
    <cellStyle name="Comma 3 5 4 2 4 4" xfId="40230"/>
    <cellStyle name="Comma 3 5 4 2 5" xfId="9253"/>
    <cellStyle name="Comma 3 5 4 2 5 2" xfId="25783"/>
    <cellStyle name="Comma 3 5 4 2 5 3" xfId="42295"/>
    <cellStyle name="Comma 3 5 4 2 6" xfId="17523"/>
    <cellStyle name="Comma 3 5 4 2 7" xfId="34035"/>
    <cellStyle name="Comma 3 5 4 3" xfId="1658"/>
    <cellStyle name="Comma 3 5 4 3 2" xfId="2527"/>
    <cellStyle name="Comma 3 5 4 3 2 2" xfId="10787"/>
    <cellStyle name="Comma 3 5 4 3 2 2 2" xfId="27317"/>
    <cellStyle name="Comma 3 5 4 3 2 2 3" xfId="43829"/>
    <cellStyle name="Comma 3 5 4 3 2 3" xfId="19057"/>
    <cellStyle name="Comma 3 5 4 3 2 4" xfId="35569"/>
    <cellStyle name="Comma 3 5 4 3 3" xfId="5795"/>
    <cellStyle name="Comma 3 5 4 3 3 2" xfId="14055"/>
    <cellStyle name="Comma 3 5 4 3 3 2 2" xfId="30585"/>
    <cellStyle name="Comma 3 5 4 3 3 2 3" xfId="47097"/>
    <cellStyle name="Comma 3 5 4 3 3 3" xfId="22325"/>
    <cellStyle name="Comma 3 5 4 3 3 4" xfId="38837"/>
    <cellStyle name="Comma 3 5 4 3 4" xfId="7853"/>
    <cellStyle name="Comma 3 5 4 3 4 2" xfId="16113"/>
    <cellStyle name="Comma 3 5 4 3 4 2 2" xfId="32643"/>
    <cellStyle name="Comma 3 5 4 3 4 2 3" xfId="49155"/>
    <cellStyle name="Comma 3 5 4 3 4 3" xfId="24383"/>
    <cellStyle name="Comma 3 5 4 3 4 4" xfId="40895"/>
    <cellStyle name="Comma 3 5 4 3 5" xfId="9918"/>
    <cellStyle name="Comma 3 5 4 3 5 2" xfId="26448"/>
    <cellStyle name="Comma 3 5 4 3 5 3" xfId="42960"/>
    <cellStyle name="Comma 3 5 4 3 6" xfId="18188"/>
    <cellStyle name="Comma 3 5 4 3 7" xfId="34700"/>
    <cellStyle name="Comma 3 5 4 4" xfId="2528"/>
    <cellStyle name="Comma 3 5 4 4 2" xfId="10788"/>
    <cellStyle name="Comma 3 5 4 4 2 2" xfId="27318"/>
    <cellStyle name="Comma 3 5 4 4 2 3" xfId="43830"/>
    <cellStyle name="Comma 3 5 4 4 3" xfId="19058"/>
    <cellStyle name="Comma 3 5 4 4 4" xfId="35570"/>
    <cellStyle name="Comma 3 5 4 5" xfId="4429"/>
    <cellStyle name="Comma 3 5 4 5 2" xfId="12689"/>
    <cellStyle name="Comma 3 5 4 5 2 2" xfId="29219"/>
    <cellStyle name="Comma 3 5 4 5 2 3" xfId="45731"/>
    <cellStyle name="Comma 3 5 4 5 3" xfId="20959"/>
    <cellStyle name="Comma 3 5 4 5 4" xfId="37471"/>
    <cellStyle name="Comma 3 5 4 6" xfId="6487"/>
    <cellStyle name="Comma 3 5 4 6 2" xfId="14747"/>
    <cellStyle name="Comma 3 5 4 6 2 2" xfId="31277"/>
    <cellStyle name="Comma 3 5 4 6 2 3" xfId="47789"/>
    <cellStyle name="Comma 3 5 4 6 3" xfId="23017"/>
    <cellStyle name="Comma 3 5 4 6 4" xfId="39529"/>
    <cellStyle name="Comma 3 5 4 7" xfId="8552"/>
    <cellStyle name="Comma 3 5 4 7 2" xfId="25082"/>
    <cellStyle name="Comma 3 5 4 7 3" xfId="41594"/>
    <cellStyle name="Comma 3 5 4 8" xfId="16822"/>
    <cellStyle name="Comma 3 5 4 9" xfId="33334"/>
    <cellStyle name="Comma 3 5 5" xfId="348"/>
    <cellStyle name="Comma 3 5 5 2" xfId="1050"/>
    <cellStyle name="Comma 3 5 5 2 2" xfId="2529"/>
    <cellStyle name="Comma 3 5 5 2 2 2" xfId="10789"/>
    <cellStyle name="Comma 3 5 5 2 2 2 2" xfId="27319"/>
    <cellStyle name="Comma 3 5 5 2 2 2 3" xfId="43831"/>
    <cellStyle name="Comma 3 5 5 2 2 3" xfId="19059"/>
    <cellStyle name="Comma 3 5 5 2 2 4" xfId="35571"/>
    <cellStyle name="Comma 3 5 5 2 3" xfId="5187"/>
    <cellStyle name="Comma 3 5 5 2 3 2" xfId="13447"/>
    <cellStyle name="Comma 3 5 5 2 3 2 2" xfId="29977"/>
    <cellStyle name="Comma 3 5 5 2 3 2 3" xfId="46489"/>
    <cellStyle name="Comma 3 5 5 2 3 3" xfId="21717"/>
    <cellStyle name="Comma 3 5 5 2 3 4" xfId="38229"/>
    <cellStyle name="Comma 3 5 5 2 4" xfId="7245"/>
    <cellStyle name="Comma 3 5 5 2 4 2" xfId="15505"/>
    <cellStyle name="Comma 3 5 5 2 4 2 2" xfId="32035"/>
    <cellStyle name="Comma 3 5 5 2 4 2 3" xfId="48547"/>
    <cellStyle name="Comma 3 5 5 2 4 3" xfId="23775"/>
    <cellStyle name="Comma 3 5 5 2 4 4" xfId="40287"/>
    <cellStyle name="Comma 3 5 5 2 5" xfId="9310"/>
    <cellStyle name="Comma 3 5 5 2 5 2" xfId="25840"/>
    <cellStyle name="Comma 3 5 5 2 5 3" xfId="42352"/>
    <cellStyle name="Comma 3 5 5 2 6" xfId="17580"/>
    <cellStyle name="Comma 3 5 5 2 7" xfId="34092"/>
    <cellStyle name="Comma 3 5 5 3" xfId="1715"/>
    <cellStyle name="Comma 3 5 5 3 2" xfId="2530"/>
    <cellStyle name="Comma 3 5 5 3 2 2" xfId="10790"/>
    <cellStyle name="Comma 3 5 5 3 2 2 2" xfId="27320"/>
    <cellStyle name="Comma 3 5 5 3 2 2 3" xfId="43832"/>
    <cellStyle name="Comma 3 5 5 3 2 3" xfId="19060"/>
    <cellStyle name="Comma 3 5 5 3 2 4" xfId="35572"/>
    <cellStyle name="Comma 3 5 5 3 3" xfId="5852"/>
    <cellStyle name="Comma 3 5 5 3 3 2" xfId="14112"/>
    <cellStyle name="Comma 3 5 5 3 3 2 2" xfId="30642"/>
    <cellStyle name="Comma 3 5 5 3 3 2 3" xfId="47154"/>
    <cellStyle name="Comma 3 5 5 3 3 3" xfId="22382"/>
    <cellStyle name="Comma 3 5 5 3 3 4" xfId="38894"/>
    <cellStyle name="Comma 3 5 5 3 4" xfId="7910"/>
    <cellStyle name="Comma 3 5 5 3 4 2" xfId="16170"/>
    <cellStyle name="Comma 3 5 5 3 4 2 2" xfId="32700"/>
    <cellStyle name="Comma 3 5 5 3 4 2 3" xfId="49212"/>
    <cellStyle name="Comma 3 5 5 3 4 3" xfId="24440"/>
    <cellStyle name="Comma 3 5 5 3 4 4" xfId="40952"/>
    <cellStyle name="Comma 3 5 5 3 5" xfId="9975"/>
    <cellStyle name="Comma 3 5 5 3 5 2" xfId="26505"/>
    <cellStyle name="Comma 3 5 5 3 5 3" xfId="43017"/>
    <cellStyle name="Comma 3 5 5 3 6" xfId="18245"/>
    <cellStyle name="Comma 3 5 5 3 7" xfId="34757"/>
    <cellStyle name="Comma 3 5 5 4" xfId="2531"/>
    <cellStyle name="Comma 3 5 5 4 2" xfId="10791"/>
    <cellStyle name="Comma 3 5 5 4 2 2" xfId="27321"/>
    <cellStyle name="Comma 3 5 5 4 2 3" xfId="43833"/>
    <cellStyle name="Comma 3 5 5 4 3" xfId="19061"/>
    <cellStyle name="Comma 3 5 5 4 4" xfId="35573"/>
    <cellStyle name="Comma 3 5 5 5" xfId="4486"/>
    <cellStyle name="Comma 3 5 5 5 2" xfId="12746"/>
    <cellStyle name="Comma 3 5 5 5 2 2" xfId="29276"/>
    <cellStyle name="Comma 3 5 5 5 2 3" xfId="45788"/>
    <cellStyle name="Comma 3 5 5 5 3" xfId="21016"/>
    <cellStyle name="Comma 3 5 5 5 4" xfId="37528"/>
    <cellStyle name="Comma 3 5 5 6" xfId="6544"/>
    <cellStyle name="Comma 3 5 5 6 2" xfId="14804"/>
    <cellStyle name="Comma 3 5 5 6 2 2" xfId="31334"/>
    <cellStyle name="Comma 3 5 5 6 2 3" xfId="47846"/>
    <cellStyle name="Comma 3 5 5 6 3" xfId="23074"/>
    <cellStyle name="Comma 3 5 5 6 4" xfId="39586"/>
    <cellStyle name="Comma 3 5 5 7" xfId="8609"/>
    <cellStyle name="Comma 3 5 5 7 2" xfId="25139"/>
    <cellStyle name="Comma 3 5 5 7 3" xfId="41651"/>
    <cellStyle name="Comma 3 5 5 8" xfId="16879"/>
    <cellStyle name="Comma 3 5 5 9" xfId="33391"/>
    <cellStyle name="Comma 3 5 6" xfId="401"/>
    <cellStyle name="Comma 3 5 6 2" xfId="1103"/>
    <cellStyle name="Comma 3 5 6 2 2" xfId="2532"/>
    <cellStyle name="Comma 3 5 6 2 2 2" xfId="10792"/>
    <cellStyle name="Comma 3 5 6 2 2 2 2" xfId="27322"/>
    <cellStyle name="Comma 3 5 6 2 2 2 3" xfId="43834"/>
    <cellStyle name="Comma 3 5 6 2 2 3" xfId="19062"/>
    <cellStyle name="Comma 3 5 6 2 2 4" xfId="35574"/>
    <cellStyle name="Comma 3 5 6 2 3" xfId="5240"/>
    <cellStyle name="Comma 3 5 6 2 3 2" xfId="13500"/>
    <cellStyle name="Comma 3 5 6 2 3 2 2" xfId="30030"/>
    <cellStyle name="Comma 3 5 6 2 3 2 3" xfId="46542"/>
    <cellStyle name="Comma 3 5 6 2 3 3" xfId="21770"/>
    <cellStyle name="Comma 3 5 6 2 3 4" xfId="38282"/>
    <cellStyle name="Comma 3 5 6 2 4" xfId="7298"/>
    <cellStyle name="Comma 3 5 6 2 4 2" xfId="15558"/>
    <cellStyle name="Comma 3 5 6 2 4 2 2" xfId="32088"/>
    <cellStyle name="Comma 3 5 6 2 4 2 3" xfId="48600"/>
    <cellStyle name="Comma 3 5 6 2 4 3" xfId="23828"/>
    <cellStyle name="Comma 3 5 6 2 4 4" xfId="40340"/>
    <cellStyle name="Comma 3 5 6 2 5" xfId="9363"/>
    <cellStyle name="Comma 3 5 6 2 5 2" xfId="25893"/>
    <cellStyle name="Comma 3 5 6 2 5 3" xfId="42405"/>
    <cellStyle name="Comma 3 5 6 2 6" xfId="17633"/>
    <cellStyle name="Comma 3 5 6 2 7" xfId="34145"/>
    <cellStyle name="Comma 3 5 6 3" xfId="1768"/>
    <cellStyle name="Comma 3 5 6 3 2" xfId="2533"/>
    <cellStyle name="Comma 3 5 6 3 2 2" xfId="10793"/>
    <cellStyle name="Comma 3 5 6 3 2 2 2" xfId="27323"/>
    <cellStyle name="Comma 3 5 6 3 2 2 3" xfId="43835"/>
    <cellStyle name="Comma 3 5 6 3 2 3" xfId="19063"/>
    <cellStyle name="Comma 3 5 6 3 2 4" xfId="35575"/>
    <cellStyle name="Comma 3 5 6 3 3" xfId="5905"/>
    <cellStyle name="Comma 3 5 6 3 3 2" xfId="14165"/>
    <cellStyle name="Comma 3 5 6 3 3 2 2" xfId="30695"/>
    <cellStyle name="Comma 3 5 6 3 3 2 3" xfId="47207"/>
    <cellStyle name="Comma 3 5 6 3 3 3" xfId="22435"/>
    <cellStyle name="Comma 3 5 6 3 3 4" xfId="38947"/>
    <cellStyle name="Comma 3 5 6 3 4" xfId="7963"/>
    <cellStyle name="Comma 3 5 6 3 4 2" xfId="16223"/>
    <cellStyle name="Comma 3 5 6 3 4 2 2" xfId="32753"/>
    <cellStyle name="Comma 3 5 6 3 4 2 3" xfId="49265"/>
    <cellStyle name="Comma 3 5 6 3 4 3" xfId="24493"/>
    <cellStyle name="Comma 3 5 6 3 4 4" xfId="41005"/>
    <cellStyle name="Comma 3 5 6 3 5" xfId="10028"/>
    <cellStyle name="Comma 3 5 6 3 5 2" xfId="26558"/>
    <cellStyle name="Comma 3 5 6 3 5 3" xfId="43070"/>
    <cellStyle name="Comma 3 5 6 3 6" xfId="18298"/>
    <cellStyle name="Comma 3 5 6 3 7" xfId="34810"/>
    <cellStyle name="Comma 3 5 6 4" xfId="2534"/>
    <cellStyle name="Comma 3 5 6 4 2" xfId="10794"/>
    <cellStyle name="Comma 3 5 6 4 2 2" xfId="27324"/>
    <cellStyle name="Comma 3 5 6 4 2 3" xfId="43836"/>
    <cellStyle name="Comma 3 5 6 4 3" xfId="19064"/>
    <cellStyle name="Comma 3 5 6 4 4" xfId="35576"/>
    <cellStyle name="Comma 3 5 6 5" xfId="4539"/>
    <cellStyle name="Comma 3 5 6 5 2" xfId="12799"/>
    <cellStyle name="Comma 3 5 6 5 2 2" xfId="29329"/>
    <cellStyle name="Comma 3 5 6 5 2 3" xfId="45841"/>
    <cellStyle name="Comma 3 5 6 5 3" xfId="21069"/>
    <cellStyle name="Comma 3 5 6 5 4" xfId="37581"/>
    <cellStyle name="Comma 3 5 6 6" xfId="6597"/>
    <cellStyle name="Comma 3 5 6 6 2" xfId="14857"/>
    <cellStyle name="Comma 3 5 6 6 2 2" xfId="31387"/>
    <cellStyle name="Comma 3 5 6 6 2 3" xfId="47899"/>
    <cellStyle name="Comma 3 5 6 6 3" xfId="23127"/>
    <cellStyle name="Comma 3 5 6 6 4" xfId="39639"/>
    <cellStyle name="Comma 3 5 6 7" xfId="8662"/>
    <cellStyle name="Comma 3 5 6 7 2" xfId="25192"/>
    <cellStyle name="Comma 3 5 6 7 3" xfId="41704"/>
    <cellStyle name="Comma 3 5 6 8" xfId="16932"/>
    <cellStyle name="Comma 3 5 6 9" xfId="33444"/>
    <cellStyle name="Comma 3 5 7" xfId="454"/>
    <cellStyle name="Comma 3 5 7 2" xfId="1156"/>
    <cellStyle name="Comma 3 5 7 2 2" xfId="2535"/>
    <cellStyle name="Comma 3 5 7 2 2 2" xfId="10795"/>
    <cellStyle name="Comma 3 5 7 2 2 2 2" xfId="27325"/>
    <cellStyle name="Comma 3 5 7 2 2 2 3" xfId="43837"/>
    <cellStyle name="Comma 3 5 7 2 2 3" xfId="19065"/>
    <cellStyle name="Comma 3 5 7 2 2 4" xfId="35577"/>
    <cellStyle name="Comma 3 5 7 2 3" xfId="5293"/>
    <cellStyle name="Comma 3 5 7 2 3 2" xfId="13553"/>
    <cellStyle name="Comma 3 5 7 2 3 2 2" xfId="30083"/>
    <cellStyle name="Comma 3 5 7 2 3 2 3" xfId="46595"/>
    <cellStyle name="Comma 3 5 7 2 3 3" xfId="21823"/>
    <cellStyle name="Comma 3 5 7 2 3 4" xfId="38335"/>
    <cellStyle name="Comma 3 5 7 2 4" xfId="7351"/>
    <cellStyle name="Comma 3 5 7 2 4 2" xfId="15611"/>
    <cellStyle name="Comma 3 5 7 2 4 2 2" xfId="32141"/>
    <cellStyle name="Comma 3 5 7 2 4 2 3" xfId="48653"/>
    <cellStyle name="Comma 3 5 7 2 4 3" xfId="23881"/>
    <cellStyle name="Comma 3 5 7 2 4 4" xfId="40393"/>
    <cellStyle name="Comma 3 5 7 2 5" xfId="9416"/>
    <cellStyle name="Comma 3 5 7 2 5 2" xfId="25946"/>
    <cellStyle name="Comma 3 5 7 2 5 3" xfId="42458"/>
    <cellStyle name="Comma 3 5 7 2 6" xfId="17686"/>
    <cellStyle name="Comma 3 5 7 2 7" xfId="34198"/>
    <cellStyle name="Comma 3 5 7 3" xfId="1821"/>
    <cellStyle name="Comma 3 5 7 3 2" xfId="2536"/>
    <cellStyle name="Comma 3 5 7 3 2 2" xfId="10796"/>
    <cellStyle name="Comma 3 5 7 3 2 2 2" xfId="27326"/>
    <cellStyle name="Comma 3 5 7 3 2 2 3" xfId="43838"/>
    <cellStyle name="Comma 3 5 7 3 2 3" xfId="19066"/>
    <cellStyle name="Comma 3 5 7 3 2 4" xfId="35578"/>
    <cellStyle name="Comma 3 5 7 3 3" xfId="5958"/>
    <cellStyle name="Comma 3 5 7 3 3 2" xfId="14218"/>
    <cellStyle name="Comma 3 5 7 3 3 2 2" xfId="30748"/>
    <cellStyle name="Comma 3 5 7 3 3 2 3" xfId="47260"/>
    <cellStyle name="Comma 3 5 7 3 3 3" xfId="22488"/>
    <cellStyle name="Comma 3 5 7 3 3 4" xfId="39000"/>
    <cellStyle name="Comma 3 5 7 3 4" xfId="8016"/>
    <cellStyle name="Comma 3 5 7 3 4 2" xfId="16276"/>
    <cellStyle name="Comma 3 5 7 3 4 2 2" xfId="32806"/>
    <cellStyle name="Comma 3 5 7 3 4 2 3" xfId="49318"/>
    <cellStyle name="Comma 3 5 7 3 4 3" xfId="24546"/>
    <cellStyle name="Comma 3 5 7 3 4 4" xfId="41058"/>
    <cellStyle name="Comma 3 5 7 3 5" xfId="10081"/>
    <cellStyle name="Comma 3 5 7 3 5 2" xfId="26611"/>
    <cellStyle name="Comma 3 5 7 3 5 3" xfId="43123"/>
    <cellStyle name="Comma 3 5 7 3 6" xfId="18351"/>
    <cellStyle name="Comma 3 5 7 3 7" xfId="34863"/>
    <cellStyle name="Comma 3 5 7 4" xfId="2537"/>
    <cellStyle name="Comma 3 5 7 4 2" xfId="10797"/>
    <cellStyle name="Comma 3 5 7 4 2 2" xfId="27327"/>
    <cellStyle name="Comma 3 5 7 4 2 3" xfId="43839"/>
    <cellStyle name="Comma 3 5 7 4 3" xfId="19067"/>
    <cellStyle name="Comma 3 5 7 4 4" xfId="35579"/>
    <cellStyle name="Comma 3 5 7 5" xfId="4592"/>
    <cellStyle name="Comma 3 5 7 5 2" xfId="12852"/>
    <cellStyle name="Comma 3 5 7 5 2 2" xfId="29382"/>
    <cellStyle name="Comma 3 5 7 5 2 3" xfId="45894"/>
    <cellStyle name="Comma 3 5 7 5 3" xfId="21122"/>
    <cellStyle name="Comma 3 5 7 5 4" xfId="37634"/>
    <cellStyle name="Comma 3 5 7 6" xfId="6650"/>
    <cellStyle name="Comma 3 5 7 6 2" xfId="14910"/>
    <cellStyle name="Comma 3 5 7 6 2 2" xfId="31440"/>
    <cellStyle name="Comma 3 5 7 6 2 3" xfId="47952"/>
    <cellStyle name="Comma 3 5 7 6 3" xfId="23180"/>
    <cellStyle name="Comma 3 5 7 6 4" xfId="39692"/>
    <cellStyle name="Comma 3 5 7 7" xfId="8715"/>
    <cellStyle name="Comma 3 5 7 7 2" xfId="25245"/>
    <cellStyle name="Comma 3 5 7 7 3" xfId="41757"/>
    <cellStyle name="Comma 3 5 7 8" xfId="16985"/>
    <cellStyle name="Comma 3 5 7 9" xfId="33497"/>
    <cellStyle name="Comma 3 5 8" xfId="507"/>
    <cellStyle name="Comma 3 5 8 2" xfId="1209"/>
    <cellStyle name="Comma 3 5 8 2 2" xfId="2538"/>
    <cellStyle name="Comma 3 5 8 2 2 2" xfId="10798"/>
    <cellStyle name="Comma 3 5 8 2 2 2 2" xfId="27328"/>
    <cellStyle name="Comma 3 5 8 2 2 2 3" xfId="43840"/>
    <cellStyle name="Comma 3 5 8 2 2 3" xfId="19068"/>
    <cellStyle name="Comma 3 5 8 2 2 4" xfId="35580"/>
    <cellStyle name="Comma 3 5 8 2 3" xfId="5346"/>
    <cellStyle name="Comma 3 5 8 2 3 2" xfId="13606"/>
    <cellStyle name="Comma 3 5 8 2 3 2 2" xfId="30136"/>
    <cellStyle name="Comma 3 5 8 2 3 2 3" xfId="46648"/>
    <cellStyle name="Comma 3 5 8 2 3 3" xfId="21876"/>
    <cellStyle name="Comma 3 5 8 2 3 4" xfId="38388"/>
    <cellStyle name="Comma 3 5 8 2 4" xfId="7404"/>
    <cellStyle name="Comma 3 5 8 2 4 2" xfId="15664"/>
    <cellStyle name="Comma 3 5 8 2 4 2 2" xfId="32194"/>
    <cellStyle name="Comma 3 5 8 2 4 2 3" xfId="48706"/>
    <cellStyle name="Comma 3 5 8 2 4 3" xfId="23934"/>
    <cellStyle name="Comma 3 5 8 2 4 4" xfId="40446"/>
    <cellStyle name="Comma 3 5 8 2 5" xfId="9469"/>
    <cellStyle name="Comma 3 5 8 2 5 2" xfId="25999"/>
    <cellStyle name="Comma 3 5 8 2 5 3" xfId="42511"/>
    <cellStyle name="Comma 3 5 8 2 6" xfId="17739"/>
    <cellStyle name="Comma 3 5 8 2 7" xfId="34251"/>
    <cellStyle name="Comma 3 5 8 3" xfId="1874"/>
    <cellStyle name="Comma 3 5 8 3 2" xfId="2539"/>
    <cellStyle name="Comma 3 5 8 3 2 2" xfId="10799"/>
    <cellStyle name="Comma 3 5 8 3 2 2 2" xfId="27329"/>
    <cellStyle name="Comma 3 5 8 3 2 2 3" xfId="43841"/>
    <cellStyle name="Comma 3 5 8 3 2 3" xfId="19069"/>
    <cellStyle name="Comma 3 5 8 3 2 4" xfId="35581"/>
    <cellStyle name="Comma 3 5 8 3 3" xfId="6011"/>
    <cellStyle name="Comma 3 5 8 3 3 2" xfId="14271"/>
    <cellStyle name="Comma 3 5 8 3 3 2 2" xfId="30801"/>
    <cellStyle name="Comma 3 5 8 3 3 2 3" xfId="47313"/>
    <cellStyle name="Comma 3 5 8 3 3 3" xfId="22541"/>
    <cellStyle name="Comma 3 5 8 3 3 4" xfId="39053"/>
    <cellStyle name="Comma 3 5 8 3 4" xfId="8069"/>
    <cellStyle name="Comma 3 5 8 3 4 2" xfId="16329"/>
    <cellStyle name="Comma 3 5 8 3 4 2 2" xfId="32859"/>
    <cellStyle name="Comma 3 5 8 3 4 2 3" xfId="49371"/>
    <cellStyle name="Comma 3 5 8 3 4 3" xfId="24599"/>
    <cellStyle name="Comma 3 5 8 3 4 4" xfId="41111"/>
    <cellStyle name="Comma 3 5 8 3 5" xfId="10134"/>
    <cellStyle name="Comma 3 5 8 3 5 2" xfId="26664"/>
    <cellStyle name="Comma 3 5 8 3 5 3" xfId="43176"/>
    <cellStyle name="Comma 3 5 8 3 6" xfId="18404"/>
    <cellStyle name="Comma 3 5 8 3 7" xfId="34916"/>
    <cellStyle name="Comma 3 5 8 4" xfId="2540"/>
    <cellStyle name="Comma 3 5 8 4 2" xfId="10800"/>
    <cellStyle name="Comma 3 5 8 4 2 2" xfId="27330"/>
    <cellStyle name="Comma 3 5 8 4 2 3" xfId="43842"/>
    <cellStyle name="Comma 3 5 8 4 3" xfId="19070"/>
    <cellStyle name="Comma 3 5 8 4 4" xfId="35582"/>
    <cellStyle name="Comma 3 5 8 5" xfId="4645"/>
    <cellStyle name="Comma 3 5 8 5 2" xfId="12905"/>
    <cellStyle name="Comma 3 5 8 5 2 2" xfId="29435"/>
    <cellStyle name="Comma 3 5 8 5 2 3" xfId="45947"/>
    <cellStyle name="Comma 3 5 8 5 3" xfId="21175"/>
    <cellStyle name="Comma 3 5 8 5 4" xfId="37687"/>
    <cellStyle name="Comma 3 5 8 6" xfId="6703"/>
    <cellStyle name="Comma 3 5 8 6 2" xfId="14963"/>
    <cellStyle name="Comma 3 5 8 6 2 2" xfId="31493"/>
    <cellStyle name="Comma 3 5 8 6 2 3" xfId="48005"/>
    <cellStyle name="Comma 3 5 8 6 3" xfId="23233"/>
    <cellStyle name="Comma 3 5 8 6 4" xfId="39745"/>
    <cellStyle name="Comma 3 5 8 7" xfId="8768"/>
    <cellStyle name="Comma 3 5 8 7 2" xfId="25298"/>
    <cellStyle name="Comma 3 5 8 7 3" xfId="41810"/>
    <cellStyle name="Comma 3 5 8 8" xfId="17038"/>
    <cellStyle name="Comma 3 5 8 9" xfId="33550"/>
    <cellStyle name="Comma 3 5 9" xfId="558"/>
    <cellStyle name="Comma 3 5 9 2" xfId="1260"/>
    <cellStyle name="Comma 3 5 9 2 2" xfId="2541"/>
    <cellStyle name="Comma 3 5 9 2 2 2" xfId="10801"/>
    <cellStyle name="Comma 3 5 9 2 2 2 2" xfId="27331"/>
    <cellStyle name="Comma 3 5 9 2 2 2 3" xfId="43843"/>
    <cellStyle name="Comma 3 5 9 2 2 3" xfId="19071"/>
    <cellStyle name="Comma 3 5 9 2 2 4" xfId="35583"/>
    <cellStyle name="Comma 3 5 9 2 3" xfId="5397"/>
    <cellStyle name="Comma 3 5 9 2 3 2" xfId="13657"/>
    <cellStyle name="Comma 3 5 9 2 3 2 2" xfId="30187"/>
    <cellStyle name="Comma 3 5 9 2 3 2 3" xfId="46699"/>
    <cellStyle name="Comma 3 5 9 2 3 3" xfId="21927"/>
    <cellStyle name="Comma 3 5 9 2 3 4" xfId="38439"/>
    <cellStyle name="Comma 3 5 9 2 4" xfId="7455"/>
    <cellStyle name="Comma 3 5 9 2 4 2" xfId="15715"/>
    <cellStyle name="Comma 3 5 9 2 4 2 2" xfId="32245"/>
    <cellStyle name="Comma 3 5 9 2 4 2 3" xfId="48757"/>
    <cellStyle name="Comma 3 5 9 2 4 3" xfId="23985"/>
    <cellStyle name="Comma 3 5 9 2 4 4" xfId="40497"/>
    <cellStyle name="Comma 3 5 9 2 5" xfId="9520"/>
    <cellStyle name="Comma 3 5 9 2 5 2" xfId="26050"/>
    <cellStyle name="Comma 3 5 9 2 5 3" xfId="42562"/>
    <cellStyle name="Comma 3 5 9 2 6" xfId="17790"/>
    <cellStyle name="Comma 3 5 9 2 7" xfId="34302"/>
    <cellStyle name="Comma 3 5 9 3" xfId="1925"/>
    <cellStyle name="Comma 3 5 9 3 2" xfId="2542"/>
    <cellStyle name="Comma 3 5 9 3 2 2" xfId="10802"/>
    <cellStyle name="Comma 3 5 9 3 2 2 2" xfId="27332"/>
    <cellStyle name="Comma 3 5 9 3 2 2 3" xfId="43844"/>
    <cellStyle name="Comma 3 5 9 3 2 3" xfId="19072"/>
    <cellStyle name="Comma 3 5 9 3 2 4" xfId="35584"/>
    <cellStyle name="Comma 3 5 9 3 3" xfId="6062"/>
    <cellStyle name="Comma 3 5 9 3 3 2" xfId="14322"/>
    <cellStyle name="Comma 3 5 9 3 3 2 2" xfId="30852"/>
    <cellStyle name="Comma 3 5 9 3 3 2 3" xfId="47364"/>
    <cellStyle name="Comma 3 5 9 3 3 3" xfId="22592"/>
    <cellStyle name="Comma 3 5 9 3 3 4" xfId="39104"/>
    <cellStyle name="Comma 3 5 9 3 4" xfId="8120"/>
    <cellStyle name="Comma 3 5 9 3 4 2" xfId="16380"/>
    <cellStyle name="Comma 3 5 9 3 4 2 2" xfId="32910"/>
    <cellStyle name="Comma 3 5 9 3 4 2 3" xfId="49422"/>
    <cellStyle name="Comma 3 5 9 3 4 3" xfId="24650"/>
    <cellStyle name="Comma 3 5 9 3 4 4" xfId="41162"/>
    <cellStyle name="Comma 3 5 9 3 5" xfId="10185"/>
    <cellStyle name="Comma 3 5 9 3 5 2" xfId="26715"/>
    <cellStyle name="Comma 3 5 9 3 5 3" xfId="43227"/>
    <cellStyle name="Comma 3 5 9 3 6" xfId="18455"/>
    <cellStyle name="Comma 3 5 9 3 7" xfId="34967"/>
    <cellStyle name="Comma 3 5 9 4" xfId="2543"/>
    <cellStyle name="Comma 3 5 9 4 2" xfId="10803"/>
    <cellStyle name="Comma 3 5 9 4 2 2" xfId="27333"/>
    <cellStyle name="Comma 3 5 9 4 2 3" xfId="43845"/>
    <cellStyle name="Comma 3 5 9 4 3" xfId="19073"/>
    <cellStyle name="Comma 3 5 9 4 4" xfId="35585"/>
    <cellStyle name="Comma 3 5 9 5" xfId="4696"/>
    <cellStyle name="Comma 3 5 9 5 2" xfId="12956"/>
    <cellStyle name="Comma 3 5 9 5 2 2" xfId="29486"/>
    <cellStyle name="Comma 3 5 9 5 2 3" xfId="45998"/>
    <cellStyle name="Comma 3 5 9 5 3" xfId="21226"/>
    <cellStyle name="Comma 3 5 9 5 4" xfId="37738"/>
    <cellStyle name="Comma 3 5 9 6" xfId="6754"/>
    <cellStyle name="Comma 3 5 9 6 2" xfId="15014"/>
    <cellStyle name="Comma 3 5 9 6 2 2" xfId="31544"/>
    <cellStyle name="Comma 3 5 9 6 2 3" xfId="48056"/>
    <cellStyle name="Comma 3 5 9 6 3" xfId="23284"/>
    <cellStyle name="Comma 3 5 9 6 4" xfId="39796"/>
    <cellStyle name="Comma 3 5 9 7" xfId="8819"/>
    <cellStyle name="Comma 3 5 9 7 2" xfId="25349"/>
    <cellStyle name="Comma 3 5 9 7 3" xfId="41861"/>
    <cellStyle name="Comma 3 5 9 8" xfId="17089"/>
    <cellStyle name="Comma 3 5 9 9" xfId="33601"/>
    <cellStyle name="Comma 3 6" xfId="64"/>
    <cellStyle name="Comma 3 6 10" xfId="593"/>
    <cellStyle name="Comma 3 6 10 2" xfId="1295"/>
    <cellStyle name="Comma 3 6 10 2 2" xfId="2544"/>
    <cellStyle name="Comma 3 6 10 2 2 2" xfId="10804"/>
    <cellStyle name="Comma 3 6 10 2 2 2 2" xfId="27334"/>
    <cellStyle name="Comma 3 6 10 2 2 2 3" xfId="43846"/>
    <cellStyle name="Comma 3 6 10 2 2 3" xfId="19074"/>
    <cellStyle name="Comma 3 6 10 2 2 4" xfId="35586"/>
    <cellStyle name="Comma 3 6 10 2 3" xfId="5432"/>
    <cellStyle name="Comma 3 6 10 2 3 2" xfId="13692"/>
    <cellStyle name="Comma 3 6 10 2 3 2 2" xfId="30222"/>
    <cellStyle name="Comma 3 6 10 2 3 2 3" xfId="46734"/>
    <cellStyle name="Comma 3 6 10 2 3 3" xfId="21962"/>
    <cellStyle name="Comma 3 6 10 2 3 4" xfId="38474"/>
    <cellStyle name="Comma 3 6 10 2 4" xfId="7490"/>
    <cellStyle name="Comma 3 6 10 2 4 2" xfId="15750"/>
    <cellStyle name="Comma 3 6 10 2 4 2 2" xfId="32280"/>
    <cellStyle name="Comma 3 6 10 2 4 2 3" xfId="48792"/>
    <cellStyle name="Comma 3 6 10 2 4 3" xfId="24020"/>
    <cellStyle name="Comma 3 6 10 2 4 4" xfId="40532"/>
    <cellStyle name="Comma 3 6 10 2 5" xfId="9555"/>
    <cellStyle name="Comma 3 6 10 2 5 2" xfId="26085"/>
    <cellStyle name="Comma 3 6 10 2 5 3" xfId="42597"/>
    <cellStyle name="Comma 3 6 10 2 6" xfId="17825"/>
    <cellStyle name="Comma 3 6 10 2 7" xfId="34337"/>
    <cellStyle name="Comma 3 6 10 3" xfId="1960"/>
    <cellStyle name="Comma 3 6 10 3 2" xfId="2545"/>
    <cellStyle name="Comma 3 6 10 3 2 2" xfId="10805"/>
    <cellStyle name="Comma 3 6 10 3 2 2 2" xfId="27335"/>
    <cellStyle name="Comma 3 6 10 3 2 2 3" xfId="43847"/>
    <cellStyle name="Comma 3 6 10 3 2 3" xfId="19075"/>
    <cellStyle name="Comma 3 6 10 3 2 4" xfId="35587"/>
    <cellStyle name="Comma 3 6 10 3 3" xfId="6097"/>
    <cellStyle name="Comma 3 6 10 3 3 2" xfId="14357"/>
    <cellStyle name="Comma 3 6 10 3 3 2 2" xfId="30887"/>
    <cellStyle name="Comma 3 6 10 3 3 2 3" xfId="47399"/>
    <cellStyle name="Comma 3 6 10 3 3 3" xfId="22627"/>
    <cellStyle name="Comma 3 6 10 3 3 4" xfId="39139"/>
    <cellStyle name="Comma 3 6 10 3 4" xfId="8155"/>
    <cellStyle name="Comma 3 6 10 3 4 2" xfId="16415"/>
    <cellStyle name="Comma 3 6 10 3 4 2 2" xfId="32945"/>
    <cellStyle name="Comma 3 6 10 3 4 2 3" xfId="49457"/>
    <cellStyle name="Comma 3 6 10 3 4 3" xfId="24685"/>
    <cellStyle name="Comma 3 6 10 3 4 4" xfId="41197"/>
    <cellStyle name="Comma 3 6 10 3 5" xfId="10220"/>
    <cellStyle name="Comma 3 6 10 3 5 2" xfId="26750"/>
    <cellStyle name="Comma 3 6 10 3 5 3" xfId="43262"/>
    <cellStyle name="Comma 3 6 10 3 6" xfId="18490"/>
    <cellStyle name="Comma 3 6 10 3 7" xfId="35002"/>
    <cellStyle name="Comma 3 6 10 4" xfId="2546"/>
    <cellStyle name="Comma 3 6 10 4 2" xfId="10806"/>
    <cellStyle name="Comma 3 6 10 4 2 2" xfId="27336"/>
    <cellStyle name="Comma 3 6 10 4 2 3" xfId="43848"/>
    <cellStyle name="Comma 3 6 10 4 3" xfId="19076"/>
    <cellStyle name="Comma 3 6 10 4 4" xfId="35588"/>
    <cellStyle name="Comma 3 6 10 5" xfId="4731"/>
    <cellStyle name="Comma 3 6 10 5 2" xfId="12991"/>
    <cellStyle name="Comma 3 6 10 5 2 2" xfId="29521"/>
    <cellStyle name="Comma 3 6 10 5 2 3" xfId="46033"/>
    <cellStyle name="Comma 3 6 10 5 3" xfId="21261"/>
    <cellStyle name="Comma 3 6 10 5 4" xfId="37773"/>
    <cellStyle name="Comma 3 6 10 6" xfId="6789"/>
    <cellStyle name="Comma 3 6 10 6 2" xfId="15049"/>
    <cellStyle name="Comma 3 6 10 6 2 2" xfId="31579"/>
    <cellStyle name="Comma 3 6 10 6 2 3" xfId="48091"/>
    <cellStyle name="Comma 3 6 10 6 3" xfId="23319"/>
    <cellStyle name="Comma 3 6 10 6 4" xfId="39831"/>
    <cellStyle name="Comma 3 6 10 7" xfId="8854"/>
    <cellStyle name="Comma 3 6 10 7 2" xfId="25384"/>
    <cellStyle name="Comma 3 6 10 7 3" xfId="41896"/>
    <cellStyle name="Comma 3 6 10 8" xfId="17124"/>
    <cellStyle name="Comma 3 6 10 9" xfId="33636"/>
    <cellStyle name="Comma 3 6 11" xfId="642"/>
    <cellStyle name="Comma 3 6 11 2" xfId="1344"/>
    <cellStyle name="Comma 3 6 11 2 2" xfId="2547"/>
    <cellStyle name="Comma 3 6 11 2 2 2" xfId="10807"/>
    <cellStyle name="Comma 3 6 11 2 2 2 2" xfId="27337"/>
    <cellStyle name="Comma 3 6 11 2 2 2 3" xfId="43849"/>
    <cellStyle name="Comma 3 6 11 2 2 3" xfId="19077"/>
    <cellStyle name="Comma 3 6 11 2 2 4" xfId="35589"/>
    <cellStyle name="Comma 3 6 11 2 3" xfId="5481"/>
    <cellStyle name="Comma 3 6 11 2 3 2" xfId="13741"/>
    <cellStyle name="Comma 3 6 11 2 3 2 2" xfId="30271"/>
    <cellStyle name="Comma 3 6 11 2 3 2 3" xfId="46783"/>
    <cellStyle name="Comma 3 6 11 2 3 3" xfId="22011"/>
    <cellStyle name="Comma 3 6 11 2 3 4" xfId="38523"/>
    <cellStyle name="Comma 3 6 11 2 4" xfId="7539"/>
    <cellStyle name="Comma 3 6 11 2 4 2" xfId="15799"/>
    <cellStyle name="Comma 3 6 11 2 4 2 2" xfId="32329"/>
    <cellStyle name="Comma 3 6 11 2 4 2 3" xfId="48841"/>
    <cellStyle name="Comma 3 6 11 2 4 3" xfId="24069"/>
    <cellStyle name="Comma 3 6 11 2 4 4" xfId="40581"/>
    <cellStyle name="Comma 3 6 11 2 5" xfId="9604"/>
    <cellStyle name="Comma 3 6 11 2 5 2" xfId="26134"/>
    <cellStyle name="Comma 3 6 11 2 5 3" xfId="42646"/>
    <cellStyle name="Comma 3 6 11 2 6" xfId="17874"/>
    <cellStyle name="Comma 3 6 11 2 7" xfId="34386"/>
    <cellStyle name="Comma 3 6 11 3" xfId="2009"/>
    <cellStyle name="Comma 3 6 11 3 2" xfId="2548"/>
    <cellStyle name="Comma 3 6 11 3 2 2" xfId="10808"/>
    <cellStyle name="Comma 3 6 11 3 2 2 2" xfId="27338"/>
    <cellStyle name="Comma 3 6 11 3 2 2 3" xfId="43850"/>
    <cellStyle name="Comma 3 6 11 3 2 3" xfId="19078"/>
    <cellStyle name="Comma 3 6 11 3 2 4" xfId="35590"/>
    <cellStyle name="Comma 3 6 11 3 3" xfId="6146"/>
    <cellStyle name="Comma 3 6 11 3 3 2" xfId="14406"/>
    <cellStyle name="Comma 3 6 11 3 3 2 2" xfId="30936"/>
    <cellStyle name="Comma 3 6 11 3 3 2 3" xfId="47448"/>
    <cellStyle name="Comma 3 6 11 3 3 3" xfId="22676"/>
    <cellStyle name="Comma 3 6 11 3 3 4" xfId="39188"/>
    <cellStyle name="Comma 3 6 11 3 4" xfId="8204"/>
    <cellStyle name="Comma 3 6 11 3 4 2" xfId="16464"/>
    <cellStyle name="Comma 3 6 11 3 4 2 2" xfId="32994"/>
    <cellStyle name="Comma 3 6 11 3 4 2 3" xfId="49506"/>
    <cellStyle name="Comma 3 6 11 3 4 3" xfId="24734"/>
    <cellStyle name="Comma 3 6 11 3 4 4" xfId="41246"/>
    <cellStyle name="Comma 3 6 11 3 5" xfId="10269"/>
    <cellStyle name="Comma 3 6 11 3 5 2" xfId="26799"/>
    <cellStyle name="Comma 3 6 11 3 5 3" xfId="43311"/>
    <cellStyle name="Comma 3 6 11 3 6" xfId="18539"/>
    <cellStyle name="Comma 3 6 11 3 7" xfId="35051"/>
    <cellStyle name="Comma 3 6 11 4" xfId="2549"/>
    <cellStyle name="Comma 3 6 11 4 2" xfId="10809"/>
    <cellStyle name="Comma 3 6 11 4 2 2" xfId="27339"/>
    <cellStyle name="Comma 3 6 11 4 2 3" xfId="43851"/>
    <cellStyle name="Comma 3 6 11 4 3" xfId="19079"/>
    <cellStyle name="Comma 3 6 11 4 4" xfId="35591"/>
    <cellStyle name="Comma 3 6 11 5" xfId="4780"/>
    <cellStyle name="Comma 3 6 11 5 2" xfId="13040"/>
    <cellStyle name="Comma 3 6 11 5 2 2" xfId="29570"/>
    <cellStyle name="Comma 3 6 11 5 2 3" xfId="46082"/>
    <cellStyle name="Comma 3 6 11 5 3" xfId="21310"/>
    <cellStyle name="Comma 3 6 11 5 4" xfId="37822"/>
    <cellStyle name="Comma 3 6 11 6" xfId="6838"/>
    <cellStyle name="Comma 3 6 11 6 2" xfId="15098"/>
    <cellStyle name="Comma 3 6 11 6 2 2" xfId="31628"/>
    <cellStyle name="Comma 3 6 11 6 2 3" xfId="48140"/>
    <cellStyle name="Comma 3 6 11 6 3" xfId="23368"/>
    <cellStyle name="Comma 3 6 11 6 4" xfId="39880"/>
    <cellStyle name="Comma 3 6 11 7" xfId="8903"/>
    <cellStyle name="Comma 3 6 11 7 2" xfId="25433"/>
    <cellStyle name="Comma 3 6 11 7 3" xfId="41945"/>
    <cellStyle name="Comma 3 6 11 8" xfId="17173"/>
    <cellStyle name="Comma 3 6 11 9" xfId="33685"/>
    <cellStyle name="Comma 3 6 12" xfId="766"/>
    <cellStyle name="Comma 3 6 12 2" xfId="2550"/>
    <cellStyle name="Comma 3 6 12 2 2" xfId="10810"/>
    <cellStyle name="Comma 3 6 12 2 2 2" xfId="27340"/>
    <cellStyle name="Comma 3 6 12 2 2 3" xfId="43852"/>
    <cellStyle name="Comma 3 6 12 2 3" xfId="19080"/>
    <cellStyle name="Comma 3 6 12 2 4" xfId="35592"/>
    <cellStyle name="Comma 3 6 12 3" xfId="4903"/>
    <cellStyle name="Comma 3 6 12 3 2" xfId="13163"/>
    <cellStyle name="Comma 3 6 12 3 2 2" xfId="29693"/>
    <cellStyle name="Comma 3 6 12 3 2 3" xfId="46205"/>
    <cellStyle name="Comma 3 6 12 3 3" xfId="21433"/>
    <cellStyle name="Comma 3 6 12 3 4" xfId="37945"/>
    <cellStyle name="Comma 3 6 12 4" xfId="6961"/>
    <cellStyle name="Comma 3 6 12 4 2" xfId="15221"/>
    <cellStyle name="Comma 3 6 12 4 2 2" xfId="31751"/>
    <cellStyle name="Comma 3 6 12 4 2 3" xfId="48263"/>
    <cellStyle name="Comma 3 6 12 4 3" xfId="23491"/>
    <cellStyle name="Comma 3 6 12 4 4" xfId="40003"/>
    <cellStyle name="Comma 3 6 12 5" xfId="9026"/>
    <cellStyle name="Comma 3 6 12 5 2" xfId="25556"/>
    <cellStyle name="Comma 3 6 12 5 3" xfId="42068"/>
    <cellStyle name="Comma 3 6 12 6" xfId="17296"/>
    <cellStyle name="Comma 3 6 12 7" xfId="33808"/>
    <cellStyle name="Comma 3 6 13" xfId="1431"/>
    <cellStyle name="Comma 3 6 13 2" xfId="2551"/>
    <cellStyle name="Comma 3 6 13 2 2" xfId="10811"/>
    <cellStyle name="Comma 3 6 13 2 2 2" xfId="27341"/>
    <cellStyle name="Comma 3 6 13 2 2 3" xfId="43853"/>
    <cellStyle name="Comma 3 6 13 2 3" xfId="19081"/>
    <cellStyle name="Comma 3 6 13 2 4" xfId="35593"/>
    <cellStyle name="Comma 3 6 13 3" xfId="5568"/>
    <cellStyle name="Comma 3 6 13 3 2" xfId="13828"/>
    <cellStyle name="Comma 3 6 13 3 2 2" xfId="30358"/>
    <cellStyle name="Comma 3 6 13 3 2 3" xfId="46870"/>
    <cellStyle name="Comma 3 6 13 3 3" xfId="22098"/>
    <cellStyle name="Comma 3 6 13 3 4" xfId="38610"/>
    <cellStyle name="Comma 3 6 13 4" xfId="7626"/>
    <cellStyle name="Comma 3 6 13 4 2" xfId="15886"/>
    <cellStyle name="Comma 3 6 13 4 2 2" xfId="32416"/>
    <cellStyle name="Comma 3 6 13 4 2 3" xfId="48928"/>
    <cellStyle name="Comma 3 6 13 4 3" xfId="24156"/>
    <cellStyle name="Comma 3 6 13 4 4" xfId="40668"/>
    <cellStyle name="Comma 3 6 13 5" xfId="9691"/>
    <cellStyle name="Comma 3 6 13 5 2" xfId="26221"/>
    <cellStyle name="Comma 3 6 13 5 3" xfId="42733"/>
    <cellStyle name="Comma 3 6 13 6" xfId="17961"/>
    <cellStyle name="Comma 3 6 13 7" xfId="34473"/>
    <cellStyle name="Comma 3 6 14" xfId="2552"/>
    <cellStyle name="Comma 3 6 14 2" xfId="10812"/>
    <cellStyle name="Comma 3 6 14 2 2" xfId="27342"/>
    <cellStyle name="Comma 3 6 14 2 3" xfId="43854"/>
    <cellStyle name="Comma 3 6 14 3" xfId="19082"/>
    <cellStyle name="Comma 3 6 14 4" xfId="35594"/>
    <cellStyle name="Comma 3 6 15" xfId="4202"/>
    <cellStyle name="Comma 3 6 15 2" xfId="12462"/>
    <cellStyle name="Comma 3 6 15 2 2" xfId="28992"/>
    <cellStyle name="Comma 3 6 15 2 3" xfId="45504"/>
    <cellStyle name="Comma 3 6 15 3" xfId="20732"/>
    <cellStyle name="Comma 3 6 15 4" xfId="37244"/>
    <cellStyle name="Comma 3 6 16" xfId="6260"/>
    <cellStyle name="Comma 3 6 16 2" xfId="14520"/>
    <cellStyle name="Comma 3 6 16 2 2" xfId="31050"/>
    <cellStyle name="Comma 3 6 16 2 3" xfId="47562"/>
    <cellStyle name="Comma 3 6 16 3" xfId="22790"/>
    <cellStyle name="Comma 3 6 16 4" xfId="39302"/>
    <cellStyle name="Comma 3 6 17" xfId="8325"/>
    <cellStyle name="Comma 3 6 17 2" xfId="24855"/>
    <cellStyle name="Comma 3 6 17 3" xfId="41367"/>
    <cellStyle name="Comma 3 6 18" xfId="16595"/>
    <cellStyle name="Comma 3 6 19" xfId="33107"/>
    <cellStyle name="Comma 3 6 2" xfId="162"/>
    <cellStyle name="Comma 3 6 2 2" xfId="864"/>
    <cellStyle name="Comma 3 6 2 2 2" xfId="2553"/>
    <cellStyle name="Comma 3 6 2 2 2 2" xfId="10813"/>
    <cellStyle name="Comma 3 6 2 2 2 2 2" xfId="27343"/>
    <cellStyle name="Comma 3 6 2 2 2 2 3" xfId="43855"/>
    <cellStyle name="Comma 3 6 2 2 2 3" xfId="19083"/>
    <cellStyle name="Comma 3 6 2 2 2 4" xfId="35595"/>
    <cellStyle name="Comma 3 6 2 2 3" xfId="5001"/>
    <cellStyle name="Comma 3 6 2 2 3 2" xfId="13261"/>
    <cellStyle name="Comma 3 6 2 2 3 2 2" xfId="29791"/>
    <cellStyle name="Comma 3 6 2 2 3 2 3" xfId="46303"/>
    <cellStyle name="Comma 3 6 2 2 3 3" xfId="21531"/>
    <cellStyle name="Comma 3 6 2 2 3 4" xfId="38043"/>
    <cellStyle name="Comma 3 6 2 2 4" xfId="7059"/>
    <cellStyle name="Comma 3 6 2 2 4 2" xfId="15319"/>
    <cellStyle name="Comma 3 6 2 2 4 2 2" xfId="31849"/>
    <cellStyle name="Comma 3 6 2 2 4 2 3" xfId="48361"/>
    <cellStyle name="Comma 3 6 2 2 4 3" xfId="23589"/>
    <cellStyle name="Comma 3 6 2 2 4 4" xfId="40101"/>
    <cellStyle name="Comma 3 6 2 2 5" xfId="9124"/>
    <cellStyle name="Comma 3 6 2 2 5 2" xfId="25654"/>
    <cellStyle name="Comma 3 6 2 2 5 3" xfId="42166"/>
    <cellStyle name="Comma 3 6 2 2 6" xfId="17394"/>
    <cellStyle name="Comma 3 6 2 2 7" xfId="33906"/>
    <cellStyle name="Comma 3 6 2 3" xfId="1529"/>
    <cellStyle name="Comma 3 6 2 3 2" xfId="2554"/>
    <cellStyle name="Comma 3 6 2 3 2 2" xfId="10814"/>
    <cellStyle name="Comma 3 6 2 3 2 2 2" xfId="27344"/>
    <cellStyle name="Comma 3 6 2 3 2 2 3" xfId="43856"/>
    <cellStyle name="Comma 3 6 2 3 2 3" xfId="19084"/>
    <cellStyle name="Comma 3 6 2 3 2 4" xfId="35596"/>
    <cellStyle name="Comma 3 6 2 3 3" xfId="5666"/>
    <cellStyle name="Comma 3 6 2 3 3 2" xfId="13926"/>
    <cellStyle name="Comma 3 6 2 3 3 2 2" xfId="30456"/>
    <cellStyle name="Comma 3 6 2 3 3 2 3" xfId="46968"/>
    <cellStyle name="Comma 3 6 2 3 3 3" xfId="22196"/>
    <cellStyle name="Comma 3 6 2 3 3 4" xfId="38708"/>
    <cellStyle name="Comma 3 6 2 3 4" xfId="7724"/>
    <cellStyle name="Comma 3 6 2 3 4 2" xfId="15984"/>
    <cellStyle name="Comma 3 6 2 3 4 2 2" xfId="32514"/>
    <cellStyle name="Comma 3 6 2 3 4 2 3" xfId="49026"/>
    <cellStyle name="Comma 3 6 2 3 4 3" xfId="24254"/>
    <cellStyle name="Comma 3 6 2 3 4 4" xfId="40766"/>
    <cellStyle name="Comma 3 6 2 3 5" xfId="9789"/>
    <cellStyle name="Comma 3 6 2 3 5 2" xfId="26319"/>
    <cellStyle name="Comma 3 6 2 3 5 3" xfId="42831"/>
    <cellStyle name="Comma 3 6 2 3 6" xfId="18059"/>
    <cellStyle name="Comma 3 6 2 3 7" xfId="34571"/>
    <cellStyle name="Comma 3 6 2 4" xfId="2555"/>
    <cellStyle name="Comma 3 6 2 4 2" xfId="10815"/>
    <cellStyle name="Comma 3 6 2 4 2 2" xfId="27345"/>
    <cellStyle name="Comma 3 6 2 4 2 3" xfId="43857"/>
    <cellStyle name="Comma 3 6 2 4 3" xfId="19085"/>
    <cellStyle name="Comma 3 6 2 4 4" xfId="35597"/>
    <cellStyle name="Comma 3 6 2 5" xfId="4300"/>
    <cellStyle name="Comma 3 6 2 5 2" xfId="12560"/>
    <cellStyle name="Comma 3 6 2 5 2 2" xfId="29090"/>
    <cellStyle name="Comma 3 6 2 5 2 3" xfId="45602"/>
    <cellStyle name="Comma 3 6 2 5 3" xfId="20830"/>
    <cellStyle name="Comma 3 6 2 5 4" xfId="37342"/>
    <cellStyle name="Comma 3 6 2 6" xfId="6358"/>
    <cellStyle name="Comma 3 6 2 6 2" xfId="14618"/>
    <cellStyle name="Comma 3 6 2 6 2 2" xfId="31148"/>
    <cellStyle name="Comma 3 6 2 6 2 3" xfId="47660"/>
    <cellStyle name="Comma 3 6 2 6 3" xfId="22888"/>
    <cellStyle name="Comma 3 6 2 6 4" xfId="39400"/>
    <cellStyle name="Comma 3 6 2 7" xfId="8423"/>
    <cellStyle name="Comma 3 6 2 7 2" xfId="24953"/>
    <cellStyle name="Comma 3 6 2 7 3" xfId="41465"/>
    <cellStyle name="Comma 3 6 2 8" xfId="16693"/>
    <cellStyle name="Comma 3 6 2 9" xfId="33205"/>
    <cellStyle name="Comma 3 6 3" xfId="221"/>
    <cellStyle name="Comma 3 6 3 2" xfId="923"/>
    <cellStyle name="Comma 3 6 3 2 2" xfId="2556"/>
    <cellStyle name="Comma 3 6 3 2 2 2" xfId="10816"/>
    <cellStyle name="Comma 3 6 3 2 2 2 2" xfId="27346"/>
    <cellStyle name="Comma 3 6 3 2 2 2 3" xfId="43858"/>
    <cellStyle name="Comma 3 6 3 2 2 3" xfId="19086"/>
    <cellStyle name="Comma 3 6 3 2 2 4" xfId="35598"/>
    <cellStyle name="Comma 3 6 3 2 3" xfId="5060"/>
    <cellStyle name="Comma 3 6 3 2 3 2" xfId="13320"/>
    <cellStyle name="Comma 3 6 3 2 3 2 2" xfId="29850"/>
    <cellStyle name="Comma 3 6 3 2 3 2 3" xfId="46362"/>
    <cellStyle name="Comma 3 6 3 2 3 3" xfId="21590"/>
    <cellStyle name="Comma 3 6 3 2 3 4" xfId="38102"/>
    <cellStyle name="Comma 3 6 3 2 4" xfId="7118"/>
    <cellStyle name="Comma 3 6 3 2 4 2" xfId="15378"/>
    <cellStyle name="Comma 3 6 3 2 4 2 2" xfId="31908"/>
    <cellStyle name="Comma 3 6 3 2 4 2 3" xfId="48420"/>
    <cellStyle name="Comma 3 6 3 2 4 3" xfId="23648"/>
    <cellStyle name="Comma 3 6 3 2 4 4" xfId="40160"/>
    <cellStyle name="Comma 3 6 3 2 5" xfId="9183"/>
    <cellStyle name="Comma 3 6 3 2 5 2" xfId="25713"/>
    <cellStyle name="Comma 3 6 3 2 5 3" xfId="42225"/>
    <cellStyle name="Comma 3 6 3 2 6" xfId="17453"/>
    <cellStyle name="Comma 3 6 3 2 7" xfId="33965"/>
    <cellStyle name="Comma 3 6 3 3" xfId="1588"/>
    <cellStyle name="Comma 3 6 3 3 2" xfId="2557"/>
    <cellStyle name="Comma 3 6 3 3 2 2" xfId="10817"/>
    <cellStyle name="Comma 3 6 3 3 2 2 2" xfId="27347"/>
    <cellStyle name="Comma 3 6 3 3 2 2 3" xfId="43859"/>
    <cellStyle name="Comma 3 6 3 3 2 3" xfId="19087"/>
    <cellStyle name="Comma 3 6 3 3 2 4" xfId="35599"/>
    <cellStyle name="Comma 3 6 3 3 3" xfId="5725"/>
    <cellStyle name="Comma 3 6 3 3 3 2" xfId="13985"/>
    <cellStyle name="Comma 3 6 3 3 3 2 2" xfId="30515"/>
    <cellStyle name="Comma 3 6 3 3 3 2 3" xfId="47027"/>
    <cellStyle name="Comma 3 6 3 3 3 3" xfId="22255"/>
    <cellStyle name="Comma 3 6 3 3 3 4" xfId="38767"/>
    <cellStyle name="Comma 3 6 3 3 4" xfId="7783"/>
    <cellStyle name="Comma 3 6 3 3 4 2" xfId="16043"/>
    <cellStyle name="Comma 3 6 3 3 4 2 2" xfId="32573"/>
    <cellStyle name="Comma 3 6 3 3 4 2 3" xfId="49085"/>
    <cellStyle name="Comma 3 6 3 3 4 3" xfId="24313"/>
    <cellStyle name="Comma 3 6 3 3 4 4" xfId="40825"/>
    <cellStyle name="Comma 3 6 3 3 5" xfId="9848"/>
    <cellStyle name="Comma 3 6 3 3 5 2" xfId="26378"/>
    <cellStyle name="Comma 3 6 3 3 5 3" xfId="42890"/>
    <cellStyle name="Comma 3 6 3 3 6" xfId="18118"/>
    <cellStyle name="Comma 3 6 3 3 7" xfId="34630"/>
    <cellStyle name="Comma 3 6 3 4" xfId="2558"/>
    <cellStyle name="Comma 3 6 3 4 2" xfId="10818"/>
    <cellStyle name="Comma 3 6 3 4 2 2" xfId="27348"/>
    <cellStyle name="Comma 3 6 3 4 2 3" xfId="43860"/>
    <cellStyle name="Comma 3 6 3 4 3" xfId="19088"/>
    <cellStyle name="Comma 3 6 3 4 4" xfId="35600"/>
    <cellStyle name="Comma 3 6 3 5" xfId="4359"/>
    <cellStyle name="Comma 3 6 3 5 2" xfId="12619"/>
    <cellStyle name="Comma 3 6 3 5 2 2" xfId="29149"/>
    <cellStyle name="Comma 3 6 3 5 2 3" xfId="45661"/>
    <cellStyle name="Comma 3 6 3 5 3" xfId="20889"/>
    <cellStyle name="Comma 3 6 3 5 4" xfId="37401"/>
    <cellStyle name="Comma 3 6 3 6" xfId="6417"/>
    <cellStyle name="Comma 3 6 3 6 2" xfId="14677"/>
    <cellStyle name="Comma 3 6 3 6 2 2" xfId="31207"/>
    <cellStyle name="Comma 3 6 3 6 2 3" xfId="47719"/>
    <cellStyle name="Comma 3 6 3 6 3" xfId="22947"/>
    <cellStyle name="Comma 3 6 3 6 4" xfId="39459"/>
    <cellStyle name="Comma 3 6 3 7" xfId="8482"/>
    <cellStyle name="Comma 3 6 3 7 2" xfId="25012"/>
    <cellStyle name="Comma 3 6 3 7 3" xfId="41524"/>
    <cellStyle name="Comma 3 6 3 8" xfId="16752"/>
    <cellStyle name="Comma 3 6 3 9" xfId="33264"/>
    <cellStyle name="Comma 3 6 4" xfId="276"/>
    <cellStyle name="Comma 3 6 4 2" xfId="978"/>
    <cellStyle name="Comma 3 6 4 2 2" xfId="2559"/>
    <cellStyle name="Comma 3 6 4 2 2 2" xfId="10819"/>
    <cellStyle name="Comma 3 6 4 2 2 2 2" xfId="27349"/>
    <cellStyle name="Comma 3 6 4 2 2 2 3" xfId="43861"/>
    <cellStyle name="Comma 3 6 4 2 2 3" xfId="19089"/>
    <cellStyle name="Comma 3 6 4 2 2 4" xfId="35601"/>
    <cellStyle name="Comma 3 6 4 2 3" xfId="5115"/>
    <cellStyle name="Comma 3 6 4 2 3 2" xfId="13375"/>
    <cellStyle name="Comma 3 6 4 2 3 2 2" xfId="29905"/>
    <cellStyle name="Comma 3 6 4 2 3 2 3" xfId="46417"/>
    <cellStyle name="Comma 3 6 4 2 3 3" xfId="21645"/>
    <cellStyle name="Comma 3 6 4 2 3 4" xfId="38157"/>
    <cellStyle name="Comma 3 6 4 2 4" xfId="7173"/>
    <cellStyle name="Comma 3 6 4 2 4 2" xfId="15433"/>
    <cellStyle name="Comma 3 6 4 2 4 2 2" xfId="31963"/>
    <cellStyle name="Comma 3 6 4 2 4 2 3" xfId="48475"/>
    <cellStyle name="Comma 3 6 4 2 4 3" xfId="23703"/>
    <cellStyle name="Comma 3 6 4 2 4 4" xfId="40215"/>
    <cellStyle name="Comma 3 6 4 2 5" xfId="9238"/>
    <cellStyle name="Comma 3 6 4 2 5 2" xfId="25768"/>
    <cellStyle name="Comma 3 6 4 2 5 3" xfId="42280"/>
    <cellStyle name="Comma 3 6 4 2 6" xfId="17508"/>
    <cellStyle name="Comma 3 6 4 2 7" xfId="34020"/>
    <cellStyle name="Comma 3 6 4 3" xfId="1643"/>
    <cellStyle name="Comma 3 6 4 3 2" xfId="2560"/>
    <cellStyle name="Comma 3 6 4 3 2 2" xfId="10820"/>
    <cellStyle name="Comma 3 6 4 3 2 2 2" xfId="27350"/>
    <cellStyle name="Comma 3 6 4 3 2 2 3" xfId="43862"/>
    <cellStyle name="Comma 3 6 4 3 2 3" xfId="19090"/>
    <cellStyle name="Comma 3 6 4 3 2 4" xfId="35602"/>
    <cellStyle name="Comma 3 6 4 3 3" xfId="5780"/>
    <cellStyle name="Comma 3 6 4 3 3 2" xfId="14040"/>
    <cellStyle name="Comma 3 6 4 3 3 2 2" xfId="30570"/>
    <cellStyle name="Comma 3 6 4 3 3 2 3" xfId="47082"/>
    <cellStyle name="Comma 3 6 4 3 3 3" xfId="22310"/>
    <cellStyle name="Comma 3 6 4 3 3 4" xfId="38822"/>
    <cellStyle name="Comma 3 6 4 3 4" xfId="7838"/>
    <cellStyle name="Comma 3 6 4 3 4 2" xfId="16098"/>
    <cellStyle name="Comma 3 6 4 3 4 2 2" xfId="32628"/>
    <cellStyle name="Comma 3 6 4 3 4 2 3" xfId="49140"/>
    <cellStyle name="Comma 3 6 4 3 4 3" xfId="24368"/>
    <cellStyle name="Comma 3 6 4 3 4 4" xfId="40880"/>
    <cellStyle name="Comma 3 6 4 3 5" xfId="9903"/>
    <cellStyle name="Comma 3 6 4 3 5 2" xfId="26433"/>
    <cellStyle name="Comma 3 6 4 3 5 3" xfId="42945"/>
    <cellStyle name="Comma 3 6 4 3 6" xfId="18173"/>
    <cellStyle name="Comma 3 6 4 3 7" xfId="34685"/>
    <cellStyle name="Comma 3 6 4 4" xfId="2561"/>
    <cellStyle name="Comma 3 6 4 4 2" xfId="10821"/>
    <cellStyle name="Comma 3 6 4 4 2 2" xfId="27351"/>
    <cellStyle name="Comma 3 6 4 4 2 3" xfId="43863"/>
    <cellStyle name="Comma 3 6 4 4 3" xfId="19091"/>
    <cellStyle name="Comma 3 6 4 4 4" xfId="35603"/>
    <cellStyle name="Comma 3 6 4 5" xfId="4414"/>
    <cellStyle name="Comma 3 6 4 5 2" xfId="12674"/>
    <cellStyle name="Comma 3 6 4 5 2 2" xfId="29204"/>
    <cellStyle name="Comma 3 6 4 5 2 3" xfId="45716"/>
    <cellStyle name="Comma 3 6 4 5 3" xfId="20944"/>
    <cellStyle name="Comma 3 6 4 5 4" xfId="37456"/>
    <cellStyle name="Comma 3 6 4 6" xfId="6472"/>
    <cellStyle name="Comma 3 6 4 6 2" xfId="14732"/>
    <cellStyle name="Comma 3 6 4 6 2 2" xfId="31262"/>
    <cellStyle name="Comma 3 6 4 6 2 3" xfId="47774"/>
    <cellStyle name="Comma 3 6 4 6 3" xfId="23002"/>
    <cellStyle name="Comma 3 6 4 6 4" xfId="39514"/>
    <cellStyle name="Comma 3 6 4 7" xfId="8537"/>
    <cellStyle name="Comma 3 6 4 7 2" xfId="25067"/>
    <cellStyle name="Comma 3 6 4 7 3" xfId="41579"/>
    <cellStyle name="Comma 3 6 4 8" xfId="16807"/>
    <cellStyle name="Comma 3 6 4 9" xfId="33319"/>
    <cellStyle name="Comma 3 6 5" xfId="333"/>
    <cellStyle name="Comma 3 6 5 2" xfId="1035"/>
    <cellStyle name="Comma 3 6 5 2 2" xfId="2562"/>
    <cellStyle name="Comma 3 6 5 2 2 2" xfId="10822"/>
    <cellStyle name="Comma 3 6 5 2 2 2 2" xfId="27352"/>
    <cellStyle name="Comma 3 6 5 2 2 2 3" xfId="43864"/>
    <cellStyle name="Comma 3 6 5 2 2 3" xfId="19092"/>
    <cellStyle name="Comma 3 6 5 2 2 4" xfId="35604"/>
    <cellStyle name="Comma 3 6 5 2 3" xfId="5172"/>
    <cellStyle name="Comma 3 6 5 2 3 2" xfId="13432"/>
    <cellStyle name="Comma 3 6 5 2 3 2 2" xfId="29962"/>
    <cellStyle name="Comma 3 6 5 2 3 2 3" xfId="46474"/>
    <cellStyle name="Comma 3 6 5 2 3 3" xfId="21702"/>
    <cellStyle name="Comma 3 6 5 2 3 4" xfId="38214"/>
    <cellStyle name="Comma 3 6 5 2 4" xfId="7230"/>
    <cellStyle name="Comma 3 6 5 2 4 2" xfId="15490"/>
    <cellStyle name="Comma 3 6 5 2 4 2 2" xfId="32020"/>
    <cellStyle name="Comma 3 6 5 2 4 2 3" xfId="48532"/>
    <cellStyle name="Comma 3 6 5 2 4 3" xfId="23760"/>
    <cellStyle name="Comma 3 6 5 2 4 4" xfId="40272"/>
    <cellStyle name="Comma 3 6 5 2 5" xfId="9295"/>
    <cellStyle name="Comma 3 6 5 2 5 2" xfId="25825"/>
    <cellStyle name="Comma 3 6 5 2 5 3" xfId="42337"/>
    <cellStyle name="Comma 3 6 5 2 6" xfId="17565"/>
    <cellStyle name="Comma 3 6 5 2 7" xfId="34077"/>
    <cellStyle name="Comma 3 6 5 3" xfId="1700"/>
    <cellStyle name="Comma 3 6 5 3 2" xfId="2563"/>
    <cellStyle name="Comma 3 6 5 3 2 2" xfId="10823"/>
    <cellStyle name="Comma 3 6 5 3 2 2 2" xfId="27353"/>
    <cellStyle name="Comma 3 6 5 3 2 2 3" xfId="43865"/>
    <cellStyle name="Comma 3 6 5 3 2 3" xfId="19093"/>
    <cellStyle name="Comma 3 6 5 3 2 4" xfId="35605"/>
    <cellStyle name="Comma 3 6 5 3 3" xfId="5837"/>
    <cellStyle name="Comma 3 6 5 3 3 2" xfId="14097"/>
    <cellStyle name="Comma 3 6 5 3 3 2 2" xfId="30627"/>
    <cellStyle name="Comma 3 6 5 3 3 2 3" xfId="47139"/>
    <cellStyle name="Comma 3 6 5 3 3 3" xfId="22367"/>
    <cellStyle name="Comma 3 6 5 3 3 4" xfId="38879"/>
    <cellStyle name="Comma 3 6 5 3 4" xfId="7895"/>
    <cellStyle name="Comma 3 6 5 3 4 2" xfId="16155"/>
    <cellStyle name="Comma 3 6 5 3 4 2 2" xfId="32685"/>
    <cellStyle name="Comma 3 6 5 3 4 2 3" xfId="49197"/>
    <cellStyle name="Comma 3 6 5 3 4 3" xfId="24425"/>
    <cellStyle name="Comma 3 6 5 3 4 4" xfId="40937"/>
    <cellStyle name="Comma 3 6 5 3 5" xfId="9960"/>
    <cellStyle name="Comma 3 6 5 3 5 2" xfId="26490"/>
    <cellStyle name="Comma 3 6 5 3 5 3" xfId="43002"/>
    <cellStyle name="Comma 3 6 5 3 6" xfId="18230"/>
    <cellStyle name="Comma 3 6 5 3 7" xfId="34742"/>
    <cellStyle name="Comma 3 6 5 4" xfId="2564"/>
    <cellStyle name="Comma 3 6 5 4 2" xfId="10824"/>
    <cellStyle name="Comma 3 6 5 4 2 2" xfId="27354"/>
    <cellStyle name="Comma 3 6 5 4 2 3" xfId="43866"/>
    <cellStyle name="Comma 3 6 5 4 3" xfId="19094"/>
    <cellStyle name="Comma 3 6 5 4 4" xfId="35606"/>
    <cellStyle name="Comma 3 6 5 5" xfId="4471"/>
    <cellStyle name="Comma 3 6 5 5 2" xfId="12731"/>
    <cellStyle name="Comma 3 6 5 5 2 2" xfId="29261"/>
    <cellStyle name="Comma 3 6 5 5 2 3" xfId="45773"/>
    <cellStyle name="Comma 3 6 5 5 3" xfId="21001"/>
    <cellStyle name="Comma 3 6 5 5 4" xfId="37513"/>
    <cellStyle name="Comma 3 6 5 6" xfId="6529"/>
    <cellStyle name="Comma 3 6 5 6 2" xfId="14789"/>
    <cellStyle name="Comma 3 6 5 6 2 2" xfId="31319"/>
    <cellStyle name="Comma 3 6 5 6 2 3" xfId="47831"/>
    <cellStyle name="Comma 3 6 5 6 3" xfId="23059"/>
    <cellStyle name="Comma 3 6 5 6 4" xfId="39571"/>
    <cellStyle name="Comma 3 6 5 7" xfId="8594"/>
    <cellStyle name="Comma 3 6 5 7 2" xfId="25124"/>
    <cellStyle name="Comma 3 6 5 7 3" xfId="41636"/>
    <cellStyle name="Comma 3 6 5 8" xfId="16864"/>
    <cellStyle name="Comma 3 6 5 9" xfId="33376"/>
    <cellStyle name="Comma 3 6 6" xfId="386"/>
    <cellStyle name="Comma 3 6 6 2" xfId="1088"/>
    <cellStyle name="Comma 3 6 6 2 2" xfId="2565"/>
    <cellStyle name="Comma 3 6 6 2 2 2" xfId="10825"/>
    <cellStyle name="Comma 3 6 6 2 2 2 2" xfId="27355"/>
    <cellStyle name="Comma 3 6 6 2 2 2 3" xfId="43867"/>
    <cellStyle name="Comma 3 6 6 2 2 3" xfId="19095"/>
    <cellStyle name="Comma 3 6 6 2 2 4" xfId="35607"/>
    <cellStyle name="Comma 3 6 6 2 3" xfId="5225"/>
    <cellStyle name="Comma 3 6 6 2 3 2" xfId="13485"/>
    <cellStyle name="Comma 3 6 6 2 3 2 2" xfId="30015"/>
    <cellStyle name="Comma 3 6 6 2 3 2 3" xfId="46527"/>
    <cellStyle name="Comma 3 6 6 2 3 3" xfId="21755"/>
    <cellStyle name="Comma 3 6 6 2 3 4" xfId="38267"/>
    <cellStyle name="Comma 3 6 6 2 4" xfId="7283"/>
    <cellStyle name="Comma 3 6 6 2 4 2" xfId="15543"/>
    <cellStyle name="Comma 3 6 6 2 4 2 2" xfId="32073"/>
    <cellStyle name="Comma 3 6 6 2 4 2 3" xfId="48585"/>
    <cellStyle name="Comma 3 6 6 2 4 3" xfId="23813"/>
    <cellStyle name="Comma 3 6 6 2 4 4" xfId="40325"/>
    <cellStyle name="Comma 3 6 6 2 5" xfId="9348"/>
    <cellStyle name="Comma 3 6 6 2 5 2" xfId="25878"/>
    <cellStyle name="Comma 3 6 6 2 5 3" xfId="42390"/>
    <cellStyle name="Comma 3 6 6 2 6" xfId="17618"/>
    <cellStyle name="Comma 3 6 6 2 7" xfId="34130"/>
    <cellStyle name="Comma 3 6 6 3" xfId="1753"/>
    <cellStyle name="Comma 3 6 6 3 2" xfId="2566"/>
    <cellStyle name="Comma 3 6 6 3 2 2" xfId="10826"/>
    <cellStyle name="Comma 3 6 6 3 2 2 2" xfId="27356"/>
    <cellStyle name="Comma 3 6 6 3 2 2 3" xfId="43868"/>
    <cellStyle name="Comma 3 6 6 3 2 3" xfId="19096"/>
    <cellStyle name="Comma 3 6 6 3 2 4" xfId="35608"/>
    <cellStyle name="Comma 3 6 6 3 3" xfId="5890"/>
    <cellStyle name="Comma 3 6 6 3 3 2" xfId="14150"/>
    <cellStyle name="Comma 3 6 6 3 3 2 2" xfId="30680"/>
    <cellStyle name="Comma 3 6 6 3 3 2 3" xfId="47192"/>
    <cellStyle name="Comma 3 6 6 3 3 3" xfId="22420"/>
    <cellStyle name="Comma 3 6 6 3 3 4" xfId="38932"/>
    <cellStyle name="Comma 3 6 6 3 4" xfId="7948"/>
    <cellStyle name="Comma 3 6 6 3 4 2" xfId="16208"/>
    <cellStyle name="Comma 3 6 6 3 4 2 2" xfId="32738"/>
    <cellStyle name="Comma 3 6 6 3 4 2 3" xfId="49250"/>
    <cellStyle name="Comma 3 6 6 3 4 3" xfId="24478"/>
    <cellStyle name="Comma 3 6 6 3 4 4" xfId="40990"/>
    <cellStyle name="Comma 3 6 6 3 5" xfId="10013"/>
    <cellStyle name="Comma 3 6 6 3 5 2" xfId="26543"/>
    <cellStyle name="Comma 3 6 6 3 5 3" xfId="43055"/>
    <cellStyle name="Comma 3 6 6 3 6" xfId="18283"/>
    <cellStyle name="Comma 3 6 6 3 7" xfId="34795"/>
    <cellStyle name="Comma 3 6 6 4" xfId="2567"/>
    <cellStyle name="Comma 3 6 6 4 2" xfId="10827"/>
    <cellStyle name="Comma 3 6 6 4 2 2" xfId="27357"/>
    <cellStyle name="Comma 3 6 6 4 2 3" xfId="43869"/>
    <cellStyle name="Comma 3 6 6 4 3" xfId="19097"/>
    <cellStyle name="Comma 3 6 6 4 4" xfId="35609"/>
    <cellStyle name="Comma 3 6 6 5" xfId="4524"/>
    <cellStyle name="Comma 3 6 6 5 2" xfId="12784"/>
    <cellStyle name="Comma 3 6 6 5 2 2" xfId="29314"/>
    <cellStyle name="Comma 3 6 6 5 2 3" xfId="45826"/>
    <cellStyle name="Comma 3 6 6 5 3" xfId="21054"/>
    <cellStyle name="Comma 3 6 6 5 4" xfId="37566"/>
    <cellStyle name="Comma 3 6 6 6" xfId="6582"/>
    <cellStyle name="Comma 3 6 6 6 2" xfId="14842"/>
    <cellStyle name="Comma 3 6 6 6 2 2" xfId="31372"/>
    <cellStyle name="Comma 3 6 6 6 2 3" xfId="47884"/>
    <cellStyle name="Comma 3 6 6 6 3" xfId="23112"/>
    <cellStyle name="Comma 3 6 6 6 4" xfId="39624"/>
    <cellStyle name="Comma 3 6 6 7" xfId="8647"/>
    <cellStyle name="Comma 3 6 6 7 2" xfId="25177"/>
    <cellStyle name="Comma 3 6 6 7 3" xfId="41689"/>
    <cellStyle name="Comma 3 6 6 8" xfId="16917"/>
    <cellStyle name="Comma 3 6 6 9" xfId="33429"/>
    <cellStyle name="Comma 3 6 7" xfId="439"/>
    <cellStyle name="Comma 3 6 7 2" xfId="1141"/>
    <cellStyle name="Comma 3 6 7 2 2" xfId="2568"/>
    <cellStyle name="Comma 3 6 7 2 2 2" xfId="10828"/>
    <cellStyle name="Comma 3 6 7 2 2 2 2" xfId="27358"/>
    <cellStyle name="Comma 3 6 7 2 2 2 3" xfId="43870"/>
    <cellStyle name="Comma 3 6 7 2 2 3" xfId="19098"/>
    <cellStyle name="Comma 3 6 7 2 2 4" xfId="35610"/>
    <cellStyle name="Comma 3 6 7 2 3" xfId="5278"/>
    <cellStyle name="Comma 3 6 7 2 3 2" xfId="13538"/>
    <cellStyle name="Comma 3 6 7 2 3 2 2" xfId="30068"/>
    <cellStyle name="Comma 3 6 7 2 3 2 3" xfId="46580"/>
    <cellStyle name="Comma 3 6 7 2 3 3" xfId="21808"/>
    <cellStyle name="Comma 3 6 7 2 3 4" xfId="38320"/>
    <cellStyle name="Comma 3 6 7 2 4" xfId="7336"/>
    <cellStyle name="Comma 3 6 7 2 4 2" xfId="15596"/>
    <cellStyle name="Comma 3 6 7 2 4 2 2" xfId="32126"/>
    <cellStyle name="Comma 3 6 7 2 4 2 3" xfId="48638"/>
    <cellStyle name="Comma 3 6 7 2 4 3" xfId="23866"/>
    <cellStyle name="Comma 3 6 7 2 4 4" xfId="40378"/>
    <cellStyle name="Comma 3 6 7 2 5" xfId="9401"/>
    <cellStyle name="Comma 3 6 7 2 5 2" xfId="25931"/>
    <cellStyle name="Comma 3 6 7 2 5 3" xfId="42443"/>
    <cellStyle name="Comma 3 6 7 2 6" xfId="17671"/>
    <cellStyle name="Comma 3 6 7 2 7" xfId="34183"/>
    <cellStyle name="Comma 3 6 7 3" xfId="1806"/>
    <cellStyle name="Comma 3 6 7 3 2" xfId="2569"/>
    <cellStyle name="Comma 3 6 7 3 2 2" xfId="10829"/>
    <cellStyle name="Comma 3 6 7 3 2 2 2" xfId="27359"/>
    <cellStyle name="Comma 3 6 7 3 2 2 3" xfId="43871"/>
    <cellStyle name="Comma 3 6 7 3 2 3" xfId="19099"/>
    <cellStyle name="Comma 3 6 7 3 2 4" xfId="35611"/>
    <cellStyle name="Comma 3 6 7 3 3" xfId="5943"/>
    <cellStyle name="Comma 3 6 7 3 3 2" xfId="14203"/>
    <cellStyle name="Comma 3 6 7 3 3 2 2" xfId="30733"/>
    <cellStyle name="Comma 3 6 7 3 3 2 3" xfId="47245"/>
    <cellStyle name="Comma 3 6 7 3 3 3" xfId="22473"/>
    <cellStyle name="Comma 3 6 7 3 3 4" xfId="38985"/>
    <cellStyle name="Comma 3 6 7 3 4" xfId="8001"/>
    <cellStyle name="Comma 3 6 7 3 4 2" xfId="16261"/>
    <cellStyle name="Comma 3 6 7 3 4 2 2" xfId="32791"/>
    <cellStyle name="Comma 3 6 7 3 4 2 3" xfId="49303"/>
    <cellStyle name="Comma 3 6 7 3 4 3" xfId="24531"/>
    <cellStyle name="Comma 3 6 7 3 4 4" xfId="41043"/>
    <cellStyle name="Comma 3 6 7 3 5" xfId="10066"/>
    <cellStyle name="Comma 3 6 7 3 5 2" xfId="26596"/>
    <cellStyle name="Comma 3 6 7 3 5 3" xfId="43108"/>
    <cellStyle name="Comma 3 6 7 3 6" xfId="18336"/>
    <cellStyle name="Comma 3 6 7 3 7" xfId="34848"/>
    <cellStyle name="Comma 3 6 7 4" xfId="2570"/>
    <cellStyle name="Comma 3 6 7 4 2" xfId="10830"/>
    <cellStyle name="Comma 3 6 7 4 2 2" xfId="27360"/>
    <cellStyle name="Comma 3 6 7 4 2 3" xfId="43872"/>
    <cellStyle name="Comma 3 6 7 4 3" xfId="19100"/>
    <cellStyle name="Comma 3 6 7 4 4" xfId="35612"/>
    <cellStyle name="Comma 3 6 7 5" xfId="4577"/>
    <cellStyle name="Comma 3 6 7 5 2" xfId="12837"/>
    <cellStyle name="Comma 3 6 7 5 2 2" xfId="29367"/>
    <cellStyle name="Comma 3 6 7 5 2 3" xfId="45879"/>
    <cellStyle name="Comma 3 6 7 5 3" xfId="21107"/>
    <cellStyle name="Comma 3 6 7 5 4" xfId="37619"/>
    <cellStyle name="Comma 3 6 7 6" xfId="6635"/>
    <cellStyle name="Comma 3 6 7 6 2" xfId="14895"/>
    <cellStyle name="Comma 3 6 7 6 2 2" xfId="31425"/>
    <cellStyle name="Comma 3 6 7 6 2 3" xfId="47937"/>
    <cellStyle name="Comma 3 6 7 6 3" xfId="23165"/>
    <cellStyle name="Comma 3 6 7 6 4" xfId="39677"/>
    <cellStyle name="Comma 3 6 7 7" xfId="8700"/>
    <cellStyle name="Comma 3 6 7 7 2" xfId="25230"/>
    <cellStyle name="Comma 3 6 7 7 3" xfId="41742"/>
    <cellStyle name="Comma 3 6 7 8" xfId="16970"/>
    <cellStyle name="Comma 3 6 7 9" xfId="33482"/>
    <cellStyle name="Comma 3 6 8" xfId="492"/>
    <cellStyle name="Comma 3 6 8 2" xfId="1194"/>
    <cellStyle name="Comma 3 6 8 2 2" xfId="2571"/>
    <cellStyle name="Comma 3 6 8 2 2 2" xfId="10831"/>
    <cellStyle name="Comma 3 6 8 2 2 2 2" xfId="27361"/>
    <cellStyle name="Comma 3 6 8 2 2 2 3" xfId="43873"/>
    <cellStyle name="Comma 3 6 8 2 2 3" xfId="19101"/>
    <cellStyle name="Comma 3 6 8 2 2 4" xfId="35613"/>
    <cellStyle name="Comma 3 6 8 2 3" xfId="5331"/>
    <cellStyle name="Comma 3 6 8 2 3 2" xfId="13591"/>
    <cellStyle name="Comma 3 6 8 2 3 2 2" xfId="30121"/>
    <cellStyle name="Comma 3 6 8 2 3 2 3" xfId="46633"/>
    <cellStyle name="Comma 3 6 8 2 3 3" xfId="21861"/>
    <cellStyle name="Comma 3 6 8 2 3 4" xfId="38373"/>
    <cellStyle name="Comma 3 6 8 2 4" xfId="7389"/>
    <cellStyle name="Comma 3 6 8 2 4 2" xfId="15649"/>
    <cellStyle name="Comma 3 6 8 2 4 2 2" xfId="32179"/>
    <cellStyle name="Comma 3 6 8 2 4 2 3" xfId="48691"/>
    <cellStyle name="Comma 3 6 8 2 4 3" xfId="23919"/>
    <cellStyle name="Comma 3 6 8 2 4 4" xfId="40431"/>
    <cellStyle name="Comma 3 6 8 2 5" xfId="9454"/>
    <cellStyle name="Comma 3 6 8 2 5 2" xfId="25984"/>
    <cellStyle name="Comma 3 6 8 2 5 3" xfId="42496"/>
    <cellStyle name="Comma 3 6 8 2 6" xfId="17724"/>
    <cellStyle name="Comma 3 6 8 2 7" xfId="34236"/>
    <cellStyle name="Comma 3 6 8 3" xfId="1859"/>
    <cellStyle name="Comma 3 6 8 3 2" xfId="2572"/>
    <cellStyle name="Comma 3 6 8 3 2 2" xfId="10832"/>
    <cellStyle name="Comma 3 6 8 3 2 2 2" xfId="27362"/>
    <cellStyle name="Comma 3 6 8 3 2 2 3" xfId="43874"/>
    <cellStyle name="Comma 3 6 8 3 2 3" xfId="19102"/>
    <cellStyle name="Comma 3 6 8 3 2 4" xfId="35614"/>
    <cellStyle name="Comma 3 6 8 3 3" xfId="5996"/>
    <cellStyle name="Comma 3 6 8 3 3 2" xfId="14256"/>
    <cellStyle name="Comma 3 6 8 3 3 2 2" xfId="30786"/>
    <cellStyle name="Comma 3 6 8 3 3 2 3" xfId="47298"/>
    <cellStyle name="Comma 3 6 8 3 3 3" xfId="22526"/>
    <cellStyle name="Comma 3 6 8 3 3 4" xfId="39038"/>
    <cellStyle name="Comma 3 6 8 3 4" xfId="8054"/>
    <cellStyle name="Comma 3 6 8 3 4 2" xfId="16314"/>
    <cellStyle name="Comma 3 6 8 3 4 2 2" xfId="32844"/>
    <cellStyle name="Comma 3 6 8 3 4 2 3" xfId="49356"/>
    <cellStyle name="Comma 3 6 8 3 4 3" xfId="24584"/>
    <cellStyle name="Comma 3 6 8 3 4 4" xfId="41096"/>
    <cellStyle name="Comma 3 6 8 3 5" xfId="10119"/>
    <cellStyle name="Comma 3 6 8 3 5 2" xfId="26649"/>
    <cellStyle name="Comma 3 6 8 3 5 3" xfId="43161"/>
    <cellStyle name="Comma 3 6 8 3 6" xfId="18389"/>
    <cellStyle name="Comma 3 6 8 3 7" xfId="34901"/>
    <cellStyle name="Comma 3 6 8 4" xfId="2573"/>
    <cellStyle name="Comma 3 6 8 4 2" xfId="10833"/>
    <cellStyle name="Comma 3 6 8 4 2 2" xfId="27363"/>
    <cellStyle name="Comma 3 6 8 4 2 3" xfId="43875"/>
    <cellStyle name="Comma 3 6 8 4 3" xfId="19103"/>
    <cellStyle name="Comma 3 6 8 4 4" xfId="35615"/>
    <cellStyle name="Comma 3 6 8 5" xfId="4630"/>
    <cellStyle name="Comma 3 6 8 5 2" xfId="12890"/>
    <cellStyle name="Comma 3 6 8 5 2 2" xfId="29420"/>
    <cellStyle name="Comma 3 6 8 5 2 3" xfId="45932"/>
    <cellStyle name="Comma 3 6 8 5 3" xfId="21160"/>
    <cellStyle name="Comma 3 6 8 5 4" xfId="37672"/>
    <cellStyle name="Comma 3 6 8 6" xfId="6688"/>
    <cellStyle name="Comma 3 6 8 6 2" xfId="14948"/>
    <cellStyle name="Comma 3 6 8 6 2 2" xfId="31478"/>
    <cellStyle name="Comma 3 6 8 6 2 3" xfId="47990"/>
    <cellStyle name="Comma 3 6 8 6 3" xfId="23218"/>
    <cellStyle name="Comma 3 6 8 6 4" xfId="39730"/>
    <cellStyle name="Comma 3 6 8 7" xfId="8753"/>
    <cellStyle name="Comma 3 6 8 7 2" xfId="25283"/>
    <cellStyle name="Comma 3 6 8 7 3" xfId="41795"/>
    <cellStyle name="Comma 3 6 8 8" xfId="17023"/>
    <cellStyle name="Comma 3 6 8 9" xfId="33535"/>
    <cellStyle name="Comma 3 6 9" xfId="543"/>
    <cellStyle name="Comma 3 6 9 2" xfId="1245"/>
    <cellStyle name="Comma 3 6 9 2 2" xfId="2574"/>
    <cellStyle name="Comma 3 6 9 2 2 2" xfId="10834"/>
    <cellStyle name="Comma 3 6 9 2 2 2 2" xfId="27364"/>
    <cellStyle name="Comma 3 6 9 2 2 2 3" xfId="43876"/>
    <cellStyle name="Comma 3 6 9 2 2 3" xfId="19104"/>
    <cellStyle name="Comma 3 6 9 2 2 4" xfId="35616"/>
    <cellStyle name="Comma 3 6 9 2 3" xfId="5382"/>
    <cellStyle name="Comma 3 6 9 2 3 2" xfId="13642"/>
    <cellStyle name="Comma 3 6 9 2 3 2 2" xfId="30172"/>
    <cellStyle name="Comma 3 6 9 2 3 2 3" xfId="46684"/>
    <cellStyle name="Comma 3 6 9 2 3 3" xfId="21912"/>
    <cellStyle name="Comma 3 6 9 2 3 4" xfId="38424"/>
    <cellStyle name="Comma 3 6 9 2 4" xfId="7440"/>
    <cellStyle name="Comma 3 6 9 2 4 2" xfId="15700"/>
    <cellStyle name="Comma 3 6 9 2 4 2 2" xfId="32230"/>
    <cellStyle name="Comma 3 6 9 2 4 2 3" xfId="48742"/>
    <cellStyle name="Comma 3 6 9 2 4 3" xfId="23970"/>
    <cellStyle name="Comma 3 6 9 2 4 4" xfId="40482"/>
    <cellStyle name="Comma 3 6 9 2 5" xfId="9505"/>
    <cellStyle name="Comma 3 6 9 2 5 2" xfId="26035"/>
    <cellStyle name="Comma 3 6 9 2 5 3" xfId="42547"/>
    <cellStyle name="Comma 3 6 9 2 6" xfId="17775"/>
    <cellStyle name="Comma 3 6 9 2 7" xfId="34287"/>
    <cellStyle name="Comma 3 6 9 3" xfId="1910"/>
    <cellStyle name="Comma 3 6 9 3 2" xfId="2575"/>
    <cellStyle name="Comma 3 6 9 3 2 2" xfId="10835"/>
    <cellStyle name="Comma 3 6 9 3 2 2 2" xfId="27365"/>
    <cellStyle name="Comma 3 6 9 3 2 2 3" xfId="43877"/>
    <cellStyle name="Comma 3 6 9 3 2 3" xfId="19105"/>
    <cellStyle name="Comma 3 6 9 3 2 4" xfId="35617"/>
    <cellStyle name="Comma 3 6 9 3 3" xfId="6047"/>
    <cellStyle name="Comma 3 6 9 3 3 2" xfId="14307"/>
    <cellStyle name="Comma 3 6 9 3 3 2 2" xfId="30837"/>
    <cellStyle name="Comma 3 6 9 3 3 2 3" xfId="47349"/>
    <cellStyle name="Comma 3 6 9 3 3 3" xfId="22577"/>
    <cellStyle name="Comma 3 6 9 3 3 4" xfId="39089"/>
    <cellStyle name="Comma 3 6 9 3 4" xfId="8105"/>
    <cellStyle name="Comma 3 6 9 3 4 2" xfId="16365"/>
    <cellStyle name="Comma 3 6 9 3 4 2 2" xfId="32895"/>
    <cellStyle name="Comma 3 6 9 3 4 2 3" xfId="49407"/>
    <cellStyle name="Comma 3 6 9 3 4 3" xfId="24635"/>
    <cellStyle name="Comma 3 6 9 3 4 4" xfId="41147"/>
    <cellStyle name="Comma 3 6 9 3 5" xfId="10170"/>
    <cellStyle name="Comma 3 6 9 3 5 2" xfId="26700"/>
    <cellStyle name="Comma 3 6 9 3 5 3" xfId="43212"/>
    <cellStyle name="Comma 3 6 9 3 6" xfId="18440"/>
    <cellStyle name="Comma 3 6 9 3 7" xfId="34952"/>
    <cellStyle name="Comma 3 6 9 4" xfId="2576"/>
    <cellStyle name="Comma 3 6 9 4 2" xfId="10836"/>
    <cellStyle name="Comma 3 6 9 4 2 2" xfId="27366"/>
    <cellStyle name="Comma 3 6 9 4 2 3" xfId="43878"/>
    <cellStyle name="Comma 3 6 9 4 3" xfId="19106"/>
    <cellStyle name="Comma 3 6 9 4 4" xfId="35618"/>
    <cellStyle name="Comma 3 6 9 5" xfId="4681"/>
    <cellStyle name="Comma 3 6 9 5 2" xfId="12941"/>
    <cellStyle name="Comma 3 6 9 5 2 2" xfId="29471"/>
    <cellStyle name="Comma 3 6 9 5 2 3" xfId="45983"/>
    <cellStyle name="Comma 3 6 9 5 3" xfId="21211"/>
    <cellStyle name="Comma 3 6 9 5 4" xfId="37723"/>
    <cellStyle name="Comma 3 6 9 6" xfId="6739"/>
    <cellStyle name="Comma 3 6 9 6 2" xfId="14999"/>
    <cellStyle name="Comma 3 6 9 6 2 2" xfId="31529"/>
    <cellStyle name="Comma 3 6 9 6 2 3" xfId="48041"/>
    <cellStyle name="Comma 3 6 9 6 3" xfId="23269"/>
    <cellStyle name="Comma 3 6 9 6 4" xfId="39781"/>
    <cellStyle name="Comma 3 6 9 7" xfId="8804"/>
    <cellStyle name="Comma 3 6 9 7 2" xfId="25334"/>
    <cellStyle name="Comma 3 6 9 7 3" xfId="41846"/>
    <cellStyle name="Comma 3 6 9 8" xfId="17074"/>
    <cellStyle name="Comma 3 6 9 9" xfId="33586"/>
    <cellStyle name="Comma 3 7" xfId="53"/>
    <cellStyle name="Comma 3 7 10" xfId="582"/>
    <cellStyle name="Comma 3 7 10 2" xfId="1284"/>
    <cellStyle name="Comma 3 7 10 2 2" xfId="2577"/>
    <cellStyle name="Comma 3 7 10 2 2 2" xfId="10837"/>
    <cellStyle name="Comma 3 7 10 2 2 2 2" xfId="27367"/>
    <cellStyle name="Comma 3 7 10 2 2 2 3" xfId="43879"/>
    <cellStyle name="Comma 3 7 10 2 2 3" xfId="19107"/>
    <cellStyle name="Comma 3 7 10 2 2 4" xfId="35619"/>
    <cellStyle name="Comma 3 7 10 2 3" xfId="5421"/>
    <cellStyle name="Comma 3 7 10 2 3 2" xfId="13681"/>
    <cellStyle name="Comma 3 7 10 2 3 2 2" xfId="30211"/>
    <cellStyle name="Comma 3 7 10 2 3 2 3" xfId="46723"/>
    <cellStyle name="Comma 3 7 10 2 3 3" xfId="21951"/>
    <cellStyle name="Comma 3 7 10 2 3 4" xfId="38463"/>
    <cellStyle name="Comma 3 7 10 2 4" xfId="7479"/>
    <cellStyle name="Comma 3 7 10 2 4 2" xfId="15739"/>
    <cellStyle name="Comma 3 7 10 2 4 2 2" xfId="32269"/>
    <cellStyle name="Comma 3 7 10 2 4 2 3" xfId="48781"/>
    <cellStyle name="Comma 3 7 10 2 4 3" xfId="24009"/>
    <cellStyle name="Comma 3 7 10 2 4 4" xfId="40521"/>
    <cellStyle name="Comma 3 7 10 2 5" xfId="9544"/>
    <cellStyle name="Comma 3 7 10 2 5 2" xfId="26074"/>
    <cellStyle name="Comma 3 7 10 2 5 3" xfId="42586"/>
    <cellStyle name="Comma 3 7 10 2 6" xfId="17814"/>
    <cellStyle name="Comma 3 7 10 2 7" xfId="34326"/>
    <cellStyle name="Comma 3 7 10 3" xfId="1949"/>
    <cellStyle name="Comma 3 7 10 3 2" xfId="2578"/>
    <cellStyle name="Comma 3 7 10 3 2 2" xfId="10838"/>
    <cellStyle name="Comma 3 7 10 3 2 2 2" xfId="27368"/>
    <cellStyle name="Comma 3 7 10 3 2 2 3" xfId="43880"/>
    <cellStyle name="Comma 3 7 10 3 2 3" xfId="19108"/>
    <cellStyle name="Comma 3 7 10 3 2 4" xfId="35620"/>
    <cellStyle name="Comma 3 7 10 3 3" xfId="6086"/>
    <cellStyle name="Comma 3 7 10 3 3 2" xfId="14346"/>
    <cellStyle name="Comma 3 7 10 3 3 2 2" xfId="30876"/>
    <cellStyle name="Comma 3 7 10 3 3 2 3" xfId="47388"/>
    <cellStyle name="Comma 3 7 10 3 3 3" xfId="22616"/>
    <cellStyle name="Comma 3 7 10 3 3 4" xfId="39128"/>
    <cellStyle name="Comma 3 7 10 3 4" xfId="8144"/>
    <cellStyle name="Comma 3 7 10 3 4 2" xfId="16404"/>
    <cellStyle name="Comma 3 7 10 3 4 2 2" xfId="32934"/>
    <cellStyle name="Comma 3 7 10 3 4 2 3" xfId="49446"/>
    <cellStyle name="Comma 3 7 10 3 4 3" xfId="24674"/>
    <cellStyle name="Comma 3 7 10 3 4 4" xfId="41186"/>
    <cellStyle name="Comma 3 7 10 3 5" xfId="10209"/>
    <cellStyle name="Comma 3 7 10 3 5 2" xfId="26739"/>
    <cellStyle name="Comma 3 7 10 3 5 3" xfId="43251"/>
    <cellStyle name="Comma 3 7 10 3 6" xfId="18479"/>
    <cellStyle name="Comma 3 7 10 3 7" xfId="34991"/>
    <cellStyle name="Comma 3 7 10 4" xfId="2579"/>
    <cellStyle name="Comma 3 7 10 4 2" xfId="10839"/>
    <cellStyle name="Comma 3 7 10 4 2 2" xfId="27369"/>
    <cellStyle name="Comma 3 7 10 4 2 3" xfId="43881"/>
    <cellStyle name="Comma 3 7 10 4 3" xfId="19109"/>
    <cellStyle name="Comma 3 7 10 4 4" xfId="35621"/>
    <cellStyle name="Comma 3 7 10 5" xfId="4720"/>
    <cellStyle name="Comma 3 7 10 5 2" xfId="12980"/>
    <cellStyle name="Comma 3 7 10 5 2 2" xfId="29510"/>
    <cellStyle name="Comma 3 7 10 5 2 3" xfId="46022"/>
    <cellStyle name="Comma 3 7 10 5 3" xfId="21250"/>
    <cellStyle name="Comma 3 7 10 5 4" xfId="37762"/>
    <cellStyle name="Comma 3 7 10 6" xfId="6778"/>
    <cellStyle name="Comma 3 7 10 6 2" xfId="15038"/>
    <cellStyle name="Comma 3 7 10 6 2 2" xfId="31568"/>
    <cellStyle name="Comma 3 7 10 6 2 3" xfId="48080"/>
    <cellStyle name="Comma 3 7 10 6 3" xfId="23308"/>
    <cellStyle name="Comma 3 7 10 6 4" xfId="39820"/>
    <cellStyle name="Comma 3 7 10 7" xfId="8843"/>
    <cellStyle name="Comma 3 7 10 7 2" xfId="25373"/>
    <cellStyle name="Comma 3 7 10 7 3" xfId="41885"/>
    <cellStyle name="Comma 3 7 10 8" xfId="17113"/>
    <cellStyle name="Comma 3 7 10 9" xfId="33625"/>
    <cellStyle name="Comma 3 7 11" xfId="631"/>
    <cellStyle name="Comma 3 7 11 2" xfId="1333"/>
    <cellStyle name="Comma 3 7 11 2 2" xfId="2580"/>
    <cellStyle name="Comma 3 7 11 2 2 2" xfId="10840"/>
    <cellStyle name="Comma 3 7 11 2 2 2 2" xfId="27370"/>
    <cellStyle name="Comma 3 7 11 2 2 2 3" xfId="43882"/>
    <cellStyle name="Comma 3 7 11 2 2 3" xfId="19110"/>
    <cellStyle name="Comma 3 7 11 2 2 4" xfId="35622"/>
    <cellStyle name="Comma 3 7 11 2 3" xfId="5470"/>
    <cellStyle name="Comma 3 7 11 2 3 2" xfId="13730"/>
    <cellStyle name="Comma 3 7 11 2 3 2 2" xfId="30260"/>
    <cellStyle name="Comma 3 7 11 2 3 2 3" xfId="46772"/>
    <cellStyle name="Comma 3 7 11 2 3 3" xfId="22000"/>
    <cellStyle name="Comma 3 7 11 2 3 4" xfId="38512"/>
    <cellStyle name="Comma 3 7 11 2 4" xfId="7528"/>
    <cellStyle name="Comma 3 7 11 2 4 2" xfId="15788"/>
    <cellStyle name="Comma 3 7 11 2 4 2 2" xfId="32318"/>
    <cellStyle name="Comma 3 7 11 2 4 2 3" xfId="48830"/>
    <cellStyle name="Comma 3 7 11 2 4 3" xfId="24058"/>
    <cellStyle name="Comma 3 7 11 2 4 4" xfId="40570"/>
    <cellStyle name="Comma 3 7 11 2 5" xfId="9593"/>
    <cellStyle name="Comma 3 7 11 2 5 2" xfId="26123"/>
    <cellStyle name="Comma 3 7 11 2 5 3" xfId="42635"/>
    <cellStyle name="Comma 3 7 11 2 6" xfId="17863"/>
    <cellStyle name="Comma 3 7 11 2 7" xfId="34375"/>
    <cellStyle name="Comma 3 7 11 3" xfId="1998"/>
    <cellStyle name="Comma 3 7 11 3 2" xfId="2581"/>
    <cellStyle name="Comma 3 7 11 3 2 2" xfId="10841"/>
    <cellStyle name="Comma 3 7 11 3 2 2 2" xfId="27371"/>
    <cellStyle name="Comma 3 7 11 3 2 2 3" xfId="43883"/>
    <cellStyle name="Comma 3 7 11 3 2 3" xfId="19111"/>
    <cellStyle name="Comma 3 7 11 3 2 4" xfId="35623"/>
    <cellStyle name="Comma 3 7 11 3 3" xfId="6135"/>
    <cellStyle name="Comma 3 7 11 3 3 2" xfId="14395"/>
    <cellStyle name="Comma 3 7 11 3 3 2 2" xfId="30925"/>
    <cellStyle name="Comma 3 7 11 3 3 2 3" xfId="47437"/>
    <cellStyle name="Comma 3 7 11 3 3 3" xfId="22665"/>
    <cellStyle name="Comma 3 7 11 3 3 4" xfId="39177"/>
    <cellStyle name="Comma 3 7 11 3 4" xfId="8193"/>
    <cellStyle name="Comma 3 7 11 3 4 2" xfId="16453"/>
    <cellStyle name="Comma 3 7 11 3 4 2 2" xfId="32983"/>
    <cellStyle name="Comma 3 7 11 3 4 2 3" xfId="49495"/>
    <cellStyle name="Comma 3 7 11 3 4 3" xfId="24723"/>
    <cellStyle name="Comma 3 7 11 3 4 4" xfId="41235"/>
    <cellStyle name="Comma 3 7 11 3 5" xfId="10258"/>
    <cellStyle name="Comma 3 7 11 3 5 2" xfId="26788"/>
    <cellStyle name="Comma 3 7 11 3 5 3" xfId="43300"/>
    <cellStyle name="Comma 3 7 11 3 6" xfId="18528"/>
    <cellStyle name="Comma 3 7 11 3 7" xfId="35040"/>
    <cellStyle name="Comma 3 7 11 4" xfId="2582"/>
    <cellStyle name="Comma 3 7 11 4 2" xfId="10842"/>
    <cellStyle name="Comma 3 7 11 4 2 2" xfId="27372"/>
    <cellStyle name="Comma 3 7 11 4 2 3" xfId="43884"/>
    <cellStyle name="Comma 3 7 11 4 3" xfId="19112"/>
    <cellStyle name="Comma 3 7 11 4 4" xfId="35624"/>
    <cellStyle name="Comma 3 7 11 5" xfId="4769"/>
    <cellStyle name="Comma 3 7 11 5 2" xfId="13029"/>
    <cellStyle name="Comma 3 7 11 5 2 2" xfId="29559"/>
    <cellStyle name="Comma 3 7 11 5 2 3" xfId="46071"/>
    <cellStyle name="Comma 3 7 11 5 3" xfId="21299"/>
    <cellStyle name="Comma 3 7 11 5 4" xfId="37811"/>
    <cellStyle name="Comma 3 7 11 6" xfId="6827"/>
    <cellStyle name="Comma 3 7 11 6 2" xfId="15087"/>
    <cellStyle name="Comma 3 7 11 6 2 2" xfId="31617"/>
    <cellStyle name="Comma 3 7 11 6 2 3" xfId="48129"/>
    <cellStyle name="Comma 3 7 11 6 3" xfId="23357"/>
    <cellStyle name="Comma 3 7 11 6 4" xfId="39869"/>
    <cellStyle name="Comma 3 7 11 7" xfId="8892"/>
    <cellStyle name="Comma 3 7 11 7 2" xfId="25422"/>
    <cellStyle name="Comma 3 7 11 7 3" xfId="41934"/>
    <cellStyle name="Comma 3 7 11 8" xfId="17162"/>
    <cellStyle name="Comma 3 7 11 9" xfId="33674"/>
    <cellStyle name="Comma 3 7 12" xfId="755"/>
    <cellStyle name="Comma 3 7 12 2" xfId="2583"/>
    <cellStyle name="Comma 3 7 12 2 2" xfId="10843"/>
    <cellStyle name="Comma 3 7 12 2 2 2" xfId="27373"/>
    <cellStyle name="Comma 3 7 12 2 2 3" xfId="43885"/>
    <cellStyle name="Comma 3 7 12 2 3" xfId="19113"/>
    <cellStyle name="Comma 3 7 12 2 4" xfId="35625"/>
    <cellStyle name="Comma 3 7 12 3" xfId="4892"/>
    <cellStyle name="Comma 3 7 12 3 2" xfId="13152"/>
    <cellStyle name="Comma 3 7 12 3 2 2" xfId="29682"/>
    <cellStyle name="Comma 3 7 12 3 2 3" xfId="46194"/>
    <cellStyle name="Comma 3 7 12 3 3" xfId="21422"/>
    <cellStyle name="Comma 3 7 12 3 4" xfId="37934"/>
    <cellStyle name="Comma 3 7 12 4" xfId="6950"/>
    <cellStyle name="Comma 3 7 12 4 2" xfId="15210"/>
    <cellStyle name="Comma 3 7 12 4 2 2" xfId="31740"/>
    <cellStyle name="Comma 3 7 12 4 2 3" xfId="48252"/>
    <cellStyle name="Comma 3 7 12 4 3" xfId="23480"/>
    <cellStyle name="Comma 3 7 12 4 4" xfId="39992"/>
    <cellStyle name="Comma 3 7 12 5" xfId="9015"/>
    <cellStyle name="Comma 3 7 12 5 2" xfId="25545"/>
    <cellStyle name="Comma 3 7 12 5 3" xfId="42057"/>
    <cellStyle name="Comma 3 7 12 6" xfId="17285"/>
    <cellStyle name="Comma 3 7 12 7" xfId="33797"/>
    <cellStyle name="Comma 3 7 13" xfId="1420"/>
    <cellStyle name="Comma 3 7 13 2" xfId="2584"/>
    <cellStyle name="Comma 3 7 13 2 2" xfId="10844"/>
    <cellStyle name="Comma 3 7 13 2 2 2" xfId="27374"/>
    <cellStyle name="Comma 3 7 13 2 2 3" xfId="43886"/>
    <cellStyle name="Comma 3 7 13 2 3" xfId="19114"/>
    <cellStyle name="Comma 3 7 13 2 4" xfId="35626"/>
    <cellStyle name="Comma 3 7 13 3" xfId="5557"/>
    <cellStyle name="Comma 3 7 13 3 2" xfId="13817"/>
    <cellStyle name="Comma 3 7 13 3 2 2" xfId="30347"/>
    <cellStyle name="Comma 3 7 13 3 2 3" xfId="46859"/>
    <cellStyle name="Comma 3 7 13 3 3" xfId="22087"/>
    <cellStyle name="Comma 3 7 13 3 4" xfId="38599"/>
    <cellStyle name="Comma 3 7 13 4" xfId="7615"/>
    <cellStyle name="Comma 3 7 13 4 2" xfId="15875"/>
    <cellStyle name="Comma 3 7 13 4 2 2" xfId="32405"/>
    <cellStyle name="Comma 3 7 13 4 2 3" xfId="48917"/>
    <cellStyle name="Comma 3 7 13 4 3" xfId="24145"/>
    <cellStyle name="Comma 3 7 13 4 4" xfId="40657"/>
    <cellStyle name="Comma 3 7 13 5" xfId="9680"/>
    <cellStyle name="Comma 3 7 13 5 2" xfId="26210"/>
    <cellStyle name="Comma 3 7 13 5 3" xfId="42722"/>
    <cellStyle name="Comma 3 7 13 6" xfId="17950"/>
    <cellStyle name="Comma 3 7 13 7" xfId="34462"/>
    <cellStyle name="Comma 3 7 14" xfId="2585"/>
    <cellStyle name="Comma 3 7 14 2" xfId="10845"/>
    <cellStyle name="Comma 3 7 14 2 2" xfId="27375"/>
    <cellStyle name="Comma 3 7 14 2 3" xfId="43887"/>
    <cellStyle name="Comma 3 7 14 3" xfId="19115"/>
    <cellStyle name="Comma 3 7 14 4" xfId="35627"/>
    <cellStyle name="Comma 3 7 15" xfId="4191"/>
    <cellStyle name="Comma 3 7 15 2" xfId="12451"/>
    <cellStyle name="Comma 3 7 15 2 2" xfId="28981"/>
    <cellStyle name="Comma 3 7 15 2 3" xfId="45493"/>
    <cellStyle name="Comma 3 7 15 3" xfId="20721"/>
    <cellStyle name="Comma 3 7 15 4" xfId="37233"/>
    <cellStyle name="Comma 3 7 16" xfId="6249"/>
    <cellStyle name="Comma 3 7 16 2" xfId="14509"/>
    <cellStyle name="Comma 3 7 16 2 2" xfId="31039"/>
    <cellStyle name="Comma 3 7 16 2 3" xfId="47551"/>
    <cellStyle name="Comma 3 7 16 3" xfId="22779"/>
    <cellStyle name="Comma 3 7 16 4" xfId="39291"/>
    <cellStyle name="Comma 3 7 17" xfId="8314"/>
    <cellStyle name="Comma 3 7 17 2" xfId="24844"/>
    <cellStyle name="Comma 3 7 17 3" xfId="41356"/>
    <cellStyle name="Comma 3 7 18" xfId="16584"/>
    <cellStyle name="Comma 3 7 19" xfId="33096"/>
    <cellStyle name="Comma 3 7 2" xfId="151"/>
    <cellStyle name="Comma 3 7 2 2" xfId="853"/>
    <cellStyle name="Comma 3 7 2 2 2" xfId="2586"/>
    <cellStyle name="Comma 3 7 2 2 2 2" xfId="10846"/>
    <cellStyle name="Comma 3 7 2 2 2 2 2" xfId="27376"/>
    <cellStyle name="Comma 3 7 2 2 2 2 3" xfId="43888"/>
    <cellStyle name="Comma 3 7 2 2 2 3" xfId="19116"/>
    <cellStyle name="Comma 3 7 2 2 2 4" xfId="35628"/>
    <cellStyle name="Comma 3 7 2 2 3" xfId="4990"/>
    <cellStyle name="Comma 3 7 2 2 3 2" xfId="13250"/>
    <cellStyle name="Comma 3 7 2 2 3 2 2" xfId="29780"/>
    <cellStyle name="Comma 3 7 2 2 3 2 3" xfId="46292"/>
    <cellStyle name="Comma 3 7 2 2 3 3" xfId="21520"/>
    <cellStyle name="Comma 3 7 2 2 3 4" xfId="38032"/>
    <cellStyle name="Comma 3 7 2 2 4" xfId="7048"/>
    <cellStyle name="Comma 3 7 2 2 4 2" xfId="15308"/>
    <cellStyle name="Comma 3 7 2 2 4 2 2" xfId="31838"/>
    <cellStyle name="Comma 3 7 2 2 4 2 3" xfId="48350"/>
    <cellStyle name="Comma 3 7 2 2 4 3" xfId="23578"/>
    <cellStyle name="Comma 3 7 2 2 4 4" xfId="40090"/>
    <cellStyle name="Comma 3 7 2 2 5" xfId="9113"/>
    <cellStyle name="Comma 3 7 2 2 5 2" xfId="25643"/>
    <cellStyle name="Comma 3 7 2 2 5 3" xfId="42155"/>
    <cellStyle name="Comma 3 7 2 2 6" xfId="17383"/>
    <cellStyle name="Comma 3 7 2 2 7" xfId="33895"/>
    <cellStyle name="Comma 3 7 2 3" xfId="1518"/>
    <cellStyle name="Comma 3 7 2 3 2" xfId="2587"/>
    <cellStyle name="Comma 3 7 2 3 2 2" xfId="10847"/>
    <cellStyle name="Comma 3 7 2 3 2 2 2" xfId="27377"/>
    <cellStyle name="Comma 3 7 2 3 2 2 3" xfId="43889"/>
    <cellStyle name="Comma 3 7 2 3 2 3" xfId="19117"/>
    <cellStyle name="Comma 3 7 2 3 2 4" xfId="35629"/>
    <cellStyle name="Comma 3 7 2 3 3" xfId="5655"/>
    <cellStyle name="Comma 3 7 2 3 3 2" xfId="13915"/>
    <cellStyle name="Comma 3 7 2 3 3 2 2" xfId="30445"/>
    <cellStyle name="Comma 3 7 2 3 3 2 3" xfId="46957"/>
    <cellStyle name="Comma 3 7 2 3 3 3" xfId="22185"/>
    <cellStyle name="Comma 3 7 2 3 3 4" xfId="38697"/>
    <cellStyle name="Comma 3 7 2 3 4" xfId="7713"/>
    <cellStyle name="Comma 3 7 2 3 4 2" xfId="15973"/>
    <cellStyle name="Comma 3 7 2 3 4 2 2" xfId="32503"/>
    <cellStyle name="Comma 3 7 2 3 4 2 3" xfId="49015"/>
    <cellStyle name="Comma 3 7 2 3 4 3" xfId="24243"/>
    <cellStyle name="Comma 3 7 2 3 4 4" xfId="40755"/>
    <cellStyle name="Comma 3 7 2 3 5" xfId="9778"/>
    <cellStyle name="Comma 3 7 2 3 5 2" xfId="26308"/>
    <cellStyle name="Comma 3 7 2 3 5 3" xfId="42820"/>
    <cellStyle name="Comma 3 7 2 3 6" xfId="18048"/>
    <cellStyle name="Comma 3 7 2 3 7" xfId="34560"/>
    <cellStyle name="Comma 3 7 2 4" xfId="2588"/>
    <cellStyle name="Comma 3 7 2 4 2" xfId="10848"/>
    <cellStyle name="Comma 3 7 2 4 2 2" xfId="27378"/>
    <cellStyle name="Comma 3 7 2 4 2 3" xfId="43890"/>
    <cellStyle name="Comma 3 7 2 4 3" xfId="19118"/>
    <cellStyle name="Comma 3 7 2 4 4" xfId="35630"/>
    <cellStyle name="Comma 3 7 2 5" xfId="4289"/>
    <cellStyle name="Comma 3 7 2 5 2" xfId="12549"/>
    <cellStyle name="Comma 3 7 2 5 2 2" xfId="29079"/>
    <cellStyle name="Comma 3 7 2 5 2 3" xfId="45591"/>
    <cellStyle name="Comma 3 7 2 5 3" xfId="20819"/>
    <cellStyle name="Comma 3 7 2 5 4" xfId="37331"/>
    <cellStyle name="Comma 3 7 2 6" xfId="6347"/>
    <cellStyle name="Comma 3 7 2 6 2" xfId="14607"/>
    <cellStyle name="Comma 3 7 2 6 2 2" xfId="31137"/>
    <cellStyle name="Comma 3 7 2 6 2 3" xfId="47649"/>
    <cellStyle name="Comma 3 7 2 6 3" xfId="22877"/>
    <cellStyle name="Comma 3 7 2 6 4" xfId="39389"/>
    <cellStyle name="Comma 3 7 2 7" xfId="8412"/>
    <cellStyle name="Comma 3 7 2 7 2" xfId="24942"/>
    <cellStyle name="Comma 3 7 2 7 3" xfId="41454"/>
    <cellStyle name="Comma 3 7 2 8" xfId="16682"/>
    <cellStyle name="Comma 3 7 2 9" xfId="33194"/>
    <cellStyle name="Comma 3 7 3" xfId="210"/>
    <cellStyle name="Comma 3 7 3 2" xfId="912"/>
    <cellStyle name="Comma 3 7 3 2 2" xfId="2589"/>
    <cellStyle name="Comma 3 7 3 2 2 2" xfId="10849"/>
    <cellStyle name="Comma 3 7 3 2 2 2 2" xfId="27379"/>
    <cellStyle name="Comma 3 7 3 2 2 2 3" xfId="43891"/>
    <cellStyle name="Comma 3 7 3 2 2 3" xfId="19119"/>
    <cellStyle name="Comma 3 7 3 2 2 4" xfId="35631"/>
    <cellStyle name="Comma 3 7 3 2 3" xfId="5049"/>
    <cellStyle name="Comma 3 7 3 2 3 2" xfId="13309"/>
    <cellStyle name="Comma 3 7 3 2 3 2 2" xfId="29839"/>
    <cellStyle name="Comma 3 7 3 2 3 2 3" xfId="46351"/>
    <cellStyle name="Comma 3 7 3 2 3 3" xfId="21579"/>
    <cellStyle name="Comma 3 7 3 2 3 4" xfId="38091"/>
    <cellStyle name="Comma 3 7 3 2 4" xfId="7107"/>
    <cellStyle name="Comma 3 7 3 2 4 2" xfId="15367"/>
    <cellStyle name="Comma 3 7 3 2 4 2 2" xfId="31897"/>
    <cellStyle name="Comma 3 7 3 2 4 2 3" xfId="48409"/>
    <cellStyle name="Comma 3 7 3 2 4 3" xfId="23637"/>
    <cellStyle name="Comma 3 7 3 2 4 4" xfId="40149"/>
    <cellStyle name="Comma 3 7 3 2 5" xfId="9172"/>
    <cellStyle name="Comma 3 7 3 2 5 2" xfId="25702"/>
    <cellStyle name="Comma 3 7 3 2 5 3" xfId="42214"/>
    <cellStyle name="Comma 3 7 3 2 6" xfId="17442"/>
    <cellStyle name="Comma 3 7 3 2 7" xfId="33954"/>
    <cellStyle name="Comma 3 7 3 3" xfId="1577"/>
    <cellStyle name="Comma 3 7 3 3 2" xfId="2590"/>
    <cellStyle name="Comma 3 7 3 3 2 2" xfId="10850"/>
    <cellStyle name="Comma 3 7 3 3 2 2 2" xfId="27380"/>
    <cellStyle name="Comma 3 7 3 3 2 2 3" xfId="43892"/>
    <cellStyle name="Comma 3 7 3 3 2 3" xfId="19120"/>
    <cellStyle name="Comma 3 7 3 3 2 4" xfId="35632"/>
    <cellStyle name="Comma 3 7 3 3 3" xfId="5714"/>
    <cellStyle name="Comma 3 7 3 3 3 2" xfId="13974"/>
    <cellStyle name="Comma 3 7 3 3 3 2 2" xfId="30504"/>
    <cellStyle name="Comma 3 7 3 3 3 2 3" xfId="47016"/>
    <cellStyle name="Comma 3 7 3 3 3 3" xfId="22244"/>
    <cellStyle name="Comma 3 7 3 3 3 4" xfId="38756"/>
    <cellStyle name="Comma 3 7 3 3 4" xfId="7772"/>
    <cellStyle name="Comma 3 7 3 3 4 2" xfId="16032"/>
    <cellStyle name="Comma 3 7 3 3 4 2 2" xfId="32562"/>
    <cellStyle name="Comma 3 7 3 3 4 2 3" xfId="49074"/>
    <cellStyle name="Comma 3 7 3 3 4 3" xfId="24302"/>
    <cellStyle name="Comma 3 7 3 3 4 4" xfId="40814"/>
    <cellStyle name="Comma 3 7 3 3 5" xfId="9837"/>
    <cellStyle name="Comma 3 7 3 3 5 2" xfId="26367"/>
    <cellStyle name="Comma 3 7 3 3 5 3" xfId="42879"/>
    <cellStyle name="Comma 3 7 3 3 6" xfId="18107"/>
    <cellStyle name="Comma 3 7 3 3 7" xfId="34619"/>
    <cellStyle name="Comma 3 7 3 4" xfId="2591"/>
    <cellStyle name="Comma 3 7 3 4 2" xfId="10851"/>
    <cellStyle name="Comma 3 7 3 4 2 2" xfId="27381"/>
    <cellStyle name="Comma 3 7 3 4 2 3" xfId="43893"/>
    <cellStyle name="Comma 3 7 3 4 3" xfId="19121"/>
    <cellStyle name="Comma 3 7 3 4 4" xfId="35633"/>
    <cellStyle name="Comma 3 7 3 5" xfId="4348"/>
    <cellStyle name="Comma 3 7 3 5 2" xfId="12608"/>
    <cellStyle name="Comma 3 7 3 5 2 2" xfId="29138"/>
    <cellStyle name="Comma 3 7 3 5 2 3" xfId="45650"/>
    <cellStyle name="Comma 3 7 3 5 3" xfId="20878"/>
    <cellStyle name="Comma 3 7 3 5 4" xfId="37390"/>
    <cellStyle name="Comma 3 7 3 6" xfId="6406"/>
    <cellStyle name="Comma 3 7 3 6 2" xfId="14666"/>
    <cellStyle name="Comma 3 7 3 6 2 2" xfId="31196"/>
    <cellStyle name="Comma 3 7 3 6 2 3" xfId="47708"/>
    <cellStyle name="Comma 3 7 3 6 3" xfId="22936"/>
    <cellStyle name="Comma 3 7 3 6 4" xfId="39448"/>
    <cellStyle name="Comma 3 7 3 7" xfId="8471"/>
    <cellStyle name="Comma 3 7 3 7 2" xfId="25001"/>
    <cellStyle name="Comma 3 7 3 7 3" xfId="41513"/>
    <cellStyle name="Comma 3 7 3 8" xfId="16741"/>
    <cellStyle name="Comma 3 7 3 9" xfId="33253"/>
    <cellStyle name="Comma 3 7 4" xfId="265"/>
    <cellStyle name="Comma 3 7 4 2" xfId="967"/>
    <cellStyle name="Comma 3 7 4 2 2" xfId="2592"/>
    <cellStyle name="Comma 3 7 4 2 2 2" xfId="10852"/>
    <cellStyle name="Comma 3 7 4 2 2 2 2" xfId="27382"/>
    <cellStyle name="Comma 3 7 4 2 2 2 3" xfId="43894"/>
    <cellStyle name="Comma 3 7 4 2 2 3" xfId="19122"/>
    <cellStyle name="Comma 3 7 4 2 2 4" xfId="35634"/>
    <cellStyle name="Comma 3 7 4 2 3" xfId="5104"/>
    <cellStyle name="Comma 3 7 4 2 3 2" xfId="13364"/>
    <cellStyle name="Comma 3 7 4 2 3 2 2" xfId="29894"/>
    <cellStyle name="Comma 3 7 4 2 3 2 3" xfId="46406"/>
    <cellStyle name="Comma 3 7 4 2 3 3" xfId="21634"/>
    <cellStyle name="Comma 3 7 4 2 3 4" xfId="38146"/>
    <cellStyle name="Comma 3 7 4 2 4" xfId="7162"/>
    <cellStyle name="Comma 3 7 4 2 4 2" xfId="15422"/>
    <cellStyle name="Comma 3 7 4 2 4 2 2" xfId="31952"/>
    <cellStyle name="Comma 3 7 4 2 4 2 3" xfId="48464"/>
    <cellStyle name="Comma 3 7 4 2 4 3" xfId="23692"/>
    <cellStyle name="Comma 3 7 4 2 4 4" xfId="40204"/>
    <cellStyle name="Comma 3 7 4 2 5" xfId="9227"/>
    <cellStyle name="Comma 3 7 4 2 5 2" xfId="25757"/>
    <cellStyle name="Comma 3 7 4 2 5 3" xfId="42269"/>
    <cellStyle name="Comma 3 7 4 2 6" xfId="17497"/>
    <cellStyle name="Comma 3 7 4 2 7" xfId="34009"/>
    <cellStyle name="Comma 3 7 4 3" xfId="1632"/>
    <cellStyle name="Comma 3 7 4 3 2" xfId="2593"/>
    <cellStyle name="Comma 3 7 4 3 2 2" xfId="10853"/>
    <cellStyle name="Comma 3 7 4 3 2 2 2" xfId="27383"/>
    <cellStyle name="Comma 3 7 4 3 2 2 3" xfId="43895"/>
    <cellStyle name="Comma 3 7 4 3 2 3" xfId="19123"/>
    <cellStyle name="Comma 3 7 4 3 2 4" xfId="35635"/>
    <cellStyle name="Comma 3 7 4 3 3" xfId="5769"/>
    <cellStyle name="Comma 3 7 4 3 3 2" xfId="14029"/>
    <cellStyle name="Comma 3 7 4 3 3 2 2" xfId="30559"/>
    <cellStyle name="Comma 3 7 4 3 3 2 3" xfId="47071"/>
    <cellStyle name="Comma 3 7 4 3 3 3" xfId="22299"/>
    <cellStyle name="Comma 3 7 4 3 3 4" xfId="38811"/>
    <cellStyle name="Comma 3 7 4 3 4" xfId="7827"/>
    <cellStyle name="Comma 3 7 4 3 4 2" xfId="16087"/>
    <cellStyle name="Comma 3 7 4 3 4 2 2" xfId="32617"/>
    <cellStyle name="Comma 3 7 4 3 4 2 3" xfId="49129"/>
    <cellStyle name="Comma 3 7 4 3 4 3" xfId="24357"/>
    <cellStyle name="Comma 3 7 4 3 4 4" xfId="40869"/>
    <cellStyle name="Comma 3 7 4 3 5" xfId="9892"/>
    <cellStyle name="Comma 3 7 4 3 5 2" xfId="26422"/>
    <cellStyle name="Comma 3 7 4 3 5 3" xfId="42934"/>
    <cellStyle name="Comma 3 7 4 3 6" xfId="18162"/>
    <cellStyle name="Comma 3 7 4 3 7" xfId="34674"/>
    <cellStyle name="Comma 3 7 4 4" xfId="2594"/>
    <cellStyle name="Comma 3 7 4 4 2" xfId="10854"/>
    <cellStyle name="Comma 3 7 4 4 2 2" xfId="27384"/>
    <cellStyle name="Comma 3 7 4 4 2 3" xfId="43896"/>
    <cellStyle name="Comma 3 7 4 4 3" xfId="19124"/>
    <cellStyle name="Comma 3 7 4 4 4" xfId="35636"/>
    <cellStyle name="Comma 3 7 4 5" xfId="4403"/>
    <cellStyle name="Comma 3 7 4 5 2" xfId="12663"/>
    <cellStyle name="Comma 3 7 4 5 2 2" xfId="29193"/>
    <cellStyle name="Comma 3 7 4 5 2 3" xfId="45705"/>
    <cellStyle name="Comma 3 7 4 5 3" xfId="20933"/>
    <cellStyle name="Comma 3 7 4 5 4" xfId="37445"/>
    <cellStyle name="Comma 3 7 4 6" xfId="6461"/>
    <cellStyle name="Comma 3 7 4 6 2" xfId="14721"/>
    <cellStyle name="Comma 3 7 4 6 2 2" xfId="31251"/>
    <cellStyle name="Comma 3 7 4 6 2 3" xfId="47763"/>
    <cellStyle name="Comma 3 7 4 6 3" xfId="22991"/>
    <cellStyle name="Comma 3 7 4 6 4" xfId="39503"/>
    <cellStyle name="Comma 3 7 4 7" xfId="8526"/>
    <cellStyle name="Comma 3 7 4 7 2" xfId="25056"/>
    <cellStyle name="Comma 3 7 4 7 3" xfId="41568"/>
    <cellStyle name="Comma 3 7 4 8" xfId="16796"/>
    <cellStyle name="Comma 3 7 4 9" xfId="33308"/>
    <cellStyle name="Comma 3 7 5" xfId="322"/>
    <cellStyle name="Comma 3 7 5 2" xfId="1024"/>
    <cellStyle name="Comma 3 7 5 2 2" xfId="2595"/>
    <cellStyle name="Comma 3 7 5 2 2 2" xfId="10855"/>
    <cellStyle name="Comma 3 7 5 2 2 2 2" xfId="27385"/>
    <cellStyle name="Comma 3 7 5 2 2 2 3" xfId="43897"/>
    <cellStyle name="Comma 3 7 5 2 2 3" xfId="19125"/>
    <cellStyle name="Comma 3 7 5 2 2 4" xfId="35637"/>
    <cellStyle name="Comma 3 7 5 2 3" xfId="5161"/>
    <cellStyle name="Comma 3 7 5 2 3 2" xfId="13421"/>
    <cellStyle name="Comma 3 7 5 2 3 2 2" xfId="29951"/>
    <cellStyle name="Comma 3 7 5 2 3 2 3" xfId="46463"/>
    <cellStyle name="Comma 3 7 5 2 3 3" xfId="21691"/>
    <cellStyle name="Comma 3 7 5 2 3 4" xfId="38203"/>
    <cellStyle name="Comma 3 7 5 2 4" xfId="7219"/>
    <cellStyle name="Comma 3 7 5 2 4 2" xfId="15479"/>
    <cellStyle name="Comma 3 7 5 2 4 2 2" xfId="32009"/>
    <cellStyle name="Comma 3 7 5 2 4 2 3" xfId="48521"/>
    <cellStyle name="Comma 3 7 5 2 4 3" xfId="23749"/>
    <cellStyle name="Comma 3 7 5 2 4 4" xfId="40261"/>
    <cellStyle name="Comma 3 7 5 2 5" xfId="9284"/>
    <cellStyle name="Comma 3 7 5 2 5 2" xfId="25814"/>
    <cellStyle name="Comma 3 7 5 2 5 3" xfId="42326"/>
    <cellStyle name="Comma 3 7 5 2 6" xfId="17554"/>
    <cellStyle name="Comma 3 7 5 2 7" xfId="34066"/>
    <cellStyle name="Comma 3 7 5 3" xfId="1689"/>
    <cellStyle name="Comma 3 7 5 3 2" xfId="2596"/>
    <cellStyle name="Comma 3 7 5 3 2 2" xfId="10856"/>
    <cellStyle name="Comma 3 7 5 3 2 2 2" xfId="27386"/>
    <cellStyle name="Comma 3 7 5 3 2 2 3" xfId="43898"/>
    <cellStyle name="Comma 3 7 5 3 2 3" xfId="19126"/>
    <cellStyle name="Comma 3 7 5 3 2 4" xfId="35638"/>
    <cellStyle name="Comma 3 7 5 3 3" xfId="5826"/>
    <cellStyle name="Comma 3 7 5 3 3 2" xfId="14086"/>
    <cellStyle name="Comma 3 7 5 3 3 2 2" xfId="30616"/>
    <cellStyle name="Comma 3 7 5 3 3 2 3" xfId="47128"/>
    <cellStyle name="Comma 3 7 5 3 3 3" xfId="22356"/>
    <cellStyle name="Comma 3 7 5 3 3 4" xfId="38868"/>
    <cellStyle name="Comma 3 7 5 3 4" xfId="7884"/>
    <cellStyle name="Comma 3 7 5 3 4 2" xfId="16144"/>
    <cellStyle name="Comma 3 7 5 3 4 2 2" xfId="32674"/>
    <cellStyle name="Comma 3 7 5 3 4 2 3" xfId="49186"/>
    <cellStyle name="Comma 3 7 5 3 4 3" xfId="24414"/>
    <cellStyle name="Comma 3 7 5 3 4 4" xfId="40926"/>
    <cellStyle name="Comma 3 7 5 3 5" xfId="9949"/>
    <cellStyle name="Comma 3 7 5 3 5 2" xfId="26479"/>
    <cellStyle name="Comma 3 7 5 3 5 3" xfId="42991"/>
    <cellStyle name="Comma 3 7 5 3 6" xfId="18219"/>
    <cellStyle name="Comma 3 7 5 3 7" xfId="34731"/>
    <cellStyle name="Comma 3 7 5 4" xfId="2597"/>
    <cellStyle name="Comma 3 7 5 4 2" xfId="10857"/>
    <cellStyle name="Comma 3 7 5 4 2 2" xfId="27387"/>
    <cellStyle name="Comma 3 7 5 4 2 3" xfId="43899"/>
    <cellStyle name="Comma 3 7 5 4 3" xfId="19127"/>
    <cellStyle name="Comma 3 7 5 4 4" xfId="35639"/>
    <cellStyle name="Comma 3 7 5 5" xfId="4460"/>
    <cellStyle name="Comma 3 7 5 5 2" xfId="12720"/>
    <cellStyle name="Comma 3 7 5 5 2 2" xfId="29250"/>
    <cellStyle name="Comma 3 7 5 5 2 3" xfId="45762"/>
    <cellStyle name="Comma 3 7 5 5 3" xfId="20990"/>
    <cellStyle name="Comma 3 7 5 5 4" xfId="37502"/>
    <cellStyle name="Comma 3 7 5 6" xfId="6518"/>
    <cellStyle name="Comma 3 7 5 6 2" xfId="14778"/>
    <cellStyle name="Comma 3 7 5 6 2 2" xfId="31308"/>
    <cellStyle name="Comma 3 7 5 6 2 3" xfId="47820"/>
    <cellStyle name="Comma 3 7 5 6 3" xfId="23048"/>
    <cellStyle name="Comma 3 7 5 6 4" xfId="39560"/>
    <cellStyle name="Comma 3 7 5 7" xfId="8583"/>
    <cellStyle name="Comma 3 7 5 7 2" xfId="25113"/>
    <cellStyle name="Comma 3 7 5 7 3" xfId="41625"/>
    <cellStyle name="Comma 3 7 5 8" xfId="16853"/>
    <cellStyle name="Comma 3 7 5 9" xfId="33365"/>
    <cellStyle name="Comma 3 7 6" xfId="375"/>
    <cellStyle name="Comma 3 7 6 2" xfId="1077"/>
    <cellStyle name="Comma 3 7 6 2 2" xfId="2598"/>
    <cellStyle name="Comma 3 7 6 2 2 2" xfId="10858"/>
    <cellStyle name="Comma 3 7 6 2 2 2 2" xfId="27388"/>
    <cellStyle name="Comma 3 7 6 2 2 2 3" xfId="43900"/>
    <cellStyle name="Comma 3 7 6 2 2 3" xfId="19128"/>
    <cellStyle name="Comma 3 7 6 2 2 4" xfId="35640"/>
    <cellStyle name="Comma 3 7 6 2 3" xfId="5214"/>
    <cellStyle name="Comma 3 7 6 2 3 2" xfId="13474"/>
    <cellStyle name="Comma 3 7 6 2 3 2 2" xfId="30004"/>
    <cellStyle name="Comma 3 7 6 2 3 2 3" xfId="46516"/>
    <cellStyle name="Comma 3 7 6 2 3 3" xfId="21744"/>
    <cellStyle name="Comma 3 7 6 2 3 4" xfId="38256"/>
    <cellStyle name="Comma 3 7 6 2 4" xfId="7272"/>
    <cellStyle name="Comma 3 7 6 2 4 2" xfId="15532"/>
    <cellStyle name="Comma 3 7 6 2 4 2 2" xfId="32062"/>
    <cellStyle name="Comma 3 7 6 2 4 2 3" xfId="48574"/>
    <cellStyle name="Comma 3 7 6 2 4 3" xfId="23802"/>
    <cellStyle name="Comma 3 7 6 2 4 4" xfId="40314"/>
    <cellStyle name="Comma 3 7 6 2 5" xfId="9337"/>
    <cellStyle name="Comma 3 7 6 2 5 2" xfId="25867"/>
    <cellStyle name="Comma 3 7 6 2 5 3" xfId="42379"/>
    <cellStyle name="Comma 3 7 6 2 6" xfId="17607"/>
    <cellStyle name="Comma 3 7 6 2 7" xfId="34119"/>
    <cellStyle name="Comma 3 7 6 3" xfId="1742"/>
    <cellStyle name="Comma 3 7 6 3 2" xfId="2599"/>
    <cellStyle name="Comma 3 7 6 3 2 2" xfId="10859"/>
    <cellStyle name="Comma 3 7 6 3 2 2 2" xfId="27389"/>
    <cellStyle name="Comma 3 7 6 3 2 2 3" xfId="43901"/>
    <cellStyle name="Comma 3 7 6 3 2 3" xfId="19129"/>
    <cellStyle name="Comma 3 7 6 3 2 4" xfId="35641"/>
    <cellStyle name="Comma 3 7 6 3 3" xfId="5879"/>
    <cellStyle name="Comma 3 7 6 3 3 2" xfId="14139"/>
    <cellStyle name="Comma 3 7 6 3 3 2 2" xfId="30669"/>
    <cellStyle name="Comma 3 7 6 3 3 2 3" xfId="47181"/>
    <cellStyle name="Comma 3 7 6 3 3 3" xfId="22409"/>
    <cellStyle name="Comma 3 7 6 3 3 4" xfId="38921"/>
    <cellStyle name="Comma 3 7 6 3 4" xfId="7937"/>
    <cellStyle name="Comma 3 7 6 3 4 2" xfId="16197"/>
    <cellStyle name="Comma 3 7 6 3 4 2 2" xfId="32727"/>
    <cellStyle name="Comma 3 7 6 3 4 2 3" xfId="49239"/>
    <cellStyle name="Comma 3 7 6 3 4 3" xfId="24467"/>
    <cellStyle name="Comma 3 7 6 3 4 4" xfId="40979"/>
    <cellStyle name="Comma 3 7 6 3 5" xfId="10002"/>
    <cellStyle name="Comma 3 7 6 3 5 2" xfId="26532"/>
    <cellStyle name="Comma 3 7 6 3 5 3" xfId="43044"/>
    <cellStyle name="Comma 3 7 6 3 6" xfId="18272"/>
    <cellStyle name="Comma 3 7 6 3 7" xfId="34784"/>
    <cellStyle name="Comma 3 7 6 4" xfId="2600"/>
    <cellStyle name="Comma 3 7 6 4 2" xfId="10860"/>
    <cellStyle name="Comma 3 7 6 4 2 2" xfId="27390"/>
    <cellStyle name="Comma 3 7 6 4 2 3" xfId="43902"/>
    <cellStyle name="Comma 3 7 6 4 3" xfId="19130"/>
    <cellStyle name="Comma 3 7 6 4 4" xfId="35642"/>
    <cellStyle name="Comma 3 7 6 5" xfId="4513"/>
    <cellStyle name="Comma 3 7 6 5 2" xfId="12773"/>
    <cellStyle name="Comma 3 7 6 5 2 2" xfId="29303"/>
    <cellStyle name="Comma 3 7 6 5 2 3" xfId="45815"/>
    <cellStyle name="Comma 3 7 6 5 3" xfId="21043"/>
    <cellStyle name="Comma 3 7 6 5 4" xfId="37555"/>
    <cellStyle name="Comma 3 7 6 6" xfId="6571"/>
    <cellStyle name="Comma 3 7 6 6 2" xfId="14831"/>
    <cellStyle name="Comma 3 7 6 6 2 2" xfId="31361"/>
    <cellStyle name="Comma 3 7 6 6 2 3" xfId="47873"/>
    <cellStyle name="Comma 3 7 6 6 3" xfId="23101"/>
    <cellStyle name="Comma 3 7 6 6 4" xfId="39613"/>
    <cellStyle name="Comma 3 7 6 7" xfId="8636"/>
    <cellStyle name="Comma 3 7 6 7 2" xfId="25166"/>
    <cellStyle name="Comma 3 7 6 7 3" xfId="41678"/>
    <cellStyle name="Comma 3 7 6 8" xfId="16906"/>
    <cellStyle name="Comma 3 7 6 9" xfId="33418"/>
    <cellStyle name="Comma 3 7 7" xfId="428"/>
    <cellStyle name="Comma 3 7 7 2" xfId="1130"/>
    <cellStyle name="Comma 3 7 7 2 2" xfId="2601"/>
    <cellStyle name="Comma 3 7 7 2 2 2" xfId="10861"/>
    <cellStyle name="Comma 3 7 7 2 2 2 2" xfId="27391"/>
    <cellStyle name="Comma 3 7 7 2 2 2 3" xfId="43903"/>
    <cellStyle name="Comma 3 7 7 2 2 3" xfId="19131"/>
    <cellStyle name="Comma 3 7 7 2 2 4" xfId="35643"/>
    <cellStyle name="Comma 3 7 7 2 3" xfId="5267"/>
    <cellStyle name="Comma 3 7 7 2 3 2" xfId="13527"/>
    <cellStyle name="Comma 3 7 7 2 3 2 2" xfId="30057"/>
    <cellStyle name="Comma 3 7 7 2 3 2 3" xfId="46569"/>
    <cellStyle name="Comma 3 7 7 2 3 3" xfId="21797"/>
    <cellStyle name="Comma 3 7 7 2 3 4" xfId="38309"/>
    <cellStyle name="Comma 3 7 7 2 4" xfId="7325"/>
    <cellStyle name="Comma 3 7 7 2 4 2" xfId="15585"/>
    <cellStyle name="Comma 3 7 7 2 4 2 2" xfId="32115"/>
    <cellStyle name="Comma 3 7 7 2 4 2 3" xfId="48627"/>
    <cellStyle name="Comma 3 7 7 2 4 3" xfId="23855"/>
    <cellStyle name="Comma 3 7 7 2 4 4" xfId="40367"/>
    <cellStyle name="Comma 3 7 7 2 5" xfId="9390"/>
    <cellStyle name="Comma 3 7 7 2 5 2" xfId="25920"/>
    <cellStyle name="Comma 3 7 7 2 5 3" xfId="42432"/>
    <cellStyle name="Comma 3 7 7 2 6" xfId="17660"/>
    <cellStyle name="Comma 3 7 7 2 7" xfId="34172"/>
    <cellStyle name="Comma 3 7 7 3" xfId="1795"/>
    <cellStyle name="Comma 3 7 7 3 2" xfId="2602"/>
    <cellStyle name="Comma 3 7 7 3 2 2" xfId="10862"/>
    <cellStyle name="Comma 3 7 7 3 2 2 2" xfId="27392"/>
    <cellStyle name="Comma 3 7 7 3 2 2 3" xfId="43904"/>
    <cellStyle name="Comma 3 7 7 3 2 3" xfId="19132"/>
    <cellStyle name="Comma 3 7 7 3 2 4" xfId="35644"/>
    <cellStyle name="Comma 3 7 7 3 3" xfId="5932"/>
    <cellStyle name="Comma 3 7 7 3 3 2" xfId="14192"/>
    <cellStyle name="Comma 3 7 7 3 3 2 2" xfId="30722"/>
    <cellStyle name="Comma 3 7 7 3 3 2 3" xfId="47234"/>
    <cellStyle name="Comma 3 7 7 3 3 3" xfId="22462"/>
    <cellStyle name="Comma 3 7 7 3 3 4" xfId="38974"/>
    <cellStyle name="Comma 3 7 7 3 4" xfId="7990"/>
    <cellStyle name="Comma 3 7 7 3 4 2" xfId="16250"/>
    <cellStyle name="Comma 3 7 7 3 4 2 2" xfId="32780"/>
    <cellStyle name="Comma 3 7 7 3 4 2 3" xfId="49292"/>
    <cellStyle name="Comma 3 7 7 3 4 3" xfId="24520"/>
    <cellStyle name="Comma 3 7 7 3 4 4" xfId="41032"/>
    <cellStyle name="Comma 3 7 7 3 5" xfId="10055"/>
    <cellStyle name="Comma 3 7 7 3 5 2" xfId="26585"/>
    <cellStyle name="Comma 3 7 7 3 5 3" xfId="43097"/>
    <cellStyle name="Comma 3 7 7 3 6" xfId="18325"/>
    <cellStyle name="Comma 3 7 7 3 7" xfId="34837"/>
    <cellStyle name="Comma 3 7 7 4" xfId="2603"/>
    <cellStyle name="Comma 3 7 7 4 2" xfId="10863"/>
    <cellStyle name="Comma 3 7 7 4 2 2" xfId="27393"/>
    <cellStyle name="Comma 3 7 7 4 2 3" xfId="43905"/>
    <cellStyle name="Comma 3 7 7 4 3" xfId="19133"/>
    <cellStyle name="Comma 3 7 7 4 4" xfId="35645"/>
    <cellStyle name="Comma 3 7 7 5" xfId="4566"/>
    <cellStyle name="Comma 3 7 7 5 2" xfId="12826"/>
    <cellStyle name="Comma 3 7 7 5 2 2" xfId="29356"/>
    <cellStyle name="Comma 3 7 7 5 2 3" xfId="45868"/>
    <cellStyle name="Comma 3 7 7 5 3" xfId="21096"/>
    <cellStyle name="Comma 3 7 7 5 4" xfId="37608"/>
    <cellStyle name="Comma 3 7 7 6" xfId="6624"/>
    <cellStyle name="Comma 3 7 7 6 2" xfId="14884"/>
    <cellStyle name="Comma 3 7 7 6 2 2" xfId="31414"/>
    <cellStyle name="Comma 3 7 7 6 2 3" xfId="47926"/>
    <cellStyle name="Comma 3 7 7 6 3" xfId="23154"/>
    <cellStyle name="Comma 3 7 7 6 4" xfId="39666"/>
    <cellStyle name="Comma 3 7 7 7" xfId="8689"/>
    <cellStyle name="Comma 3 7 7 7 2" xfId="25219"/>
    <cellStyle name="Comma 3 7 7 7 3" xfId="41731"/>
    <cellStyle name="Comma 3 7 7 8" xfId="16959"/>
    <cellStyle name="Comma 3 7 7 9" xfId="33471"/>
    <cellStyle name="Comma 3 7 8" xfId="481"/>
    <cellStyle name="Comma 3 7 8 2" xfId="1183"/>
    <cellStyle name="Comma 3 7 8 2 2" xfId="2604"/>
    <cellStyle name="Comma 3 7 8 2 2 2" xfId="10864"/>
    <cellStyle name="Comma 3 7 8 2 2 2 2" xfId="27394"/>
    <cellStyle name="Comma 3 7 8 2 2 2 3" xfId="43906"/>
    <cellStyle name="Comma 3 7 8 2 2 3" xfId="19134"/>
    <cellStyle name="Comma 3 7 8 2 2 4" xfId="35646"/>
    <cellStyle name="Comma 3 7 8 2 3" xfId="5320"/>
    <cellStyle name="Comma 3 7 8 2 3 2" xfId="13580"/>
    <cellStyle name="Comma 3 7 8 2 3 2 2" xfId="30110"/>
    <cellStyle name="Comma 3 7 8 2 3 2 3" xfId="46622"/>
    <cellStyle name="Comma 3 7 8 2 3 3" xfId="21850"/>
    <cellStyle name="Comma 3 7 8 2 3 4" xfId="38362"/>
    <cellStyle name="Comma 3 7 8 2 4" xfId="7378"/>
    <cellStyle name="Comma 3 7 8 2 4 2" xfId="15638"/>
    <cellStyle name="Comma 3 7 8 2 4 2 2" xfId="32168"/>
    <cellStyle name="Comma 3 7 8 2 4 2 3" xfId="48680"/>
    <cellStyle name="Comma 3 7 8 2 4 3" xfId="23908"/>
    <cellStyle name="Comma 3 7 8 2 4 4" xfId="40420"/>
    <cellStyle name="Comma 3 7 8 2 5" xfId="9443"/>
    <cellStyle name="Comma 3 7 8 2 5 2" xfId="25973"/>
    <cellStyle name="Comma 3 7 8 2 5 3" xfId="42485"/>
    <cellStyle name="Comma 3 7 8 2 6" xfId="17713"/>
    <cellStyle name="Comma 3 7 8 2 7" xfId="34225"/>
    <cellStyle name="Comma 3 7 8 3" xfId="1848"/>
    <cellStyle name="Comma 3 7 8 3 2" xfId="2605"/>
    <cellStyle name="Comma 3 7 8 3 2 2" xfId="10865"/>
    <cellStyle name="Comma 3 7 8 3 2 2 2" xfId="27395"/>
    <cellStyle name="Comma 3 7 8 3 2 2 3" xfId="43907"/>
    <cellStyle name="Comma 3 7 8 3 2 3" xfId="19135"/>
    <cellStyle name="Comma 3 7 8 3 2 4" xfId="35647"/>
    <cellStyle name="Comma 3 7 8 3 3" xfId="5985"/>
    <cellStyle name="Comma 3 7 8 3 3 2" xfId="14245"/>
    <cellStyle name="Comma 3 7 8 3 3 2 2" xfId="30775"/>
    <cellStyle name="Comma 3 7 8 3 3 2 3" xfId="47287"/>
    <cellStyle name="Comma 3 7 8 3 3 3" xfId="22515"/>
    <cellStyle name="Comma 3 7 8 3 3 4" xfId="39027"/>
    <cellStyle name="Comma 3 7 8 3 4" xfId="8043"/>
    <cellStyle name="Comma 3 7 8 3 4 2" xfId="16303"/>
    <cellStyle name="Comma 3 7 8 3 4 2 2" xfId="32833"/>
    <cellStyle name="Comma 3 7 8 3 4 2 3" xfId="49345"/>
    <cellStyle name="Comma 3 7 8 3 4 3" xfId="24573"/>
    <cellStyle name="Comma 3 7 8 3 4 4" xfId="41085"/>
    <cellStyle name="Comma 3 7 8 3 5" xfId="10108"/>
    <cellStyle name="Comma 3 7 8 3 5 2" xfId="26638"/>
    <cellStyle name="Comma 3 7 8 3 5 3" xfId="43150"/>
    <cellStyle name="Comma 3 7 8 3 6" xfId="18378"/>
    <cellStyle name="Comma 3 7 8 3 7" xfId="34890"/>
    <cellStyle name="Comma 3 7 8 4" xfId="2606"/>
    <cellStyle name="Comma 3 7 8 4 2" xfId="10866"/>
    <cellStyle name="Comma 3 7 8 4 2 2" xfId="27396"/>
    <cellStyle name="Comma 3 7 8 4 2 3" xfId="43908"/>
    <cellStyle name="Comma 3 7 8 4 3" xfId="19136"/>
    <cellStyle name="Comma 3 7 8 4 4" xfId="35648"/>
    <cellStyle name="Comma 3 7 8 5" xfId="4619"/>
    <cellStyle name="Comma 3 7 8 5 2" xfId="12879"/>
    <cellStyle name="Comma 3 7 8 5 2 2" xfId="29409"/>
    <cellStyle name="Comma 3 7 8 5 2 3" xfId="45921"/>
    <cellStyle name="Comma 3 7 8 5 3" xfId="21149"/>
    <cellStyle name="Comma 3 7 8 5 4" xfId="37661"/>
    <cellStyle name="Comma 3 7 8 6" xfId="6677"/>
    <cellStyle name="Comma 3 7 8 6 2" xfId="14937"/>
    <cellStyle name="Comma 3 7 8 6 2 2" xfId="31467"/>
    <cellStyle name="Comma 3 7 8 6 2 3" xfId="47979"/>
    <cellStyle name="Comma 3 7 8 6 3" xfId="23207"/>
    <cellStyle name="Comma 3 7 8 6 4" xfId="39719"/>
    <cellStyle name="Comma 3 7 8 7" xfId="8742"/>
    <cellStyle name="Comma 3 7 8 7 2" xfId="25272"/>
    <cellStyle name="Comma 3 7 8 7 3" xfId="41784"/>
    <cellStyle name="Comma 3 7 8 8" xfId="17012"/>
    <cellStyle name="Comma 3 7 8 9" xfId="33524"/>
    <cellStyle name="Comma 3 7 9" xfId="532"/>
    <cellStyle name="Comma 3 7 9 2" xfId="1234"/>
    <cellStyle name="Comma 3 7 9 2 2" xfId="2607"/>
    <cellStyle name="Comma 3 7 9 2 2 2" xfId="10867"/>
    <cellStyle name="Comma 3 7 9 2 2 2 2" xfId="27397"/>
    <cellStyle name="Comma 3 7 9 2 2 2 3" xfId="43909"/>
    <cellStyle name="Comma 3 7 9 2 2 3" xfId="19137"/>
    <cellStyle name="Comma 3 7 9 2 2 4" xfId="35649"/>
    <cellStyle name="Comma 3 7 9 2 3" xfId="5371"/>
    <cellStyle name="Comma 3 7 9 2 3 2" xfId="13631"/>
    <cellStyle name="Comma 3 7 9 2 3 2 2" xfId="30161"/>
    <cellStyle name="Comma 3 7 9 2 3 2 3" xfId="46673"/>
    <cellStyle name="Comma 3 7 9 2 3 3" xfId="21901"/>
    <cellStyle name="Comma 3 7 9 2 3 4" xfId="38413"/>
    <cellStyle name="Comma 3 7 9 2 4" xfId="7429"/>
    <cellStyle name="Comma 3 7 9 2 4 2" xfId="15689"/>
    <cellStyle name="Comma 3 7 9 2 4 2 2" xfId="32219"/>
    <cellStyle name="Comma 3 7 9 2 4 2 3" xfId="48731"/>
    <cellStyle name="Comma 3 7 9 2 4 3" xfId="23959"/>
    <cellStyle name="Comma 3 7 9 2 4 4" xfId="40471"/>
    <cellStyle name="Comma 3 7 9 2 5" xfId="9494"/>
    <cellStyle name="Comma 3 7 9 2 5 2" xfId="26024"/>
    <cellStyle name="Comma 3 7 9 2 5 3" xfId="42536"/>
    <cellStyle name="Comma 3 7 9 2 6" xfId="17764"/>
    <cellStyle name="Comma 3 7 9 2 7" xfId="34276"/>
    <cellStyle name="Comma 3 7 9 3" xfId="1899"/>
    <cellStyle name="Comma 3 7 9 3 2" xfId="2608"/>
    <cellStyle name="Comma 3 7 9 3 2 2" xfId="10868"/>
    <cellStyle name="Comma 3 7 9 3 2 2 2" xfId="27398"/>
    <cellStyle name="Comma 3 7 9 3 2 2 3" xfId="43910"/>
    <cellStyle name="Comma 3 7 9 3 2 3" xfId="19138"/>
    <cellStyle name="Comma 3 7 9 3 2 4" xfId="35650"/>
    <cellStyle name="Comma 3 7 9 3 3" xfId="6036"/>
    <cellStyle name="Comma 3 7 9 3 3 2" xfId="14296"/>
    <cellStyle name="Comma 3 7 9 3 3 2 2" xfId="30826"/>
    <cellStyle name="Comma 3 7 9 3 3 2 3" xfId="47338"/>
    <cellStyle name="Comma 3 7 9 3 3 3" xfId="22566"/>
    <cellStyle name="Comma 3 7 9 3 3 4" xfId="39078"/>
    <cellStyle name="Comma 3 7 9 3 4" xfId="8094"/>
    <cellStyle name="Comma 3 7 9 3 4 2" xfId="16354"/>
    <cellStyle name="Comma 3 7 9 3 4 2 2" xfId="32884"/>
    <cellStyle name="Comma 3 7 9 3 4 2 3" xfId="49396"/>
    <cellStyle name="Comma 3 7 9 3 4 3" xfId="24624"/>
    <cellStyle name="Comma 3 7 9 3 4 4" xfId="41136"/>
    <cellStyle name="Comma 3 7 9 3 5" xfId="10159"/>
    <cellStyle name="Comma 3 7 9 3 5 2" xfId="26689"/>
    <cellStyle name="Comma 3 7 9 3 5 3" xfId="43201"/>
    <cellStyle name="Comma 3 7 9 3 6" xfId="18429"/>
    <cellStyle name="Comma 3 7 9 3 7" xfId="34941"/>
    <cellStyle name="Comma 3 7 9 4" xfId="2609"/>
    <cellStyle name="Comma 3 7 9 4 2" xfId="10869"/>
    <cellStyle name="Comma 3 7 9 4 2 2" xfId="27399"/>
    <cellStyle name="Comma 3 7 9 4 2 3" xfId="43911"/>
    <cellStyle name="Comma 3 7 9 4 3" xfId="19139"/>
    <cellStyle name="Comma 3 7 9 4 4" xfId="35651"/>
    <cellStyle name="Comma 3 7 9 5" xfId="4670"/>
    <cellStyle name="Comma 3 7 9 5 2" xfId="12930"/>
    <cellStyle name="Comma 3 7 9 5 2 2" xfId="29460"/>
    <cellStyle name="Comma 3 7 9 5 2 3" xfId="45972"/>
    <cellStyle name="Comma 3 7 9 5 3" xfId="21200"/>
    <cellStyle name="Comma 3 7 9 5 4" xfId="37712"/>
    <cellStyle name="Comma 3 7 9 6" xfId="6728"/>
    <cellStyle name="Comma 3 7 9 6 2" xfId="14988"/>
    <cellStyle name="Comma 3 7 9 6 2 2" xfId="31518"/>
    <cellStyle name="Comma 3 7 9 6 2 3" xfId="48030"/>
    <cellStyle name="Comma 3 7 9 6 3" xfId="23258"/>
    <cellStyle name="Comma 3 7 9 6 4" xfId="39770"/>
    <cellStyle name="Comma 3 7 9 7" xfId="8793"/>
    <cellStyle name="Comma 3 7 9 7 2" xfId="25323"/>
    <cellStyle name="Comma 3 7 9 7 3" xfId="41835"/>
    <cellStyle name="Comma 3 7 9 8" xfId="17063"/>
    <cellStyle name="Comma 3 7 9 9" xfId="33575"/>
    <cellStyle name="Comma 3 8" xfId="92"/>
    <cellStyle name="Comma 3 8 2" xfId="794"/>
    <cellStyle name="Comma 3 8 2 2" xfId="2610"/>
    <cellStyle name="Comma 3 8 2 2 2" xfId="10870"/>
    <cellStyle name="Comma 3 8 2 2 2 2" xfId="27400"/>
    <cellStyle name="Comma 3 8 2 2 2 3" xfId="43912"/>
    <cellStyle name="Comma 3 8 2 2 3" xfId="19140"/>
    <cellStyle name="Comma 3 8 2 2 4" xfId="35652"/>
    <cellStyle name="Comma 3 8 2 3" xfId="4931"/>
    <cellStyle name="Comma 3 8 2 3 2" xfId="13191"/>
    <cellStyle name="Comma 3 8 2 3 2 2" xfId="29721"/>
    <cellStyle name="Comma 3 8 2 3 2 3" xfId="46233"/>
    <cellStyle name="Comma 3 8 2 3 3" xfId="21461"/>
    <cellStyle name="Comma 3 8 2 3 4" xfId="37973"/>
    <cellStyle name="Comma 3 8 2 4" xfId="6989"/>
    <cellStyle name="Comma 3 8 2 4 2" xfId="15249"/>
    <cellStyle name="Comma 3 8 2 4 2 2" xfId="31779"/>
    <cellStyle name="Comma 3 8 2 4 2 3" xfId="48291"/>
    <cellStyle name="Comma 3 8 2 4 3" xfId="23519"/>
    <cellStyle name="Comma 3 8 2 4 4" xfId="40031"/>
    <cellStyle name="Comma 3 8 2 5" xfId="9054"/>
    <cellStyle name="Comma 3 8 2 5 2" xfId="25584"/>
    <cellStyle name="Comma 3 8 2 5 3" xfId="42096"/>
    <cellStyle name="Comma 3 8 2 6" xfId="17324"/>
    <cellStyle name="Comma 3 8 2 7" xfId="33836"/>
    <cellStyle name="Comma 3 8 3" xfId="1459"/>
    <cellStyle name="Comma 3 8 3 2" xfId="2611"/>
    <cellStyle name="Comma 3 8 3 2 2" xfId="10871"/>
    <cellStyle name="Comma 3 8 3 2 2 2" xfId="27401"/>
    <cellStyle name="Comma 3 8 3 2 2 3" xfId="43913"/>
    <cellStyle name="Comma 3 8 3 2 3" xfId="19141"/>
    <cellStyle name="Comma 3 8 3 2 4" xfId="35653"/>
    <cellStyle name="Comma 3 8 3 3" xfId="5596"/>
    <cellStyle name="Comma 3 8 3 3 2" xfId="13856"/>
    <cellStyle name="Comma 3 8 3 3 2 2" xfId="30386"/>
    <cellStyle name="Comma 3 8 3 3 2 3" xfId="46898"/>
    <cellStyle name="Comma 3 8 3 3 3" xfId="22126"/>
    <cellStyle name="Comma 3 8 3 3 4" xfId="38638"/>
    <cellStyle name="Comma 3 8 3 4" xfId="7654"/>
    <cellStyle name="Comma 3 8 3 4 2" xfId="15914"/>
    <cellStyle name="Comma 3 8 3 4 2 2" xfId="32444"/>
    <cellStyle name="Comma 3 8 3 4 2 3" xfId="48956"/>
    <cellStyle name="Comma 3 8 3 4 3" xfId="24184"/>
    <cellStyle name="Comma 3 8 3 4 4" xfId="40696"/>
    <cellStyle name="Comma 3 8 3 5" xfId="9719"/>
    <cellStyle name="Comma 3 8 3 5 2" xfId="26249"/>
    <cellStyle name="Comma 3 8 3 5 3" xfId="42761"/>
    <cellStyle name="Comma 3 8 3 6" xfId="17989"/>
    <cellStyle name="Comma 3 8 3 7" xfId="34501"/>
    <cellStyle name="Comma 3 8 4" xfId="2612"/>
    <cellStyle name="Comma 3 8 4 2" xfId="10872"/>
    <cellStyle name="Comma 3 8 4 2 2" xfId="27402"/>
    <cellStyle name="Comma 3 8 4 2 3" xfId="43914"/>
    <cellStyle name="Comma 3 8 4 3" xfId="19142"/>
    <cellStyle name="Comma 3 8 4 4" xfId="35654"/>
    <cellStyle name="Comma 3 8 5" xfId="4230"/>
    <cellStyle name="Comma 3 8 5 2" xfId="12490"/>
    <cellStyle name="Comma 3 8 5 2 2" xfId="29020"/>
    <cellStyle name="Comma 3 8 5 2 3" xfId="45532"/>
    <cellStyle name="Comma 3 8 5 3" xfId="20760"/>
    <cellStyle name="Comma 3 8 5 4" xfId="37272"/>
    <cellStyle name="Comma 3 8 6" xfId="6288"/>
    <cellStyle name="Comma 3 8 6 2" xfId="14548"/>
    <cellStyle name="Comma 3 8 6 2 2" xfId="31078"/>
    <cellStyle name="Comma 3 8 6 2 3" xfId="47590"/>
    <cellStyle name="Comma 3 8 6 3" xfId="22818"/>
    <cellStyle name="Comma 3 8 6 4" xfId="39330"/>
    <cellStyle name="Comma 3 8 7" xfId="8353"/>
    <cellStyle name="Comma 3 8 7 2" xfId="24883"/>
    <cellStyle name="Comma 3 8 7 3" xfId="41395"/>
    <cellStyle name="Comma 3 8 8" xfId="16623"/>
    <cellStyle name="Comma 3 8 9" xfId="33135"/>
    <cellStyle name="Comma 3 9" xfId="130"/>
    <cellStyle name="Comma 3 9 2" xfId="832"/>
    <cellStyle name="Comma 3 9 2 2" xfId="2613"/>
    <cellStyle name="Comma 3 9 2 2 2" xfId="10873"/>
    <cellStyle name="Comma 3 9 2 2 2 2" xfId="27403"/>
    <cellStyle name="Comma 3 9 2 2 2 3" xfId="43915"/>
    <cellStyle name="Comma 3 9 2 2 3" xfId="19143"/>
    <cellStyle name="Comma 3 9 2 2 4" xfId="35655"/>
    <cellStyle name="Comma 3 9 2 3" xfId="4969"/>
    <cellStyle name="Comma 3 9 2 3 2" xfId="13229"/>
    <cellStyle name="Comma 3 9 2 3 2 2" xfId="29759"/>
    <cellStyle name="Comma 3 9 2 3 2 3" xfId="46271"/>
    <cellStyle name="Comma 3 9 2 3 3" xfId="21499"/>
    <cellStyle name="Comma 3 9 2 3 4" xfId="38011"/>
    <cellStyle name="Comma 3 9 2 4" xfId="7027"/>
    <cellStyle name="Comma 3 9 2 4 2" xfId="15287"/>
    <cellStyle name="Comma 3 9 2 4 2 2" xfId="31817"/>
    <cellStyle name="Comma 3 9 2 4 2 3" xfId="48329"/>
    <cellStyle name="Comma 3 9 2 4 3" xfId="23557"/>
    <cellStyle name="Comma 3 9 2 4 4" xfId="40069"/>
    <cellStyle name="Comma 3 9 2 5" xfId="9092"/>
    <cellStyle name="Comma 3 9 2 5 2" xfId="25622"/>
    <cellStyle name="Comma 3 9 2 5 3" xfId="42134"/>
    <cellStyle name="Comma 3 9 2 6" xfId="17362"/>
    <cellStyle name="Comma 3 9 2 7" xfId="33874"/>
    <cellStyle name="Comma 3 9 3" xfId="1497"/>
    <cellStyle name="Comma 3 9 3 2" xfId="2614"/>
    <cellStyle name="Comma 3 9 3 2 2" xfId="10874"/>
    <cellStyle name="Comma 3 9 3 2 2 2" xfId="27404"/>
    <cellStyle name="Comma 3 9 3 2 2 3" xfId="43916"/>
    <cellStyle name="Comma 3 9 3 2 3" xfId="19144"/>
    <cellStyle name="Comma 3 9 3 2 4" xfId="35656"/>
    <cellStyle name="Comma 3 9 3 3" xfId="5634"/>
    <cellStyle name="Comma 3 9 3 3 2" xfId="13894"/>
    <cellStyle name="Comma 3 9 3 3 2 2" xfId="30424"/>
    <cellStyle name="Comma 3 9 3 3 2 3" xfId="46936"/>
    <cellStyle name="Comma 3 9 3 3 3" xfId="22164"/>
    <cellStyle name="Comma 3 9 3 3 4" xfId="38676"/>
    <cellStyle name="Comma 3 9 3 4" xfId="7692"/>
    <cellStyle name="Comma 3 9 3 4 2" xfId="15952"/>
    <cellStyle name="Comma 3 9 3 4 2 2" xfId="32482"/>
    <cellStyle name="Comma 3 9 3 4 2 3" xfId="48994"/>
    <cellStyle name="Comma 3 9 3 4 3" xfId="24222"/>
    <cellStyle name="Comma 3 9 3 4 4" xfId="40734"/>
    <cellStyle name="Comma 3 9 3 5" xfId="9757"/>
    <cellStyle name="Comma 3 9 3 5 2" xfId="26287"/>
    <cellStyle name="Comma 3 9 3 5 3" xfId="42799"/>
    <cellStyle name="Comma 3 9 3 6" xfId="18027"/>
    <cellStyle name="Comma 3 9 3 7" xfId="34539"/>
    <cellStyle name="Comma 3 9 4" xfId="2615"/>
    <cellStyle name="Comma 3 9 4 2" xfId="10875"/>
    <cellStyle name="Comma 3 9 4 2 2" xfId="27405"/>
    <cellStyle name="Comma 3 9 4 2 3" xfId="43917"/>
    <cellStyle name="Comma 3 9 4 3" xfId="19145"/>
    <cellStyle name="Comma 3 9 4 4" xfId="35657"/>
    <cellStyle name="Comma 3 9 5" xfId="4268"/>
    <cellStyle name="Comma 3 9 5 2" xfId="12528"/>
    <cellStyle name="Comma 3 9 5 2 2" xfId="29058"/>
    <cellStyle name="Comma 3 9 5 2 3" xfId="45570"/>
    <cellStyle name="Comma 3 9 5 3" xfId="20798"/>
    <cellStyle name="Comma 3 9 5 4" xfId="37310"/>
    <cellStyle name="Comma 3 9 6" xfId="6326"/>
    <cellStyle name="Comma 3 9 6 2" xfId="14586"/>
    <cellStyle name="Comma 3 9 6 2 2" xfId="31116"/>
    <cellStyle name="Comma 3 9 6 2 3" xfId="47628"/>
    <cellStyle name="Comma 3 9 6 3" xfId="22856"/>
    <cellStyle name="Comma 3 9 6 4" xfId="39368"/>
    <cellStyle name="Comma 3 9 7" xfId="8391"/>
    <cellStyle name="Comma 3 9 7 2" xfId="24921"/>
    <cellStyle name="Comma 3 9 7 3" xfId="41433"/>
    <cellStyle name="Comma 3 9 8" xfId="16661"/>
    <cellStyle name="Comma 3 9 9" xfId="33173"/>
    <cellStyle name="Comma 33" xfId="49800"/>
    <cellStyle name="Comma 4" xfId="16"/>
    <cellStyle name="Comma 4 10" xfId="112"/>
    <cellStyle name="Comma 4 10 2" xfId="814"/>
    <cellStyle name="Comma 4 10 2 2" xfId="2616"/>
    <cellStyle name="Comma 4 10 2 2 2" xfId="10876"/>
    <cellStyle name="Comma 4 10 2 2 2 2" xfId="27406"/>
    <cellStyle name="Comma 4 10 2 2 2 3" xfId="43918"/>
    <cellStyle name="Comma 4 10 2 2 3" xfId="19146"/>
    <cellStyle name="Comma 4 10 2 2 4" xfId="35658"/>
    <cellStyle name="Comma 4 10 2 3" xfId="4951"/>
    <cellStyle name="Comma 4 10 2 3 2" xfId="13211"/>
    <cellStyle name="Comma 4 10 2 3 2 2" xfId="29741"/>
    <cellStyle name="Comma 4 10 2 3 2 3" xfId="46253"/>
    <cellStyle name="Comma 4 10 2 3 3" xfId="21481"/>
    <cellStyle name="Comma 4 10 2 3 4" xfId="37993"/>
    <cellStyle name="Comma 4 10 2 4" xfId="7009"/>
    <cellStyle name="Comma 4 10 2 4 2" xfId="15269"/>
    <cellStyle name="Comma 4 10 2 4 2 2" xfId="31799"/>
    <cellStyle name="Comma 4 10 2 4 2 3" xfId="48311"/>
    <cellStyle name="Comma 4 10 2 4 3" xfId="23539"/>
    <cellStyle name="Comma 4 10 2 4 4" xfId="40051"/>
    <cellStyle name="Comma 4 10 2 5" xfId="9074"/>
    <cellStyle name="Comma 4 10 2 5 2" xfId="25604"/>
    <cellStyle name="Comma 4 10 2 5 3" xfId="42116"/>
    <cellStyle name="Comma 4 10 2 6" xfId="17344"/>
    <cellStyle name="Comma 4 10 2 7" xfId="33856"/>
    <cellStyle name="Comma 4 10 3" xfId="1479"/>
    <cellStyle name="Comma 4 10 3 2" xfId="2617"/>
    <cellStyle name="Comma 4 10 3 2 2" xfId="10877"/>
    <cellStyle name="Comma 4 10 3 2 2 2" xfId="27407"/>
    <cellStyle name="Comma 4 10 3 2 2 3" xfId="43919"/>
    <cellStyle name="Comma 4 10 3 2 3" xfId="19147"/>
    <cellStyle name="Comma 4 10 3 2 4" xfId="35659"/>
    <cellStyle name="Comma 4 10 3 3" xfId="5616"/>
    <cellStyle name="Comma 4 10 3 3 2" xfId="13876"/>
    <cellStyle name="Comma 4 10 3 3 2 2" xfId="30406"/>
    <cellStyle name="Comma 4 10 3 3 2 3" xfId="46918"/>
    <cellStyle name="Comma 4 10 3 3 3" xfId="22146"/>
    <cellStyle name="Comma 4 10 3 3 4" xfId="38658"/>
    <cellStyle name="Comma 4 10 3 4" xfId="7674"/>
    <cellStyle name="Comma 4 10 3 4 2" xfId="15934"/>
    <cellStyle name="Comma 4 10 3 4 2 2" xfId="32464"/>
    <cellStyle name="Comma 4 10 3 4 2 3" xfId="48976"/>
    <cellStyle name="Comma 4 10 3 4 3" xfId="24204"/>
    <cellStyle name="Comma 4 10 3 4 4" xfId="40716"/>
    <cellStyle name="Comma 4 10 3 5" xfId="9739"/>
    <cellStyle name="Comma 4 10 3 5 2" xfId="26269"/>
    <cellStyle name="Comma 4 10 3 5 3" xfId="42781"/>
    <cellStyle name="Comma 4 10 3 6" xfId="18009"/>
    <cellStyle name="Comma 4 10 3 7" xfId="34521"/>
    <cellStyle name="Comma 4 10 4" xfId="2618"/>
    <cellStyle name="Comma 4 10 4 2" xfId="10878"/>
    <cellStyle name="Comma 4 10 4 2 2" xfId="27408"/>
    <cellStyle name="Comma 4 10 4 2 3" xfId="43920"/>
    <cellStyle name="Comma 4 10 4 3" xfId="19148"/>
    <cellStyle name="Comma 4 10 4 4" xfId="35660"/>
    <cellStyle name="Comma 4 10 5" xfId="4250"/>
    <cellStyle name="Comma 4 10 5 2" xfId="12510"/>
    <cellStyle name="Comma 4 10 5 2 2" xfId="29040"/>
    <cellStyle name="Comma 4 10 5 2 3" xfId="45552"/>
    <cellStyle name="Comma 4 10 5 3" xfId="20780"/>
    <cellStyle name="Comma 4 10 5 4" xfId="37292"/>
    <cellStyle name="Comma 4 10 6" xfId="6308"/>
    <cellStyle name="Comma 4 10 6 2" xfId="14568"/>
    <cellStyle name="Comma 4 10 6 2 2" xfId="31098"/>
    <cellStyle name="Comma 4 10 6 2 3" xfId="47610"/>
    <cellStyle name="Comma 4 10 6 3" xfId="22838"/>
    <cellStyle name="Comma 4 10 6 4" xfId="39350"/>
    <cellStyle name="Comma 4 10 7" xfId="8373"/>
    <cellStyle name="Comma 4 10 7 2" xfId="24903"/>
    <cellStyle name="Comma 4 10 7 3" xfId="41415"/>
    <cellStyle name="Comma 4 10 8" xfId="16643"/>
    <cellStyle name="Comma 4 10 9" xfId="33155"/>
    <cellStyle name="Comma 4 11" xfId="192"/>
    <cellStyle name="Comma 4 11 2" xfId="894"/>
    <cellStyle name="Comma 4 11 2 2" xfId="2619"/>
    <cellStyle name="Comma 4 11 2 2 2" xfId="10879"/>
    <cellStyle name="Comma 4 11 2 2 2 2" xfId="27409"/>
    <cellStyle name="Comma 4 11 2 2 2 3" xfId="43921"/>
    <cellStyle name="Comma 4 11 2 2 3" xfId="19149"/>
    <cellStyle name="Comma 4 11 2 2 4" xfId="35661"/>
    <cellStyle name="Comma 4 11 2 3" xfId="5031"/>
    <cellStyle name="Comma 4 11 2 3 2" xfId="13291"/>
    <cellStyle name="Comma 4 11 2 3 2 2" xfId="29821"/>
    <cellStyle name="Comma 4 11 2 3 2 3" xfId="46333"/>
    <cellStyle name="Comma 4 11 2 3 3" xfId="21561"/>
    <cellStyle name="Comma 4 11 2 3 4" xfId="38073"/>
    <cellStyle name="Comma 4 11 2 4" xfId="7089"/>
    <cellStyle name="Comma 4 11 2 4 2" xfId="15349"/>
    <cellStyle name="Comma 4 11 2 4 2 2" xfId="31879"/>
    <cellStyle name="Comma 4 11 2 4 2 3" xfId="48391"/>
    <cellStyle name="Comma 4 11 2 4 3" xfId="23619"/>
    <cellStyle name="Comma 4 11 2 4 4" xfId="40131"/>
    <cellStyle name="Comma 4 11 2 5" xfId="9154"/>
    <cellStyle name="Comma 4 11 2 5 2" xfId="25684"/>
    <cellStyle name="Comma 4 11 2 5 3" xfId="42196"/>
    <cellStyle name="Comma 4 11 2 6" xfId="17424"/>
    <cellStyle name="Comma 4 11 2 7" xfId="33936"/>
    <cellStyle name="Comma 4 11 3" xfId="1559"/>
    <cellStyle name="Comma 4 11 3 2" xfId="2620"/>
    <cellStyle name="Comma 4 11 3 2 2" xfId="10880"/>
    <cellStyle name="Comma 4 11 3 2 2 2" xfId="27410"/>
    <cellStyle name="Comma 4 11 3 2 2 3" xfId="43922"/>
    <cellStyle name="Comma 4 11 3 2 3" xfId="19150"/>
    <cellStyle name="Comma 4 11 3 2 4" xfId="35662"/>
    <cellStyle name="Comma 4 11 3 3" xfId="5696"/>
    <cellStyle name="Comma 4 11 3 3 2" xfId="13956"/>
    <cellStyle name="Comma 4 11 3 3 2 2" xfId="30486"/>
    <cellStyle name="Comma 4 11 3 3 2 3" xfId="46998"/>
    <cellStyle name="Comma 4 11 3 3 3" xfId="22226"/>
    <cellStyle name="Comma 4 11 3 3 4" xfId="38738"/>
    <cellStyle name="Comma 4 11 3 4" xfId="7754"/>
    <cellStyle name="Comma 4 11 3 4 2" xfId="16014"/>
    <cellStyle name="Comma 4 11 3 4 2 2" xfId="32544"/>
    <cellStyle name="Comma 4 11 3 4 2 3" xfId="49056"/>
    <cellStyle name="Comma 4 11 3 4 3" xfId="24284"/>
    <cellStyle name="Comma 4 11 3 4 4" xfId="40796"/>
    <cellStyle name="Comma 4 11 3 5" xfId="9819"/>
    <cellStyle name="Comma 4 11 3 5 2" xfId="26349"/>
    <cellStyle name="Comma 4 11 3 5 3" xfId="42861"/>
    <cellStyle name="Comma 4 11 3 6" xfId="18089"/>
    <cellStyle name="Comma 4 11 3 7" xfId="34601"/>
    <cellStyle name="Comma 4 11 4" xfId="2621"/>
    <cellStyle name="Comma 4 11 4 2" xfId="10881"/>
    <cellStyle name="Comma 4 11 4 2 2" xfId="27411"/>
    <cellStyle name="Comma 4 11 4 2 3" xfId="43923"/>
    <cellStyle name="Comma 4 11 4 3" xfId="19151"/>
    <cellStyle name="Comma 4 11 4 4" xfId="35663"/>
    <cellStyle name="Comma 4 11 5" xfId="4330"/>
    <cellStyle name="Comma 4 11 5 2" xfId="12590"/>
    <cellStyle name="Comma 4 11 5 2 2" xfId="29120"/>
    <cellStyle name="Comma 4 11 5 2 3" xfId="45632"/>
    <cellStyle name="Comma 4 11 5 3" xfId="20860"/>
    <cellStyle name="Comma 4 11 5 4" xfId="37372"/>
    <cellStyle name="Comma 4 11 6" xfId="6388"/>
    <cellStyle name="Comma 4 11 6 2" xfId="14648"/>
    <cellStyle name="Comma 4 11 6 2 2" xfId="31178"/>
    <cellStyle name="Comma 4 11 6 2 3" xfId="47690"/>
    <cellStyle name="Comma 4 11 6 3" xfId="22918"/>
    <cellStyle name="Comma 4 11 6 4" xfId="39430"/>
    <cellStyle name="Comma 4 11 7" xfId="8453"/>
    <cellStyle name="Comma 4 11 7 2" xfId="24983"/>
    <cellStyle name="Comma 4 11 7 3" xfId="41495"/>
    <cellStyle name="Comma 4 11 8" xfId="16723"/>
    <cellStyle name="Comma 4 11 9" xfId="33235"/>
    <cellStyle name="Comma 4 12" xfId="124"/>
    <cellStyle name="Comma 4 12 2" xfId="826"/>
    <cellStyle name="Comma 4 12 2 2" xfId="2622"/>
    <cellStyle name="Comma 4 12 2 2 2" xfId="10882"/>
    <cellStyle name="Comma 4 12 2 2 2 2" xfId="27412"/>
    <cellStyle name="Comma 4 12 2 2 2 3" xfId="43924"/>
    <cellStyle name="Comma 4 12 2 2 3" xfId="19152"/>
    <cellStyle name="Comma 4 12 2 2 4" xfId="35664"/>
    <cellStyle name="Comma 4 12 2 3" xfId="4963"/>
    <cellStyle name="Comma 4 12 2 3 2" xfId="13223"/>
    <cellStyle name="Comma 4 12 2 3 2 2" xfId="29753"/>
    <cellStyle name="Comma 4 12 2 3 2 3" xfId="46265"/>
    <cellStyle name="Comma 4 12 2 3 3" xfId="21493"/>
    <cellStyle name="Comma 4 12 2 3 4" xfId="38005"/>
    <cellStyle name="Comma 4 12 2 4" xfId="7021"/>
    <cellStyle name="Comma 4 12 2 4 2" xfId="15281"/>
    <cellStyle name="Comma 4 12 2 4 2 2" xfId="31811"/>
    <cellStyle name="Comma 4 12 2 4 2 3" xfId="48323"/>
    <cellStyle name="Comma 4 12 2 4 3" xfId="23551"/>
    <cellStyle name="Comma 4 12 2 4 4" xfId="40063"/>
    <cellStyle name="Comma 4 12 2 5" xfId="9086"/>
    <cellStyle name="Comma 4 12 2 5 2" xfId="25616"/>
    <cellStyle name="Comma 4 12 2 5 3" xfId="42128"/>
    <cellStyle name="Comma 4 12 2 6" xfId="17356"/>
    <cellStyle name="Comma 4 12 2 7" xfId="33868"/>
    <cellStyle name="Comma 4 12 3" xfId="1491"/>
    <cellStyle name="Comma 4 12 3 2" xfId="2623"/>
    <cellStyle name="Comma 4 12 3 2 2" xfId="10883"/>
    <cellStyle name="Comma 4 12 3 2 2 2" xfId="27413"/>
    <cellStyle name="Comma 4 12 3 2 2 3" xfId="43925"/>
    <cellStyle name="Comma 4 12 3 2 3" xfId="19153"/>
    <cellStyle name="Comma 4 12 3 2 4" xfId="35665"/>
    <cellStyle name="Comma 4 12 3 3" xfId="5628"/>
    <cellStyle name="Comma 4 12 3 3 2" xfId="13888"/>
    <cellStyle name="Comma 4 12 3 3 2 2" xfId="30418"/>
    <cellStyle name="Comma 4 12 3 3 2 3" xfId="46930"/>
    <cellStyle name="Comma 4 12 3 3 3" xfId="22158"/>
    <cellStyle name="Comma 4 12 3 3 4" xfId="38670"/>
    <cellStyle name="Comma 4 12 3 4" xfId="7686"/>
    <cellStyle name="Comma 4 12 3 4 2" xfId="15946"/>
    <cellStyle name="Comma 4 12 3 4 2 2" xfId="32476"/>
    <cellStyle name="Comma 4 12 3 4 2 3" xfId="48988"/>
    <cellStyle name="Comma 4 12 3 4 3" xfId="24216"/>
    <cellStyle name="Comma 4 12 3 4 4" xfId="40728"/>
    <cellStyle name="Comma 4 12 3 5" xfId="9751"/>
    <cellStyle name="Comma 4 12 3 5 2" xfId="26281"/>
    <cellStyle name="Comma 4 12 3 5 3" xfId="42793"/>
    <cellStyle name="Comma 4 12 3 6" xfId="18021"/>
    <cellStyle name="Comma 4 12 3 7" xfId="34533"/>
    <cellStyle name="Comma 4 12 4" xfId="2624"/>
    <cellStyle name="Comma 4 12 4 2" xfId="10884"/>
    <cellStyle name="Comma 4 12 4 2 2" xfId="27414"/>
    <cellStyle name="Comma 4 12 4 2 3" xfId="43926"/>
    <cellStyle name="Comma 4 12 4 3" xfId="19154"/>
    <cellStyle name="Comma 4 12 4 4" xfId="35666"/>
    <cellStyle name="Comma 4 12 5" xfId="4262"/>
    <cellStyle name="Comma 4 12 5 2" xfId="12522"/>
    <cellStyle name="Comma 4 12 5 2 2" xfId="29052"/>
    <cellStyle name="Comma 4 12 5 2 3" xfId="45564"/>
    <cellStyle name="Comma 4 12 5 3" xfId="20792"/>
    <cellStyle name="Comma 4 12 5 4" xfId="37304"/>
    <cellStyle name="Comma 4 12 6" xfId="6320"/>
    <cellStyle name="Comma 4 12 6 2" xfId="14580"/>
    <cellStyle name="Comma 4 12 6 2 2" xfId="31110"/>
    <cellStyle name="Comma 4 12 6 2 3" xfId="47622"/>
    <cellStyle name="Comma 4 12 6 3" xfId="22850"/>
    <cellStyle name="Comma 4 12 6 4" xfId="39362"/>
    <cellStyle name="Comma 4 12 7" xfId="8385"/>
    <cellStyle name="Comma 4 12 7 2" xfId="24915"/>
    <cellStyle name="Comma 4 12 7 3" xfId="41427"/>
    <cellStyle name="Comma 4 12 8" xfId="16655"/>
    <cellStyle name="Comma 4 12 9" xfId="33167"/>
    <cellStyle name="Comma 4 13" xfId="304"/>
    <cellStyle name="Comma 4 13 2" xfId="1006"/>
    <cellStyle name="Comma 4 13 2 2" xfId="2625"/>
    <cellStyle name="Comma 4 13 2 2 2" xfId="10885"/>
    <cellStyle name="Comma 4 13 2 2 2 2" xfId="27415"/>
    <cellStyle name="Comma 4 13 2 2 2 3" xfId="43927"/>
    <cellStyle name="Comma 4 13 2 2 3" xfId="19155"/>
    <cellStyle name="Comma 4 13 2 2 4" xfId="35667"/>
    <cellStyle name="Comma 4 13 2 3" xfId="5143"/>
    <cellStyle name="Comma 4 13 2 3 2" xfId="13403"/>
    <cellStyle name="Comma 4 13 2 3 2 2" xfId="29933"/>
    <cellStyle name="Comma 4 13 2 3 2 3" xfId="46445"/>
    <cellStyle name="Comma 4 13 2 3 3" xfId="21673"/>
    <cellStyle name="Comma 4 13 2 3 4" xfId="38185"/>
    <cellStyle name="Comma 4 13 2 4" xfId="7201"/>
    <cellStyle name="Comma 4 13 2 4 2" xfId="15461"/>
    <cellStyle name="Comma 4 13 2 4 2 2" xfId="31991"/>
    <cellStyle name="Comma 4 13 2 4 2 3" xfId="48503"/>
    <cellStyle name="Comma 4 13 2 4 3" xfId="23731"/>
    <cellStyle name="Comma 4 13 2 4 4" xfId="40243"/>
    <cellStyle name="Comma 4 13 2 5" xfId="9266"/>
    <cellStyle name="Comma 4 13 2 5 2" xfId="25796"/>
    <cellStyle name="Comma 4 13 2 5 3" xfId="42308"/>
    <cellStyle name="Comma 4 13 2 6" xfId="17536"/>
    <cellStyle name="Comma 4 13 2 7" xfId="34048"/>
    <cellStyle name="Comma 4 13 3" xfId="1671"/>
    <cellStyle name="Comma 4 13 3 2" xfId="2626"/>
    <cellStyle name="Comma 4 13 3 2 2" xfId="10886"/>
    <cellStyle name="Comma 4 13 3 2 2 2" xfId="27416"/>
    <cellStyle name="Comma 4 13 3 2 2 3" xfId="43928"/>
    <cellStyle name="Comma 4 13 3 2 3" xfId="19156"/>
    <cellStyle name="Comma 4 13 3 2 4" xfId="35668"/>
    <cellStyle name="Comma 4 13 3 3" xfId="5808"/>
    <cellStyle name="Comma 4 13 3 3 2" xfId="14068"/>
    <cellStyle name="Comma 4 13 3 3 2 2" xfId="30598"/>
    <cellStyle name="Comma 4 13 3 3 2 3" xfId="47110"/>
    <cellStyle name="Comma 4 13 3 3 3" xfId="22338"/>
    <cellStyle name="Comma 4 13 3 3 4" xfId="38850"/>
    <cellStyle name="Comma 4 13 3 4" xfId="7866"/>
    <cellStyle name="Comma 4 13 3 4 2" xfId="16126"/>
    <cellStyle name="Comma 4 13 3 4 2 2" xfId="32656"/>
    <cellStyle name="Comma 4 13 3 4 2 3" xfId="49168"/>
    <cellStyle name="Comma 4 13 3 4 3" xfId="24396"/>
    <cellStyle name="Comma 4 13 3 4 4" xfId="40908"/>
    <cellStyle name="Comma 4 13 3 5" xfId="9931"/>
    <cellStyle name="Comma 4 13 3 5 2" xfId="26461"/>
    <cellStyle name="Comma 4 13 3 5 3" xfId="42973"/>
    <cellStyle name="Comma 4 13 3 6" xfId="18201"/>
    <cellStyle name="Comma 4 13 3 7" xfId="34713"/>
    <cellStyle name="Comma 4 13 4" xfId="2627"/>
    <cellStyle name="Comma 4 13 4 2" xfId="10887"/>
    <cellStyle name="Comma 4 13 4 2 2" xfId="27417"/>
    <cellStyle name="Comma 4 13 4 2 3" xfId="43929"/>
    <cellStyle name="Comma 4 13 4 3" xfId="19157"/>
    <cellStyle name="Comma 4 13 4 4" xfId="35669"/>
    <cellStyle name="Comma 4 13 5" xfId="4442"/>
    <cellStyle name="Comma 4 13 5 2" xfId="12702"/>
    <cellStyle name="Comma 4 13 5 2 2" xfId="29232"/>
    <cellStyle name="Comma 4 13 5 2 3" xfId="45744"/>
    <cellStyle name="Comma 4 13 5 3" xfId="20972"/>
    <cellStyle name="Comma 4 13 5 4" xfId="37484"/>
    <cellStyle name="Comma 4 13 6" xfId="6500"/>
    <cellStyle name="Comma 4 13 6 2" xfId="14760"/>
    <cellStyle name="Comma 4 13 6 2 2" xfId="31290"/>
    <cellStyle name="Comma 4 13 6 2 3" xfId="47802"/>
    <cellStyle name="Comma 4 13 6 3" xfId="23030"/>
    <cellStyle name="Comma 4 13 6 4" xfId="39542"/>
    <cellStyle name="Comma 4 13 7" xfId="8565"/>
    <cellStyle name="Comma 4 13 7 2" xfId="25095"/>
    <cellStyle name="Comma 4 13 7 3" xfId="41607"/>
    <cellStyle name="Comma 4 13 8" xfId="16835"/>
    <cellStyle name="Comma 4 13 9" xfId="33347"/>
    <cellStyle name="Comma 4 14" xfId="299"/>
    <cellStyle name="Comma 4 14 2" xfId="1001"/>
    <cellStyle name="Comma 4 14 2 2" xfId="2628"/>
    <cellStyle name="Comma 4 14 2 2 2" xfId="10888"/>
    <cellStyle name="Comma 4 14 2 2 2 2" xfId="27418"/>
    <cellStyle name="Comma 4 14 2 2 2 3" xfId="43930"/>
    <cellStyle name="Comma 4 14 2 2 3" xfId="19158"/>
    <cellStyle name="Comma 4 14 2 2 4" xfId="35670"/>
    <cellStyle name="Comma 4 14 2 3" xfId="5138"/>
    <cellStyle name="Comma 4 14 2 3 2" xfId="13398"/>
    <cellStyle name="Comma 4 14 2 3 2 2" xfId="29928"/>
    <cellStyle name="Comma 4 14 2 3 2 3" xfId="46440"/>
    <cellStyle name="Comma 4 14 2 3 3" xfId="21668"/>
    <cellStyle name="Comma 4 14 2 3 4" xfId="38180"/>
    <cellStyle name="Comma 4 14 2 4" xfId="7196"/>
    <cellStyle name="Comma 4 14 2 4 2" xfId="15456"/>
    <cellStyle name="Comma 4 14 2 4 2 2" xfId="31986"/>
    <cellStyle name="Comma 4 14 2 4 2 3" xfId="48498"/>
    <cellStyle name="Comma 4 14 2 4 3" xfId="23726"/>
    <cellStyle name="Comma 4 14 2 4 4" xfId="40238"/>
    <cellStyle name="Comma 4 14 2 5" xfId="9261"/>
    <cellStyle name="Comma 4 14 2 5 2" xfId="25791"/>
    <cellStyle name="Comma 4 14 2 5 3" xfId="42303"/>
    <cellStyle name="Comma 4 14 2 6" xfId="17531"/>
    <cellStyle name="Comma 4 14 2 7" xfId="34043"/>
    <cellStyle name="Comma 4 14 3" xfId="1666"/>
    <cellStyle name="Comma 4 14 3 2" xfId="2629"/>
    <cellStyle name="Comma 4 14 3 2 2" xfId="10889"/>
    <cellStyle name="Comma 4 14 3 2 2 2" xfId="27419"/>
    <cellStyle name="Comma 4 14 3 2 2 3" xfId="43931"/>
    <cellStyle name="Comma 4 14 3 2 3" xfId="19159"/>
    <cellStyle name="Comma 4 14 3 2 4" xfId="35671"/>
    <cellStyle name="Comma 4 14 3 3" xfId="5803"/>
    <cellStyle name="Comma 4 14 3 3 2" xfId="14063"/>
    <cellStyle name="Comma 4 14 3 3 2 2" xfId="30593"/>
    <cellStyle name="Comma 4 14 3 3 2 3" xfId="47105"/>
    <cellStyle name="Comma 4 14 3 3 3" xfId="22333"/>
    <cellStyle name="Comma 4 14 3 3 4" xfId="38845"/>
    <cellStyle name="Comma 4 14 3 4" xfId="7861"/>
    <cellStyle name="Comma 4 14 3 4 2" xfId="16121"/>
    <cellStyle name="Comma 4 14 3 4 2 2" xfId="32651"/>
    <cellStyle name="Comma 4 14 3 4 2 3" xfId="49163"/>
    <cellStyle name="Comma 4 14 3 4 3" xfId="24391"/>
    <cellStyle name="Comma 4 14 3 4 4" xfId="40903"/>
    <cellStyle name="Comma 4 14 3 5" xfId="9926"/>
    <cellStyle name="Comma 4 14 3 5 2" xfId="26456"/>
    <cellStyle name="Comma 4 14 3 5 3" xfId="42968"/>
    <cellStyle name="Comma 4 14 3 6" xfId="18196"/>
    <cellStyle name="Comma 4 14 3 7" xfId="34708"/>
    <cellStyle name="Comma 4 14 4" xfId="2630"/>
    <cellStyle name="Comma 4 14 4 2" xfId="10890"/>
    <cellStyle name="Comma 4 14 4 2 2" xfId="27420"/>
    <cellStyle name="Comma 4 14 4 2 3" xfId="43932"/>
    <cellStyle name="Comma 4 14 4 3" xfId="19160"/>
    <cellStyle name="Comma 4 14 4 4" xfId="35672"/>
    <cellStyle name="Comma 4 14 5" xfId="4437"/>
    <cellStyle name="Comma 4 14 5 2" xfId="12697"/>
    <cellStyle name="Comma 4 14 5 2 2" xfId="29227"/>
    <cellStyle name="Comma 4 14 5 2 3" xfId="45739"/>
    <cellStyle name="Comma 4 14 5 3" xfId="20967"/>
    <cellStyle name="Comma 4 14 5 4" xfId="37479"/>
    <cellStyle name="Comma 4 14 6" xfId="6495"/>
    <cellStyle name="Comma 4 14 6 2" xfId="14755"/>
    <cellStyle name="Comma 4 14 6 2 2" xfId="31285"/>
    <cellStyle name="Comma 4 14 6 2 3" xfId="47797"/>
    <cellStyle name="Comma 4 14 6 3" xfId="23025"/>
    <cellStyle name="Comma 4 14 6 4" xfId="39537"/>
    <cellStyle name="Comma 4 14 7" xfId="8560"/>
    <cellStyle name="Comma 4 14 7 2" xfId="25090"/>
    <cellStyle name="Comma 4 14 7 3" xfId="41602"/>
    <cellStyle name="Comma 4 14 8" xfId="16830"/>
    <cellStyle name="Comma 4 14 9" xfId="33342"/>
    <cellStyle name="Comma 4 15" xfId="360"/>
    <cellStyle name="Comma 4 15 2" xfId="1062"/>
    <cellStyle name="Comma 4 15 2 2" xfId="2631"/>
    <cellStyle name="Comma 4 15 2 2 2" xfId="10891"/>
    <cellStyle name="Comma 4 15 2 2 2 2" xfId="27421"/>
    <cellStyle name="Comma 4 15 2 2 2 3" xfId="43933"/>
    <cellStyle name="Comma 4 15 2 2 3" xfId="19161"/>
    <cellStyle name="Comma 4 15 2 2 4" xfId="35673"/>
    <cellStyle name="Comma 4 15 2 3" xfId="5199"/>
    <cellStyle name="Comma 4 15 2 3 2" xfId="13459"/>
    <cellStyle name="Comma 4 15 2 3 2 2" xfId="29989"/>
    <cellStyle name="Comma 4 15 2 3 2 3" xfId="46501"/>
    <cellStyle name="Comma 4 15 2 3 3" xfId="21729"/>
    <cellStyle name="Comma 4 15 2 3 4" xfId="38241"/>
    <cellStyle name="Comma 4 15 2 4" xfId="7257"/>
    <cellStyle name="Comma 4 15 2 4 2" xfId="15517"/>
    <cellStyle name="Comma 4 15 2 4 2 2" xfId="32047"/>
    <cellStyle name="Comma 4 15 2 4 2 3" xfId="48559"/>
    <cellStyle name="Comma 4 15 2 4 3" xfId="23787"/>
    <cellStyle name="Comma 4 15 2 4 4" xfId="40299"/>
    <cellStyle name="Comma 4 15 2 5" xfId="9322"/>
    <cellStyle name="Comma 4 15 2 5 2" xfId="25852"/>
    <cellStyle name="Comma 4 15 2 5 3" xfId="42364"/>
    <cellStyle name="Comma 4 15 2 6" xfId="17592"/>
    <cellStyle name="Comma 4 15 2 7" xfId="34104"/>
    <cellStyle name="Comma 4 15 3" xfId="1727"/>
    <cellStyle name="Comma 4 15 3 2" xfId="2632"/>
    <cellStyle name="Comma 4 15 3 2 2" xfId="10892"/>
    <cellStyle name="Comma 4 15 3 2 2 2" xfId="27422"/>
    <cellStyle name="Comma 4 15 3 2 2 3" xfId="43934"/>
    <cellStyle name="Comma 4 15 3 2 3" xfId="19162"/>
    <cellStyle name="Comma 4 15 3 2 4" xfId="35674"/>
    <cellStyle name="Comma 4 15 3 3" xfId="5864"/>
    <cellStyle name="Comma 4 15 3 3 2" xfId="14124"/>
    <cellStyle name="Comma 4 15 3 3 2 2" xfId="30654"/>
    <cellStyle name="Comma 4 15 3 3 2 3" xfId="47166"/>
    <cellStyle name="Comma 4 15 3 3 3" xfId="22394"/>
    <cellStyle name="Comma 4 15 3 3 4" xfId="38906"/>
    <cellStyle name="Comma 4 15 3 4" xfId="7922"/>
    <cellStyle name="Comma 4 15 3 4 2" xfId="16182"/>
    <cellStyle name="Comma 4 15 3 4 2 2" xfId="32712"/>
    <cellStyle name="Comma 4 15 3 4 2 3" xfId="49224"/>
    <cellStyle name="Comma 4 15 3 4 3" xfId="24452"/>
    <cellStyle name="Comma 4 15 3 4 4" xfId="40964"/>
    <cellStyle name="Comma 4 15 3 5" xfId="9987"/>
    <cellStyle name="Comma 4 15 3 5 2" xfId="26517"/>
    <cellStyle name="Comma 4 15 3 5 3" xfId="43029"/>
    <cellStyle name="Comma 4 15 3 6" xfId="18257"/>
    <cellStyle name="Comma 4 15 3 7" xfId="34769"/>
    <cellStyle name="Comma 4 15 4" xfId="2633"/>
    <cellStyle name="Comma 4 15 4 2" xfId="10893"/>
    <cellStyle name="Comma 4 15 4 2 2" xfId="27423"/>
    <cellStyle name="Comma 4 15 4 2 3" xfId="43935"/>
    <cellStyle name="Comma 4 15 4 3" xfId="19163"/>
    <cellStyle name="Comma 4 15 4 4" xfId="35675"/>
    <cellStyle name="Comma 4 15 5" xfId="4498"/>
    <cellStyle name="Comma 4 15 5 2" xfId="12758"/>
    <cellStyle name="Comma 4 15 5 2 2" xfId="29288"/>
    <cellStyle name="Comma 4 15 5 2 3" xfId="45800"/>
    <cellStyle name="Comma 4 15 5 3" xfId="21028"/>
    <cellStyle name="Comma 4 15 5 4" xfId="37540"/>
    <cellStyle name="Comma 4 15 6" xfId="6556"/>
    <cellStyle name="Comma 4 15 6 2" xfId="14816"/>
    <cellStyle name="Comma 4 15 6 2 2" xfId="31346"/>
    <cellStyle name="Comma 4 15 6 2 3" xfId="47858"/>
    <cellStyle name="Comma 4 15 6 3" xfId="23086"/>
    <cellStyle name="Comma 4 15 6 4" xfId="39598"/>
    <cellStyle name="Comma 4 15 7" xfId="8621"/>
    <cellStyle name="Comma 4 15 7 2" xfId="25151"/>
    <cellStyle name="Comma 4 15 7 3" xfId="41663"/>
    <cellStyle name="Comma 4 15 8" xfId="16891"/>
    <cellStyle name="Comma 4 15 9" xfId="33403"/>
    <cellStyle name="Comma 4 16" xfId="410"/>
    <cellStyle name="Comma 4 16 2" xfId="1112"/>
    <cellStyle name="Comma 4 16 2 2" xfId="2634"/>
    <cellStyle name="Comma 4 16 2 2 2" xfId="10894"/>
    <cellStyle name="Comma 4 16 2 2 2 2" xfId="27424"/>
    <cellStyle name="Comma 4 16 2 2 2 3" xfId="43936"/>
    <cellStyle name="Comma 4 16 2 2 3" xfId="19164"/>
    <cellStyle name="Comma 4 16 2 2 4" xfId="35676"/>
    <cellStyle name="Comma 4 16 2 3" xfId="5249"/>
    <cellStyle name="Comma 4 16 2 3 2" xfId="13509"/>
    <cellStyle name="Comma 4 16 2 3 2 2" xfId="30039"/>
    <cellStyle name="Comma 4 16 2 3 2 3" xfId="46551"/>
    <cellStyle name="Comma 4 16 2 3 3" xfId="21779"/>
    <cellStyle name="Comma 4 16 2 3 4" xfId="38291"/>
    <cellStyle name="Comma 4 16 2 4" xfId="7307"/>
    <cellStyle name="Comma 4 16 2 4 2" xfId="15567"/>
    <cellStyle name="Comma 4 16 2 4 2 2" xfId="32097"/>
    <cellStyle name="Comma 4 16 2 4 2 3" xfId="48609"/>
    <cellStyle name="Comma 4 16 2 4 3" xfId="23837"/>
    <cellStyle name="Comma 4 16 2 4 4" xfId="40349"/>
    <cellStyle name="Comma 4 16 2 5" xfId="9372"/>
    <cellStyle name="Comma 4 16 2 5 2" xfId="25902"/>
    <cellStyle name="Comma 4 16 2 5 3" xfId="42414"/>
    <cellStyle name="Comma 4 16 2 6" xfId="17642"/>
    <cellStyle name="Comma 4 16 2 7" xfId="34154"/>
    <cellStyle name="Comma 4 16 3" xfId="1777"/>
    <cellStyle name="Comma 4 16 3 2" xfId="2635"/>
    <cellStyle name="Comma 4 16 3 2 2" xfId="10895"/>
    <cellStyle name="Comma 4 16 3 2 2 2" xfId="27425"/>
    <cellStyle name="Comma 4 16 3 2 2 3" xfId="43937"/>
    <cellStyle name="Comma 4 16 3 2 3" xfId="19165"/>
    <cellStyle name="Comma 4 16 3 2 4" xfId="35677"/>
    <cellStyle name="Comma 4 16 3 3" xfId="5914"/>
    <cellStyle name="Comma 4 16 3 3 2" xfId="14174"/>
    <cellStyle name="Comma 4 16 3 3 2 2" xfId="30704"/>
    <cellStyle name="Comma 4 16 3 3 2 3" xfId="47216"/>
    <cellStyle name="Comma 4 16 3 3 3" xfId="22444"/>
    <cellStyle name="Comma 4 16 3 3 4" xfId="38956"/>
    <cellStyle name="Comma 4 16 3 4" xfId="7972"/>
    <cellStyle name="Comma 4 16 3 4 2" xfId="16232"/>
    <cellStyle name="Comma 4 16 3 4 2 2" xfId="32762"/>
    <cellStyle name="Comma 4 16 3 4 2 3" xfId="49274"/>
    <cellStyle name="Comma 4 16 3 4 3" xfId="24502"/>
    <cellStyle name="Comma 4 16 3 4 4" xfId="41014"/>
    <cellStyle name="Comma 4 16 3 5" xfId="10037"/>
    <cellStyle name="Comma 4 16 3 5 2" xfId="26567"/>
    <cellStyle name="Comma 4 16 3 5 3" xfId="43079"/>
    <cellStyle name="Comma 4 16 3 6" xfId="18307"/>
    <cellStyle name="Comma 4 16 3 7" xfId="34819"/>
    <cellStyle name="Comma 4 16 4" xfId="2636"/>
    <cellStyle name="Comma 4 16 4 2" xfId="10896"/>
    <cellStyle name="Comma 4 16 4 2 2" xfId="27426"/>
    <cellStyle name="Comma 4 16 4 2 3" xfId="43938"/>
    <cellStyle name="Comma 4 16 4 3" xfId="19166"/>
    <cellStyle name="Comma 4 16 4 4" xfId="35678"/>
    <cellStyle name="Comma 4 16 5" xfId="4548"/>
    <cellStyle name="Comma 4 16 5 2" xfId="12808"/>
    <cellStyle name="Comma 4 16 5 2 2" xfId="29338"/>
    <cellStyle name="Comma 4 16 5 2 3" xfId="45850"/>
    <cellStyle name="Comma 4 16 5 3" xfId="21078"/>
    <cellStyle name="Comma 4 16 5 4" xfId="37590"/>
    <cellStyle name="Comma 4 16 6" xfId="6606"/>
    <cellStyle name="Comma 4 16 6 2" xfId="14866"/>
    <cellStyle name="Comma 4 16 6 2 2" xfId="31396"/>
    <cellStyle name="Comma 4 16 6 2 3" xfId="47908"/>
    <cellStyle name="Comma 4 16 6 3" xfId="23136"/>
    <cellStyle name="Comma 4 16 6 4" xfId="39648"/>
    <cellStyle name="Comma 4 16 7" xfId="8671"/>
    <cellStyle name="Comma 4 16 7 2" xfId="25201"/>
    <cellStyle name="Comma 4 16 7 3" xfId="41713"/>
    <cellStyle name="Comma 4 16 8" xfId="16941"/>
    <cellStyle name="Comma 4 16 9" xfId="33453"/>
    <cellStyle name="Comma 4 17" xfId="463"/>
    <cellStyle name="Comma 4 17 2" xfId="1165"/>
    <cellStyle name="Comma 4 17 2 2" xfId="2637"/>
    <cellStyle name="Comma 4 17 2 2 2" xfId="10897"/>
    <cellStyle name="Comma 4 17 2 2 2 2" xfId="27427"/>
    <cellStyle name="Comma 4 17 2 2 2 3" xfId="43939"/>
    <cellStyle name="Comma 4 17 2 2 3" xfId="19167"/>
    <cellStyle name="Comma 4 17 2 2 4" xfId="35679"/>
    <cellStyle name="Comma 4 17 2 3" xfId="5302"/>
    <cellStyle name="Comma 4 17 2 3 2" xfId="13562"/>
    <cellStyle name="Comma 4 17 2 3 2 2" xfId="30092"/>
    <cellStyle name="Comma 4 17 2 3 2 3" xfId="46604"/>
    <cellStyle name="Comma 4 17 2 3 3" xfId="21832"/>
    <cellStyle name="Comma 4 17 2 3 4" xfId="38344"/>
    <cellStyle name="Comma 4 17 2 4" xfId="7360"/>
    <cellStyle name="Comma 4 17 2 4 2" xfId="15620"/>
    <cellStyle name="Comma 4 17 2 4 2 2" xfId="32150"/>
    <cellStyle name="Comma 4 17 2 4 2 3" xfId="48662"/>
    <cellStyle name="Comma 4 17 2 4 3" xfId="23890"/>
    <cellStyle name="Comma 4 17 2 4 4" xfId="40402"/>
    <cellStyle name="Comma 4 17 2 5" xfId="9425"/>
    <cellStyle name="Comma 4 17 2 5 2" xfId="25955"/>
    <cellStyle name="Comma 4 17 2 5 3" xfId="42467"/>
    <cellStyle name="Comma 4 17 2 6" xfId="17695"/>
    <cellStyle name="Comma 4 17 2 7" xfId="34207"/>
    <cellStyle name="Comma 4 17 3" xfId="1830"/>
    <cellStyle name="Comma 4 17 3 2" xfId="2638"/>
    <cellStyle name="Comma 4 17 3 2 2" xfId="10898"/>
    <cellStyle name="Comma 4 17 3 2 2 2" xfId="27428"/>
    <cellStyle name="Comma 4 17 3 2 2 3" xfId="43940"/>
    <cellStyle name="Comma 4 17 3 2 3" xfId="19168"/>
    <cellStyle name="Comma 4 17 3 2 4" xfId="35680"/>
    <cellStyle name="Comma 4 17 3 3" xfId="5967"/>
    <cellStyle name="Comma 4 17 3 3 2" xfId="14227"/>
    <cellStyle name="Comma 4 17 3 3 2 2" xfId="30757"/>
    <cellStyle name="Comma 4 17 3 3 2 3" xfId="47269"/>
    <cellStyle name="Comma 4 17 3 3 3" xfId="22497"/>
    <cellStyle name="Comma 4 17 3 3 4" xfId="39009"/>
    <cellStyle name="Comma 4 17 3 4" xfId="8025"/>
    <cellStyle name="Comma 4 17 3 4 2" xfId="16285"/>
    <cellStyle name="Comma 4 17 3 4 2 2" xfId="32815"/>
    <cellStyle name="Comma 4 17 3 4 2 3" xfId="49327"/>
    <cellStyle name="Comma 4 17 3 4 3" xfId="24555"/>
    <cellStyle name="Comma 4 17 3 4 4" xfId="41067"/>
    <cellStyle name="Comma 4 17 3 5" xfId="10090"/>
    <cellStyle name="Comma 4 17 3 5 2" xfId="26620"/>
    <cellStyle name="Comma 4 17 3 5 3" xfId="43132"/>
    <cellStyle name="Comma 4 17 3 6" xfId="18360"/>
    <cellStyle name="Comma 4 17 3 7" xfId="34872"/>
    <cellStyle name="Comma 4 17 4" xfId="2639"/>
    <cellStyle name="Comma 4 17 4 2" xfId="10899"/>
    <cellStyle name="Comma 4 17 4 2 2" xfId="27429"/>
    <cellStyle name="Comma 4 17 4 2 3" xfId="43941"/>
    <cellStyle name="Comma 4 17 4 3" xfId="19169"/>
    <cellStyle name="Comma 4 17 4 4" xfId="35681"/>
    <cellStyle name="Comma 4 17 5" xfId="4601"/>
    <cellStyle name="Comma 4 17 5 2" xfId="12861"/>
    <cellStyle name="Comma 4 17 5 2 2" xfId="29391"/>
    <cellStyle name="Comma 4 17 5 2 3" xfId="45903"/>
    <cellStyle name="Comma 4 17 5 3" xfId="21131"/>
    <cellStyle name="Comma 4 17 5 4" xfId="37643"/>
    <cellStyle name="Comma 4 17 6" xfId="6659"/>
    <cellStyle name="Comma 4 17 6 2" xfId="14919"/>
    <cellStyle name="Comma 4 17 6 2 2" xfId="31449"/>
    <cellStyle name="Comma 4 17 6 2 3" xfId="47961"/>
    <cellStyle name="Comma 4 17 6 3" xfId="23189"/>
    <cellStyle name="Comma 4 17 6 4" xfId="39701"/>
    <cellStyle name="Comma 4 17 7" xfId="8724"/>
    <cellStyle name="Comma 4 17 7 2" xfId="25254"/>
    <cellStyle name="Comma 4 17 7 3" xfId="41766"/>
    <cellStyle name="Comma 4 17 8" xfId="16994"/>
    <cellStyle name="Comma 4 17 9" xfId="33506"/>
    <cellStyle name="Comma 4 18" xfId="110"/>
    <cellStyle name="Comma 4 18 2" xfId="812"/>
    <cellStyle name="Comma 4 18 2 2" xfId="2640"/>
    <cellStyle name="Comma 4 18 2 2 2" xfId="10900"/>
    <cellStyle name="Comma 4 18 2 2 2 2" xfId="27430"/>
    <cellStyle name="Comma 4 18 2 2 2 3" xfId="43942"/>
    <cellStyle name="Comma 4 18 2 2 3" xfId="19170"/>
    <cellStyle name="Comma 4 18 2 2 4" xfId="35682"/>
    <cellStyle name="Comma 4 18 2 3" xfId="4949"/>
    <cellStyle name="Comma 4 18 2 3 2" xfId="13209"/>
    <cellStyle name="Comma 4 18 2 3 2 2" xfId="29739"/>
    <cellStyle name="Comma 4 18 2 3 2 3" xfId="46251"/>
    <cellStyle name="Comma 4 18 2 3 3" xfId="21479"/>
    <cellStyle name="Comma 4 18 2 3 4" xfId="37991"/>
    <cellStyle name="Comma 4 18 2 4" xfId="7007"/>
    <cellStyle name="Comma 4 18 2 4 2" xfId="15267"/>
    <cellStyle name="Comma 4 18 2 4 2 2" xfId="31797"/>
    <cellStyle name="Comma 4 18 2 4 2 3" xfId="48309"/>
    <cellStyle name="Comma 4 18 2 4 3" xfId="23537"/>
    <cellStyle name="Comma 4 18 2 4 4" xfId="40049"/>
    <cellStyle name="Comma 4 18 2 5" xfId="9072"/>
    <cellStyle name="Comma 4 18 2 5 2" xfId="25602"/>
    <cellStyle name="Comma 4 18 2 5 3" xfId="42114"/>
    <cellStyle name="Comma 4 18 2 6" xfId="17342"/>
    <cellStyle name="Comma 4 18 2 7" xfId="33854"/>
    <cellStyle name="Comma 4 18 3" xfId="1477"/>
    <cellStyle name="Comma 4 18 3 2" xfId="2641"/>
    <cellStyle name="Comma 4 18 3 2 2" xfId="10901"/>
    <cellStyle name="Comma 4 18 3 2 2 2" xfId="27431"/>
    <cellStyle name="Comma 4 18 3 2 2 3" xfId="43943"/>
    <cellStyle name="Comma 4 18 3 2 3" xfId="19171"/>
    <cellStyle name="Comma 4 18 3 2 4" xfId="35683"/>
    <cellStyle name="Comma 4 18 3 3" xfId="5614"/>
    <cellStyle name="Comma 4 18 3 3 2" xfId="13874"/>
    <cellStyle name="Comma 4 18 3 3 2 2" xfId="30404"/>
    <cellStyle name="Comma 4 18 3 3 2 3" xfId="46916"/>
    <cellStyle name="Comma 4 18 3 3 3" xfId="22144"/>
    <cellStyle name="Comma 4 18 3 3 4" xfId="38656"/>
    <cellStyle name="Comma 4 18 3 4" xfId="7672"/>
    <cellStyle name="Comma 4 18 3 4 2" xfId="15932"/>
    <cellStyle name="Comma 4 18 3 4 2 2" xfId="32462"/>
    <cellStyle name="Comma 4 18 3 4 2 3" xfId="48974"/>
    <cellStyle name="Comma 4 18 3 4 3" xfId="24202"/>
    <cellStyle name="Comma 4 18 3 4 4" xfId="40714"/>
    <cellStyle name="Comma 4 18 3 5" xfId="9737"/>
    <cellStyle name="Comma 4 18 3 5 2" xfId="26267"/>
    <cellStyle name="Comma 4 18 3 5 3" xfId="42779"/>
    <cellStyle name="Comma 4 18 3 6" xfId="18007"/>
    <cellStyle name="Comma 4 18 3 7" xfId="34519"/>
    <cellStyle name="Comma 4 18 4" xfId="2642"/>
    <cellStyle name="Comma 4 18 4 2" xfId="10902"/>
    <cellStyle name="Comma 4 18 4 2 2" xfId="27432"/>
    <cellStyle name="Comma 4 18 4 2 3" xfId="43944"/>
    <cellStyle name="Comma 4 18 4 3" xfId="19172"/>
    <cellStyle name="Comma 4 18 4 4" xfId="35684"/>
    <cellStyle name="Comma 4 18 5" xfId="4248"/>
    <cellStyle name="Comma 4 18 5 2" xfId="12508"/>
    <cellStyle name="Comma 4 18 5 2 2" xfId="29038"/>
    <cellStyle name="Comma 4 18 5 2 3" xfId="45550"/>
    <cellStyle name="Comma 4 18 5 3" xfId="20778"/>
    <cellStyle name="Comma 4 18 5 4" xfId="37290"/>
    <cellStyle name="Comma 4 18 6" xfId="6306"/>
    <cellStyle name="Comma 4 18 6 2" xfId="14566"/>
    <cellStyle name="Comma 4 18 6 2 2" xfId="31096"/>
    <cellStyle name="Comma 4 18 6 2 3" xfId="47608"/>
    <cellStyle name="Comma 4 18 6 3" xfId="22836"/>
    <cellStyle name="Comma 4 18 6 4" xfId="39348"/>
    <cellStyle name="Comma 4 18 7" xfId="8371"/>
    <cellStyle name="Comma 4 18 7 2" xfId="24901"/>
    <cellStyle name="Comma 4 18 7 3" xfId="41413"/>
    <cellStyle name="Comma 4 18 8" xfId="16641"/>
    <cellStyle name="Comma 4 18 9" xfId="33153"/>
    <cellStyle name="Comma 4 19" xfId="669"/>
    <cellStyle name="Comma 4 19 2" xfId="1371"/>
    <cellStyle name="Comma 4 19 2 2" xfId="2643"/>
    <cellStyle name="Comma 4 19 2 2 2" xfId="10903"/>
    <cellStyle name="Comma 4 19 2 2 2 2" xfId="27433"/>
    <cellStyle name="Comma 4 19 2 2 2 3" xfId="43945"/>
    <cellStyle name="Comma 4 19 2 2 3" xfId="19173"/>
    <cellStyle name="Comma 4 19 2 2 4" xfId="35685"/>
    <cellStyle name="Comma 4 19 2 3" xfId="5508"/>
    <cellStyle name="Comma 4 19 2 3 2" xfId="13768"/>
    <cellStyle name="Comma 4 19 2 3 2 2" xfId="30298"/>
    <cellStyle name="Comma 4 19 2 3 2 3" xfId="46810"/>
    <cellStyle name="Comma 4 19 2 3 3" xfId="22038"/>
    <cellStyle name="Comma 4 19 2 3 4" xfId="38550"/>
    <cellStyle name="Comma 4 19 2 4" xfId="7566"/>
    <cellStyle name="Comma 4 19 2 4 2" xfId="15826"/>
    <cellStyle name="Comma 4 19 2 4 2 2" xfId="32356"/>
    <cellStyle name="Comma 4 19 2 4 2 3" xfId="48868"/>
    <cellStyle name="Comma 4 19 2 4 3" xfId="24096"/>
    <cellStyle name="Comma 4 19 2 4 4" xfId="40608"/>
    <cellStyle name="Comma 4 19 2 5" xfId="9631"/>
    <cellStyle name="Comma 4 19 2 5 2" xfId="26161"/>
    <cellStyle name="Comma 4 19 2 5 3" xfId="42673"/>
    <cellStyle name="Comma 4 19 2 6" xfId="17901"/>
    <cellStyle name="Comma 4 19 2 7" xfId="34413"/>
    <cellStyle name="Comma 4 19 3" xfId="2036"/>
    <cellStyle name="Comma 4 19 3 2" xfId="2644"/>
    <cellStyle name="Comma 4 19 3 2 2" xfId="10904"/>
    <cellStyle name="Comma 4 19 3 2 2 2" xfId="27434"/>
    <cellStyle name="Comma 4 19 3 2 2 3" xfId="43946"/>
    <cellStyle name="Comma 4 19 3 2 3" xfId="19174"/>
    <cellStyle name="Comma 4 19 3 2 4" xfId="35686"/>
    <cellStyle name="Comma 4 19 3 3" xfId="6173"/>
    <cellStyle name="Comma 4 19 3 3 2" xfId="14433"/>
    <cellStyle name="Comma 4 19 3 3 2 2" xfId="30963"/>
    <cellStyle name="Comma 4 19 3 3 2 3" xfId="47475"/>
    <cellStyle name="Comma 4 19 3 3 3" xfId="22703"/>
    <cellStyle name="Comma 4 19 3 3 4" xfId="39215"/>
    <cellStyle name="Comma 4 19 3 4" xfId="8231"/>
    <cellStyle name="Comma 4 19 3 4 2" xfId="16491"/>
    <cellStyle name="Comma 4 19 3 4 2 2" xfId="33021"/>
    <cellStyle name="Comma 4 19 3 4 2 3" xfId="49533"/>
    <cellStyle name="Comma 4 19 3 4 3" xfId="24761"/>
    <cellStyle name="Comma 4 19 3 4 4" xfId="41273"/>
    <cellStyle name="Comma 4 19 3 5" xfId="10296"/>
    <cellStyle name="Comma 4 19 3 5 2" xfId="26826"/>
    <cellStyle name="Comma 4 19 3 5 3" xfId="43338"/>
    <cellStyle name="Comma 4 19 3 6" xfId="18566"/>
    <cellStyle name="Comma 4 19 3 7" xfId="35078"/>
    <cellStyle name="Comma 4 19 4" xfId="2645"/>
    <cellStyle name="Comma 4 19 4 2" xfId="10905"/>
    <cellStyle name="Comma 4 19 4 2 2" xfId="27435"/>
    <cellStyle name="Comma 4 19 4 2 3" xfId="43947"/>
    <cellStyle name="Comma 4 19 4 3" xfId="19175"/>
    <cellStyle name="Comma 4 19 4 4" xfId="35687"/>
    <cellStyle name="Comma 4 19 5" xfId="4807"/>
    <cellStyle name="Comma 4 19 5 2" xfId="13067"/>
    <cellStyle name="Comma 4 19 5 2 2" xfId="29597"/>
    <cellStyle name="Comma 4 19 5 2 3" xfId="46109"/>
    <cellStyle name="Comma 4 19 5 3" xfId="21337"/>
    <cellStyle name="Comma 4 19 5 4" xfId="37849"/>
    <cellStyle name="Comma 4 19 6" xfId="6865"/>
    <cellStyle name="Comma 4 19 6 2" xfId="15125"/>
    <cellStyle name="Comma 4 19 6 2 2" xfId="31655"/>
    <cellStyle name="Comma 4 19 6 2 3" xfId="48167"/>
    <cellStyle name="Comma 4 19 6 3" xfId="23395"/>
    <cellStyle name="Comma 4 19 6 4" xfId="39907"/>
    <cellStyle name="Comma 4 19 7" xfId="8930"/>
    <cellStyle name="Comma 4 19 7 2" xfId="25460"/>
    <cellStyle name="Comma 4 19 7 3" xfId="41972"/>
    <cellStyle name="Comma 4 19 8" xfId="17200"/>
    <cellStyle name="Comma 4 19 9" xfId="33712"/>
    <cellStyle name="Comma 4 2" xfId="49"/>
    <cellStyle name="Comma 4 2 10" xfId="578"/>
    <cellStyle name="Comma 4 2 10 2" xfId="1280"/>
    <cellStyle name="Comma 4 2 10 2 2" xfId="2646"/>
    <cellStyle name="Comma 4 2 10 2 2 2" xfId="10906"/>
    <cellStyle name="Comma 4 2 10 2 2 2 2" xfId="27436"/>
    <cellStyle name="Comma 4 2 10 2 2 2 3" xfId="43948"/>
    <cellStyle name="Comma 4 2 10 2 2 3" xfId="19176"/>
    <cellStyle name="Comma 4 2 10 2 2 4" xfId="35688"/>
    <cellStyle name="Comma 4 2 10 2 3" xfId="5417"/>
    <cellStyle name="Comma 4 2 10 2 3 2" xfId="13677"/>
    <cellStyle name="Comma 4 2 10 2 3 2 2" xfId="30207"/>
    <cellStyle name="Comma 4 2 10 2 3 2 3" xfId="46719"/>
    <cellStyle name="Comma 4 2 10 2 3 3" xfId="21947"/>
    <cellStyle name="Comma 4 2 10 2 3 4" xfId="38459"/>
    <cellStyle name="Comma 4 2 10 2 4" xfId="7475"/>
    <cellStyle name="Comma 4 2 10 2 4 2" xfId="15735"/>
    <cellStyle name="Comma 4 2 10 2 4 2 2" xfId="32265"/>
    <cellStyle name="Comma 4 2 10 2 4 2 3" xfId="48777"/>
    <cellStyle name="Comma 4 2 10 2 4 3" xfId="24005"/>
    <cellStyle name="Comma 4 2 10 2 4 4" xfId="40517"/>
    <cellStyle name="Comma 4 2 10 2 5" xfId="9540"/>
    <cellStyle name="Comma 4 2 10 2 5 2" xfId="26070"/>
    <cellStyle name="Comma 4 2 10 2 5 3" xfId="42582"/>
    <cellStyle name="Comma 4 2 10 2 6" xfId="17810"/>
    <cellStyle name="Comma 4 2 10 2 7" xfId="34322"/>
    <cellStyle name="Comma 4 2 10 3" xfId="1945"/>
    <cellStyle name="Comma 4 2 10 3 2" xfId="2647"/>
    <cellStyle name="Comma 4 2 10 3 2 2" xfId="10907"/>
    <cellStyle name="Comma 4 2 10 3 2 2 2" xfId="27437"/>
    <cellStyle name="Comma 4 2 10 3 2 2 3" xfId="43949"/>
    <cellStyle name="Comma 4 2 10 3 2 3" xfId="19177"/>
    <cellStyle name="Comma 4 2 10 3 2 4" xfId="35689"/>
    <cellStyle name="Comma 4 2 10 3 3" xfId="6082"/>
    <cellStyle name="Comma 4 2 10 3 3 2" xfId="14342"/>
    <cellStyle name="Comma 4 2 10 3 3 2 2" xfId="30872"/>
    <cellStyle name="Comma 4 2 10 3 3 2 3" xfId="47384"/>
    <cellStyle name="Comma 4 2 10 3 3 3" xfId="22612"/>
    <cellStyle name="Comma 4 2 10 3 3 4" xfId="39124"/>
    <cellStyle name="Comma 4 2 10 3 4" xfId="8140"/>
    <cellStyle name="Comma 4 2 10 3 4 2" xfId="16400"/>
    <cellStyle name="Comma 4 2 10 3 4 2 2" xfId="32930"/>
    <cellStyle name="Comma 4 2 10 3 4 2 3" xfId="49442"/>
    <cellStyle name="Comma 4 2 10 3 4 3" xfId="24670"/>
    <cellStyle name="Comma 4 2 10 3 4 4" xfId="41182"/>
    <cellStyle name="Comma 4 2 10 3 5" xfId="10205"/>
    <cellStyle name="Comma 4 2 10 3 5 2" xfId="26735"/>
    <cellStyle name="Comma 4 2 10 3 5 3" xfId="43247"/>
    <cellStyle name="Comma 4 2 10 3 6" xfId="18475"/>
    <cellStyle name="Comma 4 2 10 3 7" xfId="34987"/>
    <cellStyle name="Comma 4 2 10 4" xfId="2648"/>
    <cellStyle name="Comma 4 2 10 4 2" xfId="10908"/>
    <cellStyle name="Comma 4 2 10 4 2 2" xfId="27438"/>
    <cellStyle name="Comma 4 2 10 4 2 3" xfId="43950"/>
    <cellStyle name="Comma 4 2 10 4 3" xfId="19178"/>
    <cellStyle name="Comma 4 2 10 4 4" xfId="35690"/>
    <cellStyle name="Comma 4 2 10 5" xfId="4716"/>
    <cellStyle name="Comma 4 2 10 5 2" xfId="12976"/>
    <cellStyle name="Comma 4 2 10 5 2 2" xfId="29506"/>
    <cellStyle name="Comma 4 2 10 5 2 3" xfId="46018"/>
    <cellStyle name="Comma 4 2 10 5 3" xfId="21246"/>
    <cellStyle name="Comma 4 2 10 5 4" xfId="37758"/>
    <cellStyle name="Comma 4 2 10 6" xfId="6774"/>
    <cellStyle name="Comma 4 2 10 6 2" xfId="15034"/>
    <cellStyle name="Comma 4 2 10 6 2 2" xfId="31564"/>
    <cellStyle name="Comma 4 2 10 6 2 3" xfId="48076"/>
    <cellStyle name="Comma 4 2 10 6 3" xfId="23304"/>
    <cellStyle name="Comma 4 2 10 6 4" xfId="39816"/>
    <cellStyle name="Comma 4 2 10 7" xfId="8839"/>
    <cellStyle name="Comma 4 2 10 7 2" xfId="25369"/>
    <cellStyle name="Comma 4 2 10 7 3" xfId="41881"/>
    <cellStyle name="Comma 4 2 10 8" xfId="17109"/>
    <cellStyle name="Comma 4 2 10 9" xfId="33621"/>
    <cellStyle name="Comma 4 2 11" xfId="627"/>
    <cellStyle name="Comma 4 2 11 2" xfId="1329"/>
    <cellStyle name="Comma 4 2 11 2 2" xfId="2649"/>
    <cellStyle name="Comma 4 2 11 2 2 2" xfId="10909"/>
    <cellStyle name="Comma 4 2 11 2 2 2 2" xfId="27439"/>
    <cellStyle name="Comma 4 2 11 2 2 2 3" xfId="43951"/>
    <cellStyle name="Comma 4 2 11 2 2 3" xfId="19179"/>
    <cellStyle name="Comma 4 2 11 2 2 4" xfId="35691"/>
    <cellStyle name="Comma 4 2 11 2 3" xfId="5466"/>
    <cellStyle name="Comma 4 2 11 2 3 2" xfId="13726"/>
    <cellStyle name="Comma 4 2 11 2 3 2 2" xfId="30256"/>
    <cellStyle name="Comma 4 2 11 2 3 2 3" xfId="46768"/>
    <cellStyle name="Comma 4 2 11 2 3 3" xfId="21996"/>
    <cellStyle name="Comma 4 2 11 2 3 4" xfId="38508"/>
    <cellStyle name="Comma 4 2 11 2 4" xfId="7524"/>
    <cellStyle name="Comma 4 2 11 2 4 2" xfId="15784"/>
    <cellStyle name="Comma 4 2 11 2 4 2 2" xfId="32314"/>
    <cellStyle name="Comma 4 2 11 2 4 2 3" xfId="48826"/>
    <cellStyle name="Comma 4 2 11 2 4 3" xfId="24054"/>
    <cellStyle name="Comma 4 2 11 2 4 4" xfId="40566"/>
    <cellStyle name="Comma 4 2 11 2 5" xfId="9589"/>
    <cellStyle name="Comma 4 2 11 2 5 2" xfId="26119"/>
    <cellStyle name="Comma 4 2 11 2 5 3" xfId="42631"/>
    <cellStyle name="Comma 4 2 11 2 6" xfId="17859"/>
    <cellStyle name="Comma 4 2 11 2 7" xfId="34371"/>
    <cellStyle name="Comma 4 2 11 3" xfId="1994"/>
    <cellStyle name="Comma 4 2 11 3 2" xfId="2650"/>
    <cellStyle name="Comma 4 2 11 3 2 2" xfId="10910"/>
    <cellStyle name="Comma 4 2 11 3 2 2 2" xfId="27440"/>
    <cellStyle name="Comma 4 2 11 3 2 2 3" xfId="43952"/>
    <cellStyle name="Comma 4 2 11 3 2 3" xfId="19180"/>
    <cellStyle name="Comma 4 2 11 3 2 4" xfId="35692"/>
    <cellStyle name="Comma 4 2 11 3 3" xfId="6131"/>
    <cellStyle name="Comma 4 2 11 3 3 2" xfId="14391"/>
    <cellStyle name="Comma 4 2 11 3 3 2 2" xfId="30921"/>
    <cellStyle name="Comma 4 2 11 3 3 2 3" xfId="47433"/>
    <cellStyle name="Comma 4 2 11 3 3 3" xfId="22661"/>
    <cellStyle name="Comma 4 2 11 3 3 4" xfId="39173"/>
    <cellStyle name="Comma 4 2 11 3 4" xfId="8189"/>
    <cellStyle name="Comma 4 2 11 3 4 2" xfId="16449"/>
    <cellStyle name="Comma 4 2 11 3 4 2 2" xfId="32979"/>
    <cellStyle name="Comma 4 2 11 3 4 2 3" xfId="49491"/>
    <cellStyle name="Comma 4 2 11 3 4 3" xfId="24719"/>
    <cellStyle name="Comma 4 2 11 3 4 4" xfId="41231"/>
    <cellStyle name="Comma 4 2 11 3 5" xfId="10254"/>
    <cellStyle name="Comma 4 2 11 3 5 2" xfId="26784"/>
    <cellStyle name="Comma 4 2 11 3 5 3" xfId="43296"/>
    <cellStyle name="Comma 4 2 11 3 6" xfId="18524"/>
    <cellStyle name="Comma 4 2 11 3 7" xfId="35036"/>
    <cellStyle name="Comma 4 2 11 4" xfId="2651"/>
    <cellStyle name="Comma 4 2 11 4 2" xfId="10911"/>
    <cellStyle name="Comma 4 2 11 4 2 2" xfId="27441"/>
    <cellStyle name="Comma 4 2 11 4 2 3" xfId="43953"/>
    <cellStyle name="Comma 4 2 11 4 3" xfId="19181"/>
    <cellStyle name="Comma 4 2 11 4 4" xfId="35693"/>
    <cellStyle name="Comma 4 2 11 5" xfId="4765"/>
    <cellStyle name="Comma 4 2 11 5 2" xfId="13025"/>
    <cellStyle name="Comma 4 2 11 5 2 2" xfId="29555"/>
    <cellStyle name="Comma 4 2 11 5 2 3" xfId="46067"/>
    <cellStyle name="Comma 4 2 11 5 3" xfId="21295"/>
    <cellStyle name="Comma 4 2 11 5 4" xfId="37807"/>
    <cellStyle name="Comma 4 2 11 6" xfId="6823"/>
    <cellStyle name="Comma 4 2 11 6 2" xfId="15083"/>
    <cellStyle name="Comma 4 2 11 6 2 2" xfId="31613"/>
    <cellStyle name="Comma 4 2 11 6 2 3" xfId="48125"/>
    <cellStyle name="Comma 4 2 11 6 3" xfId="23353"/>
    <cellStyle name="Comma 4 2 11 6 4" xfId="39865"/>
    <cellStyle name="Comma 4 2 11 7" xfId="8888"/>
    <cellStyle name="Comma 4 2 11 7 2" xfId="25418"/>
    <cellStyle name="Comma 4 2 11 7 3" xfId="41930"/>
    <cellStyle name="Comma 4 2 11 8" xfId="17158"/>
    <cellStyle name="Comma 4 2 11 9" xfId="33670"/>
    <cellStyle name="Comma 4 2 12" xfId="751"/>
    <cellStyle name="Comma 4 2 12 2" xfId="2652"/>
    <cellStyle name="Comma 4 2 12 2 2" xfId="10912"/>
    <cellStyle name="Comma 4 2 12 2 2 2" xfId="27442"/>
    <cellStyle name="Comma 4 2 12 2 2 3" xfId="43954"/>
    <cellStyle name="Comma 4 2 12 2 3" xfId="19182"/>
    <cellStyle name="Comma 4 2 12 2 4" xfId="35694"/>
    <cellStyle name="Comma 4 2 12 3" xfId="4888"/>
    <cellStyle name="Comma 4 2 12 3 2" xfId="13148"/>
    <cellStyle name="Comma 4 2 12 3 2 2" xfId="29678"/>
    <cellStyle name="Comma 4 2 12 3 2 3" xfId="46190"/>
    <cellStyle name="Comma 4 2 12 3 3" xfId="21418"/>
    <cellStyle name="Comma 4 2 12 3 4" xfId="37930"/>
    <cellStyle name="Comma 4 2 12 4" xfId="6946"/>
    <cellStyle name="Comma 4 2 12 4 2" xfId="15206"/>
    <cellStyle name="Comma 4 2 12 4 2 2" xfId="31736"/>
    <cellStyle name="Comma 4 2 12 4 2 3" xfId="48248"/>
    <cellStyle name="Comma 4 2 12 4 3" xfId="23476"/>
    <cellStyle name="Comma 4 2 12 4 4" xfId="39988"/>
    <cellStyle name="Comma 4 2 12 5" xfId="9011"/>
    <cellStyle name="Comma 4 2 12 5 2" xfId="25541"/>
    <cellStyle name="Comma 4 2 12 5 3" xfId="42053"/>
    <cellStyle name="Comma 4 2 12 6" xfId="17281"/>
    <cellStyle name="Comma 4 2 12 7" xfId="33793"/>
    <cellStyle name="Comma 4 2 13" xfId="1416"/>
    <cellStyle name="Comma 4 2 13 2" xfId="2653"/>
    <cellStyle name="Comma 4 2 13 2 2" xfId="10913"/>
    <cellStyle name="Comma 4 2 13 2 2 2" xfId="27443"/>
    <cellStyle name="Comma 4 2 13 2 2 3" xfId="43955"/>
    <cellStyle name="Comma 4 2 13 2 3" xfId="19183"/>
    <cellStyle name="Comma 4 2 13 2 4" xfId="35695"/>
    <cellStyle name="Comma 4 2 13 3" xfId="5553"/>
    <cellStyle name="Comma 4 2 13 3 2" xfId="13813"/>
    <cellStyle name="Comma 4 2 13 3 2 2" xfId="30343"/>
    <cellStyle name="Comma 4 2 13 3 2 3" xfId="46855"/>
    <cellStyle name="Comma 4 2 13 3 3" xfId="22083"/>
    <cellStyle name="Comma 4 2 13 3 4" xfId="38595"/>
    <cellStyle name="Comma 4 2 13 4" xfId="7611"/>
    <cellStyle name="Comma 4 2 13 4 2" xfId="15871"/>
    <cellStyle name="Comma 4 2 13 4 2 2" xfId="32401"/>
    <cellStyle name="Comma 4 2 13 4 2 3" xfId="48913"/>
    <cellStyle name="Comma 4 2 13 4 3" xfId="24141"/>
    <cellStyle name="Comma 4 2 13 4 4" xfId="40653"/>
    <cellStyle name="Comma 4 2 13 5" xfId="9676"/>
    <cellStyle name="Comma 4 2 13 5 2" xfId="26206"/>
    <cellStyle name="Comma 4 2 13 5 3" xfId="42718"/>
    <cellStyle name="Comma 4 2 13 6" xfId="17946"/>
    <cellStyle name="Comma 4 2 13 7" xfId="34458"/>
    <cellStyle name="Comma 4 2 14" xfId="2654"/>
    <cellStyle name="Comma 4 2 14 2" xfId="10914"/>
    <cellStyle name="Comma 4 2 14 2 2" xfId="27444"/>
    <cellStyle name="Comma 4 2 14 2 3" xfId="43956"/>
    <cellStyle name="Comma 4 2 14 3" xfId="19184"/>
    <cellStyle name="Comma 4 2 14 4" xfId="35696"/>
    <cellStyle name="Comma 4 2 15" xfId="4187"/>
    <cellStyle name="Comma 4 2 15 2" xfId="12447"/>
    <cellStyle name="Comma 4 2 15 2 2" xfId="28977"/>
    <cellStyle name="Comma 4 2 15 2 3" xfId="45489"/>
    <cellStyle name="Comma 4 2 15 3" xfId="20717"/>
    <cellStyle name="Comma 4 2 15 4" xfId="37229"/>
    <cellStyle name="Comma 4 2 16" xfId="6245"/>
    <cellStyle name="Comma 4 2 16 2" xfId="14505"/>
    <cellStyle name="Comma 4 2 16 2 2" xfId="31035"/>
    <cellStyle name="Comma 4 2 16 2 3" xfId="47547"/>
    <cellStyle name="Comma 4 2 16 3" xfId="22775"/>
    <cellStyle name="Comma 4 2 16 4" xfId="39287"/>
    <cellStyle name="Comma 4 2 17" xfId="8310"/>
    <cellStyle name="Comma 4 2 17 2" xfId="24840"/>
    <cellStyle name="Comma 4 2 17 3" xfId="41352"/>
    <cellStyle name="Comma 4 2 18" xfId="16580"/>
    <cellStyle name="Comma 4 2 19" xfId="33092"/>
    <cellStyle name="Comma 4 2 2" xfId="147"/>
    <cellStyle name="Comma 4 2 2 2" xfId="849"/>
    <cellStyle name="Comma 4 2 2 2 2" xfId="2655"/>
    <cellStyle name="Comma 4 2 2 2 2 2" xfId="10915"/>
    <cellStyle name="Comma 4 2 2 2 2 2 2" xfId="27445"/>
    <cellStyle name="Comma 4 2 2 2 2 2 3" xfId="43957"/>
    <cellStyle name="Comma 4 2 2 2 2 3" xfId="19185"/>
    <cellStyle name="Comma 4 2 2 2 2 4" xfId="35697"/>
    <cellStyle name="Comma 4 2 2 2 3" xfId="4986"/>
    <cellStyle name="Comma 4 2 2 2 3 2" xfId="13246"/>
    <cellStyle name="Comma 4 2 2 2 3 2 2" xfId="29776"/>
    <cellStyle name="Comma 4 2 2 2 3 2 3" xfId="46288"/>
    <cellStyle name="Comma 4 2 2 2 3 3" xfId="21516"/>
    <cellStyle name="Comma 4 2 2 2 3 4" xfId="38028"/>
    <cellStyle name="Comma 4 2 2 2 4" xfId="7044"/>
    <cellStyle name="Comma 4 2 2 2 4 2" xfId="15304"/>
    <cellStyle name="Comma 4 2 2 2 4 2 2" xfId="31834"/>
    <cellStyle name="Comma 4 2 2 2 4 2 3" xfId="48346"/>
    <cellStyle name="Comma 4 2 2 2 4 3" xfId="23574"/>
    <cellStyle name="Comma 4 2 2 2 4 4" xfId="40086"/>
    <cellStyle name="Comma 4 2 2 2 5" xfId="9109"/>
    <cellStyle name="Comma 4 2 2 2 5 2" xfId="25639"/>
    <cellStyle name="Comma 4 2 2 2 5 3" xfId="42151"/>
    <cellStyle name="Comma 4 2 2 2 6" xfId="17379"/>
    <cellStyle name="Comma 4 2 2 2 7" xfId="33891"/>
    <cellStyle name="Comma 4 2 2 3" xfId="1514"/>
    <cellStyle name="Comma 4 2 2 3 2" xfId="2656"/>
    <cellStyle name="Comma 4 2 2 3 2 2" xfId="10916"/>
    <cellStyle name="Comma 4 2 2 3 2 2 2" xfId="27446"/>
    <cellStyle name="Comma 4 2 2 3 2 2 3" xfId="43958"/>
    <cellStyle name="Comma 4 2 2 3 2 3" xfId="19186"/>
    <cellStyle name="Comma 4 2 2 3 2 4" xfId="35698"/>
    <cellStyle name="Comma 4 2 2 3 3" xfId="5651"/>
    <cellStyle name="Comma 4 2 2 3 3 2" xfId="13911"/>
    <cellStyle name="Comma 4 2 2 3 3 2 2" xfId="30441"/>
    <cellStyle name="Comma 4 2 2 3 3 2 3" xfId="46953"/>
    <cellStyle name="Comma 4 2 2 3 3 3" xfId="22181"/>
    <cellStyle name="Comma 4 2 2 3 3 4" xfId="38693"/>
    <cellStyle name="Comma 4 2 2 3 4" xfId="7709"/>
    <cellStyle name="Comma 4 2 2 3 4 2" xfId="15969"/>
    <cellStyle name="Comma 4 2 2 3 4 2 2" xfId="32499"/>
    <cellStyle name="Comma 4 2 2 3 4 2 3" xfId="49011"/>
    <cellStyle name="Comma 4 2 2 3 4 3" xfId="24239"/>
    <cellStyle name="Comma 4 2 2 3 4 4" xfId="40751"/>
    <cellStyle name="Comma 4 2 2 3 5" xfId="9774"/>
    <cellStyle name="Comma 4 2 2 3 5 2" xfId="26304"/>
    <cellStyle name="Comma 4 2 2 3 5 3" xfId="42816"/>
    <cellStyle name="Comma 4 2 2 3 6" xfId="18044"/>
    <cellStyle name="Comma 4 2 2 3 7" xfId="34556"/>
    <cellStyle name="Comma 4 2 2 4" xfId="2657"/>
    <cellStyle name="Comma 4 2 2 4 2" xfId="10917"/>
    <cellStyle name="Comma 4 2 2 4 2 2" xfId="27447"/>
    <cellStyle name="Comma 4 2 2 4 2 3" xfId="43959"/>
    <cellStyle name="Comma 4 2 2 4 3" xfId="19187"/>
    <cellStyle name="Comma 4 2 2 4 4" xfId="35699"/>
    <cellStyle name="Comma 4 2 2 5" xfId="4285"/>
    <cellStyle name="Comma 4 2 2 5 2" xfId="12545"/>
    <cellStyle name="Comma 4 2 2 5 2 2" xfId="29075"/>
    <cellStyle name="Comma 4 2 2 5 2 3" xfId="45587"/>
    <cellStyle name="Comma 4 2 2 5 3" xfId="20815"/>
    <cellStyle name="Comma 4 2 2 5 4" xfId="37327"/>
    <cellStyle name="Comma 4 2 2 6" xfId="6343"/>
    <cellStyle name="Comma 4 2 2 6 2" xfId="14603"/>
    <cellStyle name="Comma 4 2 2 6 2 2" xfId="31133"/>
    <cellStyle name="Comma 4 2 2 6 2 3" xfId="47645"/>
    <cellStyle name="Comma 4 2 2 6 3" xfId="22873"/>
    <cellStyle name="Comma 4 2 2 6 4" xfId="39385"/>
    <cellStyle name="Comma 4 2 2 7" xfId="8408"/>
    <cellStyle name="Comma 4 2 2 7 2" xfId="24938"/>
    <cellStyle name="Comma 4 2 2 7 3" xfId="41450"/>
    <cellStyle name="Comma 4 2 2 8" xfId="16678"/>
    <cellStyle name="Comma 4 2 2 9" xfId="33190"/>
    <cellStyle name="Comma 4 2 3" xfId="206"/>
    <cellStyle name="Comma 4 2 3 2" xfId="908"/>
    <cellStyle name="Comma 4 2 3 2 2" xfId="2658"/>
    <cellStyle name="Comma 4 2 3 2 2 2" xfId="10918"/>
    <cellStyle name="Comma 4 2 3 2 2 2 2" xfId="27448"/>
    <cellStyle name="Comma 4 2 3 2 2 2 3" xfId="43960"/>
    <cellStyle name="Comma 4 2 3 2 2 3" xfId="19188"/>
    <cellStyle name="Comma 4 2 3 2 2 4" xfId="35700"/>
    <cellStyle name="Comma 4 2 3 2 3" xfId="5045"/>
    <cellStyle name="Comma 4 2 3 2 3 2" xfId="13305"/>
    <cellStyle name="Comma 4 2 3 2 3 2 2" xfId="29835"/>
    <cellStyle name="Comma 4 2 3 2 3 2 3" xfId="46347"/>
    <cellStyle name="Comma 4 2 3 2 3 3" xfId="21575"/>
    <cellStyle name="Comma 4 2 3 2 3 4" xfId="38087"/>
    <cellStyle name="Comma 4 2 3 2 4" xfId="7103"/>
    <cellStyle name="Comma 4 2 3 2 4 2" xfId="15363"/>
    <cellStyle name="Comma 4 2 3 2 4 2 2" xfId="31893"/>
    <cellStyle name="Comma 4 2 3 2 4 2 3" xfId="48405"/>
    <cellStyle name="Comma 4 2 3 2 4 3" xfId="23633"/>
    <cellStyle name="Comma 4 2 3 2 4 4" xfId="40145"/>
    <cellStyle name="Comma 4 2 3 2 5" xfId="9168"/>
    <cellStyle name="Comma 4 2 3 2 5 2" xfId="25698"/>
    <cellStyle name="Comma 4 2 3 2 5 3" xfId="42210"/>
    <cellStyle name="Comma 4 2 3 2 6" xfId="17438"/>
    <cellStyle name="Comma 4 2 3 2 7" xfId="33950"/>
    <cellStyle name="Comma 4 2 3 3" xfId="1573"/>
    <cellStyle name="Comma 4 2 3 3 2" xfId="2659"/>
    <cellStyle name="Comma 4 2 3 3 2 2" xfId="10919"/>
    <cellStyle name="Comma 4 2 3 3 2 2 2" xfId="27449"/>
    <cellStyle name="Comma 4 2 3 3 2 2 3" xfId="43961"/>
    <cellStyle name="Comma 4 2 3 3 2 3" xfId="19189"/>
    <cellStyle name="Comma 4 2 3 3 2 4" xfId="35701"/>
    <cellStyle name="Comma 4 2 3 3 3" xfId="5710"/>
    <cellStyle name="Comma 4 2 3 3 3 2" xfId="13970"/>
    <cellStyle name="Comma 4 2 3 3 3 2 2" xfId="30500"/>
    <cellStyle name="Comma 4 2 3 3 3 2 3" xfId="47012"/>
    <cellStyle name="Comma 4 2 3 3 3 3" xfId="22240"/>
    <cellStyle name="Comma 4 2 3 3 3 4" xfId="38752"/>
    <cellStyle name="Comma 4 2 3 3 4" xfId="7768"/>
    <cellStyle name="Comma 4 2 3 3 4 2" xfId="16028"/>
    <cellStyle name="Comma 4 2 3 3 4 2 2" xfId="32558"/>
    <cellStyle name="Comma 4 2 3 3 4 2 3" xfId="49070"/>
    <cellStyle name="Comma 4 2 3 3 4 3" xfId="24298"/>
    <cellStyle name="Comma 4 2 3 3 4 4" xfId="40810"/>
    <cellStyle name="Comma 4 2 3 3 5" xfId="9833"/>
    <cellStyle name="Comma 4 2 3 3 5 2" xfId="26363"/>
    <cellStyle name="Comma 4 2 3 3 5 3" xfId="42875"/>
    <cellStyle name="Comma 4 2 3 3 6" xfId="18103"/>
    <cellStyle name="Comma 4 2 3 3 7" xfId="34615"/>
    <cellStyle name="Comma 4 2 3 4" xfId="2660"/>
    <cellStyle name="Comma 4 2 3 4 2" xfId="10920"/>
    <cellStyle name="Comma 4 2 3 4 2 2" xfId="27450"/>
    <cellStyle name="Comma 4 2 3 4 2 3" xfId="43962"/>
    <cellStyle name="Comma 4 2 3 4 3" xfId="19190"/>
    <cellStyle name="Comma 4 2 3 4 4" xfId="35702"/>
    <cellStyle name="Comma 4 2 3 5" xfId="4344"/>
    <cellStyle name="Comma 4 2 3 5 2" xfId="12604"/>
    <cellStyle name="Comma 4 2 3 5 2 2" xfId="29134"/>
    <cellStyle name="Comma 4 2 3 5 2 3" xfId="45646"/>
    <cellStyle name="Comma 4 2 3 5 3" xfId="20874"/>
    <cellStyle name="Comma 4 2 3 5 4" xfId="37386"/>
    <cellStyle name="Comma 4 2 3 6" xfId="6402"/>
    <cellStyle name="Comma 4 2 3 6 2" xfId="14662"/>
    <cellStyle name="Comma 4 2 3 6 2 2" xfId="31192"/>
    <cellStyle name="Comma 4 2 3 6 2 3" xfId="47704"/>
    <cellStyle name="Comma 4 2 3 6 3" xfId="22932"/>
    <cellStyle name="Comma 4 2 3 6 4" xfId="39444"/>
    <cellStyle name="Comma 4 2 3 7" xfId="8467"/>
    <cellStyle name="Comma 4 2 3 7 2" xfId="24997"/>
    <cellStyle name="Comma 4 2 3 7 3" xfId="41509"/>
    <cellStyle name="Comma 4 2 3 8" xfId="16737"/>
    <cellStyle name="Comma 4 2 3 9" xfId="33249"/>
    <cellStyle name="Comma 4 2 4" xfId="261"/>
    <cellStyle name="Comma 4 2 4 2" xfId="963"/>
    <cellStyle name="Comma 4 2 4 2 2" xfId="2661"/>
    <cellStyle name="Comma 4 2 4 2 2 2" xfId="10921"/>
    <cellStyle name="Comma 4 2 4 2 2 2 2" xfId="27451"/>
    <cellStyle name="Comma 4 2 4 2 2 2 3" xfId="43963"/>
    <cellStyle name="Comma 4 2 4 2 2 3" xfId="19191"/>
    <cellStyle name="Comma 4 2 4 2 2 4" xfId="35703"/>
    <cellStyle name="Comma 4 2 4 2 3" xfId="5100"/>
    <cellStyle name="Comma 4 2 4 2 3 2" xfId="13360"/>
    <cellStyle name="Comma 4 2 4 2 3 2 2" xfId="29890"/>
    <cellStyle name="Comma 4 2 4 2 3 2 3" xfId="46402"/>
    <cellStyle name="Comma 4 2 4 2 3 3" xfId="21630"/>
    <cellStyle name="Comma 4 2 4 2 3 4" xfId="38142"/>
    <cellStyle name="Comma 4 2 4 2 4" xfId="7158"/>
    <cellStyle name="Comma 4 2 4 2 4 2" xfId="15418"/>
    <cellStyle name="Comma 4 2 4 2 4 2 2" xfId="31948"/>
    <cellStyle name="Comma 4 2 4 2 4 2 3" xfId="48460"/>
    <cellStyle name="Comma 4 2 4 2 4 3" xfId="23688"/>
    <cellStyle name="Comma 4 2 4 2 4 4" xfId="40200"/>
    <cellStyle name="Comma 4 2 4 2 5" xfId="9223"/>
    <cellStyle name="Comma 4 2 4 2 5 2" xfId="25753"/>
    <cellStyle name="Comma 4 2 4 2 5 3" xfId="42265"/>
    <cellStyle name="Comma 4 2 4 2 6" xfId="17493"/>
    <cellStyle name="Comma 4 2 4 2 7" xfId="34005"/>
    <cellStyle name="Comma 4 2 4 3" xfId="1628"/>
    <cellStyle name="Comma 4 2 4 3 2" xfId="2662"/>
    <cellStyle name="Comma 4 2 4 3 2 2" xfId="10922"/>
    <cellStyle name="Comma 4 2 4 3 2 2 2" xfId="27452"/>
    <cellStyle name="Comma 4 2 4 3 2 2 3" xfId="43964"/>
    <cellStyle name="Comma 4 2 4 3 2 3" xfId="19192"/>
    <cellStyle name="Comma 4 2 4 3 2 4" xfId="35704"/>
    <cellStyle name="Comma 4 2 4 3 3" xfId="5765"/>
    <cellStyle name="Comma 4 2 4 3 3 2" xfId="14025"/>
    <cellStyle name="Comma 4 2 4 3 3 2 2" xfId="30555"/>
    <cellStyle name="Comma 4 2 4 3 3 2 3" xfId="47067"/>
    <cellStyle name="Comma 4 2 4 3 3 3" xfId="22295"/>
    <cellStyle name="Comma 4 2 4 3 3 4" xfId="38807"/>
    <cellStyle name="Comma 4 2 4 3 4" xfId="7823"/>
    <cellStyle name="Comma 4 2 4 3 4 2" xfId="16083"/>
    <cellStyle name="Comma 4 2 4 3 4 2 2" xfId="32613"/>
    <cellStyle name="Comma 4 2 4 3 4 2 3" xfId="49125"/>
    <cellStyle name="Comma 4 2 4 3 4 3" xfId="24353"/>
    <cellStyle name="Comma 4 2 4 3 4 4" xfId="40865"/>
    <cellStyle name="Comma 4 2 4 3 5" xfId="9888"/>
    <cellStyle name="Comma 4 2 4 3 5 2" xfId="26418"/>
    <cellStyle name="Comma 4 2 4 3 5 3" xfId="42930"/>
    <cellStyle name="Comma 4 2 4 3 6" xfId="18158"/>
    <cellStyle name="Comma 4 2 4 3 7" xfId="34670"/>
    <cellStyle name="Comma 4 2 4 4" xfId="2663"/>
    <cellStyle name="Comma 4 2 4 4 2" xfId="10923"/>
    <cellStyle name="Comma 4 2 4 4 2 2" xfId="27453"/>
    <cellStyle name="Comma 4 2 4 4 2 3" xfId="43965"/>
    <cellStyle name="Comma 4 2 4 4 3" xfId="19193"/>
    <cellStyle name="Comma 4 2 4 4 4" xfId="35705"/>
    <cellStyle name="Comma 4 2 4 5" xfId="4399"/>
    <cellStyle name="Comma 4 2 4 5 2" xfId="12659"/>
    <cellStyle name="Comma 4 2 4 5 2 2" xfId="29189"/>
    <cellStyle name="Comma 4 2 4 5 2 3" xfId="45701"/>
    <cellStyle name="Comma 4 2 4 5 3" xfId="20929"/>
    <cellStyle name="Comma 4 2 4 5 4" xfId="37441"/>
    <cellStyle name="Comma 4 2 4 6" xfId="6457"/>
    <cellStyle name="Comma 4 2 4 6 2" xfId="14717"/>
    <cellStyle name="Comma 4 2 4 6 2 2" xfId="31247"/>
    <cellStyle name="Comma 4 2 4 6 2 3" xfId="47759"/>
    <cellStyle name="Comma 4 2 4 6 3" xfId="22987"/>
    <cellStyle name="Comma 4 2 4 6 4" xfId="39499"/>
    <cellStyle name="Comma 4 2 4 7" xfId="8522"/>
    <cellStyle name="Comma 4 2 4 7 2" xfId="25052"/>
    <cellStyle name="Comma 4 2 4 7 3" xfId="41564"/>
    <cellStyle name="Comma 4 2 4 8" xfId="16792"/>
    <cellStyle name="Comma 4 2 4 9" xfId="33304"/>
    <cellStyle name="Comma 4 2 5" xfId="318"/>
    <cellStyle name="Comma 4 2 5 2" xfId="1020"/>
    <cellStyle name="Comma 4 2 5 2 2" xfId="2664"/>
    <cellStyle name="Comma 4 2 5 2 2 2" xfId="10924"/>
    <cellStyle name="Comma 4 2 5 2 2 2 2" xfId="27454"/>
    <cellStyle name="Comma 4 2 5 2 2 2 3" xfId="43966"/>
    <cellStyle name="Comma 4 2 5 2 2 3" xfId="19194"/>
    <cellStyle name="Comma 4 2 5 2 2 4" xfId="35706"/>
    <cellStyle name="Comma 4 2 5 2 3" xfId="5157"/>
    <cellStyle name="Comma 4 2 5 2 3 2" xfId="13417"/>
    <cellStyle name="Comma 4 2 5 2 3 2 2" xfId="29947"/>
    <cellStyle name="Comma 4 2 5 2 3 2 3" xfId="46459"/>
    <cellStyle name="Comma 4 2 5 2 3 3" xfId="21687"/>
    <cellStyle name="Comma 4 2 5 2 3 4" xfId="38199"/>
    <cellStyle name="Comma 4 2 5 2 4" xfId="7215"/>
    <cellStyle name="Comma 4 2 5 2 4 2" xfId="15475"/>
    <cellStyle name="Comma 4 2 5 2 4 2 2" xfId="32005"/>
    <cellStyle name="Comma 4 2 5 2 4 2 3" xfId="48517"/>
    <cellStyle name="Comma 4 2 5 2 4 3" xfId="23745"/>
    <cellStyle name="Comma 4 2 5 2 4 4" xfId="40257"/>
    <cellStyle name="Comma 4 2 5 2 5" xfId="9280"/>
    <cellStyle name="Comma 4 2 5 2 5 2" xfId="25810"/>
    <cellStyle name="Comma 4 2 5 2 5 3" xfId="42322"/>
    <cellStyle name="Comma 4 2 5 2 6" xfId="17550"/>
    <cellStyle name="Comma 4 2 5 2 7" xfId="34062"/>
    <cellStyle name="Comma 4 2 5 3" xfId="1685"/>
    <cellStyle name="Comma 4 2 5 3 2" xfId="2665"/>
    <cellStyle name="Comma 4 2 5 3 2 2" xfId="10925"/>
    <cellStyle name="Comma 4 2 5 3 2 2 2" xfId="27455"/>
    <cellStyle name="Comma 4 2 5 3 2 2 3" xfId="43967"/>
    <cellStyle name="Comma 4 2 5 3 2 3" xfId="19195"/>
    <cellStyle name="Comma 4 2 5 3 2 4" xfId="35707"/>
    <cellStyle name="Comma 4 2 5 3 3" xfId="5822"/>
    <cellStyle name="Comma 4 2 5 3 3 2" xfId="14082"/>
    <cellStyle name="Comma 4 2 5 3 3 2 2" xfId="30612"/>
    <cellStyle name="Comma 4 2 5 3 3 2 3" xfId="47124"/>
    <cellStyle name="Comma 4 2 5 3 3 3" xfId="22352"/>
    <cellStyle name="Comma 4 2 5 3 3 4" xfId="38864"/>
    <cellStyle name="Comma 4 2 5 3 4" xfId="7880"/>
    <cellStyle name="Comma 4 2 5 3 4 2" xfId="16140"/>
    <cellStyle name="Comma 4 2 5 3 4 2 2" xfId="32670"/>
    <cellStyle name="Comma 4 2 5 3 4 2 3" xfId="49182"/>
    <cellStyle name="Comma 4 2 5 3 4 3" xfId="24410"/>
    <cellStyle name="Comma 4 2 5 3 4 4" xfId="40922"/>
    <cellStyle name="Comma 4 2 5 3 5" xfId="9945"/>
    <cellStyle name="Comma 4 2 5 3 5 2" xfId="26475"/>
    <cellStyle name="Comma 4 2 5 3 5 3" xfId="42987"/>
    <cellStyle name="Comma 4 2 5 3 6" xfId="18215"/>
    <cellStyle name="Comma 4 2 5 3 7" xfId="34727"/>
    <cellStyle name="Comma 4 2 5 4" xfId="2666"/>
    <cellStyle name="Comma 4 2 5 4 2" xfId="10926"/>
    <cellStyle name="Comma 4 2 5 4 2 2" xfId="27456"/>
    <cellStyle name="Comma 4 2 5 4 2 3" xfId="43968"/>
    <cellStyle name="Comma 4 2 5 4 3" xfId="19196"/>
    <cellStyle name="Comma 4 2 5 4 4" xfId="35708"/>
    <cellStyle name="Comma 4 2 5 5" xfId="4456"/>
    <cellStyle name="Comma 4 2 5 5 2" xfId="12716"/>
    <cellStyle name="Comma 4 2 5 5 2 2" xfId="29246"/>
    <cellStyle name="Comma 4 2 5 5 2 3" xfId="45758"/>
    <cellStyle name="Comma 4 2 5 5 3" xfId="20986"/>
    <cellStyle name="Comma 4 2 5 5 4" xfId="37498"/>
    <cellStyle name="Comma 4 2 5 6" xfId="6514"/>
    <cellStyle name="Comma 4 2 5 6 2" xfId="14774"/>
    <cellStyle name="Comma 4 2 5 6 2 2" xfId="31304"/>
    <cellStyle name="Comma 4 2 5 6 2 3" xfId="47816"/>
    <cellStyle name="Comma 4 2 5 6 3" xfId="23044"/>
    <cellStyle name="Comma 4 2 5 6 4" xfId="39556"/>
    <cellStyle name="Comma 4 2 5 7" xfId="8579"/>
    <cellStyle name="Comma 4 2 5 7 2" xfId="25109"/>
    <cellStyle name="Comma 4 2 5 7 3" xfId="41621"/>
    <cellStyle name="Comma 4 2 5 8" xfId="16849"/>
    <cellStyle name="Comma 4 2 5 9" xfId="33361"/>
    <cellStyle name="Comma 4 2 6" xfId="371"/>
    <cellStyle name="Comma 4 2 6 2" xfId="1073"/>
    <cellStyle name="Comma 4 2 6 2 2" xfId="2667"/>
    <cellStyle name="Comma 4 2 6 2 2 2" xfId="10927"/>
    <cellStyle name="Comma 4 2 6 2 2 2 2" xfId="27457"/>
    <cellStyle name="Comma 4 2 6 2 2 2 3" xfId="43969"/>
    <cellStyle name="Comma 4 2 6 2 2 3" xfId="19197"/>
    <cellStyle name="Comma 4 2 6 2 2 4" xfId="35709"/>
    <cellStyle name="Comma 4 2 6 2 3" xfId="5210"/>
    <cellStyle name="Comma 4 2 6 2 3 2" xfId="13470"/>
    <cellStyle name="Comma 4 2 6 2 3 2 2" xfId="30000"/>
    <cellStyle name="Comma 4 2 6 2 3 2 3" xfId="46512"/>
    <cellStyle name="Comma 4 2 6 2 3 3" xfId="21740"/>
    <cellStyle name="Comma 4 2 6 2 3 4" xfId="38252"/>
    <cellStyle name="Comma 4 2 6 2 4" xfId="7268"/>
    <cellStyle name="Comma 4 2 6 2 4 2" xfId="15528"/>
    <cellStyle name="Comma 4 2 6 2 4 2 2" xfId="32058"/>
    <cellStyle name="Comma 4 2 6 2 4 2 3" xfId="48570"/>
    <cellStyle name="Comma 4 2 6 2 4 3" xfId="23798"/>
    <cellStyle name="Comma 4 2 6 2 4 4" xfId="40310"/>
    <cellStyle name="Comma 4 2 6 2 5" xfId="9333"/>
    <cellStyle name="Comma 4 2 6 2 5 2" xfId="25863"/>
    <cellStyle name="Comma 4 2 6 2 5 3" xfId="42375"/>
    <cellStyle name="Comma 4 2 6 2 6" xfId="17603"/>
    <cellStyle name="Comma 4 2 6 2 7" xfId="34115"/>
    <cellStyle name="Comma 4 2 6 3" xfId="1738"/>
    <cellStyle name="Comma 4 2 6 3 2" xfId="2668"/>
    <cellStyle name="Comma 4 2 6 3 2 2" xfId="10928"/>
    <cellStyle name="Comma 4 2 6 3 2 2 2" xfId="27458"/>
    <cellStyle name="Comma 4 2 6 3 2 2 3" xfId="43970"/>
    <cellStyle name="Comma 4 2 6 3 2 3" xfId="19198"/>
    <cellStyle name="Comma 4 2 6 3 2 4" xfId="35710"/>
    <cellStyle name="Comma 4 2 6 3 3" xfId="5875"/>
    <cellStyle name="Comma 4 2 6 3 3 2" xfId="14135"/>
    <cellStyle name="Comma 4 2 6 3 3 2 2" xfId="30665"/>
    <cellStyle name="Comma 4 2 6 3 3 2 3" xfId="47177"/>
    <cellStyle name="Comma 4 2 6 3 3 3" xfId="22405"/>
    <cellStyle name="Comma 4 2 6 3 3 4" xfId="38917"/>
    <cellStyle name="Comma 4 2 6 3 4" xfId="7933"/>
    <cellStyle name="Comma 4 2 6 3 4 2" xfId="16193"/>
    <cellStyle name="Comma 4 2 6 3 4 2 2" xfId="32723"/>
    <cellStyle name="Comma 4 2 6 3 4 2 3" xfId="49235"/>
    <cellStyle name="Comma 4 2 6 3 4 3" xfId="24463"/>
    <cellStyle name="Comma 4 2 6 3 4 4" xfId="40975"/>
    <cellStyle name="Comma 4 2 6 3 5" xfId="9998"/>
    <cellStyle name="Comma 4 2 6 3 5 2" xfId="26528"/>
    <cellStyle name="Comma 4 2 6 3 5 3" xfId="43040"/>
    <cellStyle name="Comma 4 2 6 3 6" xfId="18268"/>
    <cellStyle name="Comma 4 2 6 3 7" xfId="34780"/>
    <cellStyle name="Comma 4 2 6 4" xfId="2669"/>
    <cellStyle name="Comma 4 2 6 4 2" xfId="10929"/>
    <cellStyle name="Comma 4 2 6 4 2 2" xfId="27459"/>
    <cellStyle name="Comma 4 2 6 4 2 3" xfId="43971"/>
    <cellStyle name="Comma 4 2 6 4 3" xfId="19199"/>
    <cellStyle name="Comma 4 2 6 4 4" xfId="35711"/>
    <cellStyle name="Comma 4 2 6 5" xfId="4509"/>
    <cellStyle name="Comma 4 2 6 5 2" xfId="12769"/>
    <cellStyle name="Comma 4 2 6 5 2 2" xfId="29299"/>
    <cellStyle name="Comma 4 2 6 5 2 3" xfId="45811"/>
    <cellStyle name="Comma 4 2 6 5 3" xfId="21039"/>
    <cellStyle name="Comma 4 2 6 5 4" xfId="37551"/>
    <cellStyle name="Comma 4 2 6 6" xfId="6567"/>
    <cellStyle name="Comma 4 2 6 6 2" xfId="14827"/>
    <cellStyle name="Comma 4 2 6 6 2 2" xfId="31357"/>
    <cellStyle name="Comma 4 2 6 6 2 3" xfId="47869"/>
    <cellStyle name="Comma 4 2 6 6 3" xfId="23097"/>
    <cellStyle name="Comma 4 2 6 6 4" xfId="39609"/>
    <cellStyle name="Comma 4 2 6 7" xfId="8632"/>
    <cellStyle name="Comma 4 2 6 7 2" xfId="25162"/>
    <cellStyle name="Comma 4 2 6 7 3" xfId="41674"/>
    <cellStyle name="Comma 4 2 6 8" xfId="16902"/>
    <cellStyle name="Comma 4 2 6 9" xfId="33414"/>
    <cellStyle name="Comma 4 2 7" xfId="424"/>
    <cellStyle name="Comma 4 2 7 2" xfId="1126"/>
    <cellStyle name="Comma 4 2 7 2 2" xfId="2670"/>
    <cellStyle name="Comma 4 2 7 2 2 2" xfId="10930"/>
    <cellStyle name="Comma 4 2 7 2 2 2 2" xfId="27460"/>
    <cellStyle name="Comma 4 2 7 2 2 2 3" xfId="43972"/>
    <cellStyle name="Comma 4 2 7 2 2 3" xfId="19200"/>
    <cellStyle name="Comma 4 2 7 2 2 4" xfId="35712"/>
    <cellStyle name="Comma 4 2 7 2 3" xfId="5263"/>
    <cellStyle name="Comma 4 2 7 2 3 2" xfId="13523"/>
    <cellStyle name="Comma 4 2 7 2 3 2 2" xfId="30053"/>
    <cellStyle name="Comma 4 2 7 2 3 2 3" xfId="46565"/>
    <cellStyle name="Comma 4 2 7 2 3 3" xfId="21793"/>
    <cellStyle name="Comma 4 2 7 2 3 4" xfId="38305"/>
    <cellStyle name="Comma 4 2 7 2 4" xfId="7321"/>
    <cellStyle name="Comma 4 2 7 2 4 2" xfId="15581"/>
    <cellStyle name="Comma 4 2 7 2 4 2 2" xfId="32111"/>
    <cellStyle name="Comma 4 2 7 2 4 2 3" xfId="48623"/>
    <cellStyle name="Comma 4 2 7 2 4 3" xfId="23851"/>
    <cellStyle name="Comma 4 2 7 2 4 4" xfId="40363"/>
    <cellStyle name="Comma 4 2 7 2 5" xfId="9386"/>
    <cellStyle name="Comma 4 2 7 2 5 2" xfId="25916"/>
    <cellStyle name="Comma 4 2 7 2 5 3" xfId="42428"/>
    <cellStyle name="Comma 4 2 7 2 6" xfId="17656"/>
    <cellStyle name="Comma 4 2 7 2 7" xfId="34168"/>
    <cellStyle name="Comma 4 2 7 3" xfId="1791"/>
    <cellStyle name="Comma 4 2 7 3 2" xfId="2671"/>
    <cellStyle name="Comma 4 2 7 3 2 2" xfId="10931"/>
    <cellStyle name="Comma 4 2 7 3 2 2 2" xfId="27461"/>
    <cellStyle name="Comma 4 2 7 3 2 2 3" xfId="43973"/>
    <cellStyle name="Comma 4 2 7 3 2 3" xfId="19201"/>
    <cellStyle name="Comma 4 2 7 3 2 4" xfId="35713"/>
    <cellStyle name="Comma 4 2 7 3 3" xfId="5928"/>
    <cellStyle name="Comma 4 2 7 3 3 2" xfId="14188"/>
    <cellStyle name="Comma 4 2 7 3 3 2 2" xfId="30718"/>
    <cellStyle name="Comma 4 2 7 3 3 2 3" xfId="47230"/>
    <cellStyle name="Comma 4 2 7 3 3 3" xfId="22458"/>
    <cellStyle name="Comma 4 2 7 3 3 4" xfId="38970"/>
    <cellStyle name="Comma 4 2 7 3 4" xfId="7986"/>
    <cellStyle name="Comma 4 2 7 3 4 2" xfId="16246"/>
    <cellStyle name="Comma 4 2 7 3 4 2 2" xfId="32776"/>
    <cellStyle name="Comma 4 2 7 3 4 2 3" xfId="49288"/>
    <cellStyle name="Comma 4 2 7 3 4 3" xfId="24516"/>
    <cellStyle name="Comma 4 2 7 3 4 4" xfId="41028"/>
    <cellStyle name="Comma 4 2 7 3 5" xfId="10051"/>
    <cellStyle name="Comma 4 2 7 3 5 2" xfId="26581"/>
    <cellStyle name="Comma 4 2 7 3 5 3" xfId="43093"/>
    <cellStyle name="Comma 4 2 7 3 6" xfId="18321"/>
    <cellStyle name="Comma 4 2 7 3 7" xfId="34833"/>
    <cellStyle name="Comma 4 2 7 4" xfId="2672"/>
    <cellStyle name="Comma 4 2 7 4 2" xfId="10932"/>
    <cellStyle name="Comma 4 2 7 4 2 2" xfId="27462"/>
    <cellStyle name="Comma 4 2 7 4 2 3" xfId="43974"/>
    <cellStyle name="Comma 4 2 7 4 3" xfId="19202"/>
    <cellStyle name="Comma 4 2 7 4 4" xfId="35714"/>
    <cellStyle name="Comma 4 2 7 5" xfId="4562"/>
    <cellStyle name="Comma 4 2 7 5 2" xfId="12822"/>
    <cellStyle name="Comma 4 2 7 5 2 2" xfId="29352"/>
    <cellStyle name="Comma 4 2 7 5 2 3" xfId="45864"/>
    <cellStyle name="Comma 4 2 7 5 3" xfId="21092"/>
    <cellStyle name="Comma 4 2 7 5 4" xfId="37604"/>
    <cellStyle name="Comma 4 2 7 6" xfId="6620"/>
    <cellStyle name="Comma 4 2 7 6 2" xfId="14880"/>
    <cellStyle name="Comma 4 2 7 6 2 2" xfId="31410"/>
    <cellStyle name="Comma 4 2 7 6 2 3" xfId="47922"/>
    <cellStyle name="Comma 4 2 7 6 3" xfId="23150"/>
    <cellStyle name="Comma 4 2 7 6 4" xfId="39662"/>
    <cellStyle name="Comma 4 2 7 7" xfId="8685"/>
    <cellStyle name="Comma 4 2 7 7 2" xfId="25215"/>
    <cellStyle name="Comma 4 2 7 7 3" xfId="41727"/>
    <cellStyle name="Comma 4 2 7 8" xfId="16955"/>
    <cellStyle name="Comma 4 2 7 9" xfId="33467"/>
    <cellStyle name="Comma 4 2 8" xfId="477"/>
    <cellStyle name="Comma 4 2 8 2" xfId="1179"/>
    <cellStyle name="Comma 4 2 8 2 2" xfId="2673"/>
    <cellStyle name="Comma 4 2 8 2 2 2" xfId="10933"/>
    <cellStyle name="Comma 4 2 8 2 2 2 2" xfId="27463"/>
    <cellStyle name="Comma 4 2 8 2 2 2 3" xfId="43975"/>
    <cellStyle name="Comma 4 2 8 2 2 3" xfId="19203"/>
    <cellStyle name="Comma 4 2 8 2 2 4" xfId="35715"/>
    <cellStyle name="Comma 4 2 8 2 3" xfId="5316"/>
    <cellStyle name="Comma 4 2 8 2 3 2" xfId="13576"/>
    <cellStyle name="Comma 4 2 8 2 3 2 2" xfId="30106"/>
    <cellStyle name="Comma 4 2 8 2 3 2 3" xfId="46618"/>
    <cellStyle name="Comma 4 2 8 2 3 3" xfId="21846"/>
    <cellStyle name="Comma 4 2 8 2 3 4" xfId="38358"/>
    <cellStyle name="Comma 4 2 8 2 4" xfId="7374"/>
    <cellStyle name="Comma 4 2 8 2 4 2" xfId="15634"/>
    <cellStyle name="Comma 4 2 8 2 4 2 2" xfId="32164"/>
    <cellStyle name="Comma 4 2 8 2 4 2 3" xfId="48676"/>
    <cellStyle name="Comma 4 2 8 2 4 3" xfId="23904"/>
    <cellStyle name="Comma 4 2 8 2 4 4" xfId="40416"/>
    <cellStyle name="Comma 4 2 8 2 5" xfId="9439"/>
    <cellStyle name="Comma 4 2 8 2 5 2" xfId="25969"/>
    <cellStyle name="Comma 4 2 8 2 5 3" xfId="42481"/>
    <cellStyle name="Comma 4 2 8 2 6" xfId="17709"/>
    <cellStyle name="Comma 4 2 8 2 7" xfId="34221"/>
    <cellStyle name="Comma 4 2 8 3" xfId="1844"/>
    <cellStyle name="Comma 4 2 8 3 2" xfId="2674"/>
    <cellStyle name="Comma 4 2 8 3 2 2" xfId="10934"/>
    <cellStyle name="Comma 4 2 8 3 2 2 2" xfId="27464"/>
    <cellStyle name="Comma 4 2 8 3 2 2 3" xfId="43976"/>
    <cellStyle name="Comma 4 2 8 3 2 3" xfId="19204"/>
    <cellStyle name="Comma 4 2 8 3 2 4" xfId="35716"/>
    <cellStyle name="Comma 4 2 8 3 3" xfId="5981"/>
    <cellStyle name="Comma 4 2 8 3 3 2" xfId="14241"/>
    <cellStyle name="Comma 4 2 8 3 3 2 2" xfId="30771"/>
    <cellStyle name="Comma 4 2 8 3 3 2 3" xfId="47283"/>
    <cellStyle name="Comma 4 2 8 3 3 3" xfId="22511"/>
    <cellStyle name="Comma 4 2 8 3 3 4" xfId="39023"/>
    <cellStyle name="Comma 4 2 8 3 4" xfId="8039"/>
    <cellStyle name="Comma 4 2 8 3 4 2" xfId="16299"/>
    <cellStyle name="Comma 4 2 8 3 4 2 2" xfId="32829"/>
    <cellStyle name="Comma 4 2 8 3 4 2 3" xfId="49341"/>
    <cellStyle name="Comma 4 2 8 3 4 3" xfId="24569"/>
    <cellStyle name="Comma 4 2 8 3 4 4" xfId="41081"/>
    <cellStyle name="Comma 4 2 8 3 5" xfId="10104"/>
    <cellStyle name="Comma 4 2 8 3 5 2" xfId="26634"/>
    <cellStyle name="Comma 4 2 8 3 5 3" xfId="43146"/>
    <cellStyle name="Comma 4 2 8 3 6" xfId="18374"/>
    <cellStyle name="Comma 4 2 8 3 7" xfId="34886"/>
    <cellStyle name="Comma 4 2 8 4" xfId="2675"/>
    <cellStyle name="Comma 4 2 8 4 2" xfId="10935"/>
    <cellStyle name="Comma 4 2 8 4 2 2" xfId="27465"/>
    <cellStyle name="Comma 4 2 8 4 2 3" xfId="43977"/>
    <cellStyle name="Comma 4 2 8 4 3" xfId="19205"/>
    <cellStyle name="Comma 4 2 8 4 4" xfId="35717"/>
    <cellStyle name="Comma 4 2 8 5" xfId="4615"/>
    <cellStyle name="Comma 4 2 8 5 2" xfId="12875"/>
    <cellStyle name="Comma 4 2 8 5 2 2" xfId="29405"/>
    <cellStyle name="Comma 4 2 8 5 2 3" xfId="45917"/>
    <cellStyle name="Comma 4 2 8 5 3" xfId="21145"/>
    <cellStyle name="Comma 4 2 8 5 4" xfId="37657"/>
    <cellStyle name="Comma 4 2 8 6" xfId="6673"/>
    <cellStyle name="Comma 4 2 8 6 2" xfId="14933"/>
    <cellStyle name="Comma 4 2 8 6 2 2" xfId="31463"/>
    <cellStyle name="Comma 4 2 8 6 2 3" xfId="47975"/>
    <cellStyle name="Comma 4 2 8 6 3" xfId="23203"/>
    <cellStyle name="Comma 4 2 8 6 4" xfId="39715"/>
    <cellStyle name="Comma 4 2 8 7" xfId="8738"/>
    <cellStyle name="Comma 4 2 8 7 2" xfId="25268"/>
    <cellStyle name="Comma 4 2 8 7 3" xfId="41780"/>
    <cellStyle name="Comma 4 2 8 8" xfId="17008"/>
    <cellStyle name="Comma 4 2 8 9" xfId="33520"/>
    <cellStyle name="Comma 4 2 9" xfId="528"/>
    <cellStyle name="Comma 4 2 9 2" xfId="1230"/>
    <cellStyle name="Comma 4 2 9 2 2" xfId="2676"/>
    <cellStyle name="Comma 4 2 9 2 2 2" xfId="10936"/>
    <cellStyle name="Comma 4 2 9 2 2 2 2" xfId="27466"/>
    <cellStyle name="Comma 4 2 9 2 2 2 3" xfId="43978"/>
    <cellStyle name="Comma 4 2 9 2 2 3" xfId="19206"/>
    <cellStyle name="Comma 4 2 9 2 2 4" xfId="35718"/>
    <cellStyle name="Comma 4 2 9 2 3" xfId="5367"/>
    <cellStyle name="Comma 4 2 9 2 3 2" xfId="13627"/>
    <cellStyle name="Comma 4 2 9 2 3 2 2" xfId="30157"/>
    <cellStyle name="Comma 4 2 9 2 3 2 3" xfId="46669"/>
    <cellStyle name="Comma 4 2 9 2 3 3" xfId="21897"/>
    <cellStyle name="Comma 4 2 9 2 3 4" xfId="38409"/>
    <cellStyle name="Comma 4 2 9 2 4" xfId="7425"/>
    <cellStyle name="Comma 4 2 9 2 4 2" xfId="15685"/>
    <cellStyle name="Comma 4 2 9 2 4 2 2" xfId="32215"/>
    <cellStyle name="Comma 4 2 9 2 4 2 3" xfId="48727"/>
    <cellStyle name="Comma 4 2 9 2 4 3" xfId="23955"/>
    <cellStyle name="Comma 4 2 9 2 4 4" xfId="40467"/>
    <cellStyle name="Comma 4 2 9 2 5" xfId="9490"/>
    <cellStyle name="Comma 4 2 9 2 5 2" xfId="26020"/>
    <cellStyle name="Comma 4 2 9 2 5 3" xfId="42532"/>
    <cellStyle name="Comma 4 2 9 2 6" xfId="17760"/>
    <cellStyle name="Comma 4 2 9 2 7" xfId="34272"/>
    <cellStyle name="Comma 4 2 9 3" xfId="1895"/>
    <cellStyle name="Comma 4 2 9 3 2" xfId="2677"/>
    <cellStyle name="Comma 4 2 9 3 2 2" xfId="10937"/>
    <cellStyle name="Comma 4 2 9 3 2 2 2" xfId="27467"/>
    <cellStyle name="Comma 4 2 9 3 2 2 3" xfId="43979"/>
    <cellStyle name="Comma 4 2 9 3 2 3" xfId="19207"/>
    <cellStyle name="Comma 4 2 9 3 2 4" xfId="35719"/>
    <cellStyle name="Comma 4 2 9 3 3" xfId="6032"/>
    <cellStyle name="Comma 4 2 9 3 3 2" xfId="14292"/>
    <cellStyle name="Comma 4 2 9 3 3 2 2" xfId="30822"/>
    <cellStyle name="Comma 4 2 9 3 3 2 3" xfId="47334"/>
    <cellStyle name="Comma 4 2 9 3 3 3" xfId="22562"/>
    <cellStyle name="Comma 4 2 9 3 3 4" xfId="39074"/>
    <cellStyle name="Comma 4 2 9 3 4" xfId="8090"/>
    <cellStyle name="Comma 4 2 9 3 4 2" xfId="16350"/>
    <cellStyle name="Comma 4 2 9 3 4 2 2" xfId="32880"/>
    <cellStyle name="Comma 4 2 9 3 4 2 3" xfId="49392"/>
    <cellStyle name="Comma 4 2 9 3 4 3" xfId="24620"/>
    <cellStyle name="Comma 4 2 9 3 4 4" xfId="41132"/>
    <cellStyle name="Comma 4 2 9 3 5" xfId="10155"/>
    <cellStyle name="Comma 4 2 9 3 5 2" xfId="26685"/>
    <cellStyle name="Comma 4 2 9 3 5 3" xfId="43197"/>
    <cellStyle name="Comma 4 2 9 3 6" xfId="18425"/>
    <cellStyle name="Comma 4 2 9 3 7" xfId="34937"/>
    <cellStyle name="Comma 4 2 9 4" xfId="2678"/>
    <cellStyle name="Comma 4 2 9 4 2" xfId="10938"/>
    <cellStyle name="Comma 4 2 9 4 2 2" xfId="27468"/>
    <cellStyle name="Comma 4 2 9 4 2 3" xfId="43980"/>
    <cellStyle name="Comma 4 2 9 4 3" xfId="19208"/>
    <cellStyle name="Comma 4 2 9 4 4" xfId="35720"/>
    <cellStyle name="Comma 4 2 9 5" xfId="4666"/>
    <cellStyle name="Comma 4 2 9 5 2" xfId="12926"/>
    <cellStyle name="Comma 4 2 9 5 2 2" xfId="29456"/>
    <cellStyle name="Comma 4 2 9 5 2 3" xfId="45968"/>
    <cellStyle name="Comma 4 2 9 5 3" xfId="21196"/>
    <cellStyle name="Comma 4 2 9 5 4" xfId="37708"/>
    <cellStyle name="Comma 4 2 9 6" xfId="6724"/>
    <cellStyle name="Comma 4 2 9 6 2" xfId="14984"/>
    <cellStyle name="Comma 4 2 9 6 2 2" xfId="31514"/>
    <cellStyle name="Comma 4 2 9 6 2 3" xfId="48026"/>
    <cellStyle name="Comma 4 2 9 6 3" xfId="23254"/>
    <cellStyle name="Comma 4 2 9 6 4" xfId="39766"/>
    <cellStyle name="Comma 4 2 9 7" xfId="8789"/>
    <cellStyle name="Comma 4 2 9 7 2" xfId="25319"/>
    <cellStyle name="Comma 4 2 9 7 3" xfId="41831"/>
    <cellStyle name="Comma 4 2 9 8" xfId="17059"/>
    <cellStyle name="Comma 4 2 9 9" xfId="33571"/>
    <cellStyle name="Comma 4 20" xfId="690"/>
    <cellStyle name="Comma 4 20 2" xfId="1392"/>
    <cellStyle name="Comma 4 20 2 2" xfId="2679"/>
    <cellStyle name="Comma 4 20 2 2 2" xfId="10939"/>
    <cellStyle name="Comma 4 20 2 2 2 2" xfId="27469"/>
    <cellStyle name="Comma 4 20 2 2 2 3" xfId="43981"/>
    <cellStyle name="Comma 4 20 2 2 3" xfId="19209"/>
    <cellStyle name="Comma 4 20 2 2 4" xfId="35721"/>
    <cellStyle name="Comma 4 20 2 3" xfId="5529"/>
    <cellStyle name="Comma 4 20 2 3 2" xfId="13789"/>
    <cellStyle name="Comma 4 20 2 3 2 2" xfId="30319"/>
    <cellStyle name="Comma 4 20 2 3 2 3" xfId="46831"/>
    <cellStyle name="Comma 4 20 2 3 3" xfId="22059"/>
    <cellStyle name="Comma 4 20 2 3 4" xfId="38571"/>
    <cellStyle name="Comma 4 20 2 4" xfId="7587"/>
    <cellStyle name="Comma 4 20 2 4 2" xfId="15847"/>
    <cellStyle name="Comma 4 20 2 4 2 2" xfId="32377"/>
    <cellStyle name="Comma 4 20 2 4 2 3" xfId="48889"/>
    <cellStyle name="Comma 4 20 2 4 3" xfId="24117"/>
    <cellStyle name="Comma 4 20 2 4 4" xfId="40629"/>
    <cellStyle name="Comma 4 20 2 5" xfId="9652"/>
    <cellStyle name="Comma 4 20 2 5 2" xfId="26182"/>
    <cellStyle name="Comma 4 20 2 5 3" xfId="42694"/>
    <cellStyle name="Comma 4 20 2 6" xfId="17922"/>
    <cellStyle name="Comma 4 20 2 7" xfId="34434"/>
    <cellStyle name="Comma 4 20 3" xfId="2057"/>
    <cellStyle name="Comma 4 20 3 2" xfId="2680"/>
    <cellStyle name="Comma 4 20 3 2 2" xfId="10940"/>
    <cellStyle name="Comma 4 20 3 2 2 2" xfId="27470"/>
    <cellStyle name="Comma 4 20 3 2 2 3" xfId="43982"/>
    <cellStyle name="Comma 4 20 3 2 3" xfId="19210"/>
    <cellStyle name="Comma 4 20 3 2 4" xfId="35722"/>
    <cellStyle name="Comma 4 20 3 3" xfId="6194"/>
    <cellStyle name="Comma 4 20 3 3 2" xfId="14454"/>
    <cellStyle name="Comma 4 20 3 3 2 2" xfId="30984"/>
    <cellStyle name="Comma 4 20 3 3 2 3" xfId="47496"/>
    <cellStyle name="Comma 4 20 3 3 3" xfId="22724"/>
    <cellStyle name="Comma 4 20 3 3 4" xfId="39236"/>
    <cellStyle name="Comma 4 20 3 4" xfId="8252"/>
    <cellStyle name="Comma 4 20 3 4 2" xfId="16512"/>
    <cellStyle name="Comma 4 20 3 4 2 2" xfId="33042"/>
    <cellStyle name="Comma 4 20 3 4 2 3" xfId="49554"/>
    <cellStyle name="Comma 4 20 3 4 3" xfId="24782"/>
    <cellStyle name="Comma 4 20 3 4 4" xfId="41294"/>
    <cellStyle name="Comma 4 20 3 5" xfId="10317"/>
    <cellStyle name="Comma 4 20 3 5 2" xfId="26847"/>
    <cellStyle name="Comma 4 20 3 5 3" xfId="43359"/>
    <cellStyle name="Comma 4 20 3 6" xfId="18587"/>
    <cellStyle name="Comma 4 20 3 7" xfId="35099"/>
    <cellStyle name="Comma 4 20 4" xfId="2681"/>
    <cellStyle name="Comma 4 20 4 2" xfId="10941"/>
    <cellStyle name="Comma 4 20 4 2 2" xfId="27471"/>
    <cellStyle name="Comma 4 20 4 2 3" xfId="43983"/>
    <cellStyle name="Comma 4 20 4 3" xfId="19211"/>
    <cellStyle name="Comma 4 20 4 4" xfId="35723"/>
    <cellStyle name="Comma 4 20 5" xfId="4828"/>
    <cellStyle name="Comma 4 20 5 2" xfId="13088"/>
    <cellStyle name="Comma 4 20 5 2 2" xfId="29618"/>
    <cellStyle name="Comma 4 20 5 2 3" xfId="46130"/>
    <cellStyle name="Comma 4 20 5 3" xfId="21358"/>
    <cellStyle name="Comma 4 20 5 4" xfId="37870"/>
    <cellStyle name="Comma 4 20 6" xfId="6886"/>
    <cellStyle name="Comma 4 20 6 2" xfId="15146"/>
    <cellStyle name="Comma 4 20 6 2 2" xfId="31676"/>
    <cellStyle name="Comma 4 20 6 2 3" xfId="48188"/>
    <cellStyle name="Comma 4 20 6 3" xfId="23416"/>
    <cellStyle name="Comma 4 20 6 4" xfId="39928"/>
    <cellStyle name="Comma 4 20 7" xfId="8951"/>
    <cellStyle name="Comma 4 20 7 2" xfId="25481"/>
    <cellStyle name="Comma 4 20 7 3" xfId="41993"/>
    <cellStyle name="Comma 4 20 8" xfId="17221"/>
    <cellStyle name="Comma 4 20 9" xfId="33733"/>
    <cellStyle name="Comma 4 21" xfId="103"/>
    <cellStyle name="Comma 4 21 2" xfId="805"/>
    <cellStyle name="Comma 4 21 2 2" xfId="2682"/>
    <cellStyle name="Comma 4 21 2 2 2" xfId="10942"/>
    <cellStyle name="Comma 4 21 2 2 2 2" xfId="27472"/>
    <cellStyle name="Comma 4 21 2 2 2 3" xfId="43984"/>
    <cellStyle name="Comma 4 21 2 2 3" xfId="19212"/>
    <cellStyle name="Comma 4 21 2 2 4" xfId="35724"/>
    <cellStyle name="Comma 4 21 2 3" xfId="4942"/>
    <cellStyle name="Comma 4 21 2 3 2" xfId="13202"/>
    <cellStyle name="Comma 4 21 2 3 2 2" xfId="29732"/>
    <cellStyle name="Comma 4 21 2 3 2 3" xfId="46244"/>
    <cellStyle name="Comma 4 21 2 3 3" xfId="21472"/>
    <cellStyle name="Comma 4 21 2 3 4" xfId="37984"/>
    <cellStyle name="Comma 4 21 2 4" xfId="7000"/>
    <cellStyle name="Comma 4 21 2 4 2" xfId="15260"/>
    <cellStyle name="Comma 4 21 2 4 2 2" xfId="31790"/>
    <cellStyle name="Comma 4 21 2 4 2 3" xfId="48302"/>
    <cellStyle name="Comma 4 21 2 4 3" xfId="23530"/>
    <cellStyle name="Comma 4 21 2 4 4" xfId="40042"/>
    <cellStyle name="Comma 4 21 2 5" xfId="9065"/>
    <cellStyle name="Comma 4 21 2 5 2" xfId="25595"/>
    <cellStyle name="Comma 4 21 2 5 3" xfId="42107"/>
    <cellStyle name="Comma 4 21 2 6" xfId="17335"/>
    <cellStyle name="Comma 4 21 2 7" xfId="33847"/>
    <cellStyle name="Comma 4 21 3" xfId="1470"/>
    <cellStyle name="Comma 4 21 3 2" xfId="2683"/>
    <cellStyle name="Comma 4 21 3 2 2" xfId="10943"/>
    <cellStyle name="Comma 4 21 3 2 2 2" xfId="27473"/>
    <cellStyle name="Comma 4 21 3 2 2 3" xfId="43985"/>
    <cellStyle name="Comma 4 21 3 2 3" xfId="19213"/>
    <cellStyle name="Comma 4 21 3 2 4" xfId="35725"/>
    <cellStyle name="Comma 4 21 3 3" xfId="5607"/>
    <cellStyle name="Comma 4 21 3 3 2" xfId="13867"/>
    <cellStyle name="Comma 4 21 3 3 2 2" xfId="30397"/>
    <cellStyle name="Comma 4 21 3 3 2 3" xfId="46909"/>
    <cellStyle name="Comma 4 21 3 3 3" xfId="22137"/>
    <cellStyle name="Comma 4 21 3 3 4" xfId="38649"/>
    <cellStyle name="Comma 4 21 3 4" xfId="7665"/>
    <cellStyle name="Comma 4 21 3 4 2" xfId="15925"/>
    <cellStyle name="Comma 4 21 3 4 2 2" xfId="32455"/>
    <cellStyle name="Comma 4 21 3 4 2 3" xfId="48967"/>
    <cellStyle name="Comma 4 21 3 4 3" xfId="24195"/>
    <cellStyle name="Comma 4 21 3 4 4" xfId="40707"/>
    <cellStyle name="Comma 4 21 3 5" xfId="9730"/>
    <cellStyle name="Comma 4 21 3 5 2" xfId="26260"/>
    <cellStyle name="Comma 4 21 3 5 3" xfId="42772"/>
    <cellStyle name="Comma 4 21 3 6" xfId="18000"/>
    <cellStyle name="Comma 4 21 3 7" xfId="34512"/>
    <cellStyle name="Comma 4 21 4" xfId="2684"/>
    <cellStyle name="Comma 4 21 4 2" xfId="10944"/>
    <cellStyle name="Comma 4 21 4 2 2" xfId="27474"/>
    <cellStyle name="Comma 4 21 4 2 3" xfId="43986"/>
    <cellStyle name="Comma 4 21 4 3" xfId="19214"/>
    <cellStyle name="Comma 4 21 4 4" xfId="35726"/>
    <cellStyle name="Comma 4 21 5" xfId="4241"/>
    <cellStyle name="Comma 4 21 5 2" xfId="12501"/>
    <cellStyle name="Comma 4 21 5 2 2" xfId="29031"/>
    <cellStyle name="Comma 4 21 5 2 3" xfId="45543"/>
    <cellStyle name="Comma 4 21 5 3" xfId="20771"/>
    <cellStyle name="Comma 4 21 5 4" xfId="37283"/>
    <cellStyle name="Comma 4 21 6" xfId="6299"/>
    <cellStyle name="Comma 4 21 6 2" xfId="14559"/>
    <cellStyle name="Comma 4 21 6 2 2" xfId="31089"/>
    <cellStyle name="Comma 4 21 6 2 3" xfId="47601"/>
    <cellStyle name="Comma 4 21 6 3" xfId="22829"/>
    <cellStyle name="Comma 4 21 6 4" xfId="39341"/>
    <cellStyle name="Comma 4 21 7" xfId="8364"/>
    <cellStyle name="Comma 4 21 7 2" xfId="24894"/>
    <cellStyle name="Comma 4 21 7 3" xfId="41406"/>
    <cellStyle name="Comma 4 21 8" xfId="16634"/>
    <cellStyle name="Comma 4 21 9" xfId="33146"/>
    <cellStyle name="Comma 4 22" xfId="665"/>
    <cellStyle name="Comma 4 22 2" xfId="1367"/>
    <cellStyle name="Comma 4 22 2 2" xfId="2685"/>
    <cellStyle name="Comma 4 22 2 2 2" xfId="10945"/>
    <cellStyle name="Comma 4 22 2 2 2 2" xfId="27475"/>
    <cellStyle name="Comma 4 22 2 2 2 3" xfId="43987"/>
    <cellStyle name="Comma 4 22 2 2 3" xfId="19215"/>
    <cellStyle name="Comma 4 22 2 2 4" xfId="35727"/>
    <cellStyle name="Comma 4 22 2 3" xfId="5504"/>
    <cellStyle name="Comma 4 22 2 3 2" xfId="13764"/>
    <cellStyle name="Comma 4 22 2 3 2 2" xfId="30294"/>
    <cellStyle name="Comma 4 22 2 3 2 3" xfId="46806"/>
    <cellStyle name="Comma 4 22 2 3 3" xfId="22034"/>
    <cellStyle name="Comma 4 22 2 3 4" xfId="38546"/>
    <cellStyle name="Comma 4 22 2 4" xfId="7562"/>
    <cellStyle name="Comma 4 22 2 4 2" xfId="15822"/>
    <cellStyle name="Comma 4 22 2 4 2 2" xfId="32352"/>
    <cellStyle name="Comma 4 22 2 4 2 3" xfId="48864"/>
    <cellStyle name="Comma 4 22 2 4 3" xfId="24092"/>
    <cellStyle name="Comma 4 22 2 4 4" xfId="40604"/>
    <cellStyle name="Comma 4 22 2 5" xfId="9627"/>
    <cellStyle name="Comma 4 22 2 5 2" xfId="26157"/>
    <cellStyle name="Comma 4 22 2 5 3" xfId="42669"/>
    <cellStyle name="Comma 4 22 2 6" xfId="17897"/>
    <cellStyle name="Comma 4 22 2 7" xfId="34409"/>
    <cellStyle name="Comma 4 22 3" xfId="2032"/>
    <cellStyle name="Comma 4 22 3 2" xfId="2686"/>
    <cellStyle name="Comma 4 22 3 2 2" xfId="10946"/>
    <cellStyle name="Comma 4 22 3 2 2 2" xfId="27476"/>
    <cellStyle name="Comma 4 22 3 2 2 3" xfId="43988"/>
    <cellStyle name="Comma 4 22 3 2 3" xfId="19216"/>
    <cellStyle name="Comma 4 22 3 2 4" xfId="35728"/>
    <cellStyle name="Comma 4 22 3 3" xfId="6169"/>
    <cellStyle name="Comma 4 22 3 3 2" xfId="14429"/>
    <cellStyle name="Comma 4 22 3 3 2 2" xfId="30959"/>
    <cellStyle name="Comma 4 22 3 3 2 3" xfId="47471"/>
    <cellStyle name="Comma 4 22 3 3 3" xfId="22699"/>
    <cellStyle name="Comma 4 22 3 3 4" xfId="39211"/>
    <cellStyle name="Comma 4 22 3 4" xfId="8227"/>
    <cellStyle name="Comma 4 22 3 4 2" xfId="16487"/>
    <cellStyle name="Comma 4 22 3 4 2 2" xfId="33017"/>
    <cellStyle name="Comma 4 22 3 4 2 3" xfId="49529"/>
    <cellStyle name="Comma 4 22 3 4 3" xfId="24757"/>
    <cellStyle name="Comma 4 22 3 4 4" xfId="41269"/>
    <cellStyle name="Comma 4 22 3 5" xfId="10292"/>
    <cellStyle name="Comma 4 22 3 5 2" xfId="26822"/>
    <cellStyle name="Comma 4 22 3 5 3" xfId="43334"/>
    <cellStyle name="Comma 4 22 3 6" xfId="18562"/>
    <cellStyle name="Comma 4 22 3 7" xfId="35074"/>
    <cellStyle name="Comma 4 22 4" xfId="2687"/>
    <cellStyle name="Comma 4 22 4 2" xfId="10947"/>
    <cellStyle name="Comma 4 22 4 2 2" xfId="27477"/>
    <cellStyle name="Comma 4 22 4 2 3" xfId="43989"/>
    <cellStyle name="Comma 4 22 4 3" xfId="19217"/>
    <cellStyle name="Comma 4 22 4 4" xfId="35729"/>
    <cellStyle name="Comma 4 22 5" xfId="4803"/>
    <cellStyle name="Comma 4 22 5 2" xfId="13063"/>
    <cellStyle name="Comma 4 22 5 2 2" xfId="29593"/>
    <cellStyle name="Comma 4 22 5 2 3" xfId="46105"/>
    <cellStyle name="Comma 4 22 5 3" xfId="21333"/>
    <cellStyle name="Comma 4 22 5 4" xfId="37845"/>
    <cellStyle name="Comma 4 22 6" xfId="6861"/>
    <cellStyle name="Comma 4 22 6 2" xfId="15121"/>
    <cellStyle name="Comma 4 22 6 2 2" xfId="31651"/>
    <cellStyle name="Comma 4 22 6 2 3" xfId="48163"/>
    <cellStyle name="Comma 4 22 6 3" xfId="23391"/>
    <cellStyle name="Comma 4 22 6 4" xfId="39903"/>
    <cellStyle name="Comma 4 22 7" xfId="8926"/>
    <cellStyle name="Comma 4 22 7 2" xfId="25456"/>
    <cellStyle name="Comma 4 22 7 3" xfId="41968"/>
    <cellStyle name="Comma 4 22 8" xfId="17196"/>
    <cellStyle name="Comma 4 22 9" xfId="33708"/>
    <cellStyle name="Comma 4 23" xfId="673"/>
    <cellStyle name="Comma 4 23 2" xfId="1375"/>
    <cellStyle name="Comma 4 23 2 2" xfId="2688"/>
    <cellStyle name="Comma 4 23 2 2 2" xfId="10948"/>
    <cellStyle name="Comma 4 23 2 2 2 2" xfId="27478"/>
    <cellStyle name="Comma 4 23 2 2 2 3" xfId="43990"/>
    <cellStyle name="Comma 4 23 2 2 3" xfId="19218"/>
    <cellStyle name="Comma 4 23 2 2 4" xfId="35730"/>
    <cellStyle name="Comma 4 23 2 3" xfId="5512"/>
    <cellStyle name="Comma 4 23 2 3 2" xfId="13772"/>
    <cellStyle name="Comma 4 23 2 3 2 2" xfId="30302"/>
    <cellStyle name="Comma 4 23 2 3 2 3" xfId="46814"/>
    <cellStyle name="Comma 4 23 2 3 3" xfId="22042"/>
    <cellStyle name="Comma 4 23 2 3 4" xfId="38554"/>
    <cellStyle name="Comma 4 23 2 4" xfId="7570"/>
    <cellStyle name="Comma 4 23 2 4 2" xfId="15830"/>
    <cellStyle name="Comma 4 23 2 4 2 2" xfId="32360"/>
    <cellStyle name="Comma 4 23 2 4 2 3" xfId="48872"/>
    <cellStyle name="Comma 4 23 2 4 3" xfId="24100"/>
    <cellStyle name="Comma 4 23 2 4 4" xfId="40612"/>
    <cellStyle name="Comma 4 23 2 5" xfId="9635"/>
    <cellStyle name="Comma 4 23 2 5 2" xfId="26165"/>
    <cellStyle name="Comma 4 23 2 5 3" xfId="42677"/>
    <cellStyle name="Comma 4 23 2 6" xfId="17905"/>
    <cellStyle name="Comma 4 23 2 7" xfId="34417"/>
    <cellStyle name="Comma 4 23 3" xfId="2040"/>
    <cellStyle name="Comma 4 23 3 2" xfId="2689"/>
    <cellStyle name="Comma 4 23 3 2 2" xfId="10949"/>
    <cellStyle name="Comma 4 23 3 2 2 2" xfId="27479"/>
    <cellStyle name="Comma 4 23 3 2 2 3" xfId="43991"/>
    <cellStyle name="Comma 4 23 3 2 3" xfId="19219"/>
    <cellStyle name="Comma 4 23 3 2 4" xfId="35731"/>
    <cellStyle name="Comma 4 23 3 3" xfId="6177"/>
    <cellStyle name="Comma 4 23 3 3 2" xfId="14437"/>
    <cellStyle name="Comma 4 23 3 3 2 2" xfId="30967"/>
    <cellStyle name="Comma 4 23 3 3 2 3" xfId="47479"/>
    <cellStyle name="Comma 4 23 3 3 3" xfId="22707"/>
    <cellStyle name="Comma 4 23 3 3 4" xfId="39219"/>
    <cellStyle name="Comma 4 23 3 4" xfId="8235"/>
    <cellStyle name="Comma 4 23 3 4 2" xfId="16495"/>
    <cellStyle name="Comma 4 23 3 4 2 2" xfId="33025"/>
    <cellStyle name="Comma 4 23 3 4 2 3" xfId="49537"/>
    <cellStyle name="Comma 4 23 3 4 3" xfId="24765"/>
    <cellStyle name="Comma 4 23 3 4 4" xfId="41277"/>
    <cellStyle name="Comma 4 23 3 5" xfId="10300"/>
    <cellStyle name="Comma 4 23 3 5 2" xfId="26830"/>
    <cellStyle name="Comma 4 23 3 5 3" xfId="43342"/>
    <cellStyle name="Comma 4 23 3 6" xfId="18570"/>
    <cellStyle name="Comma 4 23 3 7" xfId="35082"/>
    <cellStyle name="Comma 4 23 4" xfId="2690"/>
    <cellStyle name="Comma 4 23 4 2" xfId="10950"/>
    <cellStyle name="Comma 4 23 4 2 2" xfId="27480"/>
    <cellStyle name="Comma 4 23 4 2 3" xfId="43992"/>
    <cellStyle name="Comma 4 23 4 3" xfId="19220"/>
    <cellStyle name="Comma 4 23 4 4" xfId="35732"/>
    <cellStyle name="Comma 4 23 5" xfId="4811"/>
    <cellStyle name="Comma 4 23 5 2" xfId="13071"/>
    <cellStyle name="Comma 4 23 5 2 2" xfId="29601"/>
    <cellStyle name="Comma 4 23 5 2 3" xfId="46113"/>
    <cellStyle name="Comma 4 23 5 3" xfId="21341"/>
    <cellStyle name="Comma 4 23 5 4" xfId="37853"/>
    <cellStyle name="Comma 4 23 6" xfId="6869"/>
    <cellStyle name="Comma 4 23 6 2" xfId="15129"/>
    <cellStyle name="Comma 4 23 6 2 2" xfId="31659"/>
    <cellStyle name="Comma 4 23 6 2 3" xfId="48171"/>
    <cellStyle name="Comma 4 23 6 3" xfId="23399"/>
    <cellStyle name="Comma 4 23 6 4" xfId="39911"/>
    <cellStyle name="Comma 4 23 7" xfId="8934"/>
    <cellStyle name="Comma 4 23 7 2" xfId="25464"/>
    <cellStyle name="Comma 4 23 7 3" xfId="41976"/>
    <cellStyle name="Comma 4 23 8" xfId="17204"/>
    <cellStyle name="Comma 4 23 9" xfId="33716"/>
    <cellStyle name="Comma 4 24" xfId="700"/>
    <cellStyle name="Comma 4 24 2" xfId="1402"/>
    <cellStyle name="Comma 4 24 2 2" xfId="2691"/>
    <cellStyle name="Comma 4 24 2 2 2" xfId="10951"/>
    <cellStyle name="Comma 4 24 2 2 2 2" xfId="27481"/>
    <cellStyle name="Comma 4 24 2 2 2 3" xfId="43993"/>
    <cellStyle name="Comma 4 24 2 2 3" xfId="19221"/>
    <cellStyle name="Comma 4 24 2 2 4" xfId="35733"/>
    <cellStyle name="Comma 4 24 2 3" xfId="5539"/>
    <cellStyle name="Comma 4 24 2 3 2" xfId="13799"/>
    <cellStyle name="Comma 4 24 2 3 2 2" xfId="30329"/>
    <cellStyle name="Comma 4 24 2 3 2 3" xfId="46841"/>
    <cellStyle name="Comma 4 24 2 3 3" xfId="22069"/>
    <cellStyle name="Comma 4 24 2 3 4" xfId="38581"/>
    <cellStyle name="Comma 4 24 2 4" xfId="7597"/>
    <cellStyle name="Comma 4 24 2 4 2" xfId="15857"/>
    <cellStyle name="Comma 4 24 2 4 2 2" xfId="32387"/>
    <cellStyle name="Comma 4 24 2 4 2 3" xfId="48899"/>
    <cellStyle name="Comma 4 24 2 4 3" xfId="24127"/>
    <cellStyle name="Comma 4 24 2 4 4" xfId="40639"/>
    <cellStyle name="Comma 4 24 2 5" xfId="9662"/>
    <cellStyle name="Comma 4 24 2 5 2" xfId="26192"/>
    <cellStyle name="Comma 4 24 2 5 3" xfId="42704"/>
    <cellStyle name="Comma 4 24 2 6" xfId="17932"/>
    <cellStyle name="Comma 4 24 2 7" xfId="34444"/>
    <cellStyle name="Comma 4 24 3" xfId="2067"/>
    <cellStyle name="Comma 4 24 3 2" xfId="2692"/>
    <cellStyle name="Comma 4 24 3 2 2" xfId="10952"/>
    <cellStyle name="Comma 4 24 3 2 2 2" xfId="27482"/>
    <cellStyle name="Comma 4 24 3 2 2 3" xfId="43994"/>
    <cellStyle name="Comma 4 24 3 2 3" xfId="19222"/>
    <cellStyle name="Comma 4 24 3 2 4" xfId="35734"/>
    <cellStyle name="Comma 4 24 3 3" xfId="6204"/>
    <cellStyle name="Comma 4 24 3 3 2" xfId="14464"/>
    <cellStyle name="Comma 4 24 3 3 2 2" xfId="30994"/>
    <cellStyle name="Comma 4 24 3 3 2 3" xfId="47506"/>
    <cellStyle name="Comma 4 24 3 3 3" xfId="22734"/>
    <cellStyle name="Comma 4 24 3 3 4" xfId="39246"/>
    <cellStyle name="Comma 4 24 3 4" xfId="8262"/>
    <cellStyle name="Comma 4 24 3 4 2" xfId="16522"/>
    <cellStyle name="Comma 4 24 3 4 2 2" xfId="33052"/>
    <cellStyle name="Comma 4 24 3 4 2 3" xfId="49564"/>
    <cellStyle name="Comma 4 24 3 4 3" xfId="24792"/>
    <cellStyle name="Comma 4 24 3 4 4" xfId="41304"/>
    <cellStyle name="Comma 4 24 3 5" xfId="10327"/>
    <cellStyle name="Comma 4 24 3 5 2" xfId="26857"/>
    <cellStyle name="Comma 4 24 3 5 3" xfId="43369"/>
    <cellStyle name="Comma 4 24 3 6" xfId="18597"/>
    <cellStyle name="Comma 4 24 3 7" xfId="35109"/>
    <cellStyle name="Comma 4 24 4" xfId="2693"/>
    <cellStyle name="Comma 4 24 4 2" xfId="10953"/>
    <cellStyle name="Comma 4 24 4 2 2" xfId="27483"/>
    <cellStyle name="Comma 4 24 4 2 3" xfId="43995"/>
    <cellStyle name="Comma 4 24 4 3" xfId="19223"/>
    <cellStyle name="Comma 4 24 4 4" xfId="35735"/>
    <cellStyle name="Comma 4 24 5" xfId="4838"/>
    <cellStyle name="Comma 4 24 5 2" xfId="13098"/>
    <cellStyle name="Comma 4 24 5 2 2" xfId="29628"/>
    <cellStyle name="Comma 4 24 5 2 3" xfId="46140"/>
    <cellStyle name="Comma 4 24 5 3" xfId="21368"/>
    <cellStyle name="Comma 4 24 5 4" xfId="37880"/>
    <cellStyle name="Comma 4 24 6" xfId="6896"/>
    <cellStyle name="Comma 4 24 6 2" xfId="15156"/>
    <cellStyle name="Comma 4 24 6 2 2" xfId="31686"/>
    <cellStyle name="Comma 4 24 6 2 3" xfId="48198"/>
    <cellStyle name="Comma 4 24 6 3" xfId="23426"/>
    <cellStyle name="Comma 4 24 6 4" xfId="39938"/>
    <cellStyle name="Comma 4 24 7" xfId="8961"/>
    <cellStyle name="Comma 4 24 7 2" xfId="25491"/>
    <cellStyle name="Comma 4 24 7 3" xfId="42003"/>
    <cellStyle name="Comma 4 24 8" xfId="17231"/>
    <cellStyle name="Comma 4 24 9" xfId="33743"/>
    <cellStyle name="Comma 4 25" xfId="712"/>
    <cellStyle name="Comma 4 25 2" xfId="2694"/>
    <cellStyle name="Comma 4 25 2 2" xfId="10954"/>
    <cellStyle name="Comma 4 25 2 2 2" xfId="27484"/>
    <cellStyle name="Comma 4 25 2 2 3" xfId="43996"/>
    <cellStyle name="Comma 4 25 2 3" xfId="19224"/>
    <cellStyle name="Comma 4 25 2 4" xfId="35736"/>
    <cellStyle name="Comma 4 25 3" xfId="4849"/>
    <cellStyle name="Comma 4 25 3 2" xfId="13109"/>
    <cellStyle name="Comma 4 25 3 2 2" xfId="29639"/>
    <cellStyle name="Comma 4 25 3 2 3" xfId="46151"/>
    <cellStyle name="Comma 4 25 3 3" xfId="21379"/>
    <cellStyle name="Comma 4 25 3 4" xfId="37891"/>
    <cellStyle name="Comma 4 25 4" xfId="6907"/>
    <cellStyle name="Comma 4 25 4 2" xfId="15167"/>
    <cellStyle name="Comma 4 25 4 2 2" xfId="31697"/>
    <cellStyle name="Comma 4 25 4 2 3" xfId="48209"/>
    <cellStyle name="Comma 4 25 4 3" xfId="23437"/>
    <cellStyle name="Comma 4 25 4 4" xfId="39949"/>
    <cellStyle name="Comma 4 25 5" xfId="8972"/>
    <cellStyle name="Comma 4 25 5 2" xfId="25502"/>
    <cellStyle name="Comma 4 25 5 3" xfId="42014"/>
    <cellStyle name="Comma 4 25 6" xfId="17242"/>
    <cellStyle name="Comma 4 25 7" xfId="33754"/>
    <cellStyle name="Comma 4 26" xfId="737"/>
    <cellStyle name="Comma 4 26 2" xfId="2695"/>
    <cellStyle name="Comma 4 26 2 2" xfId="10955"/>
    <cellStyle name="Comma 4 26 2 2 2" xfId="27485"/>
    <cellStyle name="Comma 4 26 2 2 3" xfId="43997"/>
    <cellStyle name="Comma 4 26 2 3" xfId="19225"/>
    <cellStyle name="Comma 4 26 2 4" xfId="35737"/>
    <cellStyle name="Comma 4 26 3" xfId="4874"/>
    <cellStyle name="Comma 4 26 3 2" xfId="13134"/>
    <cellStyle name="Comma 4 26 3 2 2" xfId="29664"/>
    <cellStyle name="Comma 4 26 3 2 3" xfId="46176"/>
    <cellStyle name="Comma 4 26 3 3" xfId="21404"/>
    <cellStyle name="Comma 4 26 3 4" xfId="37916"/>
    <cellStyle name="Comma 4 26 4" xfId="6932"/>
    <cellStyle name="Comma 4 26 4 2" xfId="15192"/>
    <cellStyle name="Comma 4 26 4 2 2" xfId="31722"/>
    <cellStyle name="Comma 4 26 4 2 3" xfId="48234"/>
    <cellStyle name="Comma 4 26 4 3" xfId="23462"/>
    <cellStyle name="Comma 4 26 4 4" xfId="39974"/>
    <cellStyle name="Comma 4 26 5" xfId="8997"/>
    <cellStyle name="Comma 4 26 5 2" xfId="25527"/>
    <cellStyle name="Comma 4 26 5 3" xfId="42039"/>
    <cellStyle name="Comma 4 26 6" xfId="17267"/>
    <cellStyle name="Comma 4 26 7" xfId="33779"/>
    <cellStyle name="Comma 4 27" xfId="729"/>
    <cellStyle name="Comma 4 27 2" xfId="2696"/>
    <cellStyle name="Comma 4 27 2 2" xfId="10956"/>
    <cellStyle name="Comma 4 27 2 2 2" xfId="27486"/>
    <cellStyle name="Comma 4 27 2 2 3" xfId="43998"/>
    <cellStyle name="Comma 4 27 2 3" xfId="19226"/>
    <cellStyle name="Comma 4 27 2 4" xfId="35738"/>
    <cellStyle name="Comma 4 27 3" xfId="4866"/>
    <cellStyle name="Comma 4 27 3 2" xfId="13126"/>
    <cellStyle name="Comma 4 27 3 2 2" xfId="29656"/>
    <cellStyle name="Comma 4 27 3 2 3" xfId="46168"/>
    <cellStyle name="Comma 4 27 3 3" xfId="21396"/>
    <cellStyle name="Comma 4 27 3 4" xfId="37908"/>
    <cellStyle name="Comma 4 27 4" xfId="6924"/>
    <cellStyle name="Comma 4 27 4 2" xfId="15184"/>
    <cellStyle name="Comma 4 27 4 2 2" xfId="31714"/>
    <cellStyle name="Comma 4 27 4 2 3" xfId="48226"/>
    <cellStyle name="Comma 4 27 4 3" xfId="23454"/>
    <cellStyle name="Comma 4 27 4 4" xfId="39966"/>
    <cellStyle name="Comma 4 27 5" xfId="8989"/>
    <cellStyle name="Comma 4 27 5 2" xfId="25519"/>
    <cellStyle name="Comma 4 27 5 3" xfId="42031"/>
    <cellStyle name="Comma 4 27 6" xfId="17259"/>
    <cellStyle name="Comma 4 27 7" xfId="33771"/>
    <cellStyle name="Comma 4 28" xfId="721"/>
    <cellStyle name="Comma 4 28 2" xfId="2697"/>
    <cellStyle name="Comma 4 28 2 2" xfId="10957"/>
    <cellStyle name="Comma 4 28 2 2 2" xfId="27487"/>
    <cellStyle name="Comma 4 28 2 2 3" xfId="43999"/>
    <cellStyle name="Comma 4 28 2 3" xfId="19227"/>
    <cellStyle name="Comma 4 28 2 4" xfId="35739"/>
    <cellStyle name="Comma 4 28 3" xfId="4858"/>
    <cellStyle name="Comma 4 28 3 2" xfId="13118"/>
    <cellStyle name="Comma 4 28 3 2 2" xfId="29648"/>
    <cellStyle name="Comma 4 28 3 2 3" xfId="46160"/>
    <cellStyle name="Comma 4 28 3 3" xfId="21388"/>
    <cellStyle name="Comma 4 28 3 4" xfId="37900"/>
    <cellStyle name="Comma 4 28 4" xfId="6916"/>
    <cellStyle name="Comma 4 28 4 2" xfId="15176"/>
    <cellStyle name="Comma 4 28 4 2 2" xfId="31706"/>
    <cellStyle name="Comma 4 28 4 2 3" xfId="48218"/>
    <cellStyle name="Comma 4 28 4 3" xfId="23446"/>
    <cellStyle name="Comma 4 28 4 4" xfId="39958"/>
    <cellStyle name="Comma 4 28 5" xfId="8981"/>
    <cellStyle name="Comma 4 28 5 2" xfId="25511"/>
    <cellStyle name="Comma 4 28 5 3" xfId="42023"/>
    <cellStyle name="Comma 4 28 6" xfId="17251"/>
    <cellStyle name="Comma 4 28 7" xfId="33763"/>
    <cellStyle name="Comma 4 29" xfId="731"/>
    <cellStyle name="Comma 4 29 2" xfId="2698"/>
    <cellStyle name="Comma 4 29 2 2" xfId="10958"/>
    <cellStyle name="Comma 4 29 2 2 2" xfId="27488"/>
    <cellStyle name="Comma 4 29 2 2 3" xfId="44000"/>
    <cellStyle name="Comma 4 29 2 3" xfId="19228"/>
    <cellStyle name="Comma 4 29 2 4" xfId="35740"/>
    <cellStyle name="Comma 4 29 3" xfId="4868"/>
    <cellStyle name="Comma 4 29 3 2" xfId="13128"/>
    <cellStyle name="Comma 4 29 3 2 2" xfId="29658"/>
    <cellStyle name="Comma 4 29 3 2 3" xfId="46170"/>
    <cellStyle name="Comma 4 29 3 3" xfId="21398"/>
    <cellStyle name="Comma 4 29 3 4" xfId="37910"/>
    <cellStyle name="Comma 4 29 4" xfId="6926"/>
    <cellStyle name="Comma 4 29 4 2" xfId="15186"/>
    <cellStyle name="Comma 4 29 4 2 2" xfId="31716"/>
    <cellStyle name="Comma 4 29 4 2 3" xfId="48228"/>
    <cellStyle name="Comma 4 29 4 3" xfId="23456"/>
    <cellStyle name="Comma 4 29 4 4" xfId="39968"/>
    <cellStyle name="Comma 4 29 5" xfId="8991"/>
    <cellStyle name="Comma 4 29 5 2" xfId="25521"/>
    <cellStyle name="Comma 4 29 5 3" xfId="42033"/>
    <cellStyle name="Comma 4 29 6" xfId="17261"/>
    <cellStyle name="Comma 4 29 7" xfId="33773"/>
    <cellStyle name="Comma 4 3" xfId="66"/>
    <cellStyle name="Comma 4 3 10" xfId="595"/>
    <cellStyle name="Comma 4 3 10 2" xfId="1297"/>
    <cellStyle name="Comma 4 3 10 2 2" xfId="2699"/>
    <cellStyle name="Comma 4 3 10 2 2 2" xfId="10959"/>
    <cellStyle name="Comma 4 3 10 2 2 2 2" xfId="27489"/>
    <cellStyle name="Comma 4 3 10 2 2 2 3" xfId="44001"/>
    <cellStyle name="Comma 4 3 10 2 2 3" xfId="19229"/>
    <cellStyle name="Comma 4 3 10 2 2 4" xfId="35741"/>
    <cellStyle name="Comma 4 3 10 2 3" xfId="5434"/>
    <cellStyle name="Comma 4 3 10 2 3 2" xfId="13694"/>
    <cellStyle name="Comma 4 3 10 2 3 2 2" xfId="30224"/>
    <cellStyle name="Comma 4 3 10 2 3 2 3" xfId="46736"/>
    <cellStyle name="Comma 4 3 10 2 3 3" xfId="21964"/>
    <cellStyle name="Comma 4 3 10 2 3 4" xfId="38476"/>
    <cellStyle name="Comma 4 3 10 2 4" xfId="7492"/>
    <cellStyle name="Comma 4 3 10 2 4 2" xfId="15752"/>
    <cellStyle name="Comma 4 3 10 2 4 2 2" xfId="32282"/>
    <cellStyle name="Comma 4 3 10 2 4 2 3" xfId="48794"/>
    <cellStyle name="Comma 4 3 10 2 4 3" xfId="24022"/>
    <cellStyle name="Comma 4 3 10 2 4 4" xfId="40534"/>
    <cellStyle name="Comma 4 3 10 2 5" xfId="9557"/>
    <cellStyle name="Comma 4 3 10 2 5 2" xfId="26087"/>
    <cellStyle name="Comma 4 3 10 2 5 3" xfId="42599"/>
    <cellStyle name="Comma 4 3 10 2 6" xfId="17827"/>
    <cellStyle name="Comma 4 3 10 2 7" xfId="34339"/>
    <cellStyle name="Comma 4 3 10 3" xfId="1962"/>
    <cellStyle name="Comma 4 3 10 3 2" xfId="2700"/>
    <cellStyle name="Comma 4 3 10 3 2 2" xfId="10960"/>
    <cellStyle name="Comma 4 3 10 3 2 2 2" xfId="27490"/>
    <cellStyle name="Comma 4 3 10 3 2 2 3" xfId="44002"/>
    <cellStyle name="Comma 4 3 10 3 2 3" xfId="19230"/>
    <cellStyle name="Comma 4 3 10 3 2 4" xfId="35742"/>
    <cellStyle name="Comma 4 3 10 3 3" xfId="6099"/>
    <cellStyle name="Comma 4 3 10 3 3 2" xfId="14359"/>
    <cellStyle name="Comma 4 3 10 3 3 2 2" xfId="30889"/>
    <cellStyle name="Comma 4 3 10 3 3 2 3" xfId="47401"/>
    <cellStyle name="Comma 4 3 10 3 3 3" xfId="22629"/>
    <cellStyle name="Comma 4 3 10 3 3 4" xfId="39141"/>
    <cellStyle name="Comma 4 3 10 3 4" xfId="8157"/>
    <cellStyle name="Comma 4 3 10 3 4 2" xfId="16417"/>
    <cellStyle name="Comma 4 3 10 3 4 2 2" xfId="32947"/>
    <cellStyle name="Comma 4 3 10 3 4 2 3" xfId="49459"/>
    <cellStyle name="Comma 4 3 10 3 4 3" xfId="24687"/>
    <cellStyle name="Comma 4 3 10 3 4 4" xfId="41199"/>
    <cellStyle name="Comma 4 3 10 3 5" xfId="10222"/>
    <cellStyle name="Comma 4 3 10 3 5 2" xfId="26752"/>
    <cellStyle name="Comma 4 3 10 3 5 3" xfId="43264"/>
    <cellStyle name="Comma 4 3 10 3 6" xfId="18492"/>
    <cellStyle name="Comma 4 3 10 3 7" xfId="35004"/>
    <cellStyle name="Comma 4 3 10 4" xfId="2701"/>
    <cellStyle name="Comma 4 3 10 4 2" xfId="10961"/>
    <cellStyle name="Comma 4 3 10 4 2 2" xfId="27491"/>
    <cellStyle name="Comma 4 3 10 4 2 3" xfId="44003"/>
    <cellStyle name="Comma 4 3 10 4 3" xfId="19231"/>
    <cellStyle name="Comma 4 3 10 4 4" xfId="35743"/>
    <cellStyle name="Comma 4 3 10 5" xfId="4733"/>
    <cellStyle name="Comma 4 3 10 5 2" xfId="12993"/>
    <cellStyle name="Comma 4 3 10 5 2 2" xfId="29523"/>
    <cellStyle name="Comma 4 3 10 5 2 3" xfId="46035"/>
    <cellStyle name="Comma 4 3 10 5 3" xfId="21263"/>
    <cellStyle name="Comma 4 3 10 5 4" xfId="37775"/>
    <cellStyle name="Comma 4 3 10 6" xfId="6791"/>
    <cellStyle name="Comma 4 3 10 6 2" xfId="15051"/>
    <cellStyle name="Comma 4 3 10 6 2 2" xfId="31581"/>
    <cellStyle name="Comma 4 3 10 6 2 3" xfId="48093"/>
    <cellStyle name="Comma 4 3 10 6 3" xfId="23321"/>
    <cellStyle name="Comma 4 3 10 6 4" xfId="39833"/>
    <cellStyle name="Comma 4 3 10 7" xfId="8856"/>
    <cellStyle name="Comma 4 3 10 7 2" xfId="25386"/>
    <cellStyle name="Comma 4 3 10 7 3" xfId="41898"/>
    <cellStyle name="Comma 4 3 10 8" xfId="17126"/>
    <cellStyle name="Comma 4 3 10 9" xfId="33638"/>
    <cellStyle name="Comma 4 3 11" xfId="644"/>
    <cellStyle name="Comma 4 3 11 2" xfId="1346"/>
    <cellStyle name="Comma 4 3 11 2 2" xfId="2702"/>
    <cellStyle name="Comma 4 3 11 2 2 2" xfId="10962"/>
    <cellStyle name="Comma 4 3 11 2 2 2 2" xfId="27492"/>
    <cellStyle name="Comma 4 3 11 2 2 2 3" xfId="44004"/>
    <cellStyle name="Comma 4 3 11 2 2 3" xfId="19232"/>
    <cellStyle name="Comma 4 3 11 2 2 4" xfId="35744"/>
    <cellStyle name="Comma 4 3 11 2 3" xfId="5483"/>
    <cellStyle name="Comma 4 3 11 2 3 2" xfId="13743"/>
    <cellStyle name="Comma 4 3 11 2 3 2 2" xfId="30273"/>
    <cellStyle name="Comma 4 3 11 2 3 2 3" xfId="46785"/>
    <cellStyle name="Comma 4 3 11 2 3 3" xfId="22013"/>
    <cellStyle name="Comma 4 3 11 2 3 4" xfId="38525"/>
    <cellStyle name="Comma 4 3 11 2 4" xfId="7541"/>
    <cellStyle name="Comma 4 3 11 2 4 2" xfId="15801"/>
    <cellStyle name="Comma 4 3 11 2 4 2 2" xfId="32331"/>
    <cellStyle name="Comma 4 3 11 2 4 2 3" xfId="48843"/>
    <cellStyle name="Comma 4 3 11 2 4 3" xfId="24071"/>
    <cellStyle name="Comma 4 3 11 2 4 4" xfId="40583"/>
    <cellStyle name="Comma 4 3 11 2 5" xfId="9606"/>
    <cellStyle name="Comma 4 3 11 2 5 2" xfId="26136"/>
    <cellStyle name="Comma 4 3 11 2 5 3" xfId="42648"/>
    <cellStyle name="Comma 4 3 11 2 6" xfId="17876"/>
    <cellStyle name="Comma 4 3 11 2 7" xfId="34388"/>
    <cellStyle name="Comma 4 3 11 3" xfId="2011"/>
    <cellStyle name="Comma 4 3 11 3 2" xfId="2703"/>
    <cellStyle name="Comma 4 3 11 3 2 2" xfId="10963"/>
    <cellStyle name="Comma 4 3 11 3 2 2 2" xfId="27493"/>
    <cellStyle name="Comma 4 3 11 3 2 2 3" xfId="44005"/>
    <cellStyle name="Comma 4 3 11 3 2 3" xfId="19233"/>
    <cellStyle name="Comma 4 3 11 3 2 4" xfId="35745"/>
    <cellStyle name="Comma 4 3 11 3 3" xfId="6148"/>
    <cellStyle name="Comma 4 3 11 3 3 2" xfId="14408"/>
    <cellStyle name="Comma 4 3 11 3 3 2 2" xfId="30938"/>
    <cellStyle name="Comma 4 3 11 3 3 2 3" xfId="47450"/>
    <cellStyle name="Comma 4 3 11 3 3 3" xfId="22678"/>
    <cellStyle name="Comma 4 3 11 3 3 4" xfId="39190"/>
    <cellStyle name="Comma 4 3 11 3 4" xfId="8206"/>
    <cellStyle name="Comma 4 3 11 3 4 2" xfId="16466"/>
    <cellStyle name="Comma 4 3 11 3 4 2 2" xfId="32996"/>
    <cellStyle name="Comma 4 3 11 3 4 2 3" xfId="49508"/>
    <cellStyle name="Comma 4 3 11 3 4 3" xfId="24736"/>
    <cellStyle name="Comma 4 3 11 3 4 4" xfId="41248"/>
    <cellStyle name="Comma 4 3 11 3 5" xfId="10271"/>
    <cellStyle name="Comma 4 3 11 3 5 2" xfId="26801"/>
    <cellStyle name="Comma 4 3 11 3 5 3" xfId="43313"/>
    <cellStyle name="Comma 4 3 11 3 6" xfId="18541"/>
    <cellStyle name="Comma 4 3 11 3 7" xfId="35053"/>
    <cellStyle name="Comma 4 3 11 4" xfId="2704"/>
    <cellStyle name="Comma 4 3 11 4 2" xfId="10964"/>
    <cellStyle name="Comma 4 3 11 4 2 2" xfId="27494"/>
    <cellStyle name="Comma 4 3 11 4 2 3" xfId="44006"/>
    <cellStyle name="Comma 4 3 11 4 3" xfId="19234"/>
    <cellStyle name="Comma 4 3 11 4 4" xfId="35746"/>
    <cellStyle name="Comma 4 3 11 5" xfId="4782"/>
    <cellStyle name="Comma 4 3 11 5 2" xfId="13042"/>
    <cellStyle name="Comma 4 3 11 5 2 2" xfId="29572"/>
    <cellStyle name="Comma 4 3 11 5 2 3" xfId="46084"/>
    <cellStyle name="Comma 4 3 11 5 3" xfId="21312"/>
    <cellStyle name="Comma 4 3 11 5 4" xfId="37824"/>
    <cellStyle name="Comma 4 3 11 6" xfId="6840"/>
    <cellStyle name="Comma 4 3 11 6 2" xfId="15100"/>
    <cellStyle name="Comma 4 3 11 6 2 2" xfId="31630"/>
    <cellStyle name="Comma 4 3 11 6 2 3" xfId="48142"/>
    <cellStyle name="Comma 4 3 11 6 3" xfId="23370"/>
    <cellStyle name="Comma 4 3 11 6 4" xfId="39882"/>
    <cellStyle name="Comma 4 3 11 7" xfId="8905"/>
    <cellStyle name="Comma 4 3 11 7 2" xfId="25435"/>
    <cellStyle name="Comma 4 3 11 7 3" xfId="41947"/>
    <cellStyle name="Comma 4 3 11 8" xfId="17175"/>
    <cellStyle name="Comma 4 3 11 9" xfId="33687"/>
    <cellStyle name="Comma 4 3 12" xfId="768"/>
    <cellStyle name="Comma 4 3 12 2" xfId="2705"/>
    <cellStyle name="Comma 4 3 12 2 2" xfId="10965"/>
    <cellStyle name="Comma 4 3 12 2 2 2" xfId="27495"/>
    <cellStyle name="Comma 4 3 12 2 2 3" xfId="44007"/>
    <cellStyle name="Comma 4 3 12 2 3" xfId="19235"/>
    <cellStyle name="Comma 4 3 12 2 4" xfId="35747"/>
    <cellStyle name="Comma 4 3 12 3" xfId="4905"/>
    <cellStyle name="Comma 4 3 12 3 2" xfId="13165"/>
    <cellStyle name="Comma 4 3 12 3 2 2" xfId="29695"/>
    <cellStyle name="Comma 4 3 12 3 2 3" xfId="46207"/>
    <cellStyle name="Comma 4 3 12 3 3" xfId="21435"/>
    <cellStyle name="Comma 4 3 12 3 4" xfId="37947"/>
    <cellStyle name="Comma 4 3 12 4" xfId="6963"/>
    <cellStyle name="Comma 4 3 12 4 2" xfId="15223"/>
    <cellStyle name="Comma 4 3 12 4 2 2" xfId="31753"/>
    <cellStyle name="Comma 4 3 12 4 2 3" xfId="48265"/>
    <cellStyle name="Comma 4 3 12 4 3" xfId="23493"/>
    <cellStyle name="Comma 4 3 12 4 4" xfId="40005"/>
    <cellStyle name="Comma 4 3 12 5" xfId="9028"/>
    <cellStyle name="Comma 4 3 12 5 2" xfId="25558"/>
    <cellStyle name="Comma 4 3 12 5 3" xfId="42070"/>
    <cellStyle name="Comma 4 3 12 6" xfId="17298"/>
    <cellStyle name="Comma 4 3 12 7" xfId="33810"/>
    <cellStyle name="Comma 4 3 13" xfId="1433"/>
    <cellStyle name="Comma 4 3 13 2" xfId="2706"/>
    <cellStyle name="Comma 4 3 13 2 2" xfId="10966"/>
    <cellStyle name="Comma 4 3 13 2 2 2" xfId="27496"/>
    <cellStyle name="Comma 4 3 13 2 2 3" xfId="44008"/>
    <cellStyle name="Comma 4 3 13 2 3" xfId="19236"/>
    <cellStyle name="Comma 4 3 13 2 4" xfId="35748"/>
    <cellStyle name="Comma 4 3 13 3" xfId="5570"/>
    <cellStyle name="Comma 4 3 13 3 2" xfId="13830"/>
    <cellStyle name="Comma 4 3 13 3 2 2" xfId="30360"/>
    <cellStyle name="Comma 4 3 13 3 2 3" xfId="46872"/>
    <cellStyle name="Comma 4 3 13 3 3" xfId="22100"/>
    <cellStyle name="Comma 4 3 13 3 4" xfId="38612"/>
    <cellStyle name="Comma 4 3 13 4" xfId="7628"/>
    <cellStyle name="Comma 4 3 13 4 2" xfId="15888"/>
    <cellStyle name="Comma 4 3 13 4 2 2" xfId="32418"/>
    <cellStyle name="Comma 4 3 13 4 2 3" xfId="48930"/>
    <cellStyle name="Comma 4 3 13 4 3" xfId="24158"/>
    <cellStyle name="Comma 4 3 13 4 4" xfId="40670"/>
    <cellStyle name="Comma 4 3 13 5" xfId="9693"/>
    <cellStyle name="Comma 4 3 13 5 2" xfId="26223"/>
    <cellStyle name="Comma 4 3 13 5 3" xfId="42735"/>
    <cellStyle name="Comma 4 3 13 6" xfId="17963"/>
    <cellStyle name="Comma 4 3 13 7" xfId="34475"/>
    <cellStyle name="Comma 4 3 14" xfId="2707"/>
    <cellStyle name="Comma 4 3 14 2" xfId="10967"/>
    <cellStyle name="Comma 4 3 14 2 2" xfId="27497"/>
    <cellStyle name="Comma 4 3 14 2 3" xfId="44009"/>
    <cellStyle name="Comma 4 3 14 3" xfId="19237"/>
    <cellStyle name="Comma 4 3 14 4" xfId="35749"/>
    <cellStyle name="Comma 4 3 15" xfId="4204"/>
    <cellStyle name="Comma 4 3 15 2" xfId="12464"/>
    <cellStyle name="Comma 4 3 15 2 2" xfId="28994"/>
    <cellStyle name="Comma 4 3 15 2 3" xfId="45506"/>
    <cellStyle name="Comma 4 3 15 3" xfId="20734"/>
    <cellStyle name="Comma 4 3 15 4" xfId="37246"/>
    <cellStyle name="Comma 4 3 16" xfId="6262"/>
    <cellStyle name="Comma 4 3 16 2" xfId="14522"/>
    <cellStyle name="Comma 4 3 16 2 2" xfId="31052"/>
    <cellStyle name="Comma 4 3 16 2 3" xfId="47564"/>
    <cellStyle name="Comma 4 3 16 3" xfId="22792"/>
    <cellStyle name="Comma 4 3 16 4" xfId="39304"/>
    <cellStyle name="Comma 4 3 17" xfId="8327"/>
    <cellStyle name="Comma 4 3 17 2" xfId="24857"/>
    <cellStyle name="Comma 4 3 17 3" xfId="41369"/>
    <cellStyle name="Comma 4 3 18" xfId="16597"/>
    <cellStyle name="Comma 4 3 19" xfId="33109"/>
    <cellStyle name="Comma 4 3 2" xfId="164"/>
    <cellStyle name="Comma 4 3 2 2" xfId="866"/>
    <cellStyle name="Comma 4 3 2 2 2" xfId="2708"/>
    <cellStyle name="Comma 4 3 2 2 2 2" xfId="10968"/>
    <cellStyle name="Comma 4 3 2 2 2 2 2" xfId="27498"/>
    <cellStyle name="Comma 4 3 2 2 2 2 3" xfId="44010"/>
    <cellStyle name="Comma 4 3 2 2 2 3" xfId="19238"/>
    <cellStyle name="Comma 4 3 2 2 2 4" xfId="35750"/>
    <cellStyle name="Comma 4 3 2 2 3" xfId="5003"/>
    <cellStyle name="Comma 4 3 2 2 3 2" xfId="13263"/>
    <cellStyle name="Comma 4 3 2 2 3 2 2" xfId="29793"/>
    <cellStyle name="Comma 4 3 2 2 3 2 3" xfId="46305"/>
    <cellStyle name="Comma 4 3 2 2 3 3" xfId="21533"/>
    <cellStyle name="Comma 4 3 2 2 3 4" xfId="38045"/>
    <cellStyle name="Comma 4 3 2 2 4" xfId="7061"/>
    <cellStyle name="Comma 4 3 2 2 4 2" xfId="15321"/>
    <cellStyle name="Comma 4 3 2 2 4 2 2" xfId="31851"/>
    <cellStyle name="Comma 4 3 2 2 4 2 3" xfId="48363"/>
    <cellStyle name="Comma 4 3 2 2 4 3" xfId="23591"/>
    <cellStyle name="Comma 4 3 2 2 4 4" xfId="40103"/>
    <cellStyle name="Comma 4 3 2 2 5" xfId="9126"/>
    <cellStyle name="Comma 4 3 2 2 5 2" xfId="25656"/>
    <cellStyle name="Comma 4 3 2 2 5 3" xfId="42168"/>
    <cellStyle name="Comma 4 3 2 2 6" xfId="17396"/>
    <cellStyle name="Comma 4 3 2 2 7" xfId="33908"/>
    <cellStyle name="Comma 4 3 2 3" xfId="1531"/>
    <cellStyle name="Comma 4 3 2 3 2" xfId="2709"/>
    <cellStyle name="Comma 4 3 2 3 2 2" xfId="10969"/>
    <cellStyle name="Comma 4 3 2 3 2 2 2" xfId="27499"/>
    <cellStyle name="Comma 4 3 2 3 2 2 3" xfId="44011"/>
    <cellStyle name="Comma 4 3 2 3 2 3" xfId="19239"/>
    <cellStyle name="Comma 4 3 2 3 2 4" xfId="35751"/>
    <cellStyle name="Comma 4 3 2 3 3" xfId="5668"/>
    <cellStyle name="Comma 4 3 2 3 3 2" xfId="13928"/>
    <cellStyle name="Comma 4 3 2 3 3 2 2" xfId="30458"/>
    <cellStyle name="Comma 4 3 2 3 3 2 3" xfId="46970"/>
    <cellStyle name="Comma 4 3 2 3 3 3" xfId="22198"/>
    <cellStyle name="Comma 4 3 2 3 3 4" xfId="38710"/>
    <cellStyle name="Comma 4 3 2 3 4" xfId="7726"/>
    <cellStyle name="Comma 4 3 2 3 4 2" xfId="15986"/>
    <cellStyle name="Comma 4 3 2 3 4 2 2" xfId="32516"/>
    <cellStyle name="Comma 4 3 2 3 4 2 3" xfId="49028"/>
    <cellStyle name="Comma 4 3 2 3 4 3" xfId="24256"/>
    <cellStyle name="Comma 4 3 2 3 4 4" xfId="40768"/>
    <cellStyle name="Comma 4 3 2 3 5" xfId="9791"/>
    <cellStyle name="Comma 4 3 2 3 5 2" xfId="26321"/>
    <cellStyle name="Comma 4 3 2 3 5 3" xfId="42833"/>
    <cellStyle name="Comma 4 3 2 3 6" xfId="18061"/>
    <cellStyle name="Comma 4 3 2 3 7" xfId="34573"/>
    <cellStyle name="Comma 4 3 2 4" xfId="2710"/>
    <cellStyle name="Comma 4 3 2 4 2" xfId="10970"/>
    <cellStyle name="Comma 4 3 2 4 2 2" xfId="27500"/>
    <cellStyle name="Comma 4 3 2 4 2 3" xfId="44012"/>
    <cellStyle name="Comma 4 3 2 4 3" xfId="19240"/>
    <cellStyle name="Comma 4 3 2 4 4" xfId="35752"/>
    <cellStyle name="Comma 4 3 2 5" xfId="4302"/>
    <cellStyle name="Comma 4 3 2 5 2" xfId="12562"/>
    <cellStyle name="Comma 4 3 2 5 2 2" xfId="29092"/>
    <cellStyle name="Comma 4 3 2 5 2 3" xfId="45604"/>
    <cellStyle name="Comma 4 3 2 5 3" xfId="20832"/>
    <cellStyle name="Comma 4 3 2 5 4" xfId="37344"/>
    <cellStyle name="Comma 4 3 2 6" xfId="6360"/>
    <cellStyle name="Comma 4 3 2 6 2" xfId="14620"/>
    <cellStyle name="Comma 4 3 2 6 2 2" xfId="31150"/>
    <cellStyle name="Comma 4 3 2 6 2 3" xfId="47662"/>
    <cellStyle name="Comma 4 3 2 6 3" xfId="22890"/>
    <cellStyle name="Comma 4 3 2 6 4" xfId="39402"/>
    <cellStyle name="Comma 4 3 2 7" xfId="8425"/>
    <cellStyle name="Comma 4 3 2 7 2" xfId="24955"/>
    <cellStyle name="Comma 4 3 2 7 3" xfId="41467"/>
    <cellStyle name="Comma 4 3 2 8" xfId="16695"/>
    <cellStyle name="Comma 4 3 2 9" xfId="33207"/>
    <cellStyle name="Comma 4 3 3" xfId="223"/>
    <cellStyle name="Comma 4 3 3 2" xfId="925"/>
    <cellStyle name="Comma 4 3 3 2 2" xfId="2711"/>
    <cellStyle name="Comma 4 3 3 2 2 2" xfId="10971"/>
    <cellStyle name="Comma 4 3 3 2 2 2 2" xfId="27501"/>
    <cellStyle name="Comma 4 3 3 2 2 2 3" xfId="44013"/>
    <cellStyle name="Comma 4 3 3 2 2 3" xfId="19241"/>
    <cellStyle name="Comma 4 3 3 2 2 4" xfId="35753"/>
    <cellStyle name="Comma 4 3 3 2 3" xfId="5062"/>
    <cellStyle name="Comma 4 3 3 2 3 2" xfId="13322"/>
    <cellStyle name="Comma 4 3 3 2 3 2 2" xfId="29852"/>
    <cellStyle name="Comma 4 3 3 2 3 2 3" xfId="46364"/>
    <cellStyle name="Comma 4 3 3 2 3 3" xfId="21592"/>
    <cellStyle name="Comma 4 3 3 2 3 4" xfId="38104"/>
    <cellStyle name="Comma 4 3 3 2 4" xfId="7120"/>
    <cellStyle name="Comma 4 3 3 2 4 2" xfId="15380"/>
    <cellStyle name="Comma 4 3 3 2 4 2 2" xfId="31910"/>
    <cellStyle name="Comma 4 3 3 2 4 2 3" xfId="48422"/>
    <cellStyle name="Comma 4 3 3 2 4 3" xfId="23650"/>
    <cellStyle name="Comma 4 3 3 2 4 4" xfId="40162"/>
    <cellStyle name="Comma 4 3 3 2 5" xfId="9185"/>
    <cellStyle name="Comma 4 3 3 2 5 2" xfId="25715"/>
    <cellStyle name="Comma 4 3 3 2 5 3" xfId="42227"/>
    <cellStyle name="Comma 4 3 3 2 6" xfId="17455"/>
    <cellStyle name="Comma 4 3 3 2 7" xfId="33967"/>
    <cellStyle name="Comma 4 3 3 3" xfId="1590"/>
    <cellStyle name="Comma 4 3 3 3 2" xfId="2712"/>
    <cellStyle name="Comma 4 3 3 3 2 2" xfId="10972"/>
    <cellStyle name="Comma 4 3 3 3 2 2 2" xfId="27502"/>
    <cellStyle name="Comma 4 3 3 3 2 2 3" xfId="44014"/>
    <cellStyle name="Comma 4 3 3 3 2 3" xfId="19242"/>
    <cellStyle name="Comma 4 3 3 3 2 4" xfId="35754"/>
    <cellStyle name="Comma 4 3 3 3 3" xfId="5727"/>
    <cellStyle name="Comma 4 3 3 3 3 2" xfId="13987"/>
    <cellStyle name="Comma 4 3 3 3 3 2 2" xfId="30517"/>
    <cellStyle name="Comma 4 3 3 3 3 2 3" xfId="47029"/>
    <cellStyle name="Comma 4 3 3 3 3 3" xfId="22257"/>
    <cellStyle name="Comma 4 3 3 3 3 4" xfId="38769"/>
    <cellStyle name="Comma 4 3 3 3 4" xfId="7785"/>
    <cellStyle name="Comma 4 3 3 3 4 2" xfId="16045"/>
    <cellStyle name="Comma 4 3 3 3 4 2 2" xfId="32575"/>
    <cellStyle name="Comma 4 3 3 3 4 2 3" xfId="49087"/>
    <cellStyle name="Comma 4 3 3 3 4 3" xfId="24315"/>
    <cellStyle name="Comma 4 3 3 3 4 4" xfId="40827"/>
    <cellStyle name="Comma 4 3 3 3 5" xfId="9850"/>
    <cellStyle name="Comma 4 3 3 3 5 2" xfId="26380"/>
    <cellStyle name="Comma 4 3 3 3 5 3" xfId="42892"/>
    <cellStyle name="Comma 4 3 3 3 6" xfId="18120"/>
    <cellStyle name="Comma 4 3 3 3 7" xfId="34632"/>
    <cellStyle name="Comma 4 3 3 4" xfId="2713"/>
    <cellStyle name="Comma 4 3 3 4 2" xfId="10973"/>
    <cellStyle name="Comma 4 3 3 4 2 2" xfId="27503"/>
    <cellStyle name="Comma 4 3 3 4 2 3" xfId="44015"/>
    <cellStyle name="Comma 4 3 3 4 3" xfId="19243"/>
    <cellStyle name="Comma 4 3 3 4 4" xfId="35755"/>
    <cellStyle name="Comma 4 3 3 5" xfId="4361"/>
    <cellStyle name="Comma 4 3 3 5 2" xfId="12621"/>
    <cellStyle name="Comma 4 3 3 5 2 2" xfId="29151"/>
    <cellStyle name="Comma 4 3 3 5 2 3" xfId="45663"/>
    <cellStyle name="Comma 4 3 3 5 3" xfId="20891"/>
    <cellStyle name="Comma 4 3 3 5 4" xfId="37403"/>
    <cellStyle name="Comma 4 3 3 6" xfId="6419"/>
    <cellStyle name="Comma 4 3 3 6 2" xfId="14679"/>
    <cellStyle name="Comma 4 3 3 6 2 2" xfId="31209"/>
    <cellStyle name="Comma 4 3 3 6 2 3" xfId="47721"/>
    <cellStyle name="Comma 4 3 3 6 3" xfId="22949"/>
    <cellStyle name="Comma 4 3 3 6 4" xfId="39461"/>
    <cellStyle name="Comma 4 3 3 7" xfId="8484"/>
    <cellStyle name="Comma 4 3 3 7 2" xfId="25014"/>
    <cellStyle name="Comma 4 3 3 7 3" xfId="41526"/>
    <cellStyle name="Comma 4 3 3 8" xfId="16754"/>
    <cellStyle name="Comma 4 3 3 9" xfId="33266"/>
    <cellStyle name="Comma 4 3 4" xfId="278"/>
    <cellStyle name="Comma 4 3 4 2" xfId="980"/>
    <cellStyle name="Comma 4 3 4 2 2" xfId="2714"/>
    <cellStyle name="Comma 4 3 4 2 2 2" xfId="10974"/>
    <cellStyle name="Comma 4 3 4 2 2 2 2" xfId="27504"/>
    <cellStyle name="Comma 4 3 4 2 2 2 3" xfId="44016"/>
    <cellStyle name="Comma 4 3 4 2 2 3" xfId="19244"/>
    <cellStyle name="Comma 4 3 4 2 2 4" xfId="35756"/>
    <cellStyle name="Comma 4 3 4 2 3" xfId="5117"/>
    <cellStyle name="Comma 4 3 4 2 3 2" xfId="13377"/>
    <cellStyle name="Comma 4 3 4 2 3 2 2" xfId="29907"/>
    <cellStyle name="Comma 4 3 4 2 3 2 3" xfId="46419"/>
    <cellStyle name="Comma 4 3 4 2 3 3" xfId="21647"/>
    <cellStyle name="Comma 4 3 4 2 3 4" xfId="38159"/>
    <cellStyle name="Comma 4 3 4 2 4" xfId="7175"/>
    <cellStyle name="Comma 4 3 4 2 4 2" xfId="15435"/>
    <cellStyle name="Comma 4 3 4 2 4 2 2" xfId="31965"/>
    <cellStyle name="Comma 4 3 4 2 4 2 3" xfId="48477"/>
    <cellStyle name="Comma 4 3 4 2 4 3" xfId="23705"/>
    <cellStyle name="Comma 4 3 4 2 4 4" xfId="40217"/>
    <cellStyle name="Comma 4 3 4 2 5" xfId="9240"/>
    <cellStyle name="Comma 4 3 4 2 5 2" xfId="25770"/>
    <cellStyle name="Comma 4 3 4 2 5 3" xfId="42282"/>
    <cellStyle name="Comma 4 3 4 2 6" xfId="17510"/>
    <cellStyle name="Comma 4 3 4 2 7" xfId="34022"/>
    <cellStyle name="Comma 4 3 4 3" xfId="1645"/>
    <cellStyle name="Comma 4 3 4 3 2" xfId="2715"/>
    <cellStyle name="Comma 4 3 4 3 2 2" xfId="10975"/>
    <cellStyle name="Comma 4 3 4 3 2 2 2" xfId="27505"/>
    <cellStyle name="Comma 4 3 4 3 2 2 3" xfId="44017"/>
    <cellStyle name="Comma 4 3 4 3 2 3" xfId="19245"/>
    <cellStyle name="Comma 4 3 4 3 2 4" xfId="35757"/>
    <cellStyle name="Comma 4 3 4 3 3" xfId="5782"/>
    <cellStyle name="Comma 4 3 4 3 3 2" xfId="14042"/>
    <cellStyle name="Comma 4 3 4 3 3 2 2" xfId="30572"/>
    <cellStyle name="Comma 4 3 4 3 3 2 3" xfId="47084"/>
    <cellStyle name="Comma 4 3 4 3 3 3" xfId="22312"/>
    <cellStyle name="Comma 4 3 4 3 3 4" xfId="38824"/>
    <cellStyle name="Comma 4 3 4 3 4" xfId="7840"/>
    <cellStyle name="Comma 4 3 4 3 4 2" xfId="16100"/>
    <cellStyle name="Comma 4 3 4 3 4 2 2" xfId="32630"/>
    <cellStyle name="Comma 4 3 4 3 4 2 3" xfId="49142"/>
    <cellStyle name="Comma 4 3 4 3 4 3" xfId="24370"/>
    <cellStyle name="Comma 4 3 4 3 4 4" xfId="40882"/>
    <cellStyle name="Comma 4 3 4 3 5" xfId="9905"/>
    <cellStyle name="Comma 4 3 4 3 5 2" xfId="26435"/>
    <cellStyle name="Comma 4 3 4 3 5 3" xfId="42947"/>
    <cellStyle name="Comma 4 3 4 3 6" xfId="18175"/>
    <cellStyle name="Comma 4 3 4 3 7" xfId="34687"/>
    <cellStyle name="Comma 4 3 4 4" xfId="2716"/>
    <cellStyle name="Comma 4 3 4 4 2" xfId="10976"/>
    <cellStyle name="Comma 4 3 4 4 2 2" xfId="27506"/>
    <cellStyle name="Comma 4 3 4 4 2 3" xfId="44018"/>
    <cellStyle name="Comma 4 3 4 4 3" xfId="19246"/>
    <cellStyle name="Comma 4 3 4 4 4" xfId="35758"/>
    <cellStyle name="Comma 4 3 4 5" xfId="4416"/>
    <cellStyle name="Comma 4 3 4 5 2" xfId="12676"/>
    <cellStyle name="Comma 4 3 4 5 2 2" xfId="29206"/>
    <cellStyle name="Comma 4 3 4 5 2 3" xfId="45718"/>
    <cellStyle name="Comma 4 3 4 5 3" xfId="20946"/>
    <cellStyle name="Comma 4 3 4 5 4" xfId="37458"/>
    <cellStyle name="Comma 4 3 4 6" xfId="6474"/>
    <cellStyle name="Comma 4 3 4 6 2" xfId="14734"/>
    <cellStyle name="Comma 4 3 4 6 2 2" xfId="31264"/>
    <cellStyle name="Comma 4 3 4 6 2 3" xfId="47776"/>
    <cellStyle name="Comma 4 3 4 6 3" xfId="23004"/>
    <cellStyle name="Comma 4 3 4 6 4" xfId="39516"/>
    <cellStyle name="Comma 4 3 4 7" xfId="8539"/>
    <cellStyle name="Comma 4 3 4 7 2" xfId="25069"/>
    <cellStyle name="Comma 4 3 4 7 3" xfId="41581"/>
    <cellStyle name="Comma 4 3 4 8" xfId="16809"/>
    <cellStyle name="Comma 4 3 4 9" xfId="33321"/>
    <cellStyle name="Comma 4 3 5" xfId="335"/>
    <cellStyle name="Comma 4 3 5 2" xfId="1037"/>
    <cellStyle name="Comma 4 3 5 2 2" xfId="2717"/>
    <cellStyle name="Comma 4 3 5 2 2 2" xfId="10977"/>
    <cellStyle name="Comma 4 3 5 2 2 2 2" xfId="27507"/>
    <cellStyle name="Comma 4 3 5 2 2 2 3" xfId="44019"/>
    <cellStyle name="Comma 4 3 5 2 2 3" xfId="19247"/>
    <cellStyle name="Comma 4 3 5 2 2 4" xfId="35759"/>
    <cellStyle name="Comma 4 3 5 2 3" xfId="5174"/>
    <cellStyle name="Comma 4 3 5 2 3 2" xfId="13434"/>
    <cellStyle name="Comma 4 3 5 2 3 2 2" xfId="29964"/>
    <cellStyle name="Comma 4 3 5 2 3 2 3" xfId="46476"/>
    <cellStyle name="Comma 4 3 5 2 3 3" xfId="21704"/>
    <cellStyle name="Comma 4 3 5 2 3 4" xfId="38216"/>
    <cellStyle name="Comma 4 3 5 2 4" xfId="7232"/>
    <cellStyle name="Comma 4 3 5 2 4 2" xfId="15492"/>
    <cellStyle name="Comma 4 3 5 2 4 2 2" xfId="32022"/>
    <cellStyle name="Comma 4 3 5 2 4 2 3" xfId="48534"/>
    <cellStyle name="Comma 4 3 5 2 4 3" xfId="23762"/>
    <cellStyle name="Comma 4 3 5 2 4 4" xfId="40274"/>
    <cellStyle name="Comma 4 3 5 2 5" xfId="9297"/>
    <cellStyle name="Comma 4 3 5 2 5 2" xfId="25827"/>
    <cellStyle name="Comma 4 3 5 2 5 3" xfId="42339"/>
    <cellStyle name="Comma 4 3 5 2 6" xfId="17567"/>
    <cellStyle name="Comma 4 3 5 2 7" xfId="34079"/>
    <cellStyle name="Comma 4 3 5 3" xfId="1702"/>
    <cellStyle name="Comma 4 3 5 3 2" xfId="2718"/>
    <cellStyle name="Comma 4 3 5 3 2 2" xfId="10978"/>
    <cellStyle name="Comma 4 3 5 3 2 2 2" xfId="27508"/>
    <cellStyle name="Comma 4 3 5 3 2 2 3" xfId="44020"/>
    <cellStyle name="Comma 4 3 5 3 2 3" xfId="19248"/>
    <cellStyle name="Comma 4 3 5 3 2 4" xfId="35760"/>
    <cellStyle name="Comma 4 3 5 3 3" xfId="5839"/>
    <cellStyle name="Comma 4 3 5 3 3 2" xfId="14099"/>
    <cellStyle name="Comma 4 3 5 3 3 2 2" xfId="30629"/>
    <cellStyle name="Comma 4 3 5 3 3 2 3" xfId="47141"/>
    <cellStyle name="Comma 4 3 5 3 3 3" xfId="22369"/>
    <cellStyle name="Comma 4 3 5 3 3 4" xfId="38881"/>
    <cellStyle name="Comma 4 3 5 3 4" xfId="7897"/>
    <cellStyle name="Comma 4 3 5 3 4 2" xfId="16157"/>
    <cellStyle name="Comma 4 3 5 3 4 2 2" xfId="32687"/>
    <cellStyle name="Comma 4 3 5 3 4 2 3" xfId="49199"/>
    <cellStyle name="Comma 4 3 5 3 4 3" xfId="24427"/>
    <cellStyle name="Comma 4 3 5 3 4 4" xfId="40939"/>
    <cellStyle name="Comma 4 3 5 3 5" xfId="9962"/>
    <cellStyle name="Comma 4 3 5 3 5 2" xfId="26492"/>
    <cellStyle name="Comma 4 3 5 3 5 3" xfId="43004"/>
    <cellStyle name="Comma 4 3 5 3 6" xfId="18232"/>
    <cellStyle name="Comma 4 3 5 3 7" xfId="34744"/>
    <cellStyle name="Comma 4 3 5 4" xfId="2719"/>
    <cellStyle name="Comma 4 3 5 4 2" xfId="10979"/>
    <cellStyle name="Comma 4 3 5 4 2 2" xfId="27509"/>
    <cellStyle name="Comma 4 3 5 4 2 3" xfId="44021"/>
    <cellStyle name="Comma 4 3 5 4 3" xfId="19249"/>
    <cellStyle name="Comma 4 3 5 4 4" xfId="35761"/>
    <cellStyle name="Comma 4 3 5 5" xfId="4473"/>
    <cellStyle name="Comma 4 3 5 5 2" xfId="12733"/>
    <cellStyle name="Comma 4 3 5 5 2 2" xfId="29263"/>
    <cellStyle name="Comma 4 3 5 5 2 3" xfId="45775"/>
    <cellStyle name="Comma 4 3 5 5 3" xfId="21003"/>
    <cellStyle name="Comma 4 3 5 5 4" xfId="37515"/>
    <cellStyle name="Comma 4 3 5 6" xfId="6531"/>
    <cellStyle name="Comma 4 3 5 6 2" xfId="14791"/>
    <cellStyle name="Comma 4 3 5 6 2 2" xfId="31321"/>
    <cellStyle name="Comma 4 3 5 6 2 3" xfId="47833"/>
    <cellStyle name="Comma 4 3 5 6 3" xfId="23061"/>
    <cellStyle name="Comma 4 3 5 6 4" xfId="39573"/>
    <cellStyle name="Comma 4 3 5 7" xfId="8596"/>
    <cellStyle name="Comma 4 3 5 7 2" xfId="25126"/>
    <cellStyle name="Comma 4 3 5 7 3" xfId="41638"/>
    <cellStyle name="Comma 4 3 5 8" xfId="16866"/>
    <cellStyle name="Comma 4 3 5 9" xfId="33378"/>
    <cellStyle name="Comma 4 3 6" xfId="388"/>
    <cellStyle name="Comma 4 3 6 2" xfId="1090"/>
    <cellStyle name="Comma 4 3 6 2 2" xfId="2720"/>
    <cellStyle name="Comma 4 3 6 2 2 2" xfId="10980"/>
    <cellStyle name="Comma 4 3 6 2 2 2 2" xfId="27510"/>
    <cellStyle name="Comma 4 3 6 2 2 2 3" xfId="44022"/>
    <cellStyle name="Comma 4 3 6 2 2 3" xfId="19250"/>
    <cellStyle name="Comma 4 3 6 2 2 4" xfId="35762"/>
    <cellStyle name="Comma 4 3 6 2 3" xfId="5227"/>
    <cellStyle name="Comma 4 3 6 2 3 2" xfId="13487"/>
    <cellStyle name="Comma 4 3 6 2 3 2 2" xfId="30017"/>
    <cellStyle name="Comma 4 3 6 2 3 2 3" xfId="46529"/>
    <cellStyle name="Comma 4 3 6 2 3 3" xfId="21757"/>
    <cellStyle name="Comma 4 3 6 2 3 4" xfId="38269"/>
    <cellStyle name="Comma 4 3 6 2 4" xfId="7285"/>
    <cellStyle name="Comma 4 3 6 2 4 2" xfId="15545"/>
    <cellStyle name="Comma 4 3 6 2 4 2 2" xfId="32075"/>
    <cellStyle name="Comma 4 3 6 2 4 2 3" xfId="48587"/>
    <cellStyle name="Comma 4 3 6 2 4 3" xfId="23815"/>
    <cellStyle name="Comma 4 3 6 2 4 4" xfId="40327"/>
    <cellStyle name="Comma 4 3 6 2 5" xfId="9350"/>
    <cellStyle name="Comma 4 3 6 2 5 2" xfId="25880"/>
    <cellStyle name="Comma 4 3 6 2 5 3" xfId="42392"/>
    <cellStyle name="Comma 4 3 6 2 6" xfId="17620"/>
    <cellStyle name="Comma 4 3 6 2 7" xfId="34132"/>
    <cellStyle name="Comma 4 3 6 3" xfId="1755"/>
    <cellStyle name="Comma 4 3 6 3 2" xfId="2721"/>
    <cellStyle name="Comma 4 3 6 3 2 2" xfId="10981"/>
    <cellStyle name="Comma 4 3 6 3 2 2 2" xfId="27511"/>
    <cellStyle name="Comma 4 3 6 3 2 2 3" xfId="44023"/>
    <cellStyle name="Comma 4 3 6 3 2 3" xfId="19251"/>
    <cellStyle name="Comma 4 3 6 3 2 4" xfId="35763"/>
    <cellStyle name="Comma 4 3 6 3 3" xfId="5892"/>
    <cellStyle name="Comma 4 3 6 3 3 2" xfId="14152"/>
    <cellStyle name="Comma 4 3 6 3 3 2 2" xfId="30682"/>
    <cellStyle name="Comma 4 3 6 3 3 2 3" xfId="47194"/>
    <cellStyle name="Comma 4 3 6 3 3 3" xfId="22422"/>
    <cellStyle name="Comma 4 3 6 3 3 4" xfId="38934"/>
    <cellStyle name="Comma 4 3 6 3 4" xfId="7950"/>
    <cellStyle name="Comma 4 3 6 3 4 2" xfId="16210"/>
    <cellStyle name="Comma 4 3 6 3 4 2 2" xfId="32740"/>
    <cellStyle name="Comma 4 3 6 3 4 2 3" xfId="49252"/>
    <cellStyle name="Comma 4 3 6 3 4 3" xfId="24480"/>
    <cellStyle name="Comma 4 3 6 3 4 4" xfId="40992"/>
    <cellStyle name="Comma 4 3 6 3 5" xfId="10015"/>
    <cellStyle name="Comma 4 3 6 3 5 2" xfId="26545"/>
    <cellStyle name="Comma 4 3 6 3 5 3" xfId="43057"/>
    <cellStyle name="Comma 4 3 6 3 6" xfId="18285"/>
    <cellStyle name="Comma 4 3 6 3 7" xfId="34797"/>
    <cellStyle name="Comma 4 3 6 4" xfId="2722"/>
    <cellStyle name="Comma 4 3 6 4 2" xfId="10982"/>
    <cellStyle name="Comma 4 3 6 4 2 2" xfId="27512"/>
    <cellStyle name="Comma 4 3 6 4 2 3" xfId="44024"/>
    <cellStyle name="Comma 4 3 6 4 3" xfId="19252"/>
    <cellStyle name="Comma 4 3 6 4 4" xfId="35764"/>
    <cellStyle name="Comma 4 3 6 5" xfId="4526"/>
    <cellStyle name="Comma 4 3 6 5 2" xfId="12786"/>
    <cellStyle name="Comma 4 3 6 5 2 2" xfId="29316"/>
    <cellStyle name="Comma 4 3 6 5 2 3" xfId="45828"/>
    <cellStyle name="Comma 4 3 6 5 3" xfId="21056"/>
    <cellStyle name="Comma 4 3 6 5 4" xfId="37568"/>
    <cellStyle name="Comma 4 3 6 6" xfId="6584"/>
    <cellStyle name="Comma 4 3 6 6 2" xfId="14844"/>
    <cellStyle name="Comma 4 3 6 6 2 2" xfId="31374"/>
    <cellStyle name="Comma 4 3 6 6 2 3" xfId="47886"/>
    <cellStyle name="Comma 4 3 6 6 3" xfId="23114"/>
    <cellStyle name="Comma 4 3 6 6 4" xfId="39626"/>
    <cellStyle name="Comma 4 3 6 7" xfId="8649"/>
    <cellStyle name="Comma 4 3 6 7 2" xfId="25179"/>
    <cellStyle name="Comma 4 3 6 7 3" xfId="41691"/>
    <cellStyle name="Comma 4 3 6 8" xfId="16919"/>
    <cellStyle name="Comma 4 3 6 9" xfId="33431"/>
    <cellStyle name="Comma 4 3 7" xfId="441"/>
    <cellStyle name="Comma 4 3 7 2" xfId="1143"/>
    <cellStyle name="Comma 4 3 7 2 2" xfId="2723"/>
    <cellStyle name="Comma 4 3 7 2 2 2" xfId="10983"/>
    <cellStyle name="Comma 4 3 7 2 2 2 2" xfId="27513"/>
    <cellStyle name="Comma 4 3 7 2 2 2 3" xfId="44025"/>
    <cellStyle name="Comma 4 3 7 2 2 3" xfId="19253"/>
    <cellStyle name="Comma 4 3 7 2 2 4" xfId="35765"/>
    <cellStyle name="Comma 4 3 7 2 3" xfId="5280"/>
    <cellStyle name="Comma 4 3 7 2 3 2" xfId="13540"/>
    <cellStyle name="Comma 4 3 7 2 3 2 2" xfId="30070"/>
    <cellStyle name="Comma 4 3 7 2 3 2 3" xfId="46582"/>
    <cellStyle name="Comma 4 3 7 2 3 3" xfId="21810"/>
    <cellStyle name="Comma 4 3 7 2 3 4" xfId="38322"/>
    <cellStyle name="Comma 4 3 7 2 4" xfId="7338"/>
    <cellStyle name="Comma 4 3 7 2 4 2" xfId="15598"/>
    <cellStyle name="Comma 4 3 7 2 4 2 2" xfId="32128"/>
    <cellStyle name="Comma 4 3 7 2 4 2 3" xfId="48640"/>
    <cellStyle name="Comma 4 3 7 2 4 3" xfId="23868"/>
    <cellStyle name="Comma 4 3 7 2 4 4" xfId="40380"/>
    <cellStyle name="Comma 4 3 7 2 5" xfId="9403"/>
    <cellStyle name="Comma 4 3 7 2 5 2" xfId="25933"/>
    <cellStyle name="Comma 4 3 7 2 5 3" xfId="42445"/>
    <cellStyle name="Comma 4 3 7 2 6" xfId="17673"/>
    <cellStyle name="Comma 4 3 7 2 7" xfId="34185"/>
    <cellStyle name="Comma 4 3 7 3" xfId="1808"/>
    <cellStyle name="Comma 4 3 7 3 2" xfId="2724"/>
    <cellStyle name="Comma 4 3 7 3 2 2" xfId="10984"/>
    <cellStyle name="Comma 4 3 7 3 2 2 2" xfId="27514"/>
    <cellStyle name="Comma 4 3 7 3 2 2 3" xfId="44026"/>
    <cellStyle name="Comma 4 3 7 3 2 3" xfId="19254"/>
    <cellStyle name="Comma 4 3 7 3 2 4" xfId="35766"/>
    <cellStyle name="Comma 4 3 7 3 3" xfId="5945"/>
    <cellStyle name="Comma 4 3 7 3 3 2" xfId="14205"/>
    <cellStyle name="Comma 4 3 7 3 3 2 2" xfId="30735"/>
    <cellStyle name="Comma 4 3 7 3 3 2 3" xfId="47247"/>
    <cellStyle name="Comma 4 3 7 3 3 3" xfId="22475"/>
    <cellStyle name="Comma 4 3 7 3 3 4" xfId="38987"/>
    <cellStyle name="Comma 4 3 7 3 4" xfId="8003"/>
    <cellStyle name="Comma 4 3 7 3 4 2" xfId="16263"/>
    <cellStyle name="Comma 4 3 7 3 4 2 2" xfId="32793"/>
    <cellStyle name="Comma 4 3 7 3 4 2 3" xfId="49305"/>
    <cellStyle name="Comma 4 3 7 3 4 3" xfId="24533"/>
    <cellStyle name="Comma 4 3 7 3 4 4" xfId="41045"/>
    <cellStyle name="Comma 4 3 7 3 5" xfId="10068"/>
    <cellStyle name="Comma 4 3 7 3 5 2" xfId="26598"/>
    <cellStyle name="Comma 4 3 7 3 5 3" xfId="43110"/>
    <cellStyle name="Comma 4 3 7 3 6" xfId="18338"/>
    <cellStyle name="Comma 4 3 7 3 7" xfId="34850"/>
    <cellStyle name="Comma 4 3 7 4" xfId="2725"/>
    <cellStyle name="Comma 4 3 7 4 2" xfId="10985"/>
    <cellStyle name="Comma 4 3 7 4 2 2" xfId="27515"/>
    <cellStyle name="Comma 4 3 7 4 2 3" xfId="44027"/>
    <cellStyle name="Comma 4 3 7 4 3" xfId="19255"/>
    <cellStyle name="Comma 4 3 7 4 4" xfId="35767"/>
    <cellStyle name="Comma 4 3 7 5" xfId="4579"/>
    <cellStyle name="Comma 4 3 7 5 2" xfId="12839"/>
    <cellStyle name="Comma 4 3 7 5 2 2" xfId="29369"/>
    <cellStyle name="Comma 4 3 7 5 2 3" xfId="45881"/>
    <cellStyle name="Comma 4 3 7 5 3" xfId="21109"/>
    <cellStyle name="Comma 4 3 7 5 4" xfId="37621"/>
    <cellStyle name="Comma 4 3 7 6" xfId="6637"/>
    <cellStyle name="Comma 4 3 7 6 2" xfId="14897"/>
    <cellStyle name="Comma 4 3 7 6 2 2" xfId="31427"/>
    <cellStyle name="Comma 4 3 7 6 2 3" xfId="47939"/>
    <cellStyle name="Comma 4 3 7 6 3" xfId="23167"/>
    <cellStyle name="Comma 4 3 7 6 4" xfId="39679"/>
    <cellStyle name="Comma 4 3 7 7" xfId="8702"/>
    <cellStyle name="Comma 4 3 7 7 2" xfId="25232"/>
    <cellStyle name="Comma 4 3 7 7 3" xfId="41744"/>
    <cellStyle name="Comma 4 3 7 8" xfId="16972"/>
    <cellStyle name="Comma 4 3 7 9" xfId="33484"/>
    <cellStyle name="Comma 4 3 8" xfId="494"/>
    <cellStyle name="Comma 4 3 8 2" xfId="1196"/>
    <cellStyle name="Comma 4 3 8 2 2" xfId="2726"/>
    <cellStyle name="Comma 4 3 8 2 2 2" xfId="10986"/>
    <cellStyle name="Comma 4 3 8 2 2 2 2" xfId="27516"/>
    <cellStyle name="Comma 4 3 8 2 2 2 3" xfId="44028"/>
    <cellStyle name="Comma 4 3 8 2 2 3" xfId="19256"/>
    <cellStyle name="Comma 4 3 8 2 2 4" xfId="35768"/>
    <cellStyle name="Comma 4 3 8 2 3" xfId="5333"/>
    <cellStyle name="Comma 4 3 8 2 3 2" xfId="13593"/>
    <cellStyle name="Comma 4 3 8 2 3 2 2" xfId="30123"/>
    <cellStyle name="Comma 4 3 8 2 3 2 3" xfId="46635"/>
    <cellStyle name="Comma 4 3 8 2 3 3" xfId="21863"/>
    <cellStyle name="Comma 4 3 8 2 3 4" xfId="38375"/>
    <cellStyle name="Comma 4 3 8 2 4" xfId="7391"/>
    <cellStyle name="Comma 4 3 8 2 4 2" xfId="15651"/>
    <cellStyle name="Comma 4 3 8 2 4 2 2" xfId="32181"/>
    <cellStyle name="Comma 4 3 8 2 4 2 3" xfId="48693"/>
    <cellStyle name="Comma 4 3 8 2 4 3" xfId="23921"/>
    <cellStyle name="Comma 4 3 8 2 4 4" xfId="40433"/>
    <cellStyle name="Comma 4 3 8 2 5" xfId="9456"/>
    <cellStyle name="Comma 4 3 8 2 5 2" xfId="25986"/>
    <cellStyle name="Comma 4 3 8 2 5 3" xfId="42498"/>
    <cellStyle name="Comma 4 3 8 2 6" xfId="17726"/>
    <cellStyle name="Comma 4 3 8 2 7" xfId="34238"/>
    <cellStyle name="Comma 4 3 8 3" xfId="1861"/>
    <cellStyle name="Comma 4 3 8 3 2" xfId="2727"/>
    <cellStyle name="Comma 4 3 8 3 2 2" xfId="10987"/>
    <cellStyle name="Comma 4 3 8 3 2 2 2" xfId="27517"/>
    <cellStyle name="Comma 4 3 8 3 2 2 3" xfId="44029"/>
    <cellStyle name="Comma 4 3 8 3 2 3" xfId="19257"/>
    <cellStyle name="Comma 4 3 8 3 2 4" xfId="35769"/>
    <cellStyle name="Comma 4 3 8 3 3" xfId="5998"/>
    <cellStyle name="Comma 4 3 8 3 3 2" xfId="14258"/>
    <cellStyle name="Comma 4 3 8 3 3 2 2" xfId="30788"/>
    <cellStyle name="Comma 4 3 8 3 3 2 3" xfId="47300"/>
    <cellStyle name="Comma 4 3 8 3 3 3" xfId="22528"/>
    <cellStyle name="Comma 4 3 8 3 3 4" xfId="39040"/>
    <cellStyle name="Comma 4 3 8 3 4" xfId="8056"/>
    <cellStyle name="Comma 4 3 8 3 4 2" xfId="16316"/>
    <cellStyle name="Comma 4 3 8 3 4 2 2" xfId="32846"/>
    <cellStyle name="Comma 4 3 8 3 4 2 3" xfId="49358"/>
    <cellStyle name="Comma 4 3 8 3 4 3" xfId="24586"/>
    <cellStyle name="Comma 4 3 8 3 4 4" xfId="41098"/>
    <cellStyle name="Comma 4 3 8 3 5" xfId="10121"/>
    <cellStyle name="Comma 4 3 8 3 5 2" xfId="26651"/>
    <cellStyle name="Comma 4 3 8 3 5 3" xfId="43163"/>
    <cellStyle name="Comma 4 3 8 3 6" xfId="18391"/>
    <cellStyle name="Comma 4 3 8 3 7" xfId="34903"/>
    <cellStyle name="Comma 4 3 8 4" xfId="2728"/>
    <cellStyle name="Comma 4 3 8 4 2" xfId="10988"/>
    <cellStyle name="Comma 4 3 8 4 2 2" xfId="27518"/>
    <cellStyle name="Comma 4 3 8 4 2 3" xfId="44030"/>
    <cellStyle name="Comma 4 3 8 4 3" xfId="19258"/>
    <cellStyle name="Comma 4 3 8 4 4" xfId="35770"/>
    <cellStyle name="Comma 4 3 8 5" xfId="4632"/>
    <cellStyle name="Comma 4 3 8 5 2" xfId="12892"/>
    <cellStyle name="Comma 4 3 8 5 2 2" xfId="29422"/>
    <cellStyle name="Comma 4 3 8 5 2 3" xfId="45934"/>
    <cellStyle name="Comma 4 3 8 5 3" xfId="21162"/>
    <cellStyle name="Comma 4 3 8 5 4" xfId="37674"/>
    <cellStyle name="Comma 4 3 8 6" xfId="6690"/>
    <cellStyle name="Comma 4 3 8 6 2" xfId="14950"/>
    <cellStyle name="Comma 4 3 8 6 2 2" xfId="31480"/>
    <cellStyle name="Comma 4 3 8 6 2 3" xfId="47992"/>
    <cellStyle name="Comma 4 3 8 6 3" xfId="23220"/>
    <cellStyle name="Comma 4 3 8 6 4" xfId="39732"/>
    <cellStyle name="Comma 4 3 8 7" xfId="8755"/>
    <cellStyle name="Comma 4 3 8 7 2" xfId="25285"/>
    <cellStyle name="Comma 4 3 8 7 3" xfId="41797"/>
    <cellStyle name="Comma 4 3 8 8" xfId="17025"/>
    <cellStyle name="Comma 4 3 8 9" xfId="33537"/>
    <cellStyle name="Comma 4 3 9" xfId="545"/>
    <cellStyle name="Comma 4 3 9 2" xfId="1247"/>
    <cellStyle name="Comma 4 3 9 2 2" xfId="2729"/>
    <cellStyle name="Comma 4 3 9 2 2 2" xfId="10989"/>
    <cellStyle name="Comma 4 3 9 2 2 2 2" xfId="27519"/>
    <cellStyle name="Comma 4 3 9 2 2 2 3" xfId="44031"/>
    <cellStyle name="Comma 4 3 9 2 2 3" xfId="19259"/>
    <cellStyle name="Comma 4 3 9 2 2 4" xfId="35771"/>
    <cellStyle name="Comma 4 3 9 2 3" xfId="5384"/>
    <cellStyle name="Comma 4 3 9 2 3 2" xfId="13644"/>
    <cellStyle name="Comma 4 3 9 2 3 2 2" xfId="30174"/>
    <cellStyle name="Comma 4 3 9 2 3 2 3" xfId="46686"/>
    <cellStyle name="Comma 4 3 9 2 3 3" xfId="21914"/>
    <cellStyle name="Comma 4 3 9 2 3 4" xfId="38426"/>
    <cellStyle name="Comma 4 3 9 2 4" xfId="7442"/>
    <cellStyle name="Comma 4 3 9 2 4 2" xfId="15702"/>
    <cellStyle name="Comma 4 3 9 2 4 2 2" xfId="32232"/>
    <cellStyle name="Comma 4 3 9 2 4 2 3" xfId="48744"/>
    <cellStyle name="Comma 4 3 9 2 4 3" xfId="23972"/>
    <cellStyle name="Comma 4 3 9 2 4 4" xfId="40484"/>
    <cellStyle name="Comma 4 3 9 2 5" xfId="9507"/>
    <cellStyle name="Comma 4 3 9 2 5 2" xfId="26037"/>
    <cellStyle name="Comma 4 3 9 2 5 3" xfId="42549"/>
    <cellStyle name="Comma 4 3 9 2 6" xfId="17777"/>
    <cellStyle name="Comma 4 3 9 2 7" xfId="34289"/>
    <cellStyle name="Comma 4 3 9 3" xfId="1912"/>
    <cellStyle name="Comma 4 3 9 3 2" xfId="2730"/>
    <cellStyle name="Comma 4 3 9 3 2 2" xfId="10990"/>
    <cellStyle name="Comma 4 3 9 3 2 2 2" xfId="27520"/>
    <cellStyle name="Comma 4 3 9 3 2 2 3" xfId="44032"/>
    <cellStyle name="Comma 4 3 9 3 2 3" xfId="19260"/>
    <cellStyle name="Comma 4 3 9 3 2 4" xfId="35772"/>
    <cellStyle name="Comma 4 3 9 3 3" xfId="6049"/>
    <cellStyle name="Comma 4 3 9 3 3 2" xfId="14309"/>
    <cellStyle name="Comma 4 3 9 3 3 2 2" xfId="30839"/>
    <cellStyle name="Comma 4 3 9 3 3 2 3" xfId="47351"/>
    <cellStyle name="Comma 4 3 9 3 3 3" xfId="22579"/>
    <cellStyle name="Comma 4 3 9 3 3 4" xfId="39091"/>
    <cellStyle name="Comma 4 3 9 3 4" xfId="8107"/>
    <cellStyle name="Comma 4 3 9 3 4 2" xfId="16367"/>
    <cellStyle name="Comma 4 3 9 3 4 2 2" xfId="32897"/>
    <cellStyle name="Comma 4 3 9 3 4 2 3" xfId="49409"/>
    <cellStyle name="Comma 4 3 9 3 4 3" xfId="24637"/>
    <cellStyle name="Comma 4 3 9 3 4 4" xfId="41149"/>
    <cellStyle name="Comma 4 3 9 3 5" xfId="10172"/>
    <cellStyle name="Comma 4 3 9 3 5 2" xfId="26702"/>
    <cellStyle name="Comma 4 3 9 3 5 3" xfId="43214"/>
    <cellStyle name="Comma 4 3 9 3 6" xfId="18442"/>
    <cellStyle name="Comma 4 3 9 3 7" xfId="34954"/>
    <cellStyle name="Comma 4 3 9 4" xfId="2731"/>
    <cellStyle name="Comma 4 3 9 4 2" xfId="10991"/>
    <cellStyle name="Comma 4 3 9 4 2 2" xfId="27521"/>
    <cellStyle name="Comma 4 3 9 4 2 3" xfId="44033"/>
    <cellStyle name="Comma 4 3 9 4 3" xfId="19261"/>
    <cellStyle name="Comma 4 3 9 4 4" xfId="35773"/>
    <cellStyle name="Comma 4 3 9 5" xfId="4683"/>
    <cellStyle name="Comma 4 3 9 5 2" xfId="12943"/>
    <cellStyle name="Comma 4 3 9 5 2 2" xfId="29473"/>
    <cellStyle name="Comma 4 3 9 5 2 3" xfId="45985"/>
    <cellStyle name="Comma 4 3 9 5 3" xfId="21213"/>
    <cellStyle name="Comma 4 3 9 5 4" xfId="37725"/>
    <cellStyle name="Comma 4 3 9 6" xfId="6741"/>
    <cellStyle name="Comma 4 3 9 6 2" xfId="15001"/>
    <cellStyle name="Comma 4 3 9 6 2 2" xfId="31531"/>
    <cellStyle name="Comma 4 3 9 6 2 3" xfId="48043"/>
    <cellStyle name="Comma 4 3 9 6 3" xfId="23271"/>
    <cellStyle name="Comma 4 3 9 6 4" xfId="39783"/>
    <cellStyle name="Comma 4 3 9 7" xfId="8806"/>
    <cellStyle name="Comma 4 3 9 7 2" xfId="25336"/>
    <cellStyle name="Comma 4 3 9 7 3" xfId="41848"/>
    <cellStyle name="Comma 4 3 9 8" xfId="17076"/>
    <cellStyle name="Comma 4 3 9 9" xfId="33588"/>
    <cellStyle name="Comma 4 30" xfId="724"/>
    <cellStyle name="Comma 4 30 2" xfId="2732"/>
    <cellStyle name="Comma 4 30 2 2" xfId="10992"/>
    <cellStyle name="Comma 4 30 2 2 2" xfId="27522"/>
    <cellStyle name="Comma 4 30 2 2 3" xfId="44034"/>
    <cellStyle name="Comma 4 30 2 3" xfId="19262"/>
    <cellStyle name="Comma 4 30 2 4" xfId="35774"/>
    <cellStyle name="Comma 4 30 3" xfId="4861"/>
    <cellStyle name="Comma 4 30 3 2" xfId="13121"/>
    <cellStyle name="Comma 4 30 3 2 2" xfId="29651"/>
    <cellStyle name="Comma 4 30 3 2 3" xfId="46163"/>
    <cellStyle name="Comma 4 30 3 3" xfId="21391"/>
    <cellStyle name="Comma 4 30 3 4" xfId="37903"/>
    <cellStyle name="Comma 4 30 4" xfId="6919"/>
    <cellStyle name="Comma 4 30 4 2" xfId="15179"/>
    <cellStyle name="Comma 4 30 4 2 2" xfId="31709"/>
    <cellStyle name="Comma 4 30 4 2 3" xfId="48221"/>
    <cellStyle name="Comma 4 30 4 3" xfId="23449"/>
    <cellStyle name="Comma 4 30 4 4" xfId="39961"/>
    <cellStyle name="Comma 4 30 5" xfId="8984"/>
    <cellStyle name="Comma 4 30 5 2" xfId="25514"/>
    <cellStyle name="Comma 4 30 5 3" xfId="42026"/>
    <cellStyle name="Comma 4 30 6" xfId="17254"/>
    <cellStyle name="Comma 4 30 7" xfId="33766"/>
    <cellStyle name="Comma 4 31" xfId="2072"/>
    <cellStyle name="Comma 4 31 2" xfId="2733"/>
    <cellStyle name="Comma 4 31 2 2" xfId="10993"/>
    <cellStyle name="Comma 4 31 2 2 2" xfId="27523"/>
    <cellStyle name="Comma 4 31 2 2 3" xfId="44035"/>
    <cellStyle name="Comma 4 31 2 3" xfId="19263"/>
    <cellStyle name="Comma 4 31 2 4" xfId="35775"/>
    <cellStyle name="Comma 4 31 3" xfId="6209"/>
    <cellStyle name="Comma 4 31 3 2" xfId="14469"/>
    <cellStyle name="Comma 4 31 3 2 2" xfId="30999"/>
    <cellStyle name="Comma 4 31 3 2 3" xfId="47511"/>
    <cellStyle name="Comma 4 31 3 3" xfId="22739"/>
    <cellStyle name="Comma 4 31 3 4" xfId="39251"/>
    <cellStyle name="Comma 4 31 4" xfId="8267"/>
    <cellStyle name="Comma 4 31 4 2" xfId="16527"/>
    <cellStyle name="Comma 4 31 4 2 2" xfId="33057"/>
    <cellStyle name="Comma 4 31 4 2 3" xfId="49569"/>
    <cellStyle name="Comma 4 31 4 3" xfId="24797"/>
    <cellStyle name="Comma 4 31 4 4" xfId="41309"/>
    <cellStyle name="Comma 4 31 5" xfId="10332"/>
    <cellStyle name="Comma 4 31 5 2" xfId="26862"/>
    <cellStyle name="Comma 4 31 5 3" xfId="43374"/>
    <cellStyle name="Comma 4 31 6" xfId="18602"/>
    <cellStyle name="Comma 4 31 7" xfId="35114"/>
    <cellStyle name="Comma 4 32" xfId="2070"/>
    <cellStyle name="Comma 4 32 2" xfId="2734"/>
    <cellStyle name="Comma 4 32 2 2" xfId="10994"/>
    <cellStyle name="Comma 4 32 2 2 2" xfId="27524"/>
    <cellStyle name="Comma 4 32 2 2 3" xfId="44036"/>
    <cellStyle name="Comma 4 32 2 3" xfId="19264"/>
    <cellStyle name="Comma 4 32 2 4" xfId="35776"/>
    <cellStyle name="Comma 4 32 3" xfId="6207"/>
    <cellStyle name="Comma 4 32 3 2" xfId="14467"/>
    <cellStyle name="Comma 4 32 3 2 2" xfId="30997"/>
    <cellStyle name="Comma 4 32 3 2 3" xfId="47509"/>
    <cellStyle name="Comma 4 32 3 3" xfId="22737"/>
    <cellStyle name="Comma 4 32 3 4" xfId="39249"/>
    <cellStyle name="Comma 4 32 4" xfId="8265"/>
    <cellStyle name="Comma 4 32 4 2" xfId="16525"/>
    <cellStyle name="Comma 4 32 4 2 2" xfId="33055"/>
    <cellStyle name="Comma 4 32 4 2 3" xfId="49567"/>
    <cellStyle name="Comma 4 32 4 3" xfId="24795"/>
    <cellStyle name="Comma 4 32 4 4" xfId="41307"/>
    <cellStyle name="Comma 4 32 5" xfId="10330"/>
    <cellStyle name="Comma 4 32 5 2" xfId="26860"/>
    <cellStyle name="Comma 4 32 5 3" xfId="43372"/>
    <cellStyle name="Comma 4 32 6" xfId="18600"/>
    <cellStyle name="Comma 4 32 7" xfId="35112"/>
    <cellStyle name="Comma 4 33" xfId="2735"/>
    <cellStyle name="Comma 4 33 2" xfId="10995"/>
    <cellStyle name="Comma 4 33 2 2" xfId="27525"/>
    <cellStyle name="Comma 4 33 2 3" xfId="44037"/>
    <cellStyle name="Comma 4 33 3" xfId="19265"/>
    <cellStyle name="Comma 4 33 4" xfId="35777"/>
    <cellStyle name="Comma 4 34" xfId="4168"/>
    <cellStyle name="Comma 4 34 2" xfId="12428"/>
    <cellStyle name="Comma 4 34 2 2" xfId="28958"/>
    <cellStyle name="Comma 4 34 2 3" xfId="45470"/>
    <cellStyle name="Comma 4 34 3" xfId="20698"/>
    <cellStyle name="Comma 4 34 4" xfId="37210"/>
    <cellStyle name="Comma 4 35" xfId="4172"/>
    <cellStyle name="Comma 4 35 2" xfId="12432"/>
    <cellStyle name="Comma 4 35 2 2" xfId="28962"/>
    <cellStyle name="Comma 4 35 2 3" xfId="45474"/>
    <cellStyle name="Comma 4 35 3" xfId="20702"/>
    <cellStyle name="Comma 4 35 4" xfId="37214"/>
    <cellStyle name="Comma 4 36" xfId="8296"/>
    <cellStyle name="Comma 4 36 2" xfId="24826"/>
    <cellStyle name="Comma 4 36 3" xfId="41338"/>
    <cellStyle name="Comma 4 37" xfId="16565"/>
    <cellStyle name="Comma 4 38" xfId="16556"/>
    <cellStyle name="Comma 4 39" xfId="49670"/>
    <cellStyle name="Comma 4 4" xfId="73"/>
    <cellStyle name="Comma 4 4 10" xfId="602"/>
    <cellStyle name="Comma 4 4 10 2" xfId="1304"/>
    <cellStyle name="Comma 4 4 10 2 2" xfId="2736"/>
    <cellStyle name="Comma 4 4 10 2 2 2" xfId="10996"/>
    <cellStyle name="Comma 4 4 10 2 2 2 2" xfId="27526"/>
    <cellStyle name="Comma 4 4 10 2 2 2 3" xfId="44038"/>
    <cellStyle name="Comma 4 4 10 2 2 3" xfId="19266"/>
    <cellStyle name="Comma 4 4 10 2 2 4" xfId="35778"/>
    <cellStyle name="Comma 4 4 10 2 3" xfId="5441"/>
    <cellStyle name="Comma 4 4 10 2 3 2" xfId="13701"/>
    <cellStyle name="Comma 4 4 10 2 3 2 2" xfId="30231"/>
    <cellStyle name="Comma 4 4 10 2 3 2 3" xfId="46743"/>
    <cellStyle name="Comma 4 4 10 2 3 3" xfId="21971"/>
    <cellStyle name="Comma 4 4 10 2 3 4" xfId="38483"/>
    <cellStyle name="Comma 4 4 10 2 4" xfId="7499"/>
    <cellStyle name="Comma 4 4 10 2 4 2" xfId="15759"/>
    <cellStyle name="Comma 4 4 10 2 4 2 2" xfId="32289"/>
    <cellStyle name="Comma 4 4 10 2 4 2 3" xfId="48801"/>
    <cellStyle name="Comma 4 4 10 2 4 3" xfId="24029"/>
    <cellStyle name="Comma 4 4 10 2 4 4" xfId="40541"/>
    <cellStyle name="Comma 4 4 10 2 5" xfId="9564"/>
    <cellStyle name="Comma 4 4 10 2 5 2" xfId="26094"/>
    <cellStyle name="Comma 4 4 10 2 5 3" xfId="42606"/>
    <cellStyle name="Comma 4 4 10 2 6" xfId="17834"/>
    <cellStyle name="Comma 4 4 10 2 7" xfId="34346"/>
    <cellStyle name="Comma 4 4 10 3" xfId="1969"/>
    <cellStyle name="Comma 4 4 10 3 2" xfId="2737"/>
    <cellStyle name="Comma 4 4 10 3 2 2" xfId="10997"/>
    <cellStyle name="Comma 4 4 10 3 2 2 2" xfId="27527"/>
    <cellStyle name="Comma 4 4 10 3 2 2 3" xfId="44039"/>
    <cellStyle name="Comma 4 4 10 3 2 3" xfId="19267"/>
    <cellStyle name="Comma 4 4 10 3 2 4" xfId="35779"/>
    <cellStyle name="Comma 4 4 10 3 3" xfId="6106"/>
    <cellStyle name="Comma 4 4 10 3 3 2" xfId="14366"/>
    <cellStyle name="Comma 4 4 10 3 3 2 2" xfId="30896"/>
    <cellStyle name="Comma 4 4 10 3 3 2 3" xfId="47408"/>
    <cellStyle name="Comma 4 4 10 3 3 3" xfId="22636"/>
    <cellStyle name="Comma 4 4 10 3 3 4" xfId="39148"/>
    <cellStyle name="Comma 4 4 10 3 4" xfId="8164"/>
    <cellStyle name="Comma 4 4 10 3 4 2" xfId="16424"/>
    <cellStyle name="Comma 4 4 10 3 4 2 2" xfId="32954"/>
    <cellStyle name="Comma 4 4 10 3 4 2 3" xfId="49466"/>
    <cellStyle name="Comma 4 4 10 3 4 3" xfId="24694"/>
    <cellStyle name="Comma 4 4 10 3 4 4" xfId="41206"/>
    <cellStyle name="Comma 4 4 10 3 5" xfId="10229"/>
    <cellStyle name="Comma 4 4 10 3 5 2" xfId="26759"/>
    <cellStyle name="Comma 4 4 10 3 5 3" xfId="43271"/>
    <cellStyle name="Comma 4 4 10 3 6" xfId="18499"/>
    <cellStyle name="Comma 4 4 10 3 7" xfId="35011"/>
    <cellStyle name="Comma 4 4 10 4" xfId="2738"/>
    <cellStyle name="Comma 4 4 10 4 2" xfId="10998"/>
    <cellStyle name="Comma 4 4 10 4 2 2" xfId="27528"/>
    <cellStyle name="Comma 4 4 10 4 2 3" xfId="44040"/>
    <cellStyle name="Comma 4 4 10 4 3" xfId="19268"/>
    <cellStyle name="Comma 4 4 10 4 4" xfId="35780"/>
    <cellStyle name="Comma 4 4 10 5" xfId="4740"/>
    <cellStyle name="Comma 4 4 10 5 2" xfId="13000"/>
    <cellStyle name="Comma 4 4 10 5 2 2" xfId="29530"/>
    <cellStyle name="Comma 4 4 10 5 2 3" xfId="46042"/>
    <cellStyle name="Comma 4 4 10 5 3" xfId="21270"/>
    <cellStyle name="Comma 4 4 10 5 4" xfId="37782"/>
    <cellStyle name="Comma 4 4 10 6" xfId="6798"/>
    <cellStyle name="Comma 4 4 10 6 2" xfId="15058"/>
    <cellStyle name="Comma 4 4 10 6 2 2" xfId="31588"/>
    <cellStyle name="Comma 4 4 10 6 2 3" xfId="48100"/>
    <cellStyle name="Comma 4 4 10 6 3" xfId="23328"/>
    <cellStyle name="Comma 4 4 10 6 4" xfId="39840"/>
    <cellStyle name="Comma 4 4 10 7" xfId="8863"/>
    <cellStyle name="Comma 4 4 10 7 2" xfId="25393"/>
    <cellStyle name="Comma 4 4 10 7 3" xfId="41905"/>
    <cellStyle name="Comma 4 4 10 8" xfId="17133"/>
    <cellStyle name="Comma 4 4 10 9" xfId="33645"/>
    <cellStyle name="Comma 4 4 11" xfId="651"/>
    <cellStyle name="Comma 4 4 11 2" xfId="1353"/>
    <cellStyle name="Comma 4 4 11 2 2" xfId="2739"/>
    <cellStyle name="Comma 4 4 11 2 2 2" xfId="10999"/>
    <cellStyle name="Comma 4 4 11 2 2 2 2" xfId="27529"/>
    <cellStyle name="Comma 4 4 11 2 2 2 3" xfId="44041"/>
    <cellStyle name="Comma 4 4 11 2 2 3" xfId="19269"/>
    <cellStyle name="Comma 4 4 11 2 2 4" xfId="35781"/>
    <cellStyle name="Comma 4 4 11 2 3" xfId="5490"/>
    <cellStyle name="Comma 4 4 11 2 3 2" xfId="13750"/>
    <cellStyle name="Comma 4 4 11 2 3 2 2" xfId="30280"/>
    <cellStyle name="Comma 4 4 11 2 3 2 3" xfId="46792"/>
    <cellStyle name="Comma 4 4 11 2 3 3" xfId="22020"/>
    <cellStyle name="Comma 4 4 11 2 3 4" xfId="38532"/>
    <cellStyle name="Comma 4 4 11 2 4" xfId="7548"/>
    <cellStyle name="Comma 4 4 11 2 4 2" xfId="15808"/>
    <cellStyle name="Comma 4 4 11 2 4 2 2" xfId="32338"/>
    <cellStyle name="Comma 4 4 11 2 4 2 3" xfId="48850"/>
    <cellStyle name="Comma 4 4 11 2 4 3" xfId="24078"/>
    <cellStyle name="Comma 4 4 11 2 4 4" xfId="40590"/>
    <cellStyle name="Comma 4 4 11 2 5" xfId="9613"/>
    <cellStyle name="Comma 4 4 11 2 5 2" xfId="26143"/>
    <cellStyle name="Comma 4 4 11 2 5 3" xfId="42655"/>
    <cellStyle name="Comma 4 4 11 2 6" xfId="17883"/>
    <cellStyle name="Comma 4 4 11 2 7" xfId="34395"/>
    <cellStyle name="Comma 4 4 11 3" xfId="2018"/>
    <cellStyle name="Comma 4 4 11 3 2" xfId="2740"/>
    <cellStyle name="Comma 4 4 11 3 2 2" xfId="11000"/>
    <cellStyle name="Comma 4 4 11 3 2 2 2" xfId="27530"/>
    <cellStyle name="Comma 4 4 11 3 2 2 3" xfId="44042"/>
    <cellStyle name="Comma 4 4 11 3 2 3" xfId="19270"/>
    <cellStyle name="Comma 4 4 11 3 2 4" xfId="35782"/>
    <cellStyle name="Comma 4 4 11 3 3" xfId="6155"/>
    <cellStyle name="Comma 4 4 11 3 3 2" xfId="14415"/>
    <cellStyle name="Comma 4 4 11 3 3 2 2" xfId="30945"/>
    <cellStyle name="Comma 4 4 11 3 3 2 3" xfId="47457"/>
    <cellStyle name="Comma 4 4 11 3 3 3" xfId="22685"/>
    <cellStyle name="Comma 4 4 11 3 3 4" xfId="39197"/>
    <cellStyle name="Comma 4 4 11 3 4" xfId="8213"/>
    <cellStyle name="Comma 4 4 11 3 4 2" xfId="16473"/>
    <cellStyle name="Comma 4 4 11 3 4 2 2" xfId="33003"/>
    <cellStyle name="Comma 4 4 11 3 4 2 3" xfId="49515"/>
    <cellStyle name="Comma 4 4 11 3 4 3" xfId="24743"/>
    <cellStyle name="Comma 4 4 11 3 4 4" xfId="41255"/>
    <cellStyle name="Comma 4 4 11 3 5" xfId="10278"/>
    <cellStyle name="Comma 4 4 11 3 5 2" xfId="26808"/>
    <cellStyle name="Comma 4 4 11 3 5 3" xfId="43320"/>
    <cellStyle name="Comma 4 4 11 3 6" xfId="18548"/>
    <cellStyle name="Comma 4 4 11 3 7" xfId="35060"/>
    <cellStyle name="Comma 4 4 11 4" xfId="2741"/>
    <cellStyle name="Comma 4 4 11 4 2" xfId="11001"/>
    <cellStyle name="Comma 4 4 11 4 2 2" xfId="27531"/>
    <cellStyle name="Comma 4 4 11 4 2 3" xfId="44043"/>
    <cellStyle name="Comma 4 4 11 4 3" xfId="19271"/>
    <cellStyle name="Comma 4 4 11 4 4" xfId="35783"/>
    <cellStyle name="Comma 4 4 11 5" xfId="4789"/>
    <cellStyle name="Comma 4 4 11 5 2" xfId="13049"/>
    <cellStyle name="Comma 4 4 11 5 2 2" xfId="29579"/>
    <cellStyle name="Comma 4 4 11 5 2 3" xfId="46091"/>
    <cellStyle name="Comma 4 4 11 5 3" xfId="21319"/>
    <cellStyle name="Comma 4 4 11 5 4" xfId="37831"/>
    <cellStyle name="Comma 4 4 11 6" xfId="6847"/>
    <cellStyle name="Comma 4 4 11 6 2" xfId="15107"/>
    <cellStyle name="Comma 4 4 11 6 2 2" xfId="31637"/>
    <cellStyle name="Comma 4 4 11 6 2 3" xfId="48149"/>
    <cellStyle name="Comma 4 4 11 6 3" xfId="23377"/>
    <cellStyle name="Comma 4 4 11 6 4" xfId="39889"/>
    <cellStyle name="Comma 4 4 11 7" xfId="8912"/>
    <cellStyle name="Comma 4 4 11 7 2" xfId="25442"/>
    <cellStyle name="Comma 4 4 11 7 3" xfId="41954"/>
    <cellStyle name="Comma 4 4 11 8" xfId="17182"/>
    <cellStyle name="Comma 4 4 11 9" xfId="33694"/>
    <cellStyle name="Comma 4 4 12" xfId="775"/>
    <cellStyle name="Comma 4 4 12 2" xfId="2742"/>
    <cellStyle name="Comma 4 4 12 2 2" xfId="11002"/>
    <cellStyle name="Comma 4 4 12 2 2 2" xfId="27532"/>
    <cellStyle name="Comma 4 4 12 2 2 3" xfId="44044"/>
    <cellStyle name="Comma 4 4 12 2 3" xfId="19272"/>
    <cellStyle name="Comma 4 4 12 2 4" xfId="35784"/>
    <cellStyle name="Comma 4 4 12 3" xfId="4912"/>
    <cellStyle name="Comma 4 4 12 3 2" xfId="13172"/>
    <cellStyle name="Comma 4 4 12 3 2 2" xfId="29702"/>
    <cellStyle name="Comma 4 4 12 3 2 3" xfId="46214"/>
    <cellStyle name="Comma 4 4 12 3 3" xfId="21442"/>
    <cellStyle name="Comma 4 4 12 3 4" xfId="37954"/>
    <cellStyle name="Comma 4 4 12 4" xfId="6970"/>
    <cellStyle name="Comma 4 4 12 4 2" xfId="15230"/>
    <cellStyle name="Comma 4 4 12 4 2 2" xfId="31760"/>
    <cellStyle name="Comma 4 4 12 4 2 3" xfId="48272"/>
    <cellStyle name="Comma 4 4 12 4 3" xfId="23500"/>
    <cellStyle name="Comma 4 4 12 4 4" xfId="40012"/>
    <cellStyle name="Comma 4 4 12 5" xfId="9035"/>
    <cellStyle name="Comma 4 4 12 5 2" xfId="25565"/>
    <cellStyle name="Comma 4 4 12 5 3" xfId="42077"/>
    <cellStyle name="Comma 4 4 12 6" xfId="17305"/>
    <cellStyle name="Comma 4 4 12 7" xfId="33817"/>
    <cellStyle name="Comma 4 4 13" xfId="1440"/>
    <cellStyle name="Comma 4 4 13 2" xfId="2743"/>
    <cellStyle name="Comma 4 4 13 2 2" xfId="11003"/>
    <cellStyle name="Comma 4 4 13 2 2 2" xfId="27533"/>
    <cellStyle name="Comma 4 4 13 2 2 3" xfId="44045"/>
    <cellStyle name="Comma 4 4 13 2 3" xfId="19273"/>
    <cellStyle name="Comma 4 4 13 2 4" xfId="35785"/>
    <cellStyle name="Comma 4 4 13 3" xfId="5577"/>
    <cellStyle name="Comma 4 4 13 3 2" xfId="13837"/>
    <cellStyle name="Comma 4 4 13 3 2 2" xfId="30367"/>
    <cellStyle name="Comma 4 4 13 3 2 3" xfId="46879"/>
    <cellStyle name="Comma 4 4 13 3 3" xfId="22107"/>
    <cellStyle name="Comma 4 4 13 3 4" xfId="38619"/>
    <cellStyle name="Comma 4 4 13 4" xfId="7635"/>
    <cellStyle name="Comma 4 4 13 4 2" xfId="15895"/>
    <cellStyle name="Comma 4 4 13 4 2 2" xfId="32425"/>
    <cellStyle name="Comma 4 4 13 4 2 3" xfId="48937"/>
    <cellStyle name="Comma 4 4 13 4 3" xfId="24165"/>
    <cellStyle name="Comma 4 4 13 4 4" xfId="40677"/>
    <cellStyle name="Comma 4 4 13 5" xfId="9700"/>
    <cellStyle name="Comma 4 4 13 5 2" xfId="26230"/>
    <cellStyle name="Comma 4 4 13 5 3" xfId="42742"/>
    <cellStyle name="Comma 4 4 13 6" xfId="17970"/>
    <cellStyle name="Comma 4 4 13 7" xfId="34482"/>
    <cellStyle name="Comma 4 4 14" xfId="2744"/>
    <cellStyle name="Comma 4 4 14 2" xfId="11004"/>
    <cellStyle name="Comma 4 4 14 2 2" xfId="27534"/>
    <cellStyle name="Comma 4 4 14 2 3" xfId="44046"/>
    <cellStyle name="Comma 4 4 14 3" xfId="19274"/>
    <cellStyle name="Comma 4 4 14 4" xfId="35786"/>
    <cellStyle name="Comma 4 4 15" xfId="4211"/>
    <cellStyle name="Comma 4 4 15 2" xfId="12471"/>
    <cellStyle name="Comma 4 4 15 2 2" xfId="29001"/>
    <cellStyle name="Comma 4 4 15 2 3" xfId="45513"/>
    <cellStyle name="Comma 4 4 15 3" xfId="20741"/>
    <cellStyle name="Comma 4 4 15 4" xfId="37253"/>
    <cellStyle name="Comma 4 4 16" xfId="6269"/>
    <cellStyle name="Comma 4 4 16 2" xfId="14529"/>
    <cellStyle name="Comma 4 4 16 2 2" xfId="31059"/>
    <cellStyle name="Comma 4 4 16 2 3" xfId="47571"/>
    <cellStyle name="Comma 4 4 16 3" xfId="22799"/>
    <cellStyle name="Comma 4 4 16 4" xfId="39311"/>
    <cellStyle name="Comma 4 4 17" xfId="8334"/>
    <cellStyle name="Comma 4 4 17 2" xfId="24864"/>
    <cellStyle name="Comma 4 4 17 3" xfId="41376"/>
    <cellStyle name="Comma 4 4 18" xfId="16604"/>
    <cellStyle name="Comma 4 4 19" xfId="33116"/>
    <cellStyle name="Comma 4 4 2" xfId="171"/>
    <cellStyle name="Comma 4 4 2 2" xfId="873"/>
    <cellStyle name="Comma 4 4 2 2 2" xfId="2745"/>
    <cellStyle name="Comma 4 4 2 2 2 2" xfId="11005"/>
    <cellStyle name="Comma 4 4 2 2 2 2 2" xfId="27535"/>
    <cellStyle name="Comma 4 4 2 2 2 2 3" xfId="44047"/>
    <cellStyle name="Comma 4 4 2 2 2 3" xfId="19275"/>
    <cellStyle name="Comma 4 4 2 2 2 4" xfId="35787"/>
    <cellStyle name="Comma 4 4 2 2 3" xfId="5010"/>
    <cellStyle name="Comma 4 4 2 2 3 2" xfId="13270"/>
    <cellStyle name="Comma 4 4 2 2 3 2 2" xfId="29800"/>
    <cellStyle name="Comma 4 4 2 2 3 2 3" xfId="46312"/>
    <cellStyle name="Comma 4 4 2 2 3 3" xfId="21540"/>
    <cellStyle name="Comma 4 4 2 2 3 4" xfId="38052"/>
    <cellStyle name="Comma 4 4 2 2 4" xfId="7068"/>
    <cellStyle name="Comma 4 4 2 2 4 2" xfId="15328"/>
    <cellStyle name="Comma 4 4 2 2 4 2 2" xfId="31858"/>
    <cellStyle name="Comma 4 4 2 2 4 2 3" xfId="48370"/>
    <cellStyle name="Comma 4 4 2 2 4 3" xfId="23598"/>
    <cellStyle name="Comma 4 4 2 2 4 4" xfId="40110"/>
    <cellStyle name="Comma 4 4 2 2 5" xfId="9133"/>
    <cellStyle name="Comma 4 4 2 2 5 2" xfId="25663"/>
    <cellStyle name="Comma 4 4 2 2 5 3" xfId="42175"/>
    <cellStyle name="Comma 4 4 2 2 6" xfId="17403"/>
    <cellStyle name="Comma 4 4 2 2 7" xfId="33915"/>
    <cellStyle name="Comma 4 4 2 3" xfId="1538"/>
    <cellStyle name="Comma 4 4 2 3 2" xfId="2746"/>
    <cellStyle name="Comma 4 4 2 3 2 2" xfId="11006"/>
    <cellStyle name="Comma 4 4 2 3 2 2 2" xfId="27536"/>
    <cellStyle name="Comma 4 4 2 3 2 2 3" xfId="44048"/>
    <cellStyle name="Comma 4 4 2 3 2 3" xfId="19276"/>
    <cellStyle name="Comma 4 4 2 3 2 4" xfId="35788"/>
    <cellStyle name="Comma 4 4 2 3 3" xfId="5675"/>
    <cellStyle name="Comma 4 4 2 3 3 2" xfId="13935"/>
    <cellStyle name="Comma 4 4 2 3 3 2 2" xfId="30465"/>
    <cellStyle name="Comma 4 4 2 3 3 2 3" xfId="46977"/>
    <cellStyle name="Comma 4 4 2 3 3 3" xfId="22205"/>
    <cellStyle name="Comma 4 4 2 3 3 4" xfId="38717"/>
    <cellStyle name="Comma 4 4 2 3 4" xfId="7733"/>
    <cellStyle name="Comma 4 4 2 3 4 2" xfId="15993"/>
    <cellStyle name="Comma 4 4 2 3 4 2 2" xfId="32523"/>
    <cellStyle name="Comma 4 4 2 3 4 2 3" xfId="49035"/>
    <cellStyle name="Comma 4 4 2 3 4 3" xfId="24263"/>
    <cellStyle name="Comma 4 4 2 3 4 4" xfId="40775"/>
    <cellStyle name="Comma 4 4 2 3 5" xfId="9798"/>
    <cellStyle name="Comma 4 4 2 3 5 2" xfId="26328"/>
    <cellStyle name="Comma 4 4 2 3 5 3" xfId="42840"/>
    <cellStyle name="Comma 4 4 2 3 6" xfId="18068"/>
    <cellStyle name="Comma 4 4 2 3 7" xfId="34580"/>
    <cellStyle name="Comma 4 4 2 4" xfId="2747"/>
    <cellStyle name="Comma 4 4 2 4 2" xfId="11007"/>
    <cellStyle name="Comma 4 4 2 4 2 2" xfId="27537"/>
    <cellStyle name="Comma 4 4 2 4 2 3" xfId="44049"/>
    <cellStyle name="Comma 4 4 2 4 3" xfId="19277"/>
    <cellStyle name="Comma 4 4 2 4 4" xfId="35789"/>
    <cellStyle name="Comma 4 4 2 5" xfId="4309"/>
    <cellStyle name="Comma 4 4 2 5 2" xfId="12569"/>
    <cellStyle name="Comma 4 4 2 5 2 2" xfId="29099"/>
    <cellStyle name="Comma 4 4 2 5 2 3" xfId="45611"/>
    <cellStyle name="Comma 4 4 2 5 3" xfId="20839"/>
    <cellStyle name="Comma 4 4 2 5 4" xfId="37351"/>
    <cellStyle name="Comma 4 4 2 6" xfId="6367"/>
    <cellStyle name="Comma 4 4 2 6 2" xfId="14627"/>
    <cellStyle name="Comma 4 4 2 6 2 2" xfId="31157"/>
    <cellStyle name="Comma 4 4 2 6 2 3" xfId="47669"/>
    <cellStyle name="Comma 4 4 2 6 3" xfId="22897"/>
    <cellStyle name="Comma 4 4 2 6 4" xfId="39409"/>
    <cellStyle name="Comma 4 4 2 7" xfId="8432"/>
    <cellStyle name="Comma 4 4 2 7 2" xfId="24962"/>
    <cellStyle name="Comma 4 4 2 7 3" xfId="41474"/>
    <cellStyle name="Comma 4 4 2 8" xfId="16702"/>
    <cellStyle name="Comma 4 4 2 9" xfId="33214"/>
    <cellStyle name="Comma 4 4 3" xfId="230"/>
    <cellStyle name="Comma 4 4 3 2" xfId="932"/>
    <cellStyle name="Comma 4 4 3 2 2" xfId="2748"/>
    <cellStyle name="Comma 4 4 3 2 2 2" xfId="11008"/>
    <cellStyle name="Comma 4 4 3 2 2 2 2" xfId="27538"/>
    <cellStyle name="Comma 4 4 3 2 2 2 3" xfId="44050"/>
    <cellStyle name="Comma 4 4 3 2 2 3" xfId="19278"/>
    <cellStyle name="Comma 4 4 3 2 2 4" xfId="35790"/>
    <cellStyle name="Comma 4 4 3 2 3" xfId="5069"/>
    <cellStyle name="Comma 4 4 3 2 3 2" xfId="13329"/>
    <cellStyle name="Comma 4 4 3 2 3 2 2" xfId="29859"/>
    <cellStyle name="Comma 4 4 3 2 3 2 3" xfId="46371"/>
    <cellStyle name="Comma 4 4 3 2 3 3" xfId="21599"/>
    <cellStyle name="Comma 4 4 3 2 3 4" xfId="38111"/>
    <cellStyle name="Comma 4 4 3 2 4" xfId="7127"/>
    <cellStyle name="Comma 4 4 3 2 4 2" xfId="15387"/>
    <cellStyle name="Comma 4 4 3 2 4 2 2" xfId="31917"/>
    <cellStyle name="Comma 4 4 3 2 4 2 3" xfId="48429"/>
    <cellStyle name="Comma 4 4 3 2 4 3" xfId="23657"/>
    <cellStyle name="Comma 4 4 3 2 4 4" xfId="40169"/>
    <cellStyle name="Comma 4 4 3 2 5" xfId="9192"/>
    <cellStyle name="Comma 4 4 3 2 5 2" xfId="25722"/>
    <cellStyle name="Comma 4 4 3 2 5 3" xfId="42234"/>
    <cellStyle name="Comma 4 4 3 2 6" xfId="17462"/>
    <cellStyle name="Comma 4 4 3 2 7" xfId="33974"/>
    <cellStyle name="Comma 4 4 3 3" xfId="1597"/>
    <cellStyle name="Comma 4 4 3 3 2" xfId="2749"/>
    <cellStyle name="Comma 4 4 3 3 2 2" xfId="11009"/>
    <cellStyle name="Comma 4 4 3 3 2 2 2" xfId="27539"/>
    <cellStyle name="Comma 4 4 3 3 2 2 3" xfId="44051"/>
    <cellStyle name="Comma 4 4 3 3 2 3" xfId="19279"/>
    <cellStyle name="Comma 4 4 3 3 2 4" xfId="35791"/>
    <cellStyle name="Comma 4 4 3 3 3" xfId="5734"/>
    <cellStyle name="Comma 4 4 3 3 3 2" xfId="13994"/>
    <cellStyle name="Comma 4 4 3 3 3 2 2" xfId="30524"/>
    <cellStyle name="Comma 4 4 3 3 3 2 3" xfId="47036"/>
    <cellStyle name="Comma 4 4 3 3 3 3" xfId="22264"/>
    <cellStyle name="Comma 4 4 3 3 3 4" xfId="38776"/>
    <cellStyle name="Comma 4 4 3 3 4" xfId="7792"/>
    <cellStyle name="Comma 4 4 3 3 4 2" xfId="16052"/>
    <cellStyle name="Comma 4 4 3 3 4 2 2" xfId="32582"/>
    <cellStyle name="Comma 4 4 3 3 4 2 3" xfId="49094"/>
    <cellStyle name="Comma 4 4 3 3 4 3" xfId="24322"/>
    <cellStyle name="Comma 4 4 3 3 4 4" xfId="40834"/>
    <cellStyle name="Comma 4 4 3 3 5" xfId="9857"/>
    <cellStyle name="Comma 4 4 3 3 5 2" xfId="26387"/>
    <cellStyle name="Comma 4 4 3 3 5 3" xfId="42899"/>
    <cellStyle name="Comma 4 4 3 3 6" xfId="18127"/>
    <cellStyle name="Comma 4 4 3 3 7" xfId="34639"/>
    <cellStyle name="Comma 4 4 3 4" xfId="2750"/>
    <cellStyle name="Comma 4 4 3 4 2" xfId="11010"/>
    <cellStyle name="Comma 4 4 3 4 2 2" xfId="27540"/>
    <cellStyle name="Comma 4 4 3 4 2 3" xfId="44052"/>
    <cellStyle name="Comma 4 4 3 4 3" xfId="19280"/>
    <cellStyle name="Comma 4 4 3 4 4" xfId="35792"/>
    <cellStyle name="Comma 4 4 3 5" xfId="4368"/>
    <cellStyle name="Comma 4 4 3 5 2" xfId="12628"/>
    <cellStyle name="Comma 4 4 3 5 2 2" xfId="29158"/>
    <cellStyle name="Comma 4 4 3 5 2 3" xfId="45670"/>
    <cellStyle name="Comma 4 4 3 5 3" xfId="20898"/>
    <cellStyle name="Comma 4 4 3 5 4" xfId="37410"/>
    <cellStyle name="Comma 4 4 3 6" xfId="6426"/>
    <cellStyle name="Comma 4 4 3 6 2" xfId="14686"/>
    <cellStyle name="Comma 4 4 3 6 2 2" xfId="31216"/>
    <cellStyle name="Comma 4 4 3 6 2 3" xfId="47728"/>
    <cellStyle name="Comma 4 4 3 6 3" xfId="22956"/>
    <cellStyle name="Comma 4 4 3 6 4" xfId="39468"/>
    <cellStyle name="Comma 4 4 3 7" xfId="8491"/>
    <cellStyle name="Comma 4 4 3 7 2" xfId="25021"/>
    <cellStyle name="Comma 4 4 3 7 3" xfId="41533"/>
    <cellStyle name="Comma 4 4 3 8" xfId="16761"/>
    <cellStyle name="Comma 4 4 3 9" xfId="33273"/>
    <cellStyle name="Comma 4 4 4" xfId="285"/>
    <cellStyle name="Comma 4 4 4 2" xfId="987"/>
    <cellStyle name="Comma 4 4 4 2 2" xfId="2751"/>
    <cellStyle name="Comma 4 4 4 2 2 2" xfId="11011"/>
    <cellStyle name="Comma 4 4 4 2 2 2 2" xfId="27541"/>
    <cellStyle name="Comma 4 4 4 2 2 2 3" xfId="44053"/>
    <cellStyle name="Comma 4 4 4 2 2 3" xfId="19281"/>
    <cellStyle name="Comma 4 4 4 2 2 4" xfId="35793"/>
    <cellStyle name="Comma 4 4 4 2 3" xfId="5124"/>
    <cellStyle name="Comma 4 4 4 2 3 2" xfId="13384"/>
    <cellStyle name="Comma 4 4 4 2 3 2 2" xfId="29914"/>
    <cellStyle name="Comma 4 4 4 2 3 2 3" xfId="46426"/>
    <cellStyle name="Comma 4 4 4 2 3 3" xfId="21654"/>
    <cellStyle name="Comma 4 4 4 2 3 4" xfId="38166"/>
    <cellStyle name="Comma 4 4 4 2 4" xfId="7182"/>
    <cellStyle name="Comma 4 4 4 2 4 2" xfId="15442"/>
    <cellStyle name="Comma 4 4 4 2 4 2 2" xfId="31972"/>
    <cellStyle name="Comma 4 4 4 2 4 2 3" xfId="48484"/>
    <cellStyle name="Comma 4 4 4 2 4 3" xfId="23712"/>
    <cellStyle name="Comma 4 4 4 2 4 4" xfId="40224"/>
    <cellStyle name="Comma 4 4 4 2 5" xfId="9247"/>
    <cellStyle name="Comma 4 4 4 2 5 2" xfId="25777"/>
    <cellStyle name="Comma 4 4 4 2 5 3" xfId="42289"/>
    <cellStyle name="Comma 4 4 4 2 6" xfId="17517"/>
    <cellStyle name="Comma 4 4 4 2 7" xfId="34029"/>
    <cellStyle name="Comma 4 4 4 3" xfId="1652"/>
    <cellStyle name="Comma 4 4 4 3 2" xfId="2752"/>
    <cellStyle name="Comma 4 4 4 3 2 2" xfId="11012"/>
    <cellStyle name="Comma 4 4 4 3 2 2 2" xfId="27542"/>
    <cellStyle name="Comma 4 4 4 3 2 2 3" xfId="44054"/>
    <cellStyle name="Comma 4 4 4 3 2 3" xfId="19282"/>
    <cellStyle name="Comma 4 4 4 3 2 4" xfId="35794"/>
    <cellStyle name="Comma 4 4 4 3 3" xfId="5789"/>
    <cellStyle name="Comma 4 4 4 3 3 2" xfId="14049"/>
    <cellStyle name="Comma 4 4 4 3 3 2 2" xfId="30579"/>
    <cellStyle name="Comma 4 4 4 3 3 2 3" xfId="47091"/>
    <cellStyle name="Comma 4 4 4 3 3 3" xfId="22319"/>
    <cellStyle name="Comma 4 4 4 3 3 4" xfId="38831"/>
    <cellStyle name="Comma 4 4 4 3 4" xfId="7847"/>
    <cellStyle name="Comma 4 4 4 3 4 2" xfId="16107"/>
    <cellStyle name="Comma 4 4 4 3 4 2 2" xfId="32637"/>
    <cellStyle name="Comma 4 4 4 3 4 2 3" xfId="49149"/>
    <cellStyle name="Comma 4 4 4 3 4 3" xfId="24377"/>
    <cellStyle name="Comma 4 4 4 3 4 4" xfId="40889"/>
    <cellStyle name="Comma 4 4 4 3 5" xfId="9912"/>
    <cellStyle name="Comma 4 4 4 3 5 2" xfId="26442"/>
    <cellStyle name="Comma 4 4 4 3 5 3" xfId="42954"/>
    <cellStyle name="Comma 4 4 4 3 6" xfId="18182"/>
    <cellStyle name="Comma 4 4 4 3 7" xfId="34694"/>
    <cellStyle name="Comma 4 4 4 4" xfId="2753"/>
    <cellStyle name="Comma 4 4 4 4 2" xfId="11013"/>
    <cellStyle name="Comma 4 4 4 4 2 2" xfId="27543"/>
    <cellStyle name="Comma 4 4 4 4 2 3" xfId="44055"/>
    <cellStyle name="Comma 4 4 4 4 3" xfId="19283"/>
    <cellStyle name="Comma 4 4 4 4 4" xfId="35795"/>
    <cellStyle name="Comma 4 4 4 5" xfId="4423"/>
    <cellStyle name="Comma 4 4 4 5 2" xfId="12683"/>
    <cellStyle name="Comma 4 4 4 5 2 2" xfId="29213"/>
    <cellStyle name="Comma 4 4 4 5 2 3" xfId="45725"/>
    <cellStyle name="Comma 4 4 4 5 3" xfId="20953"/>
    <cellStyle name="Comma 4 4 4 5 4" xfId="37465"/>
    <cellStyle name="Comma 4 4 4 6" xfId="6481"/>
    <cellStyle name="Comma 4 4 4 6 2" xfId="14741"/>
    <cellStyle name="Comma 4 4 4 6 2 2" xfId="31271"/>
    <cellStyle name="Comma 4 4 4 6 2 3" xfId="47783"/>
    <cellStyle name="Comma 4 4 4 6 3" xfId="23011"/>
    <cellStyle name="Comma 4 4 4 6 4" xfId="39523"/>
    <cellStyle name="Comma 4 4 4 7" xfId="8546"/>
    <cellStyle name="Comma 4 4 4 7 2" xfId="25076"/>
    <cellStyle name="Comma 4 4 4 7 3" xfId="41588"/>
    <cellStyle name="Comma 4 4 4 8" xfId="16816"/>
    <cellStyle name="Comma 4 4 4 9" xfId="33328"/>
    <cellStyle name="Comma 4 4 5" xfId="342"/>
    <cellStyle name="Comma 4 4 5 2" xfId="1044"/>
    <cellStyle name="Comma 4 4 5 2 2" xfId="2754"/>
    <cellStyle name="Comma 4 4 5 2 2 2" xfId="11014"/>
    <cellStyle name="Comma 4 4 5 2 2 2 2" xfId="27544"/>
    <cellStyle name="Comma 4 4 5 2 2 2 3" xfId="44056"/>
    <cellStyle name="Comma 4 4 5 2 2 3" xfId="19284"/>
    <cellStyle name="Comma 4 4 5 2 2 4" xfId="35796"/>
    <cellStyle name="Comma 4 4 5 2 3" xfId="5181"/>
    <cellStyle name="Comma 4 4 5 2 3 2" xfId="13441"/>
    <cellStyle name="Comma 4 4 5 2 3 2 2" xfId="29971"/>
    <cellStyle name="Comma 4 4 5 2 3 2 3" xfId="46483"/>
    <cellStyle name="Comma 4 4 5 2 3 3" xfId="21711"/>
    <cellStyle name="Comma 4 4 5 2 3 4" xfId="38223"/>
    <cellStyle name="Comma 4 4 5 2 4" xfId="7239"/>
    <cellStyle name="Comma 4 4 5 2 4 2" xfId="15499"/>
    <cellStyle name="Comma 4 4 5 2 4 2 2" xfId="32029"/>
    <cellStyle name="Comma 4 4 5 2 4 2 3" xfId="48541"/>
    <cellStyle name="Comma 4 4 5 2 4 3" xfId="23769"/>
    <cellStyle name="Comma 4 4 5 2 4 4" xfId="40281"/>
    <cellStyle name="Comma 4 4 5 2 5" xfId="9304"/>
    <cellStyle name="Comma 4 4 5 2 5 2" xfId="25834"/>
    <cellStyle name="Comma 4 4 5 2 5 3" xfId="42346"/>
    <cellStyle name="Comma 4 4 5 2 6" xfId="17574"/>
    <cellStyle name="Comma 4 4 5 2 7" xfId="34086"/>
    <cellStyle name="Comma 4 4 5 3" xfId="1709"/>
    <cellStyle name="Comma 4 4 5 3 2" xfId="2755"/>
    <cellStyle name="Comma 4 4 5 3 2 2" xfId="11015"/>
    <cellStyle name="Comma 4 4 5 3 2 2 2" xfId="27545"/>
    <cellStyle name="Comma 4 4 5 3 2 2 3" xfId="44057"/>
    <cellStyle name="Comma 4 4 5 3 2 3" xfId="19285"/>
    <cellStyle name="Comma 4 4 5 3 2 4" xfId="35797"/>
    <cellStyle name="Comma 4 4 5 3 3" xfId="5846"/>
    <cellStyle name="Comma 4 4 5 3 3 2" xfId="14106"/>
    <cellStyle name="Comma 4 4 5 3 3 2 2" xfId="30636"/>
    <cellStyle name="Comma 4 4 5 3 3 2 3" xfId="47148"/>
    <cellStyle name="Comma 4 4 5 3 3 3" xfId="22376"/>
    <cellStyle name="Comma 4 4 5 3 3 4" xfId="38888"/>
    <cellStyle name="Comma 4 4 5 3 4" xfId="7904"/>
    <cellStyle name="Comma 4 4 5 3 4 2" xfId="16164"/>
    <cellStyle name="Comma 4 4 5 3 4 2 2" xfId="32694"/>
    <cellStyle name="Comma 4 4 5 3 4 2 3" xfId="49206"/>
    <cellStyle name="Comma 4 4 5 3 4 3" xfId="24434"/>
    <cellStyle name="Comma 4 4 5 3 4 4" xfId="40946"/>
    <cellStyle name="Comma 4 4 5 3 5" xfId="9969"/>
    <cellStyle name="Comma 4 4 5 3 5 2" xfId="26499"/>
    <cellStyle name="Comma 4 4 5 3 5 3" xfId="43011"/>
    <cellStyle name="Comma 4 4 5 3 6" xfId="18239"/>
    <cellStyle name="Comma 4 4 5 3 7" xfId="34751"/>
    <cellStyle name="Comma 4 4 5 4" xfId="2756"/>
    <cellStyle name="Comma 4 4 5 4 2" xfId="11016"/>
    <cellStyle name="Comma 4 4 5 4 2 2" xfId="27546"/>
    <cellStyle name="Comma 4 4 5 4 2 3" xfId="44058"/>
    <cellStyle name="Comma 4 4 5 4 3" xfId="19286"/>
    <cellStyle name="Comma 4 4 5 4 4" xfId="35798"/>
    <cellStyle name="Comma 4 4 5 5" xfId="4480"/>
    <cellStyle name="Comma 4 4 5 5 2" xfId="12740"/>
    <cellStyle name="Comma 4 4 5 5 2 2" xfId="29270"/>
    <cellStyle name="Comma 4 4 5 5 2 3" xfId="45782"/>
    <cellStyle name="Comma 4 4 5 5 3" xfId="21010"/>
    <cellStyle name="Comma 4 4 5 5 4" xfId="37522"/>
    <cellStyle name="Comma 4 4 5 6" xfId="6538"/>
    <cellStyle name="Comma 4 4 5 6 2" xfId="14798"/>
    <cellStyle name="Comma 4 4 5 6 2 2" xfId="31328"/>
    <cellStyle name="Comma 4 4 5 6 2 3" xfId="47840"/>
    <cellStyle name="Comma 4 4 5 6 3" xfId="23068"/>
    <cellStyle name="Comma 4 4 5 6 4" xfId="39580"/>
    <cellStyle name="Comma 4 4 5 7" xfId="8603"/>
    <cellStyle name="Comma 4 4 5 7 2" xfId="25133"/>
    <cellStyle name="Comma 4 4 5 7 3" xfId="41645"/>
    <cellStyle name="Comma 4 4 5 8" xfId="16873"/>
    <cellStyle name="Comma 4 4 5 9" xfId="33385"/>
    <cellStyle name="Comma 4 4 6" xfId="395"/>
    <cellStyle name="Comma 4 4 6 2" xfId="1097"/>
    <cellStyle name="Comma 4 4 6 2 2" xfId="2757"/>
    <cellStyle name="Comma 4 4 6 2 2 2" xfId="11017"/>
    <cellStyle name="Comma 4 4 6 2 2 2 2" xfId="27547"/>
    <cellStyle name="Comma 4 4 6 2 2 2 3" xfId="44059"/>
    <cellStyle name="Comma 4 4 6 2 2 3" xfId="19287"/>
    <cellStyle name="Comma 4 4 6 2 2 4" xfId="35799"/>
    <cellStyle name="Comma 4 4 6 2 3" xfId="5234"/>
    <cellStyle name="Comma 4 4 6 2 3 2" xfId="13494"/>
    <cellStyle name="Comma 4 4 6 2 3 2 2" xfId="30024"/>
    <cellStyle name="Comma 4 4 6 2 3 2 3" xfId="46536"/>
    <cellStyle name="Comma 4 4 6 2 3 3" xfId="21764"/>
    <cellStyle name="Comma 4 4 6 2 3 4" xfId="38276"/>
    <cellStyle name="Comma 4 4 6 2 4" xfId="7292"/>
    <cellStyle name="Comma 4 4 6 2 4 2" xfId="15552"/>
    <cellStyle name="Comma 4 4 6 2 4 2 2" xfId="32082"/>
    <cellStyle name="Comma 4 4 6 2 4 2 3" xfId="48594"/>
    <cellStyle name="Comma 4 4 6 2 4 3" xfId="23822"/>
    <cellStyle name="Comma 4 4 6 2 4 4" xfId="40334"/>
    <cellStyle name="Comma 4 4 6 2 5" xfId="9357"/>
    <cellStyle name="Comma 4 4 6 2 5 2" xfId="25887"/>
    <cellStyle name="Comma 4 4 6 2 5 3" xfId="42399"/>
    <cellStyle name="Comma 4 4 6 2 6" xfId="17627"/>
    <cellStyle name="Comma 4 4 6 2 7" xfId="34139"/>
    <cellStyle name="Comma 4 4 6 3" xfId="1762"/>
    <cellStyle name="Comma 4 4 6 3 2" xfId="2758"/>
    <cellStyle name="Comma 4 4 6 3 2 2" xfId="11018"/>
    <cellStyle name="Comma 4 4 6 3 2 2 2" xfId="27548"/>
    <cellStyle name="Comma 4 4 6 3 2 2 3" xfId="44060"/>
    <cellStyle name="Comma 4 4 6 3 2 3" xfId="19288"/>
    <cellStyle name="Comma 4 4 6 3 2 4" xfId="35800"/>
    <cellStyle name="Comma 4 4 6 3 3" xfId="5899"/>
    <cellStyle name="Comma 4 4 6 3 3 2" xfId="14159"/>
    <cellStyle name="Comma 4 4 6 3 3 2 2" xfId="30689"/>
    <cellStyle name="Comma 4 4 6 3 3 2 3" xfId="47201"/>
    <cellStyle name="Comma 4 4 6 3 3 3" xfId="22429"/>
    <cellStyle name="Comma 4 4 6 3 3 4" xfId="38941"/>
    <cellStyle name="Comma 4 4 6 3 4" xfId="7957"/>
    <cellStyle name="Comma 4 4 6 3 4 2" xfId="16217"/>
    <cellStyle name="Comma 4 4 6 3 4 2 2" xfId="32747"/>
    <cellStyle name="Comma 4 4 6 3 4 2 3" xfId="49259"/>
    <cellStyle name="Comma 4 4 6 3 4 3" xfId="24487"/>
    <cellStyle name="Comma 4 4 6 3 4 4" xfId="40999"/>
    <cellStyle name="Comma 4 4 6 3 5" xfId="10022"/>
    <cellStyle name="Comma 4 4 6 3 5 2" xfId="26552"/>
    <cellStyle name="Comma 4 4 6 3 5 3" xfId="43064"/>
    <cellStyle name="Comma 4 4 6 3 6" xfId="18292"/>
    <cellStyle name="Comma 4 4 6 3 7" xfId="34804"/>
    <cellStyle name="Comma 4 4 6 4" xfId="2759"/>
    <cellStyle name="Comma 4 4 6 4 2" xfId="11019"/>
    <cellStyle name="Comma 4 4 6 4 2 2" xfId="27549"/>
    <cellStyle name="Comma 4 4 6 4 2 3" xfId="44061"/>
    <cellStyle name="Comma 4 4 6 4 3" xfId="19289"/>
    <cellStyle name="Comma 4 4 6 4 4" xfId="35801"/>
    <cellStyle name="Comma 4 4 6 5" xfId="4533"/>
    <cellStyle name="Comma 4 4 6 5 2" xfId="12793"/>
    <cellStyle name="Comma 4 4 6 5 2 2" xfId="29323"/>
    <cellStyle name="Comma 4 4 6 5 2 3" xfId="45835"/>
    <cellStyle name="Comma 4 4 6 5 3" xfId="21063"/>
    <cellStyle name="Comma 4 4 6 5 4" xfId="37575"/>
    <cellStyle name="Comma 4 4 6 6" xfId="6591"/>
    <cellStyle name="Comma 4 4 6 6 2" xfId="14851"/>
    <cellStyle name="Comma 4 4 6 6 2 2" xfId="31381"/>
    <cellStyle name="Comma 4 4 6 6 2 3" xfId="47893"/>
    <cellStyle name="Comma 4 4 6 6 3" xfId="23121"/>
    <cellStyle name="Comma 4 4 6 6 4" xfId="39633"/>
    <cellStyle name="Comma 4 4 6 7" xfId="8656"/>
    <cellStyle name="Comma 4 4 6 7 2" xfId="25186"/>
    <cellStyle name="Comma 4 4 6 7 3" xfId="41698"/>
    <cellStyle name="Comma 4 4 6 8" xfId="16926"/>
    <cellStyle name="Comma 4 4 6 9" xfId="33438"/>
    <cellStyle name="Comma 4 4 7" xfId="448"/>
    <cellStyle name="Comma 4 4 7 2" xfId="1150"/>
    <cellStyle name="Comma 4 4 7 2 2" xfId="2760"/>
    <cellStyle name="Comma 4 4 7 2 2 2" xfId="11020"/>
    <cellStyle name="Comma 4 4 7 2 2 2 2" xfId="27550"/>
    <cellStyle name="Comma 4 4 7 2 2 2 3" xfId="44062"/>
    <cellStyle name="Comma 4 4 7 2 2 3" xfId="19290"/>
    <cellStyle name="Comma 4 4 7 2 2 4" xfId="35802"/>
    <cellStyle name="Comma 4 4 7 2 3" xfId="5287"/>
    <cellStyle name="Comma 4 4 7 2 3 2" xfId="13547"/>
    <cellStyle name="Comma 4 4 7 2 3 2 2" xfId="30077"/>
    <cellStyle name="Comma 4 4 7 2 3 2 3" xfId="46589"/>
    <cellStyle name="Comma 4 4 7 2 3 3" xfId="21817"/>
    <cellStyle name="Comma 4 4 7 2 3 4" xfId="38329"/>
    <cellStyle name="Comma 4 4 7 2 4" xfId="7345"/>
    <cellStyle name="Comma 4 4 7 2 4 2" xfId="15605"/>
    <cellStyle name="Comma 4 4 7 2 4 2 2" xfId="32135"/>
    <cellStyle name="Comma 4 4 7 2 4 2 3" xfId="48647"/>
    <cellStyle name="Comma 4 4 7 2 4 3" xfId="23875"/>
    <cellStyle name="Comma 4 4 7 2 4 4" xfId="40387"/>
    <cellStyle name="Comma 4 4 7 2 5" xfId="9410"/>
    <cellStyle name="Comma 4 4 7 2 5 2" xfId="25940"/>
    <cellStyle name="Comma 4 4 7 2 5 3" xfId="42452"/>
    <cellStyle name="Comma 4 4 7 2 6" xfId="17680"/>
    <cellStyle name="Comma 4 4 7 2 7" xfId="34192"/>
    <cellStyle name="Comma 4 4 7 3" xfId="1815"/>
    <cellStyle name="Comma 4 4 7 3 2" xfId="2761"/>
    <cellStyle name="Comma 4 4 7 3 2 2" xfId="11021"/>
    <cellStyle name="Comma 4 4 7 3 2 2 2" xfId="27551"/>
    <cellStyle name="Comma 4 4 7 3 2 2 3" xfId="44063"/>
    <cellStyle name="Comma 4 4 7 3 2 3" xfId="19291"/>
    <cellStyle name="Comma 4 4 7 3 2 4" xfId="35803"/>
    <cellStyle name="Comma 4 4 7 3 3" xfId="5952"/>
    <cellStyle name="Comma 4 4 7 3 3 2" xfId="14212"/>
    <cellStyle name="Comma 4 4 7 3 3 2 2" xfId="30742"/>
    <cellStyle name="Comma 4 4 7 3 3 2 3" xfId="47254"/>
    <cellStyle name="Comma 4 4 7 3 3 3" xfId="22482"/>
    <cellStyle name="Comma 4 4 7 3 3 4" xfId="38994"/>
    <cellStyle name="Comma 4 4 7 3 4" xfId="8010"/>
    <cellStyle name="Comma 4 4 7 3 4 2" xfId="16270"/>
    <cellStyle name="Comma 4 4 7 3 4 2 2" xfId="32800"/>
    <cellStyle name="Comma 4 4 7 3 4 2 3" xfId="49312"/>
    <cellStyle name="Comma 4 4 7 3 4 3" xfId="24540"/>
    <cellStyle name="Comma 4 4 7 3 4 4" xfId="41052"/>
    <cellStyle name="Comma 4 4 7 3 5" xfId="10075"/>
    <cellStyle name="Comma 4 4 7 3 5 2" xfId="26605"/>
    <cellStyle name="Comma 4 4 7 3 5 3" xfId="43117"/>
    <cellStyle name="Comma 4 4 7 3 6" xfId="18345"/>
    <cellStyle name="Comma 4 4 7 3 7" xfId="34857"/>
    <cellStyle name="Comma 4 4 7 4" xfId="2762"/>
    <cellStyle name="Comma 4 4 7 4 2" xfId="11022"/>
    <cellStyle name="Comma 4 4 7 4 2 2" xfId="27552"/>
    <cellStyle name="Comma 4 4 7 4 2 3" xfId="44064"/>
    <cellStyle name="Comma 4 4 7 4 3" xfId="19292"/>
    <cellStyle name="Comma 4 4 7 4 4" xfId="35804"/>
    <cellStyle name="Comma 4 4 7 5" xfId="4586"/>
    <cellStyle name="Comma 4 4 7 5 2" xfId="12846"/>
    <cellStyle name="Comma 4 4 7 5 2 2" xfId="29376"/>
    <cellStyle name="Comma 4 4 7 5 2 3" xfId="45888"/>
    <cellStyle name="Comma 4 4 7 5 3" xfId="21116"/>
    <cellStyle name="Comma 4 4 7 5 4" xfId="37628"/>
    <cellStyle name="Comma 4 4 7 6" xfId="6644"/>
    <cellStyle name="Comma 4 4 7 6 2" xfId="14904"/>
    <cellStyle name="Comma 4 4 7 6 2 2" xfId="31434"/>
    <cellStyle name="Comma 4 4 7 6 2 3" xfId="47946"/>
    <cellStyle name="Comma 4 4 7 6 3" xfId="23174"/>
    <cellStyle name="Comma 4 4 7 6 4" xfId="39686"/>
    <cellStyle name="Comma 4 4 7 7" xfId="8709"/>
    <cellStyle name="Comma 4 4 7 7 2" xfId="25239"/>
    <cellStyle name="Comma 4 4 7 7 3" xfId="41751"/>
    <cellStyle name="Comma 4 4 7 8" xfId="16979"/>
    <cellStyle name="Comma 4 4 7 9" xfId="33491"/>
    <cellStyle name="Comma 4 4 8" xfId="501"/>
    <cellStyle name="Comma 4 4 8 2" xfId="1203"/>
    <cellStyle name="Comma 4 4 8 2 2" xfId="2763"/>
    <cellStyle name="Comma 4 4 8 2 2 2" xfId="11023"/>
    <cellStyle name="Comma 4 4 8 2 2 2 2" xfId="27553"/>
    <cellStyle name="Comma 4 4 8 2 2 2 3" xfId="44065"/>
    <cellStyle name="Comma 4 4 8 2 2 3" xfId="19293"/>
    <cellStyle name="Comma 4 4 8 2 2 4" xfId="35805"/>
    <cellStyle name="Comma 4 4 8 2 3" xfId="5340"/>
    <cellStyle name="Comma 4 4 8 2 3 2" xfId="13600"/>
    <cellStyle name="Comma 4 4 8 2 3 2 2" xfId="30130"/>
    <cellStyle name="Comma 4 4 8 2 3 2 3" xfId="46642"/>
    <cellStyle name="Comma 4 4 8 2 3 3" xfId="21870"/>
    <cellStyle name="Comma 4 4 8 2 3 4" xfId="38382"/>
    <cellStyle name="Comma 4 4 8 2 4" xfId="7398"/>
    <cellStyle name="Comma 4 4 8 2 4 2" xfId="15658"/>
    <cellStyle name="Comma 4 4 8 2 4 2 2" xfId="32188"/>
    <cellStyle name="Comma 4 4 8 2 4 2 3" xfId="48700"/>
    <cellStyle name="Comma 4 4 8 2 4 3" xfId="23928"/>
    <cellStyle name="Comma 4 4 8 2 4 4" xfId="40440"/>
    <cellStyle name="Comma 4 4 8 2 5" xfId="9463"/>
    <cellStyle name="Comma 4 4 8 2 5 2" xfId="25993"/>
    <cellStyle name="Comma 4 4 8 2 5 3" xfId="42505"/>
    <cellStyle name="Comma 4 4 8 2 6" xfId="17733"/>
    <cellStyle name="Comma 4 4 8 2 7" xfId="34245"/>
    <cellStyle name="Comma 4 4 8 3" xfId="1868"/>
    <cellStyle name="Comma 4 4 8 3 2" xfId="2764"/>
    <cellStyle name="Comma 4 4 8 3 2 2" xfId="11024"/>
    <cellStyle name="Comma 4 4 8 3 2 2 2" xfId="27554"/>
    <cellStyle name="Comma 4 4 8 3 2 2 3" xfId="44066"/>
    <cellStyle name="Comma 4 4 8 3 2 3" xfId="19294"/>
    <cellStyle name="Comma 4 4 8 3 2 4" xfId="35806"/>
    <cellStyle name="Comma 4 4 8 3 3" xfId="6005"/>
    <cellStyle name="Comma 4 4 8 3 3 2" xfId="14265"/>
    <cellStyle name="Comma 4 4 8 3 3 2 2" xfId="30795"/>
    <cellStyle name="Comma 4 4 8 3 3 2 3" xfId="47307"/>
    <cellStyle name="Comma 4 4 8 3 3 3" xfId="22535"/>
    <cellStyle name="Comma 4 4 8 3 3 4" xfId="39047"/>
    <cellStyle name="Comma 4 4 8 3 4" xfId="8063"/>
    <cellStyle name="Comma 4 4 8 3 4 2" xfId="16323"/>
    <cellStyle name="Comma 4 4 8 3 4 2 2" xfId="32853"/>
    <cellStyle name="Comma 4 4 8 3 4 2 3" xfId="49365"/>
    <cellStyle name="Comma 4 4 8 3 4 3" xfId="24593"/>
    <cellStyle name="Comma 4 4 8 3 4 4" xfId="41105"/>
    <cellStyle name="Comma 4 4 8 3 5" xfId="10128"/>
    <cellStyle name="Comma 4 4 8 3 5 2" xfId="26658"/>
    <cellStyle name="Comma 4 4 8 3 5 3" xfId="43170"/>
    <cellStyle name="Comma 4 4 8 3 6" xfId="18398"/>
    <cellStyle name="Comma 4 4 8 3 7" xfId="34910"/>
    <cellStyle name="Comma 4 4 8 4" xfId="2765"/>
    <cellStyle name="Comma 4 4 8 4 2" xfId="11025"/>
    <cellStyle name="Comma 4 4 8 4 2 2" xfId="27555"/>
    <cellStyle name="Comma 4 4 8 4 2 3" xfId="44067"/>
    <cellStyle name="Comma 4 4 8 4 3" xfId="19295"/>
    <cellStyle name="Comma 4 4 8 4 4" xfId="35807"/>
    <cellStyle name="Comma 4 4 8 5" xfId="4639"/>
    <cellStyle name="Comma 4 4 8 5 2" xfId="12899"/>
    <cellStyle name="Comma 4 4 8 5 2 2" xfId="29429"/>
    <cellStyle name="Comma 4 4 8 5 2 3" xfId="45941"/>
    <cellStyle name="Comma 4 4 8 5 3" xfId="21169"/>
    <cellStyle name="Comma 4 4 8 5 4" xfId="37681"/>
    <cellStyle name="Comma 4 4 8 6" xfId="6697"/>
    <cellStyle name="Comma 4 4 8 6 2" xfId="14957"/>
    <cellStyle name="Comma 4 4 8 6 2 2" xfId="31487"/>
    <cellStyle name="Comma 4 4 8 6 2 3" xfId="47999"/>
    <cellStyle name="Comma 4 4 8 6 3" xfId="23227"/>
    <cellStyle name="Comma 4 4 8 6 4" xfId="39739"/>
    <cellStyle name="Comma 4 4 8 7" xfId="8762"/>
    <cellStyle name="Comma 4 4 8 7 2" xfId="25292"/>
    <cellStyle name="Comma 4 4 8 7 3" xfId="41804"/>
    <cellStyle name="Comma 4 4 8 8" xfId="17032"/>
    <cellStyle name="Comma 4 4 8 9" xfId="33544"/>
    <cellStyle name="Comma 4 4 9" xfId="552"/>
    <cellStyle name="Comma 4 4 9 2" xfId="1254"/>
    <cellStyle name="Comma 4 4 9 2 2" xfId="2766"/>
    <cellStyle name="Comma 4 4 9 2 2 2" xfId="11026"/>
    <cellStyle name="Comma 4 4 9 2 2 2 2" xfId="27556"/>
    <cellStyle name="Comma 4 4 9 2 2 2 3" xfId="44068"/>
    <cellStyle name="Comma 4 4 9 2 2 3" xfId="19296"/>
    <cellStyle name="Comma 4 4 9 2 2 4" xfId="35808"/>
    <cellStyle name="Comma 4 4 9 2 3" xfId="5391"/>
    <cellStyle name="Comma 4 4 9 2 3 2" xfId="13651"/>
    <cellStyle name="Comma 4 4 9 2 3 2 2" xfId="30181"/>
    <cellStyle name="Comma 4 4 9 2 3 2 3" xfId="46693"/>
    <cellStyle name="Comma 4 4 9 2 3 3" xfId="21921"/>
    <cellStyle name="Comma 4 4 9 2 3 4" xfId="38433"/>
    <cellStyle name="Comma 4 4 9 2 4" xfId="7449"/>
    <cellStyle name="Comma 4 4 9 2 4 2" xfId="15709"/>
    <cellStyle name="Comma 4 4 9 2 4 2 2" xfId="32239"/>
    <cellStyle name="Comma 4 4 9 2 4 2 3" xfId="48751"/>
    <cellStyle name="Comma 4 4 9 2 4 3" xfId="23979"/>
    <cellStyle name="Comma 4 4 9 2 4 4" xfId="40491"/>
    <cellStyle name="Comma 4 4 9 2 5" xfId="9514"/>
    <cellStyle name="Comma 4 4 9 2 5 2" xfId="26044"/>
    <cellStyle name="Comma 4 4 9 2 5 3" xfId="42556"/>
    <cellStyle name="Comma 4 4 9 2 6" xfId="17784"/>
    <cellStyle name="Comma 4 4 9 2 7" xfId="34296"/>
    <cellStyle name="Comma 4 4 9 3" xfId="1919"/>
    <cellStyle name="Comma 4 4 9 3 2" xfId="2767"/>
    <cellStyle name="Comma 4 4 9 3 2 2" xfId="11027"/>
    <cellStyle name="Comma 4 4 9 3 2 2 2" xfId="27557"/>
    <cellStyle name="Comma 4 4 9 3 2 2 3" xfId="44069"/>
    <cellStyle name="Comma 4 4 9 3 2 3" xfId="19297"/>
    <cellStyle name="Comma 4 4 9 3 2 4" xfId="35809"/>
    <cellStyle name="Comma 4 4 9 3 3" xfId="6056"/>
    <cellStyle name="Comma 4 4 9 3 3 2" xfId="14316"/>
    <cellStyle name="Comma 4 4 9 3 3 2 2" xfId="30846"/>
    <cellStyle name="Comma 4 4 9 3 3 2 3" xfId="47358"/>
    <cellStyle name="Comma 4 4 9 3 3 3" xfId="22586"/>
    <cellStyle name="Comma 4 4 9 3 3 4" xfId="39098"/>
    <cellStyle name="Comma 4 4 9 3 4" xfId="8114"/>
    <cellStyle name="Comma 4 4 9 3 4 2" xfId="16374"/>
    <cellStyle name="Comma 4 4 9 3 4 2 2" xfId="32904"/>
    <cellStyle name="Comma 4 4 9 3 4 2 3" xfId="49416"/>
    <cellStyle name="Comma 4 4 9 3 4 3" xfId="24644"/>
    <cellStyle name="Comma 4 4 9 3 4 4" xfId="41156"/>
    <cellStyle name="Comma 4 4 9 3 5" xfId="10179"/>
    <cellStyle name="Comma 4 4 9 3 5 2" xfId="26709"/>
    <cellStyle name="Comma 4 4 9 3 5 3" xfId="43221"/>
    <cellStyle name="Comma 4 4 9 3 6" xfId="18449"/>
    <cellStyle name="Comma 4 4 9 3 7" xfId="34961"/>
    <cellStyle name="Comma 4 4 9 4" xfId="2768"/>
    <cellStyle name="Comma 4 4 9 4 2" xfId="11028"/>
    <cellStyle name="Comma 4 4 9 4 2 2" xfId="27558"/>
    <cellStyle name="Comma 4 4 9 4 2 3" xfId="44070"/>
    <cellStyle name="Comma 4 4 9 4 3" xfId="19298"/>
    <cellStyle name="Comma 4 4 9 4 4" xfId="35810"/>
    <cellStyle name="Comma 4 4 9 5" xfId="4690"/>
    <cellStyle name="Comma 4 4 9 5 2" xfId="12950"/>
    <cellStyle name="Comma 4 4 9 5 2 2" xfId="29480"/>
    <cellStyle name="Comma 4 4 9 5 2 3" xfId="45992"/>
    <cellStyle name="Comma 4 4 9 5 3" xfId="21220"/>
    <cellStyle name="Comma 4 4 9 5 4" xfId="37732"/>
    <cellStyle name="Comma 4 4 9 6" xfId="6748"/>
    <cellStyle name="Comma 4 4 9 6 2" xfId="15008"/>
    <cellStyle name="Comma 4 4 9 6 2 2" xfId="31538"/>
    <cellStyle name="Comma 4 4 9 6 2 3" xfId="48050"/>
    <cellStyle name="Comma 4 4 9 6 3" xfId="23278"/>
    <cellStyle name="Comma 4 4 9 6 4" xfId="39790"/>
    <cellStyle name="Comma 4 4 9 7" xfId="8813"/>
    <cellStyle name="Comma 4 4 9 7 2" xfId="25343"/>
    <cellStyle name="Comma 4 4 9 7 3" xfId="41855"/>
    <cellStyle name="Comma 4 4 9 8" xfId="17083"/>
    <cellStyle name="Comma 4 4 9 9" xfId="33595"/>
    <cellStyle name="Comma 4 40" xfId="49738"/>
    <cellStyle name="Comma 4 5" xfId="81"/>
    <cellStyle name="Comma 4 5 10" xfId="610"/>
    <cellStyle name="Comma 4 5 10 2" xfId="1312"/>
    <cellStyle name="Comma 4 5 10 2 2" xfId="2769"/>
    <cellStyle name="Comma 4 5 10 2 2 2" xfId="11029"/>
    <cellStyle name="Comma 4 5 10 2 2 2 2" xfId="27559"/>
    <cellStyle name="Comma 4 5 10 2 2 2 3" xfId="44071"/>
    <cellStyle name="Comma 4 5 10 2 2 3" xfId="19299"/>
    <cellStyle name="Comma 4 5 10 2 2 4" xfId="35811"/>
    <cellStyle name="Comma 4 5 10 2 3" xfId="5449"/>
    <cellStyle name="Comma 4 5 10 2 3 2" xfId="13709"/>
    <cellStyle name="Comma 4 5 10 2 3 2 2" xfId="30239"/>
    <cellStyle name="Comma 4 5 10 2 3 2 3" xfId="46751"/>
    <cellStyle name="Comma 4 5 10 2 3 3" xfId="21979"/>
    <cellStyle name="Comma 4 5 10 2 3 4" xfId="38491"/>
    <cellStyle name="Comma 4 5 10 2 4" xfId="7507"/>
    <cellStyle name="Comma 4 5 10 2 4 2" xfId="15767"/>
    <cellStyle name="Comma 4 5 10 2 4 2 2" xfId="32297"/>
    <cellStyle name="Comma 4 5 10 2 4 2 3" xfId="48809"/>
    <cellStyle name="Comma 4 5 10 2 4 3" xfId="24037"/>
    <cellStyle name="Comma 4 5 10 2 4 4" xfId="40549"/>
    <cellStyle name="Comma 4 5 10 2 5" xfId="9572"/>
    <cellStyle name="Comma 4 5 10 2 5 2" xfId="26102"/>
    <cellStyle name="Comma 4 5 10 2 5 3" xfId="42614"/>
    <cellStyle name="Comma 4 5 10 2 6" xfId="17842"/>
    <cellStyle name="Comma 4 5 10 2 7" xfId="34354"/>
    <cellStyle name="Comma 4 5 10 3" xfId="1977"/>
    <cellStyle name="Comma 4 5 10 3 2" xfId="2770"/>
    <cellStyle name="Comma 4 5 10 3 2 2" xfId="11030"/>
    <cellStyle name="Comma 4 5 10 3 2 2 2" xfId="27560"/>
    <cellStyle name="Comma 4 5 10 3 2 2 3" xfId="44072"/>
    <cellStyle name="Comma 4 5 10 3 2 3" xfId="19300"/>
    <cellStyle name="Comma 4 5 10 3 2 4" xfId="35812"/>
    <cellStyle name="Comma 4 5 10 3 3" xfId="6114"/>
    <cellStyle name="Comma 4 5 10 3 3 2" xfId="14374"/>
    <cellStyle name="Comma 4 5 10 3 3 2 2" xfId="30904"/>
    <cellStyle name="Comma 4 5 10 3 3 2 3" xfId="47416"/>
    <cellStyle name="Comma 4 5 10 3 3 3" xfId="22644"/>
    <cellStyle name="Comma 4 5 10 3 3 4" xfId="39156"/>
    <cellStyle name="Comma 4 5 10 3 4" xfId="8172"/>
    <cellStyle name="Comma 4 5 10 3 4 2" xfId="16432"/>
    <cellStyle name="Comma 4 5 10 3 4 2 2" xfId="32962"/>
    <cellStyle name="Comma 4 5 10 3 4 2 3" xfId="49474"/>
    <cellStyle name="Comma 4 5 10 3 4 3" xfId="24702"/>
    <cellStyle name="Comma 4 5 10 3 4 4" xfId="41214"/>
    <cellStyle name="Comma 4 5 10 3 5" xfId="10237"/>
    <cellStyle name="Comma 4 5 10 3 5 2" xfId="26767"/>
    <cellStyle name="Comma 4 5 10 3 5 3" xfId="43279"/>
    <cellStyle name="Comma 4 5 10 3 6" xfId="18507"/>
    <cellStyle name="Comma 4 5 10 3 7" xfId="35019"/>
    <cellStyle name="Comma 4 5 10 4" xfId="2771"/>
    <cellStyle name="Comma 4 5 10 4 2" xfId="11031"/>
    <cellStyle name="Comma 4 5 10 4 2 2" xfId="27561"/>
    <cellStyle name="Comma 4 5 10 4 2 3" xfId="44073"/>
    <cellStyle name="Comma 4 5 10 4 3" xfId="19301"/>
    <cellStyle name="Comma 4 5 10 4 4" xfId="35813"/>
    <cellStyle name="Comma 4 5 10 5" xfId="4748"/>
    <cellStyle name="Comma 4 5 10 5 2" xfId="13008"/>
    <cellStyle name="Comma 4 5 10 5 2 2" xfId="29538"/>
    <cellStyle name="Comma 4 5 10 5 2 3" xfId="46050"/>
    <cellStyle name="Comma 4 5 10 5 3" xfId="21278"/>
    <cellStyle name="Comma 4 5 10 5 4" xfId="37790"/>
    <cellStyle name="Comma 4 5 10 6" xfId="6806"/>
    <cellStyle name="Comma 4 5 10 6 2" xfId="15066"/>
    <cellStyle name="Comma 4 5 10 6 2 2" xfId="31596"/>
    <cellStyle name="Comma 4 5 10 6 2 3" xfId="48108"/>
    <cellStyle name="Comma 4 5 10 6 3" xfId="23336"/>
    <cellStyle name="Comma 4 5 10 6 4" xfId="39848"/>
    <cellStyle name="Comma 4 5 10 7" xfId="8871"/>
    <cellStyle name="Comma 4 5 10 7 2" xfId="25401"/>
    <cellStyle name="Comma 4 5 10 7 3" xfId="41913"/>
    <cellStyle name="Comma 4 5 10 8" xfId="17141"/>
    <cellStyle name="Comma 4 5 10 9" xfId="33653"/>
    <cellStyle name="Comma 4 5 11" xfId="659"/>
    <cellStyle name="Comma 4 5 11 2" xfId="1361"/>
    <cellStyle name="Comma 4 5 11 2 2" xfId="2772"/>
    <cellStyle name="Comma 4 5 11 2 2 2" xfId="11032"/>
    <cellStyle name="Comma 4 5 11 2 2 2 2" xfId="27562"/>
    <cellStyle name="Comma 4 5 11 2 2 2 3" xfId="44074"/>
    <cellStyle name="Comma 4 5 11 2 2 3" xfId="19302"/>
    <cellStyle name="Comma 4 5 11 2 2 4" xfId="35814"/>
    <cellStyle name="Comma 4 5 11 2 3" xfId="5498"/>
    <cellStyle name="Comma 4 5 11 2 3 2" xfId="13758"/>
    <cellStyle name="Comma 4 5 11 2 3 2 2" xfId="30288"/>
    <cellStyle name="Comma 4 5 11 2 3 2 3" xfId="46800"/>
    <cellStyle name="Comma 4 5 11 2 3 3" xfId="22028"/>
    <cellStyle name="Comma 4 5 11 2 3 4" xfId="38540"/>
    <cellStyle name="Comma 4 5 11 2 4" xfId="7556"/>
    <cellStyle name="Comma 4 5 11 2 4 2" xfId="15816"/>
    <cellStyle name="Comma 4 5 11 2 4 2 2" xfId="32346"/>
    <cellStyle name="Comma 4 5 11 2 4 2 3" xfId="48858"/>
    <cellStyle name="Comma 4 5 11 2 4 3" xfId="24086"/>
    <cellStyle name="Comma 4 5 11 2 4 4" xfId="40598"/>
    <cellStyle name="Comma 4 5 11 2 5" xfId="9621"/>
    <cellStyle name="Comma 4 5 11 2 5 2" xfId="26151"/>
    <cellStyle name="Comma 4 5 11 2 5 3" xfId="42663"/>
    <cellStyle name="Comma 4 5 11 2 6" xfId="17891"/>
    <cellStyle name="Comma 4 5 11 2 7" xfId="34403"/>
    <cellStyle name="Comma 4 5 11 3" xfId="2026"/>
    <cellStyle name="Comma 4 5 11 3 2" xfId="2773"/>
    <cellStyle name="Comma 4 5 11 3 2 2" xfId="11033"/>
    <cellStyle name="Comma 4 5 11 3 2 2 2" xfId="27563"/>
    <cellStyle name="Comma 4 5 11 3 2 2 3" xfId="44075"/>
    <cellStyle name="Comma 4 5 11 3 2 3" xfId="19303"/>
    <cellStyle name="Comma 4 5 11 3 2 4" xfId="35815"/>
    <cellStyle name="Comma 4 5 11 3 3" xfId="6163"/>
    <cellStyle name="Comma 4 5 11 3 3 2" xfId="14423"/>
    <cellStyle name="Comma 4 5 11 3 3 2 2" xfId="30953"/>
    <cellStyle name="Comma 4 5 11 3 3 2 3" xfId="47465"/>
    <cellStyle name="Comma 4 5 11 3 3 3" xfId="22693"/>
    <cellStyle name="Comma 4 5 11 3 3 4" xfId="39205"/>
    <cellStyle name="Comma 4 5 11 3 4" xfId="8221"/>
    <cellStyle name="Comma 4 5 11 3 4 2" xfId="16481"/>
    <cellStyle name="Comma 4 5 11 3 4 2 2" xfId="33011"/>
    <cellStyle name="Comma 4 5 11 3 4 2 3" xfId="49523"/>
    <cellStyle name="Comma 4 5 11 3 4 3" xfId="24751"/>
    <cellStyle name="Comma 4 5 11 3 4 4" xfId="41263"/>
    <cellStyle name="Comma 4 5 11 3 5" xfId="10286"/>
    <cellStyle name="Comma 4 5 11 3 5 2" xfId="26816"/>
    <cellStyle name="Comma 4 5 11 3 5 3" xfId="43328"/>
    <cellStyle name="Comma 4 5 11 3 6" xfId="18556"/>
    <cellStyle name="Comma 4 5 11 3 7" xfId="35068"/>
    <cellStyle name="Comma 4 5 11 4" xfId="2774"/>
    <cellStyle name="Comma 4 5 11 4 2" xfId="11034"/>
    <cellStyle name="Comma 4 5 11 4 2 2" xfId="27564"/>
    <cellStyle name="Comma 4 5 11 4 2 3" xfId="44076"/>
    <cellStyle name="Comma 4 5 11 4 3" xfId="19304"/>
    <cellStyle name="Comma 4 5 11 4 4" xfId="35816"/>
    <cellStyle name="Comma 4 5 11 5" xfId="4797"/>
    <cellStyle name="Comma 4 5 11 5 2" xfId="13057"/>
    <cellStyle name="Comma 4 5 11 5 2 2" xfId="29587"/>
    <cellStyle name="Comma 4 5 11 5 2 3" xfId="46099"/>
    <cellStyle name="Comma 4 5 11 5 3" xfId="21327"/>
    <cellStyle name="Comma 4 5 11 5 4" xfId="37839"/>
    <cellStyle name="Comma 4 5 11 6" xfId="6855"/>
    <cellStyle name="Comma 4 5 11 6 2" xfId="15115"/>
    <cellStyle name="Comma 4 5 11 6 2 2" xfId="31645"/>
    <cellStyle name="Comma 4 5 11 6 2 3" xfId="48157"/>
    <cellStyle name="Comma 4 5 11 6 3" xfId="23385"/>
    <cellStyle name="Comma 4 5 11 6 4" xfId="39897"/>
    <cellStyle name="Comma 4 5 11 7" xfId="8920"/>
    <cellStyle name="Comma 4 5 11 7 2" xfId="25450"/>
    <cellStyle name="Comma 4 5 11 7 3" xfId="41962"/>
    <cellStyle name="Comma 4 5 11 8" xfId="17190"/>
    <cellStyle name="Comma 4 5 11 9" xfId="33702"/>
    <cellStyle name="Comma 4 5 12" xfId="783"/>
    <cellStyle name="Comma 4 5 12 2" xfId="2775"/>
    <cellStyle name="Comma 4 5 12 2 2" xfId="11035"/>
    <cellStyle name="Comma 4 5 12 2 2 2" xfId="27565"/>
    <cellStyle name="Comma 4 5 12 2 2 3" xfId="44077"/>
    <cellStyle name="Comma 4 5 12 2 3" xfId="19305"/>
    <cellStyle name="Comma 4 5 12 2 4" xfId="35817"/>
    <cellStyle name="Comma 4 5 12 3" xfId="4920"/>
    <cellStyle name="Comma 4 5 12 3 2" xfId="13180"/>
    <cellStyle name="Comma 4 5 12 3 2 2" xfId="29710"/>
    <cellStyle name="Comma 4 5 12 3 2 3" xfId="46222"/>
    <cellStyle name="Comma 4 5 12 3 3" xfId="21450"/>
    <cellStyle name="Comma 4 5 12 3 4" xfId="37962"/>
    <cellStyle name="Comma 4 5 12 4" xfId="6978"/>
    <cellStyle name="Comma 4 5 12 4 2" xfId="15238"/>
    <cellStyle name="Comma 4 5 12 4 2 2" xfId="31768"/>
    <cellStyle name="Comma 4 5 12 4 2 3" xfId="48280"/>
    <cellStyle name="Comma 4 5 12 4 3" xfId="23508"/>
    <cellStyle name="Comma 4 5 12 4 4" xfId="40020"/>
    <cellStyle name="Comma 4 5 12 5" xfId="9043"/>
    <cellStyle name="Comma 4 5 12 5 2" xfId="25573"/>
    <cellStyle name="Comma 4 5 12 5 3" xfId="42085"/>
    <cellStyle name="Comma 4 5 12 6" xfId="17313"/>
    <cellStyle name="Comma 4 5 12 7" xfId="33825"/>
    <cellStyle name="Comma 4 5 13" xfId="1448"/>
    <cellStyle name="Comma 4 5 13 2" xfId="2776"/>
    <cellStyle name="Comma 4 5 13 2 2" xfId="11036"/>
    <cellStyle name="Comma 4 5 13 2 2 2" xfId="27566"/>
    <cellStyle name="Comma 4 5 13 2 2 3" xfId="44078"/>
    <cellStyle name="Comma 4 5 13 2 3" xfId="19306"/>
    <cellStyle name="Comma 4 5 13 2 4" xfId="35818"/>
    <cellStyle name="Comma 4 5 13 3" xfId="5585"/>
    <cellStyle name="Comma 4 5 13 3 2" xfId="13845"/>
    <cellStyle name="Comma 4 5 13 3 2 2" xfId="30375"/>
    <cellStyle name="Comma 4 5 13 3 2 3" xfId="46887"/>
    <cellStyle name="Comma 4 5 13 3 3" xfId="22115"/>
    <cellStyle name="Comma 4 5 13 3 4" xfId="38627"/>
    <cellStyle name="Comma 4 5 13 4" xfId="7643"/>
    <cellStyle name="Comma 4 5 13 4 2" xfId="15903"/>
    <cellStyle name="Comma 4 5 13 4 2 2" xfId="32433"/>
    <cellStyle name="Comma 4 5 13 4 2 3" xfId="48945"/>
    <cellStyle name="Comma 4 5 13 4 3" xfId="24173"/>
    <cellStyle name="Comma 4 5 13 4 4" xfId="40685"/>
    <cellStyle name="Comma 4 5 13 5" xfId="9708"/>
    <cellStyle name="Comma 4 5 13 5 2" xfId="26238"/>
    <cellStyle name="Comma 4 5 13 5 3" xfId="42750"/>
    <cellStyle name="Comma 4 5 13 6" xfId="17978"/>
    <cellStyle name="Comma 4 5 13 7" xfId="34490"/>
    <cellStyle name="Comma 4 5 14" xfId="2777"/>
    <cellStyle name="Comma 4 5 14 2" xfId="11037"/>
    <cellStyle name="Comma 4 5 14 2 2" xfId="27567"/>
    <cellStyle name="Comma 4 5 14 2 3" xfId="44079"/>
    <cellStyle name="Comma 4 5 14 3" xfId="19307"/>
    <cellStyle name="Comma 4 5 14 4" xfId="35819"/>
    <cellStyle name="Comma 4 5 15" xfId="4219"/>
    <cellStyle name="Comma 4 5 15 2" xfId="12479"/>
    <cellStyle name="Comma 4 5 15 2 2" xfId="29009"/>
    <cellStyle name="Comma 4 5 15 2 3" xfId="45521"/>
    <cellStyle name="Comma 4 5 15 3" xfId="20749"/>
    <cellStyle name="Comma 4 5 15 4" xfId="37261"/>
    <cellStyle name="Comma 4 5 16" xfId="6277"/>
    <cellStyle name="Comma 4 5 16 2" xfId="14537"/>
    <cellStyle name="Comma 4 5 16 2 2" xfId="31067"/>
    <cellStyle name="Comma 4 5 16 2 3" xfId="47579"/>
    <cellStyle name="Comma 4 5 16 3" xfId="22807"/>
    <cellStyle name="Comma 4 5 16 4" xfId="39319"/>
    <cellStyle name="Comma 4 5 17" xfId="8342"/>
    <cellStyle name="Comma 4 5 17 2" xfId="24872"/>
    <cellStyle name="Comma 4 5 17 3" xfId="41384"/>
    <cellStyle name="Comma 4 5 18" xfId="16612"/>
    <cellStyle name="Comma 4 5 19" xfId="33124"/>
    <cellStyle name="Comma 4 5 2" xfId="179"/>
    <cellStyle name="Comma 4 5 2 2" xfId="881"/>
    <cellStyle name="Comma 4 5 2 2 2" xfId="2778"/>
    <cellStyle name="Comma 4 5 2 2 2 2" xfId="11038"/>
    <cellStyle name="Comma 4 5 2 2 2 2 2" xfId="27568"/>
    <cellStyle name="Comma 4 5 2 2 2 2 3" xfId="44080"/>
    <cellStyle name="Comma 4 5 2 2 2 3" xfId="19308"/>
    <cellStyle name="Comma 4 5 2 2 2 4" xfId="35820"/>
    <cellStyle name="Comma 4 5 2 2 3" xfId="5018"/>
    <cellStyle name="Comma 4 5 2 2 3 2" xfId="13278"/>
    <cellStyle name="Comma 4 5 2 2 3 2 2" xfId="29808"/>
    <cellStyle name="Comma 4 5 2 2 3 2 3" xfId="46320"/>
    <cellStyle name="Comma 4 5 2 2 3 3" xfId="21548"/>
    <cellStyle name="Comma 4 5 2 2 3 4" xfId="38060"/>
    <cellStyle name="Comma 4 5 2 2 4" xfId="7076"/>
    <cellStyle name="Comma 4 5 2 2 4 2" xfId="15336"/>
    <cellStyle name="Comma 4 5 2 2 4 2 2" xfId="31866"/>
    <cellStyle name="Comma 4 5 2 2 4 2 3" xfId="48378"/>
    <cellStyle name="Comma 4 5 2 2 4 3" xfId="23606"/>
    <cellStyle name="Comma 4 5 2 2 4 4" xfId="40118"/>
    <cellStyle name="Comma 4 5 2 2 5" xfId="9141"/>
    <cellStyle name="Comma 4 5 2 2 5 2" xfId="25671"/>
    <cellStyle name="Comma 4 5 2 2 5 3" xfId="42183"/>
    <cellStyle name="Comma 4 5 2 2 6" xfId="17411"/>
    <cellStyle name="Comma 4 5 2 2 7" xfId="33923"/>
    <cellStyle name="Comma 4 5 2 3" xfId="1546"/>
    <cellStyle name="Comma 4 5 2 3 2" xfId="2779"/>
    <cellStyle name="Comma 4 5 2 3 2 2" xfId="11039"/>
    <cellStyle name="Comma 4 5 2 3 2 2 2" xfId="27569"/>
    <cellStyle name="Comma 4 5 2 3 2 2 3" xfId="44081"/>
    <cellStyle name="Comma 4 5 2 3 2 3" xfId="19309"/>
    <cellStyle name="Comma 4 5 2 3 2 4" xfId="35821"/>
    <cellStyle name="Comma 4 5 2 3 3" xfId="5683"/>
    <cellStyle name="Comma 4 5 2 3 3 2" xfId="13943"/>
    <cellStyle name="Comma 4 5 2 3 3 2 2" xfId="30473"/>
    <cellStyle name="Comma 4 5 2 3 3 2 3" xfId="46985"/>
    <cellStyle name="Comma 4 5 2 3 3 3" xfId="22213"/>
    <cellStyle name="Comma 4 5 2 3 3 4" xfId="38725"/>
    <cellStyle name="Comma 4 5 2 3 4" xfId="7741"/>
    <cellStyle name="Comma 4 5 2 3 4 2" xfId="16001"/>
    <cellStyle name="Comma 4 5 2 3 4 2 2" xfId="32531"/>
    <cellStyle name="Comma 4 5 2 3 4 2 3" xfId="49043"/>
    <cellStyle name="Comma 4 5 2 3 4 3" xfId="24271"/>
    <cellStyle name="Comma 4 5 2 3 4 4" xfId="40783"/>
    <cellStyle name="Comma 4 5 2 3 5" xfId="9806"/>
    <cellStyle name="Comma 4 5 2 3 5 2" xfId="26336"/>
    <cellStyle name="Comma 4 5 2 3 5 3" xfId="42848"/>
    <cellStyle name="Comma 4 5 2 3 6" xfId="18076"/>
    <cellStyle name="Comma 4 5 2 3 7" xfId="34588"/>
    <cellStyle name="Comma 4 5 2 4" xfId="2780"/>
    <cellStyle name="Comma 4 5 2 4 2" xfId="11040"/>
    <cellStyle name="Comma 4 5 2 4 2 2" xfId="27570"/>
    <cellStyle name="Comma 4 5 2 4 2 3" xfId="44082"/>
    <cellStyle name="Comma 4 5 2 4 3" xfId="19310"/>
    <cellStyle name="Comma 4 5 2 4 4" xfId="35822"/>
    <cellStyle name="Comma 4 5 2 5" xfId="4317"/>
    <cellStyle name="Comma 4 5 2 5 2" xfId="12577"/>
    <cellStyle name="Comma 4 5 2 5 2 2" xfId="29107"/>
    <cellStyle name="Comma 4 5 2 5 2 3" xfId="45619"/>
    <cellStyle name="Comma 4 5 2 5 3" xfId="20847"/>
    <cellStyle name="Comma 4 5 2 5 4" xfId="37359"/>
    <cellStyle name="Comma 4 5 2 6" xfId="6375"/>
    <cellStyle name="Comma 4 5 2 6 2" xfId="14635"/>
    <cellStyle name="Comma 4 5 2 6 2 2" xfId="31165"/>
    <cellStyle name="Comma 4 5 2 6 2 3" xfId="47677"/>
    <cellStyle name="Comma 4 5 2 6 3" xfId="22905"/>
    <cellStyle name="Comma 4 5 2 6 4" xfId="39417"/>
    <cellStyle name="Comma 4 5 2 7" xfId="8440"/>
    <cellStyle name="Comma 4 5 2 7 2" xfId="24970"/>
    <cellStyle name="Comma 4 5 2 7 3" xfId="41482"/>
    <cellStyle name="Comma 4 5 2 8" xfId="16710"/>
    <cellStyle name="Comma 4 5 2 9" xfId="33222"/>
    <cellStyle name="Comma 4 5 3" xfId="238"/>
    <cellStyle name="Comma 4 5 3 2" xfId="940"/>
    <cellStyle name="Comma 4 5 3 2 2" xfId="2781"/>
    <cellStyle name="Comma 4 5 3 2 2 2" xfId="11041"/>
    <cellStyle name="Comma 4 5 3 2 2 2 2" xfId="27571"/>
    <cellStyle name="Comma 4 5 3 2 2 2 3" xfId="44083"/>
    <cellStyle name="Comma 4 5 3 2 2 3" xfId="19311"/>
    <cellStyle name="Comma 4 5 3 2 2 4" xfId="35823"/>
    <cellStyle name="Comma 4 5 3 2 3" xfId="5077"/>
    <cellStyle name="Comma 4 5 3 2 3 2" xfId="13337"/>
    <cellStyle name="Comma 4 5 3 2 3 2 2" xfId="29867"/>
    <cellStyle name="Comma 4 5 3 2 3 2 3" xfId="46379"/>
    <cellStyle name="Comma 4 5 3 2 3 3" xfId="21607"/>
    <cellStyle name="Comma 4 5 3 2 3 4" xfId="38119"/>
    <cellStyle name="Comma 4 5 3 2 4" xfId="7135"/>
    <cellStyle name="Comma 4 5 3 2 4 2" xfId="15395"/>
    <cellStyle name="Comma 4 5 3 2 4 2 2" xfId="31925"/>
    <cellStyle name="Comma 4 5 3 2 4 2 3" xfId="48437"/>
    <cellStyle name="Comma 4 5 3 2 4 3" xfId="23665"/>
    <cellStyle name="Comma 4 5 3 2 4 4" xfId="40177"/>
    <cellStyle name="Comma 4 5 3 2 5" xfId="9200"/>
    <cellStyle name="Comma 4 5 3 2 5 2" xfId="25730"/>
    <cellStyle name="Comma 4 5 3 2 5 3" xfId="42242"/>
    <cellStyle name="Comma 4 5 3 2 6" xfId="17470"/>
    <cellStyle name="Comma 4 5 3 2 7" xfId="33982"/>
    <cellStyle name="Comma 4 5 3 3" xfId="1605"/>
    <cellStyle name="Comma 4 5 3 3 2" xfId="2782"/>
    <cellStyle name="Comma 4 5 3 3 2 2" xfId="11042"/>
    <cellStyle name="Comma 4 5 3 3 2 2 2" xfId="27572"/>
    <cellStyle name="Comma 4 5 3 3 2 2 3" xfId="44084"/>
    <cellStyle name="Comma 4 5 3 3 2 3" xfId="19312"/>
    <cellStyle name="Comma 4 5 3 3 2 4" xfId="35824"/>
    <cellStyle name="Comma 4 5 3 3 3" xfId="5742"/>
    <cellStyle name="Comma 4 5 3 3 3 2" xfId="14002"/>
    <cellStyle name="Comma 4 5 3 3 3 2 2" xfId="30532"/>
    <cellStyle name="Comma 4 5 3 3 3 2 3" xfId="47044"/>
    <cellStyle name="Comma 4 5 3 3 3 3" xfId="22272"/>
    <cellStyle name="Comma 4 5 3 3 3 4" xfId="38784"/>
    <cellStyle name="Comma 4 5 3 3 4" xfId="7800"/>
    <cellStyle name="Comma 4 5 3 3 4 2" xfId="16060"/>
    <cellStyle name="Comma 4 5 3 3 4 2 2" xfId="32590"/>
    <cellStyle name="Comma 4 5 3 3 4 2 3" xfId="49102"/>
    <cellStyle name="Comma 4 5 3 3 4 3" xfId="24330"/>
    <cellStyle name="Comma 4 5 3 3 4 4" xfId="40842"/>
    <cellStyle name="Comma 4 5 3 3 5" xfId="9865"/>
    <cellStyle name="Comma 4 5 3 3 5 2" xfId="26395"/>
    <cellStyle name="Comma 4 5 3 3 5 3" xfId="42907"/>
    <cellStyle name="Comma 4 5 3 3 6" xfId="18135"/>
    <cellStyle name="Comma 4 5 3 3 7" xfId="34647"/>
    <cellStyle name="Comma 4 5 3 4" xfId="2783"/>
    <cellStyle name="Comma 4 5 3 4 2" xfId="11043"/>
    <cellStyle name="Comma 4 5 3 4 2 2" xfId="27573"/>
    <cellStyle name="Comma 4 5 3 4 2 3" xfId="44085"/>
    <cellStyle name="Comma 4 5 3 4 3" xfId="19313"/>
    <cellStyle name="Comma 4 5 3 4 4" xfId="35825"/>
    <cellStyle name="Comma 4 5 3 5" xfId="4376"/>
    <cellStyle name="Comma 4 5 3 5 2" xfId="12636"/>
    <cellStyle name="Comma 4 5 3 5 2 2" xfId="29166"/>
    <cellStyle name="Comma 4 5 3 5 2 3" xfId="45678"/>
    <cellStyle name="Comma 4 5 3 5 3" xfId="20906"/>
    <cellStyle name="Comma 4 5 3 5 4" xfId="37418"/>
    <cellStyle name="Comma 4 5 3 6" xfId="6434"/>
    <cellStyle name="Comma 4 5 3 6 2" xfId="14694"/>
    <cellStyle name="Comma 4 5 3 6 2 2" xfId="31224"/>
    <cellStyle name="Comma 4 5 3 6 2 3" xfId="47736"/>
    <cellStyle name="Comma 4 5 3 6 3" xfId="22964"/>
    <cellStyle name="Comma 4 5 3 6 4" xfId="39476"/>
    <cellStyle name="Comma 4 5 3 7" xfId="8499"/>
    <cellStyle name="Comma 4 5 3 7 2" xfId="25029"/>
    <cellStyle name="Comma 4 5 3 7 3" xfId="41541"/>
    <cellStyle name="Comma 4 5 3 8" xfId="16769"/>
    <cellStyle name="Comma 4 5 3 9" xfId="33281"/>
    <cellStyle name="Comma 4 5 4" xfId="293"/>
    <cellStyle name="Comma 4 5 4 2" xfId="995"/>
    <cellStyle name="Comma 4 5 4 2 2" xfId="2784"/>
    <cellStyle name="Comma 4 5 4 2 2 2" xfId="11044"/>
    <cellStyle name="Comma 4 5 4 2 2 2 2" xfId="27574"/>
    <cellStyle name="Comma 4 5 4 2 2 2 3" xfId="44086"/>
    <cellStyle name="Comma 4 5 4 2 2 3" xfId="19314"/>
    <cellStyle name="Comma 4 5 4 2 2 4" xfId="35826"/>
    <cellStyle name="Comma 4 5 4 2 3" xfId="5132"/>
    <cellStyle name="Comma 4 5 4 2 3 2" xfId="13392"/>
    <cellStyle name="Comma 4 5 4 2 3 2 2" xfId="29922"/>
    <cellStyle name="Comma 4 5 4 2 3 2 3" xfId="46434"/>
    <cellStyle name="Comma 4 5 4 2 3 3" xfId="21662"/>
    <cellStyle name="Comma 4 5 4 2 3 4" xfId="38174"/>
    <cellStyle name="Comma 4 5 4 2 4" xfId="7190"/>
    <cellStyle name="Comma 4 5 4 2 4 2" xfId="15450"/>
    <cellStyle name="Comma 4 5 4 2 4 2 2" xfId="31980"/>
    <cellStyle name="Comma 4 5 4 2 4 2 3" xfId="48492"/>
    <cellStyle name="Comma 4 5 4 2 4 3" xfId="23720"/>
    <cellStyle name="Comma 4 5 4 2 4 4" xfId="40232"/>
    <cellStyle name="Comma 4 5 4 2 5" xfId="9255"/>
    <cellStyle name="Comma 4 5 4 2 5 2" xfId="25785"/>
    <cellStyle name="Comma 4 5 4 2 5 3" xfId="42297"/>
    <cellStyle name="Comma 4 5 4 2 6" xfId="17525"/>
    <cellStyle name="Comma 4 5 4 2 7" xfId="34037"/>
    <cellStyle name="Comma 4 5 4 3" xfId="1660"/>
    <cellStyle name="Comma 4 5 4 3 2" xfId="2785"/>
    <cellStyle name="Comma 4 5 4 3 2 2" xfId="11045"/>
    <cellStyle name="Comma 4 5 4 3 2 2 2" xfId="27575"/>
    <cellStyle name="Comma 4 5 4 3 2 2 3" xfId="44087"/>
    <cellStyle name="Comma 4 5 4 3 2 3" xfId="19315"/>
    <cellStyle name="Comma 4 5 4 3 2 4" xfId="35827"/>
    <cellStyle name="Comma 4 5 4 3 3" xfId="5797"/>
    <cellStyle name="Comma 4 5 4 3 3 2" xfId="14057"/>
    <cellStyle name="Comma 4 5 4 3 3 2 2" xfId="30587"/>
    <cellStyle name="Comma 4 5 4 3 3 2 3" xfId="47099"/>
    <cellStyle name="Comma 4 5 4 3 3 3" xfId="22327"/>
    <cellStyle name="Comma 4 5 4 3 3 4" xfId="38839"/>
    <cellStyle name="Comma 4 5 4 3 4" xfId="7855"/>
    <cellStyle name="Comma 4 5 4 3 4 2" xfId="16115"/>
    <cellStyle name="Comma 4 5 4 3 4 2 2" xfId="32645"/>
    <cellStyle name="Comma 4 5 4 3 4 2 3" xfId="49157"/>
    <cellStyle name="Comma 4 5 4 3 4 3" xfId="24385"/>
    <cellStyle name="Comma 4 5 4 3 4 4" xfId="40897"/>
    <cellStyle name="Comma 4 5 4 3 5" xfId="9920"/>
    <cellStyle name="Comma 4 5 4 3 5 2" xfId="26450"/>
    <cellStyle name="Comma 4 5 4 3 5 3" xfId="42962"/>
    <cellStyle name="Comma 4 5 4 3 6" xfId="18190"/>
    <cellStyle name="Comma 4 5 4 3 7" xfId="34702"/>
    <cellStyle name="Comma 4 5 4 4" xfId="2786"/>
    <cellStyle name="Comma 4 5 4 4 2" xfId="11046"/>
    <cellStyle name="Comma 4 5 4 4 2 2" xfId="27576"/>
    <cellStyle name="Comma 4 5 4 4 2 3" xfId="44088"/>
    <cellStyle name="Comma 4 5 4 4 3" xfId="19316"/>
    <cellStyle name="Comma 4 5 4 4 4" xfId="35828"/>
    <cellStyle name="Comma 4 5 4 5" xfId="4431"/>
    <cellStyle name="Comma 4 5 4 5 2" xfId="12691"/>
    <cellStyle name="Comma 4 5 4 5 2 2" xfId="29221"/>
    <cellStyle name="Comma 4 5 4 5 2 3" xfId="45733"/>
    <cellStyle name="Comma 4 5 4 5 3" xfId="20961"/>
    <cellStyle name="Comma 4 5 4 5 4" xfId="37473"/>
    <cellStyle name="Comma 4 5 4 6" xfId="6489"/>
    <cellStyle name="Comma 4 5 4 6 2" xfId="14749"/>
    <cellStyle name="Comma 4 5 4 6 2 2" xfId="31279"/>
    <cellStyle name="Comma 4 5 4 6 2 3" xfId="47791"/>
    <cellStyle name="Comma 4 5 4 6 3" xfId="23019"/>
    <cellStyle name="Comma 4 5 4 6 4" xfId="39531"/>
    <cellStyle name="Comma 4 5 4 7" xfId="8554"/>
    <cellStyle name="Comma 4 5 4 7 2" xfId="25084"/>
    <cellStyle name="Comma 4 5 4 7 3" xfId="41596"/>
    <cellStyle name="Comma 4 5 4 8" xfId="16824"/>
    <cellStyle name="Comma 4 5 4 9" xfId="33336"/>
    <cellStyle name="Comma 4 5 5" xfId="350"/>
    <cellStyle name="Comma 4 5 5 2" xfId="1052"/>
    <cellStyle name="Comma 4 5 5 2 2" xfId="2787"/>
    <cellStyle name="Comma 4 5 5 2 2 2" xfId="11047"/>
    <cellStyle name="Comma 4 5 5 2 2 2 2" xfId="27577"/>
    <cellStyle name="Comma 4 5 5 2 2 2 3" xfId="44089"/>
    <cellStyle name="Comma 4 5 5 2 2 3" xfId="19317"/>
    <cellStyle name="Comma 4 5 5 2 2 4" xfId="35829"/>
    <cellStyle name="Comma 4 5 5 2 3" xfId="5189"/>
    <cellStyle name="Comma 4 5 5 2 3 2" xfId="13449"/>
    <cellStyle name="Comma 4 5 5 2 3 2 2" xfId="29979"/>
    <cellStyle name="Comma 4 5 5 2 3 2 3" xfId="46491"/>
    <cellStyle name="Comma 4 5 5 2 3 3" xfId="21719"/>
    <cellStyle name="Comma 4 5 5 2 3 4" xfId="38231"/>
    <cellStyle name="Comma 4 5 5 2 4" xfId="7247"/>
    <cellStyle name="Comma 4 5 5 2 4 2" xfId="15507"/>
    <cellStyle name="Comma 4 5 5 2 4 2 2" xfId="32037"/>
    <cellStyle name="Comma 4 5 5 2 4 2 3" xfId="48549"/>
    <cellStyle name="Comma 4 5 5 2 4 3" xfId="23777"/>
    <cellStyle name="Comma 4 5 5 2 4 4" xfId="40289"/>
    <cellStyle name="Comma 4 5 5 2 5" xfId="9312"/>
    <cellStyle name="Comma 4 5 5 2 5 2" xfId="25842"/>
    <cellStyle name="Comma 4 5 5 2 5 3" xfId="42354"/>
    <cellStyle name="Comma 4 5 5 2 6" xfId="17582"/>
    <cellStyle name="Comma 4 5 5 2 7" xfId="34094"/>
    <cellStyle name="Comma 4 5 5 3" xfId="1717"/>
    <cellStyle name="Comma 4 5 5 3 2" xfId="2788"/>
    <cellStyle name="Comma 4 5 5 3 2 2" xfId="11048"/>
    <cellStyle name="Comma 4 5 5 3 2 2 2" xfId="27578"/>
    <cellStyle name="Comma 4 5 5 3 2 2 3" xfId="44090"/>
    <cellStyle name="Comma 4 5 5 3 2 3" xfId="19318"/>
    <cellStyle name="Comma 4 5 5 3 2 4" xfId="35830"/>
    <cellStyle name="Comma 4 5 5 3 3" xfId="5854"/>
    <cellStyle name="Comma 4 5 5 3 3 2" xfId="14114"/>
    <cellStyle name="Comma 4 5 5 3 3 2 2" xfId="30644"/>
    <cellStyle name="Comma 4 5 5 3 3 2 3" xfId="47156"/>
    <cellStyle name="Comma 4 5 5 3 3 3" xfId="22384"/>
    <cellStyle name="Comma 4 5 5 3 3 4" xfId="38896"/>
    <cellStyle name="Comma 4 5 5 3 4" xfId="7912"/>
    <cellStyle name="Comma 4 5 5 3 4 2" xfId="16172"/>
    <cellStyle name="Comma 4 5 5 3 4 2 2" xfId="32702"/>
    <cellStyle name="Comma 4 5 5 3 4 2 3" xfId="49214"/>
    <cellStyle name="Comma 4 5 5 3 4 3" xfId="24442"/>
    <cellStyle name="Comma 4 5 5 3 4 4" xfId="40954"/>
    <cellStyle name="Comma 4 5 5 3 5" xfId="9977"/>
    <cellStyle name="Comma 4 5 5 3 5 2" xfId="26507"/>
    <cellStyle name="Comma 4 5 5 3 5 3" xfId="43019"/>
    <cellStyle name="Comma 4 5 5 3 6" xfId="18247"/>
    <cellStyle name="Comma 4 5 5 3 7" xfId="34759"/>
    <cellStyle name="Comma 4 5 5 4" xfId="2789"/>
    <cellStyle name="Comma 4 5 5 4 2" xfId="11049"/>
    <cellStyle name="Comma 4 5 5 4 2 2" xfId="27579"/>
    <cellStyle name="Comma 4 5 5 4 2 3" xfId="44091"/>
    <cellStyle name="Comma 4 5 5 4 3" xfId="19319"/>
    <cellStyle name="Comma 4 5 5 4 4" xfId="35831"/>
    <cellStyle name="Comma 4 5 5 5" xfId="4488"/>
    <cellStyle name="Comma 4 5 5 5 2" xfId="12748"/>
    <cellStyle name="Comma 4 5 5 5 2 2" xfId="29278"/>
    <cellStyle name="Comma 4 5 5 5 2 3" xfId="45790"/>
    <cellStyle name="Comma 4 5 5 5 3" xfId="21018"/>
    <cellStyle name="Comma 4 5 5 5 4" xfId="37530"/>
    <cellStyle name="Comma 4 5 5 6" xfId="6546"/>
    <cellStyle name="Comma 4 5 5 6 2" xfId="14806"/>
    <cellStyle name="Comma 4 5 5 6 2 2" xfId="31336"/>
    <cellStyle name="Comma 4 5 5 6 2 3" xfId="47848"/>
    <cellStyle name="Comma 4 5 5 6 3" xfId="23076"/>
    <cellStyle name="Comma 4 5 5 6 4" xfId="39588"/>
    <cellStyle name="Comma 4 5 5 7" xfId="8611"/>
    <cellStyle name="Comma 4 5 5 7 2" xfId="25141"/>
    <cellStyle name="Comma 4 5 5 7 3" xfId="41653"/>
    <cellStyle name="Comma 4 5 5 8" xfId="16881"/>
    <cellStyle name="Comma 4 5 5 9" xfId="33393"/>
    <cellStyle name="Comma 4 5 6" xfId="403"/>
    <cellStyle name="Comma 4 5 6 2" xfId="1105"/>
    <cellStyle name="Comma 4 5 6 2 2" xfId="2790"/>
    <cellStyle name="Comma 4 5 6 2 2 2" xfId="11050"/>
    <cellStyle name="Comma 4 5 6 2 2 2 2" xfId="27580"/>
    <cellStyle name="Comma 4 5 6 2 2 2 3" xfId="44092"/>
    <cellStyle name="Comma 4 5 6 2 2 3" xfId="19320"/>
    <cellStyle name="Comma 4 5 6 2 2 4" xfId="35832"/>
    <cellStyle name="Comma 4 5 6 2 3" xfId="5242"/>
    <cellStyle name="Comma 4 5 6 2 3 2" xfId="13502"/>
    <cellStyle name="Comma 4 5 6 2 3 2 2" xfId="30032"/>
    <cellStyle name="Comma 4 5 6 2 3 2 3" xfId="46544"/>
    <cellStyle name="Comma 4 5 6 2 3 3" xfId="21772"/>
    <cellStyle name="Comma 4 5 6 2 3 4" xfId="38284"/>
    <cellStyle name="Comma 4 5 6 2 4" xfId="7300"/>
    <cellStyle name="Comma 4 5 6 2 4 2" xfId="15560"/>
    <cellStyle name="Comma 4 5 6 2 4 2 2" xfId="32090"/>
    <cellStyle name="Comma 4 5 6 2 4 2 3" xfId="48602"/>
    <cellStyle name="Comma 4 5 6 2 4 3" xfId="23830"/>
    <cellStyle name="Comma 4 5 6 2 4 4" xfId="40342"/>
    <cellStyle name="Comma 4 5 6 2 5" xfId="9365"/>
    <cellStyle name="Comma 4 5 6 2 5 2" xfId="25895"/>
    <cellStyle name="Comma 4 5 6 2 5 3" xfId="42407"/>
    <cellStyle name="Comma 4 5 6 2 6" xfId="17635"/>
    <cellStyle name="Comma 4 5 6 2 7" xfId="34147"/>
    <cellStyle name="Comma 4 5 6 3" xfId="1770"/>
    <cellStyle name="Comma 4 5 6 3 2" xfId="2791"/>
    <cellStyle name="Comma 4 5 6 3 2 2" xfId="11051"/>
    <cellStyle name="Comma 4 5 6 3 2 2 2" xfId="27581"/>
    <cellStyle name="Comma 4 5 6 3 2 2 3" xfId="44093"/>
    <cellStyle name="Comma 4 5 6 3 2 3" xfId="19321"/>
    <cellStyle name="Comma 4 5 6 3 2 4" xfId="35833"/>
    <cellStyle name="Comma 4 5 6 3 3" xfId="5907"/>
    <cellStyle name="Comma 4 5 6 3 3 2" xfId="14167"/>
    <cellStyle name="Comma 4 5 6 3 3 2 2" xfId="30697"/>
    <cellStyle name="Comma 4 5 6 3 3 2 3" xfId="47209"/>
    <cellStyle name="Comma 4 5 6 3 3 3" xfId="22437"/>
    <cellStyle name="Comma 4 5 6 3 3 4" xfId="38949"/>
    <cellStyle name="Comma 4 5 6 3 4" xfId="7965"/>
    <cellStyle name="Comma 4 5 6 3 4 2" xfId="16225"/>
    <cellStyle name="Comma 4 5 6 3 4 2 2" xfId="32755"/>
    <cellStyle name="Comma 4 5 6 3 4 2 3" xfId="49267"/>
    <cellStyle name="Comma 4 5 6 3 4 3" xfId="24495"/>
    <cellStyle name="Comma 4 5 6 3 4 4" xfId="41007"/>
    <cellStyle name="Comma 4 5 6 3 5" xfId="10030"/>
    <cellStyle name="Comma 4 5 6 3 5 2" xfId="26560"/>
    <cellStyle name="Comma 4 5 6 3 5 3" xfId="43072"/>
    <cellStyle name="Comma 4 5 6 3 6" xfId="18300"/>
    <cellStyle name="Comma 4 5 6 3 7" xfId="34812"/>
    <cellStyle name="Comma 4 5 6 4" xfId="2792"/>
    <cellStyle name="Comma 4 5 6 4 2" xfId="11052"/>
    <cellStyle name="Comma 4 5 6 4 2 2" xfId="27582"/>
    <cellStyle name="Comma 4 5 6 4 2 3" xfId="44094"/>
    <cellStyle name="Comma 4 5 6 4 3" xfId="19322"/>
    <cellStyle name="Comma 4 5 6 4 4" xfId="35834"/>
    <cellStyle name="Comma 4 5 6 5" xfId="4541"/>
    <cellStyle name="Comma 4 5 6 5 2" xfId="12801"/>
    <cellStyle name="Comma 4 5 6 5 2 2" xfId="29331"/>
    <cellStyle name="Comma 4 5 6 5 2 3" xfId="45843"/>
    <cellStyle name="Comma 4 5 6 5 3" xfId="21071"/>
    <cellStyle name="Comma 4 5 6 5 4" xfId="37583"/>
    <cellStyle name="Comma 4 5 6 6" xfId="6599"/>
    <cellStyle name="Comma 4 5 6 6 2" xfId="14859"/>
    <cellStyle name="Comma 4 5 6 6 2 2" xfId="31389"/>
    <cellStyle name="Comma 4 5 6 6 2 3" xfId="47901"/>
    <cellStyle name="Comma 4 5 6 6 3" xfId="23129"/>
    <cellStyle name="Comma 4 5 6 6 4" xfId="39641"/>
    <cellStyle name="Comma 4 5 6 7" xfId="8664"/>
    <cellStyle name="Comma 4 5 6 7 2" xfId="25194"/>
    <cellStyle name="Comma 4 5 6 7 3" xfId="41706"/>
    <cellStyle name="Comma 4 5 6 8" xfId="16934"/>
    <cellStyle name="Comma 4 5 6 9" xfId="33446"/>
    <cellStyle name="Comma 4 5 7" xfId="456"/>
    <cellStyle name="Comma 4 5 7 2" xfId="1158"/>
    <cellStyle name="Comma 4 5 7 2 2" xfId="2793"/>
    <cellStyle name="Comma 4 5 7 2 2 2" xfId="11053"/>
    <cellStyle name="Comma 4 5 7 2 2 2 2" xfId="27583"/>
    <cellStyle name="Comma 4 5 7 2 2 2 3" xfId="44095"/>
    <cellStyle name="Comma 4 5 7 2 2 3" xfId="19323"/>
    <cellStyle name="Comma 4 5 7 2 2 4" xfId="35835"/>
    <cellStyle name="Comma 4 5 7 2 3" xfId="5295"/>
    <cellStyle name="Comma 4 5 7 2 3 2" xfId="13555"/>
    <cellStyle name="Comma 4 5 7 2 3 2 2" xfId="30085"/>
    <cellStyle name="Comma 4 5 7 2 3 2 3" xfId="46597"/>
    <cellStyle name="Comma 4 5 7 2 3 3" xfId="21825"/>
    <cellStyle name="Comma 4 5 7 2 3 4" xfId="38337"/>
    <cellStyle name="Comma 4 5 7 2 4" xfId="7353"/>
    <cellStyle name="Comma 4 5 7 2 4 2" xfId="15613"/>
    <cellStyle name="Comma 4 5 7 2 4 2 2" xfId="32143"/>
    <cellStyle name="Comma 4 5 7 2 4 2 3" xfId="48655"/>
    <cellStyle name="Comma 4 5 7 2 4 3" xfId="23883"/>
    <cellStyle name="Comma 4 5 7 2 4 4" xfId="40395"/>
    <cellStyle name="Comma 4 5 7 2 5" xfId="9418"/>
    <cellStyle name="Comma 4 5 7 2 5 2" xfId="25948"/>
    <cellStyle name="Comma 4 5 7 2 5 3" xfId="42460"/>
    <cellStyle name="Comma 4 5 7 2 6" xfId="17688"/>
    <cellStyle name="Comma 4 5 7 2 7" xfId="34200"/>
    <cellStyle name="Comma 4 5 7 3" xfId="1823"/>
    <cellStyle name="Comma 4 5 7 3 2" xfId="2794"/>
    <cellStyle name="Comma 4 5 7 3 2 2" xfId="11054"/>
    <cellStyle name="Comma 4 5 7 3 2 2 2" xfId="27584"/>
    <cellStyle name="Comma 4 5 7 3 2 2 3" xfId="44096"/>
    <cellStyle name="Comma 4 5 7 3 2 3" xfId="19324"/>
    <cellStyle name="Comma 4 5 7 3 2 4" xfId="35836"/>
    <cellStyle name="Comma 4 5 7 3 3" xfId="5960"/>
    <cellStyle name="Comma 4 5 7 3 3 2" xfId="14220"/>
    <cellStyle name="Comma 4 5 7 3 3 2 2" xfId="30750"/>
    <cellStyle name="Comma 4 5 7 3 3 2 3" xfId="47262"/>
    <cellStyle name="Comma 4 5 7 3 3 3" xfId="22490"/>
    <cellStyle name="Comma 4 5 7 3 3 4" xfId="39002"/>
    <cellStyle name="Comma 4 5 7 3 4" xfId="8018"/>
    <cellStyle name="Comma 4 5 7 3 4 2" xfId="16278"/>
    <cellStyle name="Comma 4 5 7 3 4 2 2" xfId="32808"/>
    <cellStyle name="Comma 4 5 7 3 4 2 3" xfId="49320"/>
    <cellStyle name="Comma 4 5 7 3 4 3" xfId="24548"/>
    <cellStyle name="Comma 4 5 7 3 4 4" xfId="41060"/>
    <cellStyle name="Comma 4 5 7 3 5" xfId="10083"/>
    <cellStyle name="Comma 4 5 7 3 5 2" xfId="26613"/>
    <cellStyle name="Comma 4 5 7 3 5 3" xfId="43125"/>
    <cellStyle name="Comma 4 5 7 3 6" xfId="18353"/>
    <cellStyle name="Comma 4 5 7 3 7" xfId="34865"/>
    <cellStyle name="Comma 4 5 7 4" xfId="2795"/>
    <cellStyle name="Comma 4 5 7 4 2" xfId="11055"/>
    <cellStyle name="Comma 4 5 7 4 2 2" xfId="27585"/>
    <cellStyle name="Comma 4 5 7 4 2 3" xfId="44097"/>
    <cellStyle name="Comma 4 5 7 4 3" xfId="19325"/>
    <cellStyle name="Comma 4 5 7 4 4" xfId="35837"/>
    <cellStyle name="Comma 4 5 7 5" xfId="4594"/>
    <cellStyle name="Comma 4 5 7 5 2" xfId="12854"/>
    <cellStyle name="Comma 4 5 7 5 2 2" xfId="29384"/>
    <cellStyle name="Comma 4 5 7 5 2 3" xfId="45896"/>
    <cellStyle name="Comma 4 5 7 5 3" xfId="21124"/>
    <cellStyle name="Comma 4 5 7 5 4" xfId="37636"/>
    <cellStyle name="Comma 4 5 7 6" xfId="6652"/>
    <cellStyle name="Comma 4 5 7 6 2" xfId="14912"/>
    <cellStyle name="Comma 4 5 7 6 2 2" xfId="31442"/>
    <cellStyle name="Comma 4 5 7 6 2 3" xfId="47954"/>
    <cellStyle name="Comma 4 5 7 6 3" xfId="23182"/>
    <cellStyle name="Comma 4 5 7 6 4" xfId="39694"/>
    <cellStyle name="Comma 4 5 7 7" xfId="8717"/>
    <cellStyle name="Comma 4 5 7 7 2" xfId="25247"/>
    <cellStyle name="Comma 4 5 7 7 3" xfId="41759"/>
    <cellStyle name="Comma 4 5 7 8" xfId="16987"/>
    <cellStyle name="Comma 4 5 7 9" xfId="33499"/>
    <cellStyle name="Comma 4 5 8" xfId="509"/>
    <cellStyle name="Comma 4 5 8 2" xfId="1211"/>
    <cellStyle name="Comma 4 5 8 2 2" xfId="2796"/>
    <cellStyle name="Comma 4 5 8 2 2 2" xfId="11056"/>
    <cellStyle name="Comma 4 5 8 2 2 2 2" xfId="27586"/>
    <cellStyle name="Comma 4 5 8 2 2 2 3" xfId="44098"/>
    <cellStyle name="Comma 4 5 8 2 2 3" xfId="19326"/>
    <cellStyle name="Comma 4 5 8 2 2 4" xfId="35838"/>
    <cellStyle name="Comma 4 5 8 2 3" xfId="5348"/>
    <cellStyle name="Comma 4 5 8 2 3 2" xfId="13608"/>
    <cellStyle name="Comma 4 5 8 2 3 2 2" xfId="30138"/>
    <cellStyle name="Comma 4 5 8 2 3 2 3" xfId="46650"/>
    <cellStyle name="Comma 4 5 8 2 3 3" xfId="21878"/>
    <cellStyle name="Comma 4 5 8 2 3 4" xfId="38390"/>
    <cellStyle name="Comma 4 5 8 2 4" xfId="7406"/>
    <cellStyle name="Comma 4 5 8 2 4 2" xfId="15666"/>
    <cellStyle name="Comma 4 5 8 2 4 2 2" xfId="32196"/>
    <cellStyle name="Comma 4 5 8 2 4 2 3" xfId="48708"/>
    <cellStyle name="Comma 4 5 8 2 4 3" xfId="23936"/>
    <cellStyle name="Comma 4 5 8 2 4 4" xfId="40448"/>
    <cellStyle name="Comma 4 5 8 2 5" xfId="9471"/>
    <cellStyle name="Comma 4 5 8 2 5 2" xfId="26001"/>
    <cellStyle name="Comma 4 5 8 2 5 3" xfId="42513"/>
    <cellStyle name="Comma 4 5 8 2 6" xfId="17741"/>
    <cellStyle name="Comma 4 5 8 2 7" xfId="34253"/>
    <cellStyle name="Comma 4 5 8 3" xfId="1876"/>
    <cellStyle name="Comma 4 5 8 3 2" xfId="2797"/>
    <cellStyle name="Comma 4 5 8 3 2 2" xfId="11057"/>
    <cellStyle name="Comma 4 5 8 3 2 2 2" xfId="27587"/>
    <cellStyle name="Comma 4 5 8 3 2 2 3" xfId="44099"/>
    <cellStyle name="Comma 4 5 8 3 2 3" xfId="19327"/>
    <cellStyle name="Comma 4 5 8 3 2 4" xfId="35839"/>
    <cellStyle name="Comma 4 5 8 3 3" xfId="6013"/>
    <cellStyle name="Comma 4 5 8 3 3 2" xfId="14273"/>
    <cellStyle name="Comma 4 5 8 3 3 2 2" xfId="30803"/>
    <cellStyle name="Comma 4 5 8 3 3 2 3" xfId="47315"/>
    <cellStyle name="Comma 4 5 8 3 3 3" xfId="22543"/>
    <cellStyle name="Comma 4 5 8 3 3 4" xfId="39055"/>
    <cellStyle name="Comma 4 5 8 3 4" xfId="8071"/>
    <cellStyle name="Comma 4 5 8 3 4 2" xfId="16331"/>
    <cellStyle name="Comma 4 5 8 3 4 2 2" xfId="32861"/>
    <cellStyle name="Comma 4 5 8 3 4 2 3" xfId="49373"/>
    <cellStyle name="Comma 4 5 8 3 4 3" xfId="24601"/>
    <cellStyle name="Comma 4 5 8 3 4 4" xfId="41113"/>
    <cellStyle name="Comma 4 5 8 3 5" xfId="10136"/>
    <cellStyle name="Comma 4 5 8 3 5 2" xfId="26666"/>
    <cellStyle name="Comma 4 5 8 3 5 3" xfId="43178"/>
    <cellStyle name="Comma 4 5 8 3 6" xfId="18406"/>
    <cellStyle name="Comma 4 5 8 3 7" xfId="34918"/>
    <cellStyle name="Comma 4 5 8 4" xfId="2798"/>
    <cellStyle name="Comma 4 5 8 4 2" xfId="11058"/>
    <cellStyle name="Comma 4 5 8 4 2 2" xfId="27588"/>
    <cellStyle name="Comma 4 5 8 4 2 3" xfId="44100"/>
    <cellStyle name="Comma 4 5 8 4 3" xfId="19328"/>
    <cellStyle name="Comma 4 5 8 4 4" xfId="35840"/>
    <cellStyle name="Comma 4 5 8 5" xfId="4647"/>
    <cellStyle name="Comma 4 5 8 5 2" xfId="12907"/>
    <cellStyle name="Comma 4 5 8 5 2 2" xfId="29437"/>
    <cellStyle name="Comma 4 5 8 5 2 3" xfId="45949"/>
    <cellStyle name="Comma 4 5 8 5 3" xfId="21177"/>
    <cellStyle name="Comma 4 5 8 5 4" xfId="37689"/>
    <cellStyle name="Comma 4 5 8 6" xfId="6705"/>
    <cellStyle name="Comma 4 5 8 6 2" xfId="14965"/>
    <cellStyle name="Comma 4 5 8 6 2 2" xfId="31495"/>
    <cellStyle name="Comma 4 5 8 6 2 3" xfId="48007"/>
    <cellStyle name="Comma 4 5 8 6 3" xfId="23235"/>
    <cellStyle name="Comma 4 5 8 6 4" xfId="39747"/>
    <cellStyle name="Comma 4 5 8 7" xfId="8770"/>
    <cellStyle name="Comma 4 5 8 7 2" xfId="25300"/>
    <cellStyle name="Comma 4 5 8 7 3" xfId="41812"/>
    <cellStyle name="Comma 4 5 8 8" xfId="17040"/>
    <cellStyle name="Comma 4 5 8 9" xfId="33552"/>
    <cellStyle name="Comma 4 5 9" xfId="560"/>
    <cellStyle name="Comma 4 5 9 2" xfId="1262"/>
    <cellStyle name="Comma 4 5 9 2 2" xfId="2799"/>
    <cellStyle name="Comma 4 5 9 2 2 2" xfId="11059"/>
    <cellStyle name="Comma 4 5 9 2 2 2 2" xfId="27589"/>
    <cellStyle name="Comma 4 5 9 2 2 2 3" xfId="44101"/>
    <cellStyle name="Comma 4 5 9 2 2 3" xfId="19329"/>
    <cellStyle name="Comma 4 5 9 2 2 4" xfId="35841"/>
    <cellStyle name="Comma 4 5 9 2 3" xfId="5399"/>
    <cellStyle name="Comma 4 5 9 2 3 2" xfId="13659"/>
    <cellStyle name="Comma 4 5 9 2 3 2 2" xfId="30189"/>
    <cellStyle name="Comma 4 5 9 2 3 2 3" xfId="46701"/>
    <cellStyle name="Comma 4 5 9 2 3 3" xfId="21929"/>
    <cellStyle name="Comma 4 5 9 2 3 4" xfId="38441"/>
    <cellStyle name="Comma 4 5 9 2 4" xfId="7457"/>
    <cellStyle name="Comma 4 5 9 2 4 2" xfId="15717"/>
    <cellStyle name="Comma 4 5 9 2 4 2 2" xfId="32247"/>
    <cellStyle name="Comma 4 5 9 2 4 2 3" xfId="48759"/>
    <cellStyle name="Comma 4 5 9 2 4 3" xfId="23987"/>
    <cellStyle name="Comma 4 5 9 2 4 4" xfId="40499"/>
    <cellStyle name="Comma 4 5 9 2 5" xfId="9522"/>
    <cellStyle name="Comma 4 5 9 2 5 2" xfId="26052"/>
    <cellStyle name="Comma 4 5 9 2 5 3" xfId="42564"/>
    <cellStyle name="Comma 4 5 9 2 6" xfId="17792"/>
    <cellStyle name="Comma 4 5 9 2 7" xfId="34304"/>
    <cellStyle name="Comma 4 5 9 3" xfId="1927"/>
    <cellStyle name="Comma 4 5 9 3 2" xfId="2800"/>
    <cellStyle name="Comma 4 5 9 3 2 2" xfId="11060"/>
    <cellStyle name="Comma 4 5 9 3 2 2 2" xfId="27590"/>
    <cellStyle name="Comma 4 5 9 3 2 2 3" xfId="44102"/>
    <cellStyle name="Comma 4 5 9 3 2 3" xfId="19330"/>
    <cellStyle name="Comma 4 5 9 3 2 4" xfId="35842"/>
    <cellStyle name="Comma 4 5 9 3 3" xfId="6064"/>
    <cellStyle name="Comma 4 5 9 3 3 2" xfId="14324"/>
    <cellStyle name="Comma 4 5 9 3 3 2 2" xfId="30854"/>
    <cellStyle name="Comma 4 5 9 3 3 2 3" xfId="47366"/>
    <cellStyle name="Comma 4 5 9 3 3 3" xfId="22594"/>
    <cellStyle name="Comma 4 5 9 3 3 4" xfId="39106"/>
    <cellStyle name="Comma 4 5 9 3 4" xfId="8122"/>
    <cellStyle name="Comma 4 5 9 3 4 2" xfId="16382"/>
    <cellStyle name="Comma 4 5 9 3 4 2 2" xfId="32912"/>
    <cellStyle name="Comma 4 5 9 3 4 2 3" xfId="49424"/>
    <cellStyle name="Comma 4 5 9 3 4 3" xfId="24652"/>
    <cellStyle name="Comma 4 5 9 3 4 4" xfId="41164"/>
    <cellStyle name="Comma 4 5 9 3 5" xfId="10187"/>
    <cellStyle name="Comma 4 5 9 3 5 2" xfId="26717"/>
    <cellStyle name="Comma 4 5 9 3 5 3" xfId="43229"/>
    <cellStyle name="Comma 4 5 9 3 6" xfId="18457"/>
    <cellStyle name="Comma 4 5 9 3 7" xfId="34969"/>
    <cellStyle name="Comma 4 5 9 4" xfId="2801"/>
    <cellStyle name="Comma 4 5 9 4 2" xfId="11061"/>
    <cellStyle name="Comma 4 5 9 4 2 2" xfId="27591"/>
    <cellStyle name="Comma 4 5 9 4 2 3" xfId="44103"/>
    <cellStyle name="Comma 4 5 9 4 3" xfId="19331"/>
    <cellStyle name="Comma 4 5 9 4 4" xfId="35843"/>
    <cellStyle name="Comma 4 5 9 5" xfId="4698"/>
    <cellStyle name="Comma 4 5 9 5 2" xfId="12958"/>
    <cellStyle name="Comma 4 5 9 5 2 2" xfId="29488"/>
    <cellStyle name="Comma 4 5 9 5 2 3" xfId="46000"/>
    <cellStyle name="Comma 4 5 9 5 3" xfId="21228"/>
    <cellStyle name="Comma 4 5 9 5 4" xfId="37740"/>
    <cellStyle name="Comma 4 5 9 6" xfId="6756"/>
    <cellStyle name="Comma 4 5 9 6 2" xfId="15016"/>
    <cellStyle name="Comma 4 5 9 6 2 2" xfId="31546"/>
    <cellStyle name="Comma 4 5 9 6 2 3" xfId="48058"/>
    <cellStyle name="Comma 4 5 9 6 3" xfId="23286"/>
    <cellStyle name="Comma 4 5 9 6 4" xfId="39798"/>
    <cellStyle name="Comma 4 5 9 7" xfId="8821"/>
    <cellStyle name="Comma 4 5 9 7 2" xfId="25351"/>
    <cellStyle name="Comma 4 5 9 7 3" xfId="41863"/>
    <cellStyle name="Comma 4 5 9 8" xfId="17091"/>
    <cellStyle name="Comma 4 5 9 9" xfId="33603"/>
    <cellStyle name="Comma 4 6" xfId="45"/>
    <cellStyle name="Comma 4 6 10" xfId="574"/>
    <cellStyle name="Comma 4 6 10 2" xfId="1276"/>
    <cellStyle name="Comma 4 6 10 2 2" xfId="2802"/>
    <cellStyle name="Comma 4 6 10 2 2 2" xfId="11062"/>
    <cellStyle name="Comma 4 6 10 2 2 2 2" xfId="27592"/>
    <cellStyle name="Comma 4 6 10 2 2 2 3" xfId="44104"/>
    <cellStyle name="Comma 4 6 10 2 2 3" xfId="19332"/>
    <cellStyle name="Comma 4 6 10 2 2 4" xfId="35844"/>
    <cellStyle name="Comma 4 6 10 2 3" xfId="5413"/>
    <cellStyle name="Comma 4 6 10 2 3 2" xfId="13673"/>
    <cellStyle name="Comma 4 6 10 2 3 2 2" xfId="30203"/>
    <cellStyle name="Comma 4 6 10 2 3 2 3" xfId="46715"/>
    <cellStyle name="Comma 4 6 10 2 3 3" xfId="21943"/>
    <cellStyle name="Comma 4 6 10 2 3 4" xfId="38455"/>
    <cellStyle name="Comma 4 6 10 2 4" xfId="7471"/>
    <cellStyle name="Comma 4 6 10 2 4 2" xfId="15731"/>
    <cellStyle name="Comma 4 6 10 2 4 2 2" xfId="32261"/>
    <cellStyle name="Comma 4 6 10 2 4 2 3" xfId="48773"/>
    <cellStyle name="Comma 4 6 10 2 4 3" xfId="24001"/>
    <cellStyle name="Comma 4 6 10 2 4 4" xfId="40513"/>
    <cellStyle name="Comma 4 6 10 2 5" xfId="9536"/>
    <cellStyle name="Comma 4 6 10 2 5 2" xfId="26066"/>
    <cellStyle name="Comma 4 6 10 2 5 3" xfId="42578"/>
    <cellStyle name="Comma 4 6 10 2 6" xfId="17806"/>
    <cellStyle name="Comma 4 6 10 2 7" xfId="34318"/>
    <cellStyle name="Comma 4 6 10 3" xfId="1941"/>
    <cellStyle name="Comma 4 6 10 3 2" xfId="2803"/>
    <cellStyle name="Comma 4 6 10 3 2 2" xfId="11063"/>
    <cellStyle name="Comma 4 6 10 3 2 2 2" xfId="27593"/>
    <cellStyle name="Comma 4 6 10 3 2 2 3" xfId="44105"/>
    <cellStyle name="Comma 4 6 10 3 2 3" xfId="19333"/>
    <cellStyle name="Comma 4 6 10 3 2 4" xfId="35845"/>
    <cellStyle name="Comma 4 6 10 3 3" xfId="6078"/>
    <cellStyle name="Comma 4 6 10 3 3 2" xfId="14338"/>
    <cellStyle name="Comma 4 6 10 3 3 2 2" xfId="30868"/>
    <cellStyle name="Comma 4 6 10 3 3 2 3" xfId="47380"/>
    <cellStyle name="Comma 4 6 10 3 3 3" xfId="22608"/>
    <cellStyle name="Comma 4 6 10 3 3 4" xfId="39120"/>
    <cellStyle name="Comma 4 6 10 3 4" xfId="8136"/>
    <cellStyle name="Comma 4 6 10 3 4 2" xfId="16396"/>
    <cellStyle name="Comma 4 6 10 3 4 2 2" xfId="32926"/>
    <cellStyle name="Comma 4 6 10 3 4 2 3" xfId="49438"/>
    <cellStyle name="Comma 4 6 10 3 4 3" xfId="24666"/>
    <cellStyle name="Comma 4 6 10 3 4 4" xfId="41178"/>
    <cellStyle name="Comma 4 6 10 3 5" xfId="10201"/>
    <cellStyle name="Comma 4 6 10 3 5 2" xfId="26731"/>
    <cellStyle name="Comma 4 6 10 3 5 3" xfId="43243"/>
    <cellStyle name="Comma 4 6 10 3 6" xfId="18471"/>
    <cellStyle name="Comma 4 6 10 3 7" xfId="34983"/>
    <cellStyle name="Comma 4 6 10 4" xfId="2804"/>
    <cellStyle name="Comma 4 6 10 4 2" xfId="11064"/>
    <cellStyle name="Comma 4 6 10 4 2 2" xfId="27594"/>
    <cellStyle name="Comma 4 6 10 4 2 3" xfId="44106"/>
    <cellStyle name="Comma 4 6 10 4 3" xfId="19334"/>
    <cellStyle name="Comma 4 6 10 4 4" xfId="35846"/>
    <cellStyle name="Comma 4 6 10 5" xfId="4712"/>
    <cellStyle name="Comma 4 6 10 5 2" xfId="12972"/>
    <cellStyle name="Comma 4 6 10 5 2 2" xfId="29502"/>
    <cellStyle name="Comma 4 6 10 5 2 3" xfId="46014"/>
    <cellStyle name="Comma 4 6 10 5 3" xfId="21242"/>
    <cellStyle name="Comma 4 6 10 5 4" xfId="37754"/>
    <cellStyle name="Comma 4 6 10 6" xfId="6770"/>
    <cellStyle name="Comma 4 6 10 6 2" xfId="15030"/>
    <cellStyle name="Comma 4 6 10 6 2 2" xfId="31560"/>
    <cellStyle name="Comma 4 6 10 6 2 3" xfId="48072"/>
    <cellStyle name="Comma 4 6 10 6 3" xfId="23300"/>
    <cellStyle name="Comma 4 6 10 6 4" xfId="39812"/>
    <cellStyle name="Comma 4 6 10 7" xfId="8835"/>
    <cellStyle name="Comma 4 6 10 7 2" xfId="25365"/>
    <cellStyle name="Comma 4 6 10 7 3" xfId="41877"/>
    <cellStyle name="Comma 4 6 10 8" xfId="17105"/>
    <cellStyle name="Comma 4 6 10 9" xfId="33617"/>
    <cellStyle name="Comma 4 6 11" xfId="623"/>
    <cellStyle name="Comma 4 6 11 2" xfId="1325"/>
    <cellStyle name="Comma 4 6 11 2 2" xfId="2805"/>
    <cellStyle name="Comma 4 6 11 2 2 2" xfId="11065"/>
    <cellStyle name="Comma 4 6 11 2 2 2 2" xfId="27595"/>
    <cellStyle name="Comma 4 6 11 2 2 2 3" xfId="44107"/>
    <cellStyle name="Comma 4 6 11 2 2 3" xfId="19335"/>
    <cellStyle name="Comma 4 6 11 2 2 4" xfId="35847"/>
    <cellStyle name="Comma 4 6 11 2 3" xfId="5462"/>
    <cellStyle name="Comma 4 6 11 2 3 2" xfId="13722"/>
    <cellStyle name="Comma 4 6 11 2 3 2 2" xfId="30252"/>
    <cellStyle name="Comma 4 6 11 2 3 2 3" xfId="46764"/>
    <cellStyle name="Comma 4 6 11 2 3 3" xfId="21992"/>
    <cellStyle name="Comma 4 6 11 2 3 4" xfId="38504"/>
    <cellStyle name="Comma 4 6 11 2 4" xfId="7520"/>
    <cellStyle name="Comma 4 6 11 2 4 2" xfId="15780"/>
    <cellStyle name="Comma 4 6 11 2 4 2 2" xfId="32310"/>
    <cellStyle name="Comma 4 6 11 2 4 2 3" xfId="48822"/>
    <cellStyle name="Comma 4 6 11 2 4 3" xfId="24050"/>
    <cellStyle name="Comma 4 6 11 2 4 4" xfId="40562"/>
    <cellStyle name="Comma 4 6 11 2 5" xfId="9585"/>
    <cellStyle name="Comma 4 6 11 2 5 2" xfId="26115"/>
    <cellStyle name="Comma 4 6 11 2 5 3" xfId="42627"/>
    <cellStyle name="Comma 4 6 11 2 6" xfId="17855"/>
    <cellStyle name="Comma 4 6 11 2 7" xfId="34367"/>
    <cellStyle name="Comma 4 6 11 3" xfId="1990"/>
    <cellStyle name="Comma 4 6 11 3 2" xfId="2806"/>
    <cellStyle name="Comma 4 6 11 3 2 2" xfId="11066"/>
    <cellStyle name="Comma 4 6 11 3 2 2 2" xfId="27596"/>
    <cellStyle name="Comma 4 6 11 3 2 2 3" xfId="44108"/>
    <cellStyle name="Comma 4 6 11 3 2 3" xfId="19336"/>
    <cellStyle name="Comma 4 6 11 3 2 4" xfId="35848"/>
    <cellStyle name="Comma 4 6 11 3 3" xfId="6127"/>
    <cellStyle name="Comma 4 6 11 3 3 2" xfId="14387"/>
    <cellStyle name="Comma 4 6 11 3 3 2 2" xfId="30917"/>
    <cellStyle name="Comma 4 6 11 3 3 2 3" xfId="47429"/>
    <cellStyle name="Comma 4 6 11 3 3 3" xfId="22657"/>
    <cellStyle name="Comma 4 6 11 3 3 4" xfId="39169"/>
    <cellStyle name="Comma 4 6 11 3 4" xfId="8185"/>
    <cellStyle name="Comma 4 6 11 3 4 2" xfId="16445"/>
    <cellStyle name="Comma 4 6 11 3 4 2 2" xfId="32975"/>
    <cellStyle name="Comma 4 6 11 3 4 2 3" xfId="49487"/>
    <cellStyle name="Comma 4 6 11 3 4 3" xfId="24715"/>
    <cellStyle name="Comma 4 6 11 3 4 4" xfId="41227"/>
    <cellStyle name="Comma 4 6 11 3 5" xfId="10250"/>
    <cellStyle name="Comma 4 6 11 3 5 2" xfId="26780"/>
    <cellStyle name="Comma 4 6 11 3 5 3" xfId="43292"/>
    <cellStyle name="Comma 4 6 11 3 6" xfId="18520"/>
    <cellStyle name="Comma 4 6 11 3 7" xfId="35032"/>
    <cellStyle name="Comma 4 6 11 4" xfId="2807"/>
    <cellStyle name="Comma 4 6 11 4 2" xfId="11067"/>
    <cellStyle name="Comma 4 6 11 4 2 2" xfId="27597"/>
    <cellStyle name="Comma 4 6 11 4 2 3" xfId="44109"/>
    <cellStyle name="Comma 4 6 11 4 3" xfId="19337"/>
    <cellStyle name="Comma 4 6 11 4 4" xfId="35849"/>
    <cellStyle name="Comma 4 6 11 5" xfId="4761"/>
    <cellStyle name="Comma 4 6 11 5 2" xfId="13021"/>
    <cellStyle name="Comma 4 6 11 5 2 2" xfId="29551"/>
    <cellStyle name="Comma 4 6 11 5 2 3" xfId="46063"/>
    <cellStyle name="Comma 4 6 11 5 3" xfId="21291"/>
    <cellStyle name="Comma 4 6 11 5 4" xfId="37803"/>
    <cellStyle name="Comma 4 6 11 6" xfId="6819"/>
    <cellStyle name="Comma 4 6 11 6 2" xfId="15079"/>
    <cellStyle name="Comma 4 6 11 6 2 2" xfId="31609"/>
    <cellStyle name="Comma 4 6 11 6 2 3" xfId="48121"/>
    <cellStyle name="Comma 4 6 11 6 3" xfId="23349"/>
    <cellStyle name="Comma 4 6 11 6 4" xfId="39861"/>
    <cellStyle name="Comma 4 6 11 7" xfId="8884"/>
    <cellStyle name="Comma 4 6 11 7 2" xfId="25414"/>
    <cellStyle name="Comma 4 6 11 7 3" xfId="41926"/>
    <cellStyle name="Comma 4 6 11 8" xfId="17154"/>
    <cellStyle name="Comma 4 6 11 9" xfId="33666"/>
    <cellStyle name="Comma 4 6 12" xfId="747"/>
    <cellStyle name="Comma 4 6 12 2" xfId="2808"/>
    <cellStyle name="Comma 4 6 12 2 2" xfId="11068"/>
    <cellStyle name="Comma 4 6 12 2 2 2" xfId="27598"/>
    <cellStyle name="Comma 4 6 12 2 2 3" xfId="44110"/>
    <cellStyle name="Comma 4 6 12 2 3" xfId="19338"/>
    <cellStyle name="Comma 4 6 12 2 4" xfId="35850"/>
    <cellStyle name="Comma 4 6 12 3" xfId="4884"/>
    <cellStyle name="Comma 4 6 12 3 2" xfId="13144"/>
    <cellStyle name="Comma 4 6 12 3 2 2" xfId="29674"/>
    <cellStyle name="Comma 4 6 12 3 2 3" xfId="46186"/>
    <cellStyle name="Comma 4 6 12 3 3" xfId="21414"/>
    <cellStyle name="Comma 4 6 12 3 4" xfId="37926"/>
    <cellStyle name="Comma 4 6 12 4" xfId="6942"/>
    <cellStyle name="Comma 4 6 12 4 2" xfId="15202"/>
    <cellStyle name="Comma 4 6 12 4 2 2" xfId="31732"/>
    <cellStyle name="Comma 4 6 12 4 2 3" xfId="48244"/>
    <cellStyle name="Comma 4 6 12 4 3" xfId="23472"/>
    <cellStyle name="Comma 4 6 12 4 4" xfId="39984"/>
    <cellStyle name="Comma 4 6 12 5" xfId="9007"/>
    <cellStyle name="Comma 4 6 12 5 2" xfId="25537"/>
    <cellStyle name="Comma 4 6 12 5 3" xfId="42049"/>
    <cellStyle name="Comma 4 6 12 6" xfId="17277"/>
    <cellStyle name="Comma 4 6 12 7" xfId="33789"/>
    <cellStyle name="Comma 4 6 13" xfId="1412"/>
    <cellStyle name="Comma 4 6 13 2" xfId="2809"/>
    <cellStyle name="Comma 4 6 13 2 2" xfId="11069"/>
    <cellStyle name="Comma 4 6 13 2 2 2" xfId="27599"/>
    <cellStyle name="Comma 4 6 13 2 2 3" xfId="44111"/>
    <cellStyle name="Comma 4 6 13 2 3" xfId="19339"/>
    <cellStyle name="Comma 4 6 13 2 4" xfId="35851"/>
    <cellStyle name="Comma 4 6 13 3" xfId="5549"/>
    <cellStyle name="Comma 4 6 13 3 2" xfId="13809"/>
    <cellStyle name="Comma 4 6 13 3 2 2" xfId="30339"/>
    <cellStyle name="Comma 4 6 13 3 2 3" xfId="46851"/>
    <cellStyle name="Comma 4 6 13 3 3" xfId="22079"/>
    <cellStyle name="Comma 4 6 13 3 4" xfId="38591"/>
    <cellStyle name="Comma 4 6 13 4" xfId="7607"/>
    <cellStyle name="Comma 4 6 13 4 2" xfId="15867"/>
    <cellStyle name="Comma 4 6 13 4 2 2" xfId="32397"/>
    <cellStyle name="Comma 4 6 13 4 2 3" xfId="48909"/>
    <cellStyle name="Comma 4 6 13 4 3" xfId="24137"/>
    <cellStyle name="Comma 4 6 13 4 4" xfId="40649"/>
    <cellStyle name="Comma 4 6 13 5" xfId="9672"/>
    <cellStyle name="Comma 4 6 13 5 2" xfId="26202"/>
    <cellStyle name="Comma 4 6 13 5 3" xfId="42714"/>
    <cellStyle name="Comma 4 6 13 6" xfId="17942"/>
    <cellStyle name="Comma 4 6 13 7" xfId="34454"/>
    <cellStyle name="Comma 4 6 14" xfId="2810"/>
    <cellStyle name="Comma 4 6 14 2" xfId="11070"/>
    <cellStyle name="Comma 4 6 14 2 2" xfId="27600"/>
    <cellStyle name="Comma 4 6 14 2 3" xfId="44112"/>
    <cellStyle name="Comma 4 6 14 3" xfId="19340"/>
    <cellStyle name="Comma 4 6 14 4" xfId="35852"/>
    <cellStyle name="Comma 4 6 15" xfId="4183"/>
    <cellStyle name="Comma 4 6 15 2" xfId="12443"/>
    <cellStyle name="Comma 4 6 15 2 2" xfId="28973"/>
    <cellStyle name="Comma 4 6 15 2 3" xfId="45485"/>
    <cellStyle name="Comma 4 6 15 3" xfId="20713"/>
    <cellStyle name="Comma 4 6 15 4" xfId="37225"/>
    <cellStyle name="Comma 4 6 16" xfId="6241"/>
    <cellStyle name="Comma 4 6 16 2" xfId="14501"/>
    <cellStyle name="Comma 4 6 16 2 2" xfId="31031"/>
    <cellStyle name="Comma 4 6 16 2 3" xfId="47543"/>
    <cellStyle name="Comma 4 6 16 3" xfId="22771"/>
    <cellStyle name="Comma 4 6 16 4" xfId="39283"/>
    <cellStyle name="Comma 4 6 17" xfId="8306"/>
    <cellStyle name="Comma 4 6 17 2" xfId="24836"/>
    <cellStyle name="Comma 4 6 17 3" xfId="41348"/>
    <cellStyle name="Comma 4 6 18" xfId="16576"/>
    <cellStyle name="Comma 4 6 19" xfId="33088"/>
    <cellStyle name="Comma 4 6 2" xfId="143"/>
    <cellStyle name="Comma 4 6 2 2" xfId="845"/>
    <cellStyle name="Comma 4 6 2 2 2" xfId="2811"/>
    <cellStyle name="Comma 4 6 2 2 2 2" xfId="11071"/>
    <cellStyle name="Comma 4 6 2 2 2 2 2" xfId="27601"/>
    <cellStyle name="Comma 4 6 2 2 2 2 3" xfId="44113"/>
    <cellStyle name="Comma 4 6 2 2 2 3" xfId="19341"/>
    <cellStyle name="Comma 4 6 2 2 2 4" xfId="35853"/>
    <cellStyle name="Comma 4 6 2 2 3" xfId="4982"/>
    <cellStyle name="Comma 4 6 2 2 3 2" xfId="13242"/>
    <cellStyle name="Comma 4 6 2 2 3 2 2" xfId="29772"/>
    <cellStyle name="Comma 4 6 2 2 3 2 3" xfId="46284"/>
    <cellStyle name="Comma 4 6 2 2 3 3" xfId="21512"/>
    <cellStyle name="Comma 4 6 2 2 3 4" xfId="38024"/>
    <cellStyle name="Comma 4 6 2 2 4" xfId="7040"/>
    <cellStyle name="Comma 4 6 2 2 4 2" xfId="15300"/>
    <cellStyle name="Comma 4 6 2 2 4 2 2" xfId="31830"/>
    <cellStyle name="Comma 4 6 2 2 4 2 3" xfId="48342"/>
    <cellStyle name="Comma 4 6 2 2 4 3" xfId="23570"/>
    <cellStyle name="Comma 4 6 2 2 4 4" xfId="40082"/>
    <cellStyle name="Comma 4 6 2 2 5" xfId="9105"/>
    <cellStyle name="Comma 4 6 2 2 5 2" xfId="25635"/>
    <cellStyle name="Comma 4 6 2 2 5 3" xfId="42147"/>
    <cellStyle name="Comma 4 6 2 2 6" xfId="17375"/>
    <cellStyle name="Comma 4 6 2 2 7" xfId="33887"/>
    <cellStyle name="Comma 4 6 2 3" xfId="1510"/>
    <cellStyle name="Comma 4 6 2 3 2" xfId="2812"/>
    <cellStyle name="Comma 4 6 2 3 2 2" xfId="11072"/>
    <cellStyle name="Comma 4 6 2 3 2 2 2" xfId="27602"/>
    <cellStyle name="Comma 4 6 2 3 2 2 3" xfId="44114"/>
    <cellStyle name="Comma 4 6 2 3 2 3" xfId="19342"/>
    <cellStyle name="Comma 4 6 2 3 2 4" xfId="35854"/>
    <cellStyle name="Comma 4 6 2 3 3" xfId="5647"/>
    <cellStyle name="Comma 4 6 2 3 3 2" xfId="13907"/>
    <cellStyle name="Comma 4 6 2 3 3 2 2" xfId="30437"/>
    <cellStyle name="Comma 4 6 2 3 3 2 3" xfId="46949"/>
    <cellStyle name="Comma 4 6 2 3 3 3" xfId="22177"/>
    <cellStyle name="Comma 4 6 2 3 3 4" xfId="38689"/>
    <cellStyle name="Comma 4 6 2 3 4" xfId="7705"/>
    <cellStyle name="Comma 4 6 2 3 4 2" xfId="15965"/>
    <cellStyle name="Comma 4 6 2 3 4 2 2" xfId="32495"/>
    <cellStyle name="Comma 4 6 2 3 4 2 3" xfId="49007"/>
    <cellStyle name="Comma 4 6 2 3 4 3" xfId="24235"/>
    <cellStyle name="Comma 4 6 2 3 4 4" xfId="40747"/>
    <cellStyle name="Comma 4 6 2 3 5" xfId="9770"/>
    <cellStyle name="Comma 4 6 2 3 5 2" xfId="26300"/>
    <cellStyle name="Comma 4 6 2 3 5 3" xfId="42812"/>
    <cellStyle name="Comma 4 6 2 3 6" xfId="18040"/>
    <cellStyle name="Comma 4 6 2 3 7" xfId="34552"/>
    <cellStyle name="Comma 4 6 2 4" xfId="2813"/>
    <cellStyle name="Comma 4 6 2 4 2" xfId="11073"/>
    <cellStyle name="Comma 4 6 2 4 2 2" xfId="27603"/>
    <cellStyle name="Comma 4 6 2 4 2 3" xfId="44115"/>
    <cellStyle name="Comma 4 6 2 4 3" xfId="19343"/>
    <cellStyle name="Comma 4 6 2 4 4" xfId="35855"/>
    <cellStyle name="Comma 4 6 2 5" xfId="4281"/>
    <cellStyle name="Comma 4 6 2 5 2" xfId="12541"/>
    <cellStyle name="Comma 4 6 2 5 2 2" xfId="29071"/>
    <cellStyle name="Comma 4 6 2 5 2 3" xfId="45583"/>
    <cellStyle name="Comma 4 6 2 5 3" xfId="20811"/>
    <cellStyle name="Comma 4 6 2 5 4" xfId="37323"/>
    <cellStyle name="Comma 4 6 2 6" xfId="6339"/>
    <cellStyle name="Comma 4 6 2 6 2" xfId="14599"/>
    <cellStyle name="Comma 4 6 2 6 2 2" xfId="31129"/>
    <cellStyle name="Comma 4 6 2 6 2 3" xfId="47641"/>
    <cellStyle name="Comma 4 6 2 6 3" xfId="22869"/>
    <cellStyle name="Comma 4 6 2 6 4" xfId="39381"/>
    <cellStyle name="Comma 4 6 2 7" xfId="8404"/>
    <cellStyle name="Comma 4 6 2 7 2" xfId="24934"/>
    <cellStyle name="Comma 4 6 2 7 3" xfId="41446"/>
    <cellStyle name="Comma 4 6 2 8" xfId="16674"/>
    <cellStyle name="Comma 4 6 2 9" xfId="33186"/>
    <cellStyle name="Comma 4 6 3" xfId="202"/>
    <cellStyle name="Comma 4 6 3 2" xfId="904"/>
    <cellStyle name="Comma 4 6 3 2 2" xfId="2814"/>
    <cellStyle name="Comma 4 6 3 2 2 2" xfId="11074"/>
    <cellStyle name="Comma 4 6 3 2 2 2 2" xfId="27604"/>
    <cellStyle name="Comma 4 6 3 2 2 2 3" xfId="44116"/>
    <cellStyle name="Comma 4 6 3 2 2 3" xfId="19344"/>
    <cellStyle name="Comma 4 6 3 2 2 4" xfId="35856"/>
    <cellStyle name="Comma 4 6 3 2 3" xfId="5041"/>
    <cellStyle name="Comma 4 6 3 2 3 2" xfId="13301"/>
    <cellStyle name="Comma 4 6 3 2 3 2 2" xfId="29831"/>
    <cellStyle name="Comma 4 6 3 2 3 2 3" xfId="46343"/>
    <cellStyle name="Comma 4 6 3 2 3 3" xfId="21571"/>
    <cellStyle name="Comma 4 6 3 2 3 4" xfId="38083"/>
    <cellStyle name="Comma 4 6 3 2 4" xfId="7099"/>
    <cellStyle name="Comma 4 6 3 2 4 2" xfId="15359"/>
    <cellStyle name="Comma 4 6 3 2 4 2 2" xfId="31889"/>
    <cellStyle name="Comma 4 6 3 2 4 2 3" xfId="48401"/>
    <cellStyle name="Comma 4 6 3 2 4 3" xfId="23629"/>
    <cellStyle name="Comma 4 6 3 2 4 4" xfId="40141"/>
    <cellStyle name="Comma 4 6 3 2 5" xfId="9164"/>
    <cellStyle name="Comma 4 6 3 2 5 2" xfId="25694"/>
    <cellStyle name="Comma 4 6 3 2 5 3" xfId="42206"/>
    <cellStyle name="Comma 4 6 3 2 6" xfId="17434"/>
    <cellStyle name="Comma 4 6 3 2 7" xfId="33946"/>
    <cellStyle name="Comma 4 6 3 3" xfId="1569"/>
    <cellStyle name="Comma 4 6 3 3 2" xfId="2815"/>
    <cellStyle name="Comma 4 6 3 3 2 2" xfId="11075"/>
    <cellStyle name="Comma 4 6 3 3 2 2 2" xfId="27605"/>
    <cellStyle name="Comma 4 6 3 3 2 2 3" xfId="44117"/>
    <cellStyle name="Comma 4 6 3 3 2 3" xfId="19345"/>
    <cellStyle name="Comma 4 6 3 3 2 4" xfId="35857"/>
    <cellStyle name="Comma 4 6 3 3 3" xfId="5706"/>
    <cellStyle name="Comma 4 6 3 3 3 2" xfId="13966"/>
    <cellStyle name="Comma 4 6 3 3 3 2 2" xfId="30496"/>
    <cellStyle name="Comma 4 6 3 3 3 2 3" xfId="47008"/>
    <cellStyle name="Comma 4 6 3 3 3 3" xfId="22236"/>
    <cellStyle name="Comma 4 6 3 3 3 4" xfId="38748"/>
    <cellStyle name="Comma 4 6 3 3 4" xfId="7764"/>
    <cellStyle name="Comma 4 6 3 3 4 2" xfId="16024"/>
    <cellStyle name="Comma 4 6 3 3 4 2 2" xfId="32554"/>
    <cellStyle name="Comma 4 6 3 3 4 2 3" xfId="49066"/>
    <cellStyle name="Comma 4 6 3 3 4 3" xfId="24294"/>
    <cellStyle name="Comma 4 6 3 3 4 4" xfId="40806"/>
    <cellStyle name="Comma 4 6 3 3 5" xfId="9829"/>
    <cellStyle name="Comma 4 6 3 3 5 2" xfId="26359"/>
    <cellStyle name="Comma 4 6 3 3 5 3" xfId="42871"/>
    <cellStyle name="Comma 4 6 3 3 6" xfId="18099"/>
    <cellStyle name="Comma 4 6 3 3 7" xfId="34611"/>
    <cellStyle name="Comma 4 6 3 4" xfId="2816"/>
    <cellStyle name="Comma 4 6 3 4 2" xfId="11076"/>
    <cellStyle name="Comma 4 6 3 4 2 2" xfId="27606"/>
    <cellStyle name="Comma 4 6 3 4 2 3" xfId="44118"/>
    <cellStyle name="Comma 4 6 3 4 3" xfId="19346"/>
    <cellStyle name="Comma 4 6 3 4 4" xfId="35858"/>
    <cellStyle name="Comma 4 6 3 5" xfId="4340"/>
    <cellStyle name="Comma 4 6 3 5 2" xfId="12600"/>
    <cellStyle name="Comma 4 6 3 5 2 2" xfId="29130"/>
    <cellStyle name="Comma 4 6 3 5 2 3" xfId="45642"/>
    <cellStyle name="Comma 4 6 3 5 3" xfId="20870"/>
    <cellStyle name="Comma 4 6 3 5 4" xfId="37382"/>
    <cellStyle name="Comma 4 6 3 6" xfId="6398"/>
    <cellStyle name="Comma 4 6 3 6 2" xfId="14658"/>
    <cellStyle name="Comma 4 6 3 6 2 2" xfId="31188"/>
    <cellStyle name="Comma 4 6 3 6 2 3" xfId="47700"/>
    <cellStyle name="Comma 4 6 3 6 3" xfId="22928"/>
    <cellStyle name="Comma 4 6 3 6 4" xfId="39440"/>
    <cellStyle name="Comma 4 6 3 7" xfId="8463"/>
    <cellStyle name="Comma 4 6 3 7 2" xfId="24993"/>
    <cellStyle name="Comma 4 6 3 7 3" xfId="41505"/>
    <cellStyle name="Comma 4 6 3 8" xfId="16733"/>
    <cellStyle name="Comma 4 6 3 9" xfId="33245"/>
    <cellStyle name="Comma 4 6 4" xfId="257"/>
    <cellStyle name="Comma 4 6 4 2" xfId="959"/>
    <cellStyle name="Comma 4 6 4 2 2" xfId="2817"/>
    <cellStyle name="Comma 4 6 4 2 2 2" xfId="11077"/>
    <cellStyle name="Comma 4 6 4 2 2 2 2" xfId="27607"/>
    <cellStyle name="Comma 4 6 4 2 2 2 3" xfId="44119"/>
    <cellStyle name="Comma 4 6 4 2 2 3" xfId="19347"/>
    <cellStyle name="Comma 4 6 4 2 2 4" xfId="35859"/>
    <cellStyle name="Comma 4 6 4 2 3" xfId="5096"/>
    <cellStyle name="Comma 4 6 4 2 3 2" xfId="13356"/>
    <cellStyle name="Comma 4 6 4 2 3 2 2" xfId="29886"/>
    <cellStyle name="Comma 4 6 4 2 3 2 3" xfId="46398"/>
    <cellStyle name="Comma 4 6 4 2 3 3" xfId="21626"/>
    <cellStyle name="Comma 4 6 4 2 3 4" xfId="38138"/>
    <cellStyle name="Comma 4 6 4 2 4" xfId="7154"/>
    <cellStyle name="Comma 4 6 4 2 4 2" xfId="15414"/>
    <cellStyle name="Comma 4 6 4 2 4 2 2" xfId="31944"/>
    <cellStyle name="Comma 4 6 4 2 4 2 3" xfId="48456"/>
    <cellStyle name="Comma 4 6 4 2 4 3" xfId="23684"/>
    <cellStyle name="Comma 4 6 4 2 4 4" xfId="40196"/>
    <cellStyle name="Comma 4 6 4 2 5" xfId="9219"/>
    <cellStyle name="Comma 4 6 4 2 5 2" xfId="25749"/>
    <cellStyle name="Comma 4 6 4 2 5 3" xfId="42261"/>
    <cellStyle name="Comma 4 6 4 2 6" xfId="17489"/>
    <cellStyle name="Comma 4 6 4 2 7" xfId="34001"/>
    <cellStyle name="Comma 4 6 4 3" xfId="1624"/>
    <cellStyle name="Comma 4 6 4 3 2" xfId="2818"/>
    <cellStyle name="Comma 4 6 4 3 2 2" xfId="11078"/>
    <cellStyle name="Comma 4 6 4 3 2 2 2" xfId="27608"/>
    <cellStyle name="Comma 4 6 4 3 2 2 3" xfId="44120"/>
    <cellStyle name="Comma 4 6 4 3 2 3" xfId="19348"/>
    <cellStyle name="Comma 4 6 4 3 2 4" xfId="35860"/>
    <cellStyle name="Comma 4 6 4 3 3" xfId="5761"/>
    <cellStyle name="Comma 4 6 4 3 3 2" xfId="14021"/>
    <cellStyle name="Comma 4 6 4 3 3 2 2" xfId="30551"/>
    <cellStyle name="Comma 4 6 4 3 3 2 3" xfId="47063"/>
    <cellStyle name="Comma 4 6 4 3 3 3" xfId="22291"/>
    <cellStyle name="Comma 4 6 4 3 3 4" xfId="38803"/>
    <cellStyle name="Comma 4 6 4 3 4" xfId="7819"/>
    <cellStyle name="Comma 4 6 4 3 4 2" xfId="16079"/>
    <cellStyle name="Comma 4 6 4 3 4 2 2" xfId="32609"/>
    <cellStyle name="Comma 4 6 4 3 4 2 3" xfId="49121"/>
    <cellStyle name="Comma 4 6 4 3 4 3" xfId="24349"/>
    <cellStyle name="Comma 4 6 4 3 4 4" xfId="40861"/>
    <cellStyle name="Comma 4 6 4 3 5" xfId="9884"/>
    <cellStyle name="Comma 4 6 4 3 5 2" xfId="26414"/>
    <cellStyle name="Comma 4 6 4 3 5 3" xfId="42926"/>
    <cellStyle name="Comma 4 6 4 3 6" xfId="18154"/>
    <cellStyle name="Comma 4 6 4 3 7" xfId="34666"/>
    <cellStyle name="Comma 4 6 4 4" xfId="2819"/>
    <cellStyle name="Comma 4 6 4 4 2" xfId="11079"/>
    <cellStyle name="Comma 4 6 4 4 2 2" xfId="27609"/>
    <cellStyle name="Comma 4 6 4 4 2 3" xfId="44121"/>
    <cellStyle name="Comma 4 6 4 4 3" xfId="19349"/>
    <cellStyle name="Comma 4 6 4 4 4" xfId="35861"/>
    <cellStyle name="Comma 4 6 4 5" xfId="4395"/>
    <cellStyle name="Comma 4 6 4 5 2" xfId="12655"/>
    <cellStyle name="Comma 4 6 4 5 2 2" xfId="29185"/>
    <cellStyle name="Comma 4 6 4 5 2 3" xfId="45697"/>
    <cellStyle name="Comma 4 6 4 5 3" xfId="20925"/>
    <cellStyle name="Comma 4 6 4 5 4" xfId="37437"/>
    <cellStyle name="Comma 4 6 4 6" xfId="6453"/>
    <cellStyle name="Comma 4 6 4 6 2" xfId="14713"/>
    <cellStyle name="Comma 4 6 4 6 2 2" xfId="31243"/>
    <cellStyle name="Comma 4 6 4 6 2 3" xfId="47755"/>
    <cellStyle name="Comma 4 6 4 6 3" xfId="22983"/>
    <cellStyle name="Comma 4 6 4 6 4" xfId="39495"/>
    <cellStyle name="Comma 4 6 4 7" xfId="8518"/>
    <cellStyle name="Comma 4 6 4 7 2" xfId="25048"/>
    <cellStyle name="Comma 4 6 4 7 3" xfId="41560"/>
    <cellStyle name="Comma 4 6 4 8" xfId="16788"/>
    <cellStyle name="Comma 4 6 4 9" xfId="33300"/>
    <cellStyle name="Comma 4 6 5" xfId="314"/>
    <cellStyle name="Comma 4 6 5 2" xfId="1016"/>
    <cellStyle name="Comma 4 6 5 2 2" xfId="2820"/>
    <cellStyle name="Comma 4 6 5 2 2 2" xfId="11080"/>
    <cellStyle name="Comma 4 6 5 2 2 2 2" xfId="27610"/>
    <cellStyle name="Comma 4 6 5 2 2 2 3" xfId="44122"/>
    <cellStyle name="Comma 4 6 5 2 2 3" xfId="19350"/>
    <cellStyle name="Comma 4 6 5 2 2 4" xfId="35862"/>
    <cellStyle name="Comma 4 6 5 2 3" xfId="5153"/>
    <cellStyle name="Comma 4 6 5 2 3 2" xfId="13413"/>
    <cellStyle name="Comma 4 6 5 2 3 2 2" xfId="29943"/>
    <cellStyle name="Comma 4 6 5 2 3 2 3" xfId="46455"/>
    <cellStyle name="Comma 4 6 5 2 3 3" xfId="21683"/>
    <cellStyle name="Comma 4 6 5 2 3 4" xfId="38195"/>
    <cellStyle name="Comma 4 6 5 2 4" xfId="7211"/>
    <cellStyle name="Comma 4 6 5 2 4 2" xfId="15471"/>
    <cellStyle name="Comma 4 6 5 2 4 2 2" xfId="32001"/>
    <cellStyle name="Comma 4 6 5 2 4 2 3" xfId="48513"/>
    <cellStyle name="Comma 4 6 5 2 4 3" xfId="23741"/>
    <cellStyle name="Comma 4 6 5 2 4 4" xfId="40253"/>
    <cellStyle name="Comma 4 6 5 2 5" xfId="9276"/>
    <cellStyle name="Comma 4 6 5 2 5 2" xfId="25806"/>
    <cellStyle name="Comma 4 6 5 2 5 3" xfId="42318"/>
    <cellStyle name="Comma 4 6 5 2 6" xfId="17546"/>
    <cellStyle name="Comma 4 6 5 2 7" xfId="34058"/>
    <cellStyle name="Comma 4 6 5 3" xfId="1681"/>
    <cellStyle name="Comma 4 6 5 3 2" xfId="2821"/>
    <cellStyle name="Comma 4 6 5 3 2 2" xfId="11081"/>
    <cellStyle name="Comma 4 6 5 3 2 2 2" xfId="27611"/>
    <cellStyle name="Comma 4 6 5 3 2 2 3" xfId="44123"/>
    <cellStyle name="Comma 4 6 5 3 2 3" xfId="19351"/>
    <cellStyle name="Comma 4 6 5 3 2 4" xfId="35863"/>
    <cellStyle name="Comma 4 6 5 3 3" xfId="5818"/>
    <cellStyle name="Comma 4 6 5 3 3 2" xfId="14078"/>
    <cellStyle name="Comma 4 6 5 3 3 2 2" xfId="30608"/>
    <cellStyle name="Comma 4 6 5 3 3 2 3" xfId="47120"/>
    <cellStyle name="Comma 4 6 5 3 3 3" xfId="22348"/>
    <cellStyle name="Comma 4 6 5 3 3 4" xfId="38860"/>
    <cellStyle name="Comma 4 6 5 3 4" xfId="7876"/>
    <cellStyle name="Comma 4 6 5 3 4 2" xfId="16136"/>
    <cellStyle name="Comma 4 6 5 3 4 2 2" xfId="32666"/>
    <cellStyle name="Comma 4 6 5 3 4 2 3" xfId="49178"/>
    <cellStyle name="Comma 4 6 5 3 4 3" xfId="24406"/>
    <cellStyle name="Comma 4 6 5 3 4 4" xfId="40918"/>
    <cellStyle name="Comma 4 6 5 3 5" xfId="9941"/>
    <cellStyle name="Comma 4 6 5 3 5 2" xfId="26471"/>
    <cellStyle name="Comma 4 6 5 3 5 3" xfId="42983"/>
    <cellStyle name="Comma 4 6 5 3 6" xfId="18211"/>
    <cellStyle name="Comma 4 6 5 3 7" xfId="34723"/>
    <cellStyle name="Comma 4 6 5 4" xfId="2822"/>
    <cellStyle name="Comma 4 6 5 4 2" xfId="11082"/>
    <cellStyle name="Comma 4 6 5 4 2 2" xfId="27612"/>
    <cellStyle name="Comma 4 6 5 4 2 3" xfId="44124"/>
    <cellStyle name="Comma 4 6 5 4 3" xfId="19352"/>
    <cellStyle name="Comma 4 6 5 4 4" xfId="35864"/>
    <cellStyle name="Comma 4 6 5 5" xfId="4452"/>
    <cellStyle name="Comma 4 6 5 5 2" xfId="12712"/>
    <cellStyle name="Comma 4 6 5 5 2 2" xfId="29242"/>
    <cellStyle name="Comma 4 6 5 5 2 3" xfId="45754"/>
    <cellStyle name="Comma 4 6 5 5 3" xfId="20982"/>
    <cellStyle name="Comma 4 6 5 5 4" xfId="37494"/>
    <cellStyle name="Comma 4 6 5 6" xfId="6510"/>
    <cellStyle name="Comma 4 6 5 6 2" xfId="14770"/>
    <cellStyle name="Comma 4 6 5 6 2 2" xfId="31300"/>
    <cellStyle name="Comma 4 6 5 6 2 3" xfId="47812"/>
    <cellStyle name="Comma 4 6 5 6 3" xfId="23040"/>
    <cellStyle name="Comma 4 6 5 6 4" xfId="39552"/>
    <cellStyle name="Comma 4 6 5 7" xfId="8575"/>
    <cellStyle name="Comma 4 6 5 7 2" xfId="25105"/>
    <cellStyle name="Comma 4 6 5 7 3" xfId="41617"/>
    <cellStyle name="Comma 4 6 5 8" xfId="16845"/>
    <cellStyle name="Comma 4 6 5 9" xfId="33357"/>
    <cellStyle name="Comma 4 6 6" xfId="367"/>
    <cellStyle name="Comma 4 6 6 2" xfId="1069"/>
    <cellStyle name="Comma 4 6 6 2 2" xfId="2823"/>
    <cellStyle name="Comma 4 6 6 2 2 2" xfId="11083"/>
    <cellStyle name="Comma 4 6 6 2 2 2 2" xfId="27613"/>
    <cellStyle name="Comma 4 6 6 2 2 2 3" xfId="44125"/>
    <cellStyle name="Comma 4 6 6 2 2 3" xfId="19353"/>
    <cellStyle name="Comma 4 6 6 2 2 4" xfId="35865"/>
    <cellStyle name="Comma 4 6 6 2 3" xfId="5206"/>
    <cellStyle name="Comma 4 6 6 2 3 2" xfId="13466"/>
    <cellStyle name="Comma 4 6 6 2 3 2 2" xfId="29996"/>
    <cellStyle name="Comma 4 6 6 2 3 2 3" xfId="46508"/>
    <cellStyle name="Comma 4 6 6 2 3 3" xfId="21736"/>
    <cellStyle name="Comma 4 6 6 2 3 4" xfId="38248"/>
    <cellStyle name="Comma 4 6 6 2 4" xfId="7264"/>
    <cellStyle name="Comma 4 6 6 2 4 2" xfId="15524"/>
    <cellStyle name="Comma 4 6 6 2 4 2 2" xfId="32054"/>
    <cellStyle name="Comma 4 6 6 2 4 2 3" xfId="48566"/>
    <cellStyle name="Comma 4 6 6 2 4 3" xfId="23794"/>
    <cellStyle name="Comma 4 6 6 2 4 4" xfId="40306"/>
    <cellStyle name="Comma 4 6 6 2 5" xfId="9329"/>
    <cellStyle name="Comma 4 6 6 2 5 2" xfId="25859"/>
    <cellStyle name="Comma 4 6 6 2 5 3" xfId="42371"/>
    <cellStyle name="Comma 4 6 6 2 6" xfId="17599"/>
    <cellStyle name="Comma 4 6 6 2 7" xfId="34111"/>
    <cellStyle name="Comma 4 6 6 3" xfId="1734"/>
    <cellStyle name="Comma 4 6 6 3 2" xfId="2824"/>
    <cellStyle name="Comma 4 6 6 3 2 2" xfId="11084"/>
    <cellStyle name="Comma 4 6 6 3 2 2 2" xfId="27614"/>
    <cellStyle name="Comma 4 6 6 3 2 2 3" xfId="44126"/>
    <cellStyle name="Comma 4 6 6 3 2 3" xfId="19354"/>
    <cellStyle name="Comma 4 6 6 3 2 4" xfId="35866"/>
    <cellStyle name="Comma 4 6 6 3 3" xfId="5871"/>
    <cellStyle name="Comma 4 6 6 3 3 2" xfId="14131"/>
    <cellStyle name="Comma 4 6 6 3 3 2 2" xfId="30661"/>
    <cellStyle name="Comma 4 6 6 3 3 2 3" xfId="47173"/>
    <cellStyle name="Comma 4 6 6 3 3 3" xfId="22401"/>
    <cellStyle name="Comma 4 6 6 3 3 4" xfId="38913"/>
    <cellStyle name="Comma 4 6 6 3 4" xfId="7929"/>
    <cellStyle name="Comma 4 6 6 3 4 2" xfId="16189"/>
    <cellStyle name="Comma 4 6 6 3 4 2 2" xfId="32719"/>
    <cellStyle name="Comma 4 6 6 3 4 2 3" xfId="49231"/>
    <cellStyle name="Comma 4 6 6 3 4 3" xfId="24459"/>
    <cellStyle name="Comma 4 6 6 3 4 4" xfId="40971"/>
    <cellStyle name="Comma 4 6 6 3 5" xfId="9994"/>
    <cellStyle name="Comma 4 6 6 3 5 2" xfId="26524"/>
    <cellStyle name="Comma 4 6 6 3 5 3" xfId="43036"/>
    <cellStyle name="Comma 4 6 6 3 6" xfId="18264"/>
    <cellStyle name="Comma 4 6 6 3 7" xfId="34776"/>
    <cellStyle name="Comma 4 6 6 4" xfId="2825"/>
    <cellStyle name="Comma 4 6 6 4 2" xfId="11085"/>
    <cellStyle name="Comma 4 6 6 4 2 2" xfId="27615"/>
    <cellStyle name="Comma 4 6 6 4 2 3" xfId="44127"/>
    <cellStyle name="Comma 4 6 6 4 3" xfId="19355"/>
    <cellStyle name="Comma 4 6 6 4 4" xfId="35867"/>
    <cellStyle name="Comma 4 6 6 5" xfId="4505"/>
    <cellStyle name="Comma 4 6 6 5 2" xfId="12765"/>
    <cellStyle name="Comma 4 6 6 5 2 2" xfId="29295"/>
    <cellStyle name="Comma 4 6 6 5 2 3" xfId="45807"/>
    <cellStyle name="Comma 4 6 6 5 3" xfId="21035"/>
    <cellStyle name="Comma 4 6 6 5 4" xfId="37547"/>
    <cellStyle name="Comma 4 6 6 6" xfId="6563"/>
    <cellStyle name="Comma 4 6 6 6 2" xfId="14823"/>
    <cellStyle name="Comma 4 6 6 6 2 2" xfId="31353"/>
    <cellStyle name="Comma 4 6 6 6 2 3" xfId="47865"/>
    <cellStyle name="Comma 4 6 6 6 3" xfId="23093"/>
    <cellStyle name="Comma 4 6 6 6 4" xfId="39605"/>
    <cellStyle name="Comma 4 6 6 7" xfId="8628"/>
    <cellStyle name="Comma 4 6 6 7 2" xfId="25158"/>
    <cellStyle name="Comma 4 6 6 7 3" xfId="41670"/>
    <cellStyle name="Comma 4 6 6 8" xfId="16898"/>
    <cellStyle name="Comma 4 6 6 9" xfId="33410"/>
    <cellStyle name="Comma 4 6 7" xfId="420"/>
    <cellStyle name="Comma 4 6 7 2" xfId="1122"/>
    <cellStyle name="Comma 4 6 7 2 2" xfId="2826"/>
    <cellStyle name="Comma 4 6 7 2 2 2" xfId="11086"/>
    <cellStyle name="Comma 4 6 7 2 2 2 2" xfId="27616"/>
    <cellStyle name="Comma 4 6 7 2 2 2 3" xfId="44128"/>
    <cellStyle name="Comma 4 6 7 2 2 3" xfId="19356"/>
    <cellStyle name="Comma 4 6 7 2 2 4" xfId="35868"/>
    <cellStyle name="Comma 4 6 7 2 3" xfId="5259"/>
    <cellStyle name="Comma 4 6 7 2 3 2" xfId="13519"/>
    <cellStyle name="Comma 4 6 7 2 3 2 2" xfId="30049"/>
    <cellStyle name="Comma 4 6 7 2 3 2 3" xfId="46561"/>
    <cellStyle name="Comma 4 6 7 2 3 3" xfId="21789"/>
    <cellStyle name="Comma 4 6 7 2 3 4" xfId="38301"/>
    <cellStyle name="Comma 4 6 7 2 4" xfId="7317"/>
    <cellStyle name="Comma 4 6 7 2 4 2" xfId="15577"/>
    <cellStyle name="Comma 4 6 7 2 4 2 2" xfId="32107"/>
    <cellStyle name="Comma 4 6 7 2 4 2 3" xfId="48619"/>
    <cellStyle name="Comma 4 6 7 2 4 3" xfId="23847"/>
    <cellStyle name="Comma 4 6 7 2 4 4" xfId="40359"/>
    <cellStyle name="Comma 4 6 7 2 5" xfId="9382"/>
    <cellStyle name="Comma 4 6 7 2 5 2" xfId="25912"/>
    <cellStyle name="Comma 4 6 7 2 5 3" xfId="42424"/>
    <cellStyle name="Comma 4 6 7 2 6" xfId="17652"/>
    <cellStyle name="Comma 4 6 7 2 7" xfId="34164"/>
    <cellStyle name="Comma 4 6 7 3" xfId="1787"/>
    <cellStyle name="Comma 4 6 7 3 2" xfId="2827"/>
    <cellStyle name="Comma 4 6 7 3 2 2" xfId="11087"/>
    <cellStyle name="Comma 4 6 7 3 2 2 2" xfId="27617"/>
    <cellStyle name="Comma 4 6 7 3 2 2 3" xfId="44129"/>
    <cellStyle name="Comma 4 6 7 3 2 3" xfId="19357"/>
    <cellStyle name="Comma 4 6 7 3 2 4" xfId="35869"/>
    <cellStyle name="Comma 4 6 7 3 3" xfId="5924"/>
    <cellStyle name="Comma 4 6 7 3 3 2" xfId="14184"/>
    <cellStyle name="Comma 4 6 7 3 3 2 2" xfId="30714"/>
    <cellStyle name="Comma 4 6 7 3 3 2 3" xfId="47226"/>
    <cellStyle name="Comma 4 6 7 3 3 3" xfId="22454"/>
    <cellStyle name="Comma 4 6 7 3 3 4" xfId="38966"/>
    <cellStyle name="Comma 4 6 7 3 4" xfId="7982"/>
    <cellStyle name="Comma 4 6 7 3 4 2" xfId="16242"/>
    <cellStyle name="Comma 4 6 7 3 4 2 2" xfId="32772"/>
    <cellStyle name="Comma 4 6 7 3 4 2 3" xfId="49284"/>
    <cellStyle name="Comma 4 6 7 3 4 3" xfId="24512"/>
    <cellStyle name="Comma 4 6 7 3 4 4" xfId="41024"/>
    <cellStyle name="Comma 4 6 7 3 5" xfId="10047"/>
    <cellStyle name="Comma 4 6 7 3 5 2" xfId="26577"/>
    <cellStyle name="Comma 4 6 7 3 5 3" xfId="43089"/>
    <cellStyle name="Comma 4 6 7 3 6" xfId="18317"/>
    <cellStyle name="Comma 4 6 7 3 7" xfId="34829"/>
    <cellStyle name="Comma 4 6 7 4" xfId="2828"/>
    <cellStyle name="Comma 4 6 7 4 2" xfId="11088"/>
    <cellStyle name="Comma 4 6 7 4 2 2" xfId="27618"/>
    <cellStyle name="Comma 4 6 7 4 2 3" xfId="44130"/>
    <cellStyle name="Comma 4 6 7 4 3" xfId="19358"/>
    <cellStyle name="Comma 4 6 7 4 4" xfId="35870"/>
    <cellStyle name="Comma 4 6 7 5" xfId="4558"/>
    <cellStyle name="Comma 4 6 7 5 2" xfId="12818"/>
    <cellStyle name="Comma 4 6 7 5 2 2" xfId="29348"/>
    <cellStyle name="Comma 4 6 7 5 2 3" xfId="45860"/>
    <cellStyle name="Comma 4 6 7 5 3" xfId="21088"/>
    <cellStyle name="Comma 4 6 7 5 4" xfId="37600"/>
    <cellStyle name="Comma 4 6 7 6" xfId="6616"/>
    <cellStyle name="Comma 4 6 7 6 2" xfId="14876"/>
    <cellStyle name="Comma 4 6 7 6 2 2" xfId="31406"/>
    <cellStyle name="Comma 4 6 7 6 2 3" xfId="47918"/>
    <cellStyle name="Comma 4 6 7 6 3" xfId="23146"/>
    <cellStyle name="Comma 4 6 7 6 4" xfId="39658"/>
    <cellStyle name="Comma 4 6 7 7" xfId="8681"/>
    <cellStyle name="Comma 4 6 7 7 2" xfId="25211"/>
    <cellStyle name="Comma 4 6 7 7 3" xfId="41723"/>
    <cellStyle name="Comma 4 6 7 8" xfId="16951"/>
    <cellStyle name="Comma 4 6 7 9" xfId="33463"/>
    <cellStyle name="Comma 4 6 8" xfId="473"/>
    <cellStyle name="Comma 4 6 8 2" xfId="1175"/>
    <cellStyle name="Comma 4 6 8 2 2" xfId="2829"/>
    <cellStyle name="Comma 4 6 8 2 2 2" xfId="11089"/>
    <cellStyle name="Comma 4 6 8 2 2 2 2" xfId="27619"/>
    <cellStyle name="Comma 4 6 8 2 2 2 3" xfId="44131"/>
    <cellStyle name="Comma 4 6 8 2 2 3" xfId="19359"/>
    <cellStyle name="Comma 4 6 8 2 2 4" xfId="35871"/>
    <cellStyle name="Comma 4 6 8 2 3" xfId="5312"/>
    <cellStyle name="Comma 4 6 8 2 3 2" xfId="13572"/>
    <cellStyle name="Comma 4 6 8 2 3 2 2" xfId="30102"/>
    <cellStyle name="Comma 4 6 8 2 3 2 3" xfId="46614"/>
    <cellStyle name="Comma 4 6 8 2 3 3" xfId="21842"/>
    <cellStyle name="Comma 4 6 8 2 3 4" xfId="38354"/>
    <cellStyle name="Comma 4 6 8 2 4" xfId="7370"/>
    <cellStyle name="Comma 4 6 8 2 4 2" xfId="15630"/>
    <cellStyle name="Comma 4 6 8 2 4 2 2" xfId="32160"/>
    <cellStyle name="Comma 4 6 8 2 4 2 3" xfId="48672"/>
    <cellStyle name="Comma 4 6 8 2 4 3" xfId="23900"/>
    <cellStyle name="Comma 4 6 8 2 4 4" xfId="40412"/>
    <cellStyle name="Comma 4 6 8 2 5" xfId="9435"/>
    <cellStyle name="Comma 4 6 8 2 5 2" xfId="25965"/>
    <cellStyle name="Comma 4 6 8 2 5 3" xfId="42477"/>
    <cellStyle name="Comma 4 6 8 2 6" xfId="17705"/>
    <cellStyle name="Comma 4 6 8 2 7" xfId="34217"/>
    <cellStyle name="Comma 4 6 8 3" xfId="1840"/>
    <cellStyle name="Comma 4 6 8 3 2" xfId="2830"/>
    <cellStyle name="Comma 4 6 8 3 2 2" xfId="11090"/>
    <cellStyle name="Comma 4 6 8 3 2 2 2" xfId="27620"/>
    <cellStyle name="Comma 4 6 8 3 2 2 3" xfId="44132"/>
    <cellStyle name="Comma 4 6 8 3 2 3" xfId="19360"/>
    <cellStyle name="Comma 4 6 8 3 2 4" xfId="35872"/>
    <cellStyle name="Comma 4 6 8 3 3" xfId="5977"/>
    <cellStyle name="Comma 4 6 8 3 3 2" xfId="14237"/>
    <cellStyle name="Comma 4 6 8 3 3 2 2" xfId="30767"/>
    <cellStyle name="Comma 4 6 8 3 3 2 3" xfId="47279"/>
    <cellStyle name="Comma 4 6 8 3 3 3" xfId="22507"/>
    <cellStyle name="Comma 4 6 8 3 3 4" xfId="39019"/>
    <cellStyle name="Comma 4 6 8 3 4" xfId="8035"/>
    <cellStyle name="Comma 4 6 8 3 4 2" xfId="16295"/>
    <cellStyle name="Comma 4 6 8 3 4 2 2" xfId="32825"/>
    <cellStyle name="Comma 4 6 8 3 4 2 3" xfId="49337"/>
    <cellStyle name="Comma 4 6 8 3 4 3" xfId="24565"/>
    <cellStyle name="Comma 4 6 8 3 4 4" xfId="41077"/>
    <cellStyle name="Comma 4 6 8 3 5" xfId="10100"/>
    <cellStyle name="Comma 4 6 8 3 5 2" xfId="26630"/>
    <cellStyle name="Comma 4 6 8 3 5 3" xfId="43142"/>
    <cellStyle name="Comma 4 6 8 3 6" xfId="18370"/>
    <cellStyle name="Comma 4 6 8 3 7" xfId="34882"/>
    <cellStyle name="Comma 4 6 8 4" xfId="2831"/>
    <cellStyle name="Comma 4 6 8 4 2" xfId="11091"/>
    <cellStyle name="Comma 4 6 8 4 2 2" xfId="27621"/>
    <cellStyle name="Comma 4 6 8 4 2 3" xfId="44133"/>
    <cellStyle name="Comma 4 6 8 4 3" xfId="19361"/>
    <cellStyle name="Comma 4 6 8 4 4" xfId="35873"/>
    <cellStyle name="Comma 4 6 8 5" xfId="4611"/>
    <cellStyle name="Comma 4 6 8 5 2" xfId="12871"/>
    <cellStyle name="Comma 4 6 8 5 2 2" xfId="29401"/>
    <cellStyle name="Comma 4 6 8 5 2 3" xfId="45913"/>
    <cellStyle name="Comma 4 6 8 5 3" xfId="21141"/>
    <cellStyle name="Comma 4 6 8 5 4" xfId="37653"/>
    <cellStyle name="Comma 4 6 8 6" xfId="6669"/>
    <cellStyle name="Comma 4 6 8 6 2" xfId="14929"/>
    <cellStyle name="Comma 4 6 8 6 2 2" xfId="31459"/>
    <cellStyle name="Comma 4 6 8 6 2 3" xfId="47971"/>
    <cellStyle name="Comma 4 6 8 6 3" xfId="23199"/>
    <cellStyle name="Comma 4 6 8 6 4" xfId="39711"/>
    <cellStyle name="Comma 4 6 8 7" xfId="8734"/>
    <cellStyle name="Comma 4 6 8 7 2" xfId="25264"/>
    <cellStyle name="Comma 4 6 8 7 3" xfId="41776"/>
    <cellStyle name="Comma 4 6 8 8" xfId="17004"/>
    <cellStyle name="Comma 4 6 8 9" xfId="33516"/>
    <cellStyle name="Comma 4 6 9" xfId="524"/>
    <cellStyle name="Comma 4 6 9 2" xfId="1226"/>
    <cellStyle name="Comma 4 6 9 2 2" xfId="2832"/>
    <cellStyle name="Comma 4 6 9 2 2 2" xfId="11092"/>
    <cellStyle name="Comma 4 6 9 2 2 2 2" xfId="27622"/>
    <cellStyle name="Comma 4 6 9 2 2 2 3" xfId="44134"/>
    <cellStyle name="Comma 4 6 9 2 2 3" xfId="19362"/>
    <cellStyle name="Comma 4 6 9 2 2 4" xfId="35874"/>
    <cellStyle name="Comma 4 6 9 2 3" xfId="5363"/>
    <cellStyle name="Comma 4 6 9 2 3 2" xfId="13623"/>
    <cellStyle name="Comma 4 6 9 2 3 2 2" xfId="30153"/>
    <cellStyle name="Comma 4 6 9 2 3 2 3" xfId="46665"/>
    <cellStyle name="Comma 4 6 9 2 3 3" xfId="21893"/>
    <cellStyle name="Comma 4 6 9 2 3 4" xfId="38405"/>
    <cellStyle name="Comma 4 6 9 2 4" xfId="7421"/>
    <cellStyle name="Comma 4 6 9 2 4 2" xfId="15681"/>
    <cellStyle name="Comma 4 6 9 2 4 2 2" xfId="32211"/>
    <cellStyle name="Comma 4 6 9 2 4 2 3" xfId="48723"/>
    <cellStyle name="Comma 4 6 9 2 4 3" xfId="23951"/>
    <cellStyle name="Comma 4 6 9 2 4 4" xfId="40463"/>
    <cellStyle name="Comma 4 6 9 2 5" xfId="9486"/>
    <cellStyle name="Comma 4 6 9 2 5 2" xfId="26016"/>
    <cellStyle name="Comma 4 6 9 2 5 3" xfId="42528"/>
    <cellStyle name="Comma 4 6 9 2 6" xfId="17756"/>
    <cellStyle name="Comma 4 6 9 2 7" xfId="34268"/>
    <cellStyle name="Comma 4 6 9 3" xfId="1891"/>
    <cellStyle name="Comma 4 6 9 3 2" xfId="2833"/>
    <cellStyle name="Comma 4 6 9 3 2 2" xfId="11093"/>
    <cellStyle name="Comma 4 6 9 3 2 2 2" xfId="27623"/>
    <cellStyle name="Comma 4 6 9 3 2 2 3" xfId="44135"/>
    <cellStyle name="Comma 4 6 9 3 2 3" xfId="19363"/>
    <cellStyle name="Comma 4 6 9 3 2 4" xfId="35875"/>
    <cellStyle name="Comma 4 6 9 3 3" xfId="6028"/>
    <cellStyle name="Comma 4 6 9 3 3 2" xfId="14288"/>
    <cellStyle name="Comma 4 6 9 3 3 2 2" xfId="30818"/>
    <cellStyle name="Comma 4 6 9 3 3 2 3" xfId="47330"/>
    <cellStyle name="Comma 4 6 9 3 3 3" xfId="22558"/>
    <cellStyle name="Comma 4 6 9 3 3 4" xfId="39070"/>
    <cellStyle name="Comma 4 6 9 3 4" xfId="8086"/>
    <cellStyle name="Comma 4 6 9 3 4 2" xfId="16346"/>
    <cellStyle name="Comma 4 6 9 3 4 2 2" xfId="32876"/>
    <cellStyle name="Comma 4 6 9 3 4 2 3" xfId="49388"/>
    <cellStyle name="Comma 4 6 9 3 4 3" xfId="24616"/>
    <cellStyle name="Comma 4 6 9 3 4 4" xfId="41128"/>
    <cellStyle name="Comma 4 6 9 3 5" xfId="10151"/>
    <cellStyle name="Comma 4 6 9 3 5 2" xfId="26681"/>
    <cellStyle name="Comma 4 6 9 3 5 3" xfId="43193"/>
    <cellStyle name="Comma 4 6 9 3 6" xfId="18421"/>
    <cellStyle name="Comma 4 6 9 3 7" xfId="34933"/>
    <cellStyle name="Comma 4 6 9 4" xfId="2834"/>
    <cellStyle name="Comma 4 6 9 4 2" xfId="11094"/>
    <cellStyle name="Comma 4 6 9 4 2 2" xfId="27624"/>
    <cellStyle name="Comma 4 6 9 4 2 3" xfId="44136"/>
    <cellStyle name="Comma 4 6 9 4 3" xfId="19364"/>
    <cellStyle name="Comma 4 6 9 4 4" xfId="35876"/>
    <cellStyle name="Comma 4 6 9 5" xfId="4662"/>
    <cellStyle name="Comma 4 6 9 5 2" xfId="12922"/>
    <cellStyle name="Comma 4 6 9 5 2 2" xfId="29452"/>
    <cellStyle name="Comma 4 6 9 5 2 3" xfId="45964"/>
    <cellStyle name="Comma 4 6 9 5 3" xfId="21192"/>
    <cellStyle name="Comma 4 6 9 5 4" xfId="37704"/>
    <cellStyle name="Comma 4 6 9 6" xfId="6720"/>
    <cellStyle name="Comma 4 6 9 6 2" xfId="14980"/>
    <cellStyle name="Comma 4 6 9 6 2 2" xfId="31510"/>
    <cellStyle name="Comma 4 6 9 6 2 3" xfId="48022"/>
    <cellStyle name="Comma 4 6 9 6 3" xfId="23250"/>
    <cellStyle name="Comma 4 6 9 6 4" xfId="39762"/>
    <cellStyle name="Comma 4 6 9 7" xfId="8785"/>
    <cellStyle name="Comma 4 6 9 7 2" xfId="25315"/>
    <cellStyle name="Comma 4 6 9 7 3" xfId="41827"/>
    <cellStyle name="Comma 4 6 9 8" xfId="17055"/>
    <cellStyle name="Comma 4 6 9 9" xfId="33567"/>
    <cellStyle name="Comma 4 7" xfId="60"/>
    <cellStyle name="Comma 4 7 10" xfId="589"/>
    <cellStyle name="Comma 4 7 10 2" xfId="1291"/>
    <cellStyle name="Comma 4 7 10 2 2" xfId="2835"/>
    <cellStyle name="Comma 4 7 10 2 2 2" xfId="11095"/>
    <cellStyle name="Comma 4 7 10 2 2 2 2" xfId="27625"/>
    <cellStyle name="Comma 4 7 10 2 2 2 3" xfId="44137"/>
    <cellStyle name="Comma 4 7 10 2 2 3" xfId="19365"/>
    <cellStyle name="Comma 4 7 10 2 2 4" xfId="35877"/>
    <cellStyle name="Comma 4 7 10 2 3" xfId="5428"/>
    <cellStyle name="Comma 4 7 10 2 3 2" xfId="13688"/>
    <cellStyle name="Comma 4 7 10 2 3 2 2" xfId="30218"/>
    <cellStyle name="Comma 4 7 10 2 3 2 3" xfId="46730"/>
    <cellStyle name="Comma 4 7 10 2 3 3" xfId="21958"/>
    <cellStyle name="Comma 4 7 10 2 3 4" xfId="38470"/>
    <cellStyle name="Comma 4 7 10 2 4" xfId="7486"/>
    <cellStyle name="Comma 4 7 10 2 4 2" xfId="15746"/>
    <cellStyle name="Comma 4 7 10 2 4 2 2" xfId="32276"/>
    <cellStyle name="Comma 4 7 10 2 4 2 3" xfId="48788"/>
    <cellStyle name="Comma 4 7 10 2 4 3" xfId="24016"/>
    <cellStyle name="Comma 4 7 10 2 4 4" xfId="40528"/>
    <cellStyle name="Comma 4 7 10 2 5" xfId="9551"/>
    <cellStyle name="Comma 4 7 10 2 5 2" xfId="26081"/>
    <cellStyle name="Comma 4 7 10 2 5 3" xfId="42593"/>
    <cellStyle name="Comma 4 7 10 2 6" xfId="17821"/>
    <cellStyle name="Comma 4 7 10 2 7" xfId="34333"/>
    <cellStyle name="Comma 4 7 10 3" xfId="1956"/>
    <cellStyle name="Comma 4 7 10 3 2" xfId="2836"/>
    <cellStyle name="Comma 4 7 10 3 2 2" xfId="11096"/>
    <cellStyle name="Comma 4 7 10 3 2 2 2" xfId="27626"/>
    <cellStyle name="Comma 4 7 10 3 2 2 3" xfId="44138"/>
    <cellStyle name="Comma 4 7 10 3 2 3" xfId="19366"/>
    <cellStyle name="Comma 4 7 10 3 2 4" xfId="35878"/>
    <cellStyle name="Comma 4 7 10 3 3" xfId="6093"/>
    <cellStyle name="Comma 4 7 10 3 3 2" xfId="14353"/>
    <cellStyle name="Comma 4 7 10 3 3 2 2" xfId="30883"/>
    <cellStyle name="Comma 4 7 10 3 3 2 3" xfId="47395"/>
    <cellStyle name="Comma 4 7 10 3 3 3" xfId="22623"/>
    <cellStyle name="Comma 4 7 10 3 3 4" xfId="39135"/>
    <cellStyle name="Comma 4 7 10 3 4" xfId="8151"/>
    <cellStyle name="Comma 4 7 10 3 4 2" xfId="16411"/>
    <cellStyle name="Comma 4 7 10 3 4 2 2" xfId="32941"/>
    <cellStyle name="Comma 4 7 10 3 4 2 3" xfId="49453"/>
    <cellStyle name="Comma 4 7 10 3 4 3" xfId="24681"/>
    <cellStyle name="Comma 4 7 10 3 4 4" xfId="41193"/>
    <cellStyle name="Comma 4 7 10 3 5" xfId="10216"/>
    <cellStyle name="Comma 4 7 10 3 5 2" xfId="26746"/>
    <cellStyle name="Comma 4 7 10 3 5 3" xfId="43258"/>
    <cellStyle name="Comma 4 7 10 3 6" xfId="18486"/>
    <cellStyle name="Comma 4 7 10 3 7" xfId="34998"/>
    <cellStyle name="Comma 4 7 10 4" xfId="2837"/>
    <cellStyle name="Comma 4 7 10 4 2" xfId="11097"/>
    <cellStyle name="Comma 4 7 10 4 2 2" xfId="27627"/>
    <cellStyle name="Comma 4 7 10 4 2 3" xfId="44139"/>
    <cellStyle name="Comma 4 7 10 4 3" xfId="19367"/>
    <cellStyle name="Comma 4 7 10 4 4" xfId="35879"/>
    <cellStyle name="Comma 4 7 10 5" xfId="4727"/>
    <cellStyle name="Comma 4 7 10 5 2" xfId="12987"/>
    <cellStyle name="Comma 4 7 10 5 2 2" xfId="29517"/>
    <cellStyle name="Comma 4 7 10 5 2 3" xfId="46029"/>
    <cellStyle name="Comma 4 7 10 5 3" xfId="21257"/>
    <cellStyle name="Comma 4 7 10 5 4" xfId="37769"/>
    <cellStyle name="Comma 4 7 10 6" xfId="6785"/>
    <cellStyle name="Comma 4 7 10 6 2" xfId="15045"/>
    <cellStyle name="Comma 4 7 10 6 2 2" xfId="31575"/>
    <cellStyle name="Comma 4 7 10 6 2 3" xfId="48087"/>
    <cellStyle name="Comma 4 7 10 6 3" xfId="23315"/>
    <cellStyle name="Comma 4 7 10 6 4" xfId="39827"/>
    <cellStyle name="Comma 4 7 10 7" xfId="8850"/>
    <cellStyle name="Comma 4 7 10 7 2" xfId="25380"/>
    <cellStyle name="Comma 4 7 10 7 3" xfId="41892"/>
    <cellStyle name="Comma 4 7 10 8" xfId="17120"/>
    <cellStyle name="Comma 4 7 10 9" xfId="33632"/>
    <cellStyle name="Comma 4 7 11" xfId="638"/>
    <cellStyle name="Comma 4 7 11 2" xfId="1340"/>
    <cellStyle name="Comma 4 7 11 2 2" xfId="2838"/>
    <cellStyle name="Comma 4 7 11 2 2 2" xfId="11098"/>
    <cellStyle name="Comma 4 7 11 2 2 2 2" xfId="27628"/>
    <cellStyle name="Comma 4 7 11 2 2 2 3" xfId="44140"/>
    <cellStyle name="Comma 4 7 11 2 2 3" xfId="19368"/>
    <cellStyle name="Comma 4 7 11 2 2 4" xfId="35880"/>
    <cellStyle name="Comma 4 7 11 2 3" xfId="5477"/>
    <cellStyle name="Comma 4 7 11 2 3 2" xfId="13737"/>
    <cellStyle name="Comma 4 7 11 2 3 2 2" xfId="30267"/>
    <cellStyle name="Comma 4 7 11 2 3 2 3" xfId="46779"/>
    <cellStyle name="Comma 4 7 11 2 3 3" xfId="22007"/>
    <cellStyle name="Comma 4 7 11 2 3 4" xfId="38519"/>
    <cellStyle name="Comma 4 7 11 2 4" xfId="7535"/>
    <cellStyle name="Comma 4 7 11 2 4 2" xfId="15795"/>
    <cellStyle name="Comma 4 7 11 2 4 2 2" xfId="32325"/>
    <cellStyle name="Comma 4 7 11 2 4 2 3" xfId="48837"/>
    <cellStyle name="Comma 4 7 11 2 4 3" xfId="24065"/>
    <cellStyle name="Comma 4 7 11 2 4 4" xfId="40577"/>
    <cellStyle name="Comma 4 7 11 2 5" xfId="9600"/>
    <cellStyle name="Comma 4 7 11 2 5 2" xfId="26130"/>
    <cellStyle name="Comma 4 7 11 2 5 3" xfId="42642"/>
    <cellStyle name="Comma 4 7 11 2 6" xfId="17870"/>
    <cellStyle name="Comma 4 7 11 2 7" xfId="34382"/>
    <cellStyle name="Comma 4 7 11 3" xfId="2005"/>
    <cellStyle name="Comma 4 7 11 3 2" xfId="2839"/>
    <cellStyle name="Comma 4 7 11 3 2 2" xfId="11099"/>
    <cellStyle name="Comma 4 7 11 3 2 2 2" xfId="27629"/>
    <cellStyle name="Comma 4 7 11 3 2 2 3" xfId="44141"/>
    <cellStyle name="Comma 4 7 11 3 2 3" xfId="19369"/>
    <cellStyle name="Comma 4 7 11 3 2 4" xfId="35881"/>
    <cellStyle name="Comma 4 7 11 3 3" xfId="6142"/>
    <cellStyle name="Comma 4 7 11 3 3 2" xfId="14402"/>
    <cellStyle name="Comma 4 7 11 3 3 2 2" xfId="30932"/>
    <cellStyle name="Comma 4 7 11 3 3 2 3" xfId="47444"/>
    <cellStyle name="Comma 4 7 11 3 3 3" xfId="22672"/>
    <cellStyle name="Comma 4 7 11 3 3 4" xfId="39184"/>
    <cellStyle name="Comma 4 7 11 3 4" xfId="8200"/>
    <cellStyle name="Comma 4 7 11 3 4 2" xfId="16460"/>
    <cellStyle name="Comma 4 7 11 3 4 2 2" xfId="32990"/>
    <cellStyle name="Comma 4 7 11 3 4 2 3" xfId="49502"/>
    <cellStyle name="Comma 4 7 11 3 4 3" xfId="24730"/>
    <cellStyle name="Comma 4 7 11 3 4 4" xfId="41242"/>
    <cellStyle name="Comma 4 7 11 3 5" xfId="10265"/>
    <cellStyle name="Comma 4 7 11 3 5 2" xfId="26795"/>
    <cellStyle name="Comma 4 7 11 3 5 3" xfId="43307"/>
    <cellStyle name="Comma 4 7 11 3 6" xfId="18535"/>
    <cellStyle name="Comma 4 7 11 3 7" xfId="35047"/>
    <cellStyle name="Comma 4 7 11 4" xfId="2840"/>
    <cellStyle name="Comma 4 7 11 4 2" xfId="11100"/>
    <cellStyle name="Comma 4 7 11 4 2 2" xfId="27630"/>
    <cellStyle name="Comma 4 7 11 4 2 3" xfId="44142"/>
    <cellStyle name="Comma 4 7 11 4 3" xfId="19370"/>
    <cellStyle name="Comma 4 7 11 4 4" xfId="35882"/>
    <cellStyle name="Comma 4 7 11 5" xfId="4776"/>
    <cellStyle name="Comma 4 7 11 5 2" xfId="13036"/>
    <cellStyle name="Comma 4 7 11 5 2 2" xfId="29566"/>
    <cellStyle name="Comma 4 7 11 5 2 3" xfId="46078"/>
    <cellStyle name="Comma 4 7 11 5 3" xfId="21306"/>
    <cellStyle name="Comma 4 7 11 5 4" xfId="37818"/>
    <cellStyle name="Comma 4 7 11 6" xfId="6834"/>
    <cellStyle name="Comma 4 7 11 6 2" xfId="15094"/>
    <cellStyle name="Comma 4 7 11 6 2 2" xfId="31624"/>
    <cellStyle name="Comma 4 7 11 6 2 3" xfId="48136"/>
    <cellStyle name="Comma 4 7 11 6 3" xfId="23364"/>
    <cellStyle name="Comma 4 7 11 6 4" xfId="39876"/>
    <cellStyle name="Comma 4 7 11 7" xfId="8899"/>
    <cellStyle name="Comma 4 7 11 7 2" xfId="25429"/>
    <cellStyle name="Comma 4 7 11 7 3" xfId="41941"/>
    <cellStyle name="Comma 4 7 11 8" xfId="17169"/>
    <cellStyle name="Comma 4 7 11 9" xfId="33681"/>
    <cellStyle name="Comma 4 7 12" xfId="762"/>
    <cellStyle name="Comma 4 7 12 2" xfId="2841"/>
    <cellStyle name="Comma 4 7 12 2 2" xfId="11101"/>
    <cellStyle name="Comma 4 7 12 2 2 2" xfId="27631"/>
    <cellStyle name="Comma 4 7 12 2 2 3" xfId="44143"/>
    <cellStyle name="Comma 4 7 12 2 3" xfId="19371"/>
    <cellStyle name="Comma 4 7 12 2 4" xfId="35883"/>
    <cellStyle name="Comma 4 7 12 3" xfId="4899"/>
    <cellStyle name="Comma 4 7 12 3 2" xfId="13159"/>
    <cellStyle name="Comma 4 7 12 3 2 2" xfId="29689"/>
    <cellStyle name="Comma 4 7 12 3 2 3" xfId="46201"/>
    <cellStyle name="Comma 4 7 12 3 3" xfId="21429"/>
    <cellStyle name="Comma 4 7 12 3 4" xfId="37941"/>
    <cellStyle name="Comma 4 7 12 4" xfId="6957"/>
    <cellStyle name="Comma 4 7 12 4 2" xfId="15217"/>
    <cellStyle name="Comma 4 7 12 4 2 2" xfId="31747"/>
    <cellStyle name="Comma 4 7 12 4 2 3" xfId="48259"/>
    <cellStyle name="Comma 4 7 12 4 3" xfId="23487"/>
    <cellStyle name="Comma 4 7 12 4 4" xfId="39999"/>
    <cellStyle name="Comma 4 7 12 5" xfId="9022"/>
    <cellStyle name="Comma 4 7 12 5 2" xfId="25552"/>
    <cellStyle name="Comma 4 7 12 5 3" xfId="42064"/>
    <cellStyle name="Comma 4 7 12 6" xfId="17292"/>
    <cellStyle name="Comma 4 7 12 7" xfId="33804"/>
    <cellStyle name="Comma 4 7 13" xfId="1427"/>
    <cellStyle name="Comma 4 7 13 2" xfId="2842"/>
    <cellStyle name="Comma 4 7 13 2 2" xfId="11102"/>
    <cellStyle name="Comma 4 7 13 2 2 2" xfId="27632"/>
    <cellStyle name="Comma 4 7 13 2 2 3" xfId="44144"/>
    <cellStyle name="Comma 4 7 13 2 3" xfId="19372"/>
    <cellStyle name="Comma 4 7 13 2 4" xfId="35884"/>
    <cellStyle name="Comma 4 7 13 3" xfId="5564"/>
    <cellStyle name="Comma 4 7 13 3 2" xfId="13824"/>
    <cellStyle name="Comma 4 7 13 3 2 2" xfId="30354"/>
    <cellStyle name="Comma 4 7 13 3 2 3" xfId="46866"/>
    <cellStyle name="Comma 4 7 13 3 3" xfId="22094"/>
    <cellStyle name="Comma 4 7 13 3 4" xfId="38606"/>
    <cellStyle name="Comma 4 7 13 4" xfId="7622"/>
    <cellStyle name="Comma 4 7 13 4 2" xfId="15882"/>
    <cellStyle name="Comma 4 7 13 4 2 2" xfId="32412"/>
    <cellStyle name="Comma 4 7 13 4 2 3" xfId="48924"/>
    <cellStyle name="Comma 4 7 13 4 3" xfId="24152"/>
    <cellStyle name="Comma 4 7 13 4 4" xfId="40664"/>
    <cellStyle name="Comma 4 7 13 5" xfId="9687"/>
    <cellStyle name="Comma 4 7 13 5 2" xfId="26217"/>
    <cellStyle name="Comma 4 7 13 5 3" xfId="42729"/>
    <cellStyle name="Comma 4 7 13 6" xfId="17957"/>
    <cellStyle name="Comma 4 7 13 7" xfId="34469"/>
    <cellStyle name="Comma 4 7 14" xfId="2843"/>
    <cellStyle name="Comma 4 7 14 2" xfId="11103"/>
    <cellStyle name="Comma 4 7 14 2 2" xfId="27633"/>
    <cellStyle name="Comma 4 7 14 2 3" xfId="44145"/>
    <cellStyle name="Comma 4 7 14 3" xfId="19373"/>
    <cellStyle name="Comma 4 7 14 4" xfId="35885"/>
    <cellStyle name="Comma 4 7 15" xfId="4198"/>
    <cellStyle name="Comma 4 7 15 2" xfId="12458"/>
    <cellStyle name="Comma 4 7 15 2 2" xfId="28988"/>
    <cellStyle name="Comma 4 7 15 2 3" xfId="45500"/>
    <cellStyle name="Comma 4 7 15 3" xfId="20728"/>
    <cellStyle name="Comma 4 7 15 4" xfId="37240"/>
    <cellStyle name="Comma 4 7 16" xfId="6256"/>
    <cellStyle name="Comma 4 7 16 2" xfId="14516"/>
    <cellStyle name="Comma 4 7 16 2 2" xfId="31046"/>
    <cellStyle name="Comma 4 7 16 2 3" xfId="47558"/>
    <cellStyle name="Comma 4 7 16 3" xfId="22786"/>
    <cellStyle name="Comma 4 7 16 4" xfId="39298"/>
    <cellStyle name="Comma 4 7 17" xfId="8321"/>
    <cellStyle name="Comma 4 7 17 2" xfId="24851"/>
    <cellStyle name="Comma 4 7 17 3" xfId="41363"/>
    <cellStyle name="Comma 4 7 18" xfId="16591"/>
    <cellStyle name="Comma 4 7 19" xfId="33103"/>
    <cellStyle name="Comma 4 7 2" xfId="158"/>
    <cellStyle name="Comma 4 7 2 2" xfId="860"/>
    <cellStyle name="Comma 4 7 2 2 2" xfId="2844"/>
    <cellStyle name="Comma 4 7 2 2 2 2" xfId="11104"/>
    <cellStyle name="Comma 4 7 2 2 2 2 2" xfId="27634"/>
    <cellStyle name="Comma 4 7 2 2 2 2 3" xfId="44146"/>
    <cellStyle name="Comma 4 7 2 2 2 3" xfId="19374"/>
    <cellStyle name="Comma 4 7 2 2 2 4" xfId="35886"/>
    <cellStyle name="Comma 4 7 2 2 3" xfId="4997"/>
    <cellStyle name="Comma 4 7 2 2 3 2" xfId="13257"/>
    <cellStyle name="Comma 4 7 2 2 3 2 2" xfId="29787"/>
    <cellStyle name="Comma 4 7 2 2 3 2 3" xfId="46299"/>
    <cellStyle name="Comma 4 7 2 2 3 3" xfId="21527"/>
    <cellStyle name="Comma 4 7 2 2 3 4" xfId="38039"/>
    <cellStyle name="Comma 4 7 2 2 4" xfId="7055"/>
    <cellStyle name="Comma 4 7 2 2 4 2" xfId="15315"/>
    <cellStyle name="Comma 4 7 2 2 4 2 2" xfId="31845"/>
    <cellStyle name="Comma 4 7 2 2 4 2 3" xfId="48357"/>
    <cellStyle name="Comma 4 7 2 2 4 3" xfId="23585"/>
    <cellStyle name="Comma 4 7 2 2 4 4" xfId="40097"/>
    <cellStyle name="Comma 4 7 2 2 5" xfId="9120"/>
    <cellStyle name="Comma 4 7 2 2 5 2" xfId="25650"/>
    <cellStyle name="Comma 4 7 2 2 5 3" xfId="42162"/>
    <cellStyle name="Comma 4 7 2 2 6" xfId="17390"/>
    <cellStyle name="Comma 4 7 2 2 7" xfId="33902"/>
    <cellStyle name="Comma 4 7 2 3" xfId="1525"/>
    <cellStyle name="Comma 4 7 2 3 2" xfId="2845"/>
    <cellStyle name="Comma 4 7 2 3 2 2" xfId="11105"/>
    <cellStyle name="Comma 4 7 2 3 2 2 2" xfId="27635"/>
    <cellStyle name="Comma 4 7 2 3 2 2 3" xfId="44147"/>
    <cellStyle name="Comma 4 7 2 3 2 3" xfId="19375"/>
    <cellStyle name="Comma 4 7 2 3 2 4" xfId="35887"/>
    <cellStyle name="Comma 4 7 2 3 3" xfId="5662"/>
    <cellStyle name="Comma 4 7 2 3 3 2" xfId="13922"/>
    <cellStyle name="Comma 4 7 2 3 3 2 2" xfId="30452"/>
    <cellStyle name="Comma 4 7 2 3 3 2 3" xfId="46964"/>
    <cellStyle name="Comma 4 7 2 3 3 3" xfId="22192"/>
    <cellStyle name="Comma 4 7 2 3 3 4" xfId="38704"/>
    <cellStyle name="Comma 4 7 2 3 4" xfId="7720"/>
    <cellStyle name="Comma 4 7 2 3 4 2" xfId="15980"/>
    <cellStyle name="Comma 4 7 2 3 4 2 2" xfId="32510"/>
    <cellStyle name="Comma 4 7 2 3 4 2 3" xfId="49022"/>
    <cellStyle name="Comma 4 7 2 3 4 3" xfId="24250"/>
    <cellStyle name="Comma 4 7 2 3 4 4" xfId="40762"/>
    <cellStyle name="Comma 4 7 2 3 5" xfId="9785"/>
    <cellStyle name="Comma 4 7 2 3 5 2" xfId="26315"/>
    <cellStyle name="Comma 4 7 2 3 5 3" xfId="42827"/>
    <cellStyle name="Comma 4 7 2 3 6" xfId="18055"/>
    <cellStyle name="Comma 4 7 2 3 7" xfId="34567"/>
    <cellStyle name="Comma 4 7 2 4" xfId="2846"/>
    <cellStyle name="Comma 4 7 2 4 2" xfId="11106"/>
    <cellStyle name="Comma 4 7 2 4 2 2" xfId="27636"/>
    <cellStyle name="Comma 4 7 2 4 2 3" xfId="44148"/>
    <cellStyle name="Comma 4 7 2 4 3" xfId="19376"/>
    <cellStyle name="Comma 4 7 2 4 4" xfId="35888"/>
    <cellStyle name="Comma 4 7 2 5" xfId="4296"/>
    <cellStyle name="Comma 4 7 2 5 2" xfId="12556"/>
    <cellStyle name="Comma 4 7 2 5 2 2" xfId="29086"/>
    <cellStyle name="Comma 4 7 2 5 2 3" xfId="45598"/>
    <cellStyle name="Comma 4 7 2 5 3" xfId="20826"/>
    <cellStyle name="Comma 4 7 2 5 4" xfId="37338"/>
    <cellStyle name="Comma 4 7 2 6" xfId="6354"/>
    <cellStyle name="Comma 4 7 2 6 2" xfId="14614"/>
    <cellStyle name="Comma 4 7 2 6 2 2" xfId="31144"/>
    <cellStyle name="Comma 4 7 2 6 2 3" xfId="47656"/>
    <cellStyle name="Comma 4 7 2 6 3" xfId="22884"/>
    <cellStyle name="Comma 4 7 2 6 4" xfId="39396"/>
    <cellStyle name="Comma 4 7 2 7" xfId="8419"/>
    <cellStyle name="Comma 4 7 2 7 2" xfId="24949"/>
    <cellStyle name="Comma 4 7 2 7 3" xfId="41461"/>
    <cellStyle name="Comma 4 7 2 8" xfId="16689"/>
    <cellStyle name="Comma 4 7 2 9" xfId="33201"/>
    <cellStyle name="Comma 4 7 3" xfId="217"/>
    <cellStyle name="Comma 4 7 3 2" xfId="919"/>
    <cellStyle name="Comma 4 7 3 2 2" xfId="2847"/>
    <cellStyle name="Comma 4 7 3 2 2 2" xfId="11107"/>
    <cellStyle name="Comma 4 7 3 2 2 2 2" xfId="27637"/>
    <cellStyle name="Comma 4 7 3 2 2 2 3" xfId="44149"/>
    <cellStyle name="Comma 4 7 3 2 2 3" xfId="19377"/>
    <cellStyle name="Comma 4 7 3 2 2 4" xfId="35889"/>
    <cellStyle name="Comma 4 7 3 2 3" xfId="5056"/>
    <cellStyle name="Comma 4 7 3 2 3 2" xfId="13316"/>
    <cellStyle name="Comma 4 7 3 2 3 2 2" xfId="29846"/>
    <cellStyle name="Comma 4 7 3 2 3 2 3" xfId="46358"/>
    <cellStyle name="Comma 4 7 3 2 3 3" xfId="21586"/>
    <cellStyle name="Comma 4 7 3 2 3 4" xfId="38098"/>
    <cellStyle name="Comma 4 7 3 2 4" xfId="7114"/>
    <cellStyle name="Comma 4 7 3 2 4 2" xfId="15374"/>
    <cellStyle name="Comma 4 7 3 2 4 2 2" xfId="31904"/>
    <cellStyle name="Comma 4 7 3 2 4 2 3" xfId="48416"/>
    <cellStyle name="Comma 4 7 3 2 4 3" xfId="23644"/>
    <cellStyle name="Comma 4 7 3 2 4 4" xfId="40156"/>
    <cellStyle name="Comma 4 7 3 2 5" xfId="9179"/>
    <cellStyle name="Comma 4 7 3 2 5 2" xfId="25709"/>
    <cellStyle name="Comma 4 7 3 2 5 3" xfId="42221"/>
    <cellStyle name="Comma 4 7 3 2 6" xfId="17449"/>
    <cellStyle name="Comma 4 7 3 2 7" xfId="33961"/>
    <cellStyle name="Comma 4 7 3 3" xfId="1584"/>
    <cellStyle name="Comma 4 7 3 3 2" xfId="2848"/>
    <cellStyle name="Comma 4 7 3 3 2 2" xfId="11108"/>
    <cellStyle name="Comma 4 7 3 3 2 2 2" xfId="27638"/>
    <cellStyle name="Comma 4 7 3 3 2 2 3" xfId="44150"/>
    <cellStyle name="Comma 4 7 3 3 2 3" xfId="19378"/>
    <cellStyle name="Comma 4 7 3 3 2 4" xfId="35890"/>
    <cellStyle name="Comma 4 7 3 3 3" xfId="5721"/>
    <cellStyle name="Comma 4 7 3 3 3 2" xfId="13981"/>
    <cellStyle name="Comma 4 7 3 3 3 2 2" xfId="30511"/>
    <cellStyle name="Comma 4 7 3 3 3 2 3" xfId="47023"/>
    <cellStyle name="Comma 4 7 3 3 3 3" xfId="22251"/>
    <cellStyle name="Comma 4 7 3 3 3 4" xfId="38763"/>
    <cellStyle name="Comma 4 7 3 3 4" xfId="7779"/>
    <cellStyle name="Comma 4 7 3 3 4 2" xfId="16039"/>
    <cellStyle name="Comma 4 7 3 3 4 2 2" xfId="32569"/>
    <cellStyle name="Comma 4 7 3 3 4 2 3" xfId="49081"/>
    <cellStyle name="Comma 4 7 3 3 4 3" xfId="24309"/>
    <cellStyle name="Comma 4 7 3 3 4 4" xfId="40821"/>
    <cellStyle name="Comma 4 7 3 3 5" xfId="9844"/>
    <cellStyle name="Comma 4 7 3 3 5 2" xfId="26374"/>
    <cellStyle name="Comma 4 7 3 3 5 3" xfId="42886"/>
    <cellStyle name="Comma 4 7 3 3 6" xfId="18114"/>
    <cellStyle name="Comma 4 7 3 3 7" xfId="34626"/>
    <cellStyle name="Comma 4 7 3 4" xfId="2849"/>
    <cellStyle name="Comma 4 7 3 4 2" xfId="11109"/>
    <cellStyle name="Comma 4 7 3 4 2 2" xfId="27639"/>
    <cellStyle name="Comma 4 7 3 4 2 3" xfId="44151"/>
    <cellStyle name="Comma 4 7 3 4 3" xfId="19379"/>
    <cellStyle name="Comma 4 7 3 4 4" xfId="35891"/>
    <cellStyle name="Comma 4 7 3 5" xfId="4355"/>
    <cellStyle name="Comma 4 7 3 5 2" xfId="12615"/>
    <cellStyle name="Comma 4 7 3 5 2 2" xfId="29145"/>
    <cellStyle name="Comma 4 7 3 5 2 3" xfId="45657"/>
    <cellStyle name="Comma 4 7 3 5 3" xfId="20885"/>
    <cellStyle name="Comma 4 7 3 5 4" xfId="37397"/>
    <cellStyle name="Comma 4 7 3 6" xfId="6413"/>
    <cellStyle name="Comma 4 7 3 6 2" xfId="14673"/>
    <cellStyle name="Comma 4 7 3 6 2 2" xfId="31203"/>
    <cellStyle name="Comma 4 7 3 6 2 3" xfId="47715"/>
    <cellStyle name="Comma 4 7 3 6 3" xfId="22943"/>
    <cellStyle name="Comma 4 7 3 6 4" xfId="39455"/>
    <cellStyle name="Comma 4 7 3 7" xfId="8478"/>
    <cellStyle name="Comma 4 7 3 7 2" xfId="25008"/>
    <cellStyle name="Comma 4 7 3 7 3" xfId="41520"/>
    <cellStyle name="Comma 4 7 3 8" xfId="16748"/>
    <cellStyle name="Comma 4 7 3 9" xfId="33260"/>
    <cellStyle name="Comma 4 7 4" xfId="272"/>
    <cellStyle name="Comma 4 7 4 2" xfId="974"/>
    <cellStyle name="Comma 4 7 4 2 2" xfId="2850"/>
    <cellStyle name="Comma 4 7 4 2 2 2" xfId="11110"/>
    <cellStyle name="Comma 4 7 4 2 2 2 2" xfId="27640"/>
    <cellStyle name="Comma 4 7 4 2 2 2 3" xfId="44152"/>
    <cellStyle name="Comma 4 7 4 2 2 3" xfId="19380"/>
    <cellStyle name="Comma 4 7 4 2 2 4" xfId="35892"/>
    <cellStyle name="Comma 4 7 4 2 3" xfId="5111"/>
    <cellStyle name="Comma 4 7 4 2 3 2" xfId="13371"/>
    <cellStyle name="Comma 4 7 4 2 3 2 2" xfId="29901"/>
    <cellStyle name="Comma 4 7 4 2 3 2 3" xfId="46413"/>
    <cellStyle name="Comma 4 7 4 2 3 3" xfId="21641"/>
    <cellStyle name="Comma 4 7 4 2 3 4" xfId="38153"/>
    <cellStyle name="Comma 4 7 4 2 4" xfId="7169"/>
    <cellStyle name="Comma 4 7 4 2 4 2" xfId="15429"/>
    <cellStyle name="Comma 4 7 4 2 4 2 2" xfId="31959"/>
    <cellStyle name="Comma 4 7 4 2 4 2 3" xfId="48471"/>
    <cellStyle name="Comma 4 7 4 2 4 3" xfId="23699"/>
    <cellStyle name="Comma 4 7 4 2 4 4" xfId="40211"/>
    <cellStyle name="Comma 4 7 4 2 5" xfId="9234"/>
    <cellStyle name="Comma 4 7 4 2 5 2" xfId="25764"/>
    <cellStyle name="Comma 4 7 4 2 5 3" xfId="42276"/>
    <cellStyle name="Comma 4 7 4 2 6" xfId="17504"/>
    <cellStyle name="Comma 4 7 4 2 7" xfId="34016"/>
    <cellStyle name="Comma 4 7 4 3" xfId="1639"/>
    <cellStyle name="Comma 4 7 4 3 2" xfId="2851"/>
    <cellStyle name="Comma 4 7 4 3 2 2" xfId="11111"/>
    <cellStyle name="Comma 4 7 4 3 2 2 2" xfId="27641"/>
    <cellStyle name="Comma 4 7 4 3 2 2 3" xfId="44153"/>
    <cellStyle name="Comma 4 7 4 3 2 3" xfId="19381"/>
    <cellStyle name="Comma 4 7 4 3 2 4" xfId="35893"/>
    <cellStyle name="Comma 4 7 4 3 3" xfId="5776"/>
    <cellStyle name="Comma 4 7 4 3 3 2" xfId="14036"/>
    <cellStyle name="Comma 4 7 4 3 3 2 2" xfId="30566"/>
    <cellStyle name="Comma 4 7 4 3 3 2 3" xfId="47078"/>
    <cellStyle name="Comma 4 7 4 3 3 3" xfId="22306"/>
    <cellStyle name="Comma 4 7 4 3 3 4" xfId="38818"/>
    <cellStyle name="Comma 4 7 4 3 4" xfId="7834"/>
    <cellStyle name="Comma 4 7 4 3 4 2" xfId="16094"/>
    <cellStyle name="Comma 4 7 4 3 4 2 2" xfId="32624"/>
    <cellStyle name="Comma 4 7 4 3 4 2 3" xfId="49136"/>
    <cellStyle name="Comma 4 7 4 3 4 3" xfId="24364"/>
    <cellStyle name="Comma 4 7 4 3 4 4" xfId="40876"/>
    <cellStyle name="Comma 4 7 4 3 5" xfId="9899"/>
    <cellStyle name="Comma 4 7 4 3 5 2" xfId="26429"/>
    <cellStyle name="Comma 4 7 4 3 5 3" xfId="42941"/>
    <cellStyle name="Comma 4 7 4 3 6" xfId="18169"/>
    <cellStyle name="Comma 4 7 4 3 7" xfId="34681"/>
    <cellStyle name="Comma 4 7 4 4" xfId="2852"/>
    <cellStyle name="Comma 4 7 4 4 2" xfId="11112"/>
    <cellStyle name="Comma 4 7 4 4 2 2" xfId="27642"/>
    <cellStyle name="Comma 4 7 4 4 2 3" xfId="44154"/>
    <cellStyle name="Comma 4 7 4 4 3" xfId="19382"/>
    <cellStyle name="Comma 4 7 4 4 4" xfId="35894"/>
    <cellStyle name="Comma 4 7 4 5" xfId="4410"/>
    <cellStyle name="Comma 4 7 4 5 2" xfId="12670"/>
    <cellStyle name="Comma 4 7 4 5 2 2" xfId="29200"/>
    <cellStyle name="Comma 4 7 4 5 2 3" xfId="45712"/>
    <cellStyle name="Comma 4 7 4 5 3" xfId="20940"/>
    <cellStyle name="Comma 4 7 4 5 4" xfId="37452"/>
    <cellStyle name="Comma 4 7 4 6" xfId="6468"/>
    <cellStyle name="Comma 4 7 4 6 2" xfId="14728"/>
    <cellStyle name="Comma 4 7 4 6 2 2" xfId="31258"/>
    <cellStyle name="Comma 4 7 4 6 2 3" xfId="47770"/>
    <cellStyle name="Comma 4 7 4 6 3" xfId="22998"/>
    <cellStyle name="Comma 4 7 4 6 4" xfId="39510"/>
    <cellStyle name="Comma 4 7 4 7" xfId="8533"/>
    <cellStyle name="Comma 4 7 4 7 2" xfId="25063"/>
    <cellStyle name="Comma 4 7 4 7 3" xfId="41575"/>
    <cellStyle name="Comma 4 7 4 8" xfId="16803"/>
    <cellStyle name="Comma 4 7 4 9" xfId="33315"/>
    <cellStyle name="Comma 4 7 5" xfId="329"/>
    <cellStyle name="Comma 4 7 5 2" xfId="1031"/>
    <cellStyle name="Comma 4 7 5 2 2" xfId="2853"/>
    <cellStyle name="Comma 4 7 5 2 2 2" xfId="11113"/>
    <cellStyle name="Comma 4 7 5 2 2 2 2" xfId="27643"/>
    <cellStyle name="Comma 4 7 5 2 2 2 3" xfId="44155"/>
    <cellStyle name="Comma 4 7 5 2 2 3" xfId="19383"/>
    <cellStyle name="Comma 4 7 5 2 2 4" xfId="35895"/>
    <cellStyle name="Comma 4 7 5 2 3" xfId="5168"/>
    <cellStyle name="Comma 4 7 5 2 3 2" xfId="13428"/>
    <cellStyle name="Comma 4 7 5 2 3 2 2" xfId="29958"/>
    <cellStyle name="Comma 4 7 5 2 3 2 3" xfId="46470"/>
    <cellStyle name="Comma 4 7 5 2 3 3" xfId="21698"/>
    <cellStyle name="Comma 4 7 5 2 3 4" xfId="38210"/>
    <cellStyle name="Comma 4 7 5 2 4" xfId="7226"/>
    <cellStyle name="Comma 4 7 5 2 4 2" xfId="15486"/>
    <cellStyle name="Comma 4 7 5 2 4 2 2" xfId="32016"/>
    <cellStyle name="Comma 4 7 5 2 4 2 3" xfId="48528"/>
    <cellStyle name="Comma 4 7 5 2 4 3" xfId="23756"/>
    <cellStyle name="Comma 4 7 5 2 4 4" xfId="40268"/>
    <cellStyle name="Comma 4 7 5 2 5" xfId="9291"/>
    <cellStyle name="Comma 4 7 5 2 5 2" xfId="25821"/>
    <cellStyle name="Comma 4 7 5 2 5 3" xfId="42333"/>
    <cellStyle name="Comma 4 7 5 2 6" xfId="17561"/>
    <cellStyle name="Comma 4 7 5 2 7" xfId="34073"/>
    <cellStyle name="Comma 4 7 5 3" xfId="1696"/>
    <cellStyle name="Comma 4 7 5 3 2" xfId="2854"/>
    <cellStyle name="Comma 4 7 5 3 2 2" xfId="11114"/>
    <cellStyle name="Comma 4 7 5 3 2 2 2" xfId="27644"/>
    <cellStyle name="Comma 4 7 5 3 2 2 3" xfId="44156"/>
    <cellStyle name="Comma 4 7 5 3 2 3" xfId="19384"/>
    <cellStyle name="Comma 4 7 5 3 2 4" xfId="35896"/>
    <cellStyle name="Comma 4 7 5 3 3" xfId="5833"/>
    <cellStyle name="Comma 4 7 5 3 3 2" xfId="14093"/>
    <cellStyle name="Comma 4 7 5 3 3 2 2" xfId="30623"/>
    <cellStyle name="Comma 4 7 5 3 3 2 3" xfId="47135"/>
    <cellStyle name="Comma 4 7 5 3 3 3" xfId="22363"/>
    <cellStyle name="Comma 4 7 5 3 3 4" xfId="38875"/>
    <cellStyle name="Comma 4 7 5 3 4" xfId="7891"/>
    <cellStyle name="Comma 4 7 5 3 4 2" xfId="16151"/>
    <cellStyle name="Comma 4 7 5 3 4 2 2" xfId="32681"/>
    <cellStyle name="Comma 4 7 5 3 4 2 3" xfId="49193"/>
    <cellStyle name="Comma 4 7 5 3 4 3" xfId="24421"/>
    <cellStyle name="Comma 4 7 5 3 4 4" xfId="40933"/>
    <cellStyle name="Comma 4 7 5 3 5" xfId="9956"/>
    <cellStyle name="Comma 4 7 5 3 5 2" xfId="26486"/>
    <cellStyle name="Comma 4 7 5 3 5 3" xfId="42998"/>
    <cellStyle name="Comma 4 7 5 3 6" xfId="18226"/>
    <cellStyle name="Comma 4 7 5 3 7" xfId="34738"/>
    <cellStyle name="Comma 4 7 5 4" xfId="2855"/>
    <cellStyle name="Comma 4 7 5 4 2" xfId="11115"/>
    <cellStyle name="Comma 4 7 5 4 2 2" xfId="27645"/>
    <cellStyle name="Comma 4 7 5 4 2 3" xfId="44157"/>
    <cellStyle name="Comma 4 7 5 4 3" xfId="19385"/>
    <cellStyle name="Comma 4 7 5 4 4" xfId="35897"/>
    <cellStyle name="Comma 4 7 5 5" xfId="4467"/>
    <cellStyle name="Comma 4 7 5 5 2" xfId="12727"/>
    <cellStyle name="Comma 4 7 5 5 2 2" xfId="29257"/>
    <cellStyle name="Comma 4 7 5 5 2 3" xfId="45769"/>
    <cellStyle name="Comma 4 7 5 5 3" xfId="20997"/>
    <cellStyle name="Comma 4 7 5 5 4" xfId="37509"/>
    <cellStyle name="Comma 4 7 5 6" xfId="6525"/>
    <cellStyle name="Comma 4 7 5 6 2" xfId="14785"/>
    <cellStyle name="Comma 4 7 5 6 2 2" xfId="31315"/>
    <cellStyle name="Comma 4 7 5 6 2 3" xfId="47827"/>
    <cellStyle name="Comma 4 7 5 6 3" xfId="23055"/>
    <cellStyle name="Comma 4 7 5 6 4" xfId="39567"/>
    <cellStyle name="Comma 4 7 5 7" xfId="8590"/>
    <cellStyle name="Comma 4 7 5 7 2" xfId="25120"/>
    <cellStyle name="Comma 4 7 5 7 3" xfId="41632"/>
    <cellStyle name="Comma 4 7 5 8" xfId="16860"/>
    <cellStyle name="Comma 4 7 5 9" xfId="33372"/>
    <cellStyle name="Comma 4 7 6" xfId="382"/>
    <cellStyle name="Comma 4 7 6 2" xfId="1084"/>
    <cellStyle name="Comma 4 7 6 2 2" xfId="2856"/>
    <cellStyle name="Comma 4 7 6 2 2 2" xfId="11116"/>
    <cellStyle name="Comma 4 7 6 2 2 2 2" xfId="27646"/>
    <cellStyle name="Comma 4 7 6 2 2 2 3" xfId="44158"/>
    <cellStyle name="Comma 4 7 6 2 2 3" xfId="19386"/>
    <cellStyle name="Comma 4 7 6 2 2 4" xfId="35898"/>
    <cellStyle name="Comma 4 7 6 2 3" xfId="5221"/>
    <cellStyle name="Comma 4 7 6 2 3 2" xfId="13481"/>
    <cellStyle name="Comma 4 7 6 2 3 2 2" xfId="30011"/>
    <cellStyle name="Comma 4 7 6 2 3 2 3" xfId="46523"/>
    <cellStyle name="Comma 4 7 6 2 3 3" xfId="21751"/>
    <cellStyle name="Comma 4 7 6 2 3 4" xfId="38263"/>
    <cellStyle name="Comma 4 7 6 2 4" xfId="7279"/>
    <cellStyle name="Comma 4 7 6 2 4 2" xfId="15539"/>
    <cellStyle name="Comma 4 7 6 2 4 2 2" xfId="32069"/>
    <cellStyle name="Comma 4 7 6 2 4 2 3" xfId="48581"/>
    <cellStyle name="Comma 4 7 6 2 4 3" xfId="23809"/>
    <cellStyle name="Comma 4 7 6 2 4 4" xfId="40321"/>
    <cellStyle name="Comma 4 7 6 2 5" xfId="9344"/>
    <cellStyle name="Comma 4 7 6 2 5 2" xfId="25874"/>
    <cellStyle name="Comma 4 7 6 2 5 3" xfId="42386"/>
    <cellStyle name="Comma 4 7 6 2 6" xfId="17614"/>
    <cellStyle name="Comma 4 7 6 2 7" xfId="34126"/>
    <cellStyle name="Comma 4 7 6 3" xfId="1749"/>
    <cellStyle name="Comma 4 7 6 3 2" xfId="2857"/>
    <cellStyle name="Comma 4 7 6 3 2 2" xfId="11117"/>
    <cellStyle name="Comma 4 7 6 3 2 2 2" xfId="27647"/>
    <cellStyle name="Comma 4 7 6 3 2 2 3" xfId="44159"/>
    <cellStyle name="Comma 4 7 6 3 2 3" xfId="19387"/>
    <cellStyle name="Comma 4 7 6 3 2 4" xfId="35899"/>
    <cellStyle name="Comma 4 7 6 3 3" xfId="5886"/>
    <cellStyle name="Comma 4 7 6 3 3 2" xfId="14146"/>
    <cellStyle name="Comma 4 7 6 3 3 2 2" xfId="30676"/>
    <cellStyle name="Comma 4 7 6 3 3 2 3" xfId="47188"/>
    <cellStyle name="Comma 4 7 6 3 3 3" xfId="22416"/>
    <cellStyle name="Comma 4 7 6 3 3 4" xfId="38928"/>
    <cellStyle name="Comma 4 7 6 3 4" xfId="7944"/>
    <cellStyle name="Comma 4 7 6 3 4 2" xfId="16204"/>
    <cellStyle name="Comma 4 7 6 3 4 2 2" xfId="32734"/>
    <cellStyle name="Comma 4 7 6 3 4 2 3" xfId="49246"/>
    <cellStyle name="Comma 4 7 6 3 4 3" xfId="24474"/>
    <cellStyle name="Comma 4 7 6 3 4 4" xfId="40986"/>
    <cellStyle name="Comma 4 7 6 3 5" xfId="10009"/>
    <cellStyle name="Comma 4 7 6 3 5 2" xfId="26539"/>
    <cellStyle name="Comma 4 7 6 3 5 3" xfId="43051"/>
    <cellStyle name="Comma 4 7 6 3 6" xfId="18279"/>
    <cellStyle name="Comma 4 7 6 3 7" xfId="34791"/>
    <cellStyle name="Comma 4 7 6 4" xfId="2858"/>
    <cellStyle name="Comma 4 7 6 4 2" xfId="11118"/>
    <cellStyle name="Comma 4 7 6 4 2 2" xfId="27648"/>
    <cellStyle name="Comma 4 7 6 4 2 3" xfId="44160"/>
    <cellStyle name="Comma 4 7 6 4 3" xfId="19388"/>
    <cellStyle name="Comma 4 7 6 4 4" xfId="35900"/>
    <cellStyle name="Comma 4 7 6 5" xfId="4520"/>
    <cellStyle name="Comma 4 7 6 5 2" xfId="12780"/>
    <cellStyle name="Comma 4 7 6 5 2 2" xfId="29310"/>
    <cellStyle name="Comma 4 7 6 5 2 3" xfId="45822"/>
    <cellStyle name="Comma 4 7 6 5 3" xfId="21050"/>
    <cellStyle name="Comma 4 7 6 5 4" xfId="37562"/>
    <cellStyle name="Comma 4 7 6 6" xfId="6578"/>
    <cellStyle name="Comma 4 7 6 6 2" xfId="14838"/>
    <cellStyle name="Comma 4 7 6 6 2 2" xfId="31368"/>
    <cellStyle name="Comma 4 7 6 6 2 3" xfId="47880"/>
    <cellStyle name="Comma 4 7 6 6 3" xfId="23108"/>
    <cellStyle name="Comma 4 7 6 6 4" xfId="39620"/>
    <cellStyle name="Comma 4 7 6 7" xfId="8643"/>
    <cellStyle name="Comma 4 7 6 7 2" xfId="25173"/>
    <cellStyle name="Comma 4 7 6 7 3" xfId="41685"/>
    <cellStyle name="Comma 4 7 6 8" xfId="16913"/>
    <cellStyle name="Comma 4 7 6 9" xfId="33425"/>
    <cellStyle name="Comma 4 7 7" xfId="435"/>
    <cellStyle name="Comma 4 7 7 2" xfId="1137"/>
    <cellStyle name="Comma 4 7 7 2 2" xfId="2859"/>
    <cellStyle name="Comma 4 7 7 2 2 2" xfId="11119"/>
    <cellStyle name="Comma 4 7 7 2 2 2 2" xfId="27649"/>
    <cellStyle name="Comma 4 7 7 2 2 2 3" xfId="44161"/>
    <cellStyle name="Comma 4 7 7 2 2 3" xfId="19389"/>
    <cellStyle name="Comma 4 7 7 2 2 4" xfId="35901"/>
    <cellStyle name="Comma 4 7 7 2 3" xfId="5274"/>
    <cellStyle name="Comma 4 7 7 2 3 2" xfId="13534"/>
    <cellStyle name="Comma 4 7 7 2 3 2 2" xfId="30064"/>
    <cellStyle name="Comma 4 7 7 2 3 2 3" xfId="46576"/>
    <cellStyle name="Comma 4 7 7 2 3 3" xfId="21804"/>
    <cellStyle name="Comma 4 7 7 2 3 4" xfId="38316"/>
    <cellStyle name="Comma 4 7 7 2 4" xfId="7332"/>
    <cellStyle name="Comma 4 7 7 2 4 2" xfId="15592"/>
    <cellStyle name="Comma 4 7 7 2 4 2 2" xfId="32122"/>
    <cellStyle name="Comma 4 7 7 2 4 2 3" xfId="48634"/>
    <cellStyle name="Comma 4 7 7 2 4 3" xfId="23862"/>
    <cellStyle name="Comma 4 7 7 2 4 4" xfId="40374"/>
    <cellStyle name="Comma 4 7 7 2 5" xfId="9397"/>
    <cellStyle name="Comma 4 7 7 2 5 2" xfId="25927"/>
    <cellStyle name="Comma 4 7 7 2 5 3" xfId="42439"/>
    <cellStyle name="Comma 4 7 7 2 6" xfId="17667"/>
    <cellStyle name="Comma 4 7 7 2 7" xfId="34179"/>
    <cellStyle name="Comma 4 7 7 3" xfId="1802"/>
    <cellStyle name="Comma 4 7 7 3 2" xfId="2860"/>
    <cellStyle name="Comma 4 7 7 3 2 2" xfId="11120"/>
    <cellStyle name="Comma 4 7 7 3 2 2 2" xfId="27650"/>
    <cellStyle name="Comma 4 7 7 3 2 2 3" xfId="44162"/>
    <cellStyle name="Comma 4 7 7 3 2 3" xfId="19390"/>
    <cellStyle name="Comma 4 7 7 3 2 4" xfId="35902"/>
    <cellStyle name="Comma 4 7 7 3 3" xfId="5939"/>
    <cellStyle name="Comma 4 7 7 3 3 2" xfId="14199"/>
    <cellStyle name="Comma 4 7 7 3 3 2 2" xfId="30729"/>
    <cellStyle name="Comma 4 7 7 3 3 2 3" xfId="47241"/>
    <cellStyle name="Comma 4 7 7 3 3 3" xfId="22469"/>
    <cellStyle name="Comma 4 7 7 3 3 4" xfId="38981"/>
    <cellStyle name="Comma 4 7 7 3 4" xfId="7997"/>
    <cellStyle name="Comma 4 7 7 3 4 2" xfId="16257"/>
    <cellStyle name="Comma 4 7 7 3 4 2 2" xfId="32787"/>
    <cellStyle name="Comma 4 7 7 3 4 2 3" xfId="49299"/>
    <cellStyle name="Comma 4 7 7 3 4 3" xfId="24527"/>
    <cellStyle name="Comma 4 7 7 3 4 4" xfId="41039"/>
    <cellStyle name="Comma 4 7 7 3 5" xfId="10062"/>
    <cellStyle name="Comma 4 7 7 3 5 2" xfId="26592"/>
    <cellStyle name="Comma 4 7 7 3 5 3" xfId="43104"/>
    <cellStyle name="Comma 4 7 7 3 6" xfId="18332"/>
    <cellStyle name="Comma 4 7 7 3 7" xfId="34844"/>
    <cellStyle name="Comma 4 7 7 4" xfId="2861"/>
    <cellStyle name="Comma 4 7 7 4 2" xfId="11121"/>
    <cellStyle name="Comma 4 7 7 4 2 2" xfId="27651"/>
    <cellStyle name="Comma 4 7 7 4 2 3" xfId="44163"/>
    <cellStyle name="Comma 4 7 7 4 3" xfId="19391"/>
    <cellStyle name="Comma 4 7 7 4 4" xfId="35903"/>
    <cellStyle name="Comma 4 7 7 5" xfId="4573"/>
    <cellStyle name="Comma 4 7 7 5 2" xfId="12833"/>
    <cellStyle name="Comma 4 7 7 5 2 2" xfId="29363"/>
    <cellStyle name="Comma 4 7 7 5 2 3" xfId="45875"/>
    <cellStyle name="Comma 4 7 7 5 3" xfId="21103"/>
    <cellStyle name="Comma 4 7 7 5 4" xfId="37615"/>
    <cellStyle name="Comma 4 7 7 6" xfId="6631"/>
    <cellStyle name="Comma 4 7 7 6 2" xfId="14891"/>
    <cellStyle name="Comma 4 7 7 6 2 2" xfId="31421"/>
    <cellStyle name="Comma 4 7 7 6 2 3" xfId="47933"/>
    <cellStyle name="Comma 4 7 7 6 3" xfId="23161"/>
    <cellStyle name="Comma 4 7 7 6 4" xfId="39673"/>
    <cellStyle name="Comma 4 7 7 7" xfId="8696"/>
    <cellStyle name="Comma 4 7 7 7 2" xfId="25226"/>
    <cellStyle name="Comma 4 7 7 7 3" xfId="41738"/>
    <cellStyle name="Comma 4 7 7 8" xfId="16966"/>
    <cellStyle name="Comma 4 7 7 9" xfId="33478"/>
    <cellStyle name="Comma 4 7 8" xfId="488"/>
    <cellStyle name="Comma 4 7 8 2" xfId="1190"/>
    <cellStyle name="Comma 4 7 8 2 2" xfId="2862"/>
    <cellStyle name="Comma 4 7 8 2 2 2" xfId="11122"/>
    <cellStyle name="Comma 4 7 8 2 2 2 2" xfId="27652"/>
    <cellStyle name="Comma 4 7 8 2 2 2 3" xfId="44164"/>
    <cellStyle name="Comma 4 7 8 2 2 3" xfId="19392"/>
    <cellStyle name="Comma 4 7 8 2 2 4" xfId="35904"/>
    <cellStyle name="Comma 4 7 8 2 3" xfId="5327"/>
    <cellStyle name="Comma 4 7 8 2 3 2" xfId="13587"/>
    <cellStyle name="Comma 4 7 8 2 3 2 2" xfId="30117"/>
    <cellStyle name="Comma 4 7 8 2 3 2 3" xfId="46629"/>
    <cellStyle name="Comma 4 7 8 2 3 3" xfId="21857"/>
    <cellStyle name="Comma 4 7 8 2 3 4" xfId="38369"/>
    <cellStyle name="Comma 4 7 8 2 4" xfId="7385"/>
    <cellStyle name="Comma 4 7 8 2 4 2" xfId="15645"/>
    <cellStyle name="Comma 4 7 8 2 4 2 2" xfId="32175"/>
    <cellStyle name="Comma 4 7 8 2 4 2 3" xfId="48687"/>
    <cellStyle name="Comma 4 7 8 2 4 3" xfId="23915"/>
    <cellStyle name="Comma 4 7 8 2 4 4" xfId="40427"/>
    <cellStyle name="Comma 4 7 8 2 5" xfId="9450"/>
    <cellStyle name="Comma 4 7 8 2 5 2" xfId="25980"/>
    <cellStyle name="Comma 4 7 8 2 5 3" xfId="42492"/>
    <cellStyle name="Comma 4 7 8 2 6" xfId="17720"/>
    <cellStyle name="Comma 4 7 8 2 7" xfId="34232"/>
    <cellStyle name="Comma 4 7 8 3" xfId="1855"/>
    <cellStyle name="Comma 4 7 8 3 2" xfId="2863"/>
    <cellStyle name="Comma 4 7 8 3 2 2" xfId="11123"/>
    <cellStyle name="Comma 4 7 8 3 2 2 2" xfId="27653"/>
    <cellStyle name="Comma 4 7 8 3 2 2 3" xfId="44165"/>
    <cellStyle name="Comma 4 7 8 3 2 3" xfId="19393"/>
    <cellStyle name="Comma 4 7 8 3 2 4" xfId="35905"/>
    <cellStyle name="Comma 4 7 8 3 3" xfId="5992"/>
    <cellStyle name="Comma 4 7 8 3 3 2" xfId="14252"/>
    <cellStyle name="Comma 4 7 8 3 3 2 2" xfId="30782"/>
    <cellStyle name="Comma 4 7 8 3 3 2 3" xfId="47294"/>
    <cellStyle name="Comma 4 7 8 3 3 3" xfId="22522"/>
    <cellStyle name="Comma 4 7 8 3 3 4" xfId="39034"/>
    <cellStyle name="Comma 4 7 8 3 4" xfId="8050"/>
    <cellStyle name="Comma 4 7 8 3 4 2" xfId="16310"/>
    <cellStyle name="Comma 4 7 8 3 4 2 2" xfId="32840"/>
    <cellStyle name="Comma 4 7 8 3 4 2 3" xfId="49352"/>
    <cellStyle name="Comma 4 7 8 3 4 3" xfId="24580"/>
    <cellStyle name="Comma 4 7 8 3 4 4" xfId="41092"/>
    <cellStyle name="Comma 4 7 8 3 5" xfId="10115"/>
    <cellStyle name="Comma 4 7 8 3 5 2" xfId="26645"/>
    <cellStyle name="Comma 4 7 8 3 5 3" xfId="43157"/>
    <cellStyle name="Comma 4 7 8 3 6" xfId="18385"/>
    <cellStyle name="Comma 4 7 8 3 7" xfId="34897"/>
    <cellStyle name="Comma 4 7 8 4" xfId="2864"/>
    <cellStyle name="Comma 4 7 8 4 2" xfId="11124"/>
    <cellStyle name="Comma 4 7 8 4 2 2" xfId="27654"/>
    <cellStyle name="Comma 4 7 8 4 2 3" xfId="44166"/>
    <cellStyle name="Comma 4 7 8 4 3" xfId="19394"/>
    <cellStyle name="Comma 4 7 8 4 4" xfId="35906"/>
    <cellStyle name="Comma 4 7 8 5" xfId="4626"/>
    <cellStyle name="Comma 4 7 8 5 2" xfId="12886"/>
    <cellStyle name="Comma 4 7 8 5 2 2" xfId="29416"/>
    <cellStyle name="Comma 4 7 8 5 2 3" xfId="45928"/>
    <cellStyle name="Comma 4 7 8 5 3" xfId="21156"/>
    <cellStyle name="Comma 4 7 8 5 4" xfId="37668"/>
    <cellStyle name="Comma 4 7 8 6" xfId="6684"/>
    <cellStyle name="Comma 4 7 8 6 2" xfId="14944"/>
    <cellStyle name="Comma 4 7 8 6 2 2" xfId="31474"/>
    <cellStyle name="Comma 4 7 8 6 2 3" xfId="47986"/>
    <cellStyle name="Comma 4 7 8 6 3" xfId="23214"/>
    <cellStyle name="Comma 4 7 8 6 4" xfId="39726"/>
    <cellStyle name="Comma 4 7 8 7" xfId="8749"/>
    <cellStyle name="Comma 4 7 8 7 2" xfId="25279"/>
    <cellStyle name="Comma 4 7 8 7 3" xfId="41791"/>
    <cellStyle name="Comma 4 7 8 8" xfId="17019"/>
    <cellStyle name="Comma 4 7 8 9" xfId="33531"/>
    <cellStyle name="Comma 4 7 9" xfId="539"/>
    <cellStyle name="Comma 4 7 9 2" xfId="1241"/>
    <cellStyle name="Comma 4 7 9 2 2" xfId="2865"/>
    <cellStyle name="Comma 4 7 9 2 2 2" xfId="11125"/>
    <cellStyle name="Comma 4 7 9 2 2 2 2" xfId="27655"/>
    <cellStyle name="Comma 4 7 9 2 2 2 3" xfId="44167"/>
    <cellStyle name="Comma 4 7 9 2 2 3" xfId="19395"/>
    <cellStyle name="Comma 4 7 9 2 2 4" xfId="35907"/>
    <cellStyle name="Comma 4 7 9 2 3" xfId="5378"/>
    <cellStyle name="Comma 4 7 9 2 3 2" xfId="13638"/>
    <cellStyle name="Comma 4 7 9 2 3 2 2" xfId="30168"/>
    <cellStyle name="Comma 4 7 9 2 3 2 3" xfId="46680"/>
    <cellStyle name="Comma 4 7 9 2 3 3" xfId="21908"/>
    <cellStyle name="Comma 4 7 9 2 3 4" xfId="38420"/>
    <cellStyle name="Comma 4 7 9 2 4" xfId="7436"/>
    <cellStyle name="Comma 4 7 9 2 4 2" xfId="15696"/>
    <cellStyle name="Comma 4 7 9 2 4 2 2" xfId="32226"/>
    <cellStyle name="Comma 4 7 9 2 4 2 3" xfId="48738"/>
    <cellStyle name="Comma 4 7 9 2 4 3" xfId="23966"/>
    <cellStyle name="Comma 4 7 9 2 4 4" xfId="40478"/>
    <cellStyle name="Comma 4 7 9 2 5" xfId="9501"/>
    <cellStyle name="Comma 4 7 9 2 5 2" xfId="26031"/>
    <cellStyle name="Comma 4 7 9 2 5 3" xfId="42543"/>
    <cellStyle name="Comma 4 7 9 2 6" xfId="17771"/>
    <cellStyle name="Comma 4 7 9 2 7" xfId="34283"/>
    <cellStyle name="Comma 4 7 9 3" xfId="1906"/>
    <cellStyle name="Comma 4 7 9 3 2" xfId="2866"/>
    <cellStyle name="Comma 4 7 9 3 2 2" xfId="11126"/>
    <cellStyle name="Comma 4 7 9 3 2 2 2" xfId="27656"/>
    <cellStyle name="Comma 4 7 9 3 2 2 3" xfId="44168"/>
    <cellStyle name="Comma 4 7 9 3 2 3" xfId="19396"/>
    <cellStyle name="Comma 4 7 9 3 2 4" xfId="35908"/>
    <cellStyle name="Comma 4 7 9 3 3" xfId="6043"/>
    <cellStyle name="Comma 4 7 9 3 3 2" xfId="14303"/>
    <cellStyle name="Comma 4 7 9 3 3 2 2" xfId="30833"/>
    <cellStyle name="Comma 4 7 9 3 3 2 3" xfId="47345"/>
    <cellStyle name="Comma 4 7 9 3 3 3" xfId="22573"/>
    <cellStyle name="Comma 4 7 9 3 3 4" xfId="39085"/>
    <cellStyle name="Comma 4 7 9 3 4" xfId="8101"/>
    <cellStyle name="Comma 4 7 9 3 4 2" xfId="16361"/>
    <cellStyle name="Comma 4 7 9 3 4 2 2" xfId="32891"/>
    <cellStyle name="Comma 4 7 9 3 4 2 3" xfId="49403"/>
    <cellStyle name="Comma 4 7 9 3 4 3" xfId="24631"/>
    <cellStyle name="Comma 4 7 9 3 4 4" xfId="41143"/>
    <cellStyle name="Comma 4 7 9 3 5" xfId="10166"/>
    <cellStyle name="Comma 4 7 9 3 5 2" xfId="26696"/>
    <cellStyle name="Comma 4 7 9 3 5 3" xfId="43208"/>
    <cellStyle name="Comma 4 7 9 3 6" xfId="18436"/>
    <cellStyle name="Comma 4 7 9 3 7" xfId="34948"/>
    <cellStyle name="Comma 4 7 9 4" xfId="2867"/>
    <cellStyle name="Comma 4 7 9 4 2" xfId="11127"/>
    <cellStyle name="Comma 4 7 9 4 2 2" xfId="27657"/>
    <cellStyle name="Comma 4 7 9 4 2 3" xfId="44169"/>
    <cellStyle name="Comma 4 7 9 4 3" xfId="19397"/>
    <cellStyle name="Comma 4 7 9 4 4" xfId="35909"/>
    <cellStyle name="Comma 4 7 9 5" xfId="4677"/>
    <cellStyle name="Comma 4 7 9 5 2" xfId="12937"/>
    <cellStyle name="Comma 4 7 9 5 2 2" xfId="29467"/>
    <cellStyle name="Comma 4 7 9 5 2 3" xfId="45979"/>
    <cellStyle name="Comma 4 7 9 5 3" xfId="21207"/>
    <cellStyle name="Comma 4 7 9 5 4" xfId="37719"/>
    <cellStyle name="Comma 4 7 9 6" xfId="6735"/>
    <cellStyle name="Comma 4 7 9 6 2" xfId="14995"/>
    <cellStyle name="Comma 4 7 9 6 2 2" xfId="31525"/>
    <cellStyle name="Comma 4 7 9 6 2 3" xfId="48037"/>
    <cellStyle name="Comma 4 7 9 6 3" xfId="23265"/>
    <cellStyle name="Comma 4 7 9 6 4" xfId="39777"/>
    <cellStyle name="Comma 4 7 9 7" xfId="8800"/>
    <cellStyle name="Comma 4 7 9 7 2" xfId="25330"/>
    <cellStyle name="Comma 4 7 9 7 3" xfId="41842"/>
    <cellStyle name="Comma 4 7 9 8" xfId="17070"/>
    <cellStyle name="Comma 4 7 9 9" xfId="33582"/>
    <cellStyle name="Comma 4 8" xfId="94"/>
    <cellStyle name="Comma 4 8 2" xfId="796"/>
    <cellStyle name="Comma 4 8 2 2" xfId="2868"/>
    <cellStyle name="Comma 4 8 2 2 2" xfId="11128"/>
    <cellStyle name="Comma 4 8 2 2 2 2" xfId="27658"/>
    <cellStyle name="Comma 4 8 2 2 2 3" xfId="44170"/>
    <cellStyle name="Comma 4 8 2 2 3" xfId="19398"/>
    <cellStyle name="Comma 4 8 2 2 4" xfId="35910"/>
    <cellStyle name="Comma 4 8 2 3" xfId="4933"/>
    <cellStyle name="Comma 4 8 2 3 2" xfId="13193"/>
    <cellStyle name="Comma 4 8 2 3 2 2" xfId="29723"/>
    <cellStyle name="Comma 4 8 2 3 2 3" xfId="46235"/>
    <cellStyle name="Comma 4 8 2 3 3" xfId="21463"/>
    <cellStyle name="Comma 4 8 2 3 4" xfId="37975"/>
    <cellStyle name="Comma 4 8 2 4" xfId="6991"/>
    <cellStyle name="Comma 4 8 2 4 2" xfId="15251"/>
    <cellStyle name="Comma 4 8 2 4 2 2" xfId="31781"/>
    <cellStyle name="Comma 4 8 2 4 2 3" xfId="48293"/>
    <cellStyle name="Comma 4 8 2 4 3" xfId="23521"/>
    <cellStyle name="Comma 4 8 2 4 4" xfId="40033"/>
    <cellStyle name="Comma 4 8 2 5" xfId="9056"/>
    <cellStyle name="Comma 4 8 2 5 2" xfId="25586"/>
    <cellStyle name="Comma 4 8 2 5 3" xfId="42098"/>
    <cellStyle name="Comma 4 8 2 6" xfId="17326"/>
    <cellStyle name="Comma 4 8 2 7" xfId="33838"/>
    <cellStyle name="Comma 4 8 3" xfId="1461"/>
    <cellStyle name="Comma 4 8 3 2" xfId="2869"/>
    <cellStyle name="Comma 4 8 3 2 2" xfId="11129"/>
    <cellStyle name="Comma 4 8 3 2 2 2" xfId="27659"/>
    <cellStyle name="Comma 4 8 3 2 2 3" xfId="44171"/>
    <cellStyle name="Comma 4 8 3 2 3" xfId="19399"/>
    <cellStyle name="Comma 4 8 3 2 4" xfId="35911"/>
    <cellStyle name="Comma 4 8 3 3" xfId="5598"/>
    <cellStyle name="Comma 4 8 3 3 2" xfId="13858"/>
    <cellStyle name="Comma 4 8 3 3 2 2" xfId="30388"/>
    <cellStyle name="Comma 4 8 3 3 2 3" xfId="46900"/>
    <cellStyle name="Comma 4 8 3 3 3" xfId="22128"/>
    <cellStyle name="Comma 4 8 3 3 4" xfId="38640"/>
    <cellStyle name="Comma 4 8 3 4" xfId="7656"/>
    <cellStyle name="Comma 4 8 3 4 2" xfId="15916"/>
    <cellStyle name="Comma 4 8 3 4 2 2" xfId="32446"/>
    <cellStyle name="Comma 4 8 3 4 2 3" xfId="48958"/>
    <cellStyle name="Comma 4 8 3 4 3" xfId="24186"/>
    <cellStyle name="Comma 4 8 3 4 4" xfId="40698"/>
    <cellStyle name="Comma 4 8 3 5" xfId="9721"/>
    <cellStyle name="Comma 4 8 3 5 2" xfId="26251"/>
    <cellStyle name="Comma 4 8 3 5 3" xfId="42763"/>
    <cellStyle name="Comma 4 8 3 6" xfId="17991"/>
    <cellStyle name="Comma 4 8 3 7" xfId="34503"/>
    <cellStyle name="Comma 4 8 4" xfId="2870"/>
    <cellStyle name="Comma 4 8 4 2" xfId="11130"/>
    <cellStyle name="Comma 4 8 4 2 2" xfId="27660"/>
    <cellStyle name="Comma 4 8 4 2 3" xfId="44172"/>
    <cellStyle name="Comma 4 8 4 3" xfId="19400"/>
    <cellStyle name="Comma 4 8 4 4" xfId="35912"/>
    <cellStyle name="Comma 4 8 5" xfId="4232"/>
    <cellStyle name="Comma 4 8 5 2" xfId="12492"/>
    <cellStyle name="Comma 4 8 5 2 2" xfId="29022"/>
    <cellStyle name="Comma 4 8 5 2 3" xfId="45534"/>
    <cellStyle name="Comma 4 8 5 3" xfId="20762"/>
    <cellStyle name="Comma 4 8 5 4" xfId="37274"/>
    <cellStyle name="Comma 4 8 6" xfId="6290"/>
    <cellStyle name="Comma 4 8 6 2" xfId="14550"/>
    <cellStyle name="Comma 4 8 6 2 2" xfId="31080"/>
    <cellStyle name="Comma 4 8 6 2 3" xfId="47592"/>
    <cellStyle name="Comma 4 8 6 3" xfId="22820"/>
    <cellStyle name="Comma 4 8 6 4" xfId="39332"/>
    <cellStyle name="Comma 4 8 7" xfId="8355"/>
    <cellStyle name="Comma 4 8 7 2" xfId="24885"/>
    <cellStyle name="Comma 4 8 7 3" xfId="41397"/>
    <cellStyle name="Comma 4 8 8" xfId="16625"/>
    <cellStyle name="Comma 4 8 9" xfId="33137"/>
    <cellStyle name="Comma 4 9" xfId="129"/>
    <cellStyle name="Comma 4 9 2" xfId="831"/>
    <cellStyle name="Comma 4 9 2 2" xfId="2871"/>
    <cellStyle name="Comma 4 9 2 2 2" xfId="11131"/>
    <cellStyle name="Comma 4 9 2 2 2 2" xfId="27661"/>
    <cellStyle name="Comma 4 9 2 2 2 3" xfId="44173"/>
    <cellStyle name="Comma 4 9 2 2 3" xfId="19401"/>
    <cellStyle name="Comma 4 9 2 2 4" xfId="35913"/>
    <cellStyle name="Comma 4 9 2 3" xfId="4968"/>
    <cellStyle name="Comma 4 9 2 3 2" xfId="13228"/>
    <cellStyle name="Comma 4 9 2 3 2 2" xfId="29758"/>
    <cellStyle name="Comma 4 9 2 3 2 3" xfId="46270"/>
    <cellStyle name="Comma 4 9 2 3 3" xfId="21498"/>
    <cellStyle name="Comma 4 9 2 3 4" xfId="38010"/>
    <cellStyle name="Comma 4 9 2 4" xfId="7026"/>
    <cellStyle name="Comma 4 9 2 4 2" xfId="15286"/>
    <cellStyle name="Comma 4 9 2 4 2 2" xfId="31816"/>
    <cellStyle name="Comma 4 9 2 4 2 3" xfId="48328"/>
    <cellStyle name="Comma 4 9 2 4 3" xfId="23556"/>
    <cellStyle name="Comma 4 9 2 4 4" xfId="40068"/>
    <cellStyle name="Comma 4 9 2 5" xfId="9091"/>
    <cellStyle name="Comma 4 9 2 5 2" xfId="25621"/>
    <cellStyle name="Comma 4 9 2 5 3" xfId="42133"/>
    <cellStyle name="Comma 4 9 2 6" xfId="17361"/>
    <cellStyle name="Comma 4 9 2 7" xfId="33873"/>
    <cellStyle name="Comma 4 9 3" xfId="1496"/>
    <cellStyle name="Comma 4 9 3 2" xfId="2872"/>
    <cellStyle name="Comma 4 9 3 2 2" xfId="11132"/>
    <cellStyle name="Comma 4 9 3 2 2 2" xfId="27662"/>
    <cellStyle name="Comma 4 9 3 2 2 3" xfId="44174"/>
    <cellStyle name="Comma 4 9 3 2 3" xfId="19402"/>
    <cellStyle name="Comma 4 9 3 2 4" xfId="35914"/>
    <cellStyle name="Comma 4 9 3 3" xfId="5633"/>
    <cellStyle name="Comma 4 9 3 3 2" xfId="13893"/>
    <cellStyle name="Comma 4 9 3 3 2 2" xfId="30423"/>
    <cellStyle name="Comma 4 9 3 3 2 3" xfId="46935"/>
    <cellStyle name="Comma 4 9 3 3 3" xfId="22163"/>
    <cellStyle name="Comma 4 9 3 3 4" xfId="38675"/>
    <cellStyle name="Comma 4 9 3 4" xfId="7691"/>
    <cellStyle name="Comma 4 9 3 4 2" xfId="15951"/>
    <cellStyle name="Comma 4 9 3 4 2 2" xfId="32481"/>
    <cellStyle name="Comma 4 9 3 4 2 3" xfId="48993"/>
    <cellStyle name="Comma 4 9 3 4 3" xfId="24221"/>
    <cellStyle name="Comma 4 9 3 4 4" xfId="40733"/>
    <cellStyle name="Comma 4 9 3 5" xfId="9756"/>
    <cellStyle name="Comma 4 9 3 5 2" xfId="26286"/>
    <cellStyle name="Comma 4 9 3 5 3" xfId="42798"/>
    <cellStyle name="Comma 4 9 3 6" xfId="18026"/>
    <cellStyle name="Comma 4 9 3 7" xfId="34538"/>
    <cellStyle name="Comma 4 9 4" xfId="2873"/>
    <cellStyle name="Comma 4 9 4 2" xfId="11133"/>
    <cellStyle name="Comma 4 9 4 2 2" xfId="27663"/>
    <cellStyle name="Comma 4 9 4 2 3" xfId="44175"/>
    <cellStyle name="Comma 4 9 4 3" xfId="19403"/>
    <cellStyle name="Comma 4 9 4 4" xfId="35915"/>
    <cellStyle name="Comma 4 9 5" xfId="4267"/>
    <cellStyle name="Comma 4 9 5 2" xfId="12527"/>
    <cellStyle name="Comma 4 9 5 2 2" xfId="29057"/>
    <cellStyle name="Comma 4 9 5 2 3" xfId="45569"/>
    <cellStyle name="Comma 4 9 5 3" xfId="20797"/>
    <cellStyle name="Comma 4 9 5 4" xfId="37309"/>
    <cellStyle name="Comma 4 9 6" xfId="6325"/>
    <cellStyle name="Comma 4 9 6 2" xfId="14585"/>
    <cellStyle name="Comma 4 9 6 2 2" xfId="31115"/>
    <cellStyle name="Comma 4 9 6 2 3" xfId="47627"/>
    <cellStyle name="Comma 4 9 6 3" xfId="22855"/>
    <cellStyle name="Comma 4 9 6 4" xfId="39367"/>
    <cellStyle name="Comma 4 9 7" xfId="8390"/>
    <cellStyle name="Comma 4 9 7 2" xfId="24920"/>
    <cellStyle name="Comma 4 9 7 3" xfId="41432"/>
    <cellStyle name="Comma 4 9 8" xfId="16660"/>
    <cellStyle name="Comma 4 9 9" xfId="33172"/>
    <cellStyle name="Comma 46" xfId="49825"/>
    <cellStyle name="Comma 5" xfId="15"/>
    <cellStyle name="Comma 5 10" xfId="135"/>
    <cellStyle name="Comma 5 10 2" xfId="837"/>
    <cellStyle name="Comma 5 10 2 2" xfId="2874"/>
    <cellStyle name="Comma 5 10 2 2 2" xfId="11134"/>
    <cellStyle name="Comma 5 10 2 2 2 2" xfId="27664"/>
    <cellStyle name="Comma 5 10 2 2 2 3" xfId="44176"/>
    <cellStyle name="Comma 5 10 2 2 3" xfId="19404"/>
    <cellStyle name="Comma 5 10 2 2 4" xfId="35916"/>
    <cellStyle name="Comma 5 10 2 3" xfId="4974"/>
    <cellStyle name="Comma 5 10 2 3 2" xfId="13234"/>
    <cellStyle name="Comma 5 10 2 3 2 2" xfId="29764"/>
    <cellStyle name="Comma 5 10 2 3 2 3" xfId="46276"/>
    <cellStyle name="Comma 5 10 2 3 3" xfId="21504"/>
    <cellStyle name="Comma 5 10 2 3 4" xfId="38016"/>
    <cellStyle name="Comma 5 10 2 4" xfId="7032"/>
    <cellStyle name="Comma 5 10 2 4 2" xfId="15292"/>
    <cellStyle name="Comma 5 10 2 4 2 2" xfId="31822"/>
    <cellStyle name="Comma 5 10 2 4 2 3" xfId="48334"/>
    <cellStyle name="Comma 5 10 2 4 3" xfId="23562"/>
    <cellStyle name="Comma 5 10 2 4 4" xfId="40074"/>
    <cellStyle name="Comma 5 10 2 5" xfId="9097"/>
    <cellStyle name="Comma 5 10 2 5 2" xfId="25627"/>
    <cellStyle name="Comma 5 10 2 5 3" xfId="42139"/>
    <cellStyle name="Comma 5 10 2 6" xfId="17367"/>
    <cellStyle name="Comma 5 10 2 7" xfId="33879"/>
    <cellStyle name="Comma 5 10 3" xfId="1502"/>
    <cellStyle name="Comma 5 10 3 2" xfId="2875"/>
    <cellStyle name="Comma 5 10 3 2 2" xfId="11135"/>
    <cellStyle name="Comma 5 10 3 2 2 2" xfId="27665"/>
    <cellStyle name="Comma 5 10 3 2 2 3" xfId="44177"/>
    <cellStyle name="Comma 5 10 3 2 3" xfId="19405"/>
    <cellStyle name="Comma 5 10 3 2 4" xfId="35917"/>
    <cellStyle name="Comma 5 10 3 3" xfId="5639"/>
    <cellStyle name="Comma 5 10 3 3 2" xfId="13899"/>
    <cellStyle name="Comma 5 10 3 3 2 2" xfId="30429"/>
    <cellStyle name="Comma 5 10 3 3 2 3" xfId="46941"/>
    <cellStyle name="Comma 5 10 3 3 3" xfId="22169"/>
    <cellStyle name="Comma 5 10 3 3 4" xfId="38681"/>
    <cellStyle name="Comma 5 10 3 4" xfId="7697"/>
    <cellStyle name="Comma 5 10 3 4 2" xfId="15957"/>
    <cellStyle name="Comma 5 10 3 4 2 2" xfId="32487"/>
    <cellStyle name="Comma 5 10 3 4 2 3" xfId="48999"/>
    <cellStyle name="Comma 5 10 3 4 3" xfId="24227"/>
    <cellStyle name="Comma 5 10 3 4 4" xfId="40739"/>
    <cellStyle name="Comma 5 10 3 5" xfId="9762"/>
    <cellStyle name="Comma 5 10 3 5 2" xfId="26292"/>
    <cellStyle name="Comma 5 10 3 5 3" xfId="42804"/>
    <cellStyle name="Comma 5 10 3 6" xfId="18032"/>
    <cellStyle name="Comma 5 10 3 7" xfId="34544"/>
    <cellStyle name="Comma 5 10 4" xfId="2876"/>
    <cellStyle name="Comma 5 10 4 2" xfId="11136"/>
    <cellStyle name="Comma 5 10 4 2 2" xfId="27666"/>
    <cellStyle name="Comma 5 10 4 2 3" xfId="44178"/>
    <cellStyle name="Comma 5 10 4 3" xfId="19406"/>
    <cellStyle name="Comma 5 10 4 4" xfId="35918"/>
    <cellStyle name="Comma 5 10 5" xfId="4273"/>
    <cellStyle name="Comma 5 10 5 2" xfId="12533"/>
    <cellStyle name="Comma 5 10 5 2 2" xfId="29063"/>
    <cellStyle name="Comma 5 10 5 2 3" xfId="45575"/>
    <cellStyle name="Comma 5 10 5 3" xfId="20803"/>
    <cellStyle name="Comma 5 10 5 4" xfId="37315"/>
    <cellStyle name="Comma 5 10 6" xfId="6331"/>
    <cellStyle name="Comma 5 10 6 2" xfId="14591"/>
    <cellStyle name="Comma 5 10 6 2 2" xfId="31121"/>
    <cellStyle name="Comma 5 10 6 2 3" xfId="47633"/>
    <cellStyle name="Comma 5 10 6 3" xfId="22861"/>
    <cellStyle name="Comma 5 10 6 4" xfId="39373"/>
    <cellStyle name="Comma 5 10 7" xfId="8396"/>
    <cellStyle name="Comma 5 10 7 2" xfId="24926"/>
    <cellStyle name="Comma 5 10 7 3" xfId="41438"/>
    <cellStyle name="Comma 5 10 8" xfId="16666"/>
    <cellStyle name="Comma 5 10 9" xfId="33178"/>
    <cellStyle name="Comma 5 11" xfId="191"/>
    <cellStyle name="Comma 5 11 2" xfId="893"/>
    <cellStyle name="Comma 5 11 2 2" xfId="2877"/>
    <cellStyle name="Comma 5 11 2 2 2" xfId="11137"/>
    <cellStyle name="Comma 5 11 2 2 2 2" xfId="27667"/>
    <cellStyle name="Comma 5 11 2 2 2 3" xfId="44179"/>
    <cellStyle name="Comma 5 11 2 2 3" xfId="19407"/>
    <cellStyle name="Comma 5 11 2 2 4" xfId="35919"/>
    <cellStyle name="Comma 5 11 2 3" xfId="5030"/>
    <cellStyle name="Comma 5 11 2 3 2" xfId="13290"/>
    <cellStyle name="Comma 5 11 2 3 2 2" xfId="29820"/>
    <cellStyle name="Comma 5 11 2 3 2 3" xfId="46332"/>
    <cellStyle name="Comma 5 11 2 3 3" xfId="21560"/>
    <cellStyle name="Comma 5 11 2 3 4" xfId="38072"/>
    <cellStyle name="Comma 5 11 2 4" xfId="7088"/>
    <cellStyle name="Comma 5 11 2 4 2" xfId="15348"/>
    <cellStyle name="Comma 5 11 2 4 2 2" xfId="31878"/>
    <cellStyle name="Comma 5 11 2 4 2 3" xfId="48390"/>
    <cellStyle name="Comma 5 11 2 4 3" xfId="23618"/>
    <cellStyle name="Comma 5 11 2 4 4" xfId="40130"/>
    <cellStyle name="Comma 5 11 2 5" xfId="9153"/>
    <cellStyle name="Comma 5 11 2 5 2" xfId="25683"/>
    <cellStyle name="Comma 5 11 2 5 3" xfId="42195"/>
    <cellStyle name="Comma 5 11 2 6" xfId="17423"/>
    <cellStyle name="Comma 5 11 2 7" xfId="33935"/>
    <cellStyle name="Comma 5 11 3" xfId="1558"/>
    <cellStyle name="Comma 5 11 3 2" xfId="2878"/>
    <cellStyle name="Comma 5 11 3 2 2" xfId="11138"/>
    <cellStyle name="Comma 5 11 3 2 2 2" xfId="27668"/>
    <cellStyle name="Comma 5 11 3 2 2 3" xfId="44180"/>
    <cellStyle name="Comma 5 11 3 2 3" xfId="19408"/>
    <cellStyle name="Comma 5 11 3 2 4" xfId="35920"/>
    <cellStyle name="Comma 5 11 3 3" xfId="5695"/>
    <cellStyle name="Comma 5 11 3 3 2" xfId="13955"/>
    <cellStyle name="Comma 5 11 3 3 2 2" xfId="30485"/>
    <cellStyle name="Comma 5 11 3 3 2 3" xfId="46997"/>
    <cellStyle name="Comma 5 11 3 3 3" xfId="22225"/>
    <cellStyle name="Comma 5 11 3 3 4" xfId="38737"/>
    <cellStyle name="Comma 5 11 3 4" xfId="7753"/>
    <cellStyle name="Comma 5 11 3 4 2" xfId="16013"/>
    <cellStyle name="Comma 5 11 3 4 2 2" xfId="32543"/>
    <cellStyle name="Comma 5 11 3 4 2 3" xfId="49055"/>
    <cellStyle name="Comma 5 11 3 4 3" xfId="24283"/>
    <cellStyle name="Comma 5 11 3 4 4" xfId="40795"/>
    <cellStyle name="Comma 5 11 3 5" xfId="9818"/>
    <cellStyle name="Comma 5 11 3 5 2" xfId="26348"/>
    <cellStyle name="Comma 5 11 3 5 3" xfId="42860"/>
    <cellStyle name="Comma 5 11 3 6" xfId="18088"/>
    <cellStyle name="Comma 5 11 3 7" xfId="34600"/>
    <cellStyle name="Comma 5 11 4" xfId="2879"/>
    <cellStyle name="Comma 5 11 4 2" xfId="11139"/>
    <cellStyle name="Comma 5 11 4 2 2" xfId="27669"/>
    <cellStyle name="Comma 5 11 4 2 3" xfId="44181"/>
    <cellStyle name="Comma 5 11 4 3" xfId="19409"/>
    <cellStyle name="Comma 5 11 4 4" xfId="35921"/>
    <cellStyle name="Comma 5 11 5" xfId="4329"/>
    <cellStyle name="Comma 5 11 5 2" xfId="12589"/>
    <cellStyle name="Comma 5 11 5 2 2" xfId="29119"/>
    <cellStyle name="Comma 5 11 5 2 3" xfId="45631"/>
    <cellStyle name="Comma 5 11 5 3" xfId="20859"/>
    <cellStyle name="Comma 5 11 5 4" xfId="37371"/>
    <cellStyle name="Comma 5 11 6" xfId="6387"/>
    <cellStyle name="Comma 5 11 6 2" xfId="14647"/>
    <cellStyle name="Comma 5 11 6 2 2" xfId="31177"/>
    <cellStyle name="Comma 5 11 6 2 3" xfId="47689"/>
    <cellStyle name="Comma 5 11 6 3" xfId="22917"/>
    <cellStyle name="Comma 5 11 6 4" xfId="39429"/>
    <cellStyle name="Comma 5 11 7" xfId="8452"/>
    <cellStyle name="Comma 5 11 7 2" xfId="24982"/>
    <cellStyle name="Comma 5 11 7 3" xfId="41494"/>
    <cellStyle name="Comma 5 11 8" xfId="16722"/>
    <cellStyle name="Comma 5 11 9" xfId="33234"/>
    <cellStyle name="Comma 5 12" xfId="247"/>
    <cellStyle name="Comma 5 12 2" xfId="949"/>
    <cellStyle name="Comma 5 12 2 2" xfId="2880"/>
    <cellStyle name="Comma 5 12 2 2 2" xfId="11140"/>
    <cellStyle name="Comma 5 12 2 2 2 2" xfId="27670"/>
    <cellStyle name="Comma 5 12 2 2 2 3" xfId="44182"/>
    <cellStyle name="Comma 5 12 2 2 3" xfId="19410"/>
    <cellStyle name="Comma 5 12 2 2 4" xfId="35922"/>
    <cellStyle name="Comma 5 12 2 3" xfId="5086"/>
    <cellStyle name="Comma 5 12 2 3 2" xfId="13346"/>
    <cellStyle name="Comma 5 12 2 3 2 2" xfId="29876"/>
    <cellStyle name="Comma 5 12 2 3 2 3" xfId="46388"/>
    <cellStyle name="Comma 5 12 2 3 3" xfId="21616"/>
    <cellStyle name="Comma 5 12 2 3 4" xfId="38128"/>
    <cellStyle name="Comma 5 12 2 4" xfId="7144"/>
    <cellStyle name="Comma 5 12 2 4 2" xfId="15404"/>
    <cellStyle name="Comma 5 12 2 4 2 2" xfId="31934"/>
    <cellStyle name="Comma 5 12 2 4 2 3" xfId="48446"/>
    <cellStyle name="Comma 5 12 2 4 3" xfId="23674"/>
    <cellStyle name="Comma 5 12 2 4 4" xfId="40186"/>
    <cellStyle name="Comma 5 12 2 5" xfId="9209"/>
    <cellStyle name="Comma 5 12 2 5 2" xfId="25739"/>
    <cellStyle name="Comma 5 12 2 5 3" xfId="42251"/>
    <cellStyle name="Comma 5 12 2 6" xfId="17479"/>
    <cellStyle name="Comma 5 12 2 7" xfId="33991"/>
    <cellStyle name="Comma 5 12 3" xfId="1614"/>
    <cellStyle name="Comma 5 12 3 2" xfId="2881"/>
    <cellStyle name="Comma 5 12 3 2 2" xfId="11141"/>
    <cellStyle name="Comma 5 12 3 2 2 2" xfId="27671"/>
    <cellStyle name="Comma 5 12 3 2 2 3" xfId="44183"/>
    <cellStyle name="Comma 5 12 3 2 3" xfId="19411"/>
    <cellStyle name="Comma 5 12 3 2 4" xfId="35923"/>
    <cellStyle name="Comma 5 12 3 3" xfId="5751"/>
    <cellStyle name="Comma 5 12 3 3 2" xfId="14011"/>
    <cellStyle name="Comma 5 12 3 3 2 2" xfId="30541"/>
    <cellStyle name="Comma 5 12 3 3 2 3" xfId="47053"/>
    <cellStyle name="Comma 5 12 3 3 3" xfId="22281"/>
    <cellStyle name="Comma 5 12 3 3 4" xfId="38793"/>
    <cellStyle name="Comma 5 12 3 4" xfId="7809"/>
    <cellStyle name="Comma 5 12 3 4 2" xfId="16069"/>
    <cellStyle name="Comma 5 12 3 4 2 2" xfId="32599"/>
    <cellStyle name="Comma 5 12 3 4 2 3" xfId="49111"/>
    <cellStyle name="Comma 5 12 3 4 3" xfId="24339"/>
    <cellStyle name="Comma 5 12 3 4 4" xfId="40851"/>
    <cellStyle name="Comma 5 12 3 5" xfId="9874"/>
    <cellStyle name="Comma 5 12 3 5 2" xfId="26404"/>
    <cellStyle name="Comma 5 12 3 5 3" xfId="42916"/>
    <cellStyle name="Comma 5 12 3 6" xfId="18144"/>
    <cellStyle name="Comma 5 12 3 7" xfId="34656"/>
    <cellStyle name="Comma 5 12 4" xfId="2882"/>
    <cellStyle name="Comma 5 12 4 2" xfId="11142"/>
    <cellStyle name="Comma 5 12 4 2 2" xfId="27672"/>
    <cellStyle name="Comma 5 12 4 2 3" xfId="44184"/>
    <cellStyle name="Comma 5 12 4 3" xfId="19412"/>
    <cellStyle name="Comma 5 12 4 4" xfId="35924"/>
    <cellStyle name="Comma 5 12 5" xfId="4385"/>
    <cellStyle name="Comma 5 12 5 2" xfId="12645"/>
    <cellStyle name="Comma 5 12 5 2 2" xfId="29175"/>
    <cellStyle name="Comma 5 12 5 2 3" xfId="45687"/>
    <cellStyle name="Comma 5 12 5 3" xfId="20915"/>
    <cellStyle name="Comma 5 12 5 4" xfId="37427"/>
    <cellStyle name="Comma 5 12 6" xfId="6443"/>
    <cellStyle name="Comma 5 12 6 2" xfId="14703"/>
    <cellStyle name="Comma 5 12 6 2 2" xfId="31233"/>
    <cellStyle name="Comma 5 12 6 2 3" xfId="47745"/>
    <cellStyle name="Comma 5 12 6 3" xfId="22973"/>
    <cellStyle name="Comma 5 12 6 4" xfId="39485"/>
    <cellStyle name="Comma 5 12 7" xfId="8508"/>
    <cellStyle name="Comma 5 12 7 2" xfId="25038"/>
    <cellStyle name="Comma 5 12 7 3" xfId="41550"/>
    <cellStyle name="Comma 5 12 8" xfId="16778"/>
    <cellStyle name="Comma 5 12 9" xfId="33290"/>
    <cellStyle name="Comma 5 13" xfId="246"/>
    <cellStyle name="Comma 5 13 2" xfId="948"/>
    <cellStyle name="Comma 5 13 2 2" xfId="2883"/>
    <cellStyle name="Comma 5 13 2 2 2" xfId="11143"/>
    <cellStyle name="Comma 5 13 2 2 2 2" xfId="27673"/>
    <cellStyle name="Comma 5 13 2 2 2 3" xfId="44185"/>
    <cellStyle name="Comma 5 13 2 2 3" xfId="19413"/>
    <cellStyle name="Comma 5 13 2 2 4" xfId="35925"/>
    <cellStyle name="Comma 5 13 2 3" xfId="5085"/>
    <cellStyle name="Comma 5 13 2 3 2" xfId="13345"/>
    <cellStyle name="Comma 5 13 2 3 2 2" xfId="29875"/>
    <cellStyle name="Comma 5 13 2 3 2 3" xfId="46387"/>
    <cellStyle name="Comma 5 13 2 3 3" xfId="21615"/>
    <cellStyle name="Comma 5 13 2 3 4" xfId="38127"/>
    <cellStyle name="Comma 5 13 2 4" xfId="7143"/>
    <cellStyle name="Comma 5 13 2 4 2" xfId="15403"/>
    <cellStyle name="Comma 5 13 2 4 2 2" xfId="31933"/>
    <cellStyle name="Comma 5 13 2 4 2 3" xfId="48445"/>
    <cellStyle name="Comma 5 13 2 4 3" xfId="23673"/>
    <cellStyle name="Comma 5 13 2 4 4" xfId="40185"/>
    <cellStyle name="Comma 5 13 2 5" xfId="9208"/>
    <cellStyle name="Comma 5 13 2 5 2" xfId="25738"/>
    <cellStyle name="Comma 5 13 2 5 3" xfId="42250"/>
    <cellStyle name="Comma 5 13 2 6" xfId="17478"/>
    <cellStyle name="Comma 5 13 2 7" xfId="33990"/>
    <cellStyle name="Comma 5 13 3" xfId="1613"/>
    <cellStyle name="Comma 5 13 3 2" xfId="2884"/>
    <cellStyle name="Comma 5 13 3 2 2" xfId="11144"/>
    <cellStyle name="Comma 5 13 3 2 2 2" xfId="27674"/>
    <cellStyle name="Comma 5 13 3 2 2 3" xfId="44186"/>
    <cellStyle name="Comma 5 13 3 2 3" xfId="19414"/>
    <cellStyle name="Comma 5 13 3 2 4" xfId="35926"/>
    <cellStyle name="Comma 5 13 3 3" xfId="5750"/>
    <cellStyle name="Comma 5 13 3 3 2" xfId="14010"/>
    <cellStyle name="Comma 5 13 3 3 2 2" xfId="30540"/>
    <cellStyle name="Comma 5 13 3 3 2 3" xfId="47052"/>
    <cellStyle name="Comma 5 13 3 3 3" xfId="22280"/>
    <cellStyle name="Comma 5 13 3 3 4" xfId="38792"/>
    <cellStyle name="Comma 5 13 3 4" xfId="7808"/>
    <cellStyle name="Comma 5 13 3 4 2" xfId="16068"/>
    <cellStyle name="Comma 5 13 3 4 2 2" xfId="32598"/>
    <cellStyle name="Comma 5 13 3 4 2 3" xfId="49110"/>
    <cellStyle name="Comma 5 13 3 4 3" xfId="24338"/>
    <cellStyle name="Comma 5 13 3 4 4" xfId="40850"/>
    <cellStyle name="Comma 5 13 3 5" xfId="9873"/>
    <cellStyle name="Comma 5 13 3 5 2" xfId="26403"/>
    <cellStyle name="Comma 5 13 3 5 3" xfId="42915"/>
    <cellStyle name="Comma 5 13 3 6" xfId="18143"/>
    <cellStyle name="Comma 5 13 3 7" xfId="34655"/>
    <cellStyle name="Comma 5 13 4" xfId="2885"/>
    <cellStyle name="Comma 5 13 4 2" xfId="11145"/>
    <cellStyle name="Comma 5 13 4 2 2" xfId="27675"/>
    <cellStyle name="Comma 5 13 4 2 3" xfId="44187"/>
    <cellStyle name="Comma 5 13 4 3" xfId="19415"/>
    <cellStyle name="Comma 5 13 4 4" xfId="35927"/>
    <cellStyle name="Comma 5 13 5" xfId="4384"/>
    <cellStyle name="Comma 5 13 5 2" xfId="12644"/>
    <cellStyle name="Comma 5 13 5 2 2" xfId="29174"/>
    <cellStyle name="Comma 5 13 5 2 3" xfId="45686"/>
    <cellStyle name="Comma 5 13 5 3" xfId="20914"/>
    <cellStyle name="Comma 5 13 5 4" xfId="37426"/>
    <cellStyle name="Comma 5 13 6" xfId="6442"/>
    <cellStyle name="Comma 5 13 6 2" xfId="14702"/>
    <cellStyle name="Comma 5 13 6 2 2" xfId="31232"/>
    <cellStyle name="Comma 5 13 6 2 3" xfId="47744"/>
    <cellStyle name="Comma 5 13 6 3" xfId="22972"/>
    <cellStyle name="Comma 5 13 6 4" xfId="39484"/>
    <cellStyle name="Comma 5 13 7" xfId="8507"/>
    <cellStyle name="Comma 5 13 7 2" xfId="25037"/>
    <cellStyle name="Comma 5 13 7 3" xfId="41549"/>
    <cellStyle name="Comma 5 13 8" xfId="16777"/>
    <cellStyle name="Comma 5 13 9" xfId="33289"/>
    <cellStyle name="Comma 5 14" xfId="187"/>
    <cellStyle name="Comma 5 14 2" xfId="889"/>
    <cellStyle name="Comma 5 14 2 2" xfId="2886"/>
    <cellStyle name="Comma 5 14 2 2 2" xfId="11146"/>
    <cellStyle name="Comma 5 14 2 2 2 2" xfId="27676"/>
    <cellStyle name="Comma 5 14 2 2 2 3" xfId="44188"/>
    <cellStyle name="Comma 5 14 2 2 3" xfId="19416"/>
    <cellStyle name="Comma 5 14 2 2 4" xfId="35928"/>
    <cellStyle name="Comma 5 14 2 3" xfId="5026"/>
    <cellStyle name="Comma 5 14 2 3 2" xfId="13286"/>
    <cellStyle name="Comma 5 14 2 3 2 2" xfId="29816"/>
    <cellStyle name="Comma 5 14 2 3 2 3" xfId="46328"/>
    <cellStyle name="Comma 5 14 2 3 3" xfId="21556"/>
    <cellStyle name="Comma 5 14 2 3 4" xfId="38068"/>
    <cellStyle name="Comma 5 14 2 4" xfId="7084"/>
    <cellStyle name="Comma 5 14 2 4 2" xfId="15344"/>
    <cellStyle name="Comma 5 14 2 4 2 2" xfId="31874"/>
    <cellStyle name="Comma 5 14 2 4 2 3" xfId="48386"/>
    <cellStyle name="Comma 5 14 2 4 3" xfId="23614"/>
    <cellStyle name="Comma 5 14 2 4 4" xfId="40126"/>
    <cellStyle name="Comma 5 14 2 5" xfId="9149"/>
    <cellStyle name="Comma 5 14 2 5 2" xfId="25679"/>
    <cellStyle name="Comma 5 14 2 5 3" xfId="42191"/>
    <cellStyle name="Comma 5 14 2 6" xfId="17419"/>
    <cellStyle name="Comma 5 14 2 7" xfId="33931"/>
    <cellStyle name="Comma 5 14 3" xfId="1554"/>
    <cellStyle name="Comma 5 14 3 2" xfId="2887"/>
    <cellStyle name="Comma 5 14 3 2 2" xfId="11147"/>
    <cellStyle name="Comma 5 14 3 2 2 2" xfId="27677"/>
    <cellStyle name="Comma 5 14 3 2 2 3" xfId="44189"/>
    <cellStyle name="Comma 5 14 3 2 3" xfId="19417"/>
    <cellStyle name="Comma 5 14 3 2 4" xfId="35929"/>
    <cellStyle name="Comma 5 14 3 3" xfId="5691"/>
    <cellStyle name="Comma 5 14 3 3 2" xfId="13951"/>
    <cellStyle name="Comma 5 14 3 3 2 2" xfId="30481"/>
    <cellStyle name="Comma 5 14 3 3 2 3" xfId="46993"/>
    <cellStyle name="Comma 5 14 3 3 3" xfId="22221"/>
    <cellStyle name="Comma 5 14 3 3 4" xfId="38733"/>
    <cellStyle name="Comma 5 14 3 4" xfId="7749"/>
    <cellStyle name="Comma 5 14 3 4 2" xfId="16009"/>
    <cellStyle name="Comma 5 14 3 4 2 2" xfId="32539"/>
    <cellStyle name="Comma 5 14 3 4 2 3" xfId="49051"/>
    <cellStyle name="Comma 5 14 3 4 3" xfId="24279"/>
    <cellStyle name="Comma 5 14 3 4 4" xfId="40791"/>
    <cellStyle name="Comma 5 14 3 5" xfId="9814"/>
    <cellStyle name="Comma 5 14 3 5 2" xfId="26344"/>
    <cellStyle name="Comma 5 14 3 5 3" xfId="42856"/>
    <cellStyle name="Comma 5 14 3 6" xfId="18084"/>
    <cellStyle name="Comma 5 14 3 7" xfId="34596"/>
    <cellStyle name="Comma 5 14 4" xfId="2888"/>
    <cellStyle name="Comma 5 14 4 2" xfId="11148"/>
    <cellStyle name="Comma 5 14 4 2 2" xfId="27678"/>
    <cellStyle name="Comma 5 14 4 2 3" xfId="44190"/>
    <cellStyle name="Comma 5 14 4 3" xfId="19418"/>
    <cellStyle name="Comma 5 14 4 4" xfId="35930"/>
    <cellStyle name="Comma 5 14 5" xfId="4325"/>
    <cellStyle name="Comma 5 14 5 2" xfId="12585"/>
    <cellStyle name="Comma 5 14 5 2 2" xfId="29115"/>
    <cellStyle name="Comma 5 14 5 2 3" xfId="45627"/>
    <cellStyle name="Comma 5 14 5 3" xfId="20855"/>
    <cellStyle name="Comma 5 14 5 4" xfId="37367"/>
    <cellStyle name="Comma 5 14 6" xfId="6383"/>
    <cellStyle name="Comma 5 14 6 2" xfId="14643"/>
    <cellStyle name="Comma 5 14 6 2 2" xfId="31173"/>
    <cellStyle name="Comma 5 14 6 2 3" xfId="47685"/>
    <cellStyle name="Comma 5 14 6 3" xfId="22913"/>
    <cellStyle name="Comma 5 14 6 4" xfId="39425"/>
    <cellStyle name="Comma 5 14 7" xfId="8448"/>
    <cellStyle name="Comma 5 14 7 2" xfId="24978"/>
    <cellStyle name="Comma 5 14 7 3" xfId="41490"/>
    <cellStyle name="Comma 5 14 8" xfId="16718"/>
    <cellStyle name="Comma 5 14 9" xfId="33230"/>
    <cellStyle name="Comma 5 15" xfId="300"/>
    <cellStyle name="Comma 5 15 2" xfId="1002"/>
    <cellStyle name="Comma 5 15 2 2" xfId="2889"/>
    <cellStyle name="Comma 5 15 2 2 2" xfId="11149"/>
    <cellStyle name="Comma 5 15 2 2 2 2" xfId="27679"/>
    <cellStyle name="Comma 5 15 2 2 2 3" xfId="44191"/>
    <cellStyle name="Comma 5 15 2 2 3" xfId="19419"/>
    <cellStyle name="Comma 5 15 2 2 4" xfId="35931"/>
    <cellStyle name="Comma 5 15 2 3" xfId="5139"/>
    <cellStyle name="Comma 5 15 2 3 2" xfId="13399"/>
    <cellStyle name="Comma 5 15 2 3 2 2" xfId="29929"/>
    <cellStyle name="Comma 5 15 2 3 2 3" xfId="46441"/>
    <cellStyle name="Comma 5 15 2 3 3" xfId="21669"/>
    <cellStyle name="Comma 5 15 2 3 4" xfId="38181"/>
    <cellStyle name="Comma 5 15 2 4" xfId="7197"/>
    <cellStyle name="Comma 5 15 2 4 2" xfId="15457"/>
    <cellStyle name="Comma 5 15 2 4 2 2" xfId="31987"/>
    <cellStyle name="Comma 5 15 2 4 2 3" xfId="48499"/>
    <cellStyle name="Comma 5 15 2 4 3" xfId="23727"/>
    <cellStyle name="Comma 5 15 2 4 4" xfId="40239"/>
    <cellStyle name="Comma 5 15 2 5" xfId="9262"/>
    <cellStyle name="Comma 5 15 2 5 2" xfId="25792"/>
    <cellStyle name="Comma 5 15 2 5 3" xfId="42304"/>
    <cellStyle name="Comma 5 15 2 6" xfId="17532"/>
    <cellStyle name="Comma 5 15 2 7" xfId="34044"/>
    <cellStyle name="Comma 5 15 3" xfId="1667"/>
    <cellStyle name="Comma 5 15 3 2" xfId="2890"/>
    <cellStyle name="Comma 5 15 3 2 2" xfId="11150"/>
    <cellStyle name="Comma 5 15 3 2 2 2" xfId="27680"/>
    <cellStyle name="Comma 5 15 3 2 2 3" xfId="44192"/>
    <cellStyle name="Comma 5 15 3 2 3" xfId="19420"/>
    <cellStyle name="Comma 5 15 3 2 4" xfId="35932"/>
    <cellStyle name="Comma 5 15 3 3" xfId="5804"/>
    <cellStyle name="Comma 5 15 3 3 2" xfId="14064"/>
    <cellStyle name="Comma 5 15 3 3 2 2" xfId="30594"/>
    <cellStyle name="Comma 5 15 3 3 2 3" xfId="47106"/>
    <cellStyle name="Comma 5 15 3 3 3" xfId="22334"/>
    <cellStyle name="Comma 5 15 3 3 4" xfId="38846"/>
    <cellStyle name="Comma 5 15 3 4" xfId="7862"/>
    <cellStyle name="Comma 5 15 3 4 2" xfId="16122"/>
    <cellStyle name="Comma 5 15 3 4 2 2" xfId="32652"/>
    <cellStyle name="Comma 5 15 3 4 2 3" xfId="49164"/>
    <cellStyle name="Comma 5 15 3 4 3" xfId="24392"/>
    <cellStyle name="Comma 5 15 3 4 4" xfId="40904"/>
    <cellStyle name="Comma 5 15 3 5" xfId="9927"/>
    <cellStyle name="Comma 5 15 3 5 2" xfId="26457"/>
    <cellStyle name="Comma 5 15 3 5 3" xfId="42969"/>
    <cellStyle name="Comma 5 15 3 6" xfId="18197"/>
    <cellStyle name="Comma 5 15 3 7" xfId="34709"/>
    <cellStyle name="Comma 5 15 4" xfId="2891"/>
    <cellStyle name="Comma 5 15 4 2" xfId="11151"/>
    <cellStyle name="Comma 5 15 4 2 2" xfId="27681"/>
    <cellStyle name="Comma 5 15 4 2 3" xfId="44193"/>
    <cellStyle name="Comma 5 15 4 3" xfId="19421"/>
    <cellStyle name="Comma 5 15 4 4" xfId="35933"/>
    <cellStyle name="Comma 5 15 5" xfId="4438"/>
    <cellStyle name="Comma 5 15 5 2" xfId="12698"/>
    <cellStyle name="Comma 5 15 5 2 2" xfId="29228"/>
    <cellStyle name="Comma 5 15 5 2 3" xfId="45740"/>
    <cellStyle name="Comma 5 15 5 3" xfId="20968"/>
    <cellStyle name="Comma 5 15 5 4" xfId="37480"/>
    <cellStyle name="Comma 5 15 6" xfId="6496"/>
    <cellStyle name="Comma 5 15 6 2" xfId="14756"/>
    <cellStyle name="Comma 5 15 6 2 2" xfId="31286"/>
    <cellStyle name="Comma 5 15 6 2 3" xfId="47798"/>
    <cellStyle name="Comma 5 15 6 3" xfId="23026"/>
    <cellStyle name="Comma 5 15 6 4" xfId="39538"/>
    <cellStyle name="Comma 5 15 7" xfId="8561"/>
    <cellStyle name="Comma 5 15 7 2" xfId="25091"/>
    <cellStyle name="Comma 5 15 7 3" xfId="41603"/>
    <cellStyle name="Comma 5 15 8" xfId="16831"/>
    <cellStyle name="Comma 5 15 9" xfId="33343"/>
    <cellStyle name="Comma 5 16" xfId="359"/>
    <cellStyle name="Comma 5 16 2" xfId="1061"/>
    <cellStyle name="Comma 5 16 2 2" xfId="2892"/>
    <cellStyle name="Comma 5 16 2 2 2" xfId="11152"/>
    <cellStyle name="Comma 5 16 2 2 2 2" xfId="27682"/>
    <cellStyle name="Comma 5 16 2 2 2 3" xfId="44194"/>
    <cellStyle name="Comma 5 16 2 2 3" xfId="19422"/>
    <cellStyle name="Comma 5 16 2 2 4" xfId="35934"/>
    <cellStyle name="Comma 5 16 2 3" xfId="5198"/>
    <cellStyle name="Comma 5 16 2 3 2" xfId="13458"/>
    <cellStyle name="Comma 5 16 2 3 2 2" xfId="29988"/>
    <cellStyle name="Comma 5 16 2 3 2 3" xfId="46500"/>
    <cellStyle name="Comma 5 16 2 3 3" xfId="21728"/>
    <cellStyle name="Comma 5 16 2 3 4" xfId="38240"/>
    <cellStyle name="Comma 5 16 2 4" xfId="7256"/>
    <cellStyle name="Comma 5 16 2 4 2" xfId="15516"/>
    <cellStyle name="Comma 5 16 2 4 2 2" xfId="32046"/>
    <cellStyle name="Comma 5 16 2 4 2 3" xfId="48558"/>
    <cellStyle name="Comma 5 16 2 4 3" xfId="23786"/>
    <cellStyle name="Comma 5 16 2 4 4" xfId="40298"/>
    <cellStyle name="Comma 5 16 2 5" xfId="9321"/>
    <cellStyle name="Comma 5 16 2 5 2" xfId="25851"/>
    <cellStyle name="Comma 5 16 2 5 3" xfId="42363"/>
    <cellStyle name="Comma 5 16 2 6" xfId="17591"/>
    <cellStyle name="Comma 5 16 2 7" xfId="34103"/>
    <cellStyle name="Comma 5 16 3" xfId="1726"/>
    <cellStyle name="Comma 5 16 3 2" xfId="2893"/>
    <cellStyle name="Comma 5 16 3 2 2" xfId="11153"/>
    <cellStyle name="Comma 5 16 3 2 2 2" xfId="27683"/>
    <cellStyle name="Comma 5 16 3 2 2 3" xfId="44195"/>
    <cellStyle name="Comma 5 16 3 2 3" xfId="19423"/>
    <cellStyle name="Comma 5 16 3 2 4" xfId="35935"/>
    <cellStyle name="Comma 5 16 3 3" xfId="5863"/>
    <cellStyle name="Comma 5 16 3 3 2" xfId="14123"/>
    <cellStyle name="Comma 5 16 3 3 2 2" xfId="30653"/>
    <cellStyle name="Comma 5 16 3 3 2 3" xfId="47165"/>
    <cellStyle name="Comma 5 16 3 3 3" xfId="22393"/>
    <cellStyle name="Comma 5 16 3 3 4" xfId="38905"/>
    <cellStyle name="Comma 5 16 3 4" xfId="7921"/>
    <cellStyle name="Comma 5 16 3 4 2" xfId="16181"/>
    <cellStyle name="Comma 5 16 3 4 2 2" xfId="32711"/>
    <cellStyle name="Comma 5 16 3 4 2 3" xfId="49223"/>
    <cellStyle name="Comma 5 16 3 4 3" xfId="24451"/>
    <cellStyle name="Comma 5 16 3 4 4" xfId="40963"/>
    <cellStyle name="Comma 5 16 3 5" xfId="9986"/>
    <cellStyle name="Comma 5 16 3 5 2" xfId="26516"/>
    <cellStyle name="Comma 5 16 3 5 3" xfId="43028"/>
    <cellStyle name="Comma 5 16 3 6" xfId="18256"/>
    <cellStyle name="Comma 5 16 3 7" xfId="34768"/>
    <cellStyle name="Comma 5 16 4" xfId="2894"/>
    <cellStyle name="Comma 5 16 4 2" xfId="11154"/>
    <cellStyle name="Comma 5 16 4 2 2" xfId="27684"/>
    <cellStyle name="Comma 5 16 4 2 3" xfId="44196"/>
    <cellStyle name="Comma 5 16 4 3" xfId="19424"/>
    <cellStyle name="Comma 5 16 4 4" xfId="35936"/>
    <cellStyle name="Comma 5 16 5" xfId="4497"/>
    <cellStyle name="Comma 5 16 5 2" xfId="12757"/>
    <cellStyle name="Comma 5 16 5 2 2" xfId="29287"/>
    <cellStyle name="Comma 5 16 5 2 3" xfId="45799"/>
    <cellStyle name="Comma 5 16 5 3" xfId="21027"/>
    <cellStyle name="Comma 5 16 5 4" xfId="37539"/>
    <cellStyle name="Comma 5 16 6" xfId="6555"/>
    <cellStyle name="Comma 5 16 6 2" xfId="14815"/>
    <cellStyle name="Comma 5 16 6 2 2" xfId="31345"/>
    <cellStyle name="Comma 5 16 6 2 3" xfId="47857"/>
    <cellStyle name="Comma 5 16 6 3" xfId="23085"/>
    <cellStyle name="Comma 5 16 6 4" xfId="39597"/>
    <cellStyle name="Comma 5 16 7" xfId="8620"/>
    <cellStyle name="Comma 5 16 7 2" xfId="25150"/>
    <cellStyle name="Comma 5 16 7 3" xfId="41662"/>
    <cellStyle name="Comma 5 16 8" xfId="16890"/>
    <cellStyle name="Comma 5 16 9" xfId="33402"/>
    <cellStyle name="Comma 5 17" xfId="186"/>
    <cellStyle name="Comma 5 17 2" xfId="888"/>
    <cellStyle name="Comma 5 17 2 2" xfId="2895"/>
    <cellStyle name="Comma 5 17 2 2 2" xfId="11155"/>
    <cellStyle name="Comma 5 17 2 2 2 2" xfId="27685"/>
    <cellStyle name="Comma 5 17 2 2 2 3" xfId="44197"/>
    <cellStyle name="Comma 5 17 2 2 3" xfId="19425"/>
    <cellStyle name="Comma 5 17 2 2 4" xfId="35937"/>
    <cellStyle name="Comma 5 17 2 3" xfId="5025"/>
    <cellStyle name="Comma 5 17 2 3 2" xfId="13285"/>
    <cellStyle name="Comma 5 17 2 3 2 2" xfId="29815"/>
    <cellStyle name="Comma 5 17 2 3 2 3" xfId="46327"/>
    <cellStyle name="Comma 5 17 2 3 3" xfId="21555"/>
    <cellStyle name="Comma 5 17 2 3 4" xfId="38067"/>
    <cellStyle name="Comma 5 17 2 4" xfId="7083"/>
    <cellStyle name="Comma 5 17 2 4 2" xfId="15343"/>
    <cellStyle name="Comma 5 17 2 4 2 2" xfId="31873"/>
    <cellStyle name="Comma 5 17 2 4 2 3" xfId="48385"/>
    <cellStyle name="Comma 5 17 2 4 3" xfId="23613"/>
    <cellStyle name="Comma 5 17 2 4 4" xfId="40125"/>
    <cellStyle name="Comma 5 17 2 5" xfId="9148"/>
    <cellStyle name="Comma 5 17 2 5 2" xfId="25678"/>
    <cellStyle name="Comma 5 17 2 5 3" xfId="42190"/>
    <cellStyle name="Comma 5 17 2 6" xfId="17418"/>
    <cellStyle name="Comma 5 17 2 7" xfId="33930"/>
    <cellStyle name="Comma 5 17 3" xfId="1553"/>
    <cellStyle name="Comma 5 17 3 2" xfId="2896"/>
    <cellStyle name="Comma 5 17 3 2 2" xfId="11156"/>
    <cellStyle name="Comma 5 17 3 2 2 2" xfId="27686"/>
    <cellStyle name="Comma 5 17 3 2 2 3" xfId="44198"/>
    <cellStyle name="Comma 5 17 3 2 3" xfId="19426"/>
    <cellStyle name="Comma 5 17 3 2 4" xfId="35938"/>
    <cellStyle name="Comma 5 17 3 3" xfId="5690"/>
    <cellStyle name="Comma 5 17 3 3 2" xfId="13950"/>
    <cellStyle name="Comma 5 17 3 3 2 2" xfId="30480"/>
    <cellStyle name="Comma 5 17 3 3 2 3" xfId="46992"/>
    <cellStyle name="Comma 5 17 3 3 3" xfId="22220"/>
    <cellStyle name="Comma 5 17 3 3 4" xfId="38732"/>
    <cellStyle name="Comma 5 17 3 4" xfId="7748"/>
    <cellStyle name="Comma 5 17 3 4 2" xfId="16008"/>
    <cellStyle name="Comma 5 17 3 4 2 2" xfId="32538"/>
    <cellStyle name="Comma 5 17 3 4 2 3" xfId="49050"/>
    <cellStyle name="Comma 5 17 3 4 3" xfId="24278"/>
    <cellStyle name="Comma 5 17 3 4 4" xfId="40790"/>
    <cellStyle name="Comma 5 17 3 5" xfId="9813"/>
    <cellStyle name="Comma 5 17 3 5 2" xfId="26343"/>
    <cellStyle name="Comma 5 17 3 5 3" xfId="42855"/>
    <cellStyle name="Comma 5 17 3 6" xfId="18083"/>
    <cellStyle name="Comma 5 17 3 7" xfId="34595"/>
    <cellStyle name="Comma 5 17 4" xfId="2897"/>
    <cellStyle name="Comma 5 17 4 2" xfId="11157"/>
    <cellStyle name="Comma 5 17 4 2 2" xfId="27687"/>
    <cellStyle name="Comma 5 17 4 2 3" xfId="44199"/>
    <cellStyle name="Comma 5 17 4 3" xfId="19427"/>
    <cellStyle name="Comma 5 17 4 4" xfId="35939"/>
    <cellStyle name="Comma 5 17 5" xfId="4324"/>
    <cellStyle name="Comma 5 17 5 2" xfId="12584"/>
    <cellStyle name="Comma 5 17 5 2 2" xfId="29114"/>
    <cellStyle name="Comma 5 17 5 2 3" xfId="45626"/>
    <cellStyle name="Comma 5 17 5 3" xfId="20854"/>
    <cellStyle name="Comma 5 17 5 4" xfId="37366"/>
    <cellStyle name="Comma 5 17 6" xfId="6382"/>
    <cellStyle name="Comma 5 17 6 2" xfId="14642"/>
    <cellStyle name="Comma 5 17 6 2 2" xfId="31172"/>
    <cellStyle name="Comma 5 17 6 2 3" xfId="47684"/>
    <cellStyle name="Comma 5 17 6 3" xfId="22912"/>
    <cellStyle name="Comma 5 17 6 4" xfId="39424"/>
    <cellStyle name="Comma 5 17 7" xfId="8447"/>
    <cellStyle name="Comma 5 17 7 2" xfId="24977"/>
    <cellStyle name="Comma 5 17 7 3" xfId="41489"/>
    <cellStyle name="Comma 5 17 8" xfId="16717"/>
    <cellStyle name="Comma 5 17 9" xfId="33229"/>
    <cellStyle name="Comma 5 18" xfId="101"/>
    <cellStyle name="Comma 5 18 2" xfId="803"/>
    <cellStyle name="Comma 5 18 2 2" xfId="2898"/>
    <cellStyle name="Comma 5 18 2 2 2" xfId="11158"/>
    <cellStyle name="Comma 5 18 2 2 2 2" xfId="27688"/>
    <cellStyle name="Comma 5 18 2 2 2 3" xfId="44200"/>
    <cellStyle name="Comma 5 18 2 2 3" xfId="19428"/>
    <cellStyle name="Comma 5 18 2 2 4" xfId="35940"/>
    <cellStyle name="Comma 5 18 2 3" xfId="4940"/>
    <cellStyle name="Comma 5 18 2 3 2" xfId="13200"/>
    <cellStyle name="Comma 5 18 2 3 2 2" xfId="29730"/>
    <cellStyle name="Comma 5 18 2 3 2 3" xfId="46242"/>
    <cellStyle name="Comma 5 18 2 3 3" xfId="21470"/>
    <cellStyle name="Comma 5 18 2 3 4" xfId="37982"/>
    <cellStyle name="Comma 5 18 2 4" xfId="6998"/>
    <cellStyle name="Comma 5 18 2 4 2" xfId="15258"/>
    <cellStyle name="Comma 5 18 2 4 2 2" xfId="31788"/>
    <cellStyle name="Comma 5 18 2 4 2 3" xfId="48300"/>
    <cellStyle name="Comma 5 18 2 4 3" xfId="23528"/>
    <cellStyle name="Comma 5 18 2 4 4" xfId="40040"/>
    <cellStyle name="Comma 5 18 2 5" xfId="9063"/>
    <cellStyle name="Comma 5 18 2 5 2" xfId="25593"/>
    <cellStyle name="Comma 5 18 2 5 3" xfId="42105"/>
    <cellStyle name="Comma 5 18 2 6" xfId="17333"/>
    <cellStyle name="Comma 5 18 2 7" xfId="33845"/>
    <cellStyle name="Comma 5 18 3" xfId="1468"/>
    <cellStyle name="Comma 5 18 3 2" xfId="2899"/>
    <cellStyle name="Comma 5 18 3 2 2" xfId="11159"/>
    <cellStyle name="Comma 5 18 3 2 2 2" xfId="27689"/>
    <cellStyle name="Comma 5 18 3 2 2 3" xfId="44201"/>
    <cellStyle name="Comma 5 18 3 2 3" xfId="19429"/>
    <cellStyle name="Comma 5 18 3 2 4" xfId="35941"/>
    <cellStyle name="Comma 5 18 3 3" xfId="5605"/>
    <cellStyle name="Comma 5 18 3 3 2" xfId="13865"/>
    <cellStyle name="Comma 5 18 3 3 2 2" xfId="30395"/>
    <cellStyle name="Comma 5 18 3 3 2 3" xfId="46907"/>
    <cellStyle name="Comma 5 18 3 3 3" xfId="22135"/>
    <cellStyle name="Comma 5 18 3 3 4" xfId="38647"/>
    <cellStyle name="Comma 5 18 3 4" xfId="7663"/>
    <cellStyle name="Comma 5 18 3 4 2" xfId="15923"/>
    <cellStyle name="Comma 5 18 3 4 2 2" xfId="32453"/>
    <cellStyle name="Comma 5 18 3 4 2 3" xfId="48965"/>
    <cellStyle name="Comma 5 18 3 4 3" xfId="24193"/>
    <cellStyle name="Comma 5 18 3 4 4" xfId="40705"/>
    <cellStyle name="Comma 5 18 3 5" xfId="9728"/>
    <cellStyle name="Comma 5 18 3 5 2" xfId="26258"/>
    <cellStyle name="Comma 5 18 3 5 3" xfId="42770"/>
    <cellStyle name="Comma 5 18 3 6" xfId="17998"/>
    <cellStyle name="Comma 5 18 3 7" xfId="34510"/>
    <cellStyle name="Comma 5 18 4" xfId="2900"/>
    <cellStyle name="Comma 5 18 4 2" xfId="11160"/>
    <cellStyle name="Comma 5 18 4 2 2" xfId="27690"/>
    <cellStyle name="Comma 5 18 4 2 3" xfId="44202"/>
    <cellStyle name="Comma 5 18 4 3" xfId="19430"/>
    <cellStyle name="Comma 5 18 4 4" xfId="35942"/>
    <cellStyle name="Comma 5 18 5" xfId="4239"/>
    <cellStyle name="Comma 5 18 5 2" xfId="12499"/>
    <cellStyle name="Comma 5 18 5 2 2" xfId="29029"/>
    <cellStyle name="Comma 5 18 5 2 3" xfId="45541"/>
    <cellStyle name="Comma 5 18 5 3" xfId="20769"/>
    <cellStyle name="Comma 5 18 5 4" xfId="37281"/>
    <cellStyle name="Comma 5 18 6" xfId="6297"/>
    <cellStyle name="Comma 5 18 6 2" xfId="14557"/>
    <cellStyle name="Comma 5 18 6 2 2" xfId="31087"/>
    <cellStyle name="Comma 5 18 6 2 3" xfId="47599"/>
    <cellStyle name="Comma 5 18 6 3" xfId="22827"/>
    <cellStyle name="Comma 5 18 6 4" xfId="39339"/>
    <cellStyle name="Comma 5 18 7" xfId="8362"/>
    <cellStyle name="Comma 5 18 7 2" xfId="24892"/>
    <cellStyle name="Comma 5 18 7 3" xfId="41404"/>
    <cellStyle name="Comma 5 18 8" xfId="16632"/>
    <cellStyle name="Comma 5 18 9" xfId="33144"/>
    <cellStyle name="Comma 5 19" xfId="672"/>
    <cellStyle name="Comma 5 19 2" xfId="1374"/>
    <cellStyle name="Comma 5 19 2 2" xfId="2901"/>
    <cellStyle name="Comma 5 19 2 2 2" xfId="11161"/>
    <cellStyle name="Comma 5 19 2 2 2 2" xfId="27691"/>
    <cellStyle name="Comma 5 19 2 2 2 3" xfId="44203"/>
    <cellStyle name="Comma 5 19 2 2 3" xfId="19431"/>
    <cellStyle name="Comma 5 19 2 2 4" xfId="35943"/>
    <cellStyle name="Comma 5 19 2 3" xfId="5511"/>
    <cellStyle name="Comma 5 19 2 3 2" xfId="13771"/>
    <cellStyle name="Comma 5 19 2 3 2 2" xfId="30301"/>
    <cellStyle name="Comma 5 19 2 3 2 3" xfId="46813"/>
    <cellStyle name="Comma 5 19 2 3 3" xfId="22041"/>
    <cellStyle name="Comma 5 19 2 3 4" xfId="38553"/>
    <cellStyle name="Comma 5 19 2 4" xfId="7569"/>
    <cellStyle name="Comma 5 19 2 4 2" xfId="15829"/>
    <cellStyle name="Comma 5 19 2 4 2 2" xfId="32359"/>
    <cellStyle name="Comma 5 19 2 4 2 3" xfId="48871"/>
    <cellStyle name="Comma 5 19 2 4 3" xfId="24099"/>
    <cellStyle name="Comma 5 19 2 4 4" xfId="40611"/>
    <cellStyle name="Comma 5 19 2 5" xfId="9634"/>
    <cellStyle name="Comma 5 19 2 5 2" xfId="26164"/>
    <cellStyle name="Comma 5 19 2 5 3" xfId="42676"/>
    <cellStyle name="Comma 5 19 2 6" xfId="17904"/>
    <cellStyle name="Comma 5 19 2 7" xfId="34416"/>
    <cellStyle name="Comma 5 19 3" xfId="2039"/>
    <cellStyle name="Comma 5 19 3 2" xfId="2902"/>
    <cellStyle name="Comma 5 19 3 2 2" xfId="11162"/>
    <cellStyle name="Comma 5 19 3 2 2 2" xfId="27692"/>
    <cellStyle name="Comma 5 19 3 2 2 3" xfId="44204"/>
    <cellStyle name="Comma 5 19 3 2 3" xfId="19432"/>
    <cellStyle name="Comma 5 19 3 2 4" xfId="35944"/>
    <cellStyle name="Comma 5 19 3 3" xfId="6176"/>
    <cellStyle name="Comma 5 19 3 3 2" xfId="14436"/>
    <cellStyle name="Comma 5 19 3 3 2 2" xfId="30966"/>
    <cellStyle name="Comma 5 19 3 3 2 3" xfId="47478"/>
    <cellStyle name="Comma 5 19 3 3 3" xfId="22706"/>
    <cellStyle name="Comma 5 19 3 3 4" xfId="39218"/>
    <cellStyle name="Comma 5 19 3 4" xfId="8234"/>
    <cellStyle name="Comma 5 19 3 4 2" xfId="16494"/>
    <cellStyle name="Comma 5 19 3 4 2 2" xfId="33024"/>
    <cellStyle name="Comma 5 19 3 4 2 3" xfId="49536"/>
    <cellStyle name="Comma 5 19 3 4 3" xfId="24764"/>
    <cellStyle name="Comma 5 19 3 4 4" xfId="41276"/>
    <cellStyle name="Comma 5 19 3 5" xfId="10299"/>
    <cellStyle name="Comma 5 19 3 5 2" xfId="26829"/>
    <cellStyle name="Comma 5 19 3 5 3" xfId="43341"/>
    <cellStyle name="Comma 5 19 3 6" xfId="18569"/>
    <cellStyle name="Comma 5 19 3 7" xfId="35081"/>
    <cellStyle name="Comma 5 19 4" xfId="2903"/>
    <cellStyle name="Comma 5 19 4 2" xfId="11163"/>
    <cellStyle name="Comma 5 19 4 2 2" xfId="27693"/>
    <cellStyle name="Comma 5 19 4 2 3" xfId="44205"/>
    <cellStyle name="Comma 5 19 4 3" xfId="19433"/>
    <cellStyle name="Comma 5 19 4 4" xfId="35945"/>
    <cellStyle name="Comma 5 19 5" xfId="4810"/>
    <cellStyle name="Comma 5 19 5 2" xfId="13070"/>
    <cellStyle name="Comma 5 19 5 2 2" xfId="29600"/>
    <cellStyle name="Comma 5 19 5 2 3" xfId="46112"/>
    <cellStyle name="Comma 5 19 5 3" xfId="21340"/>
    <cellStyle name="Comma 5 19 5 4" xfId="37852"/>
    <cellStyle name="Comma 5 19 6" xfId="6868"/>
    <cellStyle name="Comma 5 19 6 2" xfId="15128"/>
    <cellStyle name="Comma 5 19 6 2 2" xfId="31658"/>
    <cellStyle name="Comma 5 19 6 2 3" xfId="48170"/>
    <cellStyle name="Comma 5 19 6 3" xfId="23398"/>
    <cellStyle name="Comma 5 19 6 4" xfId="39910"/>
    <cellStyle name="Comma 5 19 7" xfId="8933"/>
    <cellStyle name="Comma 5 19 7 2" xfId="25463"/>
    <cellStyle name="Comma 5 19 7 3" xfId="41975"/>
    <cellStyle name="Comma 5 19 8" xfId="17203"/>
    <cellStyle name="Comma 5 19 9" xfId="33715"/>
    <cellStyle name="Comma 5 2" xfId="48"/>
    <cellStyle name="Comma 5 2 10" xfId="577"/>
    <cellStyle name="Comma 5 2 10 2" xfId="1279"/>
    <cellStyle name="Comma 5 2 10 2 2" xfId="2904"/>
    <cellStyle name="Comma 5 2 10 2 2 2" xfId="11164"/>
    <cellStyle name="Comma 5 2 10 2 2 2 2" xfId="27694"/>
    <cellStyle name="Comma 5 2 10 2 2 2 3" xfId="44206"/>
    <cellStyle name="Comma 5 2 10 2 2 3" xfId="19434"/>
    <cellStyle name="Comma 5 2 10 2 2 4" xfId="35946"/>
    <cellStyle name="Comma 5 2 10 2 3" xfId="5416"/>
    <cellStyle name="Comma 5 2 10 2 3 2" xfId="13676"/>
    <cellStyle name="Comma 5 2 10 2 3 2 2" xfId="30206"/>
    <cellStyle name="Comma 5 2 10 2 3 2 3" xfId="46718"/>
    <cellStyle name="Comma 5 2 10 2 3 3" xfId="21946"/>
    <cellStyle name="Comma 5 2 10 2 3 4" xfId="38458"/>
    <cellStyle name="Comma 5 2 10 2 4" xfId="7474"/>
    <cellStyle name="Comma 5 2 10 2 4 2" xfId="15734"/>
    <cellStyle name="Comma 5 2 10 2 4 2 2" xfId="32264"/>
    <cellStyle name="Comma 5 2 10 2 4 2 3" xfId="48776"/>
    <cellStyle name="Comma 5 2 10 2 4 3" xfId="24004"/>
    <cellStyle name="Comma 5 2 10 2 4 4" xfId="40516"/>
    <cellStyle name="Comma 5 2 10 2 5" xfId="9539"/>
    <cellStyle name="Comma 5 2 10 2 5 2" xfId="26069"/>
    <cellStyle name="Comma 5 2 10 2 5 3" xfId="42581"/>
    <cellStyle name="Comma 5 2 10 2 6" xfId="17809"/>
    <cellStyle name="Comma 5 2 10 2 7" xfId="34321"/>
    <cellStyle name="Comma 5 2 10 3" xfId="1944"/>
    <cellStyle name="Comma 5 2 10 3 2" xfId="2905"/>
    <cellStyle name="Comma 5 2 10 3 2 2" xfId="11165"/>
    <cellStyle name="Comma 5 2 10 3 2 2 2" xfId="27695"/>
    <cellStyle name="Comma 5 2 10 3 2 2 3" xfId="44207"/>
    <cellStyle name="Comma 5 2 10 3 2 3" xfId="19435"/>
    <cellStyle name="Comma 5 2 10 3 2 4" xfId="35947"/>
    <cellStyle name="Comma 5 2 10 3 3" xfId="6081"/>
    <cellStyle name="Comma 5 2 10 3 3 2" xfId="14341"/>
    <cellStyle name="Comma 5 2 10 3 3 2 2" xfId="30871"/>
    <cellStyle name="Comma 5 2 10 3 3 2 3" xfId="47383"/>
    <cellStyle name="Comma 5 2 10 3 3 3" xfId="22611"/>
    <cellStyle name="Comma 5 2 10 3 3 4" xfId="39123"/>
    <cellStyle name="Comma 5 2 10 3 4" xfId="8139"/>
    <cellStyle name="Comma 5 2 10 3 4 2" xfId="16399"/>
    <cellStyle name="Comma 5 2 10 3 4 2 2" xfId="32929"/>
    <cellStyle name="Comma 5 2 10 3 4 2 3" xfId="49441"/>
    <cellStyle name="Comma 5 2 10 3 4 3" xfId="24669"/>
    <cellStyle name="Comma 5 2 10 3 4 4" xfId="41181"/>
    <cellStyle name="Comma 5 2 10 3 5" xfId="10204"/>
    <cellStyle name="Comma 5 2 10 3 5 2" xfId="26734"/>
    <cellStyle name="Comma 5 2 10 3 5 3" xfId="43246"/>
    <cellStyle name="Comma 5 2 10 3 6" xfId="18474"/>
    <cellStyle name="Comma 5 2 10 3 7" xfId="34986"/>
    <cellStyle name="Comma 5 2 10 4" xfId="2906"/>
    <cellStyle name="Comma 5 2 10 4 2" xfId="11166"/>
    <cellStyle name="Comma 5 2 10 4 2 2" xfId="27696"/>
    <cellStyle name="Comma 5 2 10 4 2 3" xfId="44208"/>
    <cellStyle name="Comma 5 2 10 4 3" xfId="19436"/>
    <cellStyle name="Comma 5 2 10 4 4" xfId="35948"/>
    <cellStyle name="Comma 5 2 10 5" xfId="4715"/>
    <cellStyle name="Comma 5 2 10 5 2" xfId="12975"/>
    <cellStyle name="Comma 5 2 10 5 2 2" xfId="29505"/>
    <cellStyle name="Comma 5 2 10 5 2 3" xfId="46017"/>
    <cellStyle name="Comma 5 2 10 5 3" xfId="21245"/>
    <cellStyle name="Comma 5 2 10 5 4" xfId="37757"/>
    <cellStyle name="Comma 5 2 10 6" xfId="6773"/>
    <cellStyle name="Comma 5 2 10 6 2" xfId="15033"/>
    <cellStyle name="Comma 5 2 10 6 2 2" xfId="31563"/>
    <cellStyle name="Comma 5 2 10 6 2 3" xfId="48075"/>
    <cellStyle name="Comma 5 2 10 6 3" xfId="23303"/>
    <cellStyle name="Comma 5 2 10 6 4" xfId="39815"/>
    <cellStyle name="Comma 5 2 10 7" xfId="8838"/>
    <cellStyle name="Comma 5 2 10 7 2" xfId="25368"/>
    <cellStyle name="Comma 5 2 10 7 3" xfId="41880"/>
    <cellStyle name="Comma 5 2 10 8" xfId="17108"/>
    <cellStyle name="Comma 5 2 10 9" xfId="33620"/>
    <cellStyle name="Comma 5 2 11" xfId="626"/>
    <cellStyle name="Comma 5 2 11 2" xfId="1328"/>
    <cellStyle name="Comma 5 2 11 2 2" xfId="2907"/>
    <cellStyle name="Comma 5 2 11 2 2 2" xfId="11167"/>
    <cellStyle name="Comma 5 2 11 2 2 2 2" xfId="27697"/>
    <cellStyle name="Comma 5 2 11 2 2 2 3" xfId="44209"/>
    <cellStyle name="Comma 5 2 11 2 2 3" xfId="19437"/>
    <cellStyle name="Comma 5 2 11 2 2 4" xfId="35949"/>
    <cellStyle name="Comma 5 2 11 2 3" xfId="5465"/>
    <cellStyle name="Comma 5 2 11 2 3 2" xfId="13725"/>
    <cellStyle name="Comma 5 2 11 2 3 2 2" xfId="30255"/>
    <cellStyle name="Comma 5 2 11 2 3 2 3" xfId="46767"/>
    <cellStyle name="Comma 5 2 11 2 3 3" xfId="21995"/>
    <cellStyle name="Comma 5 2 11 2 3 4" xfId="38507"/>
    <cellStyle name="Comma 5 2 11 2 4" xfId="7523"/>
    <cellStyle name="Comma 5 2 11 2 4 2" xfId="15783"/>
    <cellStyle name="Comma 5 2 11 2 4 2 2" xfId="32313"/>
    <cellStyle name="Comma 5 2 11 2 4 2 3" xfId="48825"/>
    <cellStyle name="Comma 5 2 11 2 4 3" xfId="24053"/>
    <cellStyle name="Comma 5 2 11 2 4 4" xfId="40565"/>
    <cellStyle name="Comma 5 2 11 2 5" xfId="9588"/>
    <cellStyle name="Comma 5 2 11 2 5 2" xfId="26118"/>
    <cellStyle name="Comma 5 2 11 2 5 3" xfId="42630"/>
    <cellStyle name="Comma 5 2 11 2 6" xfId="17858"/>
    <cellStyle name="Comma 5 2 11 2 7" xfId="34370"/>
    <cellStyle name="Comma 5 2 11 3" xfId="1993"/>
    <cellStyle name="Comma 5 2 11 3 2" xfId="2908"/>
    <cellStyle name="Comma 5 2 11 3 2 2" xfId="11168"/>
    <cellStyle name="Comma 5 2 11 3 2 2 2" xfId="27698"/>
    <cellStyle name="Comma 5 2 11 3 2 2 3" xfId="44210"/>
    <cellStyle name="Comma 5 2 11 3 2 3" xfId="19438"/>
    <cellStyle name="Comma 5 2 11 3 2 4" xfId="35950"/>
    <cellStyle name="Comma 5 2 11 3 3" xfId="6130"/>
    <cellStyle name="Comma 5 2 11 3 3 2" xfId="14390"/>
    <cellStyle name="Comma 5 2 11 3 3 2 2" xfId="30920"/>
    <cellStyle name="Comma 5 2 11 3 3 2 3" xfId="47432"/>
    <cellStyle name="Comma 5 2 11 3 3 3" xfId="22660"/>
    <cellStyle name="Comma 5 2 11 3 3 4" xfId="39172"/>
    <cellStyle name="Comma 5 2 11 3 4" xfId="8188"/>
    <cellStyle name="Comma 5 2 11 3 4 2" xfId="16448"/>
    <cellStyle name="Comma 5 2 11 3 4 2 2" xfId="32978"/>
    <cellStyle name="Comma 5 2 11 3 4 2 3" xfId="49490"/>
    <cellStyle name="Comma 5 2 11 3 4 3" xfId="24718"/>
    <cellStyle name="Comma 5 2 11 3 4 4" xfId="41230"/>
    <cellStyle name="Comma 5 2 11 3 5" xfId="10253"/>
    <cellStyle name="Comma 5 2 11 3 5 2" xfId="26783"/>
    <cellStyle name="Comma 5 2 11 3 5 3" xfId="43295"/>
    <cellStyle name="Comma 5 2 11 3 6" xfId="18523"/>
    <cellStyle name="Comma 5 2 11 3 7" xfId="35035"/>
    <cellStyle name="Comma 5 2 11 4" xfId="2909"/>
    <cellStyle name="Comma 5 2 11 4 2" xfId="11169"/>
    <cellStyle name="Comma 5 2 11 4 2 2" xfId="27699"/>
    <cellStyle name="Comma 5 2 11 4 2 3" xfId="44211"/>
    <cellStyle name="Comma 5 2 11 4 3" xfId="19439"/>
    <cellStyle name="Comma 5 2 11 4 4" xfId="35951"/>
    <cellStyle name="Comma 5 2 11 5" xfId="4764"/>
    <cellStyle name="Comma 5 2 11 5 2" xfId="13024"/>
    <cellStyle name="Comma 5 2 11 5 2 2" xfId="29554"/>
    <cellStyle name="Comma 5 2 11 5 2 3" xfId="46066"/>
    <cellStyle name="Comma 5 2 11 5 3" xfId="21294"/>
    <cellStyle name="Comma 5 2 11 5 4" xfId="37806"/>
    <cellStyle name="Comma 5 2 11 6" xfId="6822"/>
    <cellStyle name="Comma 5 2 11 6 2" xfId="15082"/>
    <cellStyle name="Comma 5 2 11 6 2 2" xfId="31612"/>
    <cellStyle name="Comma 5 2 11 6 2 3" xfId="48124"/>
    <cellStyle name="Comma 5 2 11 6 3" xfId="23352"/>
    <cellStyle name="Comma 5 2 11 6 4" xfId="39864"/>
    <cellStyle name="Comma 5 2 11 7" xfId="8887"/>
    <cellStyle name="Comma 5 2 11 7 2" xfId="25417"/>
    <cellStyle name="Comma 5 2 11 7 3" xfId="41929"/>
    <cellStyle name="Comma 5 2 11 8" xfId="17157"/>
    <cellStyle name="Comma 5 2 11 9" xfId="33669"/>
    <cellStyle name="Comma 5 2 12" xfId="750"/>
    <cellStyle name="Comma 5 2 12 2" xfId="2910"/>
    <cellStyle name="Comma 5 2 12 2 2" xfId="11170"/>
    <cellStyle name="Comma 5 2 12 2 2 2" xfId="27700"/>
    <cellStyle name="Comma 5 2 12 2 2 3" xfId="44212"/>
    <cellStyle name="Comma 5 2 12 2 3" xfId="19440"/>
    <cellStyle name="Comma 5 2 12 2 4" xfId="35952"/>
    <cellStyle name="Comma 5 2 12 3" xfId="4887"/>
    <cellStyle name="Comma 5 2 12 3 2" xfId="13147"/>
    <cellStyle name="Comma 5 2 12 3 2 2" xfId="29677"/>
    <cellStyle name="Comma 5 2 12 3 2 3" xfId="46189"/>
    <cellStyle name="Comma 5 2 12 3 3" xfId="21417"/>
    <cellStyle name="Comma 5 2 12 3 4" xfId="37929"/>
    <cellStyle name="Comma 5 2 12 4" xfId="6945"/>
    <cellStyle name="Comma 5 2 12 4 2" xfId="15205"/>
    <cellStyle name="Comma 5 2 12 4 2 2" xfId="31735"/>
    <cellStyle name="Comma 5 2 12 4 2 3" xfId="48247"/>
    <cellStyle name="Comma 5 2 12 4 3" xfId="23475"/>
    <cellStyle name="Comma 5 2 12 4 4" xfId="39987"/>
    <cellStyle name="Comma 5 2 12 5" xfId="9010"/>
    <cellStyle name="Comma 5 2 12 5 2" xfId="25540"/>
    <cellStyle name="Comma 5 2 12 5 3" xfId="42052"/>
    <cellStyle name="Comma 5 2 12 6" xfId="17280"/>
    <cellStyle name="Comma 5 2 12 7" xfId="33792"/>
    <cellStyle name="Comma 5 2 13" xfId="1415"/>
    <cellStyle name="Comma 5 2 13 2" xfId="2911"/>
    <cellStyle name="Comma 5 2 13 2 2" xfId="11171"/>
    <cellStyle name="Comma 5 2 13 2 2 2" xfId="27701"/>
    <cellStyle name="Comma 5 2 13 2 2 3" xfId="44213"/>
    <cellStyle name="Comma 5 2 13 2 3" xfId="19441"/>
    <cellStyle name="Comma 5 2 13 2 4" xfId="35953"/>
    <cellStyle name="Comma 5 2 13 3" xfId="5552"/>
    <cellStyle name="Comma 5 2 13 3 2" xfId="13812"/>
    <cellStyle name="Comma 5 2 13 3 2 2" xfId="30342"/>
    <cellStyle name="Comma 5 2 13 3 2 3" xfId="46854"/>
    <cellStyle name="Comma 5 2 13 3 3" xfId="22082"/>
    <cellStyle name="Comma 5 2 13 3 4" xfId="38594"/>
    <cellStyle name="Comma 5 2 13 4" xfId="7610"/>
    <cellStyle name="Comma 5 2 13 4 2" xfId="15870"/>
    <cellStyle name="Comma 5 2 13 4 2 2" xfId="32400"/>
    <cellStyle name="Comma 5 2 13 4 2 3" xfId="48912"/>
    <cellStyle name="Comma 5 2 13 4 3" xfId="24140"/>
    <cellStyle name="Comma 5 2 13 4 4" xfId="40652"/>
    <cellStyle name="Comma 5 2 13 5" xfId="9675"/>
    <cellStyle name="Comma 5 2 13 5 2" xfId="26205"/>
    <cellStyle name="Comma 5 2 13 5 3" xfId="42717"/>
    <cellStyle name="Comma 5 2 13 6" xfId="17945"/>
    <cellStyle name="Comma 5 2 13 7" xfId="34457"/>
    <cellStyle name="Comma 5 2 14" xfId="2912"/>
    <cellStyle name="Comma 5 2 14 2" xfId="11172"/>
    <cellStyle name="Comma 5 2 14 2 2" xfId="27702"/>
    <cellStyle name="Comma 5 2 14 2 3" xfId="44214"/>
    <cellStyle name="Comma 5 2 14 3" xfId="19442"/>
    <cellStyle name="Comma 5 2 14 4" xfId="35954"/>
    <cellStyle name="Comma 5 2 15" xfId="4186"/>
    <cellStyle name="Comma 5 2 15 2" xfId="12446"/>
    <cellStyle name="Comma 5 2 15 2 2" xfId="28976"/>
    <cellStyle name="Comma 5 2 15 2 3" xfId="45488"/>
    <cellStyle name="Comma 5 2 15 3" xfId="20716"/>
    <cellStyle name="Comma 5 2 15 4" xfId="37228"/>
    <cellStyle name="Comma 5 2 16" xfId="6244"/>
    <cellStyle name="Comma 5 2 16 2" xfId="14504"/>
    <cellStyle name="Comma 5 2 16 2 2" xfId="31034"/>
    <cellStyle name="Comma 5 2 16 2 3" xfId="47546"/>
    <cellStyle name="Comma 5 2 16 3" xfId="22774"/>
    <cellStyle name="Comma 5 2 16 4" xfId="39286"/>
    <cellStyle name="Comma 5 2 17" xfId="8309"/>
    <cellStyle name="Comma 5 2 17 2" xfId="24839"/>
    <cellStyle name="Comma 5 2 17 3" xfId="41351"/>
    <cellStyle name="Comma 5 2 18" xfId="16579"/>
    <cellStyle name="Comma 5 2 19" xfId="33091"/>
    <cellStyle name="Comma 5 2 2" xfId="146"/>
    <cellStyle name="Comma 5 2 2 2" xfId="848"/>
    <cellStyle name="Comma 5 2 2 2 2" xfId="2913"/>
    <cellStyle name="Comma 5 2 2 2 2 2" xfId="11173"/>
    <cellStyle name="Comma 5 2 2 2 2 2 2" xfId="27703"/>
    <cellStyle name="Comma 5 2 2 2 2 2 3" xfId="44215"/>
    <cellStyle name="Comma 5 2 2 2 2 3" xfId="19443"/>
    <cellStyle name="Comma 5 2 2 2 2 4" xfId="35955"/>
    <cellStyle name="Comma 5 2 2 2 3" xfId="4985"/>
    <cellStyle name="Comma 5 2 2 2 3 2" xfId="13245"/>
    <cellStyle name="Comma 5 2 2 2 3 2 2" xfId="29775"/>
    <cellStyle name="Comma 5 2 2 2 3 2 3" xfId="46287"/>
    <cellStyle name="Comma 5 2 2 2 3 3" xfId="21515"/>
    <cellStyle name="Comma 5 2 2 2 3 4" xfId="38027"/>
    <cellStyle name="Comma 5 2 2 2 4" xfId="7043"/>
    <cellStyle name="Comma 5 2 2 2 4 2" xfId="15303"/>
    <cellStyle name="Comma 5 2 2 2 4 2 2" xfId="31833"/>
    <cellStyle name="Comma 5 2 2 2 4 2 3" xfId="48345"/>
    <cellStyle name="Comma 5 2 2 2 4 3" xfId="23573"/>
    <cellStyle name="Comma 5 2 2 2 4 4" xfId="40085"/>
    <cellStyle name="Comma 5 2 2 2 5" xfId="9108"/>
    <cellStyle name="Comma 5 2 2 2 5 2" xfId="25638"/>
    <cellStyle name="Comma 5 2 2 2 5 3" xfId="42150"/>
    <cellStyle name="Comma 5 2 2 2 6" xfId="17378"/>
    <cellStyle name="Comma 5 2 2 2 7" xfId="33890"/>
    <cellStyle name="Comma 5 2 2 3" xfId="1513"/>
    <cellStyle name="Comma 5 2 2 3 2" xfId="2914"/>
    <cellStyle name="Comma 5 2 2 3 2 2" xfId="11174"/>
    <cellStyle name="Comma 5 2 2 3 2 2 2" xfId="27704"/>
    <cellStyle name="Comma 5 2 2 3 2 2 3" xfId="44216"/>
    <cellStyle name="Comma 5 2 2 3 2 3" xfId="19444"/>
    <cellStyle name="Comma 5 2 2 3 2 4" xfId="35956"/>
    <cellStyle name="Comma 5 2 2 3 3" xfId="5650"/>
    <cellStyle name="Comma 5 2 2 3 3 2" xfId="13910"/>
    <cellStyle name="Comma 5 2 2 3 3 2 2" xfId="30440"/>
    <cellStyle name="Comma 5 2 2 3 3 2 3" xfId="46952"/>
    <cellStyle name="Comma 5 2 2 3 3 3" xfId="22180"/>
    <cellStyle name="Comma 5 2 2 3 3 4" xfId="38692"/>
    <cellStyle name="Comma 5 2 2 3 4" xfId="7708"/>
    <cellStyle name="Comma 5 2 2 3 4 2" xfId="15968"/>
    <cellStyle name="Comma 5 2 2 3 4 2 2" xfId="32498"/>
    <cellStyle name="Comma 5 2 2 3 4 2 3" xfId="49010"/>
    <cellStyle name="Comma 5 2 2 3 4 3" xfId="24238"/>
    <cellStyle name="Comma 5 2 2 3 4 4" xfId="40750"/>
    <cellStyle name="Comma 5 2 2 3 5" xfId="9773"/>
    <cellStyle name="Comma 5 2 2 3 5 2" xfId="26303"/>
    <cellStyle name="Comma 5 2 2 3 5 3" xfId="42815"/>
    <cellStyle name="Comma 5 2 2 3 6" xfId="18043"/>
    <cellStyle name="Comma 5 2 2 3 7" xfId="34555"/>
    <cellStyle name="Comma 5 2 2 4" xfId="2915"/>
    <cellStyle name="Comma 5 2 2 4 2" xfId="11175"/>
    <cellStyle name="Comma 5 2 2 4 2 2" xfId="27705"/>
    <cellStyle name="Comma 5 2 2 4 2 3" xfId="44217"/>
    <cellStyle name="Comma 5 2 2 4 3" xfId="19445"/>
    <cellStyle name="Comma 5 2 2 4 4" xfId="35957"/>
    <cellStyle name="Comma 5 2 2 5" xfId="4284"/>
    <cellStyle name="Comma 5 2 2 5 2" xfId="12544"/>
    <cellStyle name="Comma 5 2 2 5 2 2" xfId="29074"/>
    <cellStyle name="Comma 5 2 2 5 2 3" xfId="45586"/>
    <cellStyle name="Comma 5 2 2 5 3" xfId="20814"/>
    <cellStyle name="Comma 5 2 2 5 4" xfId="37326"/>
    <cellStyle name="Comma 5 2 2 6" xfId="6342"/>
    <cellStyle name="Comma 5 2 2 6 2" xfId="14602"/>
    <cellStyle name="Comma 5 2 2 6 2 2" xfId="31132"/>
    <cellStyle name="Comma 5 2 2 6 2 3" xfId="47644"/>
    <cellStyle name="Comma 5 2 2 6 3" xfId="22872"/>
    <cellStyle name="Comma 5 2 2 6 4" xfId="39384"/>
    <cellStyle name="Comma 5 2 2 7" xfId="8407"/>
    <cellStyle name="Comma 5 2 2 7 2" xfId="24937"/>
    <cellStyle name="Comma 5 2 2 7 3" xfId="41449"/>
    <cellStyle name="Comma 5 2 2 8" xfId="16677"/>
    <cellStyle name="Comma 5 2 2 9" xfId="33189"/>
    <cellStyle name="Comma 5 2 3" xfId="205"/>
    <cellStyle name="Comma 5 2 3 2" xfId="907"/>
    <cellStyle name="Comma 5 2 3 2 2" xfId="2916"/>
    <cellStyle name="Comma 5 2 3 2 2 2" xfId="11176"/>
    <cellStyle name="Comma 5 2 3 2 2 2 2" xfId="27706"/>
    <cellStyle name="Comma 5 2 3 2 2 2 3" xfId="44218"/>
    <cellStyle name="Comma 5 2 3 2 2 3" xfId="19446"/>
    <cellStyle name="Comma 5 2 3 2 2 4" xfId="35958"/>
    <cellStyle name="Comma 5 2 3 2 3" xfId="5044"/>
    <cellStyle name="Comma 5 2 3 2 3 2" xfId="13304"/>
    <cellStyle name="Comma 5 2 3 2 3 2 2" xfId="29834"/>
    <cellStyle name="Comma 5 2 3 2 3 2 3" xfId="46346"/>
    <cellStyle name="Comma 5 2 3 2 3 3" xfId="21574"/>
    <cellStyle name="Comma 5 2 3 2 3 4" xfId="38086"/>
    <cellStyle name="Comma 5 2 3 2 4" xfId="7102"/>
    <cellStyle name="Comma 5 2 3 2 4 2" xfId="15362"/>
    <cellStyle name="Comma 5 2 3 2 4 2 2" xfId="31892"/>
    <cellStyle name="Comma 5 2 3 2 4 2 3" xfId="48404"/>
    <cellStyle name="Comma 5 2 3 2 4 3" xfId="23632"/>
    <cellStyle name="Comma 5 2 3 2 4 4" xfId="40144"/>
    <cellStyle name="Comma 5 2 3 2 5" xfId="9167"/>
    <cellStyle name="Comma 5 2 3 2 5 2" xfId="25697"/>
    <cellStyle name="Comma 5 2 3 2 5 3" xfId="42209"/>
    <cellStyle name="Comma 5 2 3 2 6" xfId="17437"/>
    <cellStyle name="Comma 5 2 3 2 7" xfId="33949"/>
    <cellStyle name="Comma 5 2 3 3" xfId="1572"/>
    <cellStyle name="Comma 5 2 3 3 2" xfId="2917"/>
    <cellStyle name="Comma 5 2 3 3 2 2" xfId="11177"/>
    <cellStyle name="Comma 5 2 3 3 2 2 2" xfId="27707"/>
    <cellStyle name="Comma 5 2 3 3 2 2 3" xfId="44219"/>
    <cellStyle name="Comma 5 2 3 3 2 3" xfId="19447"/>
    <cellStyle name="Comma 5 2 3 3 2 4" xfId="35959"/>
    <cellStyle name="Comma 5 2 3 3 3" xfId="5709"/>
    <cellStyle name="Comma 5 2 3 3 3 2" xfId="13969"/>
    <cellStyle name="Comma 5 2 3 3 3 2 2" xfId="30499"/>
    <cellStyle name="Comma 5 2 3 3 3 2 3" xfId="47011"/>
    <cellStyle name="Comma 5 2 3 3 3 3" xfId="22239"/>
    <cellStyle name="Comma 5 2 3 3 3 4" xfId="38751"/>
    <cellStyle name="Comma 5 2 3 3 4" xfId="7767"/>
    <cellStyle name="Comma 5 2 3 3 4 2" xfId="16027"/>
    <cellStyle name="Comma 5 2 3 3 4 2 2" xfId="32557"/>
    <cellStyle name="Comma 5 2 3 3 4 2 3" xfId="49069"/>
    <cellStyle name="Comma 5 2 3 3 4 3" xfId="24297"/>
    <cellStyle name="Comma 5 2 3 3 4 4" xfId="40809"/>
    <cellStyle name="Comma 5 2 3 3 5" xfId="9832"/>
    <cellStyle name="Comma 5 2 3 3 5 2" xfId="26362"/>
    <cellStyle name="Comma 5 2 3 3 5 3" xfId="42874"/>
    <cellStyle name="Comma 5 2 3 3 6" xfId="18102"/>
    <cellStyle name="Comma 5 2 3 3 7" xfId="34614"/>
    <cellStyle name="Comma 5 2 3 4" xfId="2918"/>
    <cellStyle name="Comma 5 2 3 4 2" xfId="11178"/>
    <cellStyle name="Comma 5 2 3 4 2 2" xfId="27708"/>
    <cellStyle name="Comma 5 2 3 4 2 3" xfId="44220"/>
    <cellStyle name="Comma 5 2 3 4 3" xfId="19448"/>
    <cellStyle name="Comma 5 2 3 4 4" xfId="35960"/>
    <cellStyle name="Comma 5 2 3 5" xfId="4343"/>
    <cellStyle name="Comma 5 2 3 5 2" xfId="12603"/>
    <cellStyle name="Comma 5 2 3 5 2 2" xfId="29133"/>
    <cellStyle name="Comma 5 2 3 5 2 3" xfId="45645"/>
    <cellStyle name="Comma 5 2 3 5 3" xfId="20873"/>
    <cellStyle name="Comma 5 2 3 5 4" xfId="37385"/>
    <cellStyle name="Comma 5 2 3 6" xfId="6401"/>
    <cellStyle name="Comma 5 2 3 6 2" xfId="14661"/>
    <cellStyle name="Comma 5 2 3 6 2 2" xfId="31191"/>
    <cellStyle name="Comma 5 2 3 6 2 3" xfId="47703"/>
    <cellStyle name="Comma 5 2 3 6 3" xfId="22931"/>
    <cellStyle name="Comma 5 2 3 6 4" xfId="39443"/>
    <cellStyle name="Comma 5 2 3 7" xfId="8466"/>
    <cellStyle name="Comma 5 2 3 7 2" xfId="24996"/>
    <cellStyle name="Comma 5 2 3 7 3" xfId="41508"/>
    <cellStyle name="Comma 5 2 3 8" xfId="16736"/>
    <cellStyle name="Comma 5 2 3 9" xfId="33248"/>
    <cellStyle name="Comma 5 2 4" xfId="260"/>
    <cellStyle name="Comma 5 2 4 2" xfId="962"/>
    <cellStyle name="Comma 5 2 4 2 2" xfId="2919"/>
    <cellStyle name="Comma 5 2 4 2 2 2" xfId="11179"/>
    <cellStyle name="Comma 5 2 4 2 2 2 2" xfId="27709"/>
    <cellStyle name="Comma 5 2 4 2 2 2 3" xfId="44221"/>
    <cellStyle name="Comma 5 2 4 2 2 3" xfId="19449"/>
    <cellStyle name="Comma 5 2 4 2 2 4" xfId="35961"/>
    <cellStyle name="Comma 5 2 4 2 3" xfId="5099"/>
    <cellStyle name="Comma 5 2 4 2 3 2" xfId="13359"/>
    <cellStyle name="Comma 5 2 4 2 3 2 2" xfId="29889"/>
    <cellStyle name="Comma 5 2 4 2 3 2 3" xfId="46401"/>
    <cellStyle name="Comma 5 2 4 2 3 3" xfId="21629"/>
    <cellStyle name="Comma 5 2 4 2 3 4" xfId="38141"/>
    <cellStyle name="Comma 5 2 4 2 4" xfId="7157"/>
    <cellStyle name="Comma 5 2 4 2 4 2" xfId="15417"/>
    <cellStyle name="Comma 5 2 4 2 4 2 2" xfId="31947"/>
    <cellStyle name="Comma 5 2 4 2 4 2 3" xfId="48459"/>
    <cellStyle name="Comma 5 2 4 2 4 3" xfId="23687"/>
    <cellStyle name="Comma 5 2 4 2 4 4" xfId="40199"/>
    <cellStyle name="Comma 5 2 4 2 5" xfId="9222"/>
    <cellStyle name="Comma 5 2 4 2 5 2" xfId="25752"/>
    <cellStyle name="Comma 5 2 4 2 5 3" xfId="42264"/>
    <cellStyle name="Comma 5 2 4 2 6" xfId="17492"/>
    <cellStyle name="Comma 5 2 4 2 7" xfId="34004"/>
    <cellStyle name="Comma 5 2 4 3" xfId="1627"/>
    <cellStyle name="Comma 5 2 4 3 2" xfId="2920"/>
    <cellStyle name="Comma 5 2 4 3 2 2" xfId="11180"/>
    <cellStyle name="Comma 5 2 4 3 2 2 2" xfId="27710"/>
    <cellStyle name="Comma 5 2 4 3 2 2 3" xfId="44222"/>
    <cellStyle name="Comma 5 2 4 3 2 3" xfId="19450"/>
    <cellStyle name="Comma 5 2 4 3 2 4" xfId="35962"/>
    <cellStyle name="Comma 5 2 4 3 3" xfId="5764"/>
    <cellStyle name="Comma 5 2 4 3 3 2" xfId="14024"/>
    <cellStyle name="Comma 5 2 4 3 3 2 2" xfId="30554"/>
    <cellStyle name="Comma 5 2 4 3 3 2 3" xfId="47066"/>
    <cellStyle name="Comma 5 2 4 3 3 3" xfId="22294"/>
    <cellStyle name="Comma 5 2 4 3 3 4" xfId="38806"/>
    <cellStyle name="Comma 5 2 4 3 4" xfId="7822"/>
    <cellStyle name="Comma 5 2 4 3 4 2" xfId="16082"/>
    <cellStyle name="Comma 5 2 4 3 4 2 2" xfId="32612"/>
    <cellStyle name="Comma 5 2 4 3 4 2 3" xfId="49124"/>
    <cellStyle name="Comma 5 2 4 3 4 3" xfId="24352"/>
    <cellStyle name="Comma 5 2 4 3 4 4" xfId="40864"/>
    <cellStyle name="Comma 5 2 4 3 5" xfId="9887"/>
    <cellStyle name="Comma 5 2 4 3 5 2" xfId="26417"/>
    <cellStyle name="Comma 5 2 4 3 5 3" xfId="42929"/>
    <cellStyle name="Comma 5 2 4 3 6" xfId="18157"/>
    <cellStyle name="Comma 5 2 4 3 7" xfId="34669"/>
    <cellStyle name="Comma 5 2 4 4" xfId="2921"/>
    <cellStyle name="Comma 5 2 4 4 2" xfId="11181"/>
    <cellStyle name="Comma 5 2 4 4 2 2" xfId="27711"/>
    <cellStyle name="Comma 5 2 4 4 2 3" xfId="44223"/>
    <cellStyle name="Comma 5 2 4 4 3" xfId="19451"/>
    <cellStyle name="Comma 5 2 4 4 4" xfId="35963"/>
    <cellStyle name="Comma 5 2 4 5" xfId="4398"/>
    <cellStyle name="Comma 5 2 4 5 2" xfId="12658"/>
    <cellStyle name="Comma 5 2 4 5 2 2" xfId="29188"/>
    <cellStyle name="Comma 5 2 4 5 2 3" xfId="45700"/>
    <cellStyle name="Comma 5 2 4 5 3" xfId="20928"/>
    <cellStyle name="Comma 5 2 4 5 4" xfId="37440"/>
    <cellStyle name="Comma 5 2 4 6" xfId="6456"/>
    <cellStyle name="Comma 5 2 4 6 2" xfId="14716"/>
    <cellStyle name="Comma 5 2 4 6 2 2" xfId="31246"/>
    <cellStyle name="Comma 5 2 4 6 2 3" xfId="47758"/>
    <cellStyle name="Comma 5 2 4 6 3" xfId="22986"/>
    <cellStyle name="Comma 5 2 4 6 4" xfId="39498"/>
    <cellStyle name="Comma 5 2 4 7" xfId="8521"/>
    <cellStyle name="Comma 5 2 4 7 2" xfId="25051"/>
    <cellStyle name="Comma 5 2 4 7 3" xfId="41563"/>
    <cellStyle name="Comma 5 2 4 8" xfId="16791"/>
    <cellStyle name="Comma 5 2 4 9" xfId="33303"/>
    <cellStyle name="Comma 5 2 5" xfId="317"/>
    <cellStyle name="Comma 5 2 5 2" xfId="1019"/>
    <cellStyle name="Comma 5 2 5 2 2" xfId="2922"/>
    <cellStyle name="Comma 5 2 5 2 2 2" xfId="11182"/>
    <cellStyle name="Comma 5 2 5 2 2 2 2" xfId="27712"/>
    <cellStyle name="Comma 5 2 5 2 2 2 3" xfId="44224"/>
    <cellStyle name="Comma 5 2 5 2 2 3" xfId="19452"/>
    <cellStyle name="Comma 5 2 5 2 2 4" xfId="35964"/>
    <cellStyle name="Comma 5 2 5 2 3" xfId="5156"/>
    <cellStyle name="Comma 5 2 5 2 3 2" xfId="13416"/>
    <cellStyle name="Comma 5 2 5 2 3 2 2" xfId="29946"/>
    <cellStyle name="Comma 5 2 5 2 3 2 3" xfId="46458"/>
    <cellStyle name="Comma 5 2 5 2 3 3" xfId="21686"/>
    <cellStyle name="Comma 5 2 5 2 3 4" xfId="38198"/>
    <cellStyle name="Comma 5 2 5 2 4" xfId="7214"/>
    <cellStyle name="Comma 5 2 5 2 4 2" xfId="15474"/>
    <cellStyle name="Comma 5 2 5 2 4 2 2" xfId="32004"/>
    <cellStyle name="Comma 5 2 5 2 4 2 3" xfId="48516"/>
    <cellStyle name="Comma 5 2 5 2 4 3" xfId="23744"/>
    <cellStyle name="Comma 5 2 5 2 4 4" xfId="40256"/>
    <cellStyle name="Comma 5 2 5 2 5" xfId="9279"/>
    <cellStyle name="Comma 5 2 5 2 5 2" xfId="25809"/>
    <cellStyle name="Comma 5 2 5 2 5 3" xfId="42321"/>
    <cellStyle name="Comma 5 2 5 2 6" xfId="17549"/>
    <cellStyle name="Comma 5 2 5 2 7" xfId="34061"/>
    <cellStyle name="Comma 5 2 5 3" xfId="1684"/>
    <cellStyle name="Comma 5 2 5 3 2" xfId="2923"/>
    <cellStyle name="Comma 5 2 5 3 2 2" xfId="11183"/>
    <cellStyle name="Comma 5 2 5 3 2 2 2" xfId="27713"/>
    <cellStyle name="Comma 5 2 5 3 2 2 3" xfId="44225"/>
    <cellStyle name="Comma 5 2 5 3 2 3" xfId="19453"/>
    <cellStyle name="Comma 5 2 5 3 2 4" xfId="35965"/>
    <cellStyle name="Comma 5 2 5 3 3" xfId="5821"/>
    <cellStyle name="Comma 5 2 5 3 3 2" xfId="14081"/>
    <cellStyle name="Comma 5 2 5 3 3 2 2" xfId="30611"/>
    <cellStyle name="Comma 5 2 5 3 3 2 3" xfId="47123"/>
    <cellStyle name="Comma 5 2 5 3 3 3" xfId="22351"/>
    <cellStyle name="Comma 5 2 5 3 3 4" xfId="38863"/>
    <cellStyle name="Comma 5 2 5 3 4" xfId="7879"/>
    <cellStyle name="Comma 5 2 5 3 4 2" xfId="16139"/>
    <cellStyle name="Comma 5 2 5 3 4 2 2" xfId="32669"/>
    <cellStyle name="Comma 5 2 5 3 4 2 3" xfId="49181"/>
    <cellStyle name="Comma 5 2 5 3 4 3" xfId="24409"/>
    <cellStyle name="Comma 5 2 5 3 4 4" xfId="40921"/>
    <cellStyle name="Comma 5 2 5 3 5" xfId="9944"/>
    <cellStyle name="Comma 5 2 5 3 5 2" xfId="26474"/>
    <cellStyle name="Comma 5 2 5 3 5 3" xfId="42986"/>
    <cellStyle name="Comma 5 2 5 3 6" xfId="18214"/>
    <cellStyle name="Comma 5 2 5 3 7" xfId="34726"/>
    <cellStyle name="Comma 5 2 5 4" xfId="2924"/>
    <cellStyle name="Comma 5 2 5 4 2" xfId="11184"/>
    <cellStyle name="Comma 5 2 5 4 2 2" xfId="27714"/>
    <cellStyle name="Comma 5 2 5 4 2 3" xfId="44226"/>
    <cellStyle name="Comma 5 2 5 4 3" xfId="19454"/>
    <cellStyle name="Comma 5 2 5 4 4" xfId="35966"/>
    <cellStyle name="Comma 5 2 5 5" xfId="4455"/>
    <cellStyle name="Comma 5 2 5 5 2" xfId="12715"/>
    <cellStyle name="Comma 5 2 5 5 2 2" xfId="29245"/>
    <cellStyle name="Comma 5 2 5 5 2 3" xfId="45757"/>
    <cellStyle name="Comma 5 2 5 5 3" xfId="20985"/>
    <cellStyle name="Comma 5 2 5 5 4" xfId="37497"/>
    <cellStyle name="Comma 5 2 5 6" xfId="6513"/>
    <cellStyle name="Comma 5 2 5 6 2" xfId="14773"/>
    <cellStyle name="Comma 5 2 5 6 2 2" xfId="31303"/>
    <cellStyle name="Comma 5 2 5 6 2 3" xfId="47815"/>
    <cellStyle name="Comma 5 2 5 6 3" xfId="23043"/>
    <cellStyle name="Comma 5 2 5 6 4" xfId="39555"/>
    <cellStyle name="Comma 5 2 5 7" xfId="8578"/>
    <cellStyle name="Comma 5 2 5 7 2" xfId="25108"/>
    <cellStyle name="Comma 5 2 5 7 3" xfId="41620"/>
    <cellStyle name="Comma 5 2 5 8" xfId="16848"/>
    <cellStyle name="Comma 5 2 5 9" xfId="33360"/>
    <cellStyle name="Comma 5 2 6" xfId="370"/>
    <cellStyle name="Comma 5 2 6 2" xfId="1072"/>
    <cellStyle name="Comma 5 2 6 2 2" xfId="2925"/>
    <cellStyle name="Comma 5 2 6 2 2 2" xfId="11185"/>
    <cellStyle name="Comma 5 2 6 2 2 2 2" xfId="27715"/>
    <cellStyle name="Comma 5 2 6 2 2 2 3" xfId="44227"/>
    <cellStyle name="Comma 5 2 6 2 2 3" xfId="19455"/>
    <cellStyle name="Comma 5 2 6 2 2 4" xfId="35967"/>
    <cellStyle name="Comma 5 2 6 2 3" xfId="5209"/>
    <cellStyle name="Comma 5 2 6 2 3 2" xfId="13469"/>
    <cellStyle name="Comma 5 2 6 2 3 2 2" xfId="29999"/>
    <cellStyle name="Comma 5 2 6 2 3 2 3" xfId="46511"/>
    <cellStyle name="Comma 5 2 6 2 3 3" xfId="21739"/>
    <cellStyle name="Comma 5 2 6 2 3 4" xfId="38251"/>
    <cellStyle name="Comma 5 2 6 2 4" xfId="7267"/>
    <cellStyle name="Comma 5 2 6 2 4 2" xfId="15527"/>
    <cellStyle name="Comma 5 2 6 2 4 2 2" xfId="32057"/>
    <cellStyle name="Comma 5 2 6 2 4 2 3" xfId="48569"/>
    <cellStyle name="Comma 5 2 6 2 4 3" xfId="23797"/>
    <cellStyle name="Comma 5 2 6 2 4 4" xfId="40309"/>
    <cellStyle name="Comma 5 2 6 2 5" xfId="9332"/>
    <cellStyle name="Comma 5 2 6 2 5 2" xfId="25862"/>
    <cellStyle name="Comma 5 2 6 2 5 3" xfId="42374"/>
    <cellStyle name="Comma 5 2 6 2 6" xfId="17602"/>
    <cellStyle name="Comma 5 2 6 2 7" xfId="34114"/>
    <cellStyle name="Comma 5 2 6 3" xfId="1737"/>
    <cellStyle name="Comma 5 2 6 3 2" xfId="2926"/>
    <cellStyle name="Comma 5 2 6 3 2 2" xfId="11186"/>
    <cellStyle name="Comma 5 2 6 3 2 2 2" xfId="27716"/>
    <cellStyle name="Comma 5 2 6 3 2 2 3" xfId="44228"/>
    <cellStyle name="Comma 5 2 6 3 2 3" xfId="19456"/>
    <cellStyle name="Comma 5 2 6 3 2 4" xfId="35968"/>
    <cellStyle name="Comma 5 2 6 3 3" xfId="5874"/>
    <cellStyle name="Comma 5 2 6 3 3 2" xfId="14134"/>
    <cellStyle name="Comma 5 2 6 3 3 2 2" xfId="30664"/>
    <cellStyle name="Comma 5 2 6 3 3 2 3" xfId="47176"/>
    <cellStyle name="Comma 5 2 6 3 3 3" xfId="22404"/>
    <cellStyle name="Comma 5 2 6 3 3 4" xfId="38916"/>
    <cellStyle name="Comma 5 2 6 3 4" xfId="7932"/>
    <cellStyle name="Comma 5 2 6 3 4 2" xfId="16192"/>
    <cellStyle name="Comma 5 2 6 3 4 2 2" xfId="32722"/>
    <cellStyle name="Comma 5 2 6 3 4 2 3" xfId="49234"/>
    <cellStyle name="Comma 5 2 6 3 4 3" xfId="24462"/>
    <cellStyle name="Comma 5 2 6 3 4 4" xfId="40974"/>
    <cellStyle name="Comma 5 2 6 3 5" xfId="9997"/>
    <cellStyle name="Comma 5 2 6 3 5 2" xfId="26527"/>
    <cellStyle name="Comma 5 2 6 3 5 3" xfId="43039"/>
    <cellStyle name="Comma 5 2 6 3 6" xfId="18267"/>
    <cellStyle name="Comma 5 2 6 3 7" xfId="34779"/>
    <cellStyle name="Comma 5 2 6 4" xfId="2927"/>
    <cellStyle name="Comma 5 2 6 4 2" xfId="11187"/>
    <cellStyle name="Comma 5 2 6 4 2 2" xfId="27717"/>
    <cellStyle name="Comma 5 2 6 4 2 3" xfId="44229"/>
    <cellStyle name="Comma 5 2 6 4 3" xfId="19457"/>
    <cellStyle name="Comma 5 2 6 4 4" xfId="35969"/>
    <cellStyle name="Comma 5 2 6 5" xfId="4508"/>
    <cellStyle name="Comma 5 2 6 5 2" xfId="12768"/>
    <cellStyle name="Comma 5 2 6 5 2 2" xfId="29298"/>
    <cellStyle name="Comma 5 2 6 5 2 3" xfId="45810"/>
    <cellStyle name="Comma 5 2 6 5 3" xfId="21038"/>
    <cellStyle name="Comma 5 2 6 5 4" xfId="37550"/>
    <cellStyle name="Comma 5 2 6 6" xfId="6566"/>
    <cellStyle name="Comma 5 2 6 6 2" xfId="14826"/>
    <cellStyle name="Comma 5 2 6 6 2 2" xfId="31356"/>
    <cellStyle name="Comma 5 2 6 6 2 3" xfId="47868"/>
    <cellStyle name="Comma 5 2 6 6 3" xfId="23096"/>
    <cellStyle name="Comma 5 2 6 6 4" xfId="39608"/>
    <cellStyle name="Comma 5 2 6 7" xfId="8631"/>
    <cellStyle name="Comma 5 2 6 7 2" xfId="25161"/>
    <cellStyle name="Comma 5 2 6 7 3" xfId="41673"/>
    <cellStyle name="Comma 5 2 6 8" xfId="16901"/>
    <cellStyle name="Comma 5 2 6 9" xfId="33413"/>
    <cellStyle name="Comma 5 2 7" xfId="423"/>
    <cellStyle name="Comma 5 2 7 2" xfId="1125"/>
    <cellStyle name="Comma 5 2 7 2 2" xfId="2928"/>
    <cellStyle name="Comma 5 2 7 2 2 2" xfId="11188"/>
    <cellStyle name="Comma 5 2 7 2 2 2 2" xfId="27718"/>
    <cellStyle name="Comma 5 2 7 2 2 2 3" xfId="44230"/>
    <cellStyle name="Comma 5 2 7 2 2 3" xfId="19458"/>
    <cellStyle name="Comma 5 2 7 2 2 4" xfId="35970"/>
    <cellStyle name="Comma 5 2 7 2 3" xfId="5262"/>
    <cellStyle name="Comma 5 2 7 2 3 2" xfId="13522"/>
    <cellStyle name="Comma 5 2 7 2 3 2 2" xfId="30052"/>
    <cellStyle name="Comma 5 2 7 2 3 2 3" xfId="46564"/>
    <cellStyle name="Comma 5 2 7 2 3 3" xfId="21792"/>
    <cellStyle name="Comma 5 2 7 2 3 4" xfId="38304"/>
    <cellStyle name="Comma 5 2 7 2 4" xfId="7320"/>
    <cellStyle name="Comma 5 2 7 2 4 2" xfId="15580"/>
    <cellStyle name="Comma 5 2 7 2 4 2 2" xfId="32110"/>
    <cellStyle name="Comma 5 2 7 2 4 2 3" xfId="48622"/>
    <cellStyle name="Comma 5 2 7 2 4 3" xfId="23850"/>
    <cellStyle name="Comma 5 2 7 2 4 4" xfId="40362"/>
    <cellStyle name="Comma 5 2 7 2 5" xfId="9385"/>
    <cellStyle name="Comma 5 2 7 2 5 2" xfId="25915"/>
    <cellStyle name="Comma 5 2 7 2 5 3" xfId="42427"/>
    <cellStyle name="Comma 5 2 7 2 6" xfId="17655"/>
    <cellStyle name="Comma 5 2 7 2 7" xfId="34167"/>
    <cellStyle name="Comma 5 2 7 3" xfId="1790"/>
    <cellStyle name="Comma 5 2 7 3 2" xfId="2929"/>
    <cellStyle name="Comma 5 2 7 3 2 2" xfId="11189"/>
    <cellStyle name="Comma 5 2 7 3 2 2 2" xfId="27719"/>
    <cellStyle name="Comma 5 2 7 3 2 2 3" xfId="44231"/>
    <cellStyle name="Comma 5 2 7 3 2 3" xfId="19459"/>
    <cellStyle name="Comma 5 2 7 3 2 4" xfId="35971"/>
    <cellStyle name="Comma 5 2 7 3 3" xfId="5927"/>
    <cellStyle name="Comma 5 2 7 3 3 2" xfId="14187"/>
    <cellStyle name="Comma 5 2 7 3 3 2 2" xfId="30717"/>
    <cellStyle name="Comma 5 2 7 3 3 2 3" xfId="47229"/>
    <cellStyle name="Comma 5 2 7 3 3 3" xfId="22457"/>
    <cellStyle name="Comma 5 2 7 3 3 4" xfId="38969"/>
    <cellStyle name="Comma 5 2 7 3 4" xfId="7985"/>
    <cellStyle name="Comma 5 2 7 3 4 2" xfId="16245"/>
    <cellStyle name="Comma 5 2 7 3 4 2 2" xfId="32775"/>
    <cellStyle name="Comma 5 2 7 3 4 2 3" xfId="49287"/>
    <cellStyle name="Comma 5 2 7 3 4 3" xfId="24515"/>
    <cellStyle name="Comma 5 2 7 3 4 4" xfId="41027"/>
    <cellStyle name="Comma 5 2 7 3 5" xfId="10050"/>
    <cellStyle name="Comma 5 2 7 3 5 2" xfId="26580"/>
    <cellStyle name="Comma 5 2 7 3 5 3" xfId="43092"/>
    <cellStyle name="Comma 5 2 7 3 6" xfId="18320"/>
    <cellStyle name="Comma 5 2 7 3 7" xfId="34832"/>
    <cellStyle name="Comma 5 2 7 4" xfId="2930"/>
    <cellStyle name="Comma 5 2 7 4 2" xfId="11190"/>
    <cellStyle name="Comma 5 2 7 4 2 2" xfId="27720"/>
    <cellStyle name="Comma 5 2 7 4 2 3" xfId="44232"/>
    <cellStyle name="Comma 5 2 7 4 3" xfId="19460"/>
    <cellStyle name="Comma 5 2 7 4 4" xfId="35972"/>
    <cellStyle name="Comma 5 2 7 5" xfId="4561"/>
    <cellStyle name="Comma 5 2 7 5 2" xfId="12821"/>
    <cellStyle name="Comma 5 2 7 5 2 2" xfId="29351"/>
    <cellStyle name="Comma 5 2 7 5 2 3" xfId="45863"/>
    <cellStyle name="Comma 5 2 7 5 3" xfId="21091"/>
    <cellStyle name="Comma 5 2 7 5 4" xfId="37603"/>
    <cellStyle name="Comma 5 2 7 6" xfId="6619"/>
    <cellStyle name="Comma 5 2 7 6 2" xfId="14879"/>
    <cellStyle name="Comma 5 2 7 6 2 2" xfId="31409"/>
    <cellStyle name="Comma 5 2 7 6 2 3" xfId="47921"/>
    <cellStyle name="Comma 5 2 7 6 3" xfId="23149"/>
    <cellStyle name="Comma 5 2 7 6 4" xfId="39661"/>
    <cellStyle name="Comma 5 2 7 7" xfId="8684"/>
    <cellStyle name="Comma 5 2 7 7 2" xfId="25214"/>
    <cellStyle name="Comma 5 2 7 7 3" xfId="41726"/>
    <cellStyle name="Comma 5 2 7 8" xfId="16954"/>
    <cellStyle name="Comma 5 2 7 9" xfId="33466"/>
    <cellStyle name="Comma 5 2 8" xfId="476"/>
    <cellStyle name="Comma 5 2 8 2" xfId="1178"/>
    <cellStyle name="Comma 5 2 8 2 2" xfId="2931"/>
    <cellStyle name="Comma 5 2 8 2 2 2" xfId="11191"/>
    <cellStyle name="Comma 5 2 8 2 2 2 2" xfId="27721"/>
    <cellStyle name="Comma 5 2 8 2 2 2 3" xfId="44233"/>
    <cellStyle name="Comma 5 2 8 2 2 3" xfId="19461"/>
    <cellStyle name="Comma 5 2 8 2 2 4" xfId="35973"/>
    <cellStyle name="Comma 5 2 8 2 3" xfId="5315"/>
    <cellStyle name="Comma 5 2 8 2 3 2" xfId="13575"/>
    <cellStyle name="Comma 5 2 8 2 3 2 2" xfId="30105"/>
    <cellStyle name="Comma 5 2 8 2 3 2 3" xfId="46617"/>
    <cellStyle name="Comma 5 2 8 2 3 3" xfId="21845"/>
    <cellStyle name="Comma 5 2 8 2 3 4" xfId="38357"/>
    <cellStyle name="Comma 5 2 8 2 4" xfId="7373"/>
    <cellStyle name="Comma 5 2 8 2 4 2" xfId="15633"/>
    <cellStyle name="Comma 5 2 8 2 4 2 2" xfId="32163"/>
    <cellStyle name="Comma 5 2 8 2 4 2 3" xfId="48675"/>
    <cellStyle name="Comma 5 2 8 2 4 3" xfId="23903"/>
    <cellStyle name="Comma 5 2 8 2 4 4" xfId="40415"/>
    <cellStyle name="Comma 5 2 8 2 5" xfId="9438"/>
    <cellStyle name="Comma 5 2 8 2 5 2" xfId="25968"/>
    <cellStyle name="Comma 5 2 8 2 5 3" xfId="42480"/>
    <cellStyle name="Comma 5 2 8 2 6" xfId="17708"/>
    <cellStyle name="Comma 5 2 8 2 7" xfId="34220"/>
    <cellStyle name="Comma 5 2 8 3" xfId="1843"/>
    <cellStyle name="Comma 5 2 8 3 2" xfId="2932"/>
    <cellStyle name="Comma 5 2 8 3 2 2" xfId="11192"/>
    <cellStyle name="Comma 5 2 8 3 2 2 2" xfId="27722"/>
    <cellStyle name="Comma 5 2 8 3 2 2 3" xfId="44234"/>
    <cellStyle name="Comma 5 2 8 3 2 3" xfId="19462"/>
    <cellStyle name="Comma 5 2 8 3 2 4" xfId="35974"/>
    <cellStyle name="Comma 5 2 8 3 3" xfId="5980"/>
    <cellStyle name="Comma 5 2 8 3 3 2" xfId="14240"/>
    <cellStyle name="Comma 5 2 8 3 3 2 2" xfId="30770"/>
    <cellStyle name="Comma 5 2 8 3 3 2 3" xfId="47282"/>
    <cellStyle name="Comma 5 2 8 3 3 3" xfId="22510"/>
    <cellStyle name="Comma 5 2 8 3 3 4" xfId="39022"/>
    <cellStyle name="Comma 5 2 8 3 4" xfId="8038"/>
    <cellStyle name="Comma 5 2 8 3 4 2" xfId="16298"/>
    <cellStyle name="Comma 5 2 8 3 4 2 2" xfId="32828"/>
    <cellStyle name="Comma 5 2 8 3 4 2 3" xfId="49340"/>
    <cellStyle name="Comma 5 2 8 3 4 3" xfId="24568"/>
    <cellStyle name="Comma 5 2 8 3 4 4" xfId="41080"/>
    <cellStyle name="Comma 5 2 8 3 5" xfId="10103"/>
    <cellStyle name="Comma 5 2 8 3 5 2" xfId="26633"/>
    <cellStyle name="Comma 5 2 8 3 5 3" xfId="43145"/>
    <cellStyle name="Comma 5 2 8 3 6" xfId="18373"/>
    <cellStyle name="Comma 5 2 8 3 7" xfId="34885"/>
    <cellStyle name="Comma 5 2 8 4" xfId="2933"/>
    <cellStyle name="Comma 5 2 8 4 2" xfId="11193"/>
    <cellStyle name="Comma 5 2 8 4 2 2" xfId="27723"/>
    <cellStyle name="Comma 5 2 8 4 2 3" xfId="44235"/>
    <cellStyle name="Comma 5 2 8 4 3" xfId="19463"/>
    <cellStyle name="Comma 5 2 8 4 4" xfId="35975"/>
    <cellStyle name="Comma 5 2 8 5" xfId="4614"/>
    <cellStyle name="Comma 5 2 8 5 2" xfId="12874"/>
    <cellStyle name="Comma 5 2 8 5 2 2" xfId="29404"/>
    <cellStyle name="Comma 5 2 8 5 2 3" xfId="45916"/>
    <cellStyle name="Comma 5 2 8 5 3" xfId="21144"/>
    <cellStyle name="Comma 5 2 8 5 4" xfId="37656"/>
    <cellStyle name="Comma 5 2 8 6" xfId="6672"/>
    <cellStyle name="Comma 5 2 8 6 2" xfId="14932"/>
    <cellStyle name="Comma 5 2 8 6 2 2" xfId="31462"/>
    <cellStyle name="Comma 5 2 8 6 2 3" xfId="47974"/>
    <cellStyle name="Comma 5 2 8 6 3" xfId="23202"/>
    <cellStyle name="Comma 5 2 8 6 4" xfId="39714"/>
    <cellStyle name="Comma 5 2 8 7" xfId="8737"/>
    <cellStyle name="Comma 5 2 8 7 2" xfId="25267"/>
    <cellStyle name="Comma 5 2 8 7 3" xfId="41779"/>
    <cellStyle name="Comma 5 2 8 8" xfId="17007"/>
    <cellStyle name="Comma 5 2 8 9" xfId="33519"/>
    <cellStyle name="Comma 5 2 9" xfId="527"/>
    <cellStyle name="Comma 5 2 9 2" xfId="1229"/>
    <cellStyle name="Comma 5 2 9 2 2" xfId="2934"/>
    <cellStyle name="Comma 5 2 9 2 2 2" xfId="11194"/>
    <cellStyle name="Comma 5 2 9 2 2 2 2" xfId="27724"/>
    <cellStyle name="Comma 5 2 9 2 2 2 3" xfId="44236"/>
    <cellStyle name="Comma 5 2 9 2 2 3" xfId="19464"/>
    <cellStyle name="Comma 5 2 9 2 2 4" xfId="35976"/>
    <cellStyle name="Comma 5 2 9 2 3" xfId="5366"/>
    <cellStyle name="Comma 5 2 9 2 3 2" xfId="13626"/>
    <cellStyle name="Comma 5 2 9 2 3 2 2" xfId="30156"/>
    <cellStyle name="Comma 5 2 9 2 3 2 3" xfId="46668"/>
    <cellStyle name="Comma 5 2 9 2 3 3" xfId="21896"/>
    <cellStyle name="Comma 5 2 9 2 3 4" xfId="38408"/>
    <cellStyle name="Comma 5 2 9 2 4" xfId="7424"/>
    <cellStyle name="Comma 5 2 9 2 4 2" xfId="15684"/>
    <cellStyle name="Comma 5 2 9 2 4 2 2" xfId="32214"/>
    <cellStyle name="Comma 5 2 9 2 4 2 3" xfId="48726"/>
    <cellStyle name="Comma 5 2 9 2 4 3" xfId="23954"/>
    <cellStyle name="Comma 5 2 9 2 4 4" xfId="40466"/>
    <cellStyle name="Comma 5 2 9 2 5" xfId="9489"/>
    <cellStyle name="Comma 5 2 9 2 5 2" xfId="26019"/>
    <cellStyle name="Comma 5 2 9 2 5 3" xfId="42531"/>
    <cellStyle name="Comma 5 2 9 2 6" xfId="17759"/>
    <cellStyle name="Comma 5 2 9 2 7" xfId="34271"/>
    <cellStyle name="Comma 5 2 9 3" xfId="1894"/>
    <cellStyle name="Comma 5 2 9 3 2" xfId="2935"/>
    <cellStyle name="Comma 5 2 9 3 2 2" xfId="11195"/>
    <cellStyle name="Comma 5 2 9 3 2 2 2" xfId="27725"/>
    <cellStyle name="Comma 5 2 9 3 2 2 3" xfId="44237"/>
    <cellStyle name="Comma 5 2 9 3 2 3" xfId="19465"/>
    <cellStyle name="Comma 5 2 9 3 2 4" xfId="35977"/>
    <cellStyle name="Comma 5 2 9 3 3" xfId="6031"/>
    <cellStyle name="Comma 5 2 9 3 3 2" xfId="14291"/>
    <cellStyle name="Comma 5 2 9 3 3 2 2" xfId="30821"/>
    <cellStyle name="Comma 5 2 9 3 3 2 3" xfId="47333"/>
    <cellStyle name="Comma 5 2 9 3 3 3" xfId="22561"/>
    <cellStyle name="Comma 5 2 9 3 3 4" xfId="39073"/>
    <cellStyle name="Comma 5 2 9 3 4" xfId="8089"/>
    <cellStyle name="Comma 5 2 9 3 4 2" xfId="16349"/>
    <cellStyle name="Comma 5 2 9 3 4 2 2" xfId="32879"/>
    <cellStyle name="Comma 5 2 9 3 4 2 3" xfId="49391"/>
    <cellStyle name="Comma 5 2 9 3 4 3" xfId="24619"/>
    <cellStyle name="Comma 5 2 9 3 4 4" xfId="41131"/>
    <cellStyle name="Comma 5 2 9 3 5" xfId="10154"/>
    <cellStyle name="Comma 5 2 9 3 5 2" xfId="26684"/>
    <cellStyle name="Comma 5 2 9 3 5 3" xfId="43196"/>
    <cellStyle name="Comma 5 2 9 3 6" xfId="18424"/>
    <cellStyle name="Comma 5 2 9 3 7" xfId="34936"/>
    <cellStyle name="Comma 5 2 9 4" xfId="2936"/>
    <cellStyle name="Comma 5 2 9 4 2" xfId="11196"/>
    <cellStyle name="Comma 5 2 9 4 2 2" xfId="27726"/>
    <cellStyle name="Comma 5 2 9 4 2 3" xfId="44238"/>
    <cellStyle name="Comma 5 2 9 4 3" xfId="19466"/>
    <cellStyle name="Comma 5 2 9 4 4" xfId="35978"/>
    <cellStyle name="Comma 5 2 9 5" xfId="4665"/>
    <cellStyle name="Comma 5 2 9 5 2" xfId="12925"/>
    <cellStyle name="Comma 5 2 9 5 2 2" xfId="29455"/>
    <cellStyle name="Comma 5 2 9 5 2 3" xfId="45967"/>
    <cellStyle name="Comma 5 2 9 5 3" xfId="21195"/>
    <cellStyle name="Comma 5 2 9 5 4" xfId="37707"/>
    <cellStyle name="Comma 5 2 9 6" xfId="6723"/>
    <cellStyle name="Comma 5 2 9 6 2" xfId="14983"/>
    <cellStyle name="Comma 5 2 9 6 2 2" xfId="31513"/>
    <cellStyle name="Comma 5 2 9 6 2 3" xfId="48025"/>
    <cellStyle name="Comma 5 2 9 6 3" xfId="23253"/>
    <cellStyle name="Comma 5 2 9 6 4" xfId="39765"/>
    <cellStyle name="Comma 5 2 9 7" xfId="8788"/>
    <cellStyle name="Comma 5 2 9 7 2" xfId="25318"/>
    <cellStyle name="Comma 5 2 9 7 3" xfId="41830"/>
    <cellStyle name="Comma 5 2 9 8" xfId="17058"/>
    <cellStyle name="Comma 5 2 9 9" xfId="33570"/>
    <cellStyle name="Comma 5 20" xfId="691"/>
    <cellStyle name="Comma 5 20 2" xfId="1393"/>
    <cellStyle name="Comma 5 20 2 2" xfId="2937"/>
    <cellStyle name="Comma 5 20 2 2 2" xfId="11197"/>
    <cellStyle name="Comma 5 20 2 2 2 2" xfId="27727"/>
    <cellStyle name="Comma 5 20 2 2 2 3" xfId="44239"/>
    <cellStyle name="Comma 5 20 2 2 3" xfId="19467"/>
    <cellStyle name="Comma 5 20 2 2 4" xfId="35979"/>
    <cellStyle name="Comma 5 20 2 3" xfId="5530"/>
    <cellStyle name="Comma 5 20 2 3 2" xfId="13790"/>
    <cellStyle name="Comma 5 20 2 3 2 2" xfId="30320"/>
    <cellStyle name="Comma 5 20 2 3 2 3" xfId="46832"/>
    <cellStyle name="Comma 5 20 2 3 3" xfId="22060"/>
    <cellStyle name="Comma 5 20 2 3 4" xfId="38572"/>
    <cellStyle name="Comma 5 20 2 4" xfId="7588"/>
    <cellStyle name="Comma 5 20 2 4 2" xfId="15848"/>
    <cellStyle name="Comma 5 20 2 4 2 2" xfId="32378"/>
    <cellStyle name="Comma 5 20 2 4 2 3" xfId="48890"/>
    <cellStyle name="Comma 5 20 2 4 3" xfId="24118"/>
    <cellStyle name="Comma 5 20 2 4 4" xfId="40630"/>
    <cellStyle name="Comma 5 20 2 5" xfId="9653"/>
    <cellStyle name="Comma 5 20 2 5 2" xfId="26183"/>
    <cellStyle name="Comma 5 20 2 5 3" xfId="42695"/>
    <cellStyle name="Comma 5 20 2 6" xfId="17923"/>
    <cellStyle name="Comma 5 20 2 7" xfId="34435"/>
    <cellStyle name="Comma 5 20 3" xfId="2058"/>
    <cellStyle name="Comma 5 20 3 2" xfId="2938"/>
    <cellStyle name="Comma 5 20 3 2 2" xfId="11198"/>
    <cellStyle name="Comma 5 20 3 2 2 2" xfId="27728"/>
    <cellStyle name="Comma 5 20 3 2 2 3" xfId="44240"/>
    <cellStyle name="Comma 5 20 3 2 3" xfId="19468"/>
    <cellStyle name="Comma 5 20 3 2 4" xfId="35980"/>
    <cellStyle name="Comma 5 20 3 3" xfId="6195"/>
    <cellStyle name="Comma 5 20 3 3 2" xfId="14455"/>
    <cellStyle name="Comma 5 20 3 3 2 2" xfId="30985"/>
    <cellStyle name="Comma 5 20 3 3 2 3" xfId="47497"/>
    <cellStyle name="Comma 5 20 3 3 3" xfId="22725"/>
    <cellStyle name="Comma 5 20 3 3 4" xfId="39237"/>
    <cellStyle name="Comma 5 20 3 4" xfId="8253"/>
    <cellStyle name="Comma 5 20 3 4 2" xfId="16513"/>
    <cellStyle name="Comma 5 20 3 4 2 2" xfId="33043"/>
    <cellStyle name="Comma 5 20 3 4 2 3" xfId="49555"/>
    <cellStyle name="Comma 5 20 3 4 3" xfId="24783"/>
    <cellStyle name="Comma 5 20 3 4 4" xfId="41295"/>
    <cellStyle name="Comma 5 20 3 5" xfId="10318"/>
    <cellStyle name="Comma 5 20 3 5 2" xfId="26848"/>
    <cellStyle name="Comma 5 20 3 5 3" xfId="43360"/>
    <cellStyle name="Comma 5 20 3 6" xfId="18588"/>
    <cellStyle name="Comma 5 20 3 7" xfId="35100"/>
    <cellStyle name="Comma 5 20 4" xfId="2939"/>
    <cellStyle name="Comma 5 20 4 2" xfId="11199"/>
    <cellStyle name="Comma 5 20 4 2 2" xfId="27729"/>
    <cellStyle name="Comma 5 20 4 2 3" xfId="44241"/>
    <cellStyle name="Comma 5 20 4 3" xfId="19469"/>
    <cellStyle name="Comma 5 20 4 4" xfId="35981"/>
    <cellStyle name="Comma 5 20 5" xfId="4829"/>
    <cellStyle name="Comma 5 20 5 2" xfId="13089"/>
    <cellStyle name="Comma 5 20 5 2 2" xfId="29619"/>
    <cellStyle name="Comma 5 20 5 2 3" xfId="46131"/>
    <cellStyle name="Comma 5 20 5 3" xfId="21359"/>
    <cellStyle name="Comma 5 20 5 4" xfId="37871"/>
    <cellStyle name="Comma 5 20 6" xfId="6887"/>
    <cellStyle name="Comma 5 20 6 2" xfId="15147"/>
    <cellStyle name="Comma 5 20 6 2 2" xfId="31677"/>
    <cellStyle name="Comma 5 20 6 2 3" xfId="48189"/>
    <cellStyle name="Comma 5 20 6 3" xfId="23417"/>
    <cellStyle name="Comma 5 20 6 4" xfId="39929"/>
    <cellStyle name="Comma 5 20 7" xfId="8952"/>
    <cellStyle name="Comma 5 20 7 2" xfId="25482"/>
    <cellStyle name="Comma 5 20 7 3" xfId="41994"/>
    <cellStyle name="Comma 5 20 8" xfId="17222"/>
    <cellStyle name="Comma 5 20 9" xfId="33734"/>
    <cellStyle name="Comma 5 21" xfId="695"/>
    <cellStyle name="Comma 5 21 2" xfId="1397"/>
    <cellStyle name="Comma 5 21 2 2" xfId="2940"/>
    <cellStyle name="Comma 5 21 2 2 2" xfId="11200"/>
    <cellStyle name="Comma 5 21 2 2 2 2" xfId="27730"/>
    <cellStyle name="Comma 5 21 2 2 2 3" xfId="44242"/>
    <cellStyle name="Comma 5 21 2 2 3" xfId="19470"/>
    <cellStyle name="Comma 5 21 2 2 4" xfId="35982"/>
    <cellStyle name="Comma 5 21 2 3" xfId="5534"/>
    <cellStyle name="Comma 5 21 2 3 2" xfId="13794"/>
    <cellStyle name="Comma 5 21 2 3 2 2" xfId="30324"/>
    <cellStyle name="Comma 5 21 2 3 2 3" xfId="46836"/>
    <cellStyle name="Comma 5 21 2 3 3" xfId="22064"/>
    <cellStyle name="Comma 5 21 2 3 4" xfId="38576"/>
    <cellStyle name="Comma 5 21 2 4" xfId="7592"/>
    <cellStyle name="Comma 5 21 2 4 2" xfId="15852"/>
    <cellStyle name="Comma 5 21 2 4 2 2" xfId="32382"/>
    <cellStyle name="Comma 5 21 2 4 2 3" xfId="48894"/>
    <cellStyle name="Comma 5 21 2 4 3" xfId="24122"/>
    <cellStyle name="Comma 5 21 2 4 4" xfId="40634"/>
    <cellStyle name="Comma 5 21 2 5" xfId="9657"/>
    <cellStyle name="Comma 5 21 2 5 2" xfId="26187"/>
    <cellStyle name="Comma 5 21 2 5 3" xfId="42699"/>
    <cellStyle name="Comma 5 21 2 6" xfId="17927"/>
    <cellStyle name="Comma 5 21 2 7" xfId="34439"/>
    <cellStyle name="Comma 5 21 3" xfId="2062"/>
    <cellStyle name="Comma 5 21 3 2" xfId="2941"/>
    <cellStyle name="Comma 5 21 3 2 2" xfId="11201"/>
    <cellStyle name="Comma 5 21 3 2 2 2" xfId="27731"/>
    <cellStyle name="Comma 5 21 3 2 2 3" xfId="44243"/>
    <cellStyle name="Comma 5 21 3 2 3" xfId="19471"/>
    <cellStyle name="Comma 5 21 3 2 4" xfId="35983"/>
    <cellStyle name="Comma 5 21 3 3" xfId="6199"/>
    <cellStyle name="Comma 5 21 3 3 2" xfId="14459"/>
    <cellStyle name="Comma 5 21 3 3 2 2" xfId="30989"/>
    <cellStyle name="Comma 5 21 3 3 2 3" xfId="47501"/>
    <cellStyle name="Comma 5 21 3 3 3" xfId="22729"/>
    <cellStyle name="Comma 5 21 3 3 4" xfId="39241"/>
    <cellStyle name="Comma 5 21 3 4" xfId="8257"/>
    <cellStyle name="Comma 5 21 3 4 2" xfId="16517"/>
    <cellStyle name="Comma 5 21 3 4 2 2" xfId="33047"/>
    <cellStyle name="Comma 5 21 3 4 2 3" xfId="49559"/>
    <cellStyle name="Comma 5 21 3 4 3" xfId="24787"/>
    <cellStyle name="Comma 5 21 3 4 4" xfId="41299"/>
    <cellStyle name="Comma 5 21 3 5" xfId="10322"/>
    <cellStyle name="Comma 5 21 3 5 2" xfId="26852"/>
    <cellStyle name="Comma 5 21 3 5 3" xfId="43364"/>
    <cellStyle name="Comma 5 21 3 6" xfId="18592"/>
    <cellStyle name="Comma 5 21 3 7" xfId="35104"/>
    <cellStyle name="Comma 5 21 4" xfId="2942"/>
    <cellStyle name="Comma 5 21 4 2" xfId="11202"/>
    <cellStyle name="Comma 5 21 4 2 2" xfId="27732"/>
    <cellStyle name="Comma 5 21 4 2 3" xfId="44244"/>
    <cellStyle name="Comma 5 21 4 3" xfId="19472"/>
    <cellStyle name="Comma 5 21 4 4" xfId="35984"/>
    <cellStyle name="Comma 5 21 5" xfId="4833"/>
    <cellStyle name="Comma 5 21 5 2" xfId="13093"/>
    <cellStyle name="Comma 5 21 5 2 2" xfId="29623"/>
    <cellStyle name="Comma 5 21 5 2 3" xfId="46135"/>
    <cellStyle name="Comma 5 21 5 3" xfId="21363"/>
    <cellStyle name="Comma 5 21 5 4" xfId="37875"/>
    <cellStyle name="Comma 5 21 6" xfId="6891"/>
    <cellStyle name="Comma 5 21 6 2" xfId="15151"/>
    <cellStyle name="Comma 5 21 6 2 2" xfId="31681"/>
    <cellStyle name="Comma 5 21 6 2 3" xfId="48193"/>
    <cellStyle name="Comma 5 21 6 3" xfId="23421"/>
    <cellStyle name="Comma 5 21 6 4" xfId="39933"/>
    <cellStyle name="Comma 5 21 7" xfId="8956"/>
    <cellStyle name="Comma 5 21 7 2" xfId="25486"/>
    <cellStyle name="Comma 5 21 7 3" xfId="41998"/>
    <cellStyle name="Comma 5 21 8" xfId="17226"/>
    <cellStyle name="Comma 5 21 9" xfId="33738"/>
    <cellStyle name="Comma 5 22" xfId="105"/>
    <cellStyle name="Comma 5 22 2" xfId="807"/>
    <cellStyle name="Comma 5 22 2 2" xfId="2943"/>
    <cellStyle name="Comma 5 22 2 2 2" xfId="11203"/>
    <cellStyle name="Comma 5 22 2 2 2 2" xfId="27733"/>
    <cellStyle name="Comma 5 22 2 2 2 3" xfId="44245"/>
    <cellStyle name="Comma 5 22 2 2 3" xfId="19473"/>
    <cellStyle name="Comma 5 22 2 2 4" xfId="35985"/>
    <cellStyle name="Comma 5 22 2 3" xfId="4944"/>
    <cellStyle name="Comma 5 22 2 3 2" xfId="13204"/>
    <cellStyle name="Comma 5 22 2 3 2 2" xfId="29734"/>
    <cellStyle name="Comma 5 22 2 3 2 3" xfId="46246"/>
    <cellStyle name="Comma 5 22 2 3 3" xfId="21474"/>
    <cellStyle name="Comma 5 22 2 3 4" xfId="37986"/>
    <cellStyle name="Comma 5 22 2 4" xfId="7002"/>
    <cellStyle name="Comma 5 22 2 4 2" xfId="15262"/>
    <cellStyle name="Comma 5 22 2 4 2 2" xfId="31792"/>
    <cellStyle name="Comma 5 22 2 4 2 3" xfId="48304"/>
    <cellStyle name="Comma 5 22 2 4 3" xfId="23532"/>
    <cellStyle name="Comma 5 22 2 4 4" xfId="40044"/>
    <cellStyle name="Comma 5 22 2 5" xfId="9067"/>
    <cellStyle name="Comma 5 22 2 5 2" xfId="25597"/>
    <cellStyle name="Comma 5 22 2 5 3" xfId="42109"/>
    <cellStyle name="Comma 5 22 2 6" xfId="17337"/>
    <cellStyle name="Comma 5 22 2 7" xfId="33849"/>
    <cellStyle name="Comma 5 22 3" xfId="1472"/>
    <cellStyle name="Comma 5 22 3 2" xfId="2944"/>
    <cellStyle name="Comma 5 22 3 2 2" xfId="11204"/>
    <cellStyle name="Comma 5 22 3 2 2 2" xfId="27734"/>
    <cellStyle name="Comma 5 22 3 2 2 3" xfId="44246"/>
    <cellStyle name="Comma 5 22 3 2 3" xfId="19474"/>
    <cellStyle name="Comma 5 22 3 2 4" xfId="35986"/>
    <cellStyle name="Comma 5 22 3 3" xfId="5609"/>
    <cellStyle name="Comma 5 22 3 3 2" xfId="13869"/>
    <cellStyle name="Comma 5 22 3 3 2 2" xfId="30399"/>
    <cellStyle name="Comma 5 22 3 3 2 3" xfId="46911"/>
    <cellStyle name="Comma 5 22 3 3 3" xfId="22139"/>
    <cellStyle name="Comma 5 22 3 3 4" xfId="38651"/>
    <cellStyle name="Comma 5 22 3 4" xfId="7667"/>
    <cellStyle name="Comma 5 22 3 4 2" xfId="15927"/>
    <cellStyle name="Comma 5 22 3 4 2 2" xfId="32457"/>
    <cellStyle name="Comma 5 22 3 4 2 3" xfId="48969"/>
    <cellStyle name="Comma 5 22 3 4 3" xfId="24197"/>
    <cellStyle name="Comma 5 22 3 4 4" xfId="40709"/>
    <cellStyle name="Comma 5 22 3 5" xfId="9732"/>
    <cellStyle name="Comma 5 22 3 5 2" xfId="26262"/>
    <cellStyle name="Comma 5 22 3 5 3" xfId="42774"/>
    <cellStyle name="Comma 5 22 3 6" xfId="18002"/>
    <cellStyle name="Comma 5 22 3 7" xfId="34514"/>
    <cellStyle name="Comma 5 22 4" xfId="2945"/>
    <cellStyle name="Comma 5 22 4 2" xfId="11205"/>
    <cellStyle name="Comma 5 22 4 2 2" xfId="27735"/>
    <cellStyle name="Comma 5 22 4 2 3" xfId="44247"/>
    <cellStyle name="Comma 5 22 4 3" xfId="19475"/>
    <cellStyle name="Comma 5 22 4 4" xfId="35987"/>
    <cellStyle name="Comma 5 22 5" xfId="4243"/>
    <cellStyle name="Comma 5 22 5 2" xfId="12503"/>
    <cellStyle name="Comma 5 22 5 2 2" xfId="29033"/>
    <cellStyle name="Comma 5 22 5 2 3" xfId="45545"/>
    <cellStyle name="Comma 5 22 5 3" xfId="20773"/>
    <cellStyle name="Comma 5 22 5 4" xfId="37285"/>
    <cellStyle name="Comma 5 22 6" xfId="6301"/>
    <cellStyle name="Comma 5 22 6 2" xfId="14561"/>
    <cellStyle name="Comma 5 22 6 2 2" xfId="31091"/>
    <cellStyle name="Comma 5 22 6 2 3" xfId="47603"/>
    <cellStyle name="Comma 5 22 6 3" xfId="22831"/>
    <cellStyle name="Comma 5 22 6 4" xfId="39343"/>
    <cellStyle name="Comma 5 22 7" xfId="8366"/>
    <cellStyle name="Comma 5 22 7 2" xfId="24896"/>
    <cellStyle name="Comma 5 22 7 3" xfId="41408"/>
    <cellStyle name="Comma 5 22 8" xfId="16636"/>
    <cellStyle name="Comma 5 22 9" xfId="33148"/>
    <cellStyle name="Comma 5 23" xfId="666"/>
    <cellStyle name="Comma 5 23 2" xfId="1368"/>
    <cellStyle name="Comma 5 23 2 2" xfId="2946"/>
    <cellStyle name="Comma 5 23 2 2 2" xfId="11206"/>
    <cellStyle name="Comma 5 23 2 2 2 2" xfId="27736"/>
    <cellStyle name="Comma 5 23 2 2 2 3" xfId="44248"/>
    <cellStyle name="Comma 5 23 2 2 3" xfId="19476"/>
    <cellStyle name="Comma 5 23 2 2 4" xfId="35988"/>
    <cellStyle name="Comma 5 23 2 3" xfId="5505"/>
    <cellStyle name="Comma 5 23 2 3 2" xfId="13765"/>
    <cellStyle name="Comma 5 23 2 3 2 2" xfId="30295"/>
    <cellStyle name="Comma 5 23 2 3 2 3" xfId="46807"/>
    <cellStyle name="Comma 5 23 2 3 3" xfId="22035"/>
    <cellStyle name="Comma 5 23 2 3 4" xfId="38547"/>
    <cellStyle name="Comma 5 23 2 4" xfId="7563"/>
    <cellStyle name="Comma 5 23 2 4 2" xfId="15823"/>
    <cellStyle name="Comma 5 23 2 4 2 2" xfId="32353"/>
    <cellStyle name="Comma 5 23 2 4 2 3" xfId="48865"/>
    <cellStyle name="Comma 5 23 2 4 3" xfId="24093"/>
    <cellStyle name="Comma 5 23 2 4 4" xfId="40605"/>
    <cellStyle name="Comma 5 23 2 5" xfId="9628"/>
    <cellStyle name="Comma 5 23 2 5 2" xfId="26158"/>
    <cellStyle name="Comma 5 23 2 5 3" xfId="42670"/>
    <cellStyle name="Comma 5 23 2 6" xfId="17898"/>
    <cellStyle name="Comma 5 23 2 7" xfId="34410"/>
    <cellStyle name="Comma 5 23 3" xfId="2033"/>
    <cellStyle name="Comma 5 23 3 2" xfId="2947"/>
    <cellStyle name="Comma 5 23 3 2 2" xfId="11207"/>
    <cellStyle name="Comma 5 23 3 2 2 2" xfId="27737"/>
    <cellStyle name="Comma 5 23 3 2 2 3" xfId="44249"/>
    <cellStyle name="Comma 5 23 3 2 3" xfId="19477"/>
    <cellStyle name="Comma 5 23 3 2 4" xfId="35989"/>
    <cellStyle name="Comma 5 23 3 3" xfId="6170"/>
    <cellStyle name="Comma 5 23 3 3 2" xfId="14430"/>
    <cellStyle name="Comma 5 23 3 3 2 2" xfId="30960"/>
    <cellStyle name="Comma 5 23 3 3 2 3" xfId="47472"/>
    <cellStyle name="Comma 5 23 3 3 3" xfId="22700"/>
    <cellStyle name="Comma 5 23 3 3 4" xfId="39212"/>
    <cellStyle name="Comma 5 23 3 4" xfId="8228"/>
    <cellStyle name="Comma 5 23 3 4 2" xfId="16488"/>
    <cellStyle name="Comma 5 23 3 4 2 2" xfId="33018"/>
    <cellStyle name="Comma 5 23 3 4 2 3" xfId="49530"/>
    <cellStyle name="Comma 5 23 3 4 3" xfId="24758"/>
    <cellStyle name="Comma 5 23 3 4 4" xfId="41270"/>
    <cellStyle name="Comma 5 23 3 5" xfId="10293"/>
    <cellStyle name="Comma 5 23 3 5 2" xfId="26823"/>
    <cellStyle name="Comma 5 23 3 5 3" xfId="43335"/>
    <cellStyle name="Comma 5 23 3 6" xfId="18563"/>
    <cellStyle name="Comma 5 23 3 7" xfId="35075"/>
    <cellStyle name="Comma 5 23 4" xfId="2948"/>
    <cellStyle name="Comma 5 23 4 2" xfId="11208"/>
    <cellStyle name="Comma 5 23 4 2 2" xfId="27738"/>
    <cellStyle name="Comma 5 23 4 2 3" xfId="44250"/>
    <cellStyle name="Comma 5 23 4 3" xfId="19478"/>
    <cellStyle name="Comma 5 23 4 4" xfId="35990"/>
    <cellStyle name="Comma 5 23 5" xfId="4804"/>
    <cellStyle name="Comma 5 23 5 2" xfId="13064"/>
    <cellStyle name="Comma 5 23 5 2 2" xfId="29594"/>
    <cellStyle name="Comma 5 23 5 2 3" xfId="46106"/>
    <cellStyle name="Comma 5 23 5 3" xfId="21334"/>
    <cellStyle name="Comma 5 23 5 4" xfId="37846"/>
    <cellStyle name="Comma 5 23 6" xfId="6862"/>
    <cellStyle name="Comma 5 23 6 2" xfId="15122"/>
    <cellStyle name="Comma 5 23 6 2 2" xfId="31652"/>
    <cellStyle name="Comma 5 23 6 2 3" xfId="48164"/>
    <cellStyle name="Comma 5 23 6 3" xfId="23392"/>
    <cellStyle name="Comma 5 23 6 4" xfId="39904"/>
    <cellStyle name="Comma 5 23 7" xfId="8927"/>
    <cellStyle name="Comma 5 23 7 2" xfId="25457"/>
    <cellStyle name="Comma 5 23 7 3" xfId="41969"/>
    <cellStyle name="Comma 5 23 8" xfId="17197"/>
    <cellStyle name="Comma 5 23 9" xfId="33709"/>
    <cellStyle name="Comma 5 24" xfId="694"/>
    <cellStyle name="Comma 5 24 2" xfId="1396"/>
    <cellStyle name="Comma 5 24 2 2" xfId="2949"/>
    <cellStyle name="Comma 5 24 2 2 2" xfId="11209"/>
    <cellStyle name="Comma 5 24 2 2 2 2" xfId="27739"/>
    <cellStyle name="Comma 5 24 2 2 2 3" xfId="44251"/>
    <cellStyle name="Comma 5 24 2 2 3" xfId="19479"/>
    <cellStyle name="Comma 5 24 2 2 4" xfId="35991"/>
    <cellStyle name="Comma 5 24 2 3" xfId="5533"/>
    <cellStyle name="Comma 5 24 2 3 2" xfId="13793"/>
    <cellStyle name="Comma 5 24 2 3 2 2" xfId="30323"/>
    <cellStyle name="Comma 5 24 2 3 2 3" xfId="46835"/>
    <cellStyle name="Comma 5 24 2 3 3" xfId="22063"/>
    <cellStyle name="Comma 5 24 2 3 4" xfId="38575"/>
    <cellStyle name="Comma 5 24 2 4" xfId="7591"/>
    <cellStyle name="Comma 5 24 2 4 2" xfId="15851"/>
    <cellStyle name="Comma 5 24 2 4 2 2" xfId="32381"/>
    <cellStyle name="Comma 5 24 2 4 2 3" xfId="48893"/>
    <cellStyle name="Comma 5 24 2 4 3" xfId="24121"/>
    <cellStyle name="Comma 5 24 2 4 4" xfId="40633"/>
    <cellStyle name="Comma 5 24 2 5" xfId="9656"/>
    <cellStyle name="Comma 5 24 2 5 2" xfId="26186"/>
    <cellStyle name="Comma 5 24 2 5 3" xfId="42698"/>
    <cellStyle name="Comma 5 24 2 6" xfId="17926"/>
    <cellStyle name="Comma 5 24 2 7" xfId="34438"/>
    <cellStyle name="Comma 5 24 3" xfId="2061"/>
    <cellStyle name="Comma 5 24 3 2" xfId="2950"/>
    <cellStyle name="Comma 5 24 3 2 2" xfId="11210"/>
    <cellStyle name="Comma 5 24 3 2 2 2" xfId="27740"/>
    <cellStyle name="Comma 5 24 3 2 2 3" xfId="44252"/>
    <cellStyle name="Comma 5 24 3 2 3" xfId="19480"/>
    <cellStyle name="Comma 5 24 3 2 4" xfId="35992"/>
    <cellStyle name="Comma 5 24 3 3" xfId="6198"/>
    <cellStyle name="Comma 5 24 3 3 2" xfId="14458"/>
    <cellStyle name="Comma 5 24 3 3 2 2" xfId="30988"/>
    <cellStyle name="Comma 5 24 3 3 2 3" xfId="47500"/>
    <cellStyle name="Comma 5 24 3 3 3" xfId="22728"/>
    <cellStyle name="Comma 5 24 3 3 4" xfId="39240"/>
    <cellStyle name="Comma 5 24 3 4" xfId="8256"/>
    <cellStyle name="Comma 5 24 3 4 2" xfId="16516"/>
    <cellStyle name="Comma 5 24 3 4 2 2" xfId="33046"/>
    <cellStyle name="Comma 5 24 3 4 2 3" xfId="49558"/>
    <cellStyle name="Comma 5 24 3 4 3" xfId="24786"/>
    <cellStyle name="Comma 5 24 3 4 4" xfId="41298"/>
    <cellStyle name="Comma 5 24 3 5" xfId="10321"/>
    <cellStyle name="Comma 5 24 3 5 2" xfId="26851"/>
    <cellStyle name="Comma 5 24 3 5 3" xfId="43363"/>
    <cellStyle name="Comma 5 24 3 6" xfId="18591"/>
    <cellStyle name="Comma 5 24 3 7" xfId="35103"/>
    <cellStyle name="Comma 5 24 4" xfId="2951"/>
    <cellStyle name="Comma 5 24 4 2" xfId="11211"/>
    <cellStyle name="Comma 5 24 4 2 2" xfId="27741"/>
    <cellStyle name="Comma 5 24 4 2 3" xfId="44253"/>
    <cellStyle name="Comma 5 24 4 3" xfId="19481"/>
    <cellStyle name="Comma 5 24 4 4" xfId="35993"/>
    <cellStyle name="Comma 5 24 5" xfId="4832"/>
    <cellStyle name="Comma 5 24 5 2" xfId="13092"/>
    <cellStyle name="Comma 5 24 5 2 2" xfId="29622"/>
    <cellStyle name="Comma 5 24 5 2 3" xfId="46134"/>
    <cellStyle name="Comma 5 24 5 3" xfId="21362"/>
    <cellStyle name="Comma 5 24 5 4" xfId="37874"/>
    <cellStyle name="Comma 5 24 6" xfId="6890"/>
    <cellStyle name="Comma 5 24 6 2" xfId="15150"/>
    <cellStyle name="Comma 5 24 6 2 2" xfId="31680"/>
    <cellStyle name="Comma 5 24 6 2 3" xfId="48192"/>
    <cellStyle name="Comma 5 24 6 3" xfId="23420"/>
    <cellStyle name="Comma 5 24 6 4" xfId="39932"/>
    <cellStyle name="Comma 5 24 7" xfId="8955"/>
    <cellStyle name="Comma 5 24 7 2" xfId="25485"/>
    <cellStyle name="Comma 5 24 7 3" xfId="41997"/>
    <cellStyle name="Comma 5 24 8" xfId="17225"/>
    <cellStyle name="Comma 5 24 9" xfId="33737"/>
    <cellStyle name="Comma 5 25" xfId="711"/>
    <cellStyle name="Comma 5 25 2" xfId="2952"/>
    <cellStyle name="Comma 5 25 2 2" xfId="11212"/>
    <cellStyle name="Comma 5 25 2 2 2" xfId="27742"/>
    <cellStyle name="Comma 5 25 2 2 3" xfId="44254"/>
    <cellStyle name="Comma 5 25 2 3" xfId="19482"/>
    <cellStyle name="Comma 5 25 2 4" xfId="35994"/>
    <cellStyle name="Comma 5 25 3" xfId="4848"/>
    <cellStyle name="Comma 5 25 3 2" xfId="13108"/>
    <cellStyle name="Comma 5 25 3 2 2" xfId="29638"/>
    <cellStyle name="Comma 5 25 3 2 3" xfId="46150"/>
    <cellStyle name="Comma 5 25 3 3" xfId="21378"/>
    <cellStyle name="Comma 5 25 3 4" xfId="37890"/>
    <cellStyle name="Comma 5 25 4" xfId="6906"/>
    <cellStyle name="Comma 5 25 4 2" xfId="15166"/>
    <cellStyle name="Comma 5 25 4 2 2" xfId="31696"/>
    <cellStyle name="Comma 5 25 4 2 3" xfId="48208"/>
    <cellStyle name="Comma 5 25 4 3" xfId="23436"/>
    <cellStyle name="Comma 5 25 4 4" xfId="39948"/>
    <cellStyle name="Comma 5 25 5" xfId="8971"/>
    <cellStyle name="Comma 5 25 5 2" xfId="25501"/>
    <cellStyle name="Comma 5 25 5 3" xfId="42013"/>
    <cellStyle name="Comma 5 25 6" xfId="17241"/>
    <cellStyle name="Comma 5 25 7" xfId="33753"/>
    <cellStyle name="Comma 5 26" xfId="738"/>
    <cellStyle name="Comma 5 26 2" xfId="2953"/>
    <cellStyle name="Comma 5 26 2 2" xfId="11213"/>
    <cellStyle name="Comma 5 26 2 2 2" xfId="27743"/>
    <cellStyle name="Comma 5 26 2 2 3" xfId="44255"/>
    <cellStyle name="Comma 5 26 2 3" xfId="19483"/>
    <cellStyle name="Comma 5 26 2 4" xfId="35995"/>
    <cellStyle name="Comma 5 26 3" xfId="4875"/>
    <cellStyle name="Comma 5 26 3 2" xfId="13135"/>
    <cellStyle name="Comma 5 26 3 2 2" xfId="29665"/>
    <cellStyle name="Comma 5 26 3 2 3" xfId="46177"/>
    <cellStyle name="Comma 5 26 3 3" xfId="21405"/>
    <cellStyle name="Comma 5 26 3 4" xfId="37917"/>
    <cellStyle name="Comma 5 26 4" xfId="6933"/>
    <cellStyle name="Comma 5 26 4 2" xfId="15193"/>
    <cellStyle name="Comma 5 26 4 2 2" xfId="31723"/>
    <cellStyle name="Comma 5 26 4 2 3" xfId="48235"/>
    <cellStyle name="Comma 5 26 4 3" xfId="23463"/>
    <cellStyle name="Comma 5 26 4 4" xfId="39975"/>
    <cellStyle name="Comma 5 26 5" xfId="8998"/>
    <cellStyle name="Comma 5 26 5 2" xfId="25528"/>
    <cellStyle name="Comma 5 26 5 3" xfId="42040"/>
    <cellStyle name="Comma 5 26 6" xfId="17268"/>
    <cellStyle name="Comma 5 26 7" xfId="33780"/>
    <cellStyle name="Comma 5 27" xfId="730"/>
    <cellStyle name="Comma 5 27 2" xfId="2954"/>
    <cellStyle name="Comma 5 27 2 2" xfId="11214"/>
    <cellStyle name="Comma 5 27 2 2 2" xfId="27744"/>
    <cellStyle name="Comma 5 27 2 2 3" xfId="44256"/>
    <cellStyle name="Comma 5 27 2 3" xfId="19484"/>
    <cellStyle name="Comma 5 27 2 4" xfId="35996"/>
    <cellStyle name="Comma 5 27 3" xfId="4867"/>
    <cellStyle name="Comma 5 27 3 2" xfId="13127"/>
    <cellStyle name="Comma 5 27 3 2 2" xfId="29657"/>
    <cellStyle name="Comma 5 27 3 2 3" xfId="46169"/>
    <cellStyle name="Comma 5 27 3 3" xfId="21397"/>
    <cellStyle name="Comma 5 27 3 4" xfId="37909"/>
    <cellStyle name="Comma 5 27 4" xfId="6925"/>
    <cellStyle name="Comma 5 27 4 2" xfId="15185"/>
    <cellStyle name="Comma 5 27 4 2 2" xfId="31715"/>
    <cellStyle name="Comma 5 27 4 2 3" xfId="48227"/>
    <cellStyle name="Comma 5 27 4 3" xfId="23455"/>
    <cellStyle name="Comma 5 27 4 4" xfId="39967"/>
    <cellStyle name="Comma 5 27 5" xfId="8990"/>
    <cellStyle name="Comma 5 27 5 2" xfId="25520"/>
    <cellStyle name="Comma 5 27 5 3" xfId="42032"/>
    <cellStyle name="Comma 5 27 6" xfId="17260"/>
    <cellStyle name="Comma 5 27 7" xfId="33772"/>
    <cellStyle name="Comma 5 28" xfId="2073"/>
    <cellStyle name="Comma 5 28 2" xfId="2955"/>
    <cellStyle name="Comma 5 28 2 2" xfId="11215"/>
    <cellStyle name="Comma 5 28 2 2 2" xfId="27745"/>
    <cellStyle name="Comma 5 28 2 2 3" xfId="44257"/>
    <cellStyle name="Comma 5 28 2 3" xfId="19485"/>
    <cellStyle name="Comma 5 28 2 4" xfId="35997"/>
    <cellStyle name="Comma 5 28 3" xfId="6210"/>
    <cellStyle name="Comma 5 28 3 2" xfId="14470"/>
    <cellStyle name="Comma 5 28 3 2 2" xfId="31000"/>
    <cellStyle name="Comma 5 28 3 2 3" xfId="47512"/>
    <cellStyle name="Comma 5 28 3 3" xfId="22740"/>
    <cellStyle name="Comma 5 28 3 4" xfId="39252"/>
    <cellStyle name="Comma 5 28 4" xfId="8268"/>
    <cellStyle name="Comma 5 28 4 2" xfId="16528"/>
    <cellStyle name="Comma 5 28 4 2 2" xfId="33058"/>
    <cellStyle name="Comma 5 28 4 2 3" xfId="49570"/>
    <cellStyle name="Comma 5 28 4 3" xfId="24798"/>
    <cellStyle name="Comma 5 28 4 4" xfId="41310"/>
    <cellStyle name="Comma 5 28 5" xfId="10333"/>
    <cellStyle name="Comma 5 28 5 2" xfId="26863"/>
    <cellStyle name="Comma 5 28 5 3" xfId="43375"/>
    <cellStyle name="Comma 5 28 6" xfId="18603"/>
    <cellStyle name="Comma 5 28 7" xfId="35115"/>
    <cellStyle name="Comma 5 29" xfId="704"/>
    <cellStyle name="Comma 5 29 2" xfId="2956"/>
    <cellStyle name="Comma 5 29 2 2" xfId="11216"/>
    <cellStyle name="Comma 5 29 2 2 2" xfId="27746"/>
    <cellStyle name="Comma 5 29 2 2 3" xfId="44258"/>
    <cellStyle name="Comma 5 29 2 3" xfId="19486"/>
    <cellStyle name="Comma 5 29 2 4" xfId="35998"/>
    <cellStyle name="Comma 5 29 3" xfId="4841"/>
    <cellStyle name="Comma 5 29 3 2" xfId="13101"/>
    <cellStyle name="Comma 5 29 3 2 2" xfId="29631"/>
    <cellStyle name="Comma 5 29 3 2 3" xfId="46143"/>
    <cellStyle name="Comma 5 29 3 3" xfId="21371"/>
    <cellStyle name="Comma 5 29 3 4" xfId="37883"/>
    <cellStyle name="Comma 5 29 4" xfId="6899"/>
    <cellStyle name="Comma 5 29 4 2" xfId="15159"/>
    <cellStyle name="Comma 5 29 4 2 2" xfId="31689"/>
    <cellStyle name="Comma 5 29 4 2 3" xfId="48201"/>
    <cellStyle name="Comma 5 29 4 3" xfId="23429"/>
    <cellStyle name="Comma 5 29 4 4" xfId="39941"/>
    <cellStyle name="Comma 5 29 5" xfId="8964"/>
    <cellStyle name="Comma 5 29 5 2" xfId="25494"/>
    <cellStyle name="Comma 5 29 5 3" xfId="42006"/>
    <cellStyle name="Comma 5 29 6" xfId="17234"/>
    <cellStyle name="Comma 5 29 7" xfId="33746"/>
    <cellStyle name="Comma 5 3" xfId="58"/>
    <cellStyle name="Comma 5 3 10" xfId="587"/>
    <cellStyle name="Comma 5 3 10 2" xfId="1289"/>
    <cellStyle name="Comma 5 3 10 2 2" xfId="2957"/>
    <cellStyle name="Comma 5 3 10 2 2 2" xfId="11217"/>
    <cellStyle name="Comma 5 3 10 2 2 2 2" xfId="27747"/>
    <cellStyle name="Comma 5 3 10 2 2 2 3" xfId="44259"/>
    <cellStyle name="Comma 5 3 10 2 2 3" xfId="19487"/>
    <cellStyle name="Comma 5 3 10 2 2 4" xfId="35999"/>
    <cellStyle name="Comma 5 3 10 2 3" xfId="5426"/>
    <cellStyle name="Comma 5 3 10 2 3 2" xfId="13686"/>
    <cellStyle name="Comma 5 3 10 2 3 2 2" xfId="30216"/>
    <cellStyle name="Comma 5 3 10 2 3 2 3" xfId="46728"/>
    <cellStyle name="Comma 5 3 10 2 3 3" xfId="21956"/>
    <cellStyle name="Comma 5 3 10 2 3 4" xfId="38468"/>
    <cellStyle name="Comma 5 3 10 2 4" xfId="7484"/>
    <cellStyle name="Comma 5 3 10 2 4 2" xfId="15744"/>
    <cellStyle name="Comma 5 3 10 2 4 2 2" xfId="32274"/>
    <cellStyle name="Comma 5 3 10 2 4 2 3" xfId="48786"/>
    <cellStyle name="Comma 5 3 10 2 4 3" xfId="24014"/>
    <cellStyle name="Comma 5 3 10 2 4 4" xfId="40526"/>
    <cellStyle name="Comma 5 3 10 2 5" xfId="9549"/>
    <cellStyle name="Comma 5 3 10 2 5 2" xfId="26079"/>
    <cellStyle name="Comma 5 3 10 2 5 3" xfId="42591"/>
    <cellStyle name="Comma 5 3 10 2 6" xfId="17819"/>
    <cellStyle name="Comma 5 3 10 2 7" xfId="34331"/>
    <cellStyle name="Comma 5 3 10 3" xfId="1954"/>
    <cellStyle name="Comma 5 3 10 3 2" xfId="2958"/>
    <cellStyle name="Comma 5 3 10 3 2 2" xfId="11218"/>
    <cellStyle name="Comma 5 3 10 3 2 2 2" xfId="27748"/>
    <cellStyle name="Comma 5 3 10 3 2 2 3" xfId="44260"/>
    <cellStyle name="Comma 5 3 10 3 2 3" xfId="19488"/>
    <cellStyle name="Comma 5 3 10 3 2 4" xfId="36000"/>
    <cellStyle name="Comma 5 3 10 3 3" xfId="6091"/>
    <cellStyle name="Comma 5 3 10 3 3 2" xfId="14351"/>
    <cellStyle name="Comma 5 3 10 3 3 2 2" xfId="30881"/>
    <cellStyle name="Comma 5 3 10 3 3 2 3" xfId="47393"/>
    <cellStyle name="Comma 5 3 10 3 3 3" xfId="22621"/>
    <cellStyle name="Comma 5 3 10 3 3 4" xfId="39133"/>
    <cellStyle name="Comma 5 3 10 3 4" xfId="8149"/>
    <cellStyle name="Comma 5 3 10 3 4 2" xfId="16409"/>
    <cellStyle name="Comma 5 3 10 3 4 2 2" xfId="32939"/>
    <cellStyle name="Comma 5 3 10 3 4 2 3" xfId="49451"/>
    <cellStyle name="Comma 5 3 10 3 4 3" xfId="24679"/>
    <cellStyle name="Comma 5 3 10 3 4 4" xfId="41191"/>
    <cellStyle name="Comma 5 3 10 3 5" xfId="10214"/>
    <cellStyle name="Comma 5 3 10 3 5 2" xfId="26744"/>
    <cellStyle name="Comma 5 3 10 3 5 3" xfId="43256"/>
    <cellStyle name="Comma 5 3 10 3 6" xfId="18484"/>
    <cellStyle name="Comma 5 3 10 3 7" xfId="34996"/>
    <cellStyle name="Comma 5 3 10 4" xfId="2959"/>
    <cellStyle name="Comma 5 3 10 4 2" xfId="11219"/>
    <cellStyle name="Comma 5 3 10 4 2 2" xfId="27749"/>
    <cellStyle name="Comma 5 3 10 4 2 3" xfId="44261"/>
    <cellStyle name="Comma 5 3 10 4 3" xfId="19489"/>
    <cellStyle name="Comma 5 3 10 4 4" xfId="36001"/>
    <cellStyle name="Comma 5 3 10 5" xfId="4725"/>
    <cellStyle name="Comma 5 3 10 5 2" xfId="12985"/>
    <cellStyle name="Comma 5 3 10 5 2 2" xfId="29515"/>
    <cellStyle name="Comma 5 3 10 5 2 3" xfId="46027"/>
    <cellStyle name="Comma 5 3 10 5 3" xfId="21255"/>
    <cellStyle name="Comma 5 3 10 5 4" xfId="37767"/>
    <cellStyle name="Comma 5 3 10 6" xfId="6783"/>
    <cellStyle name="Comma 5 3 10 6 2" xfId="15043"/>
    <cellStyle name="Comma 5 3 10 6 2 2" xfId="31573"/>
    <cellStyle name="Comma 5 3 10 6 2 3" xfId="48085"/>
    <cellStyle name="Comma 5 3 10 6 3" xfId="23313"/>
    <cellStyle name="Comma 5 3 10 6 4" xfId="39825"/>
    <cellStyle name="Comma 5 3 10 7" xfId="8848"/>
    <cellStyle name="Comma 5 3 10 7 2" xfId="25378"/>
    <cellStyle name="Comma 5 3 10 7 3" xfId="41890"/>
    <cellStyle name="Comma 5 3 10 8" xfId="17118"/>
    <cellStyle name="Comma 5 3 10 9" xfId="33630"/>
    <cellStyle name="Comma 5 3 11" xfId="636"/>
    <cellStyle name="Comma 5 3 11 2" xfId="1338"/>
    <cellStyle name="Comma 5 3 11 2 2" xfId="2960"/>
    <cellStyle name="Comma 5 3 11 2 2 2" xfId="11220"/>
    <cellStyle name="Comma 5 3 11 2 2 2 2" xfId="27750"/>
    <cellStyle name="Comma 5 3 11 2 2 2 3" xfId="44262"/>
    <cellStyle name="Comma 5 3 11 2 2 3" xfId="19490"/>
    <cellStyle name="Comma 5 3 11 2 2 4" xfId="36002"/>
    <cellStyle name="Comma 5 3 11 2 3" xfId="5475"/>
    <cellStyle name="Comma 5 3 11 2 3 2" xfId="13735"/>
    <cellStyle name="Comma 5 3 11 2 3 2 2" xfId="30265"/>
    <cellStyle name="Comma 5 3 11 2 3 2 3" xfId="46777"/>
    <cellStyle name="Comma 5 3 11 2 3 3" xfId="22005"/>
    <cellStyle name="Comma 5 3 11 2 3 4" xfId="38517"/>
    <cellStyle name="Comma 5 3 11 2 4" xfId="7533"/>
    <cellStyle name="Comma 5 3 11 2 4 2" xfId="15793"/>
    <cellStyle name="Comma 5 3 11 2 4 2 2" xfId="32323"/>
    <cellStyle name="Comma 5 3 11 2 4 2 3" xfId="48835"/>
    <cellStyle name="Comma 5 3 11 2 4 3" xfId="24063"/>
    <cellStyle name="Comma 5 3 11 2 4 4" xfId="40575"/>
    <cellStyle name="Comma 5 3 11 2 5" xfId="9598"/>
    <cellStyle name="Comma 5 3 11 2 5 2" xfId="26128"/>
    <cellStyle name="Comma 5 3 11 2 5 3" xfId="42640"/>
    <cellStyle name="Comma 5 3 11 2 6" xfId="17868"/>
    <cellStyle name="Comma 5 3 11 2 7" xfId="34380"/>
    <cellStyle name="Comma 5 3 11 3" xfId="2003"/>
    <cellStyle name="Comma 5 3 11 3 2" xfId="2961"/>
    <cellStyle name="Comma 5 3 11 3 2 2" xfId="11221"/>
    <cellStyle name="Comma 5 3 11 3 2 2 2" xfId="27751"/>
    <cellStyle name="Comma 5 3 11 3 2 2 3" xfId="44263"/>
    <cellStyle name="Comma 5 3 11 3 2 3" xfId="19491"/>
    <cellStyle name="Comma 5 3 11 3 2 4" xfId="36003"/>
    <cellStyle name="Comma 5 3 11 3 3" xfId="6140"/>
    <cellStyle name="Comma 5 3 11 3 3 2" xfId="14400"/>
    <cellStyle name="Comma 5 3 11 3 3 2 2" xfId="30930"/>
    <cellStyle name="Comma 5 3 11 3 3 2 3" xfId="47442"/>
    <cellStyle name="Comma 5 3 11 3 3 3" xfId="22670"/>
    <cellStyle name="Comma 5 3 11 3 3 4" xfId="39182"/>
    <cellStyle name="Comma 5 3 11 3 4" xfId="8198"/>
    <cellStyle name="Comma 5 3 11 3 4 2" xfId="16458"/>
    <cellStyle name="Comma 5 3 11 3 4 2 2" xfId="32988"/>
    <cellStyle name="Comma 5 3 11 3 4 2 3" xfId="49500"/>
    <cellStyle name="Comma 5 3 11 3 4 3" xfId="24728"/>
    <cellStyle name="Comma 5 3 11 3 4 4" xfId="41240"/>
    <cellStyle name="Comma 5 3 11 3 5" xfId="10263"/>
    <cellStyle name="Comma 5 3 11 3 5 2" xfId="26793"/>
    <cellStyle name="Comma 5 3 11 3 5 3" xfId="43305"/>
    <cellStyle name="Comma 5 3 11 3 6" xfId="18533"/>
    <cellStyle name="Comma 5 3 11 3 7" xfId="35045"/>
    <cellStyle name="Comma 5 3 11 4" xfId="2962"/>
    <cellStyle name="Comma 5 3 11 4 2" xfId="11222"/>
    <cellStyle name="Comma 5 3 11 4 2 2" xfId="27752"/>
    <cellStyle name="Comma 5 3 11 4 2 3" xfId="44264"/>
    <cellStyle name="Comma 5 3 11 4 3" xfId="19492"/>
    <cellStyle name="Comma 5 3 11 4 4" xfId="36004"/>
    <cellStyle name="Comma 5 3 11 5" xfId="4774"/>
    <cellStyle name="Comma 5 3 11 5 2" xfId="13034"/>
    <cellStyle name="Comma 5 3 11 5 2 2" xfId="29564"/>
    <cellStyle name="Comma 5 3 11 5 2 3" xfId="46076"/>
    <cellStyle name="Comma 5 3 11 5 3" xfId="21304"/>
    <cellStyle name="Comma 5 3 11 5 4" xfId="37816"/>
    <cellStyle name="Comma 5 3 11 6" xfId="6832"/>
    <cellStyle name="Comma 5 3 11 6 2" xfId="15092"/>
    <cellStyle name="Comma 5 3 11 6 2 2" xfId="31622"/>
    <cellStyle name="Comma 5 3 11 6 2 3" xfId="48134"/>
    <cellStyle name="Comma 5 3 11 6 3" xfId="23362"/>
    <cellStyle name="Comma 5 3 11 6 4" xfId="39874"/>
    <cellStyle name="Comma 5 3 11 7" xfId="8897"/>
    <cellStyle name="Comma 5 3 11 7 2" xfId="25427"/>
    <cellStyle name="Comma 5 3 11 7 3" xfId="41939"/>
    <cellStyle name="Comma 5 3 11 8" xfId="17167"/>
    <cellStyle name="Comma 5 3 11 9" xfId="33679"/>
    <cellStyle name="Comma 5 3 12" xfId="760"/>
    <cellStyle name="Comma 5 3 12 2" xfId="2963"/>
    <cellStyle name="Comma 5 3 12 2 2" xfId="11223"/>
    <cellStyle name="Comma 5 3 12 2 2 2" xfId="27753"/>
    <cellStyle name="Comma 5 3 12 2 2 3" xfId="44265"/>
    <cellStyle name="Comma 5 3 12 2 3" xfId="19493"/>
    <cellStyle name="Comma 5 3 12 2 4" xfId="36005"/>
    <cellStyle name="Comma 5 3 12 3" xfId="4897"/>
    <cellStyle name="Comma 5 3 12 3 2" xfId="13157"/>
    <cellStyle name="Comma 5 3 12 3 2 2" xfId="29687"/>
    <cellStyle name="Comma 5 3 12 3 2 3" xfId="46199"/>
    <cellStyle name="Comma 5 3 12 3 3" xfId="21427"/>
    <cellStyle name="Comma 5 3 12 3 4" xfId="37939"/>
    <cellStyle name="Comma 5 3 12 4" xfId="6955"/>
    <cellStyle name="Comma 5 3 12 4 2" xfId="15215"/>
    <cellStyle name="Comma 5 3 12 4 2 2" xfId="31745"/>
    <cellStyle name="Comma 5 3 12 4 2 3" xfId="48257"/>
    <cellStyle name="Comma 5 3 12 4 3" xfId="23485"/>
    <cellStyle name="Comma 5 3 12 4 4" xfId="39997"/>
    <cellStyle name="Comma 5 3 12 5" xfId="9020"/>
    <cellStyle name="Comma 5 3 12 5 2" xfId="25550"/>
    <cellStyle name="Comma 5 3 12 5 3" xfId="42062"/>
    <cellStyle name="Comma 5 3 12 6" xfId="17290"/>
    <cellStyle name="Comma 5 3 12 7" xfId="33802"/>
    <cellStyle name="Comma 5 3 13" xfId="1425"/>
    <cellStyle name="Comma 5 3 13 2" xfId="2964"/>
    <cellStyle name="Comma 5 3 13 2 2" xfId="11224"/>
    <cellStyle name="Comma 5 3 13 2 2 2" xfId="27754"/>
    <cellStyle name="Comma 5 3 13 2 2 3" xfId="44266"/>
    <cellStyle name="Comma 5 3 13 2 3" xfId="19494"/>
    <cellStyle name="Comma 5 3 13 2 4" xfId="36006"/>
    <cellStyle name="Comma 5 3 13 3" xfId="5562"/>
    <cellStyle name="Comma 5 3 13 3 2" xfId="13822"/>
    <cellStyle name="Comma 5 3 13 3 2 2" xfId="30352"/>
    <cellStyle name="Comma 5 3 13 3 2 3" xfId="46864"/>
    <cellStyle name="Comma 5 3 13 3 3" xfId="22092"/>
    <cellStyle name="Comma 5 3 13 3 4" xfId="38604"/>
    <cellStyle name="Comma 5 3 13 4" xfId="7620"/>
    <cellStyle name="Comma 5 3 13 4 2" xfId="15880"/>
    <cellStyle name="Comma 5 3 13 4 2 2" xfId="32410"/>
    <cellStyle name="Comma 5 3 13 4 2 3" xfId="48922"/>
    <cellStyle name="Comma 5 3 13 4 3" xfId="24150"/>
    <cellStyle name="Comma 5 3 13 4 4" xfId="40662"/>
    <cellStyle name="Comma 5 3 13 5" xfId="9685"/>
    <cellStyle name="Comma 5 3 13 5 2" xfId="26215"/>
    <cellStyle name="Comma 5 3 13 5 3" xfId="42727"/>
    <cellStyle name="Comma 5 3 13 6" xfId="17955"/>
    <cellStyle name="Comma 5 3 13 7" xfId="34467"/>
    <cellStyle name="Comma 5 3 14" xfId="2965"/>
    <cellStyle name="Comma 5 3 14 2" xfId="11225"/>
    <cellStyle name="Comma 5 3 14 2 2" xfId="27755"/>
    <cellStyle name="Comma 5 3 14 2 3" xfId="44267"/>
    <cellStyle name="Comma 5 3 14 3" xfId="19495"/>
    <cellStyle name="Comma 5 3 14 4" xfId="36007"/>
    <cellStyle name="Comma 5 3 15" xfId="4196"/>
    <cellStyle name="Comma 5 3 15 2" xfId="12456"/>
    <cellStyle name="Comma 5 3 15 2 2" xfId="28986"/>
    <cellStyle name="Comma 5 3 15 2 3" xfId="45498"/>
    <cellStyle name="Comma 5 3 15 3" xfId="20726"/>
    <cellStyle name="Comma 5 3 15 4" xfId="37238"/>
    <cellStyle name="Comma 5 3 16" xfId="6254"/>
    <cellStyle name="Comma 5 3 16 2" xfId="14514"/>
    <cellStyle name="Comma 5 3 16 2 2" xfId="31044"/>
    <cellStyle name="Comma 5 3 16 2 3" xfId="47556"/>
    <cellStyle name="Comma 5 3 16 3" xfId="22784"/>
    <cellStyle name="Comma 5 3 16 4" xfId="39296"/>
    <cellStyle name="Comma 5 3 17" xfId="8319"/>
    <cellStyle name="Comma 5 3 17 2" xfId="24849"/>
    <cellStyle name="Comma 5 3 17 3" xfId="41361"/>
    <cellStyle name="Comma 5 3 18" xfId="16589"/>
    <cellStyle name="Comma 5 3 19" xfId="33101"/>
    <cellStyle name="Comma 5 3 2" xfId="156"/>
    <cellStyle name="Comma 5 3 2 2" xfId="858"/>
    <cellStyle name="Comma 5 3 2 2 2" xfId="2966"/>
    <cellStyle name="Comma 5 3 2 2 2 2" xfId="11226"/>
    <cellStyle name="Comma 5 3 2 2 2 2 2" xfId="27756"/>
    <cellStyle name="Comma 5 3 2 2 2 2 3" xfId="44268"/>
    <cellStyle name="Comma 5 3 2 2 2 3" xfId="19496"/>
    <cellStyle name="Comma 5 3 2 2 2 4" xfId="36008"/>
    <cellStyle name="Comma 5 3 2 2 3" xfId="4995"/>
    <cellStyle name="Comma 5 3 2 2 3 2" xfId="13255"/>
    <cellStyle name="Comma 5 3 2 2 3 2 2" xfId="29785"/>
    <cellStyle name="Comma 5 3 2 2 3 2 3" xfId="46297"/>
    <cellStyle name="Comma 5 3 2 2 3 3" xfId="21525"/>
    <cellStyle name="Comma 5 3 2 2 3 4" xfId="38037"/>
    <cellStyle name="Comma 5 3 2 2 4" xfId="7053"/>
    <cellStyle name="Comma 5 3 2 2 4 2" xfId="15313"/>
    <cellStyle name="Comma 5 3 2 2 4 2 2" xfId="31843"/>
    <cellStyle name="Comma 5 3 2 2 4 2 3" xfId="48355"/>
    <cellStyle name="Comma 5 3 2 2 4 3" xfId="23583"/>
    <cellStyle name="Comma 5 3 2 2 4 4" xfId="40095"/>
    <cellStyle name="Comma 5 3 2 2 5" xfId="9118"/>
    <cellStyle name="Comma 5 3 2 2 5 2" xfId="25648"/>
    <cellStyle name="Comma 5 3 2 2 5 3" xfId="42160"/>
    <cellStyle name="Comma 5 3 2 2 6" xfId="17388"/>
    <cellStyle name="Comma 5 3 2 2 7" xfId="33900"/>
    <cellStyle name="Comma 5 3 2 3" xfId="1523"/>
    <cellStyle name="Comma 5 3 2 3 2" xfId="2967"/>
    <cellStyle name="Comma 5 3 2 3 2 2" xfId="11227"/>
    <cellStyle name="Comma 5 3 2 3 2 2 2" xfId="27757"/>
    <cellStyle name="Comma 5 3 2 3 2 2 3" xfId="44269"/>
    <cellStyle name="Comma 5 3 2 3 2 3" xfId="19497"/>
    <cellStyle name="Comma 5 3 2 3 2 4" xfId="36009"/>
    <cellStyle name="Comma 5 3 2 3 3" xfId="5660"/>
    <cellStyle name="Comma 5 3 2 3 3 2" xfId="13920"/>
    <cellStyle name="Comma 5 3 2 3 3 2 2" xfId="30450"/>
    <cellStyle name="Comma 5 3 2 3 3 2 3" xfId="46962"/>
    <cellStyle name="Comma 5 3 2 3 3 3" xfId="22190"/>
    <cellStyle name="Comma 5 3 2 3 3 4" xfId="38702"/>
    <cellStyle name="Comma 5 3 2 3 4" xfId="7718"/>
    <cellStyle name="Comma 5 3 2 3 4 2" xfId="15978"/>
    <cellStyle name="Comma 5 3 2 3 4 2 2" xfId="32508"/>
    <cellStyle name="Comma 5 3 2 3 4 2 3" xfId="49020"/>
    <cellStyle name="Comma 5 3 2 3 4 3" xfId="24248"/>
    <cellStyle name="Comma 5 3 2 3 4 4" xfId="40760"/>
    <cellStyle name="Comma 5 3 2 3 5" xfId="9783"/>
    <cellStyle name="Comma 5 3 2 3 5 2" xfId="26313"/>
    <cellStyle name="Comma 5 3 2 3 5 3" xfId="42825"/>
    <cellStyle name="Comma 5 3 2 3 6" xfId="18053"/>
    <cellStyle name="Comma 5 3 2 3 7" xfId="34565"/>
    <cellStyle name="Comma 5 3 2 4" xfId="2968"/>
    <cellStyle name="Comma 5 3 2 4 2" xfId="11228"/>
    <cellStyle name="Comma 5 3 2 4 2 2" xfId="27758"/>
    <cellStyle name="Comma 5 3 2 4 2 3" xfId="44270"/>
    <cellStyle name="Comma 5 3 2 4 3" xfId="19498"/>
    <cellStyle name="Comma 5 3 2 4 4" xfId="36010"/>
    <cellStyle name="Comma 5 3 2 5" xfId="4294"/>
    <cellStyle name="Comma 5 3 2 5 2" xfId="12554"/>
    <cellStyle name="Comma 5 3 2 5 2 2" xfId="29084"/>
    <cellStyle name="Comma 5 3 2 5 2 3" xfId="45596"/>
    <cellStyle name="Comma 5 3 2 5 3" xfId="20824"/>
    <cellStyle name="Comma 5 3 2 5 4" xfId="37336"/>
    <cellStyle name="Comma 5 3 2 6" xfId="6352"/>
    <cellStyle name="Comma 5 3 2 6 2" xfId="14612"/>
    <cellStyle name="Comma 5 3 2 6 2 2" xfId="31142"/>
    <cellStyle name="Comma 5 3 2 6 2 3" xfId="47654"/>
    <cellStyle name="Comma 5 3 2 6 3" xfId="22882"/>
    <cellStyle name="Comma 5 3 2 6 4" xfId="39394"/>
    <cellStyle name="Comma 5 3 2 7" xfId="8417"/>
    <cellStyle name="Comma 5 3 2 7 2" xfId="24947"/>
    <cellStyle name="Comma 5 3 2 7 3" xfId="41459"/>
    <cellStyle name="Comma 5 3 2 8" xfId="16687"/>
    <cellStyle name="Comma 5 3 2 9" xfId="33199"/>
    <cellStyle name="Comma 5 3 3" xfId="215"/>
    <cellStyle name="Comma 5 3 3 2" xfId="917"/>
    <cellStyle name="Comma 5 3 3 2 2" xfId="2969"/>
    <cellStyle name="Comma 5 3 3 2 2 2" xfId="11229"/>
    <cellStyle name="Comma 5 3 3 2 2 2 2" xfId="27759"/>
    <cellStyle name="Comma 5 3 3 2 2 2 3" xfId="44271"/>
    <cellStyle name="Comma 5 3 3 2 2 3" xfId="19499"/>
    <cellStyle name="Comma 5 3 3 2 2 4" xfId="36011"/>
    <cellStyle name="Comma 5 3 3 2 3" xfId="5054"/>
    <cellStyle name="Comma 5 3 3 2 3 2" xfId="13314"/>
    <cellStyle name="Comma 5 3 3 2 3 2 2" xfId="29844"/>
    <cellStyle name="Comma 5 3 3 2 3 2 3" xfId="46356"/>
    <cellStyle name="Comma 5 3 3 2 3 3" xfId="21584"/>
    <cellStyle name="Comma 5 3 3 2 3 4" xfId="38096"/>
    <cellStyle name="Comma 5 3 3 2 4" xfId="7112"/>
    <cellStyle name="Comma 5 3 3 2 4 2" xfId="15372"/>
    <cellStyle name="Comma 5 3 3 2 4 2 2" xfId="31902"/>
    <cellStyle name="Comma 5 3 3 2 4 2 3" xfId="48414"/>
    <cellStyle name="Comma 5 3 3 2 4 3" xfId="23642"/>
    <cellStyle name="Comma 5 3 3 2 4 4" xfId="40154"/>
    <cellStyle name="Comma 5 3 3 2 5" xfId="9177"/>
    <cellStyle name="Comma 5 3 3 2 5 2" xfId="25707"/>
    <cellStyle name="Comma 5 3 3 2 5 3" xfId="42219"/>
    <cellStyle name="Comma 5 3 3 2 6" xfId="17447"/>
    <cellStyle name="Comma 5 3 3 2 7" xfId="33959"/>
    <cellStyle name="Comma 5 3 3 3" xfId="1582"/>
    <cellStyle name="Comma 5 3 3 3 2" xfId="2970"/>
    <cellStyle name="Comma 5 3 3 3 2 2" xfId="11230"/>
    <cellStyle name="Comma 5 3 3 3 2 2 2" xfId="27760"/>
    <cellStyle name="Comma 5 3 3 3 2 2 3" xfId="44272"/>
    <cellStyle name="Comma 5 3 3 3 2 3" xfId="19500"/>
    <cellStyle name="Comma 5 3 3 3 2 4" xfId="36012"/>
    <cellStyle name="Comma 5 3 3 3 3" xfId="5719"/>
    <cellStyle name="Comma 5 3 3 3 3 2" xfId="13979"/>
    <cellStyle name="Comma 5 3 3 3 3 2 2" xfId="30509"/>
    <cellStyle name="Comma 5 3 3 3 3 2 3" xfId="47021"/>
    <cellStyle name="Comma 5 3 3 3 3 3" xfId="22249"/>
    <cellStyle name="Comma 5 3 3 3 3 4" xfId="38761"/>
    <cellStyle name="Comma 5 3 3 3 4" xfId="7777"/>
    <cellStyle name="Comma 5 3 3 3 4 2" xfId="16037"/>
    <cellStyle name="Comma 5 3 3 3 4 2 2" xfId="32567"/>
    <cellStyle name="Comma 5 3 3 3 4 2 3" xfId="49079"/>
    <cellStyle name="Comma 5 3 3 3 4 3" xfId="24307"/>
    <cellStyle name="Comma 5 3 3 3 4 4" xfId="40819"/>
    <cellStyle name="Comma 5 3 3 3 5" xfId="9842"/>
    <cellStyle name="Comma 5 3 3 3 5 2" xfId="26372"/>
    <cellStyle name="Comma 5 3 3 3 5 3" xfId="42884"/>
    <cellStyle name="Comma 5 3 3 3 6" xfId="18112"/>
    <cellStyle name="Comma 5 3 3 3 7" xfId="34624"/>
    <cellStyle name="Comma 5 3 3 4" xfId="2971"/>
    <cellStyle name="Comma 5 3 3 4 2" xfId="11231"/>
    <cellStyle name="Comma 5 3 3 4 2 2" xfId="27761"/>
    <cellStyle name="Comma 5 3 3 4 2 3" xfId="44273"/>
    <cellStyle name="Comma 5 3 3 4 3" xfId="19501"/>
    <cellStyle name="Comma 5 3 3 4 4" xfId="36013"/>
    <cellStyle name="Comma 5 3 3 5" xfId="4353"/>
    <cellStyle name="Comma 5 3 3 5 2" xfId="12613"/>
    <cellStyle name="Comma 5 3 3 5 2 2" xfId="29143"/>
    <cellStyle name="Comma 5 3 3 5 2 3" xfId="45655"/>
    <cellStyle name="Comma 5 3 3 5 3" xfId="20883"/>
    <cellStyle name="Comma 5 3 3 5 4" xfId="37395"/>
    <cellStyle name="Comma 5 3 3 6" xfId="6411"/>
    <cellStyle name="Comma 5 3 3 6 2" xfId="14671"/>
    <cellStyle name="Comma 5 3 3 6 2 2" xfId="31201"/>
    <cellStyle name="Comma 5 3 3 6 2 3" xfId="47713"/>
    <cellStyle name="Comma 5 3 3 6 3" xfId="22941"/>
    <cellStyle name="Comma 5 3 3 6 4" xfId="39453"/>
    <cellStyle name="Comma 5 3 3 7" xfId="8476"/>
    <cellStyle name="Comma 5 3 3 7 2" xfId="25006"/>
    <cellStyle name="Comma 5 3 3 7 3" xfId="41518"/>
    <cellStyle name="Comma 5 3 3 8" xfId="16746"/>
    <cellStyle name="Comma 5 3 3 9" xfId="33258"/>
    <cellStyle name="Comma 5 3 4" xfId="270"/>
    <cellStyle name="Comma 5 3 4 2" xfId="972"/>
    <cellStyle name="Comma 5 3 4 2 2" xfId="2972"/>
    <cellStyle name="Comma 5 3 4 2 2 2" xfId="11232"/>
    <cellStyle name="Comma 5 3 4 2 2 2 2" xfId="27762"/>
    <cellStyle name="Comma 5 3 4 2 2 2 3" xfId="44274"/>
    <cellStyle name="Comma 5 3 4 2 2 3" xfId="19502"/>
    <cellStyle name="Comma 5 3 4 2 2 4" xfId="36014"/>
    <cellStyle name="Comma 5 3 4 2 3" xfId="5109"/>
    <cellStyle name="Comma 5 3 4 2 3 2" xfId="13369"/>
    <cellStyle name="Comma 5 3 4 2 3 2 2" xfId="29899"/>
    <cellStyle name="Comma 5 3 4 2 3 2 3" xfId="46411"/>
    <cellStyle name="Comma 5 3 4 2 3 3" xfId="21639"/>
    <cellStyle name="Comma 5 3 4 2 3 4" xfId="38151"/>
    <cellStyle name="Comma 5 3 4 2 4" xfId="7167"/>
    <cellStyle name="Comma 5 3 4 2 4 2" xfId="15427"/>
    <cellStyle name="Comma 5 3 4 2 4 2 2" xfId="31957"/>
    <cellStyle name="Comma 5 3 4 2 4 2 3" xfId="48469"/>
    <cellStyle name="Comma 5 3 4 2 4 3" xfId="23697"/>
    <cellStyle name="Comma 5 3 4 2 4 4" xfId="40209"/>
    <cellStyle name="Comma 5 3 4 2 5" xfId="9232"/>
    <cellStyle name="Comma 5 3 4 2 5 2" xfId="25762"/>
    <cellStyle name="Comma 5 3 4 2 5 3" xfId="42274"/>
    <cellStyle name="Comma 5 3 4 2 6" xfId="17502"/>
    <cellStyle name="Comma 5 3 4 2 7" xfId="34014"/>
    <cellStyle name="Comma 5 3 4 3" xfId="1637"/>
    <cellStyle name="Comma 5 3 4 3 2" xfId="2973"/>
    <cellStyle name="Comma 5 3 4 3 2 2" xfId="11233"/>
    <cellStyle name="Comma 5 3 4 3 2 2 2" xfId="27763"/>
    <cellStyle name="Comma 5 3 4 3 2 2 3" xfId="44275"/>
    <cellStyle name="Comma 5 3 4 3 2 3" xfId="19503"/>
    <cellStyle name="Comma 5 3 4 3 2 4" xfId="36015"/>
    <cellStyle name="Comma 5 3 4 3 3" xfId="5774"/>
    <cellStyle name="Comma 5 3 4 3 3 2" xfId="14034"/>
    <cellStyle name="Comma 5 3 4 3 3 2 2" xfId="30564"/>
    <cellStyle name="Comma 5 3 4 3 3 2 3" xfId="47076"/>
    <cellStyle name="Comma 5 3 4 3 3 3" xfId="22304"/>
    <cellStyle name="Comma 5 3 4 3 3 4" xfId="38816"/>
    <cellStyle name="Comma 5 3 4 3 4" xfId="7832"/>
    <cellStyle name="Comma 5 3 4 3 4 2" xfId="16092"/>
    <cellStyle name="Comma 5 3 4 3 4 2 2" xfId="32622"/>
    <cellStyle name="Comma 5 3 4 3 4 2 3" xfId="49134"/>
    <cellStyle name="Comma 5 3 4 3 4 3" xfId="24362"/>
    <cellStyle name="Comma 5 3 4 3 4 4" xfId="40874"/>
    <cellStyle name="Comma 5 3 4 3 5" xfId="9897"/>
    <cellStyle name="Comma 5 3 4 3 5 2" xfId="26427"/>
    <cellStyle name="Comma 5 3 4 3 5 3" xfId="42939"/>
    <cellStyle name="Comma 5 3 4 3 6" xfId="18167"/>
    <cellStyle name="Comma 5 3 4 3 7" xfId="34679"/>
    <cellStyle name="Comma 5 3 4 4" xfId="2974"/>
    <cellStyle name="Comma 5 3 4 4 2" xfId="11234"/>
    <cellStyle name="Comma 5 3 4 4 2 2" xfId="27764"/>
    <cellStyle name="Comma 5 3 4 4 2 3" xfId="44276"/>
    <cellStyle name="Comma 5 3 4 4 3" xfId="19504"/>
    <cellStyle name="Comma 5 3 4 4 4" xfId="36016"/>
    <cellStyle name="Comma 5 3 4 5" xfId="4408"/>
    <cellStyle name="Comma 5 3 4 5 2" xfId="12668"/>
    <cellStyle name="Comma 5 3 4 5 2 2" xfId="29198"/>
    <cellStyle name="Comma 5 3 4 5 2 3" xfId="45710"/>
    <cellStyle name="Comma 5 3 4 5 3" xfId="20938"/>
    <cellStyle name="Comma 5 3 4 5 4" xfId="37450"/>
    <cellStyle name="Comma 5 3 4 6" xfId="6466"/>
    <cellStyle name="Comma 5 3 4 6 2" xfId="14726"/>
    <cellStyle name="Comma 5 3 4 6 2 2" xfId="31256"/>
    <cellStyle name="Comma 5 3 4 6 2 3" xfId="47768"/>
    <cellStyle name="Comma 5 3 4 6 3" xfId="22996"/>
    <cellStyle name="Comma 5 3 4 6 4" xfId="39508"/>
    <cellStyle name="Comma 5 3 4 7" xfId="8531"/>
    <cellStyle name="Comma 5 3 4 7 2" xfId="25061"/>
    <cellStyle name="Comma 5 3 4 7 3" xfId="41573"/>
    <cellStyle name="Comma 5 3 4 8" xfId="16801"/>
    <cellStyle name="Comma 5 3 4 9" xfId="33313"/>
    <cellStyle name="Comma 5 3 5" xfId="327"/>
    <cellStyle name="Comma 5 3 5 2" xfId="1029"/>
    <cellStyle name="Comma 5 3 5 2 2" xfId="2975"/>
    <cellStyle name="Comma 5 3 5 2 2 2" xfId="11235"/>
    <cellStyle name="Comma 5 3 5 2 2 2 2" xfId="27765"/>
    <cellStyle name="Comma 5 3 5 2 2 2 3" xfId="44277"/>
    <cellStyle name="Comma 5 3 5 2 2 3" xfId="19505"/>
    <cellStyle name="Comma 5 3 5 2 2 4" xfId="36017"/>
    <cellStyle name="Comma 5 3 5 2 3" xfId="5166"/>
    <cellStyle name="Comma 5 3 5 2 3 2" xfId="13426"/>
    <cellStyle name="Comma 5 3 5 2 3 2 2" xfId="29956"/>
    <cellStyle name="Comma 5 3 5 2 3 2 3" xfId="46468"/>
    <cellStyle name="Comma 5 3 5 2 3 3" xfId="21696"/>
    <cellStyle name="Comma 5 3 5 2 3 4" xfId="38208"/>
    <cellStyle name="Comma 5 3 5 2 4" xfId="7224"/>
    <cellStyle name="Comma 5 3 5 2 4 2" xfId="15484"/>
    <cellStyle name="Comma 5 3 5 2 4 2 2" xfId="32014"/>
    <cellStyle name="Comma 5 3 5 2 4 2 3" xfId="48526"/>
    <cellStyle name="Comma 5 3 5 2 4 3" xfId="23754"/>
    <cellStyle name="Comma 5 3 5 2 4 4" xfId="40266"/>
    <cellStyle name="Comma 5 3 5 2 5" xfId="9289"/>
    <cellStyle name="Comma 5 3 5 2 5 2" xfId="25819"/>
    <cellStyle name="Comma 5 3 5 2 5 3" xfId="42331"/>
    <cellStyle name="Comma 5 3 5 2 6" xfId="17559"/>
    <cellStyle name="Comma 5 3 5 2 7" xfId="34071"/>
    <cellStyle name="Comma 5 3 5 3" xfId="1694"/>
    <cellStyle name="Comma 5 3 5 3 2" xfId="2976"/>
    <cellStyle name="Comma 5 3 5 3 2 2" xfId="11236"/>
    <cellStyle name="Comma 5 3 5 3 2 2 2" xfId="27766"/>
    <cellStyle name="Comma 5 3 5 3 2 2 3" xfId="44278"/>
    <cellStyle name="Comma 5 3 5 3 2 3" xfId="19506"/>
    <cellStyle name="Comma 5 3 5 3 2 4" xfId="36018"/>
    <cellStyle name="Comma 5 3 5 3 3" xfId="5831"/>
    <cellStyle name="Comma 5 3 5 3 3 2" xfId="14091"/>
    <cellStyle name="Comma 5 3 5 3 3 2 2" xfId="30621"/>
    <cellStyle name="Comma 5 3 5 3 3 2 3" xfId="47133"/>
    <cellStyle name="Comma 5 3 5 3 3 3" xfId="22361"/>
    <cellStyle name="Comma 5 3 5 3 3 4" xfId="38873"/>
    <cellStyle name="Comma 5 3 5 3 4" xfId="7889"/>
    <cellStyle name="Comma 5 3 5 3 4 2" xfId="16149"/>
    <cellStyle name="Comma 5 3 5 3 4 2 2" xfId="32679"/>
    <cellStyle name="Comma 5 3 5 3 4 2 3" xfId="49191"/>
    <cellStyle name="Comma 5 3 5 3 4 3" xfId="24419"/>
    <cellStyle name="Comma 5 3 5 3 4 4" xfId="40931"/>
    <cellStyle name="Comma 5 3 5 3 5" xfId="9954"/>
    <cellStyle name="Comma 5 3 5 3 5 2" xfId="26484"/>
    <cellStyle name="Comma 5 3 5 3 5 3" xfId="42996"/>
    <cellStyle name="Comma 5 3 5 3 6" xfId="18224"/>
    <cellStyle name="Comma 5 3 5 3 7" xfId="34736"/>
    <cellStyle name="Comma 5 3 5 4" xfId="2977"/>
    <cellStyle name="Comma 5 3 5 4 2" xfId="11237"/>
    <cellStyle name="Comma 5 3 5 4 2 2" xfId="27767"/>
    <cellStyle name="Comma 5 3 5 4 2 3" xfId="44279"/>
    <cellStyle name="Comma 5 3 5 4 3" xfId="19507"/>
    <cellStyle name="Comma 5 3 5 4 4" xfId="36019"/>
    <cellStyle name="Comma 5 3 5 5" xfId="4465"/>
    <cellStyle name="Comma 5 3 5 5 2" xfId="12725"/>
    <cellStyle name="Comma 5 3 5 5 2 2" xfId="29255"/>
    <cellStyle name="Comma 5 3 5 5 2 3" xfId="45767"/>
    <cellStyle name="Comma 5 3 5 5 3" xfId="20995"/>
    <cellStyle name="Comma 5 3 5 5 4" xfId="37507"/>
    <cellStyle name="Comma 5 3 5 6" xfId="6523"/>
    <cellStyle name="Comma 5 3 5 6 2" xfId="14783"/>
    <cellStyle name="Comma 5 3 5 6 2 2" xfId="31313"/>
    <cellStyle name="Comma 5 3 5 6 2 3" xfId="47825"/>
    <cellStyle name="Comma 5 3 5 6 3" xfId="23053"/>
    <cellStyle name="Comma 5 3 5 6 4" xfId="39565"/>
    <cellStyle name="Comma 5 3 5 7" xfId="8588"/>
    <cellStyle name="Comma 5 3 5 7 2" xfId="25118"/>
    <cellStyle name="Comma 5 3 5 7 3" xfId="41630"/>
    <cellStyle name="Comma 5 3 5 8" xfId="16858"/>
    <cellStyle name="Comma 5 3 5 9" xfId="33370"/>
    <cellStyle name="Comma 5 3 6" xfId="380"/>
    <cellStyle name="Comma 5 3 6 2" xfId="1082"/>
    <cellStyle name="Comma 5 3 6 2 2" xfId="2978"/>
    <cellStyle name="Comma 5 3 6 2 2 2" xfId="11238"/>
    <cellStyle name="Comma 5 3 6 2 2 2 2" xfId="27768"/>
    <cellStyle name="Comma 5 3 6 2 2 2 3" xfId="44280"/>
    <cellStyle name="Comma 5 3 6 2 2 3" xfId="19508"/>
    <cellStyle name="Comma 5 3 6 2 2 4" xfId="36020"/>
    <cellStyle name="Comma 5 3 6 2 3" xfId="5219"/>
    <cellStyle name="Comma 5 3 6 2 3 2" xfId="13479"/>
    <cellStyle name="Comma 5 3 6 2 3 2 2" xfId="30009"/>
    <cellStyle name="Comma 5 3 6 2 3 2 3" xfId="46521"/>
    <cellStyle name="Comma 5 3 6 2 3 3" xfId="21749"/>
    <cellStyle name="Comma 5 3 6 2 3 4" xfId="38261"/>
    <cellStyle name="Comma 5 3 6 2 4" xfId="7277"/>
    <cellStyle name="Comma 5 3 6 2 4 2" xfId="15537"/>
    <cellStyle name="Comma 5 3 6 2 4 2 2" xfId="32067"/>
    <cellStyle name="Comma 5 3 6 2 4 2 3" xfId="48579"/>
    <cellStyle name="Comma 5 3 6 2 4 3" xfId="23807"/>
    <cellStyle name="Comma 5 3 6 2 4 4" xfId="40319"/>
    <cellStyle name="Comma 5 3 6 2 5" xfId="9342"/>
    <cellStyle name="Comma 5 3 6 2 5 2" xfId="25872"/>
    <cellStyle name="Comma 5 3 6 2 5 3" xfId="42384"/>
    <cellStyle name="Comma 5 3 6 2 6" xfId="17612"/>
    <cellStyle name="Comma 5 3 6 2 7" xfId="34124"/>
    <cellStyle name="Comma 5 3 6 3" xfId="1747"/>
    <cellStyle name="Comma 5 3 6 3 2" xfId="2979"/>
    <cellStyle name="Comma 5 3 6 3 2 2" xfId="11239"/>
    <cellStyle name="Comma 5 3 6 3 2 2 2" xfId="27769"/>
    <cellStyle name="Comma 5 3 6 3 2 2 3" xfId="44281"/>
    <cellStyle name="Comma 5 3 6 3 2 3" xfId="19509"/>
    <cellStyle name="Comma 5 3 6 3 2 4" xfId="36021"/>
    <cellStyle name="Comma 5 3 6 3 3" xfId="5884"/>
    <cellStyle name="Comma 5 3 6 3 3 2" xfId="14144"/>
    <cellStyle name="Comma 5 3 6 3 3 2 2" xfId="30674"/>
    <cellStyle name="Comma 5 3 6 3 3 2 3" xfId="47186"/>
    <cellStyle name="Comma 5 3 6 3 3 3" xfId="22414"/>
    <cellStyle name="Comma 5 3 6 3 3 4" xfId="38926"/>
    <cellStyle name="Comma 5 3 6 3 4" xfId="7942"/>
    <cellStyle name="Comma 5 3 6 3 4 2" xfId="16202"/>
    <cellStyle name="Comma 5 3 6 3 4 2 2" xfId="32732"/>
    <cellStyle name="Comma 5 3 6 3 4 2 3" xfId="49244"/>
    <cellStyle name="Comma 5 3 6 3 4 3" xfId="24472"/>
    <cellStyle name="Comma 5 3 6 3 4 4" xfId="40984"/>
    <cellStyle name="Comma 5 3 6 3 5" xfId="10007"/>
    <cellStyle name="Comma 5 3 6 3 5 2" xfId="26537"/>
    <cellStyle name="Comma 5 3 6 3 5 3" xfId="43049"/>
    <cellStyle name="Comma 5 3 6 3 6" xfId="18277"/>
    <cellStyle name="Comma 5 3 6 3 7" xfId="34789"/>
    <cellStyle name="Comma 5 3 6 4" xfId="2980"/>
    <cellStyle name="Comma 5 3 6 4 2" xfId="11240"/>
    <cellStyle name="Comma 5 3 6 4 2 2" xfId="27770"/>
    <cellStyle name="Comma 5 3 6 4 2 3" xfId="44282"/>
    <cellStyle name="Comma 5 3 6 4 3" xfId="19510"/>
    <cellStyle name="Comma 5 3 6 4 4" xfId="36022"/>
    <cellStyle name="Comma 5 3 6 5" xfId="4518"/>
    <cellStyle name="Comma 5 3 6 5 2" xfId="12778"/>
    <cellStyle name="Comma 5 3 6 5 2 2" xfId="29308"/>
    <cellStyle name="Comma 5 3 6 5 2 3" xfId="45820"/>
    <cellStyle name="Comma 5 3 6 5 3" xfId="21048"/>
    <cellStyle name="Comma 5 3 6 5 4" xfId="37560"/>
    <cellStyle name="Comma 5 3 6 6" xfId="6576"/>
    <cellStyle name="Comma 5 3 6 6 2" xfId="14836"/>
    <cellStyle name="Comma 5 3 6 6 2 2" xfId="31366"/>
    <cellStyle name="Comma 5 3 6 6 2 3" xfId="47878"/>
    <cellStyle name="Comma 5 3 6 6 3" xfId="23106"/>
    <cellStyle name="Comma 5 3 6 6 4" xfId="39618"/>
    <cellStyle name="Comma 5 3 6 7" xfId="8641"/>
    <cellStyle name="Comma 5 3 6 7 2" xfId="25171"/>
    <cellStyle name="Comma 5 3 6 7 3" xfId="41683"/>
    <cellStyle name="Comma 5 3 6 8" xfId="16911"/>
    <cellStyle name="Comma 5 3 6 9" xfId="33423"/>
    <cellStyle name="Comma 5 3 7" xfId="433"/>
    <cellStyle name="Comma 5 3 7 2" xfId="1135"/>
    <cellStyle name="Comma 5 3 7 2 2" xfId="2981"/>
    <cellStyle name="Comma 5 3 7 2 2 2" xfId="11241"/>
    <cellStyle name="Comma 5 3 7 2 2 2 2" xfId="27771"/>
    <cellStyle name="Comma 5 3 7 2 2 2 3" xfId="44283"/>
    <cellStyle name="Comma 5 3 7 2 2 3" xfId="19511"/>
    <cellStyle name="Comma 5 3 7 2 2 4" xfId="36023"/>
    <cellStyle name="Comma 5 3 7 2 3" xfId="5272"/>
    <cellStyle name="Comma 5 3 7 2 3 2" xfId="13532"/>
    <cellStyle name="Comma 5 3 7 2 3 2 2" xfId="30062"/>
    <cellStyle name="Comma 5 3 7 2 3 2 3" xfId="46574"/>
    <cellStyle name="Comma 5 3 7 2 3 3" xfId="21802"/>
    <cellStyle name="Comma 5 3 7 2 3 4" xfId="38314"/>
    <cellStyle name="Comma 5 3 7 2 4" xfId="7330"/>
    <cellStyle name="Comma 5 3 7 2 4 2" xfId="15590"/>
    <cellStyle name="Comma 5 3 7 2 4 2 2" xfId="32120"/>
    <cellStyle name="Comma 5 3 7 2 4 2 3" xfId="48632"/>
    <cellStyle name="Comma 5 3 7 2 4 3" xfId="23860"/>
    <cellStyle name="Comma 5 3 7 2 4 4" xfId="40372"/>
    <cellStyle name="Comma 5 3 7 2 5" xfId="9395"/>
    <cellStyle name="Comma 5 3 7 2 5 2" xfId="25925"/>
    <cellStyle name="Comma 5 3 7 2 5 3" xfId="42437"/>
    <cellStyle name="Comma 5 3 7 2 6" xfId="17665"/>
    <cellStyle name="Comma 5 3 7 2 7" xfId="34177"/>
    <cellStyle name="Comma 5 3 7 3" xfId="1800"/>
    <cellStyle name="Comma 5 3 7 3 2" xfId="2982"/>
    <cellStyle name="Comma 5 3 7 3 2 2" xfId="11242"/>
    <cellStyle name="Comma 5 3 7 3 2 2 2" xfId="27772"/>
    <cellStyle name="Comma 5 3 7 3 2 2 3" xfId="44284"/>
    <cellStyle name="Comma 5 3 7 3 2 3" xfId="19512"/>
    <cellStyle name="Comma 5 3 7 3 2 4" xfId="36024"/>
    <cellStyle name="Comma 5 3 7 3 3" xfId="5937"/>
    <cellStyle name="Comma 5 3 7 3 3 2" xfId="14197"/>
    <cellStyle name="Comma 5 3 7 3 3 2 2" xfId="30727"/>
    <cellStyle name="Comma 5 3 7 3 3 2 3" xfId="47239"/>
    <cellStyle name="Comma 5 3 7 3 3 3" xfId="22467"/>
    <cellStyle name="Comma 5 3 7 3 3 4" xfId="38979"/>
    <cellStyle name="Comma 5 3 7 3 4" xfId="7995"/>
    <cellStyle name="Comma 5 3 7 3 4 2" xfId="16255"/>
    <cellStyle name="Comma 5 3 7 3 4 2 2" xfId="32785"/>
    <cellStyle name="Comma 5 3 7 3 4 2 3" xfId="49297"/>
    <cellStyle name="Comma 5 3 7 3 4 3" xfId="24525"/>
    <cellStyle name="Comma 5 3 7 3 4 4" xfId="41037"/>
    <cellStyle name="Comma 5 3 7 3 5" xfId="10060"/>
    <cellStyle name="Comma 5 3 7 3 5 2" xfId="26590"/>
    <cellStyle name="Comma 5 3 7 3 5 3" xfId="43102"/>
    <cellStyle name="Comma 5 3 7 3 6" xfId="18330"/>
    <cellStyle name="Comma 5 3 7 3 7" xfId="34842"/>
    <cellStyle name="Comma 5 3 7 4" xfId="2983"/>
    <cellStyle name="Comma 5 3 7 4 2" xfId="11243"/>
    <cellStyle name="Comma 5 3 7 4 2 2" xfId="27773"/>
    <cellStyle name="Comma 5 3 7 4 2 3" xfId="44285"/>
    <cellStyle name="Comma 5 3 7 4 3" xfId="19513"/>
    <cellStyle name="Comma 5 3 7 4 4" xfId="36025"/>
    <cellStyle name="Comma 5 3 7 5" xfId="4571"/>
    <cellStyle name="Comma 5 3 7 5 2" xfId="12831"/>
    <cellStyle name="Comma 5 3 7 5 2 2" xfId="29361"/>
    <cellStyle name="Comma 5 3 7 5 2 3" xfId="45873"/>
    <cellStyle name="Comma 5 3 7 5 3" xfId="21101"/>
    <cellStyle name="Comma 5 3 7 5 4" xfId="37613"/>
    <cellStyle name="Comma 5 3 7 6" xfId="6629"/>
    <cellStyle name="Comma 5 3 7 6 2" xfId="14889"/>
    <cellStyle name="Comma 5 3 7 6 2 2" xfId="31419"/>
    <cellStyle name="Comma 5 3 7 6 2 3" xfId="47931"/>
    <cellStyle name="Comma 5 3 7 6 3" xfId="23159"/>
    <cellStyle name="Comma 5 3 7 6 4" xfId="39671"/>
    <cellStyle name="Comma 5 3 7 7" xfId="8694"/>
    <cellStyle name="Comma 5 3 7 7 2" xfId="25224"/>
    <cellStyle name="Comma 5 3 7 7 3" xfId="41736"/>
    <cellStyle name="Comma 5 3 7 8" xfId="16964"/>
    <cellStyle name="Comma 5 3 7 9" xfId="33476"/>
    <cellStyle name="Comma 5 3 8" xfId="486"/>
    <cellStyle name="Comma 5 3 8 2" xfId="1188"/>
    <cellStyle name="Comma 5 3 8 2 2" xfId="2984"/>
    <cellStyle name="Comma 5 3 8 2 2 2" xfId="11244"/>
    <cellStyle name="Comma 5 3 8 2 2 2 2" xfId="27774"/>
    <cellStyle name="Comma 5 3 8 2 2 2 3" xfId="44286"/>
    <cellStyle name="Comma 5 3 8 2 2 3" xfId="19514"/>
    <cellStyle name="Comma 5 3 8 2 2 4" xfId="36026"/>
    <cellStyle name="Comma 5 3 8 2 3" xfId="5325"/>
    <cellStyle name="Comma 5 3 8 2 3 2" xfId="13585"/>
    <cellStyle name="Comma 5 3 8 2 3 2 2" xfId="30115"/>
    <cellStyle name="Comma 5 3 8 2 3 2 3" xfId="46627"/>
    <cellStyle name="Comma 5 3 8 2 3 3" xfId="21855"/>
    <cellStyle name="Comma 5 3 8 2 3 4" xfId="38367"/>
    <cellStyle name="Comma 5 3 8 2 4" xfId="7383"/>
    <cellStyle name="Comma 5 3 8 2 4 2" xfId="15643"/>
    <cellStyle name="Comma 5 3 8 2 4 2 2" xfId="32173"/>
    <cellStyle name="Comma 5 3 8 2 4 2 3" xfId="48685"/>
    <cellStyle name="Comma 5 3 8 2 4 3" xfId="23913"/>
    <cellStyle name="Comma 5 3 8 2 4 4" xfId="40425"/>
    <cellStyle name="Comma 5 3 8 2 5" xfId="9448"/>
    <cellStyle name="Comma 5 3 8 2 5 2" xfId="25978"/>
    <cellStyle name="Comma 5 3 8 2 5 3" xfId="42490"/>
    <cellStyle name="Comma 5 3 8 2 6" xfId="17718"/>
    <cellStyle name="Comma 5 3 8 2 7" xfId="34230"/>
    <cellStyle name="Comma 5 3 8 3" xfId="1853"/>
    <cellStyle name="Comma 5 3 8 3 2" xfId="2985"/>
    <cellStyle name="Comma 5 3 8 3 2 2" xfId="11245"/>
    <cellStyle name="Comma 5 3 8 3 2 2 2" xfId="27775"/>
    <cellStyle name="Comma 5 3 8 3 2 2 3" xfId="44287"/>
    <cellStyle name="Comma 5 3 8 3 2 3" xfId="19515"/>
    <cellStyle name="Comma 5 3 8 3 2 4" xfId="36027"/>
    <cellStyle name="Comma 5 3 8 3 3" xfId="5990"/>
    <cellStyle name="Comma 5 3 8 3 3 2" xfId="14250"/>
    <cellStyle name="Comma 5 3 8 3 3 2 2" xfId="30780"/>
    <cellStyle name="Comma 5 3 8 3 3 2 3" xfId="47292"/>
    <cellStyle name="Comma 5 3 8 3 3 3" xfId="22520"/>
    <cellStyle name="Comma 5 3 8 3 3 4" xfId="39032"/>
    <cellStyle name="Comma 5 3 8 3 4" xfId="8048"/>
    <cellStyle name="Comma 5 3 8 3 4 2" xfId="16308"/>
    <cellStyle name="Comma 5 3 8 3 4 2 2" xfId="32838"/>
    <cellStyle name="Comma 5 3 8 3 4 2 3" xfId="49350"/>
    <cellStyle name="Comma 5 3 8 3 4 3" xfId="24578"/>
    <cellStyle name="Comma 5 3 8 3 4 4" xfId="41090"/>
    <cellStyle name="Comma 5 3 8 3 5" xfId="10113"/>
    <cellStyle name="Comma 5 3 8 3 5 2" xfId="26643"/>
    <cellStyle name="Comma 5 3 8 3 5 3" xfId="43155"/>
    <cellStyle name="Comma 5 3 8 3 6" xfId="18383"/>
    <cellStyle name="Comma 5 3 8 3 7" xfId="34895"/>
    <cellStyle name="Comma 5 3 8 4" xfId="2986"/>
    <cellStyle name="Comma 5 3 8 4 2" xfId="11246"/>
    <cellStyle name="Comma 5 3 8 4 2 2" xfId="27776"/>
    <cellStyle name="Comma 5 3 8 4 2 3" xfId="44288"/>
    <cellStyle name="Comma 5 3 8 4 3" xfId="19516"/>
    <cellStyle name="Comma 5 3 8 4 4" xfId="36028"/>
    <cellStyle name="Comma 5 3 8 5" xfId="4624"/>
    <cellStyle name="Comma 5 3 8 5 2" xfId="12884"/>
    <cellStyle name="Comma 5 3 8 5 2 2" xfId="29414"/>
    <cellStyle name="Comma 5 3 8 5 2 3" xfId="45926"/>
    <cellStyle name="Comma 5 3 8 5 3" xfId="21154"/>
    <cellStyle name="Comma 5 3 8 5 4" xfId="37666"/>
    <cellStyle name="Comma 5 3 8 6" xfId="6682"/>
    <cellStyle name="Comma 5 3 8 6 2" xfId="14942"/>
    <cellStyle name="Comma 5 3 8 6 2 2" xfId="31472"/>
    <cellStyle name="Comma 5 3 8 6 2 3" xfId="47984"/>
    <cellStyle name="Comma 5 3 8 6 3" xfId="23212"/>
    <cellStyle name="Comma 5 3 8 6 4" xfId="39724"/>
    <cellStyle name="Comma 5 3 8 7" xfId="8747"/>
    <cellStyle name="Comma 5 3 8 7 2" xfId="25277"/>
    <cellStyle name="Comma 5 3 8 7 3" xfId="41789"/>
    <cellStyle name="Comma 5 3 8 8" xfId="17017"/>
    <cellStyle name="Comma 5 3 8 9" xfId="33529"/>
    <cellStyle name="Comma 5 3 9" xfId="537"/>
    <cellStyle name="Comma 5 3 9 2" xfId="1239"/>
    <cellStyle name="Comma 5 3 9 2 2" xfId="2987"/>
    <cellStyle name="Comma 5 3 9 2 2 2" xfId="11247"/>
    <cellStyle name="Comma 5 3 9 2 2 2 2" xfId="27777"/>
    <cellStyle name="Comma 5 3 9 2 2 2 3" xfId="44289"/>
    <cellStyle name="Comma 5 3 9 2 2 3" xfId="19517"/>
    <cellStyle name="Comma 5 3 9 2 2 4" xfId="36029"/>
    <cellStyle name="Comma 5 3 9 2 3" xfId="5376"/>
    <cellStyle name="Comma 5 3 9 2 3 2" xfId="13636"/>
    <cellStyle name="Comma 5 3 9 2 3 2 2" xfId="30166"/>
    <cellStyle name="Comma 5 3 9 2 3 2 3" xfId="46678"/>
    <cellStyle name="Comma 5 3 9 2 3 3" xfId="21906"/>
    <cellStyle name="Comma 5 3 9 2 3 4" xfId="38418"/>
    <cellStyle name="Comma 5 3 9 2 4" xfId="7434"/>
    <cellStyle name="Comma 5 3 9 2 4 2" xfId="15694"/>
    <cellStyle name="Comma 5 3 9 2 4 2 2" xfId="32224"/>
    <cellStyle name="Comma 5 3 9 2 4 2 3" xfId="48736"/>
    <cellStyle name="Comma 5 3 9 2 4 3" xfId="23964"/>
    <cellStyle name="Comma 5 3 9 2 4 4" xfId="40476"/>
    <cellStyle name="Comma 5 3 9 2 5" xfId="9499"/>
    <cellStyle name="Comma 5 3 9 2 5 2" xfId="26029"/>
    <cellStyle name="Comma 5 3 9 2 5 3" xfId="42541"/>
    <cellStyle name="Comma 5 3 9 2 6" xfId="17769"/>
    <cellStyle name="Comma 5 3 9 2 7" xfId="34281"/>
    <cellStyle name="Comma 5 3 9 3" xfId="1904"/>
    <cellStyle name="Comma 5 3 9 3 2" xfId="2988"/>
    <cellStyle name="Comma 5 3 9 3 2 2" xfId="11248"/>
    <cellStyle name="Comma 5 3 9 3 2 2 2" xfId="27778"/>
    <cellStyle name="Comma 5 3 9 3 2 2 3" xfId="44290"/>
    <cellStyle name="Comma 5 3 9 3 2 3" xfId="19518"/>
    <cellStyle name="Comma 5 3 9 3 2 4" xfId="36030"/>
    <cellStyle name="Comma 5 3 9 3 3" xfId="6041"/>
    <cellStyle name="Comma 5 3 9 3 3 2" xfId="14301"/>
    <cellStyle name="Comma 5 3 9 3 3 2 2" xfId="30831"/>
    <cellStyle name="Comma 5 3 9 3 3 2 3" xfId="47343"/>
    <cellStyle name="Comma 5 3 9 3 3 3" xfId="22571"/>
    <cellStyle name="Comma 5 3 9 3 3 4" xfId="39083"/>
    <cellStyle name="Comma 5 3 9 3 4" xfId="8099"/>
    <cellStyle name="Comma 5 3 9 3 4 2" xfId="16359"/>
    <cellStyle name="Comma 5 3 9 3 4 2 2" xfId="32889"/>
    <cellStyle name="Comma 5 3 9 3 4 2 3" xfId="49401"/>
    <cellStyle name="Comma 5 3 9 3 4 3" xfId="24629"/>
    <cellStyle name="Comma 5 3 9 3 4 4" xfId="41141"/>
    <cellStyle name="Comma 5 3 9 3 5" xfId="10164"/>
    <cellStyle name="Comma 5 3 9 3 5 2" xfId="26694"/>
    <cellStyle name="Comma 5 3 9 3 5 3" xfId="43206"/>
    <cellStyle name="Comma 5 3 9 3 6" xfId="18434"/>
    <cellStyle name="Comma 5 3 9 3 7" xfId="34946"/>
    <cellStyle name="Comma 5 3 9 4" xfId="2989"/>
    <cellStyle name="Comma 5 3 9 4 2" xfId="11249"/>
    <cellStyle name="Comma 5 3 9 4 2 2" xfId="27779"/>
    <cellStyle name="Comma 5 3 9 4 2 3" xfId="44291"/>
    <cellStyle name="Comma 5 3 9 4 3" xfId="19519"/>
    <cellStyle name="Comma 5 3 9 4 4" xfId="36031"/>
    <cellStyle name="Comma 5 3 9 5" xfId="4675"/>
    <cellStyle name="Comma 5 3 9 5 2" xfId="12935"/>
    <cellStyle name="Comma 5 3 9 5 2 2" xfId="29465"/>
    <cellStyle name="Comma 5 3 9 5 2 3" xfId="45977"/>
    <cellStyle name="Comma 5 3 9 5 3" xfId="21205"/>
    <cellStyle name="Comma 5 3 9 5 4" xfId="37717"/>
    <cellStyle name="Comma 5 3 9 6" xfId="6733"/>
    <cellStyle name="Comma 5 3 9 6 2" xfId="14993"/>
    <cellStyle name="Comma 5 3 9 6 2 2" xfId="31523"/>
    <cellStyle name="Comma 5 3 9 6 2 3" xfId="48035"/>
    <cellStyle name="Comma 5 3 9 6 3" xfId="23263"/>
    <cellStyle name="Comma 5 3 9 6 4" xfId="39775"/>
    <cellStyle name="Comma 5 3 9 7" xfId="8798"/>
    <cellStyle name="Comma 5 3 9 7 2" xfId="25328"/>
    <cellStyle name="Comma 5 3 9 7 3" xfId="41840"/>
    <cellStyle name="Comma 5 3 9 8" xfId="17068"/>
    <cellStyle name="Comma 5 3 9 9" xfId="33580"/>
    <cellStyle name="Comma 5 30" xfId="705"/>
    <cellStyle name="Comma 5 30 2" xfId="2990"/>
    <cellStyle name="Comma 5 30 2 2" xfId="11250"/>
    <cellStyle name="Comma 5 30 2 2 2" xfId="27780"/>
    <cellStyle name="Comma 5 30 2 2 3" xfId="44292"/>
    <cellStyle name="Comma 5 30 2 3" xfId="19520"/>
    <cellStyle name="Comma 5 30 2 4" xfId="36032"/>
    <cellStyle name="Comma 5 30 3" xfId="4842"/>
    <cellStyle name="Comma 5 30 3 2" xfId="13102"/>
    <cellStyle name="Comma 5 30 3 2 2" xfId="29632"/>
    <cellStyle name="Comma 5 30 3 2 3" xfId="46144"/>
    <cellStyle name="Comma 5 30 3 3" xfId="21372"/>
    <cellStyle name="Comma 5 30 3 4" xfId="37884"/>
    <cellStyle name="Comma 5 30 4" xfId="6900"/>
    <cellStyle name="Comma 5 30 4 2" xfId="15160"/>
    <cellStyle name="Comma 5 30 4 2 2" xfId="31690"/>
    <cellStyle name="Comma 5 30 4 2 3" xfId="48202"/>
    <cellStyle name="Comma 5 30 4 3" xfId="23430"/>
    <cellStyle name="Comma 5 30 4 4" xfId="39942"/>
    <cellStyle name="Comma 5 30 5" xfId="8965"/>
    <cellStyle name="Comma 5 30 5 2" xfId="25495"/>
    <cellStyle name="Comma 5 30 5 3" xfId="42007"/>
    <cellStyle name="Comma 5 30 6" xfId="17235"/>
    <cellStyle name="Comma 5 30 7" xfId="33747"/>
    <cellStyle name="Comma 5 31" xfId="715"/>
    <cellStyle name="Comma 5 31 2" xfId="2991"/>
    <cellStyle name="Comma 5 31 2 2" xfId="11251"/>
    <cellStyle name="Comma 5 31 2 2 2" xfId="27781"/>
    <cellStyle name="Comma 5 31 2 2 3" xfId="44293"/>
    <cellStyle name="Comma 5 31 2 3" xfId="19521"/>
    <cellStyle name="Comma 5 31 2 4" xfId="36033"/>
    <cellStyle name="Comma 5 31 3" xfId="4852"/>
    <cellStyle name="Comma 5 31 3 2" xfId="13112"/>
    <cellStyle name="Comma 5 31 3 2 2" xfId="29642"/>
    <cellStyle name="Comma 5 31 3 2 3" xfId="46154"/>
    <cellStyle name="Comma 5 31 3 3" xfId="21382"/>
    <cellStyle name="Comma 5 31 3 4" xfId="37894"/>
    <cellStyle name="Comma 5 31 4" xfId="6910"/>
    <cellStyle name="Comma 5 31 4 2" xfId="15170"/>
    <cellStyle name="Comma 5 31 4 2 2" xfId="31700"/>
    <cellStyle name="Comma 5 31 4 2 3" xfId="48212"/>
    <cellStyle name="Comma 5 31 4 3" xfId="23440"/>
    <cellStyle name="Comma 5 31 4 4" xfId="39952"/>
    <cellStyle name="Comma 5 31 5" xfId="8975"/>
    <cellStyle name="Comma 5 31 5 2" xfId="25505"/>
    <cellStyle name="Comma 5 31 5 3" xfId="42017"/>
    <cellStyle name="Comma 5 31 6" xfId="17245"/>
    <cellStyle name="Comma 5 31 7" xfId="33757"/>
    <cellStyle name="Comma 5 32" xfId="2078"/>
    <cellStyle name="Comma 5 32 2" xfId="2992"/>
    <cellStyle name="Comma 5 32 2 2" xfId="11252"/>
    <cellStyle name="Comma 5 32 2 2 2" xfId="27782"/>
    <cellStyle name="Comma 5 32 2 2 3" xfId="44294"/>
    <cellStyle name="Comma 5 32 2 3" xfId="19522"/>
    <cellStyle name="Comma 5 32 2 4" xfId="36034"/>
    <cellStyle name="Comma 5 32 3" xfId="6215"/>
    <cellStyle name="Comma 5 32 3 2" xfId="14475"/>
    <cellStyle name="Comma 5 32 3 2 2" xfId="31005"/>
    <cellStyle name="Comma 5 32 3 2 3" xfId="47517"/>
    <cellStyle name="Comma 5 32 3 3" xfId="22745"/>
    <cellStyle name="Comma 5 32 3 4" xfId="39257"/>
    <cellStyle name="Comma 5 32 4" xfId="8273"/>
    <cellStyle name="Comma 5 32 4 2" xfId="16533"/>
    <cellStyle name="Comma 5 32 4 2 2" xfId="33063"/>
    <cellStyle name="Comma 5 32 4 2 3" xfId="49575"/>
    <cellStyle name="Comma 5 32 4 3" xfId="24803"/>
    <cellStyle name="Comma 5 32 4 4" xfId="41315"/>
    <cellStyle name="Comma 5 32 5" xfId="10338"/>
    <cellStyle name="Comma 5 32 5 2" xfId="26868"/>
    <cellStyle name="Comma 5 32 5 3" xfId="43380"/>
    <cellStyle name="Comma 5 32 6" xfId="18608"/>
    <cellStyle name="Comma 5 32 7" xfId="35120"/>
    <cellStyle name="Comma 5 33" xfId="2993"/>
    <cellStyle name="Comma 5 33 2" xfId="11253"/>
    <cellStyle name="Comma 5 33 2 2" xfId="27783"/>
    <cellStyle name="Comma 5 33 2 3" xfId="44295"/>
    <cellStyle name="Comma 5 33 3" xfId="19523"/>
    <cellStyle name="Comma 5 33 4" xfId="36035"/>
    <cellStyle name="Comma 5 34" xfId="4167"/>
    <cellStyle name="Comma 5 34 2" xfId="12427"/>
    <cellStyle name="Comma 5 34 2 2" xfId="28957"/>
    <cellStyle name="Comma 5 34 2 3" xfId="45469"/>
    <cellStyle name="Comma 5 34 3" xfId="20697"/>
    <cellStyle name="Comma 5 34 4" xfId="37209"/>
    <cellStyle name="Comma 5 35" xfId="4176"/>
    <cellStyle name="Comma 5 35 2" xfId="12436"/>
    <cellStyle name="Comma 5 35 2 2" xfId="28966"/>
    <cellStyle name="Comma 5 35 2 3" xfId="45478"/>
    <cellStyle name="Comma 5 35 3" xfId="20706"/>
    <cellStyle name="Comma 5 35 4" xfId="37218"/>
    <cellStyle name="Comma 5 36" xfId="8295"/>
    <cellStyle name="Comma 5 36 2" xfId="24825"/>
    <cellStyle name="Comma 5 36 3" xfId="41337"/>
    <cellStyle name="Comma 5 37" xfId="16564"/>
    <cellStyle name="Comma 5 38" xfId="16561"/>
    <cellStyle name="Comma 5 4" xfId="72"/>
    <cellStyle name="Comma 5 4 10" xfId="601"/>
    <cellStyle name="Comma 5 4 10 2" xfId="1303"/>
    <cellStyle name="Comma 5 4 10 2 2" xfId="2994"/>
    <cellStyle name="Comma 5 4 10 2 2 2" xfId="11254"/>
    <cellStyle name="Comma 5 4 10 2 2 2 2" xfId="27784"/>
    <cellStyle name="Comma 5 4 10 2 2 2 3" xfId="44296"/>
    <cellStyle name="Comma 5 4 10 2 2 3" xfId="19524"/>
    <cellStyle name="Comma 5 4 10 2 2 4" xfId="36036"/>
    <cellStyle name="Comma 5 4 10 2 3" xfId="5440"/>
    <cellStyle name="Comma 5 4 10 2 3 2" xfId="13700"/>
    <cellStyle name="Comma 5 4 10 2 3 2 2" xfId="30230"/>
    <cellStyle name="Comma 5 4 10 2 3 2 3" xfId="46742"/>
    <cellStyle name="Comma 5 4 10 2 3 3" xfId="21970"/>
    <cellStyle name="Comma 5 4 10 2 3 4" xfId="38482"/>
    <cellStyle name="Comma 5 4 10 2 4" xfId="7498"/>
    <cellStyle name="Comma 5 4 10 2 4 2" xfId="15758"/>
    <cellStyle name="Comma 5 4 10 2 4 2 2" xfId="32288"/>
    <cellStyle name="Comma 5 4 10 2 4 2 3" xfId="48800"/>
    <cellStyle name="Comma 5 4 10 2 4 3" xfId="24028"/>
    <cellStyle name="Comma 5 4 10 2 4 4" xfId="40540"/>
    <cellStyle name="Comma 5 4 10 2 5" xfId="9563"/>
    <cellStyle name="Comma 5 4 10 2 5 2" xfId="26093"/>
    <cellStyle name="Comma 5 4 10 2 5 3" xfId="42605"/>
    <cellStyle name="Comma 5 4 10 2 6" xfId="17833"/>
    <cellStyle name="Comma 5 4 10 2 7" xfId="34345"/>
    <cellStyle name="Comma 5 4 10 3" xfId="1968"/>
    <cellStyle name="Comma 5 4 10 3 2" xfId="2995"/>
    <cellStyle name="Comma 5 4 10 3 2 2" xfId="11255"/>
    <cellStyle name="Comma 5 4 10 3 2 2 2" xfId="27785"/>
    <cellStyle name="Comma 5 4 10 3 2 2 3" xfId="44297"/>
    <cellStyle name="Comma 5 4 10 3 2 3" xfId="19525"/>
    <cellStyle name="Comma 5 4 10 3 2 4" xfId="36037"/>
    <cellStyle name="Comma 5 4 10 3 3" xfId="6105"/>
    <cellStyle name="Comma 5 4 10 3 3 2" xfId="14365"/>
    <cellStyle name="Comma 5 4 10 3 3 2 2" xfId="30895"/>
    <cellStyle name="Comma 5 4 10 3 3 2 3" xfId="47407"/>
    <cellStyle name="Comma 5 4 10 3 3 3" xfId="22635"/>
    <cellStyle name="Comma 5 4 10 3 3 4" xfId="39147"/>
    <cellStyle name="Comma 5 4 10 3 4" xfId="8163"/>
    <cellStyle name="Comma 5 4 10 3 4 2" xfId="16423"/>
    <cellStyle name="Comma 5 4 10 3 4 2 2" xfId="32953"/>
    <cellStyle name="Comma 5 4 10 3 4 2 3" xfId="49465"/>
    <cellStyle name="Comma 5 4 10 3 4 3" xfId="24693"/>
    <cellStyle name="Comma 5 4 10 3 4 4" xfId="41205"/>
    <cellStyle name="Comma 5 4 10 3 5" xfId="10228"/>
    <cellStyle name="Comma 5 4 10 3 5 2" xfId="26758"/>
    <cellStyle name="Comma 5 4 10 3 5 3" xfId="43270"/>
    <cellStyle name="Comma 5 4 10 3 6" xfId="18498"/>
    <cellStyle name="Comma 5 4 10 3 7" xfId="35010"/>
    <cellStyle name="Comma 5 4 10 4" xfId="2996"/>
    <cellStyle name="Comma 5 4 10 4 2" xfId="11256"/>
    <cellStyle name="Comma 5 4 10 4 2 2" xfId="27786"/>
    <cellStyle name="Comma 5 4 10 4 2 3" xfId="44298"/>
    <cellStyle name="Comma 5 4 10 4 3" xfId="19526"/>
    <cellStyle name="Comma 5 4 10 4 4" xfId="36038"/>
    <cellStyle name="Comma 5 4 10 5" xfId="4739"/>
    <cellStyle name="Comma 5 4 10 5 2" xfId="12999"/>
    <cellStyle name="Comma 5 4 10 5 2 2" xfId="29529"/>
    <cellStyle name="Comma 5 4 10 5 2 3" xfId="46041"/>
    <cellStyle name="Comma 5 4 10 5 3" xfId="21269"/>
    <cellStyle name="Comma 5 4 10 5 4" xfId="37781"/>
    <cellStyle name="Comma 5 4 10 6" xfId="6797"/>
    <cellStyle name="Comma 5 4 10 6 2" xfId="15057"/>
    <cellStyle name="Comma 5 4 10 6 2 2" xfId="31587"/>
    <cellStyle name="Comma 5 4 10 6 2 3" xfId="48099"/>
    <cellStyle name="Comma 5 4 10 6 3" xfId="23327"/>
    <cellStyle name="Comma 5 4 10 6 4" xfId="39839"/>
    <cellStyle name="Comma 5 4 10 7" xfId="8862"/>
    <cellStyle name="Comma 5 4 10 7 2" xfId="25392"/>
    <cellStyle name="Comma 5 4 10 7 3" xfId="41904"/>
    <cellStyle name="Comma 5 4 10 8" xfId="17132"/>
    <cellStyle name="Comma 5 4 10 9" xfId="33644"/>
    <cellStyle name="Comma 5 4 11" xfId="650"/>
    <cellStyle name="Comma 5 4 11 2" xfId="1352"/>
    <cellStyle name="Comma 5 4 11 2 2" xfId="2997"/>
    <cellStyle name="Comma 5 4 11 2 2 2" xfId="11257"/>
    <cellStyle name="Comma 5 4 11 2 2 2 2" xfId="27787"/>
    <cellStyle name="Comma 5 4 11 2 2 2 3" xfId="44299"/>
    <cellStyle name="Comma 5 4 11 2 2 3" xfId="19527"/>
    <cellStyle name="Comma 5 4 11 2 2 4" xfId="36039"/>
    <cellStyle name="Comma 5 4 11 2 3" xfId="5489"/>
    <cellStyle name="Comma 5 4 11 2 3 2" xfId="13749"/>
    <cellStyle name="Comma 5 4 11 2 3 2 2" xfId="30279"/>
    <cellStyle name="Comma 5 4 11 2 3 2 3" xfId="46791"/>
    <cellStyle name="Comma 5 4 11 2 3 3" xfId="22019"/>
    <cellStyle name="Comma 5 4 11 2 3 4" xfId="38531"/>
    <cellStyle name="Comma 5 4 11 2 4" xfId="7547"/>
    <cellStyle name="Comma 5 4 11 2 4 2" xfId="15807"/>
    <cellStyle name="Comma 5 4 11 2 4 2 2" xfId="32337"/>
    <cellStyle name="Comma 5 4 11 2 4 2 3" xfId="48849"/>
    <cellStyle name="Comma 5 4 11 2 4 3" xfId="24077"/>
    <cellStyle name="Comma 5 4 11 2 4 4" xfId="40589"/>
    <cellStyle name="Comma 5 4 11 2 5" xfId="9612"/>
    <cellStyle name="Comma 5 4 11 2 5 2" xfId="26142"/>
    <cellStyle name="Comma 5 4 11 2 5 3" xfId="42654"/>
    <cellStyle name="Comma 5 4 11 2 6" xfId="17882"/>
    <cellStyle name="Comma 5 4 11 2 7" xfId="34394"/>
    <cellStyle name="Comma 5 4 11 3" xfId="2017"/>
    <cellStyle name="Comma 5 4 11 3 2" xfId="2998"/>
    <cellStyle name="Comma 5 4 11 3 2 2" xfId="11258"/>
    <cellStyle name="Comma 5 4 11 3 2 2 2" xfId="27788"/>
    <cellStyle name="Comma 5 4 11 3 2 2 3" xfId="44300"/>
    <cellStyle name="Comma 5 4 11 3 2 3" xfId="19528"/>
    <cellStyle name="Comma 5 4 11 3 2 4" xfId="36040"/>
    <cellStyle name="Comma 5 4 11 3 3" xfId="6154"/>
    <cellStyle name="Comma 5 4 11 3 3 2" xfId="14414"/>
    <cellStyle name="Comma 5 4 11 3 3 2 2" xfId="30944"/>
    <cellStyle name="Comma 5 4 11 3 3 2 3" xfId="47456"/>
    <cellStyle name="Comma 5 4 11 3 3 3" xfId="22684"/>
    <cellStyle name="Comma 5 4 11 3 3 4" xfId="39196"/>
    <cellStyle name="Comma 5 4 11 3 4" xfId="8212"/>
    <cellStyle name="Comma 5 4 11 3 4 2" xfId="16472"/>
    <cellStyle name="Comma 5 4 11 3 4 2 2" xfId="33002"/>
    <cellStyle name="Comma 5 4 11 3 4 2 3" xfId="49514"/>
    <cellStyle name="Comma 5 4 11 3 4 3" xfId="24742"/>
    <cellStyle name="Comma 5 4 11 3 4 4" xfId="41254"/>
    <cellStyle name="Comma 5 4 11 3 5" xfId="10277"/>
    <cellStyle name="Comma 5 4 11 3 5 2" xfId="26807"/>
    <cellStyle name="Comma 5 4 11 3 5 3" xfId="43319"/>
    <cellStyle name="Comma 5 4 11 3 6" xfId="18547"/>
    <cellStyle name="Comma 5 4 11 3 7" xfId="35059"/>
    <cellStyle name="Comma 5 4 11 4" xfId="2999"/>
    <cellStyle name="Comma 5 4 11 4 2" xfId="11259"/>
    <cellStyle name="Comma 5 4 11 4 2 2" xfId="27789"/>
    <cellStyle name="Comma 5 4 11 4 2 3" xfId="44301"/>
    <cellStyle name="Comma 5 4 11 4 3" xfId="19529"/>
    <cellStyle name="Comma 5 4 11 4 4" xfId="36041"/>
    <cellStyle name="Comma 5 4 11 5" xfId="4788"/>
    <cellStyle name="Comma 5 4 11 5 2" xfId="13048"/>
    <cellStyle name="Comma 5 4 11 5 2 2" xfId="29578"/>
    <cellStyle name="Comma 5 4 11 5 2 3" xfId="46090"/>
    <cellStyle name="Comma 5 4 11 5 3" xfId="21318"/>
    <cellStyle name="Comma 5 4 11 5 4" xfId="37830"/>
    <cellStyle name="Comma 5 4 11 6" xfId="6846"/>
    <cellStyle name="Comma 5 4 11 6 2" xfId="15106"/>
    <cellStyle name="Comma 5 4 11 6 2 2" xfId="31636"/>
    <cellStyle name="Comma 5 4 11 6 2 3" xfId="48148"/>
    <cellStyle name="Comma 5 4 11 6 3" xfId="23376"/>
    <cellStyle name="Comma 5 4 11 6 4" xfId="39888"/>
    <cellStyle name="Comma 5 4 11 7" xfId="8911"/>
    <cellStyle name="Comma 5 4 11 7 2" xfId="25441"/>
    <cellStyle name="Comma 5 4 11 7 3" xfId="41953"/>
    <cellStyle name="Comma 5 4 11 8" xfId="17181"/>
    <cellStyle name="Comma 5 4 11 9" xfId="33693"/>
    <cellStyle name="Comma 5 4 12" xfId="774"/>
    <cellStyle name="Comma 5 4 12 2" xfId="3000"/>
    <cellStyle name="Comma 5 4 12 2 2" xfId="11260"/>
    <cellStyle name="Comma 5 4 12 2 2 2" xfId="27790"/>
    <cellStyle name="Comma 5 4 12 2 2 3" xfId="44302"/>
    <cellStyle name="Comma 5 4 12 2 3" xfId="19530"/>
    <cellStyle name="Comma 5 4 12 2 4" xfId="36042"/>
    <cellStyle name="Comma 5 4 12 3" xfId="4911"/>
    <cellStyle name="Comma 5 4 12 3 2" xfId="13171"/>
    <cellStyle name="Comma 5 4 12 3 2 2" xfId="29701"/>
    <cellStyle name="Comma 5 4 12 3 2 3" xfId="46213"/>
    <cellStyle name="Comma 5 4 12 3 3" xfId="21441"/>
    <cellStyle name="Comma 5 4 12 3 4" xfId="37953"/>
    <cellStyle name="Comma 5 4 12 4" xfId="6969"/>
    <cellStyle name="Comma 5 4 12 4 2" xfId="15229"/>
    <cellStyle name="Comma 5 4 12 4 2 2" xfId="31759"/>
    <cellStyle name="Comma 5 4 12 4 2 3" xfId="48271"/>
    <cellStyle name="Comma 5 4 12 4 3" xfId="23499"/>
    <cellStyle name="Comma 5 4 12 4 4" xfId="40011"/>
    <cellStyle name="Comma 5 4 12 5" xfId="9034"/>
    <cellStyle name="Comma 5 4 12 5 2" xfId="25564"/>
    <cellStyle name="Comma 5 4 12 5 3" xfId="42076"/>
    <cellStyle name="Comma 5 4 12 6" xfId="17304"/>
    <cellStyle name="Comma 5 4 12 7" xfId="33816"/>
    <cellStyle name="Comma 5 4 13" xfId="1439"/>
    <cellStyle name="Comma 5 4 13 2" xfId="3001"/>
    <cellStyle name="Comma 5 4 13 2 2" xfId="11261"/>
    <cellStyle name="Comma 5 4 13 2 2 2" xfId="27791"/>
    <cellStyle name="Comma 5 4 13 2 2 3" xfId="44303"/>
    <cellStyle name="Comma 5 4 13 2 3" xfId="19531"/>
    <cellStyle name="Comma 5 4 13 2 4" xfId="36043"/>
    <cellStyle name="Comma 5 4 13 3" xfId="5576"/>
    <cellStyle name="Comma 5 4 13 3 2" xfId="13836"/>
    <cellStyle name="Comma 5 4 13 3 2 2" xfId="30366"/>
    <cellStyle name="Comma 5 4 13 3 2 3" xfId="46878"/>
    <cellStyle name="Comma 5 4 13 3 3" xfId="22106"/>
    <cellStyle name="Comma 5 4 13 3 4" xfId="38618"/>
    <cellStyle name="Comma 5 4 13 4" xfId="7634"/>
    <cellStyle name="Comma 5 4 13 4 2" xfId="15894"/>
    <cellStyle name="Comma 5 4 13 4 2 2" xfId="32424"/>
    <cellStyle name="Comma 5 4 13 4 2 3" xfId="48936"/>
    <cellStyle name="Comma 5 4 13 4 3" xfId="24164"/>
    <cellStyle name="Comma 5 4 13 4 4" xfId="40676"/>
    <cellStyle name="Comma 5 4 13 5" xfId="9699"/>
    <cellStyle name="Comma 5 4 13 5 2" xfId="26229"/>
    <cellStyle name="Comma 5 4 13 5 3" xfId="42741"/>
    <cellStyle name="Comma 5 4 13 6" xfId="17969"/>
    <cellStyle name="Comma 5 4 13 7" xfId="34481"/>
    <cellStyle name="Comma 5 4 14" xfId="3002"/>
    <cellStyle name="Comma 5 4 14 2" xfId="11262"/>
    <cellStyle name="Comma 5 4 14 2 2" xfId="27792"/>
    <cellStyle name="Comma 5 4 14 2 3" xfId="44304"/>
    <cellStyle name="Comma 5 4 14 3" xfId="19532"/>
    <cellStyle name="Comma 5 4 14 4" xfId="36044"/>
    <cellStyle name="Comma 5 4 15" xfId="4210"/>
    <cellStyle name="Comma 5 4 15 2" xfId="12470"/>
    <cellStyle name="Comma 5 4 15 2 2" xfId="29000"/>
    <cellStyle name="Comma 5 4 15 2 3" xfId="45512"/>
    <cellStyle name="Comma 5 4 15 3" xfId="20740"/>
    <cellStyle name="Comma 5 4 15 4" xfId="37252"/>
    <cellStyle name="Comma 5 4 16" xfId="6268"/>
    <cellStyle name="Comma 5 4 16 2" xfId="14528"/>
    <cellStyle name="Comma 5 4 16 2 2" xfId="31058"/>
    <cellStyle name="Comma 5 4 16 2 3" xfId="47570"/>
    <cellStyle name="Comma 5 4 16 3" xfId="22798"/>
    <cellStyle name="Comma 5 4 16 4" xfId="39310"/>
    <cellStyle name="Comma 5 4 17" xfId="8333"/>
    <cellStyle name="Comma 5 4 17 2" xfId="24863"/>
    <cellStyle name="Comma 5 4 17 3" xfId="41375"/>
    <cellStyle name="Comma 5 4 18" xfId="16603"/>
    <cellStyle name="Comma 5 4 19" xfId="33115"/>
    <cellStyle name="Comma 5 4 2" xfId="170"/>
    <cellStyle name="Comma 5 4 2 2" xfId="872"/>
    <cellStyle name="Comma 5 4 2 2 2" xfId="3003"/>
    <cellStyle name="Comma 5 4 2 2 2 2" xfId="11263"/>
    <cellStyle name="Comma 5 4 2 2 2 2 2" xfId="27793"/>
    <cellStyle name="Comma 5 4 2 2 2 2 3" xfId="44305"/>
    <cellStyle name="Comma 5 4 2 2 2 3" xfId="19533"/>
    <cellStyle name="Comma 5 4 2 2 2 4" xfId="36045"/>
    <cellStyle name="Comma 5 4 2 2 3" xfId="5009"/>
    <cellStyle name="Comma 5 4 2 2 3 2" xfId="13269"/>
    <cellStyle name="Comma 5 4 2 2 3 2 2" xfId="29799"/>
    <cellStyle name="Comma 5 4 2 2 3 2 3" xfId="46311"/>
    <cellStyle name="Comma 5 4 2 2 3 3" xfId="21539"/>
    <cellStyle name="Comma 5 4 2 2 3 4" xfId="38051"/>
    <cellStyle name="Comma 5 4 2 2 4" xfId="7067"/>
    <cellStyle name="Comma 5 4 2 2 4 2" xfId="15327"/>
    <cellStyle name="Comma 5 4 2 2 4 2 2" xfId="31857"/>
    <cellStyle name="Comma 5 4 2 2 4 2 3" xfId="48369"/>
    <cellStyle name="Comma 5 4 2 2 4 3" xfId="23597"/>
    <cellStyle name="Comma 5 4 2 2 4 4" xfId="40109"/>
    <cellStyle name="Comma 5 4 2 2 5" xfId="9132"/>
    <cellStyle name="Comma 5 4 2 2 5 2" xfId="25662"/>
    <cellStyle name="Comma 5 4 2 2 5 3" xfId="42174"/>
    <cellStyle name="Comma 5 4 2 2 6" xfId="17402"/>
    <cellStyle name="Comma 5 4 2 2 7" xfId="33914"/>
    <cellStyle name="Comma 5 4 2 3" xfId="1537"/>
    <cellStyle name="Comma 5 4 2 3 2" xfId="3004"/>
    <cellStyle name="Comma 5 4 2 3 2 2" xfId="11264"/>
    <cellStyle name="Comma 5 4 2 3 2 2 2" xfId="27794"/>
    <cellStyle name="Comma 5 4 2 3 2 2 3" xfId="44306"/>
    <cellStyle name="Comma 5 4 2 3 2 3" xfId="19534"/>
    <cellStyle name="Comma 5 4 2 3 2 4" xfId="36046"/>
    <cellStyle name="Comma 5 4 2 3 3" xfId="5674"/>
    <cellStyle name="Comma 5 4 2 3 3 2" xfId="13934"/>
    <cellStyle name="Comma 5 4 2 3 3 2 2" xfId="30464"/>
    <cellStyle name="Comma 5 4 2 3 3 2 3" xfId="46976"/>
    <cellStyle name="Comma 5 4 2 3 3 3" xfId="22204"/>
    <cellStyle name="Comma 5 4 2 3 3 4" xfId="38716"/>
    <cellStyle name="Comma 5 4 2 3 4" xfId="7732"/>
    <cellStyle name="Comma 5 4 2 3 4 2" xfId="15992"/>
    <cellStyle name="Comma 5 4 2 3 4 2 2" xfId="32522"/>
    <cellStyle name="Comma 5 4 2 3 4 2 3" xfId="49034"/>
    <cellStyle name="Comma 5 4 2 3 4 3" xfId="24262"/>
    <cellStyle name="Comma 5 4 2 3 4 4" xfId="40774"/>
    <cellStyle name="Comma 5 4 2 3 5" xfId="9797"/>
    <cellStyle name="Comma 5 4 2 3 5 2" xfId="26327"/>
    <cellStyle name="Comma 5 4 2 3 5 3" xfId="42839"/>
    <cellStyle name="Comma 5 4 2 3 6" xfId="18067"/>
    <cellStyle name="Comma 5 4 2 3 7" xfId="34579"/>
    <cellStyle name="Comma 5 4 2 4" xfId="3005"/>
    <cellStyle name="Comma 5 4 2 4 2" xfId="11265"/>
    <cellStyle name="Comma 5 4 2 4 2 2" xfId="27795"/>
    <cellStyle name="Comma 5 4 2 4 2 3" xfId="44307"/>
    <cellStyle name="Comma 5 4 2 4 3" xfId="19535"/>
    <cellStyle name="Comma 5 4 2 4 4" xfId="36047"/>
    <cellStyle name="Comma 5 4 2 5" xfId="4308"/>
    <cellStyle name="Comma 5 4 2 5 2" xfId="12568"/>
    <cellStyle name="Comma 5 4 2 5 2 2" xfId="29098"/>
    <cellStyle name="Comma 5 4 2 5 2 3" xfId="45610"/>
    <cellStyle name="Comma 5 4 2 5 3" xfId="20838"/>
    <cellStyle name="Comma 5 4 2 5 4" xfId="37350"/>
    <cellStyle name="Comma 5 4 2 6" xfId="6366"/>
    <cellStyle name="Comma 5 4 2 6 2" xfId="14626"/>
    <cellStyle name="Comma 5 4 2 6 2 2" xfId="31156"/>
    <cellStyle name="Comma 5 4 2 6 2 3" xfId="47668"/>
    <cellStyle name="Comma 5 4 2 6 3" xfId="22896"/>
    <cellStyle name="Comma 5 4 2 6 4" xfId="39408"/>
    <cellStyle name="Comma 5 4 2 7" xfId="8431"/>
    <cellStyle name="Comma 5 4 2 7 2" xfId="24961"/>
    <cellStyle name="Comma 5 4 2 7 3" xfId="41473"/>
    <cellStyle name="Comma 5 4 2 8" xfId="16701"/>
    <cellStyle name="Comma 5 4 2 9" xfId="33213"/>
    <cellStyle name="Comma 5 4 3" xfId="229"/>
    <cellStyle name="Comma 5 4 3 2" xfId="931"/>
    <cellStyle name="Comma 5 4 3 2 2" xfId="3006"/>
    <cellStyle name="Comma 5 4 3 2 2 2" xfId="11266"/>
    <cellStyle name="Comma 5 4 3 2 2 2 2" xfId="27796"/>
    <cellStyle name="Comma 5 4 3 2 2 2 3" xfId="44308"/>
    <cellStyle name="Comma 5 4 3 2 2 3" xfId="19536"/>
    <cellStyle name="Comma 5 4 3 2 2 4" xfId="36048"/>
    <cellStyle name="Comma 5 4 3 2 3" xfId="5068"/>
    <cellStyle name="Comma 5 4 3 2 3 2" xfId="13328"/>
    <cellStyle name="Comma 5 4 3 2 3 2 2" xfId="29858"/>
    <cellStyle name="Comma 5 4 3 2 3 2 3" xfId="46370"/>
    <cellStyle name="Comma 5 4 3 2 3 3" xfId="21598"/>
    <cellStyle name="Comma 5 4 3 2 3 4" xfId="38110"/>
    <cellStyle name="Comma 5 4 3 2 4" xfId="7126"/>
    <cellStyle name="Comma 5 4 3 2 4 2" xfId="15386"/>
    <cellStyle name="Comma 5 4 3 2 4 2 2" xfId="31916"/>
    <cellStyle name="Comma 5 4 3 2 4 2 3" xfId="48428"/>
    <cellStyle name="Comma 5 4 3 2 4 3" xfId="23656"/>
    <cellStyle name="Comma 5 4 3 2 4 4" xfId="40168"/>
    <cellStyle name="Comma 5 4 3 2 5" xfId="9191"/>
    <cellStyle name="Comma 5 4 3 2 5 2" xfId="25721"/>
    <cellStyle name="Comma 5 4 3 2 5 3" xfId="42233"/>
    <cellStyle name="Comma 5 4 3 2 6" xfId="17461"/>
    <cellStyle name="Comma 5 4 3 2 7" xfId="33973"/>
    <cellStyle name="Comma 5 4 3 3" xfId="1596"/>
    <cellStyle name="Comma 5 4 3 3 2" xfId="3007"/>
    <cellStyle name="Comma 5 4 3 3 2 2" xfId="11267"/>
    <cellStyle name="Comma 5 4 3 3 2 2 2" xfId="27797"/>
    <cellStyle name="Comma 5 4 3 3 2 2 3" xfId="44309"/>
    <cellStyle name="Comma 5 4 3 3 2 3" xfId="19537"/>
    <cellStyle name="Comma 5 4 3 3 2 4" xfId="36049"/>
    <cellStyle name="Comma 5 4 3 3 3" xfId="5733"/>
    <cellStyle name="Comma 5 4 3 3 3 2" xfId="13993"/>
    <cellStyle name="Comma 5 4 3 3 3 2 2" xfId="30523"/>
    <cellStyle name="Comma 5 4 3 3 3 2 3" xfId="47035"/>
    <cellStyle name="Comma 5 4 3 3 3 3" xfId="22263"/>
    <cellStyle name="Comma 5 4 3 3 3 4" xfId="38775"/>
    <cellStyle name="Comma 5 4 3 3 4" xfId="7791"/>
    <cellStyle name="Comma 5 4 3 3 4 2" xfId="16051"/>
    <cellStyle name="Comma 5 4 3 3 4 2 2" xfId="32581"/>
    <cellStyle name="Comma 5 4 3 3 4 2 3" xfId="49093"/>
    <cellStyle name="Comma 5 4 3 3 4 3" xfId="24321"/>
    <cellStyle name="Comma 5 4 3 3 4 4" xfId="40833"/>
    <cellStyle name="Comma 5 4 3 3 5" xfId="9856"/>
    <cellStyle name="Comma 5 4 3 3 5 2" xfId="26386"/>
    <cellStyle name="Comma 5 4 3 3 5 3" xfId="42898"/>
    <cellStyle name="Comma 5 4 3 3 6" xfId="18126"/>
    <cellStyle name="Comma 5 4 3 3 7" xfId="34638"/>
    <cellStyle name="Comma 5 4 3 4" xfId="3008"/>
    <cellStyle name="Comma 5 4 3 4 2" xfId="11268"/>
    <cellStyle name="Comma 5 4 3 4 2 2" xfId="27798"/>
    <cellStyle name="Comma 5 4 3 4 2 3" xfId="44310"/>
    <cellStyle name="Comma 5 4 3 4 3" xfId="19538"/>
    <cellStyle name="Comma 5 4 3 4 4" xfId="36050"/>
    <cellStyle name="Comma 5 4 3 5" xfId="4367"/>
    <cellStyle name="Comma 5 4 3 5 2" xfId="12627"/>
    <cellStyle name="Comma 5 4 3 5 2 2" xfId="29157"/>
    <cellStyle name="Comma 5 4 3 5 2 3" xfId="45669"/>
    <cellStyle name="Comma 5 4 3 5 3" xfId="20897"/>
    <cellStyle name="Comma 5 4 3 5 4" xfId="37409"/>
    <cellStyle name="Comma 5 4 3 6" xfId="6425"/>
    <cellStyle name="Comma 5 4 3 6 2" xfId="14685"/>
    <cellStyle name="Comma 5 4 3 6 2 2" xfId="31215"/>
    <cellStyle name="Comma 5 4 3 6 2 3" xfId="47727"/>
    <cellStyle name="Comma 5 4 3 6 3" xfId="22955"/>
    <cellStyle name="Comma 5 4 3 6 4" xfId="39467"/>
    <cellStyle name="Comma 5 4 3 7" xfId="8490"/>
    <cellStyle name="Comma 5 4 3 7 2" xfId="25020"/>
    <cellStyle name="Comma 5 4 3 7 3" xfId="41532"/>
    <cellStyle name="Comma 5 4 3 8" xfId="16760"/>
    <cellStyle name="Comma 5 4 3 9" xfId="33272"/>
    <cellStyle name="Comma 5 4 4" xfId="284"/>
    <cellStyle name="Comma 5 4 4 2" xfId="986"/>
    <cellStyle name="Comma 5 4 4 2 2" xfId="3009"/>
    <cellStyle name="Comma 5 4 4 2 2 2" xfId="11269"/>
    <cellStyle name="Comma 5 4 4 2 2 2 2" xfId="27799"/>
    <cellStyle name="Comma 5 4 4 2 2 2 3" xfId="44311"/>
    <cellStyle name="Comma 5 4 4 2 2 3" xfId="19539"/>
    <cellStyle name="Comma 5 4 4 2 2 4" xfId="36051"/>
    <cellStyle name="Comma 5 4 4 2 3" xfId="5123"/>
    <cellStyle name="Comma 5 4 4 2 3 2" xfId="13383"/>
    <cellStyle name="Comma 5 4 4 2 3 2 2" xfId="29913"/>
    <cellStyle name="Comma 5 4 4 2 3 2 3" xfId="46425"/>
    <cellStyle name="Comma 5 4 4 2 3 3" xfId="21653"/>
    <cellStyle name="Comma 5 4 4 2 3 4" xfId="38165"/>
    <cellStyle name="Comma 5 4 4 2 4" xfId="7181"/>
    <cellStyle name="Comma 5 4 4 2 4 2" xfId="15441"/>
    <cellStyle name="Comma 5 4 4 2 4 2 2" xfId="31971"/>
    <cellStyle name="Comma 5 4 4 2 4 2 3" xfId="48483"/>
    <cellStyle name="Comma 5 4 4 2 4 3" xfId="23711"/>
    <cellStyle name="Comma 5 4 4 2 4 4" xfId="40223"/>
    <cellStyle name="Comma 5 4 4 2 5" xfId="9246"/>
    <cellStyle name="Comma 5 4 4 2 5 2" xfId="25776"/>
    <cellStyle name="Comma 5 4 4 2 5 3" xfId="42288"/>
    <cellStyle name="Comma 5 4 4 2 6" xfId="17516"/>
    <cellStyle name="Comma 5 4 4 2 7" xfId="34028"/>
    <cellStyle name="Comma 5 4 4 3" xfId="1651"/>
    <cellStyle name="Comma 5 4 4 3 2" xfId="3010"/>
    <cellStyle name="Comma 5 4 4 3 2 2" xfId="11270"/>
    <cellStyle name="Comma 5 4 4 3 2 2 2" xfId="27800"/>
    <cellStyle name="Comma 5 4 4 3 2 2 3" xfId="44312"/>
    <cellStyle name="Comma 5 4 4 3 2 3" xfId="19540"/>
    <cellStyle name="Comma 5 4 4 3 2 4" xfId="36052"/>
    <cellStyle name="Comma 5 4 4 3 3" xfId="5788"/>
    <cellStyle name="Comma 5 4 4 3 3 2" xfId="14048"/>
    <cellStyle name="Comma 5 4 4 3 3 2 2" xfId="30578"/>
    <cellStyle name="Comma 5 4 4 3 3 2 3" xfId="47090"/>
    <cellStyle name="Comma 5 4 4 3 3 3" xfId="22318"/>
    <cellStyle name="Comma 5 4 4 3 3 4" xfId="38830"/>
    <cellStyle name="Comma 5 4 4 3 4" xfId="7846"/>
    <cellStyle name="Comma 5 4 4 3 4 2" xfId="16106"/>
    <cellStyle name="Comma 5 4 4 3 4 2 2" xfId="32636"/>
    <cellStyle name="Comma 5 4 4 3 4 2 3" xfId="49148"/>
    <cellStyle name="Comma 5 4 4 3 4 3" xfId="24376"/>
    <cellStyle name="Comma 5 4 4 3 4 4" xfId="40888"/>
    <cellStyle name="Comma 5 4 4 3 5" xfId="9911"/>
    <cellStyle name="Comma 5 4 4 3 5 2" xfId="26441"/>
    <cellStyle name="Comma 5 4 4 3 5 3" xfId="42953"/>
    <cellStyle name="Comma 5 4 4 3 6" xfId="18181"/>
    <cellStyle name="Comma 5 4 4 3 7" xfId="34693"/>
    <cellStyle name="Comma 5 4 4 4" xfId="3011"/>
    <cellStyle name="Comma 5 4 4 4 2" xfId="11271"/>
    <cellStyle name="Comma 5 4 4 4 2 2" xfId="27801"/>
    <cellStyle name="Comma 5 4 4 4 2 3" xfId="44313"/>
    <cellStyle name="Comma 5 4 4 4 3" xfId="19541"/>
    <cellStyle name="Comma 5 4 4 4 4" xfId="36053"/>
    <cellStyle name="Comma 5 4 4 5" xfId="4422"/>
    <cellStyle name="Comma 5 4 4 5 2" xfId="12682"/>
    <cellStyle name="Comma 5 4 4 5 2 2" xfId="29212"/>
    <cellStyle name="Comma 5 4 4 5 2 3" xfId="45724"/>
    <cellStyle name="Comma 5 4 4 5 3" xfId="20952"/>
    <cellStyle name="Comma 5 4 4 5 4" xfId="37464"/>
    <cellStyle name="Comma 5 4 4 6" xfId="6480"/>
    <cellStyle name="Comma 5 4 4 6 2" xfId="14740"/>
    <cellStyle name="Comma 5 4 4 6 2 2" xfId="31270"/>
    <cellStyle name="Comma 5 4 4 6 2 3" xfId="47782"/>
    <cellStyle name="Comma 5 4 4 6 3" xfId="23010"/>
    <cellStyle name="Comma 5 4 4 6 4" xfId="39522"/>
    <cellStyle name="Comma 5 4 4 7" xfId="8545"/>
    <cellStyle name="Comma 5 4 4 7 2" xfId="25075"/>
    <cellStyle name="Comma 5 4 4 7 3" xfId="41587"/>
    <cellStyle name="Comma 5 4 4 8" xfId="16815"/>
    <cellStyle name="Comma 5 4 4 9" xfId="33327"/>
    <cellStyle name="Comma 5 4 5" xfId="341"/>
    <cellStyle name="Comma 5 4 5 2" xfId="1043"/>
    <cellStyle name="Comma 5 4 5 2 2" xfId="3012"/>
    <cellStyle name="Comma 5 4 5 2 2 2" xfId="11272"/>
    <cellStyle name="Comma 5 4 5 2 2 2 2" xfId="27802"/>
    <cellStyle name="Comma 5 4 5 2 2 2 3" xfId="44314"/>
    <cellStyle name="Comma 5 4 5 2 2 3" xfId="19542"/>
    <cellStyle name="Comma 5 4 5 2 2 4" xfId="36054"/>
    <cellStyle name="Comma 5 4 5 2 3" xfId="5180"/>
    <cellStyle name="Comma 5 4 5 2 3 2" xfId="13440"/>
    <cellStyle name="Comma 5 4 5 2 3 2 2" xfId="29970"/>
    <cellStyle name="Comma 5 4 5 2 3 2 3" xfId="46482"/>
    <cellStyle name="Comma 5 4 5 2 3 3" xfId="21710"/>
    <cellStyle name="Comma 5 4 5 2 3 4" xfId="38222"/>
    <cellStyle name="Comma 5 4 5 2 4" xfId="7238"/>
    <cellStyle name="Comma 5 4 5 2 4 2" xfId="15498"/>
    <cellStyle name="Comma 5 4 5 2 4 2 2" xfId="32028"/>
    <cellStyle name="Comma 5 4 5 2 4 2 3" xfId="48540"/>
    <cellStyle name="Comma 5 4 5 2 4 3" xfId="23768"/>
    <cellStyle name="Comma 5 4 5 2 4 4" xfId="40280"/>
    <cellStyle name="Comma 5 4 5 2 5" xfId="9303"/>
    <cellStyle name="Comma 5 4 5 2 5 2" xfId="25833"/>
    <cellStyle name="Comma 5 4 5 2 5 3" xfId="42345"/>
    <cellStyle name="Comma 5 4 5 2 6" xfId="17573"/>
    <cellStyle name="Comma 5 4 5 2 7" xfId="34085"/>
    <cellStyle name="Comma 5 4 5 3" xfId="1708"/>
    <cellStyle name="Comma 5 4 5 3 2" xfId="3013"/>
    <cellStyle name="Comma 5 4 5 3 2 2" xfId="11273"/>
    <cellStyle name="Comma 5 4 5 3 2 2 2" xfId="27803"/>
    <cellStyle name="Comma 5 4 5 3 2 2 3" xfId="44315"/>
    <cellStyle name="Comma 5 4 5 3 2 3" xfId="19543"/>
    <cellStyle name="Comma 5 4 5 3 2 4" xfId="36055"/>
    <cellStyle name="Comma 5 4 5 3 3" xfId="5845"/>
    <cellStyle name="Comma 5 4 5 3 3 2" xfId="14105"/>
    <cellStyle name="Comma 5 4 5 3 3 2 2" xfId="30635"/>
    <cellStyle name="Comma 5 4 5 3 3 2 3" xfId="47147"/>
    <cellStyle name="Comma 5 4 5 3 3 3" xfId="22375"/>
    <cellStyle name="Comma 5 4 5 3 3 4" xfId="38887"/>
    <cellStyle name="Comma 5 4 5 3 4" xfId="7903"/>
    <cellStyle name="Comma 5 4 5 3 4 2" xfId="16163"/>
    <cellStyle name="Comma 5 4 5 3 4 2 2" xfId="32693"/>
    <cellStyle name="Comma 5 4 5 3 4 2 3" xfId="49205"/>
    <cellStyle name="Comma 5 4 5 3 4 3" xfId="24433"/>
    <cellStyle name="Comma 5 4 5 3 4 4" xfId="40945"/>
    <cellStyle name="Comma 5 4 5 3 5" xfId="9968"/>
    <cellStyle name="Comma 5 4 5 3 5 2" xfId="26498"/>
    <cellStyle name="Comma 5 4 5 3 5 3" xfId="43010"/>
    <cellStyle name="Comma 5 4 5 3 6" xfId="18238"/>
    <cellStyle name="Comma 5 4 5 3 7" xfId="34750"/>
    <cellStyle name="Comma 5 4 5 4" xfId="3014"/>
    <cellStyle name="Comma 5 4 5 4 2" xfId="11274"/>
    <cellStyle name="Comma 5 4 5 4 2 2" xfId="27804"/>
    <cellStyle name="Comma 5 4 5 4 2 3" xfId="44316"/>
    <cellStyle name="Comma 5 4 5 4 3" xfId="19544"/>
    <cellStyle name="Comma 5 4 5 4 4" xfId="36056"/>
    <cellStyle name="Comma 5 4 5 5" xfId="4479"/>
    <cellStyle name="Comma 5 4 5 5 2" xfId="12739"/>
    <cellStyle name="Comma 5 4 5 5 2 2" xfId="29269"/>
    <cellStyle name="Comma 5 4 5 5 2 3" xfId="45781"/>
    <cellStyle name="Comma 5 4 5 5 3" xfId="21009"/>
    <cellStyle name="Comma 5 4 5 5 4" xfId="37521"/>
    <cellStyle name="Comma 5 4 5 6" xfId="6537"/>
    <cellStyle name="Comma 5 4 5 6 2" xfId="14797"/>
    <cellStyle name="Comma 5 4 5 6 2 2" xfId="31327"/>
    <cellStyle name="Comma 5 4 5 6 2 3" xfId="47839"/>
    <cellStyle name="Comma 5 4 5 6 3" xfId="23067"/>
    <cellStyle name="Comma 5 4 5 6 4" xfId="39579"/>
    <cellStyle name="Comma 5 4 5 7" xfId="8602"/>
    <cellStyle name="Comma 5 4 5 7 2" xfId="25132"/>
    <cellStyle name="Comma 5 4 5 7 3" xfId="41644"/>
    <cellStyle name="Comma 5 4 5 8" xfId="16872"/>
    <cellStyle name="Comma 5 4 5 9" xfId="33384"/>
    <cellStyle name="Comma 5 4 6" xfId="394"/>
    <cellStyle name="Comma 5 4 6 2" xfId="1096"/>
    <cellStyle name="Comma 5 4 6 2 2" xfId="3015"/>
    <cellStyle name="Comma 5 4 6 2 2 2" xfId="11275"/>
    <cellStyle name="Comma 5 4 6 2 2 2 2" xfId="27805"/>
    <cellStyle name="Comma 5 4 6 2 2 2 3" xfId="44317"/>
    <cellStyle name="Comma 5 4 6 2 2 3" xfId="19545"/>
    <cellStyle name="Comma 5 4 6 2 2 4" xfId="36057"/>
    <cellStyle name="Comma 5 4 6 2 3" xfId="5233"/>
    <cellStyle name="Comma 5 4 6 2 3 2" xfId="13493"/>
    <cellStyle name="Comma 5 4 6 2 3 2 2" xfId="30023"/>
    <cellStyle name="Comma 5 4 6 2 3 2 3" xfId="46535"/>
    <cellStyle name="Comma 5 4 6 2 3 3" xfId="21763"/>
    <cellStyle name="Comma 5 4 6 2 3 4" xfId="38275"/>
    <cellStyle name="Comma 5 4 6 2 4" xfId="7291"/>
    <cellStyle name="Comma 5 4 6 2 4 2" xfId="15551"/>
    <cellStyle name="Comma 5 4 6 2 4 2 2" xfId="32081"/>
    <cellStyle name="Comma 5 4 6 2 4 2 3" xfId="48593"/>
    <cellStyle name="Comma 5 4 6 2 4 3" xfId="23821"/>
    <cellStyle name="Comma 5 4 6 2 4 4" xfId="40333"/>
    <cellStyle name="Comma 5 4 6 2 5" xfId="9356"/>
    <cellStyle name="Comma 5 4 6 2 5 2" xfId="25886"/>
    <cellStyle name="Comma 5 4 6 2 5 3" xfId="42398"/>
    <cellStyle name="Comma 5 4 6 2 6" xfId="17626"/>
    <cellStyle name="Comma 5 4 6 2 7" xfId="34138"/>
    <cellStyle name="Comma 5 4 6 3" xfId="1761"/>
    <cellStyle name="Comma 5 4 6 3 2" xfId="3016"/>
    <cellStyle name="Comma 5 4 6 3 2 2" xfId="11276"/>
    <cellStyle name="Comma 5 4 6 3 2 2 2" xfId="27806"/>
    <cellStyle name="Comma 5 4 6 3 2 2 3" xfId="44318"/>
    <cellStyle name="Comma 5 4 6 3 2 3" xfId="19546"/>
    <cellStyle name="Comma 5 4 6 3 2 4" xfId="36058"/>
    <cellStyle name="Comma 5 4 6 3 3" xfId="5898"/>
    <cellStyle name="Comma 5 4 6 3 3 2" xfId="14158"/>
    <cellStyle name="Comma 5 4 6 3 3 2 2" xfId="30688"/>
    <cellStyle name="Comma 5 4 6 3 3 2 3" xfId="47200"/>
    <cellStyle name="Comma 5 4 6 3 3 3" xfId="22428"/>
    <cellStyle name="Comma 5 4 6 3 3 4" xfId="38940"/>
    <cellStyle name="Comma 5 4 6 3 4" xfId="7956"/>
    <cellStyle name="Comma 5 4 6 3 4 2" xfId="16216"/>
    <cellStyle name="Comma 5 4 6 3 4 2 2" xfId="32746"/>
    <cellStyle name="Comma 5 4 6 3 4 2 3" xfId="49258"/>
    <cellStyle name="Comma 5 4 6 3 4 3" xfId="24486"/>
    <cellStyle name="Comma 5 4 6 3 4 4" xfId="40998"/>
    <cellStyle name="Comma 5 4 6 3 5" xfId="10021"/>
    <cellStyle name="Comma 5 4 6 3 5 2" xfId="26551"/>
    <cellStyle name="Comma 5 4 6 3 5 3" xfId="43063"/>
    <cellStyle name="Comma 5 4 6 3 6" xfId="18291"/>
    <cellStyle name="Comma 5 4 6 3 7" xfId="34803"/>
    <cellStyle name="Comma 5 4 6 4" xfId="3017"/>
    <cellStyle name="Comma 5 4 6 4 2" xfId="11277"/>
    <cellStyle name="Comma 5 4 6 4 2 2" xfId="27807"/>
    <cellStyle name="Comma 5 4 6 4 2 3" xfId="44319"/>
    <cellStyle name="Comma 5 4 6 4 3" xfId="19547"/>
    <cellStyle name="Comma 5 4 6 4 4" xfId="36059"/>
    <cellStyle name="Comma 5 4 6 5" xfId="4532"/>
    <cellStyle name="Comma 5 4 6 5 2" xfId="12792"/>
    <cellStyle name="Comma 5 4 6 5 2 2" xfId="29322"/>
    <cellStyle name="Comma 5 4 6 5 2 3" xfId="45834"/>
    <cellStyle name="Comma 5 4 6 5 3" xfId="21062"/>
    <cellStyle name="Comma 5 4 6 5 4" xfId="37574"/>
    <cellStyle name="Comma 5 4 6 6" xfId="6590"/>
    <cellStyle name="Comma 5 4 6 6 2" xfId="14850"/>
    <cellStyle name="Comma 5 4 6 6 2 2" xfId="31380"/>
    <cellStyle name="Comma 5 4 6 6 2 3" xfId="47892"/>
    <cellStyle name="Comma 5 4 6 6 3" xfId="23120"/>
    <cellStyle name="Comma 5 4 6 6 4" xfId="39632"/>
    <cellStyle name="Comma 5 4 6 7" xfId="8655"/>
    <cellStyle name="Comma 5 4 6 7 2" xfId="25185"/>
    <cellStyle name="Comma 5 4 6 7 3" xfId="41697"/>
    <cellStyle name="Comma 5 4 6 8" xfId="16925"/>
    <cellStyle name="Comma 5 4 6 9" xfId="33437"/>
    <cellStyle name="Comma 5 4 7" xfId="447"/>
    <cellStyle name="Comma 5 4 7 2" xfId="1149"/>
    <cellStyle name="Comma 5 4 7 2 2" xfId="3018"/>
    <cellStyle name="Comma 5 4 7 2 2 2" xfId="11278"/>
    <cellStyle name="Comma 5 4 7 2 2 2 2" xfId="27808"/>
    <cellStyle name="Comma 5 4 7 2 2 2 3" xfId="44320"/>
    <cellStyle name="Comma 5 4 7 2 2 3" xfId="19548"/>
    <cellStyle name="Comma 5 4 7 2 2 4" xfId="36060"/>
    <cellStyle name="Comma 5 4 7 2 3" xfId="5286"/>
    <cellStyle name="Comma 5 4 7 2 3 2" xfId="13546"/>
    <cellStyle name="Comma 5 4 7 2 3 2 2" xfId="30076"/>
    <cellStyle name="Comma 5 4 7 2 3 2 3" xfId="46588"/>
    <cellStyle name="Comma 5 4 7 2 3 3" xfId="21816"/>
    <cellStyle name="Comma 5 4 7 2 3 4" xfId="38328"/>
    <cellStyle name="Comma 5 4 7 2 4" xfId="7344"/>
    <cellStyle name="Comma 5 4 7 2 4 2" xfId="15604"/>
    <cellStyle name="Comma 5 4 7 2 4 2 2" xfId="32134"/>
    <cellStyle name="Comma 5 4 7 2 4 2 3" xfId="48646"/>
    <cellStyle name="Comma 5 4 7 2 4 3" xfId="23874"/>
    <cellStyle name="Comma 5 4 7 2 4 4" xfId="40386"/>
    <cellStyle name="Comma 5 4 7 2 5" xfId="9409"/>
    <cellStyle name="Comma 5 4 7 2 5 2" xfId="25939"/>
    <cellStyle name="Comma 5 4 7 2 5 3" xfId="42451"/>
    <cellStyle name="Comma 5 4 7 2 6" xfId="17679"/>
    <cellStyle name="Comma 5 4 7 2 7" xfId="34191"/>
    <cellStyle name="Comma 5 4 7 3" xfId="1814"/>
    <cellStyle name="Comma 5 4 7 3 2" xfId="3019"/>
    <cellStyle name="Comma 5 4 7 3 2 2" xfId="11279"/>
    <cellStyle name="Comma 5 4 7 3 2 2 2" xfId="27809"/>
    <cellStyle name="Comma 5 4 7 3 2 2 3" xfId="44321"/>
    <cellStyle name="Comma 5 4 7 3 2 3" xfId="19549"/>
    <cellStyle name="Comma 5 4 7 3 2 4" xfId="36061"/>
    <cellStyle name="Comma 5 4 7 3 3" xfId="5951"/>
    <cellStyle name="Comma 5 4 7 3 3 2" xfId="14211"/>
    <cellStyle name="Comma 5 4 7 3 3 2 2" xfId="30741"/>
    <cellStyle name="Comma 5 4 7 3 3 2 3" xfId="47253"/>
    <cellStyle name="Comma 5 4 7 3 3 3" xfId="22481"/>
    <cellStyle name="Comma 5 4 7 3 3 4" xfId="38993"/>
    <cellStyle name="Comma 5 4 7 3 4" xfId="8009"/>
    <cellStyle name="Comma 5 4 7 3 4 2" xfId="16269"/>
    <cellStyle name="Comma 5 4 7 3 4 2 2" xfId="32799"/>
    <cellStyle name="Comma 5 4 7 3 4 2 3" xfId="49311"/>
    <cellStyle name="Comma 5 4 7 3 4 3" xfId="24539"/>
    <cellStyle name="Comma 5 4 7 3 4 4" xfId="41051"/>
    <cellStyle name="Comma 5 4 7 3 5" xfId="10074"/>
    <cellStyle name="Comma 5 4 7 3 5 2" xfId="26604"/>
    <cellStyle name="Comma 5 4 7 3 5 3" xfId="43116"/>
    <cellStyle name="Comma 5 4 7 3 6" xfId="18344"/>
    <cellStyle name="Comma 5 4 7 3 7" xfId="34856"/>
    <cellStyle name="Comma 5 4 7 4" xfId="3020"/>
    <cellStyle name="Comma 5 4 7 4 2" xfId="11280"/>
    <cellStyle name="Comma 5 4 7 4 2 2" xfId="27810"/>
    <cellStyle name="Comma 5 4 7 4 2 3" xfId="44322"/>
    <cellStyle name="Comma 5 4 7 4 3" xfId="19550"/>
    <cellStyle name="Comma 5 4 7 4 4" xfId="36062"/>
    <cellStyle name="Comma 5 4 7 5" xfId="4585"/>
    <cellStyle name="Comma 5 4 7 5 2" xfId="12845"/>
    <cellStyle name="Comma 5 4 7 5 2 2" xfId="29375"/>
    <cellStyle name="Comma 5 4 7 5 2 3" xfId="45887"/>
    <cellStyle name="Comma 5 4 7 5 3" xfId="21115"/>
    <cellStyle name="Comma 5 4 7 5 4" xfId="37627"/>
    <cellStyle name="Comma 5 4 7 6" xfId="6643"/>
    <cellStyle name="Comma 5 4 7 6 2" xfId="14903"/>
    <cellStyle name="Comma 5 4 7 6 2 2" xfId="31433"/>
    <cellStyle name="Comma 5 4 7 6 2 3" xfId="47945"/>
    <cellStyle name="Comma 5 4 7 6 3" xfId="23173"/>
    <cellStyle name="Comma 5 4 7 6 4" xfId="39685"/>
    <cellStyle name="Comma 5 4 7 7" xfId="8708"/>
    <cellStyle name="Comma 5 4 7 7 2" xfId="25238"/>
    <cellStyle name="Comma 5 4 7 7 3" xfId="41750"/>
    <cellStyle name="Comma 5 4 7 8" xfId="16978"/>
    <cellStyle name="Comma 5 4 7 9" xfId="33490"/>
    <cellStyle name="Comma 5 4 8" xfId="500"/>
    <cellStyle name="Comma 5 4 8 2" xfId="1202"/>
    <cellStyle name="Comma 5 4 8 2 2" xfId="3021"/>
    <cellStyle name="Comma 5 4 8 2 2 2" xfId="11281"/>
    <cellStyle name="Comma 5 4 8 2 2 2 2" xfId="27811"/>
    <cellStyle name="Comma 5 4 8 2 2 2 3" xfId="44323"/>
    <cellStyle name="Comma 5 4 8 2 2 3" xfId="19551"/>
    <cellStyle name="Comma 5 4 8 2 2 4" xfId="36063"/>
    <cellStyle name="Comma 5 4 8 2 3" xfId="5339"/>
    <cellStyle name="Comma 5 4 8 2 3 2" xfId="13599"/>
    <cellStyle name="Comma 5 4 8 2 3 2 2" xfId="30129"/>
    <cellStyle name="Comma 5 4 8 2 3 2 3" xfId="46641"/>
    <cellStyle name="Comma 5 4 8 2 3 3" xfId="21869"/>
    <cellStyle name="Comma 5 4 8 2 3 4" xfId="38381"/>
    <cellStyle name="Comma 5 4 8 2 4" xfId="7397"/>
    <cellStyle name="Comma 5 4 8 2 4 2" xfId="15657"/>
    <cellStyle name="Comma 5 4 8 2 4 2 2" xfId="32187"/>
    <cellStyle name="Comma 5 4 8 2 4 2 3" xfId="48699"/>
    <cellStyle name="Comma 5 4 8 2 4 3" xfId="23927"/>
    <cellStyle name="Comma 5 4 8 2 4 4" xfId="40439"/>
    <cellStyle name="Comma 5 4 8 2 5" xfId="9462"/>
    <cellStyle name="Comma 5 4 8 2 5 2" xfId="25992"/>
    <cellStyle name="Comma 5 4 8 2 5 3" xfId="42504"/>
    <cellStyle name="Comma 5 4 8 2 6" xfId="17732"/>
    <cellStyle name="Comma 5 4 8 2 7" xfId="34244"/>
    <cellStyle name="Comma 5 4 8 3" xfId="1867"/>
    <cellStyle name="Comma 5 4 8 3 2" xfId="3022"/>
    <cellStyle name="Comma 5 4 8 3 2 2" xfId="11282"/>
    <cellStyle name="Comma 5 4 8 3 2 2 2" xfId="27812"/>
    <cellStyle name="Comma 5 4 8 3 2 2 3" xfId="44324"/>
    <cellStyle name="Comma 5 4 8 3 2 3" xfId="19552"/>
    <cellStyle name="Comma 5 4 8 3 2 4" xfId="36064"/>
    <cellStyle name="Comma 5 4 8 3 3" xfId="6004"/>
    <cellStyle name="Comma 5 4 8 3 3 2" xfId="14264"/>
    <cellStyle name="Comma 5 4 8 3 3 2 2" xfId="30794"/>
    <cellStyle name="Comma 5 4 8 3 3 2 3" xfId="47306"/>
    <cellStyle name="Comma 5 4 8 3 3 3" xfId="22534"/>
    <cellStyle name="Comma 5 4 8 3 3 4" xfId="39046"/>
    <cellStyle name="Comma 5 4 8 3 4" xfId="8062"/>
    <cellStyle name="Comma 5 4 8 3 4 2" xfId="16322"/>
    <cellStyle name="Comma 5 4 8 3 4 2 2" xfId="32852"/>
    <cellStyle name="Comma 5 4 8 3 4 2 3" xfId="49364"/>
    <cellStyle name="Comma 5 4 8 3 4 3" xfId="24592"/>
    <cellStyle name="Comma 5 4 8 3 4 4" xfId="41104"/>
    <cellStyle name="Comma 5 4 8 3 5" xfId="10127"/>
    <cellStyle name="Comma 5 4 8 3 5 2" xfId="26657"/>
    <cellStyle name="Comma 5 4 8 3 5 3" xfId="43169"/>
    <cellStyle name="Comma 5 4 8 3 6" xfId="18397"/>
    <cellStyle name="Comma 5 4 8 3 7" xfId="34909"/>
    <cellStyle name="Comma 5 4 8 4" xfId="3023"/>
    <cellStyle name="Comma 5 4 8 4 2" xfId="11283"/>
    <cellStyle name="Comma 5 4 8 4 2 2" xfId="27813"/>
    <cellStyle name="Comma 5 4 8 4 2 3" xfId="44325"/>
    <cellStyle name="Comma 5 4 8 4 3" xfId="19553"/>
    <cellStyle name="Comma 5 4 8 4 4" xfId="36065"/>
    <cellStyle name="Comma 5 4 8 5" xfId="4638"/>
    <cellStyle name="Comma 5 4 8 5 2" xfId="12898"/>
    <cellStyle name="Comma 5 4 8 5 2 2" xfId="29428"/>
    <cellStyle name="Comma 5 4 8 5 2 3" xfId="45940"/>
    <cellStyle name="Comma 5 4 8 5 3" xfId="21168"/>
    <cellStyle name="Comma 5 4 8 5 4" xfId="37680"/>
    <cellStyle name="Comma 5 4 8 6" xfId="6696"/>
    <cellStyle name="Comma 5 4 8 6 2" xfId="14956"/>
    <cellStyle name="Comma 5 4 8 6 2 2" xfId="31486"/>
    <cellStyle name="Comma 5 4 8 6 2 3" xfId="47998"/>
    <cellStyle name="Comma 5 4 8 6 3" xfId="23226"/>
    <cellStyle name="Comma 5 4 8 6 4" xfId="39738"/>
    <cellStyle name="Comma 5 4 8 7" xfId="8761"/>
    <cellStyle name="Comma 5 4 8 7 2" xfId="25291"/>
    <cellStyle name="Comma 5 4 8 7 3" xfId="41803"/>
    <cellStyle name="Comma 5 4 8 8" xfId="17031"/>
    <cellStyle name="Comma 5 4 8 9" xfId="33543"/>
    <cellStyle name="Comma 5 4 9" xfId="551"/>
    <cellStyle name="Comma 5 4 9 2" xfId="1253"/>
    <cellStyle name="Comma 5 4 9 2 2" xfId="3024"/>
    <cellStyle name="Comma 5 4 9 2 2 2" xfId="11284"/>
    <cellStyle name="Comma 5 4 9 2 2 2 2" xfId="27814"/>
    <cellStyle name="Comma 5 4 9 2 2 2 3" xfId="44326"/>
    <cellStyle name="Comma 5 4 9 2 2 3" xfId="19554"/>
    <cellStyle name="Comma 5 4 9 2 2 4" xfId="36066"/>
    <cellStyle name="Comma 5 4 9 2 3" xfId="5390"/>
    <cellStyle name="Comma 5 4 9 2 3 2" xfId="13650"/>
    <cellStyle name="Comma 5 4 9 2 3 2 2" xfId="30180"/>
    <cellStyle name="Comma 5 4 9 2 3 2 3" xfId="46692"/>
    <cellStyle name="Comma 5 4 9 2 3 3" xfId="21920"/>
    <cellStyle name="Comma 5 4 9 2 3 4" xfId="38432"/>
    <cellStyle name="Comma 5 4 9 2 4" xfId="7448"/>
    <cellStyle name="Comma 5 4 9 2 4 2" xfId="15708"/>
    <cellStyle name="Comma 5 4 9 2 4 2 2" xfId="32238"/>
    <cellStyle name="Comma 5 4 9 2 4 2 3" xfId="48750"/>
    <cellStyle name="Comma 5 4 9 2 4 3" xfId="23978"/>
    <cellStyle name="Comma 5 4 9 2 4 4" xfId="40490"/>
    <cellStyle name="Comma 5 4 9 2 5" xfId="9513"/>
    <cellStyle name="Comma 5 4 9 2 5 2" xfId="26043"/>
    <cellStyle name="Comma 5 4 9 2 5 3" xfId="42555"/>
    <cellStyle name="Comma 5 4 9 2 6" xfId="17783"/>
    <cellStyle name="Comma 5 4 9 2 7" xfId="34295"/>
    <cellStyle name="Comma 5 4 9 3" xfId="1918"/>
    <cellStyle name="Comma 5 4 9 3 2" xfId="3025"/>
    <cellStyle name="Comma 5 4 9 3 2 2" xfId="11285"/>
    <cellStyle name="Comma 5 4 9 3 2 2 2" xfId="27815"/>
    <cellStyle name="Comma 5 4 9 3 2 2 3" xfId="44327"/>
    <cellStyle name="Comma 5 4 9 3 2 3" xfId="19555"/>
    <cellStyle name="Comma 5 4 9 3 2 4" xfId="36067"/>
    <cellStyle name="Comma 5 4 9 3 3" xfId="6055"/>
    <cellStyle name="Comma 5 4 9 3 3 2" xfId="14315"/>
    <cellStyle name="Comma 5 4 9 3 3 2 2" xfId="30845"/>
    <cellStyle name="Comma 5 4 9 3 3 2 3" xfId="47357"/>
    <cellStyle name="Comma 5 4 9 3 3 3" xfId="22585"/>
    <cellStyle name="Comma 5 4 9 3 3 4" xfId="39097"/>
    <cellStyle name="Comma 5 4 9 3 4" xfId="8113"/>
    <cellStyle name="Comma 5 4 9 3 4 2" xfId="16373"/>
    <cellStyle name="Comma 5 4 9 3 4 2 2" xfId="32903"/>
    <cellStyle name="Comma 5 4 9 3 4 2 3" xfId="49415"/>
    <cellStyle name="Comma 5 4 9 3 4 3" xfId="24643"/>
    <cellStyle name="Comma 5 4 9 3 4 4" xfId="41155"/>
    <cellStyle name="Comma 5 4 9 3 5" xfId="10178"/>
    <cellStyle name="Comma 5 4 9 3 5 2" xfId="26708"/>
    <cellStyle name="Comma 5 4 9 3 5 3" xfId="43220"/>
    <cellStyle name="Comma 5 4 9 3 6" xfId="18448"/>
    <cellStyle name="Comma 5 4 9 3 7" xfId="34960"/>
    <cellStyle name="Comma 5 4 9 4" xfId="3026"/>
    <cellStyle name="Comma 5 4 9 4 2" xfId="11286"/>
    <cellStyle name="Comma 5 4 9 4 2 2" xfId="27816"/>
    <cellStyle name="Comma 5 4 9 4 2 3" xfId="44328"/>
    <cellStyle name="Comma 5 4 9 4 3" xfId="19556"/>
    <cellStyle name="Comma 5 4 9 4 4" xfId="36068"/>
    <cellStyle name="Comma 5 4 9 5" xfId="4689"/>
    <cellStyle name="Comma 5 4 9 5 2" xfId="12949"/>
    <cellStyle name="Comma 5 4 9 5 2 2" xfId="29479"/>
    <cellStyle name="Comma 5 4 9 5 2 3" xfId="45991"/>
    <cellStyle name="Comma 5 4 9 5 3" xfId="21219"/>
    <cellStyle name="Comma 5 4 9 5 4" xfId="37731"/>
    <cellStyle name="Comma 5 4 9 6" xfId="6747"/>
    <cellStyle name="Comma 5 4 9 6 2" xfId="15007"/>
    <cellStyle name="Comma 5 4 9 6 2 2" xfId="31537"/>
    <cellStyle name="Comma 5 4 9 6 2 3" xfId="48049"/>
    <cellStyle name="Comma 5 4 9 6 3" xfId="23277"/>
    <cellStyle name="Comma 5 4 9 6 4" xfId="39789"/>
    <cellStyle name="Comma 5 4 9 7" xfId="8812"/>
    <cellStyle name="Comma 5 4 9 7 2" xfId="25342"/>
    <cellStyle name="Comma 5 4 9 7 3" xfId="41854"/>
    <cellStyle name="Comma 5 4 9 8" xfId="17082"/>
    <cellStyle name="Comma 5 4 9 9" xfId="33594"/>
    <cellStyle name="Comma 5 5" xfId="80"/>
    <cellStyle name="Comma 5 5 10" xfId="609"/>
    <cellStyle name="Comma 5 5 10 2" xfId="1311"/>
    <cellStyle name="Comma 5 5 10 2 2" xfId="3027"/>
    <cellStyle name="Comma 5 5 10 2 2 2" xfId="11287"/>
    <cellStyle name="Comma 5 5 10 2 2 2 2" xfId="27817"/>
    <cellStyle name="Comma 5 5 10 2 2 2 3" xfId="44329"/>
    <cellStyle name="Comma 5 5 10 2 2 3" xfId="19557"/>
    <cellStyle name="Comma 5 5 10 2 2 4" xfId="36069"/>
    <cellStyle name="Comma 5 5 10 2 3" xfId="5448"/>
    <cellStyle name="Comma 5 5 10 2 3 2" xfId="13708"/>
    <cellStyle name="Comma 5 5 10 2 3 2 2" xfId="30238"/>
    <cellStyle name="Comma 5 5 10 2 3 2 3" xfId="46750"/>
    <cellStyle name="Comma 5 5 10 2 3 3" xfId="21978"/>
    <cellStyle name="Comma 5 5 10 2 3 4" xfId="38490"/>
    <cellStyle name="Comma 5 5 10 2 4" xfId="7506"/>
    <cellStyle name="Comma 5 5 10 2 4 2" xfId="15766"/>
    <cellStyle name="Comma 5 5 10 2 4 2 2" xfId="32296"/>
    <cellStyle name="Comma 5 5 10 2 4 2 3" xfId="48808"/>
    <cellStyle name="Comma 5 5 10 2 4 3" xfId="24036"/>
    <cellStyle name="Comma 5 5 10 2 4 4" xfId="40548"/>
    <cellStyle name="Comma 5 5 10 2 5" xfId="9571"/>
    <cellStyle name="Comma 5 5 10 2 5 2" xfId="26101"/>
    <cellStyle name="Comma 5 5 10 2 5 3" xfId="42613"/>
    <cellStyle name="Comma 5 5 10 2 6" xfId="17841"/>
    <cellStyle name="Comma 5 5 10 2 7" xfId="34353"/>
    <cellStyle name="Comma 5 5 10 3" xfId="1976"/>
    <cellStyle name="Comma 5 5 10 3 2" xfId="3028"/>
    <cellStyle name="Comma 5 5 10 3 2 2" xfId="11288"/>
    <cellStyle name="Comma 5 5 10 3 2 2 2" xfId="27818"/>
    <cellStyle name="Comma 5 5 10 3 2 2 3" xfId="44330"/>
    <cellStyle name="Comma 5 5 10 3 2 3" xfId="19558"/>
    <cellStyle name="Comma 5 5 10 3 2 4" xfId="36070"/>
    <cellStyle name="Comma 5 5 10 3 3" xfId="6113"/>
    <cellStyle name="Comma 5 5 10 3 3 2" xfId="14373"/>
    <cellStyle name="Comma 5 5 10 3 3 2 2" xfId="30903"/>
    <cellStyle name="Comma 5 5 10 3 3 2 3" xfId="47415"/>
    <cellStyle name="Comma 5 5 10 3 3 3" xfId="22643"/>
    <cellStyle name="Comma 5 5 10 3 3 4" xfId="39155"/>
    <cellStyle name="Comma 5 5 10 3 4" xfId="8171"/>
    <cellStyle name="Comma 5 5 10 3 4 2" xfId="16431"/>
    <cellStyle name="Comma 5 5 10 3 4 2 2" xfId="32961"/>
    <cellStyle name="Comma 5 5 10 3 4 2 3" xfId="49473"/>
    <cellStyle name="Comma 5 5 10 3 4 3" xfId="24701"/>
    <cellStyle name="Comma 5 5 10 3 4 4" xfId="41213"/>
    <cellStyle name="Comma 5 5 10 3 5" xfId="10236"/>
    <cellStyle name="Comma 5 5 10 3 5 2" xfId="26766"/>
    <cellStyle name="Comma 5 5 10 3 5 3" xfId="43278"/>
    <cellStyle name="Comma 5 5 10 3 6" xfId="18506"/>
    <cellStyle name="Comma 5 5 10 3 7" xfId="35018"/>
    <cellStyle name="Comma 5 5 10 4" xfId="3029"/>
    <cellStyle name="Comma 5 5 10 4 2" xfId="11289"/>
    <cellStyle name="Comma 5 5 10 4 2 2" xfId="27819"/>
    <cellStyle name="Comma 5 5 10 4 2 3" xfId="44331"/>
    <cellStyle name="Comma 5 5 10 4 3" xfId="19559"/>
    <cellStyle name="Comma 5 5 10 4 4" xfId="36071"/>
    <cellStyle name="Comma 5 5 10 5" xfId="4747"/>
    <cellStyle name="Comma 5 5 10 5 2" xfId="13007"/>
    <cellStyle name="Comma 5 5 10 5 2 2" xfId="29537"/>
    <cellStyle name="Comma 5 5 10 5 2 3" xfId="46049"/>
    <cellStyle name="Comma 5 5 10 5 3" xfId="21277"/>
    <cellStyle name="Comma 5 5 10 5 4" xfId="37789"/>
    <cellStyle name="Comma 5 5 10 6" xfId="6805"/>
    <cellStyle name="Comma 5 5 10 6 2" xfId="15065"/>
    <cellStyle name="Comma 5 5 10 6 2 2" xfId="31595"/>
    <cellStyle name="Comma 5 5 10 6 2 3" xfId="48107"/>
    <cellStyle name="Comma 5 5 10 6 3" xfId="23335"/>
    <cellStyle name="Comma 5 5 10 6 4" xfId="39847"/>
    <cellStyle name="Comma 5 5 10 7" xfId="8870"/>
    <cellStyle name="Comma 5 5 10 7 2" xfId="25400"/>
    <cellStyle name="Comma 5 5 10 7 3" xfId="41912"/>
    <cellStyle name="Comma 5 5 10 8" xfId="17140"/>
    <cellStyle name="Comma 5 5 10 9" xfId="33652"/>
    <cellStyle name="Comma 5 5 11" xfId="658"/>
    <cellStyle name="Comma 5 5 11 2" xfId="1360"/>
    <cellStyle name="Comma 5 5 11 2 2" xfId="3030"/>
    <cellStyle name="Comma 5 5 11 2 2 2" xfId="11290"/>
    <cellStyle name="Comma 5 5 11 2 2 2 2" xfId="27820"/>
    <cellStyle name="Comma 5 5 11 2 2 2 3" xfId="44332"/>
    <cellStyle name="Comma 5 5 11 2 2 3" xfId="19560"/>
    <cellStyle name="Comma 5 5 11 2 2 4" xfId="36072"/>
    <cellStyle name="Comma 5 5 11 2 3" xfId="5497"/>
    <cellStyle name="Comma 5 5 11 2 3 2" xfId="13757"/>
    <cellStyle name="Comma 5 5 11 2 3 2 2" xfId="30287"/>
    <cellStyle name="Comma 5 5 11 2 3 2 3" xfId="46799"/>
    <cellStyle name="Comma 5 5 11 2 3 3" xfId="22027"/>
    <cellStyle name="Comma 5 5 11 2 3 4" xfId="38539"/>
    <cellStyle name="Comma 5 5 11 2 4" xfId="7555"/>
    <cellStyle name="Comma 5 5 11 2 4 2" xfId="15815"/>
    <cellStyle name="Comma 5 5 11 2 4 2 2" xfId="32345"/>
    <cellStyle name="Comma 5 5 11 2 4 2 3" xfId="48857"/>
    <cellStyle name="Comma 5 5 11 2 4 3" xfId="24085"/>
    <cellStyle name="Comma 5 5 11 2 4 4" xfId="40597"/>
    <cellStyle name="Comma 5 5 11 2 5" xfId="9620"/>
    <cellStyle name="Comma 5 5 11 2 5 2" xfId="26150"/>
    <cellStyle name="Comma 5 5 11 2 5 3" xfId="42662"/>
    <cellStyle name="Comma 5 5 11 2 6" xfId="17890"/>
    <cellStyle name="Comma 5 5 11 2 7" xfId="34402"/>
    <cellStyle name="Comma 5 5 11 3" xfId="2025"/>
    <cellStyle name="Comma 5 5 11 3 2" xfId="3031"/>
    <cellStyle name="Comma 5 5 11 3 2 2" xfId="11291"/>
    <cellStyle name="Comma 5 5 11 3 2 2 2" xfId="27821"/>
    <cellStyle name="Comma 5 5 11 3 2 2 3" xfId="44333"/>
    <cellStyle name="Comma 5 5 11 3 2 3" xfId="19561"/>
    <cellStyle name="Comma 5 5 11 3 2 4" xfId="36073"/>
    <cellStyle name="Comma 5 5 11 3 3" xfId="6162"/>
    <cellStyle name="Comma 5 5 11 3 3 2" xfId="14422"/>
    <cellStyle name="Comma 5 5 11 3 3 2 2" xfId="30952"/>
    <cellStyle name="Comma 5 5 11 3 3 2 3" xfId="47464"/>
    <cellStyle name="Comma 5 5 11 3 3 3" xfId="22692"/>
    <cellStyle name="Comma 5 5 11 3 3 4" xfId="39204"/>
    <cellStyle name="Comma 5 5 11 3 4" xfId="8220"/>
    <cellStyle name="Comma 5 5 11 3 4 2" xfId="16480"/>
    <cellStyle name="Comma 5 5 11 3 4 2 2" xfId="33010"/>
    <cellStyle name="Comma 5 5 11 3 4 2 3" xfId="49522"/>
    <cellStyle name="Comma 5 5 11 3 4 3" xfId="24750"/>
    <cellStyle name="Comma 5 5 11 3 4 4" xfId="41262"/>
    <cellStyle name="Comma 5 5 11 3 5" xfId="10285"/>
    <cellStyle name="Comma 5 5 11 3 5 2" xfId="26815"/>
    <cellStyle name="Comma 5 5 11 3 5 3" xfId="43327"/>
    <cellStyle name="Comma 5 5 11 3 6" xfId="18555"/>
    <cellStyle name="Comma 5 5 11 3 7" xfId="35067"/>
    <cellStyle name="Comma 5 5 11 4" xfId="3032"/>
    <cellStyle name="Comma 5 5 11 4 2" xfId="11292"/>
    <cellStyle name="Comma 5 5 11 4 2 2" xfId="27822"/>
    <cellStyle name="Comma 5 5 11 4 2 3" xfId="44334"/>
    <cellStyle name="Comma 5 5 11 4 3" xfId="19562"/>
    <cellStyle name="Comma 5 5 11 4 4" xfId="36074"/>
    <cellStyle name="Comma 5 5 11 5" xfId="4796"/>
    <cellStyle name="Comma 5 5 11 5 2" xfId="13056"/>
    <cellStyle name="Comma 5 5 11 5 2 2" xfId="29586"/>
    <cellStyle name="Comma 5 5 11 5 2 3" xfId="46098"/>
    <cellStyle name="Comma 5 5 11 5 3" xfId="21326"/>
    <cellStyle name="Comma 5 5 11 5 4" xfId="37838"/>
    <cellStyle name="Comma 5 5 11 6" xfId="6854"/>
    <cellStyle name="Comma 5 5 11 6 2" xfId="15114"/>
    <cellStyle name="Comma 5 5 11 6 2 2" xfId="31644"/>
    <cellStyle name="Comma 5 5 11 6 2 3" xfId="48156"/>
    <cellStyle name="Comma 5 5 11 6 3" xfId="23384"/>
    <cellStyle name="Comma 5 5 11 6 4" xfId="39896"/>
    <cellStyle name="Comma 5 5 11 7" xfId="8919"/>
    <cellStyle name="Comma 5 5 11 7 2" xfId="25449"/>
    <cellStyle name="Comma 5 5 11 7 3" xfId="41961"/>
    <cellStyle name="Comma 5 5 11 8" xfId="17189"/>
    <cellStyle name="Comma 5 5 11 9" xfId="33701"/>
    <cellStyle name="Comma 5 5 12" xfId="782"/>
    <cellStyle name="Comma 5 5 12 2" xfId="3033"/>
    <cellStyle name="Comma 5 5 12 2 2" xfId="11293"/>
    <cellStyle name="Comma 5 5 12 2 2 2" xfId="27823"/>
    <cellStyle name="Comma 5 5 12 2 2 3" xfId="44335"/>
    <cellStyle name="Comma 5 5 12 2 3" xfId="19563"/>
    <cellStyle name="Comma 5 5 12 2 4" xfId="36075"/>
    <cellStyle name="Comma 5 5 12 3" xfId="4919"/>
    <cellStyle name="Comma 5 5 12 3 2" xfId="13179"/>
    <cellStyle name="Comma 5 5 12 3 2 2" xfId="29709"/>
    <cellStyle name="Comma 5 5 12 3 2 3" xfId="46221"/>
    <cellStyle name="Comma 5 5 12 3 3" xfId="21449"/>
    <cellStyle name="Comma 5 5 12 3 4" xfId="37961"/>
    <cellStyle name="Comma 5 5 12 4" xfId="6977"/>
    <cellStyle name="Comma 5 5 12 4 2" xfId="15237"/>
    <cellStyle name="Comma 5 5 12 4 2 2" xfId="31767"/>
    <cellStyle name="Comma 5 5 12 4 2 3" xfId="48279"/>
    <cellStyle name="Comma 5 5 12 4 3" xfId="23507"/>
    <cellStyle name="Comma 5 5 12 4 4" xfId="40019"/>
    <cellStyle name="Comma 5 5 12 5" xfId="9042"/>
    <cellStyle name="Comma 5 5 12 5 2" xfId="25572"/>
    <cellStyle name="Comma 5 5 12 5 3" xfId="42084"/>
    <cellStyle name="Comma 5 5 12 6" xfId="17312"/>
    <cellStyle name="Comma 5 5 12 7" xfId="33824"/>
    <cellStyle name="Comma 5 5 13" xfId="1447"/>
    <cellStyle name="Comma 5 5 13 2" xfId="3034"/>
    <cellStyle name="Comma 5 5 13 2 2" xfId="11294"/>
    <cellStyle name="Comma 5 5 13 2 2 2" xfId="27824"/>
    <cellStyle name="Comma 5 5 13 2 2 3" xfId="44336"/>
    <cellStyle name="Comma 5 5 13 2 3" xfId="19564"/>
    <cellStyle name="Comma 5 5 13 2 4" xfId="36076"/>
    <cellStyle name="Comma 5 5 13 3" xfId="5584"/>
    <cellStyle name="Comma 5 5 13 3 2" xfId="13844"/>
    <cellStyle name="Comma 5 5 13 3 2 2" xfId="30374"/>
    <cellStyle name="Comma 5 5 13 3 2 3" xfId="46886"/>
    <cellStyle name="Comma 5 5 13 3 3" xfId="22114"/>
    <cellStyle name="Comma 5 5 13 3 4" xfId="38626"/>
    <cellStyle name="Comma 5 5 13 4" xfId="7642"/>
    <cellStyle name="Comma 5 5 13 4 2" xfId="15902"/>
    <cellStyle name="Comma 5 5 13 4 2 2" xfId="32432"/>
    <cellStyle name="Comma 5 5 13 4 2 3" xfId="48944"/>
    <cellStyle name="Comma 5 5 13 4 3" xfId="24172"/>
    <cellStyle name="Comma 5 5 13 4 4" xfId="40684"/>
    <cellStyle name="Comma 5 5 13 5" xfId="9707"/>
    <cellStyle name="Comma 5 5 13 5 2" xfId="26237"/>
    <cellStyle name="Comma 5 5 13 5 3" xfId="42749"/>
    <cellStyle name="Comma 5 5 13 6" xfId="17977"/>
    <cellStyle name="Comma 5 5 13 7" xfId="34489"/>
    <cellStyle name="Comma 5 5 14" xfId="3035"/>
    <cellStyle name="Comma 5 5 14 2" xfId="11295"/>
    <cellStyle name="Comma 5 5 14 2 2" xfId="27825"/>
    <cellStyle name="Comma 5 5 14 2 3" xfId="44337"/>
    <cellStyle name="Comma 5 5 14 3" xfId="19565"/>
    <cellStyle name="Comma 5 5 14 4" xfId="36077"/>
    <cellStyle name="Comma 5 5 15" xfId="4218"/>
    <cellStyle name="Comma 5 5 15 2" xfId="12478"/>
    <cellStyle name="Comma 5 5 15 2 2" xfId="29008"/>
    <cellStyle name="Comma 5 5 15 2 3" xfId="45520"/>
    <cellStyle name="Comma 5 5 15 3" xfId="20748"/>
    <cellStyle name="Comma 5 5 15 4" xfId="37260"/>
    <cellStyle name="Comma 5 5 16" xfId="6276"/>
    <cellStyle name="Comma 5 5 16 2" xfId="14536"/>
    <cellStyle name="Comma 5 5 16 2 2" xfId="31066"/>
    <cellStyle name="Comma 5 5 16 2 3" xfId="47578"/>
    <cellStyle name="Comma 5 5 16 3" xfId="22806"/>
    <cellStyle name="Comma 5 5 16 4" xfId="39318"/>
    <cellStyle name="Comma 5 5 17" xfId="8341"/>
    <cellStyle name="Comma 5 5 17 2" xfId="24871"/>
    <cellStyle name="Comma 5 5 17 3" xfId="41383"/>
    <cellStyle name="Comma 5 5 18" xfId="16611"/>
    <cellStyle name="Comma 5 5 19" xfId="33123"/>
    <cellStyle name="Comma 5 5 2" xfId="178"/>
    <cellStyle name="Comma 5 5 2 2" xfId="880"/>
    <cellStyle name="Comma 5 5 2 2 2" xfId="3036"/>
    <cellStyle name="Comma 5 5 2 2 2 2" xfId="11296"/>
    <cellStyle name="Comma 5 5 2 2 2 2 2" xfId="27826"/>
    <cellStyle name="Comma 5 5 2 2 2 2 3" xfId="44338"/>
    <cellStyle name="Comma 5 5 2 2 2 3" xfId="19566"/>
    <cellStyle name="Comma 5 5 2 2 2 4" xfId="36078"/>
    <cellStyle name="Comma 5 5 2 2 3" xfId="5017"/>
    <cellStyle name="Comma 5 5 2 2 3 2" xfId="13277"/>
    <cellStyle name="Comma 5 5 2 2 3 2 2" xfId="29807"/>
    <cellStyle name="Comma 5 5 2 2 3 2 3" xfId="46319"/>
    <cellStyle name="Comma 5 5 2 2 3 3" xfId="21547"/>
    <cellStyle name="Comma 5 5 2 2 3 4" xfId="38059"/>
    <cellStyle name="Comma 5 5 2 2 4" xfId="7075"/>
    <cellStyle name="Comma 5 5 2 2 4 2" xfId="15335"/>
    <cellStyle name="Comma 5 5 2 2 4 2 2" xfId="31865"/>
    <cellStyle name="Comma 5 5 2 2 4 2 3" xfId="48377"/>
    <cellStyle name="Comma 5 5 2 2 4 3" xfId="23605"/>
    <cellStyle name="Comma 5 5 2 2 4 4" xfId="40117"/>
    <cellStyle name="Comma 5 5 2 2 5" xfId="9140"/>
    <cellStyle name="Comma 5 5 2 2 5 2" xfId="25670"/>
    <cellStyle name="Comma 5 5 2 2 5 3" xfId="42182"/>
    <cellStyle name="Comma 5 5 2 2 6" xfId="17410"/>
    <cellStyle name="Comma 5 5 2 2 7" xfId="33922"/>
    <cellStyle name="Comma 5 5 2 3" xfId="1545"/>
    <cellStyle name="Comma 5 5 2 3 2" xfId="3037"/>
    <cellStyle name="Comma 5 5 2 3 2 2" xfId="11297"/>
    <cellStyle name="Comma 5 5 2 3 2 2 2" xfId="27827"/>
    <cellStyle name="Comma 5 5 2 3 2 2 3" xfId="44339"/>
    <cellStyle name="Comma 5 5 2 3 2 3" xfId="19567"/>
    <cellStyle name="Comma 5 5 2 3 2 4" xfId="36079"/>
    <cellStyle name="Comma 5 5 2 3 3" xfId="5682"/>
    <cellStyle name="Comma 5 5 2 3 3 2" xfId="13942"/>
    <cellStyle name="Comma 5 5 2 3 3 2 2" xfId="30472"/>
    <cellStyle name="Comma 5 5 2 3 3 2 3" xfId="46984"/>
    <cellStyle name="Comma 5 5 2 3 3 3" xfId="22212"/>
    <cellStyle name="Comma 5 5 2 3 3 4" xfId="38724"/>
    <cellStyle name="Comma 5 5 2 3 4" xfId="7740"/>
    <cellStyle name="Comma 5 5 2 3 4 2" xfId="16000"/>
    <cellStyle name="Comma 5 5 2 3 4 2 2" xfId="32530"/>
    <cellStyle name="Comma 5 5 2 3 4 2 3" xfId="49042"/>
    <cellStyle name="Comma 5 5 2 3 4 3" xfId="24270"/>
    <cellStyle name="Comma 5 5 2 3 4 4" xfId="40782"/>
    <cellStyle name="Comma 5 5 2 3 5" xfId="9805"/>
    <cellStyle name="Comma 5 5 2 3 5 2" xfId="26335"/>
    <cellStyle name="Comma 5 5 2 3 5 3" xfId="42847"/>
    <cellStyle name="Comma 5 5 2 3 6" xfId="18075"/>
    <cellStyle name="Comma 5 5 2 3 7" xfId="34587"/>
    <cellStyle name="Comma 5 5 2 4" xfId="3038"/>
    <cellStyle name="Comma 5 5 2 4 2" xfId="11298"/>
    <cellStyle name="Comma 5 5 2 4 2 2" xfId="27828"/>
    <cellStyle name="Comma 5 5 2 4 2 3" xfId="44340"/>
    <cellStyle name="Comma 5 5 2 4 3" xfId="19568"/>
    <cellStyle name="Comma 5 5 2 4 4" xfId="36080"/>
    <cellStyle name="Comma 5 5 2 5" xfId="4316"/>
    <cellStyle name="Comma 5 5 2 5 2" xfId="12576"/>
    <cellStyle name="Comma 5 5 2 5 2 2" xfId="29106"/>
    <cellStyle name="Comma 5 5 2 5 2 3" xfId="45618"/>
    <cellStyle name="Comma 5 5 2 5 3" xfId="20846"/>
    <cellStyle name="Comma 5 5 2 5 4" xfId="37358"/>
    <cellStyle name="Comma 5 5 2 6" xfId="6374"/>
    <cellStyle name="Comma 5 5 2 6 2" xfId="14634"/>
    <cellStyle name="Comma 5 5 2 6 2 2" xfId="31164"/>
    <cellStyle name="Comma 5 5 2 6 2 3" xfId="47676"/>
    <cellStyle name="Comma 5 5 2 6 3" xfId="22904"/>
    <cellStyle name="Comma 5 5 2 6 4" xfId="39416"/>
    <cellStyle name="Comma 5 5 2 7" xfId="8439"/>
    <cellStyle name="Comma 5 5 2 7 2" xfId="24969"/>
    <cellStyle name="Comma 5 5 2 7 3" xfId="41481"/>
    <cellStyle name="Comma 5 5 2 8" xfId="16709"/>
    <cellStyle name="Comma 5 5 2 9" xfId="33221"/>
    <cellStyle name="Comma 5 5 3" xfId="237"/>
    <cellStyle name="Comma 5 5 3 2" xfId="939"/>
    <cellStyle name="Comma 5 5 3 2 2" xfId="3039"/>
    <cellStyle name="Comma 5 5 3 2 2 2" xfId="11299"/>
    <cellStyle name="Comma 5 5 3 2 2 2 2" xfId="27829"/>
    <cellStyle name="Comma 5 5 3 2 2 2 3" xfId="44341"/>
    <cellStyle name="Comma 5 5 3 2 2 3" xfId="19569"/>
    <cellStyle name="Comma 5 5 3 2 2 4" xfId="36081"/>
    <cellStyle name="Comma 5 5 3 2 3" xfId="5076"/>
    <cellStyle name="Comma 5 5 3 2 3 2" xfId="13336"/>
    <cellStyle name="Comma 5 5 3 2 3 2 2" xfId="29866"/>
    <cellStyle name="Comma 5 5 3 2 3 2 3" xfId="46378"/>
    <cellStyle name="Comma 5 5 3 2 3 3" xfId="21606"/>
    <cellStyle name="Comma 5 5 3 2 3 4" xfId="38118"/>
    <cellStyle name="Comma 5 5 3 2 4" xfId="7134"/>
    <cellStyle name="Comma 5 5 3 2 4 2" xfId="15394"/>
    <cellStyle name="Comma 5 5 3 2 4 2 2" xfId="31924"/>
    <cellStyle name="Comma 5 5 3 2 4 2 3" xfId="48436"/>
    <cellStyle name="Comma 5 5 3 2 4 3" xfId="23664"/>
    <cellStyle name="Comma 5 5 3 2 4 4" xfId="40176"/>
    <cellStyle name="Comma 5 5 3 2 5" xfId="9199"/>
    <cellStyle name="Comma 5 5 3 2 5 2" xfId="25729"/>
    <cellStyle name="Comma 5 5 3 2 5 3" xfId="42241"/>
    <cellStyle name="Comma 5 5 3 2 6" xfId="17469"/>
    <cellStyle name="Comma 5 5 3 2 7" xfId="33981"/>
    <cellStyle name="Comma 5 5 3 3" xfId="1604"/>
    <cellStyle name="Comma 5 5 3 3 2" xfId="3040"/>
    <cellStyle name="Comma 5 5 3 3 2 2" xfId="11300"/>
    <cellStyle name="Comma 5 5 3 3 2 2 2" xfId="27830"/>
    <cellStyle name="Comma 5 5 3 3 2 2 3" xfId="44342"/>
    <cellStyle name="Comma 5 5 3 3 2 3" xfId="19570"/>
    <cellStyle name="Comma 5 5 3 3 2 4" xfId="36082"/>
    <cellStyle name="Comma 5 5 3 3 3" xfId="5741"/>
    <cellStyle name="Comma 5 5 3 3 3 2" xfId="14001"/>
    <cellStyle name="Comma 5 5 3 3 3 2 2" xfId="30531"/>
    <cellStyle name="Comma 5 5 3 3 3 2 3" xfId="47043"/>
    <cellStyle name="Comma 5 5 3 3 3 3" xfId="22271"/>
    <cellStyle name="Comma 5 5 3 3 3 4" xfId="38783"/>
    <cellStyle name="Comma 5 5 3 3 4" xfId="7799"/>
    <cellStyle name="Comma 5 5 3 3 4 2" xfId="16059"/>
    <cellStyle name="Comma 5 5 3 3 4 2 2" xfId="32589"/>
    <cellStyle name="Comma 5 5 3 3 4 2 3" xfId="49101"/>
    <cellStyle name="Comma 5 5 3 3 4 3" xfId="24329"/>
    <cellStyle name="Comma 5 5 3 3 4 4" xfId="40841"/>
    <cellStyle name="Comma 5 5 3 3 5" xfId="9864"/>
    <cellStyle name="Comma 5 5 3 3 5 2" xfId="26394"/>
    <cellStyle name="Comma 5 5 3 3 5 3" xfId="42906"/>
    <cellStyle name="Comma 5 5 3 3 6" xfId="18134"/>
    <cellStyle name="Comma 5 5 3 3 7" xfId="34646"/>
    <cellStyle name="Comma 5 5 3 4" xfId="3041"/>
    <cellStyle name="Comma 5 5 3 4 2" xfId="11301"/>
    <cellStyle name="Comma 5 5 3 4 2 2" xfId="27831"/>
    <cellStyle name="Comma 5 5 3 4 2 3" xfId="44343"/>
    <cellStyle name="Comma 5 5 3 4 3" xfId="19571"/>
    <cellStyle name="Comma 5 5 3 4 4" xfId="36083"/>
    <cellStyle name="Comma 5 5 3 5" xfId="4375"/>
    <cellStyle name="Comma 5 5 3 5 2" xfId="12635"/>
    <cellStyle name="Comma 5 5 3 5 2 2" xfId="29165"/>
    <cellStyle name="Comma 5 5 3 5 2 3" xfId="45677"/>
    <cellStyle name="Comma 5 5 3 5 3" xfId="20905"/>
    <cellStyle name="Comma 5 5 3 5 4" xfId="37417"/>
    <cellStyle name="Comma 5 5 3 6" xfId="6433"/>
    <cellStyle name="Comma 5 5 3 6 2" xfId="14693"/>
    <cellStyle name="Comma 5 5 3 6 2 2" xfId="31223"/>
    <cellStyle name="Comma 5 5 3 6 2 3" xfId="47735"/>
    <cellStyle name="Comma 5 5 3 6 3" xfId="22963"/>
    <cellStyle name="Comma 5 5 3 6 4" xfId="39475"/>
    <cellStyle name="Comma 5 5 3 7" xfId="8498"/>
    <cellStyle name="Comma 5 5 3 7 2" xfId="25028"/>
    <cellStyle name="Comma 5 5 3 7 3" xfId="41540"/>
    <cellStyle name="Comma 5 5 3 8" xfId="16768"/>
    <cellStyle name="Comma 5 5 3 9" xfId="33280"/>
    <cellStyle name="Comma 5 5 4" xfId="292"/>
    <cellStyle name="Comma 5 5 4 2" xfId="994"/>
    <cellStyle name="Comma 5 5 4 2 2" xfId="3042"/>
    <cellStyle name="Comma 5 5 4 2 2 2" xfId="11302"/>
    <cellStyle name="Comma 5 5 4 2 2 2 2" xfId="27832"/>
    <cellStyle name="Comma 5 5 4 2 2 2 3" xfId="44344"/>
    <cellStyle name="Comma 5 5 4 2 2 3" xfId="19572"/>
    <cellStyle name="Comma 5 5 4 2 2 4" xfId="36084"/>
    <cellStyle name="Comma 5 5 4 2 3" xfId="5131"/>
    <cellStyle name="Comma 5 5 4 2 3 2" xfId="13391"/>
    <cellStyle name="Comma 5 5 4 2 3 2 2" xfId="29921"/>
    <cellStyle name="Comma 5 5 4 2 3 2 3" xfId="46433"/>
    <cellStyle name="Comma 5 5 4 2 3 3" xfId="21661"/>
    <cellStyle name="Comma 5 5 4 2 3 4" xfId="38173"/>
    <cellStyle name="Comma 5 5 4 2 4" xfId="7189"/>
    <cellStyle name="Comma 5 5 4 2 4 2" xfId="15449"/>
    <cellStyle name="Comma 5 5 4 2 4 2 2" xfId="31979"/>
    <cellStyle name="Comma 5 5 4 2 4 2 3" xfId="48491"/>
    <cellStyle name="Comma 5 5 4 2 4 3" xfId="23719"/>
    <cellStyle name="Comma 5 5 4 2 4 4" xfId="40231"/>
    <cellStyle name="Comma 5 5 4 2 5" xfId="9254"/>
    <cellStyle name="Comma 5 5 4 2 5 2" xfId="25784"/>
    <cellStyle name="Comma 5 5 4 2 5 3" xfId="42296"/>
    <cellStyle name="Comma 5 5 4 2 6" xfId="17524"/>
    <cellStyle name="Comma 5 5 4 2 7" xfId="34036"/>
    <cellStyle name="Comma 5 5 4 3" xfId="1659"/>
    <cellStyle name="Comma 5 5 4 3 2" xfId="3043"/>
    <cellStyle name="Comma 5 5 4 3 2 2" xfId="11303"/>
    <cellStyle name="Comma 5 5 4 3 2 2 2" xfId="27833"/>
    <cellStyle name="Comma 5 5 4 3 2 2 3" xfId="44345"/>
    <cellStyle name="Comma 5 5 4 3 2 3" xfId="19573"/>
    <cellStyle name="Comma 5 5 4 3 2 4" xfId="36085"/>
    <cellStyle name="Comma 5 5 4 3 3" xfId="5796"/>
    <cellStyle name="Comma 5 5 4 3 3 2" xfId="14056"/>
    <cellStyle name="Comma 5 5 4 3 3 2 2" xfId="30586"/>
    <cellStyle name="Comma 5 5 4 3 3 2 3" xfId="47098"/>
    <cellStyle name="Comma 5 5 4 3 3 3" xfId="22326"/>
    <cellStyle name="Comma 5 5 4 3 3 4" xfId="38838"/>
    <cellStyle name="Comma 5 5 4 3 4" xfId="7854"/>
    <cellStyle name="Comma 5 5 4 3 4 2" xfId="16114"/>
    <cellStyle name="Comma 5 5 4 3 4 2 2" xfId="32644"/>
    <cellStyle name="Comma 5 5 4 3 4 2 3" xfId="49156"/>
    <cellStyle name="Comma 5 5 4 3 4 3" xfId="24384"/>
    <cellStyle name="Comma 5 5 4 3 4 4" xfId="40896"/>
    <cellStyle name="Comma 5 5 4 3 5" xfId="9919"/>
    <cellStyle name="Comma 5 5 4 3 5 2" xfId="26449"/>
    <cellStyle name="Comma 5 5 4 3 5 3" xfId="42961"/>
    <cellStyle name="Comma 5 5 4 3 6" xfId="18189"/>
    <cellStyle name="Comma 5 5 4 3 7" xfId="34701"/>
    <cellStyle name="Comma 5 5 4 4" xfId="3044"/>
    <cellStyle name="Comma 5 5 4 4 2" xfId="11304"/>
    <cellStyle name="Comma 5 5 4 4 2 2" xfId="27834"/>
    <cellStyle name="Comma 5 5 4 4 2 3" xfId="44346"/>
    <cellStyle name="Comma 5 5 4 4 3" xfId="19574"/>
    <cellStyle name="Comma 5 5 4 4 4" xfId="36086"/>
    <cellStyle name="Comma 5 5 4 5" xfId="4430"/>
    <cellStyle name="Comma 5 5 4 5 2" xfId="12690"/>
    <cellStyle name="Comma 5 5 4 5 2 2" xfId="29220"/>
    <cellStyle name="Comma 5 5 4 5 2 3" xfId="45732"/>
    <cellStyle name="Comma 5 5 4 5 3" xfId="20960"/>
    <cellStyle name="Comma 5 5 4 5 4" xfId="37472"/>
    <cellStyle name="Comma 5 5 4 6" xfId="6488"/>
    <cellStyle name="Comma 5 5 4 6 2" xfId="14748"/>
    <cellStyle name="Comma 5 5 4 6 2 2" xfId="31278"/>
    <cellStyle name="Comma 5 5 4 6 2 3" xfId="47790"/>
    <cellStyle name="Comma 5 5 4 6 3" xfId="23018"/>
    <cellStyle name="Comma 5 5 4 6 4" xfId="39530"/>
    <cellStyle name="Comma 5 5 4 7" xfId="8553"/>
    <cellStyle name="Comma 5 5 4 7 2" xfId="25083"/>
    <cellStyle name="Comma 5 5 4 7 3" xfId="41595"/>
    <cellStyle name="Comma 5 5 4 8" xfId="16823"/>
    <cellStyle name="Comma 5 5 4 9" xfId="33335"/>
    <cellStyle name="Comma 5 5 5" xfId="349"/>
    <cellStyle name="Comma 5 5 5 2" xfId="1051"/>
    <cellStyle name="Comma 5 5 5 2 2" xfId="3045"/>
    <cellStyle name="Comma 5 5 5 2 2 2" xfId="11305"/>
    <cellStyle name="Comma 5 5 5 2 2 2 2" xfId="27835"/>
    <cellStyle name="Comma 5 5 5 2 2 2 3" xfId="44347"/>
    <cellStyle name="Comma 5 5 5 2 2 3" xfId="19575"/>
    <cellStyle name="Comma 5 5 5 2 2 4" xfId="36087"/>
    <cellStyle name="Comma 5 5 5 2 3" xfId="5188"/>
    <cellStyle name="Comma 5 5 5 2 3 2" xfId="13448"/>
    <cellStyle name="Comma 5 5 5 2 3 2 2" xfId="29978"/>
    <cellStyle name="Comma 5 5 5 2 3 2 3" xfId="46490"/>
    <cellStyle name="Comma 5 5 5 2 3 3" xfId="21718"/>
    <cellStyle name="Comma 5 5 5 2 3 4" xfId="38230"/>
    <cellStyle name="Comma 5 5 5 2 4" xfId="7246"/>
    <cellStyle name="Comma 5 5 5 2 4 2" xfId="15506"/>
    <cellStyle name="Comma 5 5 5 2 4 2 2" xfId="32036"/>
    <cellStyle name="Comma 5 5 5 2 4 2 3" xfId="48548"/>
    <cellStyle name="Comma 5 5 5 2 4 3" xfId="23776"/>
    <cellStyle name="Comma 5 5 5 2 4 4" xfId="40288"/>
    <cellStyle name="Comma 5 5 5 2 5" xfId="9311"/>
    <cellStyle name="Comma 5 5 5 2 5 2" xfId="25841"/>
    <cellStyle name="Comma 5 5 5 2 5 3" xfId="42353"/>
    <cellStyle name="Comma 5 5 5 2 6" xfId="17581"/>
    <cellStyle name="Comma 5 5 5 2 7" xfId="34093"/>
    <cellStyle name="Comma 5 5 5 3" xfId="1716"/>
    <cellStyle name="Comma 5 5 5 3 2" xfId="3046"/>
    <cellStyle name="Comma 5 5 5 3 2 2" xfId="11306"/>
    <cellStyle name="Comma 5 5 5 3 2 2 2" xfId="27836"/>
    <cellStyle name="Comma 5 5 5 3 2 2 3" xfId="44348"/>
    <cellStyle name="Comma 5 5 5 3 2 3" xfId="19576"/>
    <cellStyle name="Comma 5 5 5 3 2 4" xfId="36088"/>
    <cellStyle name="Comma 5 5 5 3 3" xfId="5853"/>
    <cellStyle name="Comma 5 5 5 3 3 2" xfId="14113"/>
    <cellStyle name="Comma 5 5 5 3 3 2 2" xfId="30643"/>
    <cellStyle name="Comma 5 5 5 3 3 2 3" xfId="47155"/>
    <cellStyle name="Comma 5 5 5 3 3 3" xfId="22383"/>
    <cellStyle name="Comma 5 5 5 3 3 4" xfId="38895"/>
    <cellStyle name="Comma 5 5 5 3 4" xfId="7911"/>
    <cellStyle name="Comma 5 5 5 3 4 2" xfId="16171"/>
    <cellStyle name="Comma 5 5 5 3 4 2 2" xfId="32701"/>
    <cellStyle name="Comma 5 5 5 3 4 2 3" xfId="49213"/>
    <cellStyle name="Comma 5 5 5 3 4 3" xfId="24441"/>
    <cellStyle name="Comma 5 5 5 3 4 4" xfId="40953"/>
    <cellStyle name="Comma 5 5 5 3 5" xfId="9976"/>
    <cellStyle name="Comma 5 5 5 3 5 2" xfId="26506"/>
    <cellStyle name="Comma 5 5 5 3 5 3" xfId="43018"/>
    <cellStyle name="Comma 5 5 5 3 6" xfId="18246"/>
    <cellStyle name="Comma 5 5 5 3 7" xfId="34758"/>
    <cellStyle name="Comma 5 5 5 4" xfId="3047"/>
    <cellStyle name="Comma 5 5 5 4 2" xfId="11307"/>
    <cellStyle name="Comma 5 5 5 4 2 2" xfId="27837"/>
    <cellStyle name="Comma 5 5 5 4 2 3" xfId="44349"/>
    <cellStyle name="Comma 5 5 5 4 3" xfId="19577"/>
    <cellStyle name="Comma 5 5 5 4 4" xfId="36089"/>
    <cellStyle name="Comma 5 5 5 5" xfId="4487"/>
    <cellStyle name="Comma 5 5 5 5 2" xfId="12747"/>
    <cellStyle name="Comma 5 5 5 5 2 2" xfId="29277"/>
    <cellStyle name="Comma 5 5 5 5 2 3" xfId="45789"/>
    <cellStyle name="Comma 5 5 5 5 3" xfId="21017"/>
    <cellStyle name="Comma 5 5 5 5 4" xfId="37529"/>
    <cellStyle name="Comma 5 5 5 6" xfId="6545"/>
    <cellStyle name="Comma 5 5 5 6 2" xfId="14805"/>
    <cellStyle name="Comma 5 5 5 6 2 2" xfId="31335"/>
    <cellStyle name="Comma 5 5 5 6 2 3" xfId="47847"/>
    <cellStyle name="Comma 5 5 5 6 3" xfId="23075"/>
    <cellStyle name="Comma 5 5 5 6 4" xfId="39587"/>
    <cellStyle name="Comma 5 5 5 7" xfId="8610"/>
    <cellStyle name="Comma 5 5 5 7 2" xfId="25140"/>
    <cellStyle name="Comma 5 5 5 7 3" xfId="41652"/>
    <cellStyle name="Comma 5 5 5 8" xfId="16880"/>
    <cellStyle name="Comma 5 5 5 9" xfId="33392"/>
    <cellStyle name="Comma 5 5 6" xfId="402"/>
    <cellStyle name="Comma 5 5 6 2" xfId="1104"/>
    <cellStyle name="Comma 5 5 6 2 2" xfId="3048"/>
    <cellStyle name="Comma 5 5 6 2 2 2" xfId="11308"/>
    <cellStyle name="Comma 5 5 6 2 2 2 2" xfId="27838"/>
    <cellStyle name="Comma 5 5 6 2 2 2 3" xfId="44350"/>
    <cellStyle name="Comma 5 5 6 2 2 3" xfId="19578"/>
    <cellStyle name="Comma 5 5 6 2 2 4" xfId="36090"/>
    <cellStyle name="Comma 5 5 6 2 3" xfId="5241"/>
    <cellStyle name="Comma 5 5 6 2 3 2" xfId="13501"/>
    <cellStyle name="Comma 5 5 6 2 3 2 2" xfId="30031"/>
    <cellStyle name="Comma 5 5 6 2 3 2 3" xfId="46543"/>
    <cellStyle name="Comma 5 5 6 2 3 3" xfId="21771"/>
    <cellStyle name="Comma 5 5 6 2 3 4" xfId="38283"/>
    <cellStyle name="Comma 5 5 6 2 4" xfId="7299"/>
    <cellStyle name="Comma 5 5 6 2 4 2" xfId="15559"/>
    <cellStyle name="Comma 5 5 6 2 4 2 2" xfId="32089"/>
    <cellStyle name="Comma 5 5 6 2 4 2 3" xfId="48601"/>
    <cellStyle name="Comma 5 5 6 2 4 3" xfId="23829"/>
    <cellStyle name="Comma 5 5 6 2 4 4" xfId="40341"/>
    <cellStyle name="Comma 5 5 6 2 5" xfId="9364"/>
    <cellStyle name="Comma 5 5 6 2 5 2" xfId="25894"/>
    <cellStyle name="Comma 5 5 6 2 5 3" xfId="42406"/>
    <cellStyle name="Comma 5 5 6 2 6" xfId="17634"/>
    <cellStyle name="Comma 5 5 6 2 7" xfId="34146"/>
    <cellStyle name="Comma 5 5 6 3" xfId="1769"/>
    <cellStyle name="Comma 5 5 6 3 2" xfId="3049"/>
    <cellStyle name="Comma 5 5 6 3 2 2" xfId="11309"/>
    <cellStyle name="Comma 5 5 6 3 2 2 2" xfId="27839"/>
    <cellStyle name="Comma 5 5 6 3 2 2 3" xfId="44351"/>
    <cellStyle name="Comma 5 5 6 3 2 3" xfId="19579"/>
    <cellStyle name="Comma 5 5 6 3 2 4" xfId="36091"/>
    <cellStyle name="Comma 5 5 6 3 3" xfId="5906"/>
    <cellStyle name="Comma 5 5 6 3 3 2" xfId="14166"/>
    <cellStyle name="Comma 5 5 6 3 3 2 2" xfId="30696"/>
    <cellStyle name="Comma 5 5 6 3 3 2 3" xfId="47208"/>
    <cellStyle name="Comma 5 5 6 3 3 3" xfId="22436"/>
    <cellStyle name="Comma 5 5 6 3 3 4" xfId="38948"/>
    <cellStyle name="Comma 5 5 6 3 4" xfId="7964"/>
    <cellStyle name="Comma 5 5 6 3 4 2" xfId="16224"/>
    <cellStyle name="Comma 5 5 6 3 4 2 2" xfId="32754"/>
    <cellStyle name="Comma 5 5 6 3 4 2 3" xfId="49266"/>
    <cellStyle name="Comma 5 5 6 3 4 3" xfId="24494"/>
    <cellStyle name="Comma 5 5 6 3 4 4" xfId="41006"/>
    <cellStyle name="Comma 5 5 6 3 5" xfId="10029"/>
    <cellStyle name="Comma 5 5 6 3 5 2" xfId="26559"/>
    <cellStyle name="Comma 5 5 6 3 5 3" xfId="43071"/>
    <cellStyle name="Comma 5 5 6 3 6" xfId="18299"/>
    <cellStyle name="Comma 5 5 6 3 7" xfId="34811"/>
    <cellStyle name="Comma 5 5 6 4" xfId="3050"/>
    <cellStyle name="Comma 5 5 6 4 2" xfId="11310"/>
    <cellStyle name="Comma 5 5 6 4 2 2" xfId="27840"/>
    <cellStyle name="Comma 5 5 6 4 2 3" xfId="44352"/>
    <cellStyle name="Comma 5 5 6 4 3" xfId="19580"/>
    <cellStyle name="Comma 5 5 6 4 4" xfId="36092"/>
    <cellStyle name="Comma 5 5 6 5" xfId="4540"/>
    <cellStyle name="Comma 5 5 6 5 2" xfId="12800"/>
    <cellStyle name="Comma 5 5 6 5 2 2" xfId="29330"/>
    <cellStyle name="Comma 5 5 6 5 2 3" xfId="45842"/>
    <cellStyle name="Comma 5 5 6 5 3" xfId="21070"/>
    <cellStyle name="Comma 5 5 6 5 4" xfId="37582"/>
    <cellStyle name="Comma 5 5 6 6" xfId="6598"/>
    <cellStyle name="Comma 5 5 6 6 2" xfId="14858"/>
    <cellStyle name="Comma 5 5 6 6 2 2" xfId="31388"/>
    <cellStyle name="Comma 5 5 6 6 2 3" xfId="47900"/>
    <cellStyle name="Comma 5 5 6 6 3" xfId="23128"/>
    <cellStyle name="Comma 5 5 6 6 4" xfId="39640"/>
    <cellStyle name="Comma 5 5 6 7" xfId="8663"/>
    <cellStyle name="Comma 5 5 6 7 2" xfId="25193"/>
    <cellStyle name="Comma 5 5 6 7 3" xfId="41705"/>
    <cellStyle name="Comma 5 5 6 8" xfId="16933"/>
    <cellStyle name="Comma 5 5 6 9" xfId="33445"/>
    <cellStyle name="Comma 5 5 7" xfId="455"/>
    <cellStyle name="Comma 5 5 7 2" xfId="1157"/>
    <cellStyle name="Comma 5 5 7 2 2" xfId="3051"/>
    <cellStyle name="Comma 5 5 7 2 2 2" xfId="11311"/>
    <cellStyle name="Comma 5 5 7 2 2 2 2" xfId="27841"/>
    <cellStyle name="Comma 5 5 7 2 2 2 3" xfId="44353"/>
    <cellStyle name="Comma 5 5 7 2 2 3" xfId="19581"/>
    <cellStyle name="Comma 5 5 7 2 2 4" xfId="36093"/>
    <cellStyle name="Comma 5 5 7 2 3" xfId="5294"/>
    <cellStyle name="Comma 5 5 7 2 3 2" xfId="13554"/>
    <cellStyle name="Comma 5 5 7 2 3 2 2" xfId="30084"/>
    <cellStyle name="Comma 5 5 7 2 3 2 3" xfId="46596"/>
    <cellStyle name="Comma 5 5 7 2 3 3" xfId="21824"/>
    <cellStyle name="Comma 5 5 7 2 3 4" xfId="38336"/>
    <cellStyle name="Comma 5 5 7 2 4" xfId="7352"/>
    <cellStyle name="Comma 5 5 7 2 4 2" xfId="15612"/>
    <cellStyle name="Comma 5 5 7 2 4 2 2" xfId="32142"/>
    <cellStyle name="Comma 5 5 7 2 4 2 3" xfId="48654"/>
    <cellStyle name="Comma 5 5 7 2 4 3" xfId="23882"/>
    <cellStyle name="Comma 5 5 7 2 4 4" xfId="40394"/>
    <cellStyle name="Comma 5 5 7 2 5" xfId="9417"/>
    <cellStyle name="Comma 5 5 7 2 5 2" xfId="25947"/>
    <cellStyle name="Comma 5 5 7 2 5 3" xfId="42459"/>
    <cellStyle name="Comma 5 5 7 2 6" xfId="17687"/>
    <cellStyle name="Comma 5 5 7 2 7" xfId="34199"/>
    <cellStyle name="Comma 5 5 7 3" xfId="1822"/>
    <cellStyle name="Comma 5 5 7 3 2" xfId="3052"/>
    <cellStyle name="Comma 5 5 7 3 2 2" xfId="11312"/>
    <cellStyle name="Comma 5 5 7 3 2 2 2" xfId="27842"/>
    <cellStyle name="Comma 5 5 7 3 2 2 3" xfId="44354"/>
    <cellStyle name="Comma 5 5 7 3 2 3" xfId="19582"/>
    <cellStyle name="Comma 5 5 7 3 2 4" xfId="36094"/>
    <cellStyle name="Comma 5 5 7 3 3" xfId="5959"/>
    <cellStyle name="Comma 5 5 7 3 3 2" xfId="14219"/>
    <cellStyle name="Comma 5 5 7 3 3 2 2" xfId="30749"/>
    <cellStyle name="Comma 5 5 7 3 3 2 3" xfId="47261"/>
    <cellStyle name="Comma 5 5 7 3 3 3" xfId="22489"/>
    <cellStyle name="Comma 5 5 7 3 3 4" xfId="39001"/>
    <cellStyle name="Comma 5 5 7 3 4" xfId="8017"/>
    <cellStyle name="Comma 5 5 7 3 4 2" xfId="16277"/>
    <cellStyle name="Comma 5 5 7 3 4 2 2" xfId="32807"/>
    <cellStyle name="Comma 5 5 7 3 4 2 3" xfId="49319"/>
    <cellStyle name="Comma 5 5 7 3 4 3" xfId="24547"/>
    <cellStyle name="Comma 5 5 7 3 4 4" xfId="41059"/>
    <cellStyle name="Comma 5 5 7 3 5" xfId="10082"/>
    <cellStyle name="Comma 5 5 7 3 5 2" xfId="26612"/>
    <cellStyle name="Comma 5 5 7 3 5 3" xfId="43124"/>
    <cellStyle name="Comma 5 5 7 3 6" xfId="18352"/>
    <cellStyle name="Comma 5 5 7 3 7" xfId="34864"/>
    <cellStyle name="Comma 5 5 7 4" xfId="3053"/>
    <cellStyle name="Comma 5 5 7 4 2" xfId="11313"/>
    <cellStyle name="Comma 5 5 7 4 2 2" xfId="27843"/>
    <cellStyle name="Comma 5 5 7 4 2 3" xfId="44355"/>
    <cellStyle name="Comma 5 5 7 4 3" xfId="19583"/>
    <cellStyle name="Comma 5 5 7 4 4" xfId="36095"/>
    <cellStyle name="Comma 5 5 7 5" xfId="4593"/>
    <cellStyle name="Comma 5 5 7 5 2" xfId="12853"/>
    <cellStyle name="Comma 5 5 7 5 2 2" xfId="29383"/>
    <cellStyle name="Comma 5 5 7 5 2 3" xfId="45895"/>
    <cellStyle name="Comma 5 5 7 5 3" xfId="21123"/>
    <cellStyle name="Comma 5 5 7 5 4" xfId="37635"/>
    <cellStyle name="Comma 5 5 7 6" xfId="6651"/>
    <cellStyle name="Comma 5 5 7 6 2" xfId="14911"/>
    <cellStyle name="Comma 5 5 7 6 2 2" xfId="31441"/>
    <cellStyle name="Comma 5 5 7 6 2 3" xfId="47953"/>
    <cellStyle name="Comma 5 5 7 6 3" xfId="23181"/>
    <cellStyle name="Comma 5 5 7 6 4" xfId="39693"/>
    <cellStyle name="Comma 5 5 7 7" xfId="8716"/>
    <cellStyle name="Comma 5 5 7 7 2" xfId="25246"/>
    <cellStyle name="Comma 5 5 7 7 3" xfId="41758"/>
    <cellStyle name="Comma 5 5 7 8" xfId="16986"/>
    <cellStyle name="Comma 5 5 7 9" xfId="33498"/>
    <cellStyle name="Comma 5 5 8" xfId="508"/>
    <cellStyle name="Comma 5 5 8 2" xfId="1210"/>
    <cellStyle name="Comma 5 5 8 2 2" xfId="3054"/>
    <cellStyle name="Comma 5 5 8 2 2 2" xfId="11314"/>
    <cellStyle name="Comma 5 5 8 2 2 2 2" xfId="27844"/>
    <cellStyle name="Comma 5 5 8 2 2 2 3" xfId="44356"/>
    <cellStyle name="Comma 5 5 8 2 2 3" xfId="19584"/>
    <cellStyle name="Comma 5 5 8 2 2 4" xfId="36096"/>
    <cellStyle name="Comma 5 5 8 2 3" xfId="5347"/>
    <cellStyle name="Comma 5 5 8 2 3 2" xfId="13607"/>
    <cellStyle name="Comma 5 5 8 2 3 2 2" xfId="30137"/>
    <cellStyle name="Comma 5 5 8 2 3 2 3" xfId="46649"/>
    <cellStyle name="Comma 5 5 8 2 3 3" xfId="21877"/>
    <cellStyle name="Comma 5 5 8 2 3 4" xfId="38389"/>
    <cellStyle name="Comma 5 5 8 2 4" xfId="7405"/>
    <cellStyle name="Comma 5 5 8 2 4 2" xfId="15665"/>
    <cellStyle name="Comma 5 5 8 2 4 2 2" xfId="32195"/>
    <cellStyle name="Comma 5 5 8 2 4 2 3" xfId="48707"/>
    <cellStyle name="Comma 5 5 8 2 4 3" xfId="23935"/>
    <cellStyle name="Comma 5 5 8 2 4 4" xfId="40447"/>
    <cellStyle name="Comma 5 5 8 2 5" xfId="9470"/>
    <cellStyle name="Comma 5 5 8 2 5 2" xfId="26000"/>
    <cellStyle name="Comma 5 5 8 2 5 3" xfId="42512"/>
    <cellStyle name="Comma 5 5 8 2 6" xfId="17740"/>
    <cellStyle name="Comma 5 5 8 2 7" xfId="34252"/>
    <cellStyle name="Comma 5 5 8 3" xfId="1875"/>
    <cellStyle name="Comma 5 5 8 3 2" xfId="3055"/>
    <cellStyle name="Comma 5 5 8 3 2 2" xfId="11315"/>
    <cellStyle name="Comma 5 5 8 3 2 2 2" xfId="27845"/>
    <cellStyle name="Comma 5 5 8 3 2 2 3" xfId="44357"/>
    <cellStyle name="Comma 5 5 8 3 2 3" xfId="19585"/>
    <cellStyle name="Comma 5 5 8 3 2 4" xfId="36097"/>
    <cellStyle name="Comma 5 5 8 3 3" xfId="6012"/>
    <cellStyle name="Comma 5 5 8 3 3 2" xfId="14272"/>
    <cellStyle name="Comma 5 5 8 3 3 2 2" xfId="30802"/>
    <cellStyle name="Comma 5 5 8 3 3 2 3" xfId="47314"/>
    <cellStyle name="Comma 5 5 8 3 3 3" xfId="22542"/>
    <cellStyle name="Comma 5 5 8 3 3 4" xfId="39054"/>
    <cellStyle name="Comma 5 5 8 3 4" xfId="8070"/>
    <cellStyle name="Comma 5 5 8 3 4 2" xfId="16330"/>
    <cellStyle name="Comma 5 5 8 3 4 2 2" xfId="32860"/>
    <cellStyle name="Comma 5 5 8 3 4 2 3" xfId="49372"/>
    <cellStyle name="Comma 5 5 8 3 4 3" xfId="24600"/>
    <cellStyle name="Comma 5 5 8 3 4 4" xfId="41112"/>
    <cellStyle name="Comma 5 5 8 3 5" xfId="10135"/>
    <cellStyle name="Comma 5 5 8 3 5 2" xfId="26665"/>
    <cellStyle name="Comma 5 5 8 3 5 3" xfId="43177"/>
    <cellStyle name="Comma 5 5 8 3 6" xfId="18405"/>
    <cellStyle name="Comma 5 5 8 3 7" xfId="34917"/>
    <cellStyle name="Comma 5 5 8 4" xfId="3056"/>
    <cellStyle name="Comma 5 5 8 4 2" xfId="11316"/>
    <cellStyle name="Comma 5 5 8 4 2 2" xfId="27846"/>
    <cellStyle name="Comma 5 5 8 4 2 3" xfId="44358"/>
    <cellStyle name="Comma 5 5 8 4 3" xfId="19586"/>
    <cellStyle name="Comma 5 5 8 4 4" xfId="36098"/>
    <cellStyle name="Comma 5 5 8 5" xfId="4646"/>
    <cellStyle name="Comma 5 5 8 5 2" xfId="12906"/>
    <cellStyle name="Comma 5 5 8 5 2 2" xfId="29436"/>
    <cellStyle name="Comma 5 5 8 5 2 3" xfId="45948"/>
    <cellStyle name="Comma 5 5 8 5 3" xfId="21176"/>
    <cellStyle name="Comma 5 5 8 5 4" xfId="37688"/>
    <cellStyle name="Comma 5 5 8 6" xfId="6704"/>
    <cellStyle name="Comma 5 5 8 6 2" xfId="14964"/>
    <cellStyle name="Comma 5 5 8 6 2 2" xfId="31494"/>
    <cellStyle name="Comma 5 5 8 6 2 3" xfId="48006"/>
    <cellStyle name="Comma 5 5 8 6 3" xfId="23234"/>
    <cellStyle name="Comma 5 5 8 6 4" xfId="39746"/>
    <cellStyle name="Comma 5 5 8 7" xfId="8769"/>
    <cellStyle name="Comma 5 5 8 7 2" xfId="25299"/>
    <cellStyle name="Comma 5 5 8 7 3" xfId="41811"/>
    <cellStyle name="Comma 5 5 8 8" xfId="17039"/>
    <cellStyle name="Comma 5 5 8 9" xfId="33551"/>
    <cellStyle name="Comma 5 5 9" xfId="559"/>
    <cellStyle name="Comma 5 5 9 2" xfId="1261"/>
    <cellStyle name="Comma 5 5 9 2 2" xfId="3057"/>
    <cellStyle name="Comma 5 5 9 2 2 2" xfId="11317"/>
    <cellStyle name="Comma 5 5 9 2 2 2 2" xfId="27847"/>
    <cellStyle name="Comma 5 5 9 2 2 2 3" xfId="44359"/>
    <cellStyle name="Comma 5 5 9 2 2 3" xfId="19587"/>
    <cellStyle name="Comma 5 5 9 2 2 4" xfId="36099"/>
    <cellStyle name="Comma 5 5 9 2 3" xfId="5398"/>
    <cellStyle name="Comma 5 5 9 2 3 2" xfId="13658"/>
    <cellStyle name="Comma 5 5 9 2 3 2 2" xfId="30188"/>
    <cellStyle name="Comma 5 5 9 2 3 2 3" xfId="46700"/>
    <cellStyle name="Comma 5 5 9 2 3 3" xfId="21928"/>
    <cellStyle name="Comma 5 5 9 2 3 4" xfId="38440"/>
    <cellStyle name="Comma 5 5 9 2 4" xfId="7456"/>
    <cellStyle name="Comma 5 5 9 2 4 2" xfId="15716"/>
    <cellStyle name="Comma 5 5 9 2 4 2 2" xfId="32246"/>
    <cellStyle name="Comma 5 5 9 2 4 2 3" xfId="48758"/>
    <cellStyle name="Comma 5 5 9 2 4 3" xfId="23986"/>
    <cellStyle name="Comma 5 5 9 2 4 4" xfId="40498"/>
    <cellStyle name="Comma 5 5 9 2 5" xfId="9521"/>
    <cellStyle name="Comma 5 5 9 2 5 2" xfId="26051"/>
    <cellStyle name="Comma 5 5 9 2 5 3" xfId="42563"/>
    <cellStyle name="Comma 5 5 9 2 6" xfId="17791"/>
    <cellStyle name="Comma 5 5 9 2 7" xfId="34303"/>
    <cellStyle name="Comma 5 5 9 3" xfId="1926"/>
    <cellStyle name="Comma 5 5 9 3 2" xfId="3058"/>
    <cellStyle name="Comma 5 5 9 3 2 2" xfId="11318"/>
    <cellStyle name="Comma 5 5 9 3 2 2 2" xfId="27848"/>
    <cellStyle name="Comma 5 5 9 3 2 2 3" xfId="44360"/>
    <cellStyle name="Comma 5 5 9 3 2 3" xfId="19588"/>
    <cellStyle name="Comma 5 5 9 3 2 4" xfId="36100"/>
    <cellStyle name="Comma 5 5 9 3 3" xfId="6063"/>
    <cellStyle name="Comma 5 5 9 3 3 2" xfId="14323"/>
    <cellStyle name="Comma 5 5 9 3 3 2 2" xfId="30853"/>
    <cellStyle name="Comma 5 5 9 3 3 2 3" xfId="47365"/>
    <cellStyle name="Comma 5 5 9 3 3 3" xfId="22593"/>
    <cellStyle name="Comma 5 5 9 3 3 4" xfId="39105"/>
    <cellStyle name="Comma 5 5 9 3 4" xfId="8121"/>
    <cellStyle name="Comma 5 5 9 3 4 2" xfId="16381"/>
    <cellStyle name="Comma 5 5 9 3 4 2 2" xfId="32911"/>
    <cellStyle name="Comma 5 5 9 3 4 2 3" xfId="49423"/>
    <cellStyle name="Comma 5 5 9 3 4 3" xfId="24651"/>
    <cellStyle name="Comma 5 5 9 3 4 4" xfId="41163"/>
    <cellStyle name="Comma 5 5 9 3 5" xfId="10186"/>
    <cellStyle name="Comma 5 5 9 3 5 2" xfId="26716"/>
    <cellStyle name="Comma 5 5 9 3 5 3" xfId="43228"/>
    <cellStyle name="Comma 5 5 9 3 6" xfId="18456"/>
    <cellStyle name="Comma 5 5 9 3 7" xfId="34968"/>
    <cellStyle name="Comma 5 5 9 4" xfId="3059"/>
    <cellStyle name="Comma 5 5 9 4 2" xfId="11319"/>
    <cellStyle name="Comma 5 5 9 4 2 2" xfId="27849"/>
    <cellStyle name="Comma 5 5 9 4 2 3" xfId="44361"/>
    <cellStyle name="Comma 5 5 9 4 3" xfId="19589"/>
    <cellStyle name="Comma 5 5 9 4 4" xfId="36101"/>
    <cellStyle name="Comma 5 5 9 5" xfId="4697"/>
    <cellStyle name="Comma 5 5 9 5 2" xfId="12957"/>
    <cellStyle name="Comma 5 5 9 5 2 2" xfId="29487"/>
    <cellStyle name="Comma 5 5 9 5 2 3" xfId="45999"/>
    <cellStyle name="Comma 5 5 9 5 3" xfId="21227"/>
    <cellStyle name="Comma 5 5 9 5 4" xfId="37739"/>
    <cellStyle name="Comma 5 5 9 6" xfId="6755"/>
    <cellStyle name="Comma 5 5 9 6 2" xfId="15015"/>
    <cellStyle name="Comma 5 5 9 6 2 2" xfId="31545"/>
    <cellStyle name="Comma 5 5 9 6 2 3" xfId="48057"/>
    <cellStyle name="Comma 5 5 9 6 3" xfId="23285"/>
    <cellStyle name="Comma 5 5 9 6 4" xfId="39797"/>
    <cellStyle name="Comma 5 5 9 7" xfId="8820"/>
    <cellStyle name="Comma 5 5 9 7 2" xfId="25350"/>
    <cellStyle name="Comma 5 5 9 7 3" xfId="41862"/>
    <cellStyle name="Comma 5 5 9 8" xfId="17090"/>
    <cellStyle name="Comma 5 5 9 9" xfId="33602"/>
    <cellStyle name="Comma 5 6" xfId="65"/>
    <cellStyle name="Comma 5 6 10" xfId="594"/>
    <cellStyle name="Comma 5 6 10 2" xfId="1296"/>
    <cellStyle name="Comma 5 6 10 2 2" xfId="3060"/>
    <cellStyle name="Comma 5 6 10 2 2 2" xfId="11320"/>
    <cellStyle name="Comma 5 6 10 2 2 2 2" xfId="27850"/>
    <cellStyle name="Comma 5 6 10 2 2 2 3" xfId="44362"/>
    <cellStyle name="Comma 5 6 10 2 2 3" xfId="19590"/>
    <cellStyle name="Comma 5 6 10 2 2 4" xfId="36102"/>
    <cellStyle name="Comma 5 6 10 2 3" xfId="5433"/>
    <cellStyle name="Comma 5 6 10 2 3 2" xfId="13693"/>
    <cellStyle name="Comma 5 6 10 2 3 2 2" xfId="30223"/>
    <cellStyle name="Comma 5 6 10 2 3 2 3" xfId="46735"/>
    <cellStyle name="Comma 5 6 10 2 3 3" xfId="21963"/>
    <cellStyle name="Comma 5 6 10 2 3 4" xfId="38475"/>
    <cellStyle name="Comma 5 6 10 2 4" xfId="7491"/>
    <cellStyle name="Comma 5 6 10 2 4 2" xfId="15751"/>
    <cellStyle name="Comma 5 6 10 2 4 2 2" xfId="32281"/>
    <cellStyle name="Comma 5 6 10 2 4 2 3" xfId="48793"/>
    <cellStyle name="Comma 5 6 10 2 4 3" xfId="24021"/>
    <cellStyle name="Comma 5 6 10 2 4 4" xfId="40533"/>
    <cellStyle name="Comma 5 6 10 2 5" xfId="9556"/>
    <cellStyle name="Comma 5 6 10 2 5 2" xfId="26086"/>
    <cellStyle name="Comma 5 6 10 2 5 3" xfId="42598"/>
    <cellStyle name="Comma 5 6 10 2 6" xfId="17826"/>
    <cellStyle name="Comma 5 6 10 2 7" xfId="34338"/>
    <cellStyle name="Comma 5 6 10 3" xfId="1961"/>
    <cellStyle name="Comma 5 6 10 3 2" xfId="3061"/>
    <cellStyle name="Comma 5 6 10 3 2 2" xfId="11321"/>
    <cellStyle name="Comma 5 6 10 3 2 2 2" xfId="27851"/>
    <cellStyle name="Comma 5 6 10 3 2 2 3" xfId="44363"/>
    <cellStyle name="Comma 5 6 10 3 2 3" xfId="19591"/>
    <cellStyle name="Comma 5 6 10 3 2 4" xfId="36103"/>
    <cellStyle name="Comma 5 6 10 3 3" xfId="6098"/>
    <cellStyle name="Comma 5 6 10 3 3 2" xfId="14358"/>
    <cellStyle name="Comma 5 6 10 3 3 2 2" xfId="30888"/>
    <cellStyle name="Comma 5 6 10 3 3 2 3" xfId="47400"/>
    <cellStyle name="Comma 5 6 10 3 3 3" xfId="22628"/>
    <cellStyle name="Comma 5 6 10 3 3 4" xfId="39140"/>
    <cellStyle name="Comma 5 6 10 3 4" xfId="8156"/>
    <cellStyle name="Comma 5 6 10 3 4 2" xfId="16416"/>
    <cellStyle name="Comma 5 6 10 3 4 2 2" xfId="32946"/>
    <cellStyle name="Comma 5 6 10 3 4 2 3" xfId="49458"/>
    <cellStyle name="Comma 5 6 10 3 4 3" xfId="24686"/>
    <cellStyle name="Comma 5 6 10 3 4 4" xfId="41198"/>
    <cellStyle name="Comma 5 6 10 3 5" xfId="10221"/>
    <cellStyle name="Comma 5 6 10 3 5 2" xfId="26751"/>
    <cellStyle name="Comma 5 6 10 3 5 3" xfId="43263"/>
    <cellStyle name="Comma 5 6 10 3 6" xfId="18491"/>
    <cellStyle name="Comma 5 6 10 3 7" xfId="35003"/>
    <cellStyle name="Comma 5 6 10 4" xfId="3062"/>
    <cellStyle name="Comma 5 6 10 4 2" xfId="11322"/>
    <cellStyle name="Comma 5 6 10 4 2 2" xfId="27852"/>
    <cellStyle name="Comma 5 6 10 4 2 3" xfId="44364"/>
    <cellStyle name="Comma 5 6 10 4 3" xfId="19592"/>
    <cellStyle name="Comma 5 6 10 4 4" xfId="36104"/>
    <cellStyle name="Comma 5 6 10 5" xfId="4732"/>
    <cellStyle name="Comma 5 6 10 5 2" xfId="12992"/>
    <cellStyle name="Comma 5 6 10 5 2 2" xfId="29522"/>
    <cellStyle name="Comma 5 6 10 5 2 3" xfId="46034"/>
    <cellStyle name="Comma 5 6 10 5 3" xfId="21262"/>
    <cellStyle name="Comma 5 6 10 5 4" xfId="37774"/>
    <cellStyle name="Comma 5 6 10 6" xfId="6790"/>
    <cellStyle name="Comma 5 6 10 6 2" xfId="15050"/>
    <cellStyle name="Comma 5 6 10 6 2 2" xfId="31580"/>
    <cellStyle name="Comma 5 6 10 6 2 3" xfId="48092"/>
    <cellStyle name="Comma 5 6 10 6 3" xfId="23320"/>
    <cellStyle name="Comma 5 6 10 6 4" xfId="39832"/>
    <cellStyle name="Comma 5 6 10 7" xfId="8855"/>
    <cellStyle name="Comma 5 6 10 7 2" xfId="25385"/>
    <cellStyle name="Comma 5 6 10 7 3" xfId="41897"/>
    <cellStyle name="Comma 5 6 10 8" xfId="17125"/>
    <cellStyle name="Comma 5 6 10 9" xfId="33637"/>
    <cellStyle name="Comma 5 6 11" xfId="643"/>
    <cellStyle name="Comma 5 6 11 2" xfId="1345"/>
    <cellStyle name="Comma 5 6 11 2 2" xfId="3063"/>
    <cellStyle name="Comma 5 6 11 2 2 2" xfId="11323"/>
    <cellStyle name="Comma 5 6 11 2 2 2 2" xfId="27853"/>
    <cellStyle name="Comma 5 6 11 2 2 2 3" xfId="44365"/>
    <cellStyle name="Comma 5 6 11 2 2 3" xfId="19593"/>
    <cellStyle name="Comma 5 6 11 2 2 4" xfId="36105"/>
    <cellStyle name="Comma 5 6 11 2 3" xfId="5482"/>
    <cellStyle name="Comma 5 6 11 2 3 2" xfId="13742"/>
    <cellStyle name="Comma 5 6 11 2 3 2 2" xfId="30272"/>
    <cellStyle name="Comma 5 6 11 2 3 2 3" xfId="46784"/>
    <cellStyle name="Comma 5 6 11 2 3 3" xfId="22012"/>
    <cellStyle name="Comma 5 6 11 2 3 4" xfId="38524"/>
    <cellStyle name="Comma 5 6 11 2 4" xfId="7540"/>
    <cellStyle name="Comma 5 6 11 2 4 2" xfId="15800"/>
    <cellStyle name="Comma 5 6 11 2 4 2 2" xfId="32330"/>
    <cellStyle name="Comma 5 6 11 2 4 2 3" xfId="48842"/>
    <cellStyle name="Comma 5 6 11 2 4 3" xfId="24070"/>
    <cellStyle name="Comma 5 6 11 2 4 4" xfId="40582"/>
    <cellStyle name="Comma 5 6 11 2 5" xfId="9605"/>
    <cellStyle name="Comma 5 6 11 2 5 2" xfId="26135"/>
    <cellStyle name="Comma 5 6 11 2 5 3" xfId="42647"/>
    <cellStyle name="Comma 5 6 11 2 6" xfId="17875"/>
    <cellStyle name="Comma 5 6 11 2 7" xfId="34387"/>
    <cellStyle name="Comma 5 6 11 3" xfId="2010"/>
    <cellStyle name="Comma 5 6 11 3 2" xfId="3064"/>
    <cellStyle name="Comma 5 6 11 3 2 2" xfId="11324"/>
    <cellStyle name="Comma 5 6 11 3 2 2 2" xfId="27854"/>
    <cellStyle name="Comma 5 6 11 3 2 2 3" xfId="44366"/>
    <cellStyle name="Comma 5 6 11 3 2 3" xfId="19594"/>
    <cellStyle name="Comma 5 6 11 3 2 4" xfId="36106"/>
    <cellStyle name="Comma 5 6 11 3 3" xfId="6147"/>
    <cellStyle name="Comma 5 6 11 3 3 2" xfId="14407"/>
    <cellStyle name="Comma 5 6 11 3 3 2 2" xfId="30937"/>
    <cellStyle name="Comma 5 6 11 3 3 2 3" xfId="47449"/>
    <cellStyle name="Comma 5 6 11 3 3 3" xfId="22677"/>
    <cellStyle name="Comma 5 6 11 3 3 4" xfId="39189"/>
    <cellStyle name="Comma 5 6 11 3 4" xfId="8205"/>
    <cellStyle name="Comma 5 6 11 3 4 2" xfId="16465"/>
    <cellStyle name="Comma 5 6 11 3 4 2 2" xfId="32995"/>
    <cellStyle name="Comma 5 6 11 3 4 2 3" xfId="49507"/>
    <cellStyle name="Comma 5 6 11 3 4 3" xfId="24735"/>
    <cellStyle name="Comma 5 6 11 3 4 4" xfId="41247"/>
    <cellStyle name="Comma 5 6 11 3 5" xfId="10270"/>
    <cellStyle name="Comma 5 6 11 3 5 2" xfId="26800"/>
    <cellStyle name="Comma 5 6 11 3 5 3" xfId="43312"/>
    <cellStyle name="Comma 5 6 11 3 6" xfId="18540"/>
    <cellStyle name="Comma 5 6 11 3 7" xfId="35052"/>
    <cellStyle name="Comma 5 6 11 4" xfId="3065"/>
    <cellStyle name="Comma 5 6 11 4 2" xfId="11325"/>
    <cellStyle name="Comma 5 6 11 4 2 2" xfId="27855"/>
    <cellStyle name="Comma 5 6 11 4 2 3" xfId="44367"/>
    <cellStyle name="Comma 5 6 11 4 3" xfId="19595"/>
    <cellStyle name="Comma 5 6 11 4 4" xfId="36107"/>
    <cellStyle name="Comma 5 6 11 5" xfId="4781"/>
    <cellStyle name="Comma 5 6 11 5 2" xfId="13041"/>
    <cellStyle name="Comma 5 6 11 5 2 2" xfId="29571"/>
    <cellStyle name="Comma 5 6 11 5 2 3" xfId="46083"/>
    <cellStyle name="Comma 5 6 11 5 3" xfId="21311"/>
    <cellStyle name="Comma 5 6 11 5 4" xfId="37823"/>
    <cellStyle name="Comma 5 6 11 6" xfId="6839"/>
    <cellStyle name="Comma 5 6 11 6 2" xfId="15099"/>
    <cellStyle name="Comma 5 6 11 6 2 2" xfId="31629"/>
    <cellStyle name="Comma 5 6 11 6 2 3" xfId="48141"/>
    <cellStyle name="Comma 5 6 11 6 3" xfId="23369"/>
    <cellStyle name="Comma 5 6 11 6 4" xfId="39881"/>
    <cellStyle name="Comma 5 6 11 7" xfId="8904"/>
    <cellStyle name="Comma 5 6 11 7 2" xfId="25434"/>
    <cellStyle name="Comma 5 6 11 7 3" xfId="41946"/>
    <cellStyle name="Comma 5 6 11 8" xfId="17174"/>
    <cellStyle name="Comma 5 6 11 9" xfId="33686"/>
    <cellStyle name="Comma 5 6 12" xfId="767"/>
    <cellStyle name="Comma 5 6 12 2" xfId="3066"/>
    <cellStyle name="Comma 5 6 12 2 2" xfId="11326"/>
    <cellStyle name="Comma 5 6 12 2 2 2" xfId="27856"/>
    <cellStyle name="Comma 5 6 12 2 2 3" xfId="44368"/>
    <cellStyle name="Comma 5 6 12 2 3" xfId="19596"/>
    <cellStyle name="Comma 5 6 12 2 4" xfId="36108"/>
    <cellStyle name="Comma 5 6 12 3" xfId="4904"/>
    <cellStyle name="Comma 5 6 12 3 2" xfId="13164"/>
    <cellStyle name="Comma 5 6 12 3 2 2" xfId="29694"/>
    <cellStyle name="Comma 5 6 12 3 2 3" xfId="46206"/>
    <cellStyle name="Comma 5 6 12 3 3" xfId="21434"/>
    <cellStyle name="Comma 5 6 12 3 4" xfId="37946"/>
    <cellStyle name="Comma 5 6 12 4" xfId="6962"/>
    <cellStyle name="Comma 5 6 12 4 2" xfId="15222"/>
    <cellStyle name="Comma 5 6 12 4 2 2" xfId="31752"/>
    <cellStyle name="Comma 5 6 12 4 2 3" xfId="48264"/>
    <cellStyle name="Comma 5 6 12 4 3" xfId="23492"/>
    <cellStyle name="Comma 5 6 12 4 4" xfId="40004"/>
    <cellStyle name="Comma 5 6 12 5" xfId="9027"/>
    <cellStyle name="Comma 5 6 12 5 2" xfId="25557"/>
    <cellStyle name="Comma 5 6 12 5 3" xfId="42069"/>
    <cellStyle name="Comma 5 6 12 6" xfId="17297"/>
    <cellStyle name="Comma 5 6 12 7" xfId="33809"/>
    <cellStyle name="Comma 5 6 13" xfId="1432"/>
    <cellStyle name="Comma 5 6 13 2" xfId="3067"/>
    <cellStyle name="Comma 5 6 13 2 2" xfId="11327"/>
    <cellStyle name="Comma 5 6 13 2 2 2" xfId="27857"/>
    <cellStyle name="Comma 5 6 13 2 2 3" xfId="44369"/>
    <cellStyle name="Comma 5 6 13 2 3" xfId="19597"/>
    <cellStyle name="Comma 5 6 13 2 4" xfId="36109"/>
    <cellStyle name="Comma 5 6 13 3" xfId="5569"/>
    <cellStyle name="Comma 5 6 13 3 2" xfId="13829"/>
    <cellStyle name="Comma 5 6 13 3 2 2" xfId="30359"/>
    <cellStyle name="Comma 5 6 13 3 2 3" xfId="46871"/>
    <cellStyle name="Comma 5 6 13 3 3" xfId="22099"/>
    <cellStyle name="Comma 5 6 13 3 4" xfId="38611"/>
    <cellStyle name="Comma 5 6 13 4" xfId="7627"/>
    <cellStyle name="Comma 5 6 13 4 2" xfId="15887"/>
    <cellStyle name="Comma 5 6 13 4 2 2" xfId="32417"/>
    <cellStyle name="Comma 5 6 13 4 2 3" xfId="48929"/>
    <cellStyle name="Comma 5 6 13 4 3" xfId="24157"/>
    <cellStyle name="Comma 5 6 13 4 4" xfId="40669"/>
    <cellStyle name="Comma 5 6 13 5" xfId="9692"/>
    <cellStyle name="Comma 5 6 13 5 2" xfId="26222"/>
    <cellStyle name="Comma 5 6 13 5 3" xfId="42734"/>
    <cellStyle name="Comma 5 6 13 6" xfId="17962"/>
    <cellStyle name="Comma 5 6 13 7" xfId="34474"/>
    <cellStyle name="Comma 5 6 14" xfId="3068"/>
    <cellStyle name="Comma 5 6 14 2" xfId="11328"/>
    <cellStyle name="Comma 5 6 14 2 2" xfId="27858"/>
    <cellStyle name="Comma 5 6 14 2 3" xfId="44370"/>
    <cellStyle name="Comma 5 6 14 3" xfId="19598"/>
    <cellStyle name="Comma 5 6 14 4" xfId="36110"/>
    <cellStyle name="Comma 5 6 15" xfId="4203"/>
    <cellStyle name="Comma 5 6 15 2" xfId="12463"/>
    <cellStyle name="Comma 5 6 15 2 2" xfId="28993"/>
    <cellStyle name="Comma 5 6 15 2 3" xfId="45505"/>
    <cellStyle name="Comma 5 6 15 3" xfId="20733"/>
    <cellStyle name="Comma 5 6 15 4" xfId="37245"/>
    <cellStyle name="Comma 5 6 16" xfId="6261"/>
    <cellStyle name="Comma 5 6 16 2" xfId="14521"/>
    <cellStyle name="Comma 5 6 16 2 2" xfId="31051"/>
    <cellStyle name="Comma 5 6 16 2 3" xfId="47563"/>
    <cellStyle name="Comma 5 6 16 3" xfId="22791"/>
    <cellStyle name="Comma 5 6 16 4" xfId="39303"/>
    <cellStyle name="Comma 5 6 17" xfId="8326"/>
    <cellStyle name="Comma 5 6 17 2" xfId="24856"/>
    <cellStyle name="Comma 5 6 17 3" xfId="41368"/>
    <cellStyle name="Comma 5 6 18" xfId="16596"/>
    <cellStyle name="Comma 5 6 19" xfId="33108"/>
    <cellStyle name="Comma 5 6 2" xfId="163"/>
    <cellStyle name="Comma 5 6 2 2" xfId="865"/>
    <cellStyle name="Comma 5 6 2 2 2" xfId="3069"/>
    <cellStyle name="Comma 5 6 2 2 2 2" xfId="11329"/>
    <cellStyle name="Comma 5 6 2 2 2 2 2" xfId="27859"/>
    <cellStyle name="Comma 5 6 2 2 2 2 3" xfId="44371"/>
    <cellStyle name="Comma 5 6 2 2 2 3" xfId="19599"/>
    <cellStyle name="Comma 5 6 2 2 2 4" xfId="36111"/>
    <cellStyle name="Comma 5 6 2 2 3" xfId="5002"/>
    <cellStyle name="Comma 5 6 2 2 3 2" xfId="13262"/>
    <cellStyle name="Comma 5 6 2 2 3 2 2" xfId="29792"/>
    <cellStyle name="Comma 5 6 2 2 3 2 3" xfId="46304"/>
    <cellStyle name="Comma 5 6 2 2 3 3" xfId="21532"/>
    <cellStyle name="Comma 5 6 2 2 3 4" xfId="38044"/>
    <cellStyle name="Comma 5 6 2 2 4" xfId="7060"/>
    <cellStyle name="Comma 5 6 2 2 4 2" xfId="15320"/>
    <cellStyle name="Comma 5 6 2 2 4 2 2" xfId="31850"/>
    <cellStyle name="Comma 5 6 2 2 4 2 3" xfId="48362"/>
    <cellStyle name="Comma 5 6 2 2 4 3" xfId="23590"/>
    <cellStyle name="Comma 5 6 2 2 4 4" xfId="40102"/>
    <cellStyle name="Comma 5 6 2 2 5" xfId="9125"/>
    <cellStyle name="Comma 5 6 2 2 5 2" xfId="25655"/>
    <cellStyle name="Comma 5 6 2 2 5 3" xfId="42167"/>
    <cellStyle name="Comma 5 6 2 2 6" xfId="17395"/>
    <cellStyle name="Comma 5 6 2 2 7" xfId="33907"/>
    <cellStyle name="Comma 5 6 2 3" xfId="1530"/>
    <cellStyle name="Comma 5 6 2 3 2" xfId="3070"/>
    <cellStyle name="Comma 5 6 2 3 2 2" xfId="11330"/>
    <cellStyle name="Comma 5 6 2 3 2 2 2" xfId="27860"/>
    <cellStyle name="Comma 5 6 2 3 2 2 3" xfId="44372"/>
    <cellStyle name="Comma 5 6 2 3 2 3" xfId="19600"/>
    <cellStyle name="Comma 5 6 2 3 2 4" xfId="36112"/>
    <cellStyle name="Comma 5 6 2 3 3" xfId="5667"/>
    <cellStyle name="Comma 5 6 2 3 3 2" xfId="13927"/>
    <cellStyle name="Comma 5 6 2 3 3 2 2" xfId="30457"/>
    <cellStyle name="Comma 5 6 2 3 3 2 3" xfId="46969"/>
    <cellStyle name="Comma 5 6 2 3 3 3" xfId="22197"/>
    <cellStyle name="Comma 5 6 2 3 3 4" xfId="38709"/>
    <cellStyle name="Comma 5 6 2 3 4" xfId="7725"/>
    <cellStyle name="Comma 5 6 2 3 4 2" xfId="15985"/>
    <cellStyle name="Comma 5 6 2 3 4 2 2" xfId="32515"/>
    <cellStyle name="Comma 5 6 2 3 4 2 3" xfId="49027"/>
    <cellStyle name="Comma 5 6 2 3 4 3" xfId="24255"/>
    <cellStyle name="Comma 5 6 2 3 4 4" xfId="40767"/>
    <cellStyle name="Comma 5 6 2 3 5" xfId="9790"/>
    <cellStyle name="Comma 5 6 2 3 5 2" xfId="26320"/>
    <cellStyle name="Comma 5 6 2 3 5 3" xfId="42832"/>
    <cellStyle name="Comma 5 6 2 3 6" xfId="18060"/>
    <cellStyle name="Comma 5 6 2 3 7" xfId="34572"/>
    <cellStyle name="Comma 5 6 2 4" xfId="3071"/>
    <cellStyle name="Comma 5 6 2 4 2" xfId="11331"/>
    <cellStyle name="Comma 5 6 2 4 2 2" xfId="27861"/>
    <cellStyle name="Comma 5 6 2 4 2 3" xfId="44373"/>
    <cellStyle name="Comma 5 6 2 4 3" xfId="19601"/>
    <cellStyle name="Comma 5 6 2 4 4" xfId="36113"/>
    <cellStyle name="Comma 5 6 2 5" xfId="4301"/>
    <cellStyle name="Comma 5 6 2 5 2" xfId="12561"/>
    <cellStyle name="Comma 5 6 2 5 2 2" xfId="29091"/>
    <cellStyle name="Comma 5 6 2 5 2 3" xfId="45603"/>
    <cellStyle name="Comma 5 6 2 5 3" xfId="20831"/>
    <cellStyle name="Comma 5 6 2 5 4" xfId="37343"/>
    <cellStyle name="Comma 5 6 2 6" xfId="6359"/>
    <cellStyle name="Comma 5 6 2 6 2" xfId="14619"/>
    <cellStyle name="Comma 5 6 2 6 2 2" xfId="31149"/>
    <cellStyle name="Comma 5 6 2 6 2 3" xfId="47661"/>
    <cellStyle name="Comma 5 6 2 6 3" xfId="22889"/>
    <cellStyle name="Comma 5 6 2 6 4" xfId="39401"/>
    <cellStyle name="Comma 5 6 2 7" xfId="8424"/>
    <cellStyle name="Comma 5 6 2 7 2" xfId="24954"/>
    <cellStyle name="Comma 5 6 2 7 3" xfId="41466"/>
    <cellStyle name="Comma 5 6 2 8" xfId="16694"/>
    <cellStyle name="Comma 5 6 2 9" xfId="33206"/>
    <cellStyle name="Comma 5 6 3" xfId="222"/>
    <cellStyle name="Comma 5 6 3 2" xfId="924"/>
    <cellStyle name="Comma 5 6 3 2 2" xfId="3072"/>
    <cellStyle name="Comma 5 6 3 2 2 2" xfId="11332"/>
    <cellStyle name="Comma 5 6 3 2 2 2 2" xfId="27862"/>
    <cellStyle name="Comma 5 6 3 2 2 2 3" xfId="44374"/>
    <cellStyle name="Comma 5 6 3 2 2 3" xfId="19602"/>
    <cellStyle name="Comma 5 6 3 2 2 4" xfId="36114"/>
    <cellStyle name="Comma 5 6 3 2 3" xfId="5061"/>
    <cellStyle name="Comma 5 6 3 2 3 2" xfId="13321"/>
    <cellStyle name="Comma 5 6 3 2 3 2 2" xfId="29851"/>
    <cellStyle name="Comma 5 6 3 2 3 2 3" xfId="46363"/>
    <cellStyle name="Comma 5 6 3 2 3 3" xfId="21591"/>
    <cellStyle name="Comma 5 6 3 2 3 4" xfId="38103"/>
    <cellStyle name="Comma 5 6 3 2 4" xfId="7119"/>
    <cellStyle name="Comma 5 6 3 2 4 2" xfId="15379"/>
    <cellStyle name="Comma 5 6 3 2 4 2 2" xfId="31909"/>
    <cellStyle name="Comma 5 6 3 2 4 2 3" xfId="48421"/>
    <cellStyle name="Comma 5 6 3 2 4 3" xfId="23649"/>
    <cellStyle name="Comma 5 6 3 2 4 4" xfId="40161"/>
    <cellStyle name="Comma 5 6 3 2 5" xfId="9184"/>
    <cellStyle name="Comma 5 6 3 2 5 2" xfId="25714"/>
    <cellStyle name="Comma 5 6 3 2 5 3" xfId="42226"/>
    <cellStyle name="Comma 5 6 3 2 6" xfId="17454"/>
    <cellStyle name="Comma 5 6 3 2 7" xfId="33966"/>
    <cellStyle name="Comma 5 6 3 3" xfId="1589"/>
    <cellStyle name="Comma 5 6 3 3 2" xfId="3073"/>
    <cellStyle name="Comma 5 6 3 3 2 2" xfId="11333"/>
    <cellStyle name="Comma 5 6 3 3 2 2 2" xfId="27863"/>
    <cellStyle name="Comma 5 6 3 3 2 2 3" xfId="44375"/>
    <cellStyle name="Comma 5 6 3 3 2 3" xfId="19603"/>
    <cellStyle name="Comma 5 6 3 3 2 4" xfId="36115"/>
    <cellStyle name="Comma 5 6 3 3 3" xfId="5726"/>
    <cellStyle name="Comma 5 6 3 3 3 2" xfId="13986"/>
    <cellStyle name="Comma 5 6 3 3 3 2 2" xfId="30516"/>
    <cellStyle name="Comma 5 6 3 3 3 2 3" xfId="47028"/>
    <cellStyle name="Comma 5 6 3 3 3 3" xfId="22256"/>
    <cellStyle name="Comma 5 6 3 3 3 4" xfId="38768"/>
    <cellStyle name="Comma 5 6 3 3 4" xfId="7784"/>
    <cellStyle name="Comma 5 6 3 3 4 2" xfId="16044"/>
    <cellStyle name="Comma 5 6 3 3 4 2 2" xfId="32574"/>
    <cellStyle name="Comma 5 6 3 3 4 2 3" xfId="49086"/>
    <cellStyle name="Comma 5 6 3 3 4 3" xfId="24314"/>
    <cellStyle name="Comma 5 6 3 3 4 4" xfId="40826"/>
    <cellStyle name="Comma 5 6 3 3 5" xfId="9849"/>
    <cellStyle name="Comma 5 6 3 3 5 2" xfId="26379"/>
    <cellStyle name="Comma 5 6 3 3 5 3" xfId="42891"/>
    <cellStyle name="Comma 5 6 3 3 6" xfId="18119"/>
    <cellStyle name="Comma 5 6 3 3 7" xfId="34631"/>
    <cellStyle name="Comma 5 6 3 4" xfId="3074"/>
    <cellStyle name="Comma 5 6 3 4 2" xfId="11334"/>
    <cellStyle name="Comma 5 6 3 4 2 2" xfId="27864"/>
    <cellStyle name="Comma 5 6 3 4 2 3" xfId="44376"/>
    <cellStyle name="Comma 5 6 3 4 3" xfId="19604"/>
    <cellStyle name="Comma 5 6 3 4 4" xfId="36116"/>
    <cellStyle name="Comma 5 6 3 5" xfId="4360"/>
    <cellStyle name="Comma 5 6 3 5 2" xfId="12620"/>
    <cellStyle name="Comma 5 6 3 5 2 2" xfId="29150"/>
    <cellStyle name="Comma 5 6 3 5 2 3" xfId="45662"/>
    <cellStyle name="Comma 5 6 3 5 3" xfId="20890"/>
    <cellStyle name="Comma 5 6 3 5 4" xfId="37402"/>
    <cellStyle name="Comma 5 6 3 6" xfId="6418"/>
    <cellStyle name="Comma 5 6 3 6 2" xfId="14678"/>
    <cellStyle name="Comma 5 6 3 6 2 2" xfId="31208"/>
    <cellStyle name="Comma 5 6 3 6 2 3" xfId="47720"/>
    <cellStyle name="Comma 5 6 3 6 3" xfId="22948"/>
    <cellStyle name="Comma 5 6 3 6 4" xfId="39460"/>
    <cellStyle name="Comma 5 6 3 7" xfId="8483"/>
    <cellStyle name="Comma 5 6 3 7 2" xfId="25013"/>
    <cellStyle name="Comma 5 6 3 7 3" xfId="41525"/>
    <cellStyle name="Comma 5 6 3 8" xfId="16753"/>
    <cellStyle name="Comma 5 6 3 9" xfId="33265"/>
    <cellStyle name="Comma 5 6 4" xfId="277"/>
    <cellStyle name="Comma 5 6 4 2" xfId="979"/>
    <cellStyle name="Comma 5 6 4 2 2" xfId="3075"/>
    <cellStyle name="Comma 5 6 4 2 2 2" xfId="11335"/>
    <cellStyle name="Comma 5 6 4 2 2 2 2" xfId="27865"/>
    <cellStyle name="Comma 5 6 4 2 2 2 3" xfId="44377"/>
    <cellStyle name="Comma 5 6 4 2 2 3" xfId="19605"/>
    <cellStyle name="Comma 5 6 4 2 2 4" xfId="36117"/>
    <cellStyle name="Comma 5 6 4 2 3" xfId="5116"/>
    <cellStyle name="Comma 5 6 4 2 3 2" xfId="13376"/>
    <cellStyle name="Comma 5 6 4 2 3 2 2" xfId="29906"/>
    <cellStyle name="Comma 5 6 4 2 3 2 3" xfId="46418"/>
    <cellStyle name="Comma 5 6 4 2 3 3" xfId="21646"/>
    <cellStyle name="Comma 5 6 4 2 3 4" xfId="38158"/>
    <cellStyle name="Comma 5 6 4 2 4" xfId="7174"/>
    <cellStyle name="Comma 5 6 4 2 4 2" xfId="15434"/>
    <cellStyle name="Comma 5 6 4 2 4 2 2" xfId="31964"/>
    <cellStyle name="Comma 5 6 4 2 4 2 3" xfId="48476"/>
    <cellStyle name="Comma 5 6 4 2 4 3" xfId="23704"/>
    <cellStyle name="Comma 5 6 4 2 4 4" xfId="40216"/>
    <cellStyle name="Comma 5 6 4 2 5" xfId="9239"/>
    <cellStyle name="Comma 5 6 4 2 5 2" xfId="25769"/>
    <cellStyle name="Comma 5 6 4 2 5 3" xfId="42281"/>
    <cellStyle name="Comma 5 6 4 2 6" xfId="17509"/>
    <cellStyle name="Comma 5 6 4 2 7" xfId="34021"/>
    <cellStyle name="Comma 5 6 4 3" xfId="1644"/>
    <cellStyle name="Comma 5 6 4 3 2" xfId="3076"/>
    <cellStyle name="Comma 5 6 4 3 2 2" xfId="11336"/>
    <cellStyle name="Comma 5 6 4 3 2 2 2" xfId="27866"/>
    <cellStyle name="Comma 5 6 4 3 2 2 3" xfId="44378"/>
    <cellStyle name="Comma 5 6 4 3 2 3" xfId="19606"/>
    <cellStyle name="Comma 5 6 4 3 2 4" xfId="36118"/>
    <cellStyle name="Comma 5 6 4 3 3" xfId="5781"/>
    <cellStyle name="Comma 5 6 4 3 3 2" xfId="14041"/>
    <cellStyle name="Comma 5 6 4 3 3 2 2" xfId="30571"/>
    <cellStyle name="Comma 5 6 4 3 3 2 3" xfId="47083"/>
    <cellStyle name="Comma 5 6 4 3 3 3" xfId="22311"/>
    <cellStyle name="Comma 5 6 4 3 3 4" xfId="38823"/>
    <cellStyle name="Comma 5 6 4 3 4" xfId="7839"/>
    <cellStyle name="Comma 5 6 4 3 4 2" xfId="16099"/>
    <cellStyle name="Comma 5 6 4 3 4 2 2" xfId="32629"/>
    <cellStyle name="Comma 5 6 4 3 4 2 3" xfId="49141"/>
    <cellStyle name="Comma 5 6 4 3 4 3" xfId="24369"/>
    <cellStyle name="Comma 5 6 4 3 4 4" xfId="40881"/>
    <cellStyle name="Comma 5 6 4 3 5" xfId="9904"/>
    <cellStyle name="Comma 5 6 4 3 5 2" xfId="26434"/>
    <cellStyle name="Comma 5 6 4 3 5 3" xfId="42946"/>
    <cellStyle name="Comma 5 6 4 3 6" xfId="18174"/>
    <cellStyle name="Comma 5 6 4 3 7" xfId="34686"/>
    <cellStyle name="Comma 5 6 4 4" xfId="3077"/>
    <cellStyle name="Comma 5 6 4 4 2" xfId="11337"/>
    <cellStyle name="Comma 5 6 4 4 2 2" xfId="27867"/>
    <cellStyle name="Comma 5 6 4 4 2 3" xfId="44379"/>
    <cellStyle name="Comma 5 6 4 4 3" xfId="19607"/>
    <cellStyle name="Comma 5 6 4 4 4" xfId="36119"/>
    <cellStyle name="Comma 5 6 4 5" xfId="4415"/>
    <cellStyle name="Comma 5 6 4 5 2" xfId="12675"/>
    <cellStyle name="Comma 5 6 4 5 2 2" xfId="29205"/>
    <cellStyle name="Comma 5 6 4 5 2 3" xfId="45717"/>
    <cellStyle name="Comma 5 6 4 5 3" xfId="20945"/>
    <cellStyle name="Comma 5 6 4 5 4" xfId="37457"/>
    <cellStyle name="Comma 5 6 4 6" xfId="6473"/>
    <cellStyle name="Comma 5 6 4 6 2" xfId="14733"/>
    <cellStyle name="Comma 5 6 4 6 2 2" xfId="31263"/>
    <cellStyle name="Comma 5 6 4 6 2 3" xfId="47775"/>
    <cellStyle name="Comma 5 6 4 6 3" xfId="23003"/>
    <cellStyle name="Comma 5 6 4 6 4" xfId="39515"/>
    <cellStyle name="Comma 5 6 4 7" xfId="8538"/>
    <cellStyle name="Comma 5 6 4 7 2" xfId="25068"/>
    <cellStyle name="Comma 5 6 4 7 3" xfId="41580"/>
    <cellStyle name="Comma 5 6 4 8" xfId="16808"/>
    <cellStyle name="Comma 5 6 4 9" xfId="33320"/>
    <cellStyle name="Comma 5 6 5" xfId="334"/>
    <cellStyle name="Comma 5 6 5 2" xfId="1036"/>
    <cellStyle name="Comma 5 6 5 2 2" xfId="3078"/>
    <cellStyle name="Comma 5 6 5 2 2 2" xfId="11338"/>
    <cellStyle name="Comma 5 6 5 2 2 2 2" xfId="27868"/>
    <cellStyle name="Comma 5 6 5 2 2 2 3" xfId="44380"/>
    <cellStyle name="Comma 5 6 5 2 2 3" xfId="19608"/>
    <cellStyle name="Comma 5 6 5 2 2 4" xfId="36120"/>
    <cellStyle name="Comma 5 6 5 2 3" xfId="5173"/>
    <cellStyle name="Comma 5 6 5 2 3 2" xfId="13433"/>
    <cellStyle name="Comma 5 6 5 2 3 2 2" xfId="29963"/>
    <cellStyle name="Comma 5 6 5 2 3 2 3" xfId="46475"/>
    <cellStyle name="Comma 5 6 5 2 3 3" xfId="21703"/>
    <cellStyle name="Comma 5 6 5 2 3 4" xfId="38215"/>
    <cellStyle name="Comma 5 6 5 2 4" xfId="7231"/>
    <cellStyle name="Comma 5 6 5 2 4 2" xfId="15491"/>
    <cellStyle name="Comma 5 6 5 2 4 2 2" xfId="32021"/>
    <cellStyle name="Comma 5 6 5 2 4 2 3" xfId="48533"/>
    <cellStyle name="Comma 5 6 5 2 4 3" xfId="23761"/>
    <cellStyle name="Comma 5 6 5 2 4 4" xfId="40273"/>
    <cellStyle name="Comma 5 6 5 2 5" xfId="9296"/>
    <cellStyle name="Comma 5 6 5 2 5 2" xfId="25826"/>
    <cellStyle name="Comma 5 6 5 2 5 3" xfId="42338"/>
    <cellStyle name="Comma 5 6 5 2 6" xfId="17566"/>
    <cellStyle name="Comma 5 6 5 2 7" xfId="34078"/>
    <cellStyle name="Comma 5 6 5 3" xfId="1701"/>
    <cellStyle name="Comma 5 6 5 3 2" xfId="3079"/>
    <cellStyle name="Comma 5 6 5 3 2 2" xfId="11339"/>
    <cellStyle name="Comma 5 6 5 3 2 2 2" xfId="27869"/>
    <cellStyle name="Comma 5 6 5 3 2 2 3" xfId="44381"/>
    <cellStyle name="Comma 5 6 5 3 2 3" xfId="19609"/>
    <cellStyle name="Comma 5 6 5 3 2 4" xfId="36121"/>
    <cellStyle name="Comma 5 6 5 3 3" xfId="5838"/>
    <cellStyle name="Comma 5 6 5 3 3 2" xfId="14098"/>
    <cellStyle name="Comma 5 6 5 3 3 2 2" xfId="30628"/>
    <cellStyle name="Comma 5 6 5 3 3 2 3" xfId="47140"/>
    <cellStyle name="Comma 5 6 5 3 3 3" xfId="22368"/>
    <cellStyle name="Comma 5 6 5 3 3 4" xfId="38880"/>
    <cellStyle name="Comma 5 6 5 3 4" xfId="7896"/>
    <cellStyle name="Comma 5 6 5 3 4 2" xfId="16156"/>
    <cellStyle name="Comma 5 6 5 3 4 2 2" xfId="32686"/>
    <cellStyle name="Comma 5 6 5 3 4 2 3" xfId="49198"/>
    <cellStyle name="Comma 5 6 5 3 4 3" xfId="24426"/>
    <cellStyle name="Comma 5 6 5 3 4 4" xfId="40938"/>
    <cellStyle name="Comma 5 6 5 3 5" xfId="9961"/>
    <cellStyle name="Comma 5 6 5 3 5 2" xfId="26491"/>
    <cellStyle name="Comma 5 6 5 3 5 3" xfId="43003"/>
    <cellStyle name="Comma 5 6 5 3 6" xfId="18231"/>
    <cellStyle name="Comma 5 6 5 3 7" xfId="34743"/>
    <cellStyle name="Comma 5 6 5 4" xfId="3080"/>
    <cellStyle name="Comma 5 6 5 4 2" xfId="11340"/>
    <cellStyle name="Comma 5 6 5 4 2 2" xfId="27870"/>
    <cellStyle name="Comma 5 6 5 4 2 3" xfId="44382"/>
    <cellStyle name="Comma 5 6 5 4 3" xfId="19610"/>
    <cellStyle name="Comma 5 6 5 4 4" xfId="36122"/>
    <cellStyle name="Comma 5 6 5 5" xfId="4472"/>
    <cellStyle name="Comma 5 6 5 5 2" xfId="12732"/>
    <cellStyle name="Comma 5 6 5 5 2 2" xfId="29262"/>
    <cellStyle name="Comma 5 6 5 5 2 3" xfId="45774"/>
    <cellStyle name="Comma 5 6 5 5 3" xfId="21002"/>
    <cellStyle name="Comma 5 6 5 5 4" xfId="37514"/>
    <cellStyle name="Comma 5 6 5 6" xfId="6530"/>
    <cellStyle name="Comma 5 6 5 6 2" xfId="14790"/>
    <cellStyle name="Comma 5 6 5 6 2 2" xfId="31320"/>
    <cellStyle name="Comma 5 6 5 6 2 3" xfId="47832"/>
    <cellStyle name="Comma 5 6 5 6 3" xfId="23060"/>
    <cellStyle name="Comma 5 6 5 6 4" xfId="39572"/>
    <cellStyle name="Comma 5 6 5 7" xfId="8595"/>
    <cellStyle name="Comma 5 6 5 7 2" xfId="25125"/>
    <cellStyle name="Comma 5 6 5 7 3" xfId="41637"/>
    <cellStyle name="Comma 5 6 5 8" xfId="16865"/>
    <cellStyle name="Comma 5 6 5 9" xfId="33377"/>
    <cellStyle name="Comma 5 6 6" xfId="387"/>
    <cellStyle name="Comma 5 6 6 2" xfId="1089"/>
    <cellStyle name="Comma 5 6 6 2 2" xfId="3081"/>
    <cellStyle name="Comma 5 6 6 2 2 2" xfId="11341"/>
    <cellStyle name="Comma 5 6 6 2 2 2 2" xfId="27871"/>
    <cellStyle name="Comma 5 6 6 2 2 2 3" xfId="44383"/>
    <cellStyle name="Comma 5 6 6 2 2 3" xfId="19611"/>
    <cellStyle name="Comma 5 6 6 2 2 4" xfId="36123"/>
    <cellStyle name="Comma 5 6 6 2 3" xfId="5226"/>
    <cellStyle name="Comma 5 6 6 2 3 2" xfId="13486"/>
    <cellStyle name="Comma 5 6 6 2 3 2 2" xfId="30016"/>
    <cellStyle name="Comma 5 6 6 2 3 2 3" xfId="46528"/>
    <cellStyle name="Comma 5 6 6 2 3 3" xfId="21756"/>
    <cellStyle name="Comma 5 6 6 2 3 4" xfId="38268"/>
    <cellStyle name="Comma 5 6 6 2 4" xfId="7284"/>
    <cellStyle name="Comma 5 6 6 2 4 2" xfId="15544"/>
    <cellStyle name="Comma 5 6 6 2 4 2 2" xfId="32074"/>
    <cellStyle name="Comma 5 6 6 2 4 2 3" xfId="48586"/>
    <cellStyle name="Comma 5 6 6 2 4 3" xfId="23814"/>
    <cellStyle name="Comma 5 6 6 2 4 4" xfId="40326"/>
    <cellStyle name="Comma 5 6 6 2 5" xfId="9349"/>
    <cellStyle name="Comma 5 6 6 2 5 2" xfId="25879"/>
    <cellStyle name="Comma 5 6 6 2 5 3" xfId="42391"/>
    <cellStyle name="Comma 5 6 6 2 6" xfId="17619"/>
    <cellStyle name="Comma 5 6 6 2 7" xfId="34131"/>
    <cellStyle name="Comma 5 6 6 3" xfId="1754"/>
    <cellStyle name="Comma 5 6 6 3 2" xfId="3082"/>
    <cellStyle name="Comma 5 6 6 3 2 2" xfId="11342"/>
    <cellStyle name="Comma 5 6 6 3 2 2 2" xfId="27872"/>
    <cellStyle name="Comma 5 6 6 3 2 2 3" xfId="44384"/>
    <cellStyle name="Comma 5 6 6 3 2 3" xfId="19612"/>
    <cellStyle name="Comma 5 6 6 3 2 4" xfId="36124"/>
    <cellStyle name="Comma 5 6 6 3 3" xfId="5891"/>
    <cellStyle name="Comma 5 6 6 3 3 2" xfId="14151"/>
    <cellStyle name="Comma 5 6 6 3 3 2 2" xfId="30681"/>
    <cellStyle name="Comma 5 6 6 3 3 2 3" xfId="47193"/>
    <cellStyle name="Comma 5 6 6 3 3 3" xfId="22421"/>
    <cellStyle name="Comma 5 6 6 3 3 4" xfId="38933"/>
    <cellStyle name="Comma 5 6 6 3 4" xfId="7949"/>
    <cellStyle name="Comma 5 6 6 3 4 2" xfId="16209"/>
    <cellStyle name="Comma 5 6 6 3 4 2 2" xfId="32739"/>
    <cellStyle name="Comma 5 6 6 3 4 2 3" xfId="49251"/>
    <cellStyle name="Comma 5 6 6 3 4 3" xfId="24479"/>
    <cellStyle name="Comma 5 6 6 3 4 4" xfId="40991"/>
    <cellStyle name="Comma 5 6 6 3 5" xfId="10014"/>
    <cellStyle name="Comma 5 6 6 3 5 2" xfId="26544"/>
    <cellStyle name="Comma 5 6 6 3 5 3" xfId="43056"/>
    <cellStyle name="Comma 5 6 6 3 6" xfId="18284"/>
    <cellStyle name="Comma 5 6 6 3 7" xfId="34796"/>
    <cellStyle name="Comma 5 6 6 4" xfId="3083"/>
    <cellStyle name="Comma 5 6 6 4 2" xfId="11343"/>
    <cellStyle name="Comma 5 6 6 4 2 2" xfId="27873"/>
    <cellStyle name="Comma 5 6 6 4 2 3" xfId="44385"/>
    <cellStyle name="Comma 5 6 6 4 3" xfId="19613"/>
    <cellStyle name="Comma 5 6 6 4 4" xfId="36125"/>
    <cellStyle name="Comma 5 6 6 5" xfId="4525"/>
    <cellStyle name="Comma 5 6 6 5 2" xfId="12785"/>
    <cellStyle name="Comma 5 6 6 5 2 2" xfId="29315"/>
    <cellStyle name="Comma 5 6 6 5 2 3" xfId="45827"/>
    <cellStyle name="Comma 5 6 6 5 3" xfId="21055"/>
    <cellStyle name="Comma 5 6 6 5 4" xfId="37567"/>
    <cellStyle name="Comma 5 6 6 6" xfId="6583"/>
    <cellStyle name="Comma 5 6 6 6 2" xfId="14843"/>
    <cellStyle name="Comma 5 6 6 6 2 2" xfId="31373"/>
    <cellStyle name="Comma 5 6 6 6 2 3" xfId="47885"/>
    <cellStyle name="Comma 5 6 6 6 3" xfId="23113"/>
    <cellStyle name="Comma 5 6 6 6 4" xfId="39625"/>
    <cellStyle name="Comma 5 6 6 7" xfId="8648"/>
    <cellStyle name="Comma 5 6 6 7 2" xfId="25178"/>
    <cellStyle name="Comma 5 6 6 7 3" xfId="41690"/>
    <cellStyle name="Comma 5 6 6 8" xfId="16918"/>
    <cellStyle name="Comma 5 6 6 9" xfId="33430"/>
    <cellStyle name="Comma 5 6 7" xfId="440"/>
    <cellStyle name="Comma 5 6 7 2" xfId="1142"/>
    <cellStyle name="Comma 5 6 7 2 2" xfId="3084"/>
    <cellStyle name="Comma 5 6 7 2 2 2" xfId="11344"/>
    <cellStyle name="Comma 5 6 7 2 2 2 2" xfId="27874"/>
    <cellStyle name="Comma 5 6 7 2 2 2 3" xfId="44386"/>
    <cellStyle name="Comma 5 6 7 2 2 3" xfId="19614"/>
    <cellStyle name="Comma 5 6 7 2 2 4" xfId="36126"/>
    <cellStyle name="Comma 5 6 7 2 3" xfId="5279"/>
    <cellStyle name="Comma 5 6 7 2 3 2" xfId="13539"/>
    <cellStyle name="Comma 5 6 7 2 3 2 2" xfId="30069"/>
    <cellStyle name="Comma 5 6 7 2 3 2 3" xfId="46581"/>
    <cellStyle name="Comma 5 6 7 2 3 3" xfId="21809"/>
    <cellStyle name="Comma 5 6 7 2 3 4" xfId="38321"/>
    <cellStyle name="Comma 5 6 7 2 4" xfId="7337"/>
    <cellStyle name="Comma 5 6 7 2 4 2" xfId="15597"/>
    <cellStyle name="Comma 5 6 7 2 4 2 2" xfId="32127"/>
    <cellStyle name="Comma 5 6 7 2 4 2 3" xfId="48639"/>
    <cellStyle name="Comma 5 6 7 2 4 3" xfId="23867"/>
    <cellStyle name="Comma 5 6 7 2 4 4" xfId="40379"/>
    <cellStyle name="Comma 5 6 7 2 5" xfId="9402"/>
    <cellStyle name="Comma 5 6 7 2 5 2" xfId="25932"/>
    <cellStyle name="Comma 5 6 7 2 5 3" xfId="42444"/>
    <cellStyle name="Comma 5 6 7 2 6" xfId="17672"/>
    <cellStyle name="Comma 5 6 7 2 7" xfId="34184"/>
    <cellStyle name="Comma 5 6 7 3" xfId="1807"/>
    <cellStyle name="Comma 5 6 7 3 2" xfId="3085"/>
    <cellStyle name="Comma 5 6 7 3 2 2" xfId="11345"/>
    <cellStyle name="Comma 5 6 7 3 2 2 2" xfId="27875"/>
    <cellStyle name="Comma 5 6 7 3 2 2 3" xfId="44387"/>
    <cellStyle name="Comma 5 6 7 3 2 3" xfId="19615"/>
    <cellStyle name="Comma 5 6 7 3 2 4" xfId="36127"/>
    <cellStyle name="Comma 5 6 7 3 3" xfId="5944"/>
    <cellStyle name="Comma 5 6 7 3 3 2" xfId="14204"/>
    <cellStyle name="Comma 5 6 7 3 3 2 2" xfId="30734"/>
    <cellStyle name="Comma 5 6 7 3 3 2 3" xfId="47246"/>
    <cellStyle name="Comma 5 6 7 3 3 3" xfId="22474"/>
    <cellStyle name="Comma 5 6 7 3 3 4" xfId="38986"/>
    <cellStyle name="Comma 5 6 7 3 4" xfId="8002"/>
    <cellStyle name="Comma 5 6 7 3 4 2" xfId="16262"/>
    <cellStyle name="Comma 5 6 7 3 4 2 2" xfId="32792"/>
    <cellStyle name="Comma 5 6 7 3 4 2 3" xfId="49304"/>
    <cellStyle name="Comma 5 6 7 3 4 3" xfId="24532"/>
    <cellStyle name="Comma 5 6 7 3 4 4" xfId="41044"/>
    <cellStyle name="Comma 5 6 7 3 5" xfId="10067"/>
    <cellStyle name="Comma 5 6 7 3 5 2" xfId="26597"/>
    <cellStyle name="Comma 5 6 7 3 5 3" xfId="43109"/>
    <cellStyle name="Comma 5 6 7 3 6" xfId="18337"/>
    <cellStyle name="Comma 5 6 7 3 7" xfId="34849"/>
    <cellStyle name="Comma 5 6 7 4" xfId="3086"/>
    <cellStyle name="Comma 5 6 7 4 2" xfId="11346"/>
    <cellStyle name="Comma 5 6 7 4 2 2" xfId="27876"/>
    <cellStyle name="Comma 5 6 7 4 2 3" xfId="44388"/>
    <cellStyle name="Comma 5 6 7 4 3" xfId="19616"/>
    <cellStyle name="Comma 5 6 7 4 4" xfId="36128"/>
    <cellStyle name="Comma 5 6 7 5" xfId="4578"/>
    <cellStyle name="Comma 5 6 7 5 2" xfId="12838"/>
    <cellStyle name="Comma 5 6 7 5 2 2" xfId="29368"/>
    <cellStyle name="Comma 5 6 7 5 2 3" xfId="45880"/>
    <cellStyle name="Comma 5 6 7 5 3" xfId="21108"/>
    <cellStyle name="Comma 5 6 7 5 4" xfId="37620"/>
    <cellStyle name="Comma 5 6 7 6" xfId="6636"/>
    <cellStyle name="Comma 5 6 7 6 2" xfId="14896"/>
    <cellStyle name="Comma 5 6 7 6 2 2" xfId="31426"/>
    <cellStyle name="Comma 5 6 7 6 2 3" xfId="47938"/>
    <cellStyle name="Comma 5 6 7 6 3" xfId="23166"/>
    <cellStyle name="Comma 5 6 7 6 4" xfId="39678"/>
    <cellStyle name="Comma 5 6 7 7" xfId="8701"/>
    <cellStyle name="Comma 5 6 7 7 2" xfId="25231"/>
    <cellStyle name="Comma 5 6 7 7 3" xfId="41743"/>
    <cellStyle name="Comma 5 6 7 8" xfId="16971"/>
    <cellStyle name="Comma 5 6 7 9" xfId="33483"/>
    <cellStyle name="Comma 5 6 8" xfId="493"/>
    <cellStyle name="Comma 5 6 8 2" xfId="1195"/>
    <cellStyle name="Comma 5 6 8 2 2" xfId="3087"/>
    <cellStyle name="Comma 5 6 8 2 2 2" xfId="11347"/>
    <cellStyle name="Comma 5 6 8 2 2 2 2" xfId="27877"/>
    <cellStyle name="Comma 5 6 8 2 2 2 3" xfId="44389"/>
    <cellStyle name="Comma 5 6 8 2 2 3" xfId="19617"/>
    <cellStyle name="Comma 5 6 8 2 2 4" xfId="36129"/>
    <cellStyle name="Comma 5 6 8 2 3" xfId="5332"/>
    <cellStyle name="Comma 5 6 8 2 3 2" xfId="13592"/>
    <cellStyle name="Comma 5 6 8 2 3 2 2" xfId="30122"/>
    <cellStyle name="Comma 5 6 8 2 3 2 3" xfId="46634"/>
    <cellStyle name="Comma 5 6 8 2 3 3" xfId="21862"/>
    <cellStyle name="Comma 5 6 8 2 3 4" xfId="38374"/>
    <cellStyle name="Comma 5 6 8 2 4" xfId="7390"/>
    <cellStyle name="Comma 5 6 8 2 4 2" xfId="15650"/>
    <cellStyle name="Comma 5 6 8 2 4 2 2" xfId="32180"/>
    <cellStyle name="Comma 5 6 8 2 4 2 3" xfId="48692"/>
    <cellStyle name="Comma 5 6 8 2 4 3" xfId="23920"/>
    <cellStyle name="Comma 5 6 8 2 4 4" xfId="40432"/>
    <cellStyle name="Comma 5 6 8 2 5" xfId="9455"/>
    <cellStyle name="Comma 5 6 8 2 5 2" xfId="25985"/>
    <cellStyle name="Comma 5 6 8 2 5 3" xfId="42497"/>
    <cellStyle name="Comma 5 6 8 2 6" xfId="17725"/>
    <cellStyle name="Comma 5 6 8 2 7" xfId="34237"/>
    <cellStyle name="Comma 5 6 8 3" xfId="1860"/>
    <cellStyle name="Comma 5 6 8 3 2" xfId="3088"/>
    <cellStyle name="Comma 5 6 8 3 2 2" xfId="11348"/>
    <cellStyle name="Comma 5 6 8 3 2 2 2" xfId="27878"/>
    <cellStyle name="Comma 5 6 8 3 2 2 3" xfId="44390"/>
    <cellStyle name="Comma 5 6 8 3 2 3" xfId="19618"/>
    <cellStyle name="Comma 5 6 8 3 2 4" xfId="36130"/>
    <cellStyle name="Comma 5 6 8 3 3" xfId="5997"/>
    <cellStyle name="Comma 5 6 8 3 3 2" xfId="14257"/>
    <cellStyle name="Comma 5 6 8 3 3 2 2" xfId="30787"/>
    <cellStyle name="Comma 5 6 8 3 3 2 3" xfId="47299"/>
    <cellStyle name="Comma 5 6 8 3 3 3" xfId="22527"/>
    <cellStyle name="Comma 5 6 8 3 3 4" xfId="39039"/>
    <cellStyle name="Comma 5 6 8 3 4" xfId="8055"/>
    <cellStyle name="Comma 5 6 8 3 4 2" xfId="16315"/>
    <cellStyle name="Comma 5 6 8 3 4 2 2" xfId="32845"/>
    <cellStyle name="Comma 5 6 8 3 4 2 3" xfId="49357"/>
    <cellStyle name="Comma 5 6 8 3 4 3" xfId="24585"/>
    <cellStyle name="Comma 5 6 8 3 4 4" xfId="41097"/>
    <cellStyle name="Comma 5 6 8 3 5" xfId="10120"/>
    <cellStyle name="Comma 5 6 8 3 5 2" xfId="26650"/>
    <cellStyle name="Comma 5 6 8 3 5 3" xfId="43162"/>
    <cellStyle name="Comma 5 6 8 3 6" xfId="18390"/>
    <cellStyle name="Comma 5 6 8 3 7" xfId="34902"/>
    <cellStyle name="Comma 5 6 8 4" xfId="3089"/>
    <cellStyle name="Comma 5 6 8 4 2" xfId="11349"/>
    <cellStyle name="Comma 5 6 8 4 2 2" xfId="27879"/>
    <cellStyle name="Comma 5 6 8 4 2 3" xfId="44391"/>
    <cellStyle name="Comma 5 6 8 4 3" xfId="19619"/>
    <cellStyle name="Comma 5 6 8 4 4" xfId="36131"/>
    <cellStyle name="Comma 5 6 8 5" xfId="4631"/>
    <cellStyle name="Comma 5 6 8 5 2" xfId="12891"/>
    <cellStyle name="Comma 5 6 8 5 2 2" xfId="29421"/>
    <cellStyle name="Comma 5 6 8 5 2 3" xfId="45933"/>
    <cellStyle name="Comma 5 6 8 5 3" xfId="21161"/>
    <cellStyle name="Comma 5 6 8 5 4" xfId="37673"/>
    <cellStyle name="Comma 5 6 8 6" xfId="6689"/>
    <cellStyle name="Comma 5 6 8 6 2" xfId="14949"/>
    <cellStyle name="Comma 5 6 8 6 2 2" xfId="31479"/>
    <cellStyle name="Comma 5 6 8 6 2 3" xfId="47991"/>
    <cellStyle name="Comma 5 6 8 6 3" xfId="23219"/>
    <cellStyle name="Comma 5 6 8 6 4" xfId="39731"/>
    <cellStyle name="Comma 5 6 8 7" xfId="8754"/>
    <cellStyle name="Comma 5 6 8 7 2" xfId="25284"/>
    <cellStyle name="Comma 5 6 8 7 3" xfId="41796"/>
    <cellStyle name="Comma 5 6 8 8" xfId="17024"/>
    <cellStyle name="Comma 5 6 8 9" xfId="33536"/>
    <cellStyle name="Comma 5 6 9" xfId="544"/>
    <cellStyle name="Comma 5 6 9 2" xfId="1246"/>
    <cellStyle name="Comma 5 6 9 2 2" xfId="3090"/>
    <cellStyle name="Comma 5 6 9 2 2 2" xfId="11350"/>
    <cellStyle name="Comma 5 6 9 2 2 2 2" xfId="27880"/>
    <cellStyle name="Comma 5 6 9 2 2 2 3" xfId="44392"/>
    <cellStyle name="Comma 5 6 9 2 2 3" xfId="19620"/>
    <cellStyle name="Comma 5 6 9 2 2 4" xfId="36132"/>
    <cellStyle name="Comma 5 6 9 2 3" xfId="5383"/>
    <cellStyle name="Comma 5 6 9 2 3 2" xfId="13643"/>
    <cellStyle name="Comma 5 6 9 2 3 2 2" xfId="30173"/>
    <cellStyle name="Comma 5 6 9 2 3 2 3" xfId="46685"/>
    <cellStyle name="Comma 5 6 9 2 3 3" xfId="21913"/>
    <cellStyle name="Comma 5 6 9 2 3 4" xfId="38425"/>
    <cellStyle name="Comma 5 6 9 2 4" xfId="7441"/>
    <cellStyle name="Comma 5 6 9 2 4 2" xfId="15701"/>
    <cellStyle name="Comma 5 6 9 2 4 2 2" xfId="32231"/>
    <cellStyle name="Comma 5 6 9 2 4 2 3" xfId="48743"/>
    <cellStyle name="Comma 5 6 9 2 4 3" xfId="23971"/>
    <cellStyle name="Comma 5 6 9 2 4 4" xfId="40483"/>
    <cellStyle name="Comma 5 6 9 2 5" xfId="9506"/>
    <cellStyle name="Comma 5 6 9 2 5 2" xfId="26036"/>
    <cellStyle name="Comma 5 6 9 2 5 3" xfId="42548"/>
    <cellStyle name="Comma 5 6 9 2 6" xfId="17776"/>
    <cellStyle name="Comma 5 6 9 2 7" xfId="34288"/>
    <cellStyle name="Comma 5 6 9 3" xfId="1911"/>
    <cellStyle name="Comma 5 6 9 3 2" xfId="3091"/>
    <cellStyle name="Comma 5 6 9 3 2 2" xfId="11351"/>
    <cellStyle name="Comma 5 6 9 3 2 2 2" xfId="27881"/>
    <cellStyle name="Comma 5 6 9 3 2 2 3" xfId="44393"/>
    <cellStyle name="Comma 5 6 9 3 2 3" xfId="19621"/>
    <cellStyle name="Comma 5 6 9 3 2 4" xfId="36133"/>
    <cellStyle name="Comma 5 6 9 3 3" xfId="6048"/>
    <cellStyle name="Comma 5 6 9 3 3 2" xfId="14308"/>
    <cellStyle name="Comma 5 6 9 3 3 2 2" xfId="30838"/>
    <cellStyle name="Comma 5 6 9 3 3 2 3" xfId="47350"/>
    <cellStyle name="Comma 5 6 9 3 3 3" xfId="22578"/>
    <cellStyle name="Comma 5 6 9 3 3 4" xfId="39090"/>
    <cellStyle name="Comma 5 6 9 3 4" xfId="8106"/>
    <cellStyle name="Comma 5 6 9 3 4 2" xfId="16366"/>
    <cellStyle name="Comma 5 6 9 3 4 2 2" xfId="32896"/>
    <cellStyle name="Comma 5 6 9 3 4 2 3" xfId="49408"/>
    <cellStyle name="Comma 5 6 9 3 4 3" xfId="24636"/>
    <cellStyle name="Comma 5 6 9 3 4 4" xfId="41148"/>
    <cellStyle name="Comma 5 6 9 3 5" xfId="10171"/>
    <cellStyle name="Comma 5 6 9 3 5 2" xfId="26701"/>
    <cellStyle name="Comma 5 6 9 3 5 3" xfId="43213"/>
    <cellStyle name="Comma 5 6 9 3 6" xfId="18441"/>
    <cellStyle name="Comma 5 6 9 3 7" xfId="34953"/>
    <cellStyle name="Comma 5 6 9 4" xfId="3092"/>
    <cellStyle name="Comma 5 6 9 4 2" xfId="11352"/>
    <cellStyle name="Comma 5 6 9 4 2 2" xfId="27882"/>
    <cellStyle name="Comma 5 6 9 4 2 3" xfId="44394"/>
    <cellStyle name="Comma 5 6 9 4 3" xfId="19622"/>
    <cellStyle name="Comma 5 6 9 4 4" xfId="36134"/>
    <cellStyle name="Comma 5 6 9 5" xfId="4682"/>
    <cellStyle name="Comma 5 6 9 5 2" xfId="12942"/>
    <cellStyle name="Comma 5 6 9 5 2 2" xfId="29472"/>
    <cellStyle name="Comma 5 6 9 5 2 3" xfId="45984"/>
    <cellStyle name="Comma 5 6 9 5 3" xfId="21212"/>
    <cellStyle name="Comma 5 6 9 5 4" xfId="37724"/>
    <cellStyle name="Comma 5 6 9 6" xfId="6740"/>
    <cellStyle name="Comma 5 6 9 6 2" xfId="15000"/>
    <cellStyle name="Comma 5 6 9 6 2 2" xfId="31530"/>
    <cellStyle name="Comma 5 6 9 6 2 3" xfId="48042"/>
    <cellStyle name="Comma 5 6 9 6 3" xfId="23270"/>
    <cellStyle name="Comma 5 6 9 6 4" xfId="39782"/>
    <cellStyle name="Comma 5 6 9 7" xfId="8805"/>
    <cellStyle name="Comma 5 6 9 7 2" xfId="25335"/>
    <cellStyle name="Comma 5 6 9 7 3" xfId="41847"/>
    <cellStyle name="Comma 5 6 9 8" xfId="17075"/>
    <cellStyle name="Comma 5 6 9 9" xfId="33587"/>
    <cellStyle name="Comma 5 7" xfId="46"/>
    <cellStyle name="Comma 5 7 10" xfId="575"/>
    <cellStyle name="Comma 5 7 10 2" xfId="1277"/>
    <cellStyle name="Comma 5 7 10 2 2" xfId="3093"/>
    <cellStyle name="Comma 5 7 10 2 2 2" xfId="11353"/>
    <cellStyle name="Comma 5 7 10 2 2 2 2" xfId="27883"/>
    <cellStyle name="Comma 5 7 10 2 2 2 3" xfId="44395"/>
    <cellStyle name="Comma 5 7 10 2 2 3" xfId="19623"/>
    <cellStyle name="Comma 5 7 10 2 2 4" xfId="36135"/>
    <cellStyle name="Comma 5 7 10 2 3" xfId="5414"/>
    <cellStyle name="Comma 5 7 10 2 3 2" xfId="13674"/>
    <cellStyle name="Comma 5 7 10 2 3 2 2" xfId="30204"/>
    <cellStyle name="Comma 5 7 10 2 3 2 3" xfId="46716"/>
    <cellStyle name="Comma 5 7 10 2 3 3" xfId="21944"/>
    <cellStyle name="Comma 5 7 10 2 3 4" xfId="38456"/>
    <cellStyle name="Comma 5 7 10 2 4" xfId="7472"/>
    <cellStyle name="Comma 5 7 10 2 4 2" xfId="15732"/>
    <cellStyle name="Comma 5 7 10 2 4 2 2" xfId="32262"/>
    <cellStyle name="Comma 5 7 10 2 4 2 3" xfId="48774"/>
    <cellStyle name="Comma 5 7 10 2 4 3" xfId="24002"/>
    <cellStyle name="Comma 5 7 10 2 4 4" xfId="40514"/>
    <cellStyle name="Comma 5 7 10 2 5" xfId="9537"/>
    <cellStyle name="Comma 5 7 10 2 5 2" xfId="26067"/>
    <cellStyle name="Comma 5 7 10 2 5 3" xfId="42579"/>
    <cellStyle name="Comma 5 7 10 2 6" xfId="17807"/>
    <cellStyle name="Comma 5 7 10 2 7" xfId="34319"/>
    <cellStyle name="Comma 5 7 10 3" xfId="1942"/>
    <cellStyle name="Comma 5 7 10 3 2" xfId="3094"/>
    <cellStyle name="Comma 5 7 10 3 2 2" xfId="11354"/>
    <cellStyle name="Comma 5 7 10 3 2 2 2" xfId="27884"/>
    <cellStyle name="Comma 5 7 10 3 2 2 3" xfId="44396"/>
    <cellStyle name="Comma 5 7 10 3 2 3" xfId="19624"/>
    <cellStyle name="Comma 5 7 10 3 2 4" xfId="36136"/>
    <cellStyle name="Comma 5 7 10 3 3" xfId="6079"/>
    <cellStyle name="Comma 5 7 10 3 3 2" xfId="14339"/>
    <cellStyle name="Comma 5 7 10 3 3 2 2" xfId="30869"/>
    <cellStyle name="Comma 5 7 10 3 3 2 3" xfId="47381"/>
    <cellStyle name="Comma 5 7 10 3 3 3" xfId="22609"/>
    <cellStyle name="Comma 5 7 10 3 3 4" xfId="39121"/>
    <cellStyle name="Comma 5 7 10 3 4" xfId="8137"/>
    <cellStyle name="Comma 5 7 10 3 4 2" xfId="16397"/>
    <cellStyle name="Comma 5 7 10 3 4 2 2" xfId="32927"/>
    <cellStyle name="Comma 5 7 10 3 4 2 3" xfId="49439"/>
    <cellStyle name="Comma 5 7 10 3 4 3" xfId="24667"/>
    <cellStyle name="Comma 5 7 10 3 4 4" xfId="41179"/>
    <cellStyle name="Comma 5 7 10 3 5" xfId="10202"/>
    <cellStyle name="Comma 5 7 10 3 5 2" xfId="26732"/>
    <cellStyle name="Comma 5 7 10 3 5 3" xfId="43244"/>
    <cellStyle name="Comma 5 7 10 3 6" xfId="18472"/>
    <cellStyle name="Comma 5 7 10 3 7" xfId="34984"/>
    <cellStyle name="Comma 5 7 10 4" xfId="3095"/>
    <cellStyle name="Comma 5 7 10 4 2" xfId="11355"/>
    <cellStyle name="Comma 5 7 10 4 2 2" xfId="27885"/>
    <cellStyle name="Comma 5 7 10 4 2 3" xfId="44397"/>
    <cellStyle name="Comma 5 7 10 4 3" xfId="19625"/>
    <cellStyle name="Comma 5 7 10 4 4" xfId="36137"/>
    <cellStyle name="Comma 5 7 10 5" xfId="4713"/>
    <cellStyle name="Comma 5 7 10 5 2" xfId="12973"/>
    <cellStyle name="Comma 5 7 10 5 2 2" xfId="29503"/>
    <cellStyle name="Comma 5 7 10 5 2 3" xfId="46015"/>
    <cellStyle name="Comma 5 7 10 5 3" xfId="21243"/>
    <cellStyle name="Comma 5 7 10 5 4" xfId="37755"/>
    <cellStyle name="Comma 5 7 10 6" xfId="6771"/>
    <cellStyle name="Comma 5 7 10 6 2" xfId="15031"/>
    <cellStyle name="Comma 5 7 10 6 2 2" xfId="31561"/>
    <cellStyle name="Comma 5 7 10 6 2 3" xfId="48073"/>
    <cellStyle name="Comma 5 7 10 6 3" xfId="23301"/>
    <cellStyle name="Comma 5 7 10 6 4" xfId="39813"/>
    <cellStyle name="Comma 5 7 10 7" xfId="8836"/>
    <cellStyle name="Comma 5 7 10 7 2" xfId="25366"/>
    <cellStyle name="Comma 5 7 10 7 3" xfId="41878"/>
    <cellStyle name="Comma 5 7 10 8" xfId="17106"/>
    <cellStyle name="Comma 5 7 10 9" xfId="33618"/>
    <cellStyle name="Comma 5 7 11" xfId="624"/>
    <cellStyle name="Comma 5 7 11 2" xfId="1326"/>
    <cellStyle name="Comma 5 7 11 2 2" xfId="3096"/>
    <cellStyle name="Comma 5 7 11 2 2 2" xfId="11356"/>
    <cellStyle name="Comma 5 7 11 2 2 2 2" xfId="27886"/>
    <cellStyle name="Comma 5 7 11 2 2 2 3" xfId="44398"/>
    <cellStyle name="Comma 5 7 11 2 2 3" xfId="19626"/>
    <cellStyle name="Comma 5 7 11 2 2 4" xfId="36138"/>
    <cellStyle name="Comma 5 7 11 2 3" xfId="5463"/>
    <cellStyle name="Comma 5 7 11 2 3 2" xfId="13723"/>
    <cellStyle name="Comma 5 7 11 2 3 2 2" xfId="30253"/>
    <cellStyle name="Comma 5 7 11 2 3 2 3" xfId="46765"/>
    <cellStyle name="Comma 5 7 11 2 3 3" xfId="21993"/>
    <cellStyle name="Comma 5 7 11 2 3 4" xfId="38505"/>
    <cellStyle name="Comma 5 7 11 2 4" xfId="7521"/>
    <cellStyle name="Comma 5 7 11 2 4 2" xfId="15781"/>
    <cellStyle name="Comma 5 7 11 2 4 2 2" xfId="32311"/>
    <cellStyle name="Comma 5 7 11 2 4 2 3" xfId="48823"/>
    <cellStyle name="Comma 5 7 11 2 4 3" xfId="24051"/>
    <cellStyle name="Comma 5 7 11 2 4 4" xfId="40563"/>
    <cellStyle name="Comma 5 7 11 2 5" xfId="9586"/>
    <cellStyle name="Comma 5 7 11 2 5 2" xfId="26116"/>
    <cellStyle name="Comma 5 7 11 2 5 3" xfId="42628"/>
    <cellStyle name="Comma 5 7 11 2 6" xfId="17856"/>
    <cellStyle name="Comma 5 7 11 2 7" xfId="34368"/>
    <cellStyle name="Comma 5 7 11 3" xfId="1991"/>
    <cellStyle name="Comma 5 7 11 3 2" xfId="3097"/>
    <cellStyle name="Comma 5 7 11 3 2 2" xfId="11357"/>
    <cellStyle name="Comma 5 7 11 3 2 2 2" xfId="27887"/>
    <cellStyle name="Comma 5 7 11 3 2 2 3" xfId="44399"/>
    <cellStyle name="Comma 5 7 11 3 2 3" xfId="19627"/>
    <cellStyle name="Comma 5 7 11 3 2 4" xfId="36139"/>
    <cellStyle name="Comma 5 7 11 3 3" xfId="6128"/>
    <cellStyle name="Comma 5 7 11 3 3 2" xfId="14388"/>
    <cellStyle name="Comma 5 7 11 3 3 2 2" xfId="30918"/>
    <cellStyle name="Comma 5 7 11 3 3 2 3" xfId="47430"/>
    <cellStyle name="Comma 5 7 11 3 3 3" xfId="22658"/>
    <cellStyle name="Comma 5 7 11 3 3 4" xfId="39170"/>
    <cellStyle name="Comma 5 7 11 3 4" xfId="8186"/>
    <cellStyle name="Comma 5 7 11 3 4 2" xfId="16446"/>
    <cellStyle name="Comma 5 7 11 3 4 2 2" xfId="32976"/>
    <cellStyle name="Comma 5 7 11 3 4 2 3" xfId="49488"/>
    <cellStyle name="Comma 5 7 11 3 4 3" xfId="24716"/>
    <cellStyle name="Comma 5 7 11 3 4 4" xfId="41228"/>
    <cellStyle name="Comma 5 7 11 3 5" xfId="10251"/>
    <cellStyle name="Comma 5 7 11 3 5 2" xfId="26781"/>
    <cellStyle name="Comma 5 7 11 3 5 3" xfId="43293"/>
    <cellStyle name="Comma 5 7 11 3 6" xfId="18521"/>
    <cellStyle name="Comma 5 7 11 3 7" xfId="35033"/>
    <cellStyle name="Comma 5 7 11 4" xfId="3098"/>
    <cellStyle name="Comma 5 7 11 4 2" xfId="11358"/>
    <cellStyle name="Comma 5 7 11 4 2 2" xfId="27888"/>
    <cellStyle name="Comma 5 7 11 4 2 3" xfId="44400"/>
    <cellStyle name="Comma 5 7 11 4 3" xfId="19628"/>
    <cellStyle name="Comma 5 7 11 4 4" xfId="36140"/>
    <cellStyle name="Comma 5 7 11 5" xfId="4762"/>
    <cellStyle name="Comma 5 7 11 5 2" xfId="13022"/>
    <cellStyle name="Comma 5 7 11 5 2 2" xfId="29552"/>
    <cellStyle name="Comma 5 7 11 5 2 3" xfId="46064"/>
    <cellStyle name="Comma 5 7 11 5 3" xfId="21292"/>
    <cellStyle name="Comma 5 7 11 5 4" xfId="37804"/>
    <cellStyle name="Comma 5 7 11 6" xfId="6820"/>
    <cellStyle name="Comma 5 7 11 6 2" xfId="15080"/>
    <cellStyle name="Comma 5 7 11 6 2 2" xfId="31610"/>
    <cellStyle name="Comma 5 7 11 6 2 3" xfId="48122"/>
    <cellStyle name="Comma 5 7 11 6 3" xfId="23350"/>
    <cellStyle name="Comma 5 7 11 6 4" xfId="39862"/>
    <cellStyle name="Comma 5 7 11 7" xfId="8885"/>
    <cellStyle name="Comma 5 7 11 7 2" xfId="25415"/>
    <cellStyle name="Comma 5 7 11 7 3" xfId="41927"/>
    <cellStyle name="Comma 5 7 11 8" xfId="17155"/>
    <cellStyle name="Comma 5 7 11 9" xfId="33667"/>
    <cellStyle name="Comma 5 7 12" xfId="748"/>
    <cellStyle name="Comma 5 7 12 2" xfId="3099"/>
    <cellStyle name="Comma 5 7 12 2 2" xfId="11359"/>
    <cellStyle name="Comma 5 7 12 2 2 2" xfId="27889"/>
    <cellStyle name="Comma 5 7 12 2 2 3" xfId="44401"/>
    <cellStyle name="Comma 5 7 12 2 3" xfId="19629"/>
    <cellStyle name="Comma 5 7 12 2 4" xfId="36141"/>
    <cellStyle name="Comma 5 7 12 3" xfId="4885"/>
    <cellStyle name="Comma 5 7 12 3 2" xfId="13145"/>
    <cellStyle name="Comma 5 7 12 3 2 2" xfId="29675"/>
    <cellStyle name="Comma 5 7 12 3 2 3" xfId="46187"/>
    <cellStyle name="Comma 5 7 12 3 3" xfId="21415"/>
    <cellStyle name="Comma 5 7 12 3 4" xfId="37927"/>
    <cellStyle name="Comma 5 7 12 4" xfId="6943"/>
    <cellStyle name="Comma 5 7 12 4 2" xfId="15203"/>
    <cellStyle name="Comma 5 7 12 4 2 2" xfId="31733"/>
    <cellStyle name="Comma 5 7 12 4 2 3" xfId="48245"/>
    <cellStyle name="Comma 5 7 12 4 3" xfId="23473"/>
    <cellStyle name="Comma 5 7 12 4 4" xfId="39985"/>
    <cellStyle name="Comma 5 7 12 5" xfId="9008"/>
    <cellStyle name="Comma 5 7 12 5 2" xfId="25538"/>
    <cellStyle name="Comma 5 7 12 5 3" xfId="42050"/>
    <cellStyle name="Comma 5 7 12 6" xfId="17278"/>
    <cellStyle name="Comma 5 7 12 7" xfId="33790"/>
    <cellStyle name="Comma 5 7 13" xfId="1413"/>
    <cellStyle name="Comma 5 7 13 2" xfId="3100"/>
    <cellStyle name="Comma 5 7 13 2 2" xfId="11360"/>
    <cellStyle name="Comma 5 7 13 2 2 2" xfId="27890"/>
    <cellStyle name="Comma 5 7 13 2 2 3" xfId="44402"/>
    <cellStyle name="Comma 5 7 13 2 3" xfId="19630"/>
    <cellStyle name="Comma 5 7 13 2 4" xfId="36142"/>
    <cellStyle name="Comma 5 7 13 3" xfId="5550"/>
    <cellStyle name="Comma 5 7 13 3 2" xfId="13810"/>
    <cellStyle name="Comma 5 7 13 3 2 2" xfId="30340"/>
    <cellStyle name="Comma 5 7 13 3 2 3" xfId="46852"/>
    <cellStyle name="Comma 5 7 13 3 3" xfId="22080"/>
    <cellStyle name="Comma 5 7 13 3 4" xfId="38592"/>
    <cellStyle name="Comma 5 7 13 4" xfId="7608"/>
    <cellStyle name="Comma 5 7 13 4 2" xfId="15868"/>
    <cellStyle name="Comma 5 7 13 4 2 2" xfId="32398"/>
    <cellStyle name="Comma 5 7 13 4 2 3" xfId="48910"/>
    <cellStyle name="Comma 5 7 13 4 3" xfId="24138"/>
    <cellStyle name="Comma 5 7 13 4 4" xfId="40650"/>
    <cellStyle name="Comma 5 7 13 5" xfId="9673"/>
    <cellStyle name="Comma 5 7 13 5 2" xfId="26203"/>
    <cellStyle name="Comma 5 7 13 5 3" xfId="42715"/>
    <cellStyle name="Comma 5 7 13 6" xfId="17943"/>
    <cellStyle name="Comma 5 7 13 7" xfId="34455"/>
    <cellStyle name="Comma 5 7 14" xfId="3101"/>
    <cellStyle name="Comma 5 7 14 2" xfId="11361"/>
    <cellStyle name="Comma 5 7 14 2 2" xfId="27891"/>
    <cellStyle name="Comma 5 7 14 2 3" xfId="44403"/>
    <cellStyle name="Comma 5 7 14 3" xfId="19631"/>
    <cellStyle name="Comma 5 7 14 4" xfId="36143"/>
    <cellStyle name="Comma 5 7 15" xfId="4184"/>
    <cellStyle name="Comma 5 7 15 2" xfId="12444"/>
    <cellStyle name="Comma 5 7 15 2 2" xfId="28974"/>
    <cellStyle name="Comma 5 7 15 2 3" xfId="45486"/>
    <cellStyle name="Comma 5 7 15 3" xfId="20714"/>
    <cellStyle name="Comma 5 7 15 4" xfId="37226"/>
    <cellStyle name="Comma 5 7 16" xfId="6242"/>
    <cellStyle name="Comma 5 7 16 2" xfId="14502"/>
    <cellStyle name="Comma 5 7 16 2 2" xfId="31032"/>
    <cellStyle name="Comma 5 7 16 2 3" xfId="47544"/>
    <cellStyle name="Comma 5 7 16 3" xfId="22772"/>
    <cellStyle name="Comma 5 7 16 4" xfId="39284"/>
    <cellStyle name="Comma 5 7 17" xfId="8307"/>
    <cellStyle name="Comma 5 7 17 2" xfId="24837"/>
    <cellStyle name="Comma 5 7 17 3" xfId="41349"/>
    <cellStyle name="Comma 5 7 18" xfId="16577"/>
    <cellStyle name="Comma 5 7 19" xfId="33089"/>
    <cellStyle name="Comma 5 7 2" xfId="144"/>
    <cellStyle name="Comma 5 7 2 2" xfId="846"/>
    <cellStyle name="Comma 5 7 2 2 2" xfId="3102"/>
    <cellStyle name="Comma 5 7 2 2 2 2" xfId="11362"/>
    <cellStyle name="Comma 5 7 2 2 2 2 2" xfId="27892"/>
    <cellStyle name="Comma 5 7 2 2 2 2 3" xfId="44404"/>
    <cellStyle name="Comma 5 7 2 2 2 3" xfId="19632"/>
    <cellStyle name="Comma 5 7 2 2 2 4" xfId="36144"/>
    <cellStyle name="Comma 5 7 2 2 3" xfId="4983"/>
    <cellStyle name="Comma 5 7 2 2 3 2" xfId="13243"/>
    <cellStyle name="Comma 5 7 2 2 3 2 2" xfId="29773"/>
    <cellStyle name="Comma 5 7 2 2 3 2 3" xfId="46285"/>
    <cellStyle name="Comma 5 7 2 2 3 3" xfId="21513"/>
    <cellStyle name="Comma 5 7 2 2 3 4" xfId="38025"/>
    <cellStyle name="Comma 5 7 2 2 4" xfId="7041"/>
    <cellStyle name="Comma 5 7 2 2 4 2" xfId="15301"/>
    <cellStyle name="Comma 5 7 2 2 4 2 2" xfId="31831"/>
    <cellStyle name="Comma 5 7 2 2 4 2 3" xfId="48343"/>
    <cellStyle name="Comma 5 7 2 2 4 3" xfId="23571"/>
    <cellStyle name="Comma 5 7 2 2 4 4" xfId="40083"/>
    <cellStyle name="Comma 5 7 2 2 5" xfId="9106"/>
    <cellStyle name="Comma 5 7 2 2 5 2" xfId="25636"/>
    <cellStyle name="Comma 5 7 2 2 5 3" xfId="42148"/>
    <cellStyle name="Comma 5 7 2 2 6" xfId="17376"/>
    <cellStyle name="Comma 5 7 2 2 7" xfId="33888"/>
    <cellStyle name="Comma 5 7 2 3" xfId="1511"/>
    <cellStyle name="Comma 5 7 2 3 2" xfId="3103"/>
    <cellStyle name="Comma 5 7 2 3 2 2" xfId="11363"/>
    <cellStyle name="Comma 5 7 2 3 2 2 2" xfId="27893"/>
    <cellStyle name="Comma 5 7 2 3 2 2 3" xfId="44405"/>
    <cellStyle name="Comma 5 7 2 3 2 3" xfId="19633"/>
    <cellStyle name="Comma 5 7 2 3 2 4" xfId="36145"/>
    <cellStyle name="Comma 5 7 2 3 3" xfId="5648"/>
    <cellStyle name="Comma 5 7 2 3 3 2" xfId="13908"/>
    <cellStyle name="Comma 5 7 2 3 3 2 2" xfId="30438"/>
    <cellStyle name="Comma 5 7 2 3 3 2 3" xfId="46950"/>
    <cellStyle name="Comma 5 7 2 3 3 3" xfId="22178"/>
    <cellStyle name="Comma 5 7 2 3 3 4" xfId="38690"/>
    <cellStyle name="Comma 5 7 2 3 4" xfId="7706"/>
    <cellStyle name="Comma 5 7 2 3 4 2" xfId="15966"/>
    <cellStyle name="Comma 5 7 2 3 4 2 2" xfId="32496"/>
    <cellStyle name="Comma 5 7 2 3 4 2 3" xfId="49008"/>
    <cellStyle name="Comma 5 7 2 3 4 3" xfId="24236"/>
    <cellStyle name="Comma 5 7 2 3 4 4" xfId="40748"/>
    <cellStyle name="Comma 5 7 2 3 5" xfId="9771"/>
    <cellStyle name="Comma 5 7 2 3 5 2" xfId="26301"/>
    <cellStyle name="Comma 5 7 2 3 5 3" xfId="42813"/>
    <cellStyle name="Comma 5 7 2 3 6" xfId="18041"/>
    <cellStyle name="Comma 5 7 2 3 7" xfId="34553"/>
    <cellStyle name="Comma 5 7 2 4" xfId="3104"/>
    <cellStyle name="Comma 5 7 2 4 2" xfId="11364"/>
    <cellStyle name="Comma 5 7 2 4 2 2" xfId="27894"/>
    <cellStyle name="Comma 5 7 2 4 2 3" xfId="44406"/>
    <cellStyle name="Comma 5 7 2 4 3" xfId="19634"/>
    <cellStyle name="Comma 5 7 2 4 4" xfId="36146"/>
    <cellStyle name="Comma 5 7 2 5" xfId="4282"/>
    <cellStyle name="Comma 5 7 2 5 2" xfId="12542"/>
    <cellStyle name="Comma 5 7 2 5 2 2" xfId="29072"/>
    <cellStyle name="Comma 5 7 2 5 2 3" xfId="45584"/>
    <cellStyle name="Comma 5 7 2 5 3" xfId="20812"/>
    <cellStyle name="Comma 5 7 2 5 4" xfId="37324"/>
    <cellStyle name="Comma 5 7 2 6" xfId="6340"/>
    <cellStyle name="Comma 5 7 2 6 2" xfId="14600"/>
    <cellStyle name="Comma 5 7 2 6 2 2" xfId="31130"/>
    <cellStyle name="Comma 5 7 2 6 2 3" xfId="47642"/>
    <cellStyle name="Comma 5 7 2 6 3" xfId="22870"/>
    <cellStyle name="Comma 5 7 2 6 4" xfId="39382"/>
    <cellStyle name="Comma 5 7 2 7" xfId="8405"/>
    <cellStyle name="Comma 5 7 2 7 2" xfId="24935"/>
    <cellStyle name="Comma 5 7 2 7 3" xfId="41447"/>
    <cellStyle name="Comma 5 7 2 8" xfId="16675"/>
    <cellStyle name="Comma 5 7 2 9" xfId="33187"/>
    <cellStyle name="Comma 5 7 3" xfId="203"/>
    <cellStyle name="Comma 5 7 3 2" xfId="905"/>
    <cellStyle name="Comma 5 7 3 2 2" xfId="3105"/>
    <cellStyle name="Comma 5 7 3 2 2 2" xfId="11365"/>
    <cellStyle name="Comma 5 7 3 2 2 2 2" xfId="27895"/>
    <cellStyle name="Comma 5 7 3 2 2 2 3" xfId="44407"/>
    <cellStyle name="Comma 5 7 3 2 2 3" xfId="19635"/>
    <cellStyle name="Comma 5 7 3 2 2 4" xfId="36147"/>
    <cellStyle name="Comma 5 7 3 2 3" xfId="5042"/>
    <cellStyle name="Comma 5 7 3 2 3 2" xfId="13302"/>
    <cellStyle name="Comma 5 7 3 2 3 2 2" xfId="29832"/>
    <cellStyle name="Comma 5 7 3 2 3 2 3" xfId="46344"/>
    <cellStyle name="Comma 5 7 3 2 3 3" xfId="21572"/>
    <cellStyle name="Comma 5 7 3 2 3 4" xfId="38084"/>
    <cellStyle name="Comma 5 7 3 2 4" xfId="7100"/>
    <cellStyle name="Comma 5 7 3 2 4 2" xfId="15360"/>
    <cellStyle name="Comma 5 7 3 2 4 2 2" xfId="31890"/>
    <cellStyle name="Comma 5 7 3 2 4 2 3" xfId="48402"/>
    <cellStyle name="Comma 5 7 3 2 4 3" xfId="23630"/>
    <cellStyle name="Comma 5 7 3 2 4 4" xfId="40142"/>
    <cellStyle name="Comma 5 7 3 2 5" xfId="9165"/>
    <cellStyle name="Comma 5 7 3 2 5 2" xfId="25695"/>
    <cellStyle name="Comma 5 7 3 2 5 3" xfId="42207"/>
    <cellStyle name="Comma 5 7 3 2 6" xfId="17435"/>
    <cellStyle name="Comma 5 7 3 2 7" xfId="33947"/>
    <cellStyle name="Comma 5 7 3 3" xfId="1570"/>
    <cellStyle name="Comma 5 7 3 3 2" xfId="3106"/>
    <cellStyle name="Comma 5 7 3 3 2 2" xfId="11366"/>
    <cellStyle name="Comma 5 7 3 3 2 2 2" xfId="27896"/>
    <cellStyle name="Comma 5 7 3 3 2 2 3" xfId="44408"/>
    <cellStyle name="Comma 5 7 3 3 2 3" xfId="19636"/>
    <cellStyle name="Comma 5 7 3 3 2 4" xfId="36148"/>
    <cellStyle name="Comma 5 7 3 3 3" xfId="5707"/>
    <cellStyle name="Comma 5 7 3 3 3 2" xfId="13967"/>
    <cellStyle name="Comma 5 7 3 3 3 2 2" xfId="30497"/>
    <cellStyle name="Comma 5 7 3 3 3 2 3" xfId="47009"/>
    <cellStyle name="Comma 5 7 3 3 3 3" xfId="22237"/>
    <cellStyle name="Comma 5 7 3 3 3 4" xfId="38749"/>
    <cellStyle name="Comma 5 7 3 3 4" xfId="7765"/>
    <cellStyle name="Comma 5 7 3 3 4 2" xfId="16025"/>
    <cellStyle name="Comma 5 7 3 3 4 2 2" xfId="32555"/>
    <cellStyle name="Comma 5 7 3 3 4 2 3" xfId="49067"/>
    <cellStyle name="Comma 5 7 3 3 4 3" xfId="24295"/>
    <cellStyle name="Comma 5 7 3 3 4 4" xfId="40807"/>
    <cellStyle name="Comma 5 7 3 3 5" xfId="9830"/>
    <cellStyle name="Comma 5 7 3 3 5 2" xfId="26360"/>
    <cellStyle name="Comma 5 7 3 3 5 3" xfId="42872"/>
    <cellStyle name="Comma 5 7 3 3 6" xfId="18100"/>
    <cellStyle name="Comma 5 7 3 3 7" xfId="34612"/>
    <cellStyle name="Comma 5 7 3 4" xfId="3107"/>
    <cellStyle name="Comma 5 7 3 4 2" xfId="11367"/>
    <cellStyle name="Comma 5 7 3 4 2 2" xfId="27897"/>
    <cellStyle name="Comma 5 7 3 4 2 3" xfId="44409"/>
    <cellStyle name="Comma 5 7 3 4 3" xfId="19637"/>
    <cellStyle name="Comma 5 7 3 4 4" xfId="36149"/>
    <cellStyle name="Comma 5 7 3 5" xfId="4341"/>
    <cellStyle name="Comma 5 7 3 5 2" xfId="12601"/>
    <cellStyle name="Comma 5 7 3 5 2 2" xfId="29131"/>
    <cellStyle name="Comma 5 7 3 5 2 3" xfId="45643"/>
    <cellStyle name="Comma 5 7 3 5 3" xfId="20871"/>
    <cellStyle name="Comma 5 7 3 5 4" xfId="37383"/>
    <cellStyle name="Comma 5 7 3 6" xfId="6399"/>
    <cellStyle name="Comma 5 7 3 6 2" xfId="14659"/>
    <cellStyle name="Comma 5 7 3 6 2 2" xfId="31189"/>
    <cellStyle name="Comma 5 7 3 6 2 3" xfId="47701"/>
    <cellStyle name="Comma 5 7 3 6 3" xfId="22929"/>
    <cellStyle name="Comma 5 7 3 6 4" xfId="39441"/>
    <cellStyle name="Comma 5 7 3 7" xfId="8464"/>
    <cellStyle name="Comma 5 7 3 7 2" xfId="24994"/>
    <cellStyle name="Comma 5 7 3 7 3" xfId="41506"/>
    <cellStyle name="Comma 5 7 3 8" xfId="16734"/>
    <cellStyle name="Comma 5 7 3 9" xfId="33246"/>
    <cellStyle name="Comma 5 7 4" xfId="258"/>
    <cellStyle name="Comma 5 7 4 2" xfId="960"/>
    <cellStyle name="Comma 5 7 4 2 2" xfId="3108"/>
    <cellStyle name="Comma 5 7 4 2 2 2" xfId="11368"/>
    <cellStyle name="Comma 5 7 4 2 2 2 2" xfId="27898"/>
    <cellStyle name="Comma 5 7 4 2 2 2 3" xfId="44410"/>
    <cellStyle name="Comma 5 7 4 2 2 3" xfId="19638"/>
    <cellStyle name="Comma 5 7 4 2 2 4" xfId="36150"/>
    <cellStyle name="Comma 5 7 4 2 3" xfId="5097"/>
    <cellStyle name="Comma 5 7 4 2 3 2" xfId="13357"/>
    <cellStyle name="Comma 5 7 4 2 3 2 2" xfId="29887"/>
    <cellStyle name="Comma 5 7 4 2 3 2 3" xfId="46399"/>
    <cellStyle name="Comma 5 7 4 2 3 3" xfId="21627"/>
    <cellStyle name="Comma 5 7 4 2 3 4" xfId="38139"/>
    <cellStyle name="Comma 5 7 4 2 4" xfId="7155"/>
    <cellStyle name="Comma 5 7 4 2 4 2" xfId="15415"/>
    <cellStyle name="Comma 5 7 4 2 4 2 2" xfId="31945"/>
    <cellStyle name="Comma 5 7 4 2 4 2 3" xfId="48457"/>
    <cellStyle name="Comma 5 7 4 2 4 3" xfId="23685"/>
    <cellStyle name="Comma 5 7 4 2 4 4" xfId="40197"/>
    <cellStyle name="Comma 5 7 4 2 5" xfId="9220"/>
    <cellStyle name="Comma 5 7 4 2 5 2" xfId="25750"/>
    <cellStyle name="Comma 5 7 4 2 5 3" xfId="42262"/>
    <cellStyle name="Comma 5 7 4 2 6" xfId="17490"/>
    <cellStyle name="Comma 5 7 4 2 7" xfId="34002"/>
    <cellStyle name="Comma 5 7 4 3" xfId="1625"/>
    <cellStyle name="Comma 5 7 4 3 2" xfId="3109"/>
    <cellStyle name="Comma 5 7 4 3 2 2" xfId="11369"/>
    <cellStyle name="Comma 5 7 4 3 2 2 2" xfId="27899"/>
    <cellStyle name="Comma 5 7 4 3 2 2 3" xfId="44411"/>
    <cellStyle name="Comma 5 7 4 3 2 3" xfId="19639"/>
    <cellStyle name="Comma 5 7 4 3 2 4" xfId="36151"/>
    <cellStyle name="Comma 5 7 4 3 3" xfId="5762"/>
    <cellStyle name="Comma 5 7 4 3 3 2" xfId="14022"/>
    <cellStyle name="Comma 5 7 4 3 3 2 2" xfId="30552"/>
    <cellStyle name="Comma 5 7 4 3 3 2 3" xfId="47064"/>
    <cellStyle name="Comma 5 7 4 3 3 3" xfId="22292"/>
    <cellStyle name="Comma 5 7 4 3 3 4" xfId="38804"/>
    <cellStyle name="Comma 5 7 4 3 4" xfId="7820"/>
    <cellStyle name="Comma 5 7 4 3 4 2" xfId="16080"/>
    <cellStyle name="Comma 5 7 4 3 4 2 2" xfId="32610"/>
    <cellStyle name="Comma 5 7 4 3 4 2 3" xfId="49122"/>
    <cellStyle name="Comma 5 7 4 3 4 3" xfId="24350"/>
    <cellStyle name="Comma 5 7 4 3 4 4" xfId="40862"/>
    <cellStyle name="Comma 5 7 4 3 5" xfId="9885"/>
    <cellStyle name="Comma 5 7 4 3 5 2" xfId="26415"/>
    <cellStyle name="Comma 5 7 4 3 5 3" xfId="42927"/>
    <cellStyle name="Comma 5 7 4 3 6" xfId="18155"/>
    <cellStyle name="Comma 5 7 4 3 7" xfId="34667"/>
    <cellStyle name="Comma 5 7 4 4" xfId="3110"/>
    <cellStyle name="Comma 5 7 4 4 2" xfId="11370"/>
    <cellStyle name="Comma 5 7 4 4 2 2" xfId="27900"/>
    <cellStyle name="Comma 5 7 4 4 2 3" xfId="44412"/>
    <cellStyle name="Comma 5 7 4 4 3" xfId="19640"/>
    <cellStyle name="Comma 5 7 4 4 4" xfId="36152"/>
    <cellStyle name="Comma 5 7 4 5" xfId="4396"/>
    <cellStyle name="Comma 5 7 4 5 2" xfId="12656"/>
    <cellStyle name="Comma 5 7 4 5 2 2" xfId="29186"/>
    <cellStyle name="Comma 5 7 4 5 2 3" xfId="45698"/>
    <cellStyle name="Comma 5 7 4 5 3" xfId="20926"/>
    <cellStyle name="Comma 5 7 4 5 4" xfId="37438"/>
    <cellStyle name="Comma 5 7 4 6" xfId="6454"/>
    <cellStyle name="Comma 5 7 4 6 2" xfId="14714"/>
    <cellStyle name="Comma 5 7 4 6 2 2" xfId="31244"/>
    <cellStyle name="Comma 5 7 4 6 2 3" xfId="47756"/>
    <cellStyle name="Comma 5 7 4 6 3" xfId="22984"/>
    <cellStyle name="Comma 5 7 4 6 4" xfId="39496"/>
    <cellStyle name="Comma 5 7 4 7" xfId="8519"/>
    <cellStyle name="Comma 5 7 4 7 2" xfId="25049"/>
    <cellStyle name="Comma 5 7 4 7 3" xfId="41561"/>
    <cellStyle name="Comma 5 7 4 8" xfId="16789"/>
    <cellStyle name="Comma 5 7 4 9" xfId="33301"/>
    <cellStyle name="Comma 5 7 5" xfId="315"/>
    <cellStyle name="Comma 5 7 5 2" xfId="1017"/>
    <cellStyle name="Comma 5 7 5 2 2" xfId="3111"/>
    <cellStyle name="Comma 5 7 5 2 2 2" xfId="11371"/>
    <cellStyle name="Comma 5 7 5 2 2 2 2" xfId="27901"/>
    <cellStyle name="Comma 5 7 5 2 2 2 3" xfId="44413"/>
    <cellStyle name="Comma 5 7 5 2 2 3" xfId="19641"/>
    <cellStyle name="Comma 5 7 5 2 2 4" xfId="36153"/>
    <cellStyle name="Comma 5 7 5 2 3" xfId="5154"/>
    <cellStyle name="Comma 5 7 5 2 3 2" xfId="13414"/>
    <cellStyle name="Comma 5 7 5 2 3 2 2" xfId="29944"/>
    <cellStyle name="Comma 5 7 5 2 3 2 3" xfId="46456"/>
    <cellStyle name="Comma 5 7 5 2 3 3" xfId="21684"/>
    <cellStyle name="Comma 5 7 5 2 3 4" xfId="38196"/>
    <cellStyle name="Comma 5 7 5 2 4" xfId="7212"/>
    <cellStyle name="Comma 5 7 5 2 4 2" xfId="15472"/>
    <cellStyle name="Comma 5 7 5 2 4 2 2" xfId="32002"/>
    <cellStyle name="Comma 5 7 5 2 4 2 3" xfId="48514"/>
    <cellStyle name="Comma 5 7 5 2 4 3" xfId="23742"/>
    <cellStyle name="Comma 5 7 5 2 4 4" xfId="40254"/>
    <cellStyle name="Comma 5 7 5 2 5" xfId="9277"/>
    <cellStyle name="Comma 5 7 5 2 5 2" xfId="25807"/>
    <cellStyle name="Comma 5 7 5 2 5 3" xfId="42319"/>
    <cellStyle name="Comma 5 7 5 2 6" xfId="17547"/>
    <cellStyle name="Comma 5 7 5 2 7" xfId="34059"/>
    <cellStyle name="Comma 5 7 5 3" xfId="1682"/>
    <cellStyle name="Comma 5 7 5 3 2" xfId="3112"/>
    <cellStyle name="Comma 5 7 5 3 2 2" xfId="11372"/>
    <cellStyle name="Comma 5 7 5 3 2 2 2" xfId="27902"/>
    <cellStyle name="Comma 5 7 5 3 2 2 3" xfId="44414"/>
    <cellStyle name="Comma 5 7 5 3 2 3" xfId="19642"/>
    <cellStyle name="Comma 5 7 5 3 2 4" xfId="36154"/>
    <cellStyle name="Comma 5 7 5 3 3" xfId="5819"/>
    <cellStyle name="Comma 5 7 5 3 3 2" xfId="14079"/>
    <cellStyle name="Comma 5 7 5 3 3 2 2" xfId="30609"/>
    <cellStyle name="Comma 5 7 5 3 3 2 3" xfId="47121"/>
    <cellStyle name="Comma 5 7 5 3 3 3" xfId="22349"/>
    <cellStyle name="Comma 5 7 5 3 3 4" xfId="38861"/>
    <cellStyle name="Comma 5 7 5 3 4" xfId="7877"/>
    <cellStyle name="Comma 5 7 5 3 4 2" xfId="16137"/>
    <cellStyle name="Comma 5 7 5 3 4 2 2" xfId="32667"/>
    <cellStyle name="Comma 5 7 5 3 4 2 3" xfId="49179"/>
    <cellStyle name="Comma 5 7 5 3 4 3" xfId="24407"/>
    <cellStyle name="Comma 5 7 5 3 4 4" xfId="40919"/>
    <cellStyle name="Comma 5 7 5 3 5" xfId="9942"/>
    <cellStyle name="Comma 5 7 5 3 5 2" xfId="26472"/>
    <cellStyle name="Comma 5 7 5 3 5 3" xfId="42984"/>
    <cellStyle name="Comma 5 7 5 3 6" xfId="18212"/>
    <cellStyle name="Comma 5 7 5 3 7" xfId="34724"/>
    <cellStyle name="Comma 5 7 5 4" xfId="3113"/>
    <cellStyle name="Comma 5 7 5 4 2" xfId="11373"/>
    <cellStyle name="Comma 5 7 5 4 2 2" xfId="27903"/>
    <cellStyle name="Comma 5 7 5 4 2 3" xfId="44415"/>
    <cellStyle name="Comma 5 7 5 4 3" xfId="19643"/>
    <cellStyle name="Comma 5 7 5 4 4" xfId="36155"/>
    <cellStyle name="Comma 5 7 5 5" xfId="4453"/>
    <cellStyle name="Comma 5 7 5 5 2" xfId="12713"/>
    <cellStyle name="Comma 5 7 5 5 2 2" xfId="29243"/>
    <cellStyle name="Comma 5 7 5 5 2 3" xfId="45755"/>
    <cellStyle name="Comma 5 7 5 5 3" xfId="20983"/>
    <cellStyle name="Comma 5 7 5 5 4" xfId="37495"/>
    <cellStyle name="Comma 5 7 5 6" xfId="6511"/>
    <cellStyle name="Comma 5 7 5 6 2" xfId="14771"/>
    <cellStyle name="Comma 5 7 5 6 2 2" xfId="31301"/>
    <cellStyle name="Comma 5 7 5 6 2 3" xfId="47813"/>
    <cellStyle name="Comma 5 7 5 6 3" xfId="23041"/>
    <cellStyle name="Comma 5 7 5 6 4" xfId="39553"/>
    <cellStyle name="Comma 5 7 5 7" xfId="8576"/>
    <cellStyle name="Comma 5 7 5 7 2" xfId="25106"/>
    <cellStyle name="Comma 5 7 5 7 3" xfId="41618"/>
    <cellStyle name="Comma 5 7 5 8" xfId="16846"/>
    <cellStyle name="Comma 5 7 5 9" xfId="33358"/>
    <cellStyle name="Comma 5 7 6" xfId="368"/>
    <cellStyle name="Comma 5 7 6 2" xfId="1070"/>
    <cellStyle name="Comma 5 7 6 2 2" xfId="3114"/>
    <cellStyle name="Comma 5 7 6 2 2 2" xfId="11374"/>
    <cellStyle name="Comma 5 7 6 2 2 2 2" xfId="27904"/>
    <cellStyle name="Comma 5 7 6 2 2 2 3" xfId="44416"/>
    <cellStyle name="Comma 5 7 6 2 2 3" xfId="19644"/>
    <cellStyle name="Comma 5 7 6 2 2 4" xfId="36156"/>
    <cellStyle name="Comma 5 7 6 2 3" xfId="5207"/>
    <cellStyle name="Comma 5 7 6 2 3 2" xfId="13467"/>
    <cellStyle name="Comma 5 7 6 2 3 2 2" xfId="29997"/>
    <cellStyle name="Comma 5 7 6 2 3 2 3" xfId="46509"/>
    <cellStyle name="Comma 5 7 6 2 3 3" xfId="21737"/>
    <cellStyle name="Comma 5 7 6 2 3 4" xfId="38249"/>
    <cellStyle name="Comma 5 7 6 2 4" xfId="7265"/>
    <cellStyle name="Comma 5 7 6 2 4 2" xfId="15525"/>
    <cellStyle name="Comma 5 7 6 2 4 2 2" xfId="32055"/>
    <cellStyle name="Comma 5 7 6 2 4 2 3" xfId="48567"/>
    <cellStyle name="Comma 5 7 6 2 4 3" xfId="23795"/>
    <cellStyle name="Comma 5 7 6 2 4 4" xfId="40307"/>
    <cellStyle name="Comma 5 7 6 2 5" xfId="9330"/>
    <cellStyle name="Comma 5 7 6 2 5 2" xfId="25860"/>
    <cellStyle name="Comma 5 7 6 2 5 3" xfId="42372"/>
    <cellStyle name="Comma 5 7 6 2 6" xfId="17600"/>
    <cellStyle name="Comma 5 7 6 2 7" xfId="34112"/>
    <cellStyle name="Comma 5 7 6 3" xfId="1735"/>
    <cellStyle name="Comma 5 7 6 3 2" xfId="3115"/>
    <cellStyle name="Comma 5 7 6 3 2 2" xfId="11375"/>
    <cellStyle name="Comma 5 7 6 3 2 2 2" xfId="27905"/>
    <cellStyle name="Comma 5 7 6 3 2 2 3" xfId="44417"/>
    <cellStyle name="Comma 5 7 6 3 2 3" xfId="19645"/>
    <cellStyle name="Comma 5 7 6 3 2 4" xfId="36157"/>
    <cellStyle name="Comma 5 7 6 3 3" xfId="5872"/>
    <cellStyle name="Comma 5 7 6 3 3 2" xfId="14132"/>
    <cellStyle name="Comma 5 7 6 3 3 2 2" xfId="30662"/>
    <cellStyle name="Comma 5 7 6 3 3 2 3" xfId="47174"/>
    <cellStyle name="Comma 5 7 6 3 3 3" xfId="22402"/>
    <cellStyle name="Comma 5 7 6 3 3 4" xfId="38914"/>
    <cellStyle name="Comma 5 7 6 3 4" xfId="7930"/>
    <cellStyle name="Comma 5 7 6 3 4 2" xfId="16190"/>
    <cellStyle name="Comma 5 7 6 3 4 2 2" xfId="32720"/>
    <cellStyle name="Comma 5 7 6 3 4 2 3" xfId="49232"/>
    <cellStyle name="Comma 5 7 6 3 4 3" xfId="24460"/>
    <cellStyle name="Comma 5 7 6 3 4 4" xfId="40972"/>
    <cellStyle name="Comma 5 7 6 3 5" xfId="9995"/>
    <cellStyle name="Comma 5 7 6 3 5 2" xfId="26525"/>
    <cellStyle name="Comma 5 7 6 3 5 3" xfId="43037"/>
    <cellStyle name="Comma 5 7 6 3 6" xfId="18265"/>
    <cellStyle name="Comma 5 7 6 3 7" xfId="34777"/>
    <cellStyle name="Comma 5 7 6 4" xfId="3116"/>
    <cellStyle name="Comma 5 7 6 4 2" xfId="11376"/>
    <cellStyle name="Comma 5 7 6 4 2 2" xfId="27906"/>
    <cellStyle name="Comma 5 7 6 4 2 3" xfId="44418"/>
    <cellStyle name="Comma 5 7 6 4 3" xfId="19646"/>
    <cellStyle name="Comma 5 7 6 4 4" xfId="36158"/>
    <cellStyle name="Comma 5 7 6 5" xfId="4506"/>
    <cellStyle name="Comma 5 7 6 5 2" xfId="12766"/>
    <cellStyle name="Comma 5 7 6 5 2 2" xfId="29296"/>
    <cellStyle name="Comma 5 7 6 5 2 3" xfId="45808"/>
    <cellStyle name="Comma 5 7 6 5 3" xfId="21036"/>
    <cellStyle name="Comma 5 7 6 5 4" xfId="37548"/>
    <cellStyle name="Comma 5 7 6 6" xfId="6564"/>
    <cellStyle name="Comma 5 7 6 6 2" xfId="14824"/>
    <cellStyle name="Comma 5 7 6 6 2 2" xfId="31354"/>
    <cellStyle name="Comma 5 7 6 6 2 3" xfId="47866"/>
    <cellStyle name="Comma 5 7 6 6 3" xfId="23094"/>
    <cellStyle name="Comma 5 7 6 6 4" xfId="39606"/>
    <cellStyle name="Comma 5 7 6 7" xfId="8629"/>
    <cellStyle name="Comma 5 7 6 7 2" xfId="25159"/>
    <cellStyle name="Comma 5 7 6 7 3" xfId="41671"/>
    <cellStyle name="Comma 5 7 6 8" xfId="16899"/>
    <cellStyle name="Comma 5 7 6 9" xfId="33411"/>
    <cellStyle name="Comma 5 7 7" xfId="421"/>
    <cellStyle name="Comma 5 7 7 2" xfId="1123"/>
    <cellStyle name="Comma 5 7 7 2 2" xfId="3117"/>
    <cellStyle name="Comma 5 7 7 2 2 2" xfId="11377"/>
    <cellStyle name="Comma 5 7 7 2 2 2 2" xfId="27907"/>
    <cellStyle name="Comma 5 7 7 2 2 2 3" xfId="44419"/>
    <cellStyle name="Comma 5 7 7 2 2 3" xfId="19647"/>
    <cellStyle name="Comma 5 7 7 2 2 4" xfId="36159"/>
    <cellStyle name="Comma 5 7 7 2 3" xfId="5260"/>
    <cellStyle name="Comma 5 7 7 2 3 2" xfId="13520"/>
    <cellStyle name="Comma 5 7 7 2 3 2 2" xfId="30050"/>
    <cellStyle name="Comma 5 7 7 2 3 2 3" xfId="46562"/>
    <cellStyle name="Comma 5 7 7 2 3 3" xfId="21790"/>
    <cellStyle name="Comma 5 7 7 2 3 4" xfId="38302"/>
    <cellStyle name="Comma 5 7 7 2 4" xfId="7318"/>
    <cellStyle name="Comma 5 7 7 2 4 2" xfId="15578"/>
    <cellStyle name="Comma 5 7 7 2 4 2 2" xfId="32108"/>
    <cellStyle name="Comma 5 7 7 2 4 2 3" xfId="48620"/>
    <cellStyle name="Comma 5 7 7 2 4 3" xfId="23848"/>
    <cellStyle name="Comma 5 7 7 2 4 4" xfId="40360"/>
    <cellStyle name="Comma 5 7 7 2 5" xfId="9383"/>
    <cellStyle name="Comma 5 7 7 2 5 2" xfId="25913"/>
    <cellStyle name="Comma 5 7 7 2 5 3" xfId="42425"/>
    <cellStyle name="Comma 5 7 7 2 6" xfId="17653"/>
    <cellStyle name="Comma 5 7 7 2 7" xfId="34165"/>
    <cellStyle name="Comma 5 7 7 3" xfId="1788"/>
    <cellStyle name="Comma 5 7 7 3 2" xfId="3118"/>
    <cellStyle name="Comma 5 7 7 3 2 2" xfId="11378"/>
    <cellStyle name="Comma 5 7 7 3 2 2 2" xfId="27908"/>
    <cellStyle name="Comma 5 7 7 3 2 2 3" xfId="44420"/>
    <cellStyle name="Comma 5 7 7 3 2 3" xfId="19648"/>
    <cellStyle name="Comma 5 7 7 3 2 4" xfId="36160"/>
    <cellStyle name="Comma 5 7 7 3 3" xfId="5925"/>
    <cellStyle name="Comma 5 7 7 3 3 2" xfId="14185"/>
    <cellStyle name="Comma 5 7 7 3 3 2 2" xfId="30715"/>
    <cellStyle name="Comma 5 7 7 3 3 2 3" xfId="47227"/>
    <cellStyle name="Comma 5 7 7 3 3 3" xfId="22455"/>
    <cellStyle name="Comma 5 7 7 3 3 4" xfId="38967"/>
    <cellStyle name="Comma 5 7 7 3 4" xfId="7983"/>
    <cellStyle name="Comma 5 7 7 3 4 2" xfId="16243"/>
    <cellStyle name="Comma 5 7 7 3 4 2 2" xfId="32773"/>
    <cellStyle name="Comma 5 7 7 3 4 2 3" xfId="49285"/>
    <cellStyle name="Comma 5 7 7 3 4 3" xfId="24513"/>
    <cellStyle name="Comma 5 7 7 3 4 4" xfId="41025"/>
    <cellStyle name="Comma 5 7 7 3 5" xfId="10048"/>
    <cellStyle name="Comma 5 7 7 3 5 2" xfId="26578"/>
    <cellStyle name="Comma 5 7 7 3 5 3" xfId="43090"/>
    <cellStyle name="Comma 5 7 7 3 6" xfId="18318"/>
    <cellStyle name="Comma 5 7 7 3 7" xfId="34830"/>
    <cellStyle name="Comma 5 7 7 4" xfId="3119"/>
    <cellStyle name="Comma 5 7 7 4 2" xfId="11379"/>
    <cellStyle name="Comma 5 7 7 4 2 2" xfId="27909"/>
    <cellStyle name="Comma 5 7 7 4 2 3" xfId="44421"/>
    <cellStyle name="Comma 5 7 7 4 3" xfId="19649"/>
    <cellStyle name="Comma 5 7 7 4 4" xfId="36161"/>
    <cellStyle name="Comma 5 7 7 5" xfId="4559"/>
    <cellStyle name="Comma 5 7 7 5 2" xfId="12819"/>
    <cellStyle name="Comma 5 7 7 5 2 2" xfId="29349"/>
    <cellStyle name="Comma 5 7 7 5 2 3" xfId="45861"/>
    <cellStyle name="Comma 5 7 7 5 3" xfId="21089"/>
    <cellStyle name="Comma 5 7 7 5 4" xfId="37601"/>
    <cellStyle name="Comma 5 7 7 6" xfId="6617"/>
    <cellStyle name="Comma 5 7 7 6 2" xfId="14877"/>
    <cellStyle name="Comma 5 7 7 6 2 2" xfId="31407"/>
    <cellStyle name="Comma 5 7 7 6 2 3" xfId="47919"/>
    <cellStyle name="Comma 5 7 7 6 3" xfId="23147"/>
    <cellStyle name="Comma 5 7 7 6 4" xfId="39659"/>
    <cellStyle name="Comma 5 7 7 7" xfId="8682"/>
    <cellStyle name="Comma 5 7 7 7 2" xfId="25212"/>
    <cellStyle name="Comma 5 7 7 7 3" xfId="41724"/>
    <cellStyle name="Comma 5 7 7 8" xfId="16952"/>
    <cellStyle name="Comma 5 7 7 9" xfId="33464"/>
    <cellStyle name="Comma 5 7 8" xfId="474"/>
    <cellStyle name="Comma 5 7 8 2" xfId="1176"/>
    <cellStyle name="Comma 5 7 8 2 2" xfId="3120"/>
    <cellStyle name="Comma 5 7 8 2 2 2" xfId="11380"/>
    <cellStyle name="Comma 5 7 8 2 2 2 2" xfId="27910"/>
    <cellStyle name="Comma 5 7 8 2 2 2 3" xfId="44422"/>
    <cellStyle name="Comma 5 7 8 2 2 3" xfId="19650"/>
    <cellStyle name="Comma 5 7 8 2 2 4" xfId="36162"/>
    <cellStyle name="Comma 5 7 8 2 3" xfId="5313"/>
    <cellStyle name="Comma 5 7 8 2 3 2" xfId="13573"/>
    <cellStyle name="Comma 5 7 8 2 3 2 2" xfId="30103"/>
    <cellStyle name="Comma 5 7 8 2 3 2 3" xfId="46615"/>
    <cellStyle name="Comma 5 7 8 2 3 3" xfId="21843"/>
    <cellStyle name="Comma 5 7 8 2 3 4" xfId="38355"/>
    <cellStyle name="Comma 5 7 8 2 4" xfId="7371"/>
    <cellStyle name="Comma 5 7 8 2 4 2" xfId="15631"/>
    <cellStyle name="Comma 5 7 8 2 4 2 2" xfId="32161"/>
    <cellStyle name="Comma 5 7 8 2 4 2 3" xfId="48673"/>
    <cellStyle name="Comma 5 7 8 2 4 3" xfId="23901"/>
    <cellStyle name="Comma 5 7 8 2 4 4" xfId="40413"/>
    <cellStyle name="Comma 5 7 8 2 5" xfId="9436"/>
    <cellStyle name="Comma 5 7 8 2 5 2" xfId="25966"/>
    <cellStyle name="Comma 5 7 8 2 5 3" xfId="42478"/>
    <cellStyle name="Comma 5 7 8 2 6" xfId="17706"/>
    <cellStyle name="Comma 5 7 8 2 7" xfId="34218"/>
    <cellStyle name="Comma 5 7 8 3" xfId="1841"/>
    <cellStyle name="Comma 5 7 8 3 2" xfId="3121"/>
    <cellStyle name="Comma 5 7 8 3 2 2" xfId="11381"/>
    <cellStyle name="Comma 5 7 8 3 2 2 2" xfId="27911"/>
    <cellStyle name="Comma 5 7 8 3 2 2 3" xfId="44423"/>
    <cellStyle name="Comma 5 7 8 3 2 3" xfId="19651"/>
    <cellStyle name="Comma 5 7 8 3 2 4" xfId="36163"/>
    <cellStyle name="Comma 5 7 8 3 3" xfId="5978"/>
    <cellStyle name="Comma 5 7 8 3 3 2" xfId="14238"/>
    <cellStyle name="Comma 5 7 8 3 3 2 2" xfId="30768"/>
    <cellStyle name="Comma 5 7 8 3 3 2 3" xfId="47280"/>
    <cellStyle name="Comma 5 7 8 3 3 3" xfId="22508"/>
    <cellStyle name="Comma 5 7 8 3 3 4" xfId="39020"/>
    <cellStyle name="Comma 5 7 8 3 4" xfId="8036"/>
    <cellStyle name="Comma 5 7 8 3 4 2" xfId="16296"/>
    <cellStyle name="Comma 5 7 8 3 4 2 2" xfId="32826"/>
    <cellStyle name="Comma 5 7 8 3 4 2 3" xfId="49338"/>
    <cellStyle name="Comma 5 7 8 3 4 3" xfId="24566"/>
    <cellStyle name="Comma 5 7 8 3 4 4" xfId="41078"/>
    <cellStyle name="Comma 5 7 8 3 5" xfId="10101"/>
    <cellStyle name="Comma 5 7 8 3 5 2" xfId="26631"/>
    <cellStyle name="Comma 5 7 8 3 5 3" xfId="43143"/>
    <cellStyle name="Comma 5 7 8 3 6" xfId="18371"/>
    <cellStyle name="Comma 5 7 8 3 7" xfId="34883"/>
    <cellStyle name="Comma 5 7 8 4" xfId="3122"/>
    <cellStyle name="Comma 5 7 8 4 2" xfId="11382"/>
    <cellStyle name="Comma 5 7 8 4 2 2" xfId="27912"/>
    <cellStyle name="Comma 5 7 8 4 2 3" xfId="44424"/>
    <cellStyle name="Comma 5 7 8 4 3" xfId="19652"/>
    <cellStyle name="Comma 5 7 8 4 4" xfId="36164"/>
    <cellStyle name="Comma 5 7 8 5" xfId="4612"/>
    <cellStyle name="Comma 5 7 8 5 2" xfId="12872"/>
    <cellStyle name="Comma 5 7 8 5 2 2" xfId="29402"/>
    <cellStyle name="Comma 5 7 8 5 2 3" xfId="45914"/>
    <cellStyle name="Comma 5 7 8 5 3" xfId="21142"/>
    <cellStyle name="Comma 5 7 8 5 4" xfId="37654"/>
    <cellStyle name="Comma 5 7 8 6" xfId="6670"/>
    <cellStyle name="Comma 5 7 8 6 2" xfId="14930"/>
    <cellStyle name="Comma 5 7 8 6 2 2" xfId="31460"/>
    <cellStyle name="Comma 5 7 8 6 2 3" xfId="47972"/>
    <cellStyle name="Comma 5 7 8 6 3" xfId="23200"/>
    <cellStyle name="Comma 5 7 8 6 4" xfId="39712"/>
    <cellStyle name="Comma 5 7 8 7" xfId="8735"/>
    <cellStyle name="Comma 5 7 8 7 2" xfId="25265"/>
    <cellStyle name="Comma 5 7 8 7 3" xfId="41777"/>
    <cellStyle name="Comma 5 7 8 8" xfId="17005"/>
    <cellStyle name="Comma 5 7 8 9" xfId="33517"/>
    <cellStyle name="Comma 5 7 9" xfId="525"/>
    <cellStyle name="Comma 5 7 9 2" xfId="1227"/>
    <cellStyle name="Comma 5 7 9 2 2" xfId="3123"/>
    <cellStyle name="Comma 5 7 9 2 2 2" xfId="11383"/>
    <cellStyle name="Comma 5 7 9 2 2 2 2" xfId="27913"/>
    <cellStyle name="Comma 5 7 9 2 2 2 3" xfId="44425"/>
    <cellStyle name="Comma 5 7 9 2 2 3" xfId="19653"/>
    <cellStyle name="Comma 5 7 9 2 2 4" xfId="36165"/>
    <cellStyle name="Comma 5 7 9 2 3" xfId="5364"/>
    <cellStyle name="Comma 5 7 9 2 3 2" xfId="13624"/>
    <cellStyle name="Comma 5 7 9 2 3 2 2" xfId="30154"/>
    <cellStyle name="Comma 5 7 9 2 3 2 3" xfId="46666"/>
    <cellStyle name="Comma 5 7 9 2 3 3" xfId="21894"/>
    <cellStyle name="Comma 5 7 9 2 3 4" xfId="38406"/>
    <cellStyle name="Comma 5 7 9 2 4" xfId="7422"/>
    <cellStyle name="Comma 5 7 9 2 4 2" xfId="15682"/>
    <cellStyle name="Comma 5 7 9 2 4 2 2" xfId="32212"/>
    <cellStyle name="Comma 5 7 9 2 4 2 3" xfId="48724"/>
    <cellStyle name="Comma 5 7 9 2 4 3" xfId="23952"/>
    <cellStyle name="Comma 5 7 9 2 4 4" xfId="40464"/>
    <cellStyle name="Comma 5 7 9 2 5" xfId="9487"/>
    <cellStyle name="Comma 5 7 9 2 5 2" xfId="26017"/>
    <cellStyle name="Comma 5 7 9 2 5 3" xfId="42529"/>
    <cellStyle name="Comma 5 7 9 2 6" xfId="17757"/>
    <cellStyle name="Comma 5 7 9 2 7" xfId="34269"/>
    <cellStyle name="Comma 5 7 9 3" xfId="1892"/>
    <cellStyle name="Comma 5 7 9 3 2" xfId="3124"/>
    <cellStyle name="Comma 5 7 9 3 2 2" xfId="11384"/>
    <cellStyle name="Comma 5 7 9 3 2 2 2" xfId="27914"/>
    <cellStyle name="Comma 5 7 9 3 2 2 3" xfId="44426"/>
    <cellStyle name="Comma 5 7 9 3 2 3" xfId="19654"/>
    <cellStyle name="Comma 5 7 9 3 2 4" xfId="36166"/>
    <cellStyle name="Comma 5 7 9 3 3" xfId="6029"/>
    <cellStyle name="Comma 5 7 9 3 3 2" xfId="14289"/>
    <cellStyle name="Comma 5 7 9 3 3 2 2" xfId="30819"/>
    <cellStyle name="Comma 5 7 9 3 3 2 3" xfId="47331"/>
    <cellStyle name="Comma 5 7 9 3 3 3" xfId="22559"/>
    <cellStyle name="Comma 5 7 9 3 3 4" xfId="39071"/>
    <cellStyle name="Comma 5 7 9 3 4" xfId="8087"/>
    <cellStyle name="Comma 5 7 9 3 4 2" xfId="16347"/>
    <cellStyle name="Comma 5 7 9 3 4 2 2" xfId="32877"/>
    <cellStyle name="Comma 5 7 9 3 4 2 3" xfId="49389"/>
    <cellStyle name="Comma 5 7 9 3 4 3" xfId="24617"/>
    <cellStyle name="Comma 5 7 9 3 4 4" xfId="41129"/>
    <cellStyle name="Comma 5 7 9 3 5" xfId="10152"/>
    <cellStyle name="Comma 5 7 9 3 5 2" xfId="26682"/>
    <cellStyle name="Comma 5 7 9 3 5 3" xfId="43194"/>
    <cellStyle name="Comma 5 7 9 3 6" xfId="18422"/>
    <cellStyle name="Comma 5 7 9 3 7" xfId="34934"/>
    <cellStyle name="Comma 5 7 9 4" xfId="3125"/>
    <cellStyle name="Comma 5 7 9 4 2" xfId="11385"/>
    <cellStyle name="Comma 5 7 9 4 2 2" xfId="27915"/>
    <cellStyle name="Comma 5 7 9 4 2 3" xfId="44427"/>
    <cellStyle name="Comma 5 7 9 4 3" xfId="19655"/>
    <cellStyle name="Comma 5 7 9 4 4" xfId="36167"/>
    <cellStyle name="Comma 5 7 9 5" xfId="4663"/>
    <cellStyle name="Comma 5 7 9 5 2" xfId="12923"/>
    <cellStyle name="Comma 5 7 9 5 2 2" xfId="29453"/>
    <cellStyle name="Comma 5 7 9 5 2 3" xfId="45965"/>
    <cellStyle name="Comma 5 7 9 5 3" xfId="21193"/>
    <cellStyle name="Comma 5 7 9 5 4" xfId="37705"/>
    <cellStyle name="Comma 5 7 9 6" xfId="6721"/>
    <cellStyle name="Comma 5 7 9 6 2" xfId="14981"/>
    <cellStyle name="Comma 5 7 9 6 2 2" xfId="31511"/>
    <cellStyle name="Comma 5 7 9 6 2 3" xfId="48023"/>
    <cellStyle name="Comma 5 7 9 6 3" xfId="23251"/>
    <cellStyle name="Comma 5 7 9 6 4" xfId="39763"/>
    <cellStyle name="Comma 5 7 9 7" xfId="8786"/>
    <cellStyle name="Comma 5 7 9 7 2" xfId="25316"/>
    <cellStyle name="Comma 5 7 9 7 3" xfId="41828"/>
    <cellStyle name="Comma 5 7 9 8" xfId="17056"/>
    <cellStyle name="Comma 5 7 9 9" xfId="33568"/>
    <cellStyle name="Comma 5 8" xfId="93"/>
    <cellStyle name="Comma 5 8 2" xfId="795"/>
    <cellStyle name="Comma 5 8 2 2" xfId="3126"/>
    <cellStyle name="Comma 5 8 2 2 2" xfId="11386"/>
    <cellStyle name="Comma 5 8 2 2 2 2" xfId="27916"/>
    <cellStyle name="Comma 5 8 2 2 2 3" xfId="44428"/>
    <cellStyle name="Comma 5 8 2 2 3" xfId="19656"/>
    <cellStyle name="Comma 5 8 2 2 4" xfId="36168"/>
    <cellStyle name="Comma 5 8 2 3" xfId="4932"/>
    <cellStyle name="Comma 5 8 2 3 2" xfId="13192"/>
    <cellStyle name="Comma 5 8 2 3 2 2" xfId="29722"/>
    <cellStyle name="Comma 5 8 2 3 2 3" xfId="46234"/>
    <cellStyle name="Comma 5 8 2 3 3" xfId="21462"/>
    <cellStyle name="Comma 5 8 2 3 4" xfId="37974"/>
    <cellStyle name="Comma 5 8 2 4" xfId="6990"/>
    <cellStyle name="Comma 5 8 2 4 2" xfId="15250"/>
    <cellStyle name="Comma 5 8 2 4 2 2" xfId="31780"/>
    <cellStyle name="Comma 5 8 2 4 2 3" xfId="48292"/>
    <cellStyle name="Comma 5 8 2 4 3" xfId="23520"/>
    <cellStyle name="Comma 5 8 2 4 4" xfId="40032"/>
    <cellStyle name="Comma 5 8 2 5" xfId="9055"/>
    <cellStyle name="Comma 5 8 2 5 2" xfId="25585"/>
    <cellStyle name="Comma 5 8 2 5 3" xfId="42097"/>
    <cellStyle name="Comma 5 8 2 6" xfId="17325"/>
    <cellStyle name="Comma 5 8 2 7" xfId="33837"/>
    <cellStyle name="Comma 5 8 3" xfId="1460"/>
    <cellStyle name="Comma 5 8 3 2" xfId="3127"/>
    <cellStyle name="Comma 5 8 3 2 2" xfId="11387"/>
    <cellStyle name="Comma 5 8 3 2 2 2" xfId="27917"/>
    <cellStyle name="Comma 5 8 3 2 2 3" xfId="44429"/>
    <cellStyle name="Comma 5 8 3 2 3" xfId="19657"/>
    <cellStyle name="Comma 5 8 3 2 4" xfId="36169"/>
    <cellStyle name="Comma 5 8 3 3" xfId="5597"/>
    <cellStyle name="Comma 5 8 3 3 2" xfId="13857"/>
    <cellStyle name="Comma 5 8 3 3 2 2" xfId="30387"/>
    <cellStyle name="Comma 5 8 3 3 2 3" xfId="46899"/>
    <cellStyle name="Comma 5 8 3 3 3" xfId="22127"/>
    <cellStyle name="Comma 5 8 3 3 4" xfId="38639"/>
    <cellStyle name="Comma 5 8 3 4" xfId="7655"/>
    <cellStyle name="Comma 5 8 3 4 2" xfId="15915"/>
    <cellStyle name="Comma 5 8 3 4 2 2" xfId="32445"/>
    <cellStyle name="Comma 5 8 3 4 2 3" xfId="48957"/>
    <cellStyle name="Comma 5 8 3 4 3" xfId="24185"/>
    <cellStyle name="Comma 5 8 3 4 4" xfId="40697"/>
    <cellStyle name="Comma 5 8 3 5" xfId="9720"/>
    <cellStyle name="Comma 5 8 3 5 2" xfId="26250"/>
    <cellStyle name="Comma 5 8 3 5 3" xfId="42762"/>
    <cellStyle name="Comma 5 8 3 6" xfId="17990"/>
    <cellStyle name="Comma 5 8 3 7" xfId="34502"/>
    <cellStyle name="Comma 5 8 4" xfId="3128"/>
    <cellStyle name="Comma 5 8 4 2" xfId="11388"/>
    <cellStyle name="Comma 5 8 4 2 2" xfId="27918"/>
    <cellStyle name="Comma 5 8 4 2 3" xfId="44430"/>
    <cellStyle name="Comma 5 8 4 3" xfId="19658"/>
    <cellStyle name="Comma 5 8 4 4" xfId="36170"/>
    <cellStyle name="Comma 5 8 5" xfId="4231"/>
    <cellStyle name="Comma 5 8 5 2" xfId="12491"/>
    <cellStyle name="Comma 5 8 5 2 2" xfId="29021"/>
    <cellStyle name="Comma 5 8 5 2 3" xfId="45533"/>
    <cellStyle name="Comma 5 8 5 3" xfId="20761"/>
    <cellStyle name="Comma 5 8 5 4" xfId="37273"/>
    <cellStyle name="Comma 5 8 6" xfId="6289"/>
    <cellStyle name="Comma 5 8 6 2" xfId="14549"/>
    <cellStyle name="Comma 5 8 6 2 2" xfId="31079"/>
    <cellStyle name="Comma 5 8 6 2 3" xfId="47591"/>
    <cellStyle name="Comma 5 8 6 3" xfId="22819"/>
    <cellStyle name="Comma 5 8 6 4" xfId="39331"/>
    <cellStyle name="Comma 5 8 7" xfId="8354"/>
    <cellStyle name="Comma 5 8 7 2" xfId="24884"/>
    <cellStyle name="Comma 5 8 7 3" xfId="41396"/>
    <cellStyle name="Comma 5 8 8" xfId="16624"/>
    <cellStyle name="Comma 5 8 9" xfId="33136"/>
    <cellStyle name="Comma 5 9" xfId="125"/>
    <cellStyle name="Comma 5 9 2" xfId="827"/>
    <cellStyle name="Comma 5 9 2 2" xfId="3129"/>
    <cellStyle name="Comma 5 9 2 2 2" xfId="11389"/>
    <cellStyle name="Comma 5 9 2 2 2 2" xfId="27919"/>
    <cellStyle name="Comma 5 9 2 2 2 3" xfId="44431"/>
    <cellStyle name="Comma 5 9 2 2 3" xfId="19659"/>
    <cellStyle name="Comma 5 9 2 2 4" xfId="36171"/>
    <cellStyle name="Comma 5 9 2 3" xfId="4964"/>
    <cellStyle name="Comma 5 9 2 3 2" xfId="13224"/>
    <cellStyle name="Comma 5 9 2 3 2 2" xfId="29754"/>
    <cellStyle name="Comma 5 9 2 3 2 3" xfId="46266"/>
    <cellStyle name="Comma 5 9 2 3 3" xfId="21494"/>
    <cellStyle name="Comma 5 9 2 3 4" xfId="38006"/>
    <cellStyle name="Comma 5 9 2 4" xfId="7022"/>
    <cellStyle name="Comma 5 9 2 4 2" xfId="15282"/>
    <cellStyle name="Comma 5 9 2 4 2 2" xfId="31812"/>
    <cellStyle name="Comma 5 9 2 4 2 3" xfId="48324"/>
    <cellStyle name="Comma 5 9 2 4 3" xfId="23552"/>
    <cellStyle name="Comma 5 9 2 4 4" xfId="40064"/>
    <cellStyle name="Comma 5 9 2 5" xfId="9087"/>
    <cellStyle name="Comma 5 9 2 5 2" xfId="25617"/>
    <cellStyle name="Comma 5 9 2 5 3" xfId="42129"/>
    <cellStyle name="Comma 5 9 2 6" xfId="17357"/>
    <cellStyle name="Comma 5 9 2 7" xfId="33869"/>
    <cellStyle name="Comma 5 9 3" xfId="1492"/>
    <cellStyle name="Comma 5 9 3 2" xfId="3130"/>
    <cellStyle name="Comma 5 9 3 2 2" xfId="11390"/>
    <cellStyle name="Comma 5 9 3 2 2 2" xfId="27920"/>
    <cellStyle name="Comma 5 9 3 2 2 3" xfId="44432"/>
    <cellStyle name="Comma 5 9 3 2 3" xfId="19660"/>
    <cellStyle name="Comma 5 9 3 2 4" xfId="36172"/>
    <cellStyle name="Comma 5 9 3 3" xfId="5629"/>
    <cellStyle name="Comma 5 9 3 3 2" xfId="13889"/>
    <cellStyle name="Comma 5 9 3 3 2 2" xfId="30419"/>
    <cellStyle name="Comma 5 9 3 3 2 3" xfId="46931"/>
    <cellStyle name="Comma 5 9 3 3 3" xfId="22159"/>
    <cellStyle name="Comma 5 9 3 3 4" xfId="38671"/>
    <cellStyle name="Comma 5 9 3 4" xfId="7687"/>
    <cellStyle name="Comma 5 9 3 4 2" xfId="15947"/>
    <cellStyle name="Comma 5 9 3 4 2 2" xfId="32477"/>
    <cellStyle name="Comma 5 9 3 4 2 3" xfId="48989"/>
    <cellStyle name="Comma 5 9 3 4 3" xfId="24217"/>
    <cellStyle name="Comma 5 9 3 4 4" xfId="40729"/>
    <cellStyle name="Comma 5 9 3 5" xfId="9752"/>
    <cellStyle name="Comma 5 9 3 5 2" xfId="26282"/>
    <cellStyle name="Comma 5 9 3 5 3" xfId="42794"/>
    <cellStyle name="Comma 5 9 3 6" xfId="18022"/>
    <cellStyle name="Comma 5 9 3 7" xfId="34534"/>
    <cellStyle name="Comma 5 9 4" xfId="3131"/>
    <cellStyle name="Comma 5 9 4 2" xfId="11391"/>
    <cellStyle name="Comma 5 9 4 2 2" xfId="27921"/>
    <cellStyle name="Comma 5 9 4 2 3" xfId="44433"/>
    <cellStyle name="Comma 5 9 4 3" xfId="19661"/>
    <cellStyle name="Comma 5 9 4 4" xfId="36173"/>
    <cellStyle name="Comma 5 9 5" xfId="4263"/>
    <cellStyle name="Comma 5 9 5 2" xfId="12523"/>
    <cellStyle name="Comma 5 9 5 2 2" xfId="29053"/>
    <cellStyle name="Comma 5 9 5 2 3" xfId="45565"/>
    <cellStyle name="Comma 5 9 5 3" xfId="20793"/>
    <cellStyle name="Comma 5 9 5 4" xfId="37305"/>
    <cellStyle name="Comma 5 9 6" xfId="6321"/>
    <cellStyle name="Comma 5 9 6 2" xfId="14581"/>
    <cellStyle name="Comma 5 9 6 2 2" xfId="31111"/>
    <cellStyle name="Comma 5 9 6 2 3" xfId="47623"/>
    <cellStyle name="Comma 5 9 6 3" xfId="22851"/>
    <cellStyle name="Comma 5 9 6 4" xfId="39363"/>
    <cellStyle name="Comma 5 9 7" xfId="8386"/>
    <cellStyle name="Comma 5 9 7 2" xfId="24916"/>
    <cellStyle name="Comma 5 9 7 3" xfId="41428"/>
    <cellStyle name="Comma 5 9 8" xfId="16656"/>
    <cellStyle name="Comma 5 9 9" xfId="33168"/>
    <cellStyle name="Comma 6" xfId="49671"/>
    <cellStyle name="Comma 7" xfId="49736"/>
    <cellStyle name="Comma 8" xfId="49746"/>
    <cellStyle name="Comma 9" xfId="49748"/>
    <cellStyle name="Comma_Sheet1 2" xfId="36"/>
    <cellStyle name="Currency" xfId="19" builtinId="4"/>
    <cellStyle name="Currency 2" xfId="49672"/>
    <cellStyle name="Currency 2 2" xfId="49658"/>
    <cellStyle name="Currency 2 3" xfId="49673"/>
    <cellStyle name="Currency 2 4" xfId="49783"/>
    <cellStyle name="Currency 3" xfId="49674"/>
    <cellStyle name="Currency 3 2" xfId="49675"/>
    <cellStyle name="Currency 3 2 2" xfId="49785"/>
    <cellStyle name="Currency 3 3" xfId="49784"/>
    <cellStyle name="Currency 4" xfId="49782"/>
    <cellStyle name="Currency 5" xfId="49891"/>
    <cellStyle name="Currency 5 2" xfId="49900"/>
    <cellStyle name="Explanatory Text 2" xfId="49863"/>
    <cellStyle name="Good 2" xfId="49864"/>
    <cellStyle name="Heading 1 2" xfId="49865"/>
    <cellStyle name="Heading 2 2" xfId="49866"/>
    <cellStyle name="Heading 3 2" xfId="49867"/>
    <cellStyle name="Heading 4 2" xfId="49868"/>
    <cellStyle name="Hyperlink" xfId="49901" builtinId="8"/>
    <cellStyle name="Hyperlink 2" xfId="49739"/>
    <cellStyle name="Hyperlink 3" xfId="49769"/>
    <cellStyle name="Hyperlink 4" xfId="49786"/>
    <cellStyle name="Input 2" xfId="49869"/>
    <cellStyle name="Linked Cell 2" xfId="49870"/>
    <cellStyle name="Neutral" xfId="49877" builtinId="28"/>
    <cellStyle name="Neutral 2" xfId="49871"/>
    <cellStyle name="Normal" xfId="0" builtinId="0"/>
    <cellStyle name="Normal 10" xfId="21"/>
    <cellStyle name="Normal 10 2" xfId="49787"/>
    <cellStyle name="Normal 10 3" xfId="49890"/>
    <cellStyle name="Normal 11" xfId="31"/>
    <cellStyle name="Normal 11 10" xfId="244"/>
    <cellStyle name="Normal 11 10 2" xfId="946"/>
    <cellStyle name="Normal 11 10 2 2" xfId="3132"/>
    <cellStyle name="Normal 11 10 2 2 2" xfId="11392"/>
    <cellStyle name="Normal 11 10 2 2 2 2" xfId="27922"/>
    <cellStyle name="Normal 11 10 2 2 2 3" xfId="44434"/>
    <cellStyle name="Normal 11 10 2 2 3" xfId="19662"/>
    <cellStyle name="Normal 11 10 2 2 4" xfId="36174"/>
    <cellStyle name="Normal 11 10 2 3" xfId="5083"/>
    <cellStyle name="Normal 11 10 2 3 2" xfId="13343"/>
    <cellStyle name="Normal 11 10 2 3 2 2" xfId="29873"/>
    <cellStyle name="Normal 11 10 2 3 2 3" xfId="46385"/>
    <cellStyle name="Normal 11 10 2 3 3" xfId="21613"/>
    <cellStyle name="Normal 11 10 2 3 4" xfId="38125"/>
    <cellStyle name="Normal 11 10 2 4" xfId="7141"/>
    <cellStyle name="Normal 11 10 2 4 2" xfId="15401"/>
    <cellStyle name="Normal 11 10 2 4 2 2" xfId="31931"/>
    <cellStyle name="Normal 11 10 2 4 2 3" xfId="48443"/>
    <cellStyle name="Normal 11 10 2 4 3" xfId="23671"/>
    <cellStyle name="Normal 11 10 2 4 4" xfId="40183"/>
    <cellStyle name="Normal 11 10 2 5" xfId="9206"/>
    <cellStyle name="Normal 11 10 2 5 2" xfId="25736"/>
    <cellStyle name="Normal 11 10 2 5 3" xfId="42248"/>
    <cellStyle name="Normal 11 10 2 6" xfId="17476"/>
    <cellStyle name="Normal 11 10 2 7" xfId="33988"/>
    <cellStyle name="Normal 11 10 3" xfId="1611"/>
    <cellStyle name="Normal 11 10 3 2" xfId="3133"/>
    <cellStyle name="Normal 11 10 3 2 2" xfId="11393"/>
    <cellStyle name="Normal 11 10 3 2 2 2" xfId="27923"/>
    <cellStyle name="Normal 11 10 3 2 2 3" xfId="44435"/>
    <cellStyle name="Normal 11 10 3 2 3" xfId="19663"/>
    <cellStyle name="Normal 11 10 3 2 4" xfId="36175"/>
    <cellStyle name="Normal 11 10 3 3" xfId="5748"/>
    <cellStyle name="Normal 11 10 3 3 2" xfId="14008"/>
    <cellStyle name="Normal 11 10 3 3 2 2" xfId="30538"/>
    <cellStyle name="Normal 11 10 3 3 2 3" xfId="47050"/>
    <cellStyle name="Normal 11 10 3 3 3" xfId="22278"/>
    <cellStyle name="Normal 11 10 3 3 4" xfId="38790"/>
    <cellStyle name="Normal 11 10 3 4" xfId="7806"/>
    <cellStyle name="Normal 11 10 3 4 2" xfId="16066"/>
    <cellStyle name="Normal 11 10 3 4 2 2" xfId="32596"/>
    <cellStyle name="Normal 11 10 3 4 2 3" xfId="49108"/>
    <cellStyle name="Normal 11 10 3 4 3" xfId="24336"/>
    <cellStyle name="Normal 11 10 3 4 4" xfId="40848"/>
    <cellStyle name="Normal 11 10 3 5" xfId="9871"/>
    <cellStyle name="Normal 11 10 3 5 2" xfId="26401"/>
    <cellStyle name="Normal 11 10 3 5 3" xfId="42913"/>
    <cellStyle name="Normal 11 10 3 6" xfId="18141"/>
    <cellStyle name="Normal 11 10 3 7" xfId="34653"/>
    <cellStyle name="Normal 11 10 4" xfId="2098"/>
    <cellStyle name="Normal 11 10 4 2" xfId="10358"/>
    <cellStyle name="Normal 11 10 4 2 2" xfId="26888"/>
    <cellStyle name="Normal 11 10 4 2 3" xfId="43400"/>
    <cellStyle name="Normal 11 10 4 3" xfId="18628"/>
    <cellStyle name="Normal 11 10 4 4" xfId="35140"/>
    <cellStyle name="Normal 11 10 4 5" xfId="49630"/>
    <cellStyle name="Normal 11 10 4 5 2" xfId="49633"/>
    <cellStyle name="Normal 11 10 4 6" xfId="49636"/>
    <cellStyle name="Normal 11 10 4 7" xfId="49642"/>
    <cellStyle name="Normal 11 10 4 8" xfId="49644"/>
    <cellStyle name="Normal 11 10 4 9" xfId="49646"/>
    <cellStyle name="Normal 11 10 5" xfId="4382"/>
    <cellStyle name="Normal 11 10 5 2" xfId="12642"/>
    <cellStyle name="Normal 11 10 5 2 2" xfId="29172"/>
    <cellStyle name="Normal 11 10 5 2 3" xfId="45684"/>
    <cellStyle name="Normal 11 10 5 3" xfId="20912"/>
    <cellStyle name="Normal 11 10 5 4" xfId="37424"/>
    <cellStyle name="Normal 11 10 6" xfId="6440"/>
    <cellStyle name="Normal 11 10 6 2" xfId="14700"/>
    <cellStyle name="Normal 11 10 6 2 2" xfId="31230"/>
    <cellStyle name="Normal 11 10 6 2 3" xfId="47742"/>
    <cellStyle name="Normal 11 10 6 3" xfId="22970"/>
    <cellStyle name="Normal 11 10 6 4" xfId="39482"/>
    <cellStyle name="Normal 11 10 7" xfId="8505"/>
    <cellStyle name="Normal 11 10 7 2" xfId="25035"/>
    <cellStyle name="Normal 11 10 7 3" xfId="41547"/>
    <cellStyle name="Normal 11 10 8" xfId="16775"/>
    <cellStyle name="Normal 11 10 9" xfId="33287"/>
    <cellStyle name="Normal 11 11" xfId="302"/>
    <cellStyle name="Normal 11 11 2" xfId="1004"/>
    <cellStyle name="Normal 11 11 2 2" xfId="3134"/>
    <cellStyle name="Normal 11 11 2 2 2" xfId="11394"/>
    <cellStyle name="Normal 11 11 2 2 2 2" xfId="27924"/>
    <cellStyle name="Normal 11 11 2 2 2 3" xfId="44436"/>
    <cellStyle name="Normal 11 11 2 2 3" xfId="19664"/>
    <cellStyle name="Normal 11 11 2 2 4" xfId="36176"/>
    <cellStyle name="Normal 11 11 2 3" xfId="5141"/>
    <cellStyle name="Normal 11 11 2 3 2" xfId="13401"/>
    <cellStyle name="Normal 11 11 2 3 2 2" xfId="29931"/>
    <cellStyle name="Normal 11 11 2 3 2 3" xfId="46443"/>
    <cellStyle name="Normal 11 11 2 3 3" xfId="21671"/>
    <cellStyle name="Normal 11 11 2 3 4" xfId="38183"/>
    <cellStyle name="Normal 11 11 2 4" xfId="7199"/>
    <cellStyle name="Normal 11 11 2 4 2" xfId="15459"/>
    <cellStyle name="Normal 11 11 2 4 2 2" xfId="31989"/>
    <cellStyle name="Normal 11 11 2 4 2 3" xfId="48501"/>
    <cellStyle name="Normal 11 11 2 4 3" xfId="23729"/>
    <cellStyle name="Normal 11 11 2 4 4" xfId="40241"/>
    <cellStyle name="Normal 11 11 2 5" xfId="9264"/>
    <cellStyle name="Normal 11 11 2 5 2" xfId="25794"/>
    <cellStyle name="Normal 11 11 2 5 3" xfId="42306"/>
    <cellStyle name="Normal 11 11 2 6" xfId="17534"/>
    <cellStyle name="Normal 11 11 2 7" xfId="34046"/>
    <cellStyle name="Normal 11 11 3" xfId="1669"/>
    <cellStyle name="Normal 11 11 3 2" xfId="3135"/>
    <cellStyle name="Normal 11 11 3 2 2" xfId="11395"/>
    <cellStyle name="Normal 11 11 3 2 2 2" xfId="27925"/>
    <cellStyle name="Normal 11 11 3 2 2 3" xfId="44437"/>
    <cellStyle name="Normal 11 11 3 2 3" xfId="19665"/>
    <cellStyle name="Normal 11 11 3 2 4" xfId="36177"/>
    <cellStyle name="Normal 11 11 3 3" xfId="5806"/>
    <cellStyle name="Normal 11 11 3 3 2" xfId="14066"/>
    <cellStyle name="Normal 11 11 3 3 2 2" xfId="30596"/>
    <cellStyle name="Normal 11 11 3 3 2 3" xfId="47108"/>
    <cellStyle name="Normal 11 11 3 3 3" xfId="22336"/>
    <cellStyle name="Normal 11 11 3 3 4" xfId="38848"/>
    <cellStyle name="Normal 11 11 3 4" xfId="7864"/>
    <cellStyle name="Normal 11 11 3 4 2" xfId="16124"/>
    <cellStyle name="Normal 11 11 3 4 2 2" xfId="32654"/>
    <cellStyle name="Normal 11 11 3 4 2 3" xfId="49166"/>
    <cellStyle name="Normal 11 11 3 4 3" xfId="24394"/>
    <cellStyle name="Normal 11 11 3 4 4" xfId="40906"/>
    <cellStyle name="Normal 11 11 3 5" xfId="9929"/>
    <cellStyle name="Normal 11 11 3 5 2" xfId="26459"/>
    <cellStyle name="Normal 11 11 3 5 3" xfId="42971"/>
    <cellStyle name="Normal 11 11 3 6" xfId="18199"/>
    <cellStyle name="Normal 11 11 3 7" xfId="34711"/>
    <cellStyle name="Normal 11 11 4" xfId="3136"/>
    <cellStyle name="Normal 11 11 4 2" xfId="11396"/>
    <cellStyle name="Normal 11 11 4 2 2" xfId="27926"/>
    <cellStyle name="Normal 11 11 4 2 3" xfId="44438"/>
    <cellStyle name="Normal 11 11 4 3" xfId="19666"/>
    <cellStyle name="Normal 11 11 4 4" xfId="36178"/>
    <cellStyle name="Normal 11 11 5" xfId="4440"/>
    <cellStyle name="Normal 11 11 5 2" xfId="12700"/>
    <cellStyle name="Normal 11 11 5 2 2" xfId="29230"/>
    <cellStyle name="Normal 11 11 5 2 3" xfId="45742"/>
    <cellStyle name="Normal 11 11 5 3" xfId="20970"/>
    <cellStyle name="Normal 11 11 5 4" xfId="37482"/>
    <cellStyle name="Normal 11 11 6" xfId="6498"/>
    <cellStyle name="Normal 11 11 6 2" xfId="14758"/>
    <cellStyle name="Normal 11 11 6 2 2" xfId="31288"/>
    <cellStyle name="Normal 11 11 6 2 3" xfId="47800"/>
    <cellStyle name="Normal 11 11 6 3" xfId="23028"/>
    <cellStyle name="Normal 11 11 6 4" xfId="39540"/>
    <cellStyle name="Normal 11 11 7" xfId="8563"/>
    <cellStyle name="Normal 11 11 7 2" xfId="25093"/>
    <cellStyle name="Normal 11 11 7 3" xfId="41605"/>
    <cellStyle name="Normal 11 11 8" xfId="16833"/>
    <cellStyle name="Normal 11 11 9" xfId="33345"/>
    <cellStyle name="Normal 11 12" xfId="356"/>
    <cellStyle name="Normal 11 12 2" xfId="1058"/>
    <cellStyle name="Normal 11 12 2 2" xfId="3137"/>
    <cellStyle name="Normal 11 12 2 2 2" xfId="11397"/>
    <cellStyle name="Normal 11 12 2 2 2 2" xfId="27927"/>
    <cellStyle name="Normal 11 12 2 2 2 3" xfId="44439"/>
    <cellStyle name="Normal 11 12 2 2 3" xfId="19667"/>
    <cellStyle name="Normal 11 12 2 2 4" xfId="36179"/>
    <cellStyle name="Normal 11 12 2 3" xfId="5195"/>
    <cellStyle name="Normal 11 12 2 3 2" xfId="13455"/>
    <cellStyle name="Normal 11 12 2 3 2 2" xfId="29985"/>
    <cellStyle name="Normal 11 12 2 3 2 3" xfId="46497"/>
    <cellStyle name="Normal 11 12 2 3 3" xfId="21725"/>
    <cellStyle name="Normal 11 12 2 3 4" xfId="38237"/>
    <cellStyle name="Normal 11 12 2 4" xfId="7253"/>
    <cellStyle name="Normal 11 12 2 4 2" xfId="15513"/>
    <cellStyle name="Normal 11 12 2 4 2 2" xfId="32043"/>
    <cellStyle name="Normal 11 12 2 4 2 3" xfId="48555"/>
    <cellStyle name="Normal 11 12 2 4 3" xfId="23783"/>
    <cellStyle name="Normal 11 12 2 4 4" xfId="40295"/>
    <cellStyle name="Normal 11 12 2 5" xfId="9318"/>
    <cellStyle name="Normal 11 12 2 5 2" xfId="25848"/>
    <cellStyle name="Normal 11 12 2 5 3" xfId="42360"/>
    <cellStyle name="Normal 11 12 2 6" xfId="17588"/>
    <cellStyle name="Normal 11 12 2 7" xfId="34100"/>
    <cellStyle name="Normal 11 12 3" xfId="1723"/>
    <cellStyle name="Normal 11 12 3 2" xfId="3138"/>
    <cellStyle name="Normal 11 12 3 2 2" xfId="11398"/>
    <cellStyle name="Normal 11 12 3 2 2 2" xfId="27928"/>
    <cellStyle name="Normal 11 12 3 2 2 3" xfId="44440"/>
    <cellStyle name="Normal 11 12 3 2 3" xfId="19668"/>
    <cellStyle name="Normal 11 12 3 2 4" xfId="36180"/>
    <cellStyle name="Normal 11 12 3 3" xfId="5860"/>
    <cellStyle name="Normal 11 12 3 3 2" xfId="14120"/>
    <cellStyle name="Normal 11 12 3 3 2 2" xfId="30650"/>
    <cellStyle name="Normal 11 12 3 3 2 3" xfId="47162"/>
    <cellStyle name="Normal 11 12 3 3 3" xfId="22390"/>
    <cellStyle name="Normal 11 12 3 3 4" xfId="38902"/>
    <cellStyle name="Normal 11 12 3 4" xfId="7918"/>
    <cellStyle name="Normal 11 12 3 4 2" xfId="16178"/>
    <cellStyle name="Normal 11 12 3 4 2 2" xfId="32708"/>
    <cellStyle name="Normal 11 12 3 4 2 3" xfId="49220"/>
    <cellStyle name="Normal 11 12 3 4 3" xfId="24448"/>
    <cellStyle name="Normal 11 12 3 4 4" xfId="40960"/>
    <cellStyle name="Normal 11 12 3 5" xfId="9983"/>
    <cellStyle name="Normal 11 12 3 5 2" xfId="26513"/>
    <cellStyle name="Normal 11 12 3 5 3" xfId="43025"/>
    <cellStyle name="Normal 11 12 3 6" xfId="18253"/>
    <cellStyle name="Normal 11 12 3 7" xfId="34765"/>
    <cellStyle name="Normal 11 12 4" xfId="3139"/>
    <cellStyle name="Normal 11 12 4 2" xfId="11399"/>
    <cellStyle name="Normal 11 12 4 2 2" xfId="27929"/>
    <cellStyle name="Normal 11 12 4 2 3" xfId="44441"/>
    <cellStyle name="Normal 11 12 4 3" xfId="19669"/>
    <cellStyle name="Normal 11 12 4 4" xfId="36181"/>
    <cellStyle name="Normal 11 12 5" xfId="4494"/>
    <cellStyle name="Normal 11 12 5 2" xfId="12754"/>
    <cellStyle name="Normal 11 12 5 2 2" xfId="29284"/>
    <cellStyle name="Normal 11 12 5 2 3" xfId="45796"/>
    <cellStyle name="Normal 11 12 5 3" xfId="21024"/>
    <cellStyle name="Normal 11 12 5 4" xfId="37536"/>
    <cellStyle name="Normal 11 12 6" xfId="6552"/>
    <cellStyle name="Normal 11 12 6 2" xfId="14812"/>
    <cellStyle name="Normal 11 12 6 2 2" xfId="31342"/>
    <cellStyle name="Normal 11 12 6 2 3" xfId="47854"/>
    <cellStyle name="Normal 11 12 6 3" xfId="23082"/>
    <cellStyle name="Normal 11 12 6 4" xfId="39594"/>
    <cellStyle name="Normal 11 12 7" xfId="8617"/>
    <cellStyle name="Normal 11 12 7 2" xfId="25147"/>
    <cellStyle name="Normal 11 12 7 3" xfId="41659"/>
    <cellStyle name="Normal 11 12 8" xfId="16887"/>
    <cellStyle name="Normal 11 12 9" xfId="33399"/>
    <cellStyle name="Normal 11 13" xfId="409"/>
    <cellStyle name="Normal 11 13 2" xfId="1111"/>
    <cellStyle name="Normal 11 13 2 2" xfId="3140"/>
    <cellStyle name="Normal 11 13 2 2 2" xfId="11400"/>
    <cellStyle name="Normal 11 13 2 2 2 2" xfId="27930"/>
    <cellStyle name="Normal 11 13 2 2 2 3" xfId="44442"/>
    <cellStyle name="Normal 11 13 2 2 3" xfId="19670"/>
    <cellStyle name="Normal 11 13 2 2 4" xfId="36182"/>
    <cellStyle name="Normal 11 13 2 3" xfId="5248"/>
    <cellStyle name="Normal 11 13 2 3 2" xfId="13508"/>
    <cellStyle name="Normal 11 13 2 3 2 2" xfId="30038"/>
    <cellStyle name="Normal 11 13 2 3 2 3" xfId="46550"/>
    <cellStyle name="Normal 11 13 2 3 3" xfId="21778"/>
    <cellStyle name="Normal 11 13 2 3 4" xfId="38290"/>
    <cellStyle name="Normal 11 13 2 4" xfId="7306"/>
    <cellStyle name="Normal 11 13 2 4 2" xfId="15566"/>
    <cellStyle name="Normal 11 13 2 4 2 2" xfId="32096"/>
    <cellStyle name="Normal 11 13 2 4 2 3" xfId="48608"/>
    <cellStyle name="Normal 11 13 2 4 3" xfId="23836"/>
    <cellStyle name="Normal 11 13 2 4 4" xfId="40348"/>
    <cellStyle name="Normal 11 13 2 5" xfId="9371"/>
    <cellStyle name="Normal 11 13 2 5 2" xfId="25901"/>
    <cellStyle name="Normal 11 13 2 5 3" xfId="42413"/>
    <cellStyle name="Normal 11 13 2 6" xfId="17641"/>
    <cellStyle name="Normal 11 13 2 7" xfId="34153"/>
    <cellStyle name="Normal 11 13 3" xfId="1776"/>
    <cellStyle name="Normal 11 13 3 2" xfId="3141"/>
    <cellStyle name="Normal 11 13 3 2 2" xfId="11401"/>
    <cellStyle name="Normal 11 13 3 2 2 2" xfId="27931"/>
    <cellStyle name="Normal 11 13 3 2 2 3" xfId="44443"/>
    <cellStyle name="Normal 11 13 3 2 3" xfId="19671"/>
    <cellStyle name="Normal 11 13 3 2 4" xfId="36183"/>
    <cellStyle name="Normal 11 13 3 3" xfId="5913"/>
    <cellStyle name="Normal 11 13 3 3 2" xfId="14173"/>
    <cellStyle name="Normal 11 13 3 3 2 2" xfId="30703"/>
    <cellStyle name="Normal 11 13 3 3 2 3" xfId="47215"/>
    <cellStyle name="Normal 11 13 3 3 3" xfId="22443"/>
    <cellStyle name="Normal 11 13 3 3 4" xfId="38955"/>
    <cellStyle name="Normal 11 13 3 4" xfId="7971"/>
    <cellStyle name="Normal 11 13 3 4 2" xfId="16231"/>
    <cellStyle name="Normal 11 13 3 4 2 2" xfId="32761"/>
    <cellStyle name="Normal 11 13 3 4 2 3" xfId="49273"/>
    <cellStyle name="Normal 11 13 3 4 3" xfId="24501"/>
    <cellStyle name="Normal 11 13 3 4 4" xfId="41013"/>
    <cellStyle name="Normal 11 13 3 5" xfId="10036"/>
    <cellStyle name="Normal 11 13 3 5 2" xfId="26566"/>
    <cellStyle name="Normal 11 13 3 5 3" xfId="43078"/>
    <cellStyle name="Normal 11 13 3 6" xfId="18306"/>
    <cellStyle name="Normal 11 13 3 7" xfId="34818"/>
    <cellStyle name="Normal 11 13 4" xfId="3142"/>
    <cellStyle name="Normal 11 13 4 2" xfId="11402"/>
    <cellStyle name="Normal 11 13 4 2 2" xfId="27932"/>
    <cellStyle name="Normal 11 13 4 2 3" xfId="44444"/>
    <cellStyle name="Normal 11 13 4 3" xfId="19672"/>
    <cellStyle name="Normal 11 13 4 4" xfId="36184"/>
    <cellStyle name="Normal 11 13 5" xfId="4547"/>
    <cellStyle name="Normal 11 13 5 2" xfId="12807"/>
    <cellStyle name="Normal 11 13 5 2 2" xfId="29337"/>
    <cellStyle name="Normal 11 13 5 2 3" xfId="45849"/>
    <cellStyle name="Normal 11 13 5 3" xfId="21077"/>
    <cellStyle name="Normal 11 13 5 4" xfId="37589"/>
    <cellStyle name="Normal 11 13 6" xfId="6605"/>
    <cellStyle name="Normal 11 13 6 2" xfId="14865"/>
    <cellStyle name="Normal 11 13 6 2 2" xfId="31395"/>
    <cellStyle name="Normal 11 13 6 2 3" xfId="47907"/>
    <cellStyle name="Normal 11 13 6 3" xfId="23135"/>
    <cellStyle name="Normal 11 13 6 4" xfId="39647"/>
    <cellStyle name="Normal 11 13 7" xfId="8670"/>
    <cellStyle name="Normal 11 13 7 2" xfId="25200"/>
    <cellStyle name="Normal 11 13 7 3" xfId="41712"/>
    <cellStyle name="Normal 11 13 8" xfId="16940"/>
    <cellStyle name="Normal 11 13 9" xfId="33452"/>
    <cellStyle name="Normal 11 14" xfId="462"/>
    <cellStyle name="Normal 11 14 2" xfId="1164"/>
    <cellStyle name="Normal 11 14 2 2" xfId="3143"/>
    <cellStyle name="Normal 11 14 2 2 2" xfId="11403"/>
    <cellStyle name="Normal 11 14 2 2 2 2" xfId="27933"/>
    <cellStyle name="Normal 11 14 2 2 2 3" xfId="44445"/>
    <cellStyle name="Normal 11 14 2 2 3" xfId="19673"/>
    <cellStyle name="Normal 11 14 2 2 4" xfId="36185"/>
    <cellStyle name="Normal 11 14 2 3" xfId="5301"/>
    <cellStyle name="Normal 11 14 2 3 2" xfId="13561"/>
    <cellStyle name="Normal 11 14 2 3 2 2" xfId="30091"/>
    <cellStyle name="Normal 11 14 2 3 2 3" xfId="46603"/>
    <cellStyle name="Normal 11 14 2 3 3" xfId="21831"/>
    <cellStyle name="Normal 11 14 2 3 4" xfId="38343"/>
    <cellStyle name="Normal 11 14 2 4" xfId="7359"/>
    <cellStyle name="Normal 11 14 2 4 2" xfId="15619"/>
    <cellStyle name="Normal 11 14 2 4 2 2" xfId="32149"/>
    <cellStyle name="Normal 11 14 2 4 2 3" xfId="48661"/>
    <cellStyle name="Normal 11 14 2 4 3" xfId="23889"/>
    <cellStyle name="Normal 11 14 2 4 4" xfId="40401"/>
    <cellStyle name="Normal 11 14 2 5" xfId="9424"/>
    <cellStyle name="Normal 11 14 2 5 2" xfId="25954"/>
    <cellStyle name="Normal 11 14 2 5 3" xfId="42466"/>
    <cellStyle name="Normal 11 14 2 6" xfId="17694"/>
    <cellStyle name="Normal 11 14 2 7" xfId="34206"/>
    <cellStyle name="Normal 11 14 3" xfId="1829"/>
    <cellStyle name="Normal 11 14 3 2" xfId="3144"/>
    <cellStyle name="Normal 11 14 3 2 2" xfId="11404"/>
    <cellStyle name="Normal 11 14 3 2 2 2" xfId="27934"/>
    <cellStyle name="Normal 11 14 3 2 2 3" xfId="44446"/>
    <cellStyle name="Normal 11 14 3 2 3" xfId="19674"/>
    <cellStyle name="Normal 11 14 3 2 4" xfId="36186"/>
    <cellStyle name="Normal 11 14 3 3" xfId="5966"/>
    <cellStyle name="Normal 11 14 3 3 2" xfId="14226"/>
    <cellStyle name="Normal 11 14 3 3 2 2" xfId="30756"/>
    <cellStyle name="Normal 11 14 3 3 2 3" xfId="47268"/>
    <cellStyle name="Normal 11 14 3 3 3" xfId="22496"/>
    <cellStyle name="Normal 11 14 3 3 4" xfId="39008"/>
    <cellStyle name="Normal 11 14 3 4" xfId="8024"/>
    <cellStyle name="Normal 11 14 3 4 2" xfId="16284"/>
    <cellStyle name="Normal 11 14 3 4 2 2" xfId="32814"/>
    <cellStyle name="Normal 11 14 3 4 2 3" xfId="49326"/>
    <cellStyle name="Normal 11 14 3 4 3" xfId="24554"/>
    <cellStyle name="Normal 11 14 3 4 4" xfId="41066"/>
    <cellStyle name="Normal 11 14 3 5" xfId="10089"/>
    <cellStyle name="Normal 11 14 3 5 2" xfId="26619"/>
    <cellStyle name="Normal 11 14 3 5 3" xfId="43131"/>
    <cellStyle name="Normal 11 14 3 6" xfId="18359"/>
    <cellStyle name="Normal 11 14 3 7" xfId="34871"/>
    <cellStyle name="Normal 11 14 4" xfId="3145"/>
    <cellStyle name="Normal 11 14 4 2" xfId="11405"/>
    <cellStyle name="Normal 11 14 4 2 2" xfId="27935"/>
    <cellStyle name="Normal 11 14 4 2 3" xfId="44447"/>
    <cellStyle name="Normal 11 14 4 3" xfId="19675"/>
    <cellStyle name="Normal 11 14 4 4" xfId="36187"/>
    <cellStyle name="Normal 11 14 5" xfId="4600"/>
    <cellStyle name="Normal 11 14 5 2" xfId="12860"/>
    <cellStyle name="Normal 11 14 5 2 2" xfId="29390"/>
    <cellStyle name="Normal 11 14 5 2 3" xfId="45902"/>
    <cellStyle name="Normal 11 14 5 3" xfId="21130"/>
    <cellStyle name="Normal 11 14 5 4" xfId="37642"/>
    <cellStyle name="Normal 11 14 6" xfId="6658"/>
    <cellStyle name="Normal 11 14 6 2" xfId="14918"/>
    <cellStyle name="Normal 11 14 6 2 2" xfId="31448"/>
    <cellStyle name="Normal 11 14 6 2 3" xfId="47960"/>
    <cellStyle name="Normal 11 14 6 3" xfId="23188"/>
    <cellStyle name="Normal 11 14 6 4" xfId="39700"/>
    <cellStyle name="Normal 11 14 7" xfId="8723"/>
    <cellStyle name="Normal 11 14 7 2" xfId="25253"/>
    <cellStyle name="Normal 11 14 7 3" xfId="41765"/>
    <cellStyle name="Normal 11 14 8" xfId="16993"/>
    <cellStyle name="Normal 11 14 9" xfId="33505"/>
    <cellStyle name="Normal 11 15" xfId="515"/>
    <cellStyle name="Normal 11 15 2" xfId="1217"/>
    <cellStyle name="Normal 11 15 2 2" xfId="3146"/>
    <cellStyle name="Normal 11 15 2 2 2" xfId="11406"/>
    <cellStyle name="Normal 11 15 2 2 2 2" xfId="27936"/>
    <cellStyle name="Normal 11 15 2 2 2 3" xfId="44448"/>
    <cellStyle name="Normal 11 15 2 2 3" xfId="19676"/>
    <cellStyle name="Normal 11 15 2 2 4" xfId="36188"/>
    <cellStyle name="Normal 11 15 2 3" xfId="5354"/>
    <cellStyle name="Normal 11 15 2 3 2" xfId="13614"/>
    <cellStyle name="Normal 11 15 2 3 2 2" xfId="30144"/>
    <cellStyle name="Normal 11 15 2 3 2 3" xfId="46656"/>
    <cellStyle name="Normal 11 15 2 3 3" xfId="21884"/>
    <cellStyle name="Normal 11 15 2 3 4" xfId="38396"/>
    <cellStyle name="Normal 11 15 2 4" xfId="7412"/>
    <cellStyle name="Normal 11 15 2 4 2" xfId="15672"/>
    <cellStyle name="Normal 11 15 2 4 2 2" xfId="32202"/>
    <cellStyle name="Normal 11 15 2 4 2 3" xfId="48714"/>
    <cellStyle name="Normal 11 15 2 4 3" xfId="23942"/>
    <cellStyle name="Normal 11 15 2 4 4" xfId="40454"/>
    <cellStyle name="Normal 11 15 2 5" xfId="9477"/>
    <cellStyle name="Normal 11 15 2 5 2" xfId="26007"/>
    <cellStyle name="Normal 11 15 2 5 3" xfId="42519"/>
    <cellStyle name="Normal 11 15 2 6" xfId="17747"/>
    <cellStyle name="Normal 11 15 2 7" xfId="34259"/>
    <cellStyle name="Normal 11 15 3" xfId="1882"/>
    <cellStyle name="Normal 11 15 3 2" xfId="3147"/>
    <cellStyle name="Normal 11 15 3 2 2" xfId="11407"/>
    <cellStyle name="Normal 11 15 3 2 2 2" xfId="27937"/>
    <cellStyle name="Normal 11 15 3 2 2 3" xfId="44449"/>
    <cellStyle name="Normal 11 15 3 2 3" xfId="19677"/>
    <cellStyle name="Normal 11 15 3 2 4" xfId="36189"/>
    <cellStyle name="Normal 11 15 3 3" xfId="6019"/>
    <cellStyle name="Normal 11 15 3 3 2" xfId="14279"/>
    <cellStyle name="Normal 11 15 3 3 2 2" xfId="30809"/>
    <cellStyle name="Normal 11 15 3 3 2 3" xfId="47321"/>
    <cellStyle name="Normal 11 15 3 3 3" xfId="22549"/>
    <cellStyle name="Normal 11 15 3 3 4" xfId="39061"/>
    <cellStyle name="Normal 11 15 3 4" xfId="8077"/>
    <cellStyle name="Normal 11 15 3 4 2" xfId="16337"/>
    <cellStyle name="Normal 11 15 3 4 2 2" xfId="32867"/>
    <cellStyle name="Normal 11 15 3 4 2 3" xfId="49379"/>
    <cellStyle name="Normal 11 15 3 4 3" xfId="24607"/>
    <cellStyle name="Normal 11 15 3 4 4" xfId="41119"/>
    <cellStyle name="Normal 11 15 3 5" xfId="10142"/>
    <cellStyle name="Normal 11 15 3 5 2" xfId="26672"/>
    <cellStyle name="Normal 11 15 3 5 3" xfId="43184"/>
    <cellStyle name="Normal 11 15 3 6" xfId="18412"/>
    <cellStyle name="Normal 11 15 3 7" xfId="34924"/>
    <cellStyle name="Normal 11 15 4" xfId="3148"/>
    <cellStyle name="Normal 11 15 4 2" xfId="11408"/>
    <cellStyle name="Normal 11 15 4 2 2" xfId="27938"/>
    <cellStyle name="Normal 11 15 4 2 3" xfId="44450"/>
    <cellStyle name="Normal 11 15 4 3" xfId="19678"/>
    <cellStyle name="Normal 11 15 4 4" xfId="36190"/>
    <cellStyle name="Normal 11 15 5" xfId="4653"/>
    <cellStyle name="Normal 11 15 5 2" xfId="12913"/>
    <cellStyle name="Normal 11 15 5 2 2" xfId="29443"/>
    <cellStyle name="Normal 11 15 5 2 3" xfId="45955"/>
    <cellStyle name="Normal 11 15 5 3" xfId="21183"/>
    <cellStyle name="Normal 11 15 5 4" xfId="37695"/>
    <cellStyle name="Normal 11 15 6" xfId="6711"/>
    <cellStyle name="Normal 11 15 6 2" xfId="14971"/>
    <cellStyle name="Normal 11 15 6 2 2" xfId="31501"/>
    <cellStyle name="Normal 11 15 6 2 3" xfId="48013"/>
    <cellStyle name="Normal 11 15 6 3" xfId="23241"/>
    <cellStyle name="Normal 11 15 6 4" xfId="39753"/>
    <cellStyle name="Normal 11 15 7" xfId="8776"/>
    <cellStyle name="Normal 11 15 7 2" xfId="25306"/>
    <cellStyle name="Normal 11 15 7 3" xfId="41818"/>
    <cellStyle name="Normal 11 15 8" xfId="17046"/>
    <cellStyle name="Normal 11 15 9" xfId="33558"/>
    <cellStyle name="Normal 11 16" xfId="566"/>
    <cellStyle name="Normal 11 16 2" xfId="1268"/>
    <cellStyle name="Normal 11 16 2 2" xfId="3149"/>
    <cellStyle name="Normal 11 16 2 2 2" xfId="11409"/>
    <cellStyle name="Normal 11 16 2 2 2 2" xfId="27939"/>
    <cellStyle name="Normal 11 16 2 2 2 3" xfId="44451"/>
    <cellStyle name="Normal 11 16 2 2 3" xfId="19679"/>
    <cellStyle name="Normal 11 16 2 2 4" xfId="36191"/>
    <cellStyle name="Normal 11 16 2 3" xfId="5405"/>
    <cellStyle name="Normal 11 16 2 3 2" xfId="13665"/>
    <cellStyle name="Normal 11 16 2 3 2 2" xfId="30195"/>
    <cellStyle name="Normal 11 16 2 3 2 3" xfId="46707"/>
    <cellStyle name="Normal 11 16 2 3 3" xfId="21935"/>
    <cellStyle name="Normal 11 16 2 3 4" xfId="38447"/>
    <cellStyle name="Normal 11 16 2 4" xfId="7463"/>
    <cellStyle name="Normal 11 16 2 4 2" xfId="15723"/>
    <cellStyle name="Normal 11 16 2 4 2 2" xfId="32253"/>
    <cellStyle name="Normal 11 16 2 4 2 3" xfId="48765"/>
    <cellStyle name="Normal 11 16 2 4 3" xfId="23993"/>
    <cellStyle name="Normal 11 16 2 4 4" xfId="40505"/>
    <cellStyle name="Normal 11 16 2 5" xfId="9528"/>
    <cellStyle name="Normal 11 16 2 5 2" xfId="26058"/>
    <cellStyle name="Normal 11 16 2 5 3" xfId="42570"/>
    <cellStyle name="Normal 11 16 2 6" xfId="17798"/>
    <cellStyle name="Normal 11 16 2 7" xfId="34310"/>
    <cellStyle name="Normal 11 16 3" xfId="1933"/>
    <cellStyle name="Normal 11 16 3 2" xfId="3150"/>
    <cellStyle name="Normal 11 16 3 2 2" xfId="11410"/>
    <cellStyle name="Normal 11 16 3 2 2 2" xfId="27940"/>
    <cellStyle name="Normal 11 16 3 2 2 3" xfId="44452"/>
    <cellStyle name="Normal 11 16 3 2 3" xfId="19680"/>
    <cellStyle name="Normal 11 16 3 2 4" xfId="36192"/>
    <cellStyle name="Normal 11 16 3 3" xfId="6070"/>
    <cellStyle name="Normal 11 16 3 3 2" xfId="14330"/>
    <cellStyle name="Normal 11 16 3 3 2 2" xfId="30860"/>
    <cellStyle name="Normal 11 16 3 3 2 3" xfId="47372"/>
    <cellStyle name="Normal 11 16 3 3 3" xfId="22600"/>
    <cellStyle name="Normal 11 16 3 3 4" xfId="39112"/>
    <cellStyle name="Normal 11 16 3 4" xfId="8128"/>
    <cellStyle name="Normal 11 16 3 4 2" xfId="16388"/>
    <cellStyle name="Normal 11 16 3 4 2 2" xfId="32918"/>
    <cellStyle name="Normal 11 16 3 4 2 3" xfId="49430"/>
    <cellStyle name="Normal 11 16 3 4 3" xfId="24658"/>
    <cellStyle name="Normal 11 16 3 4 4" xfId="41170"/>
    <cellStyle name="Normal 11 16 3 5" xfId="10193"/>
    <cellStyle name="Normal 11 16 3 5 2" xfId="26723"/>
    <cellStyle name="Normal 11 16 3 5 3" xfId="43235"/>
    <cellStyle name="Normal 11 16 3 6" xfId="18463"/>
    <cellStyle name="Normal 11 16 3 7" xfId="34975"/>
    <cellStyle name="Normal 11 16 4" xfId="3151"/>
    <cellStyle name="Normal 11 16 4 2" xfId="11411"/>
    <cellStyle name="Normal 11 16 4 2 2" xfId="27941"/>
    <cellStyle name="Normal 11 16 4 2 3" xfId="44453"/>
    <cellStyle name="Normal 11 16 4 3" xfId="19681"/>
    <cellStyle name="Normal 11 16 4 4" xfId="36193"/>
    <cellStyle name="Normal 11 16 5" xfId="4704"/>
    <cellStyle name="Normal 11 16 5 2" xfId="12964"/>
    <cellStyle name="Normal 11 16 5 2 2" xfId="29494"/>
    <cellStyle name="Normal 11 16 5 2 3" xfId="46006"/>
    <cellStyle name="Normal 11 16 5 3" xfId="21234"/>
    <cellStyle name="Normal 11 16 5 4" xfId="37746"/>
    <cellStyle name="Normal 11 16 6" xfId="6762"/>
    <cellStyle name="Normal 11 16 6 2" xfId="15022"/>
    <cellStyle name="Normal 11 16 6 2 2" xfId="31552"/>
    <cellStyle name="Normal 11 16 6 2 3" xfId="48064"/>
    <cellStyle name="Normal 11 16 6 3" xfId="23292"/>
    <cellStyle name="Normal 11 16 6 4" xfId="39804"/>
    <cellStyle name="Normal 11 16 7" xfId="8827"/>
    <cellStyle name="Normal 11 16 7 2" xfId="25357"/>
    <cellStyle name="Normal 11 16 7 3" xfId="41869"/>
    <cellStyle name="Normal 11 16 8" xfId="17097"/>
    <cellStyle name="Normal 11 16 9" xfId="33609"/>
    <cellStyle name="Normal 11 17" xfId="616"/>
    <cellStyle name="Normal 11 17 2" xfId="1318"/>
    <cellStyle name="Normal 11 17 2 2" xfId="3152"/>
    <cellStyle name="Normal 11 17 2 2 2" xfId="11412"/>
    <cellStyle name="Normal 11 17 2 2 2 2" xfId="27942"/>
    <cellStyle name="Normal 11 17 2 2 2 3" xfId="44454"/>
    <cellStyle name="Normal 11 17 2 2 3" xfId="19682"/>
    <cellStyle name="Normal 11 17 2 2 4" xfId="36194"/>
    <cellStyle name="Normal 11 17 2 3" xfId="5455"/>
    <cellStyle name="Normal 11 17 2 3 2" xfId="13715"/>
    <cellStyle name="Normal 11 17 2 3 2 2" xfId="30245"/>
    <cellStyle name="Normal 11 17 2 3 2 3" xfId="46757"/>
    <cellStyle name="Normal 11 17 2 3 3" xfId="21985"/>
    <cellStyle name="Normal 11 17 2 3 4" xfId="38497"/>
    <cellStyle name="Normal 11 17 2 4" xfId="7513"/>
    <cellStyle name="Normal 11 17 2 4 2" xfId="15773"/>
    <cellStyle name="Normal 11 17 2 4 2 2" xfId="32303"/>
    <cellStyle name="Normal 11 17 2 4 2 3" xfId="48815"/>
    <cellStyle name="Normal 11 17 2 4 3" xfId="24043"/>
    <cellStyle name="Normal 11 17 2 4 4" xfId="40555"/>
    <cellStyle name="Normal 11 17 2 5" xfId="9578"/>
    <cellStyle name="Normal 11 17 2 5 2" xfId="26108"/>
    <cellStyle name="Normal 11 17 2 5 3" xfId="42620"/>
    <cellStyle name="Normal 11 17 2 6" xfId="17848"/>
    <cellStyle name="Normal 11 17 2 7" xfId="34360"/>
    <cellStyle name="Normal 11 17 3" xfId="1983"/>
    <cellStyle name="Normal 11 17 3 2" xfId="3153"/>
    <cellStyle name="Normal 11 17 3 2 2" xfId="11413"/>
    <cellStyle name="Normal 11 17 3 2 2 2" xfId="27943"/>
    <cellStyle name="Normal 11 17 3 2 2 3" xfId="44455"/>
    <cellStyle name="Normal 11 17 3 2 3" xfId="19683"/>
    <cellStyle name="Normal 11 17 3 2 4" xfId="36195"/>
    <cellStyle name="Normal 11 17 3 3" xfId="6120"/>
    <cellStyle name="Normal 11 17 3 3 2" xfId="14380"/>
    <cellStyle name="Normal 11 17 3 3 2 2" xfId="30910"/>
    <cellStyle name="Normal 11 17 3 3 2 3" xfId="47422"/>
    <cellStyle name="Normal 11 17 3 3 3" xfId="22650"/>
    <cellStyle name="Normal 11 17 3 3 4" xfId="39162"/>
    <cellStyle name="Normal 11 17 3 4" xfId="8178"/>
    <cellStyle name="Normal 11 17 3 4 2" xfId="16438"/>
    <cellStyle name="Normal 11 17 3 4 2 2" xfId="32968"/>
    <cellStyle name="Normal 11 17 3 4 2 3" xfId="49480"/>
    <cellStyle name="Normal 11 17 3 4 3" xfId="24708"/>
    <cellStyle name="Normal 11 17 3 4 4" xfId="41220"/>
    <cellStyle name="Normal 11 17 3 5" xfId="10243"/>
    <cellStyle name="Normal 11 17 3 5 2" xfId="26773"/>
    <cellStyle name="Normal 11 17 3 5 3" xfId="43285"/>
    <cellStyle name="Normal 11 17 3 6" xfId="18513"/>
    <cellStyle name="Normal 11 17 3 7" xfId="35025"/>
    <cellStyle name="Normal 11 17 4" xfId="3154"/>
    <cellStyle name="Normal 11 17 4 2" xfId="11414"/>
    <cellStyle name="Normal 11 17 4 2 2" xfId="27944"/>
    <cellStyle name="Normal 11 17 4 2 3" xfId="44456"/>
    <cellStyle name="Normal 11 17 4 3" xfId="19684"/>
    <cellStyle name="Normal 11 17 4 4" xfId="36196"/>
    <cellStyle name="Normal 11 17 5" xfId="4754"/>
    <cellStyle name="Normal 11 17 5 2" xfId="13014"/>
    <cellStyle name="Normal 11 17 5 2 2" xfId="29544"/>
    <cellStyle name="Normal 11 17 5 2 3" xfId="46056"/>
    <cellStyle name="Normal 11 17 5 3" xfId="21284"/>
    <cellStyle name="Normal 11 17 5 4" xfId="37796"/>
    <cellStyle name="Normal 11 17 6" xfId="6812"/>
    <cellStyle name="Normal 11 17 6 2" xfId="15072"/>
    <cellStyle name="Normal 11 17 6 2 2" xfId="31602"/>
    <cellStyle name="Normal 11 17 6 2 3" xfId="48114"/>
    <cellStyle name="Normal 11 17 6 3" xfId="23342"/>
    <cellStyle name="Normal 11 17 6 4" xfId="39854"/>
    <cellStyle name="Normal 11 17 7" xfId="8877"/>
    <cellStyle name="Normal 11 17 7 2" xfId="25407"/>
    <cellStyle name="Normal 11 17 7 3" xfId="41919"/>
    <cellStyle name="Normal 11 17 8" xfId="17147"/>
    <cellStyle name="Normal 11 17 9" xfId="33659"/>
    <cellStyle name="Normal 11 18" xfId="107"/>
    <cellStyle name="Normal 11 18 2" xfId="809"/>
    <cellStyle name="Normal 11 18 2 2" xfId="3155"/>
    <cellStyle name="Normal 11 18 2 2 2" xfId="11415"/>
    <cellStyle name="Normal 11 18 2 2 2 2" xfId="27945"/>
    <cellStyle name="Normal 11 18 2 2 2 3" xfId="44457"/>
    <cellStyle name="Normal 11 18 2 2 3" xfId="19685"/>
    <cellStyle name="Normal 11 18 2 2 4" xfId="36197"/>
    <cellStyle name="Normal 11 18 2 3" xfId="4946"/>
    <cellStyle name="Normal 11 18 2 3 2" xfId="13206"/>
    <cellStyle name="Normal 11 18 2 3 2 2" xfId="29736"/>
    <cellStyle name="Normal 11 18 2 3 2 3" xfId="46248"/>
    <cellStyle name="Normal 11 18 2 3 3" xfId="21476"/>
    <cellStyle name="Normal 11 18 2 3 4" xfId="37988"/>
    <cellStyle name="Normal 11 18 2 4" xfId="7004"/>
    <cellStyle name="Normal 11 18 2 4 2" xfId="15264"/>
    <cellStyle name="Normal 11 18 2 4 2 2" xfId="31794"/>
    <cellStyle name="Normal 11 18 2 4 2 3" xfId="48306"/>
    <cellStyle name="Normal 11 18 2 4 3" xfId="23534"/>
    <cellStyle name="Normal 11 18 2 4 4" xfId="40046"/>
    <cellStyle name="Normal 11 18 2 5" xfId="9069"/>
    <cellStyle name="Normal 11 18 2 5 2" xfId="25599"/>
    <cellStyle name="Normal 11 18 2 5 3" xfId="42111"/>
    <cellStyle name="Normal 11 18 2 6" xfId="17339"/>
    <cellStyle name="Normal 11 18 2 7" xfId="33851"/>
    <cellStyle name="Normal 11 18 3" xfId="1474"/>
    <cellStyle name="Normal 11 18 3 2" xfId="3156"/>
    <cellStyle name="Normal 11 18 3 2 2" xfId="11416"/>
    <cellStyle name="Normal 11 18 3 2 2 2" xfId="27946"/>
    <cellStyle name="Normal 11 18 3 2 2 3" xfId="44458"/>
    <cellStyle name="Normal 11 18 3 2 3" xfId="19686"/>
    <cellStyle name="Normal 11 18 3 2 4" xfId="36198"/>
    <cellStyle name="Normal 11 18 3 3" xfId="5611"/>
    <cellStyle name="Normal 11 18 3 3 2" xfId="13871"/>
    <cellStyle name="Normal 11 18 3 3 2 2" xfId="30401"/>
    <cellStyle name="Normal 11 18 3 3 2 3" xfId="46913"/>
    <cellStyle name="Normal 11 18 3 3 3" xfId="22141"/>
    <cellStyle name="Normal 11 18 3 3 4" xfId="38653"/>
    <cellStyle name="Normal 11 18 3 4" xfId="7669"/>
    <cellStyle name="Normal 11 18 3 4 2" xfId="15929"/>
    <cellStyle name="Normal 11 18 3 4 2 2" xfId="32459"/>
    <cellStyle name="Normal 11 18 3 4 2 3" xfId="48971"/>
    <cellStyle name="Normal 11 18 3 4 3" xfId="24199"/>
    <cellStyle name="Normal 11 18 3 4 4" xfId="40711"/>
    <cellStyle name="Normal 11 18 3 5" xfId="9734"/>
    <cellStyle name="Normal 11 18 3 5 2" xfId="26264"/>
    <cellStyle name="Normal 11 18 3 5 3" xfId="42776"/>
    <cellStyle name="Normal 11 18 3 6" xfId="18004"/>
    <cellStyle name="Normal 11 18 3 7" xfId="34516"/>
    <cellStyle name="Normal 11 18 4" xfId="3157"/>
    <cellStyle name="Normal 11 18 4 2" xfId="11417"/>
    <cellStyle name="Normal 11 18 4 2 2" xfId="27947"/>
    <cellStyle name="Normal 11 18 4 2 3" xfId="44459"/>
    <cellStyle name="Normal 11 18 4 3" xfId="19687"/>
    <cellStyle name="Normal 11 18 4 4" xfId="36199"/>
    <cellStyle name="Normal 11 18 5" xfId="4245"/>
    <cellStyle name="Normal 11 18 5 2" xfId="12505"/>
    <cellStyle name="Normal 11 18 5 2 2" xfId="29035"/>
    <cellStyle name="Normal 11 18 5 2 3" xfId="45547"/>
    <cellStyle name="Normal 11 18 5 3" xfId="20775"/>
    <cellStyle name="Normal 11 18 5 4" xfId="37287"/>
    <cellStyle name="Normal 11 18 6" xfId="6303"/>
    <cellStyle name="Normal 11 18 6 2" xfId="14563"/>
    <cellStyle name="Normal 11 18 6 2 2" xfId="31093"/>
    <cellStyle name="Normal 11 18 6 2 3" xfId="47605"/>
    <cellStyle name="Normal 11 18 6 3" xfId="22833"/>
    <cellStyle name="Normal 11 18 6 4" xfId="39345"/>
    <cellStyle name="Normal 11 18 7" xfId="8368"/>
    <cellStyle name="Normal 11 18 7 2" xfId="24898"/>
    <cellStyle name="Normal 11 18 7 3" xfId="41410"/>
    <cellStyle name="Normal 11 18 8" xfId="16638"/>
    <cellStyle name="Normal 11 18 9" xfId="33150"/>
    <cellStyle name="Normal 11 19" xfId="693"/>
    <cellStyle name="Normal 11 19 2" xfId="1395"/>
    <cellStyle name="Normal 11 19 2 2" xfId="3158"/>
    <cellStyle name="Normal 11 19 2 2 2" xfId="11418"/>
    <cellStyle name="Normal 11 19 2 2 2 2" xfId="27948"/>
    <cellStyle name="Normal 11 19 2 2 2 3" xfId="44460"/>
    <cellStyle name="Normal 11 19 2 2 3" xfId="19688"/>
    <cellStyle name="Normal 11 19 2 2 4" xfId="36200"/>
    <cellStyle name="Normal 11 19 2 3" xfId="5532"/>
    <cellStyle name="Normal 11 19 2 3 2" xfId="13792"/>
    <cellStyle name="Normal 11 19 2 3 2 2" xfId="30322"/>
    <cellStyle name="Normal 11 19 2 3 2 3" xfId="46834"/>
    <cellStyle name="Normal 11 19 2 3 3" xfId="22062"/>
    <cellStyle name="Normal 11 19 2 3 4" xfId="38574"/>
    <cellStyle name="Normal 11 19 2 4" xfId="7590"/>
    <cellStyle name="Normal 11 19 2 4 2" xfId="15850"/>
    <cellStyle name="Normal 11 19 2 4 2 2" xfId="32380"/>
    <cellStyle name="Normal 11 19 2 4 2 3" xfId="48892"/>
    <cellStyle name="Normal 11 19 2 4 3" xfId="24120"/>
    <cellStyle name="Normal 11 19 2 4 4" xfId="40632"/>
    <cellStyle name="Normal 11 19 2 5" xfId="9655"/>
    <cellStyle name="Normal 11 19 2 5 2" xfId="26185"/>
    <cellStyle name="Normal 11 19 2 5 3" xfId="42697"/>
    <cellStyle name="Normal 11 19 2 6" xfId="17925"/>
    <cellStyle name="Normal 11 19 2 7" xfId="34437"/>
    <cellStyle name="Normal 11 19 3" xfId="2060"/>
    <cellStyle name="Normal 11 19 3 2" xfId="3159"/>
    <cellStyle name="Normal 11 19 3 2 2" xfId="11419"/>
    <cellStyle name="Normal 11 19 3 2 2 2" xfId="27949"/>
    <cellStyle name="Normal 11 19 3 2 2 3" xfId="44461"/>
    <cellStyle name="Normal 11 19 3 2 3" xfId="19689"/>
    <cellStyle name="Normal 11 19 3 2 4" xfId="36201"/>
    <cellStyle name="Normal 11 19 3 3" xfId="6197"/>
    <cellStyle name="Normal 11 19 3 3 2" xfId="14457"/>
    <cellStyle name="Normal 11 19 3 3 2 2" xfId="30987"/>
    <cellStyle name="Normal 11 19 3 3 2 3" xfId="47499"/>
    <cellStyle name="Normal 11 19 3 3 3" xfId="22727"/>
    <cellStyle name="Normal 11 19 3 3 4" xfId="39239"/>
    <cellStyle name="Normal 11 19 3 4" xfId="8255"/>
    <cellStyle name="Normal 11 19 3 4 2" xfId="16515"/>
    <cellStyle name="Normal 11 19 3 4 2 2" xfId="33045"/>
    <cellStyle name="Normal 11 19 3 4 2 3" xfId="49557"/>
    <cellStyle name="Normal 11 19 3 4 3" xfId="24785"/>
    <cellStyle name="Normal 11 19 3 4 4" xfId="41297"/>
    <cellStyle name="Normal 11 19 3 5" xfId="10320"/>
    <cellStyle name="Normal 11 19 3 5 2" xfId="26850"/>
    <cellStyle name="Normal 11 19 3 5 3" xfId="43362"/>
    <cellStyle name="Normal 11 19 3 6" xfId="18590"/>
    <cellStyle name="Normal 11 19 3 7" xfId="35102"/>
    <cellStyle name="Normal 11 19 4" xfId="3160"/>
    <cellStyle name="Normal 11 19 4 2" xfId="11420"/>
    <cellStyle name="Normal 11 19 4 2 2" xfId="27950"/>
    <cellStyle name="Normal 11 19 4 2 3" xfId="44462"/>
    <cellStyle name="Normal 11 19 4 3" xfId="19690"/>
    <cellStyle name="Normal 11 19 4 4" xfId="36202"/>
    <cellStyle name="Normal 11 19 5" xfId="4831"/>
    <cellStyle name="Normal 11 19 5 2" xfId="13091"/>
    <cellStyle name="Normal 11 19 5 2 2" xfId="29621"/>
    <cellStyle name="Normal 11 19 5 2 3" xfId="46133"/>
    <cellStyle name="Normal 11 19 5 3" xfId="21361"/>
    <cellStyle name="Normal 11 19 5 4" xfId="37873"/>
    <cellStyle name="Normal 11 19 6" xfId="6889"/>
    <cellStyle name="Normal 11 19 6 2" xfId="15149"/>
    <cellStyle name="Normal 11 19 6 2 2" xfId="31679"/>
    <cellStyle name="Normal 11 19 6 2 3" xfId="48191"/>
    <cellStyle name="Normal 11 19 6 3" xfId="23419"/>
    <cellStyle name="Normal 11 19 6 4" xfId="39931"/>
    <cellStyle name="Normal 11 19 7" xfId="8954"/>
    <cellStyle name="Normal 11 19 7 2" xfId="25484"/>
    <cellStyle name="Normal 11 19 7 3" xfId="41996"/>
    <cellStyle name="Normal 11 19 8" xfId="17224"/>
    <cellStyle name="Normal 11 19 9" xfId="33736"/>
    <cellStyle name="Normal 11 2" xfId="54"/>
    <cellStyle name="Normal 11 2 10" xfId="583"/>
    <cellStyle name="Normal 11 2 10 2" xfId="1285"/>
    <cellStyle name="Normal 11 2 10 2 2" xfId="3161"/>
    <cellStyle name="Normal 11 2 10 2 2 2" xfId="11421"/>
    <cellStyle name="Normal 11 2 10 2 2 2 2" xfId="27951"/>
    <cellStyle name="Normal 11 2 10 2 2 2 3" xfId="44463"/>
    <cellStyle name="Normal 11 2 10 2 2 3" xfId="19691"/>
    <cellStyle name="Normal 11 2 10 2 2 4" xfId="36203"/>
    <cellStyle name="Normal 11 2 10 2 3" xfId="5422"/>
    <cellStyle name="Normal 11 2 10 2 3 2" xfId="13682"/>
    <cellStyle name="Normal 11 2 10 2 3 2 2" xfId="30212"/>
    <cellStyle name="Normal 11 2 10 2 3 2 3" xfId="46724"/>
    <cellStyle name="Normal 11 2 10 2 3 3" xfId="21952"/>
    <cellStyle name="Normal 11 2 10 2 3 4" xfId="38464"/>
    <cellStyle name="Normal 11 2 10 2 4" xfId="7480"/>
    <cellStyle name="Normal 11 2 10 2 4 2" xfId="15740"/>
    <cellStyle name="Normal 11 2 10 2 4 2 2" xfId="32270"/>
    <cellStyle name="Normal 11 2 10 2 4 2 3" xfId="48782"/>
    <cellStyle name="Normal 11 2 10 2 4 3" xfId="24010"/>
    <cellStyle name="Normal 11 2 10 2 4 4" xfId="40522"/>
    <cellStyle name="Normal 11 2 10 2 5" xfId="9545"/>
    <cellStyle name="Normal 11 2 10 2 5 2" xfId="26075"/>
    <cellStyle name="Normal 11 2 10 2 5 3" xfId="42587"/>
    <cellStyle name="Normal 11 2 10 2 6" xfId="17815"/>
    <cellStyle name="Normal 11 2 10 2 7" xfId="34327"/>
    <cellStyle name="Normal 11 2 10 3" xfId="1950"/>
    <cellStyle name="Normal 11 2 10 3 2" xfId="3162"/>
    <cellStyle name="Normal 11 2 10 3 2 2" xfId="11422"/>
    <cellStyle name="Normal 11 2 10 3 2 2 2" xfId="27952"/>
    <cellStyle name="Normal 11 2 10 3 2 2 3" xfId="44464"/>
    <cellStyle name="Normal 11 2 10 3 2 3" xfId="19692"/>
    <cellStyle name="Normal 11 2 10 3 2 4" xfId="36204"/>
    <cellStyle name="Normal 11 2 10 3 3" xfId="6087"/>
    <cellStyle name="Normal 11 2 10 3 3 2" xfId="14347"/>
    <cellStyle name="Normal 11 2 10 3 3 2 2" xfId="30877"/>
    <cellStyle name="Normal 11 2 10 3 3 2 3" xfId="47389"/>
    <cellStyle name="Normal 11 2 10 3 3 3" xfId="22617"/>
    <cellStyle name="Normal 11 2 10 3 3 4" xfId="39129"/>
    <cellStyle name="Normal 11 2 10 3 4" xfId="8145"/>
    <cellStyle name="Normal 11 2 10 3 4 2" xfId="16405"/>
    <cellStyle name="Normal 11 2 10 3 4 2 2" xfId="32935"/>
    <cellStyle name="Normal 11 2 10 3 4 2 3" xfId="49447"/>
    <cellStyle name="Normal 11 2 10 3 4 3" xfId="24675"/>
    <cellStyle name="Normal 11 2 10 3 4 4" xfId="41187"/>
    <cellStyle name="Normal 11 2 10 3 5" xfId="10210"/>
    <cellStyle name="Normal 11 2 10 3 5 2" xfId="26740"/>
    <cellStyle name="Normal 11 2 10 3 5 3" xfId="43252"/>
    <cellStyle name="Normal 11 2 10 3 6" xfId="18480"/>
    <cellStyle name="Normal 11 2 10 3 7" xfId="34992"/>
    <cellStyle name="Normal 11 2 10 4" xfId="3163"/>
    <cellStyle name="Normal 11 2 10 4 2" xfId="11423"/>
    <cellStyle name="Normal 11 2 10 4 2 2" xfId="27953"/>
    <cellStyle name="Normal 11 2 10 4 2 3" xfId="44465"/>
    <cellStyle name="Normal 11 2 10 4 3" xfId="19693"/>
    <cellStyle name="Normal 11 2 10 4 4" xfId="36205"/>
    <cellStyle name="Normal 11 2 10 5" xfId="4721"/>
    <cellStyle name="Normal 11 2 10 5 2" xfId="12981"/>
    <cellStyle name="Normal 11 2 10 5 2 2" xfId="29511"/>
    <cellStyle name="Normal 11 2 10 5 2 3" xfId="46023"/>
    <cellStyle name="Normal 11 2 10 5 3" xfId="21251"/>
    <cellStyle name="Normal 11 2 10 5 4" xfId="37763"/>
    <cellStyle name="Normal 11 2 10 6" xfId="6779"/>
    <cellStyle name="Normal 11 2 10 6 2" xfId="15039"/>
    <cellStyle name="Normal 11 2 10 6 2 2" xfId="31569"/>
    <cellStyle name="Normal 11 2 10 6 2 3" xfId="48081"/>
    <cellStyle name="Normal 11 2 10 6 3" xfId="23309"/>
    <cellStyle name="Normal 11 2 10 6 4" xfId="39821"/>
    <cellStyle name="Normal 11 2 10 7" xfId="8844"/>
    <cellStyle name="Normal 11 2 10 7 2" xfId="25374"/>
    <cellStyle name="Normal 11 2 10 7 3" xfId="41886"/>
    <cellStyle name="Normal 11 2 10 8" xfId="17114"/>
    <cellStyle name="Normal 11 2 10 9" xfId="33626"/>
    <cellStyle name="Normal 11 2 11" xfId="632"/>
    <cellStyle name="Normal 11 2 11 2" xfId="1334"/>
    <cellStyle name="Normal 11 2 11 2 2" xfId="3164"/>
    <cellStyle name="Normal 11 2 11 2 2 2" xfId="11424"/>
    <cellStyle name="Normal 11 2 11 2 2 2 2" xfId="27954"/>
    <cellStyle name="Normal 11 2 11 2 2 2 3" xfId="44466"/>
    <cellStyle name="Normal 11 2 11 2 2 3" xfId="19694"/>
    <cellStyle name="Normal 11 2 11 2 2 4" xfId="36206"/>
    <cellStyle name="Normal 11 2 11 2 3" xfId="5471"/>
    <cellStyle name="Normal 11 2 11 2 3 2" xfId="13731"/>
    <cellStyle name="Normal 11 2 11 2 3 2 2" xfId="30261"/>
    <cellStyle name="Normal 11 2 11 2 3 2 3" xfId="46773"/>
    <cellStyle name="Normal 11 2 11 2 3 3" xfId="22001"/>
    <cellStyle name="Normal 11 2 11 2 3 4" xfId="38513"/>
    <cellStyle name="Normal 11 2 11 2 4" xfId="7529"/>
    <cellStyle name="Normal 11 2 11 2 4 2" xfId="15789"/>
    <cellStyle name="Normal 11 2 11 2 4 2 2" xfId="32319"/>
    <cellStyle name="Normal 11 2 11 2 4 2 3" xfId="48831"/>
    <cellStyle name="Normal 11 2 11 2 4 3" xfId="24059"/>
    <cellStyle name="Normal 11 2 11 2 4 4" xfId="40571"/>
    <cellStyle name="Normal 11 2 11 2 5" xfId="9594"/>
    <cellStyle name="Normal 11 2 11 2 5 2" xfId="26124"/>
    <cellStyle name="Normal 11 2 11 2 5 3" xfId="42636"/>
    <cellStyle name="Normal 11 2 11 2 6" xfId="17864"/>
    <cellStyle name="Normal 11 2 11 2 7" xfId="34376"/>
    <cellStyle name="Normal 11 2 11 3" xfId="1999"/>
    <cellStyle name="Normal 11 2 11 3 2" xfId="3165"/>
    <cellStyle name="Normal 11 2 11 3 2 2" xfId="11425"/>
    <cellStyle name="Normal 11 2 11 3 2 2 2" xfId="27955"/>
    <cellStyle name="Normal 11 2 11 3 2 2 3" xfId="44467"/>
    <cellStyle name="Normal 11 2 11 3 2 3" xfId="19695"/>
    <cellStyle name="Normal 11 2 11 3 2 4" xfId="36207"/>
    <cellStyle name="Normal 11 2 11 3 3" xfId="6136"/>
    <cellStyle name="Normal 11 2 11 3 3 2" xfId="14396"/>
    <cellStyle name="Normal 11 2 11 3 3 2 2" xfId="30926"/>
    <cellStyle name="Normal 11 2 11 3 3 2 3" xfId="47438"/>
    <cellStyle name="Normal 11 2 11 3 3 3" xfId="22666"/>
    <cellStyle name="Normal 11 2 11 3 3 4" xfId="39178"/>
    <cellStyle name="Normal 11 2 11 3 4" xfId="8194"/>
    <cellStyle name="Normal 11 2 11 3 4 2" xfId="16454"/>
    <cellStyle name="Normal 11 2 11 3 4 2 2" xfId="32984"/>
    <cellStyle name="Normal 11 2 11 3 4 2 3" xfId="49496"/>
    <cellStyle name="Normal 11 2 11 3 4 3" xfId="24724"/>
    <cellStyle name="Normal 11 2 11 3 4 4" xfId="41236"/>
    <cellStyle name="Normal 11 2 11 3 5" xfId="10259"/>
    <cellStyle name="Normal 11 2 11 3 5 2" xfId="26789"/>
    <cellStyle name="Normal 11 2 11 3 5 3" xfId="43301"/>
    <cellStyle name="Normal 11 2 11 3 6" xfId="18529"/>
    <cellStyle name="Normal 11 2 11 3 7" xfId="35041"/>
    <cellStyle name="Normal 11 2 11 4" xfId="3166"/>
    <cellStyle name="Normal 11 2 11 4 2" xfId="11426"/>
    <cellStyle name="Normal 11 2 11 4 2 2" xfId="27956"/>
    <cellStyle name="Normal 11 2 11 4 2 3" xfId="44468"/>
    <cellStyle name="Normal 11 2 11 4 3" xfId="19696"/>
    <cellStyle name="Normal 11 2 11 4 4" xfId="36208"/>
    <cellStyle name="Normal 11 2 11 5" xfId="4770"/>
    <cellStyle name="Normal 11 2 11 5 2" xfId="13030"/>
    <cellStyle name="Normal 11 2 11 5 2 2" xfId="29560"/>
    <cellStyle name="Normal 11 2 11 5 2 3" xfId="46072"/>
    <cellStyle name="Normal 11 2 11 5 3" xfId="21300"/>
    <cellStyle name="Normal 11 2 11 5 4" xfId="37812"/>
    <cellStyle name="Normal 11 2 11 6" xfId="6828"/>
    <cellStyle name="Normal 11 2 11 6 2" xfId="15088"/>
    <cellStyle name="Normal 11 2 11 6 2 2" xfId="31618"/>
    <cellStyle name="Normal 11 2 11 6 2 3" xfId="48130"/>
    <cellStyle name="Normal 11 2 11 6 3" xfId="23358"/>
    <cellStyle name="Normal 11 2 11 6 4" xfId="39870"/>
    <cellStyle name="Normal 11 2 11 7" xfId="8893"/>
    <cellStyle name="Normal 11 2 11 7 2" xfId="25423"/>
    <cellStyle name="Normal 11 2 11 7 3" xfId="41935"/>
    <cellStyle name="Normal 11 2 11 8" xfId="17163"/>
    <cellStyle name="Normal 11 2 11 9" xfId="33675"/>
    <cellStyle name="Normal 11 2 12" xfId="756"/>
    <cellStyle name="Normal 11 2 12 2" xfId="3167"/>
    <cellStyle name="Normal 11 2 12 2 2" xfId="11427"/>
    <cellStyle name="Normal 11 2 12 2 2 2" xfId="27957"/>
    <cellStyle name="Normal 11 2 12 2 2 3" xfId="44469"/>
    <cellStyle name="Normal 11 2 12 2 3" xfId="19697"/>
    <cellStyle name="Normal 11 2 12 2 4" xfId="36209"/>
    <cellStyle name="Normal 11 2 12 3" xfId="4893"/>
    <cellStyle name="Normal 11 2 12 3 2" xfId="13153"/>
    <cellStyle name="Normal 11 2 12 3 2 2" xfId="29683"/>
    <cellStyle name="Normal 11 2 12 3 2 3" xfId="46195"/>
    <cellStyle name="Normal 11 2 12 3 3" xfId="21423"/>
    <cellStyle name="Normal 11 2 12 3 4" xfId="37935"/>
    <cellStyle name="Normal 11 2 12 4" xfId="6951"/>
    <cellStyle name="Normal 11 2 12 4 2" xfId="15211"/>
    <cellStyle name="Normal 11 2 12 4 2 2" xfId="31741"/>
    <cellStyle name="Normal 11 2 12 4 2 3" xfId="48253"/>
    <cellStyle name="Normal 11 2 12 4 3" xfId="23481"/>
    <cellStyle name="Normal 11 2 12 4 4" xfId="39993"/>
    <cellStyle name="Normal 11 2 12 5" xfId="9016"/>
    <cellStyle name="Normal 11 2 12 5 2" xfId="25546"/>
    <cellStyle name="Normal 11 2 12 5 3" xfId="42058"/>
    <cellStyle name="Normal 11 2 12 6" xfId="17286"/>
    <cellStyle name="Normal 11 2 12 7" xfId="33798"/>
    <cellStyle name="Normal 11 2 13" xfId="1421"/>
    <cellStyle name="Normal 11 2 13 2" xfId="3168"/>
    <cellStyle name="Normal 11 2 13 2 2" xfId="11428"/>
    <cellStyle name="Normal 11 2 13 2 2 2" xfId="27958"/>
    <cellStyle name="Normal 11 2 13 2 2 3" xfId="44470"/>
    <cellStyle name="Normal 11 2 13 2 3" xfId="19698"/>
    <cellStyle name="Normal 11 2 13 2 4" xfId="36210"/>
    <cellStyle name="Normal 11 2 13 3" xfId="5558"/>
    <cellStyle name="Normal 11 2 13 3 2" xfId="13818"/>
    <cellStyle name="Normal 11 2 13 3 2 2" xfId="30348"/>
    <cellStyle name="Normal 11 2 13 3 2 3" xfId="46860"/>
    <cellStyle name="Normal 11 2 13 3 3" xfId="22088"/>
    <cellStyle name="Normal 11 2 13 3 4" xfId="38600"/>
    <cellStyle name="Normal 11 2 13 4" xfId="7616"/>
    <cellStyle name="Normal 11 2 13 4 2" xfId="15876"/>
    <cellStyle name="Normal 11 2 13 4 2 2" xfId="32406"/>
    <cellStyle name="Normal 11 2 13 4 2 3" xfId="48918"/>
    <cellStyle name="Normal 11 2 13 4 3" xfId="24146"/>
    <cellStyle name="Normal 11 2 13 4 4" xfId="40658"/>
    <cellStyle name="Normal 11 2 13 5" xfId="9681"/>
    <cellStyle name="Normal 11 2 13 5 2" xfId="26211"/>
    <cellStyle name="Normal 11 2 13 5 3" xfId="42723"/>
    <cellStyle name="Normal 11 2 13 6" xfId="17951"/>
    <cellStyle name="Normal 11 2 13 7" xfId="34463"/>
    <cellStyle name="Normal 11 2 14" xfId="2099"/>
    <cellStyle name="Normal 11 2 14 2" xfId="10359"/>
    <cellStyle name="Normal 11 2 14 2 2" xfId="26889"/>
    <cellStyle name="Normal 11 2 14 2 3" xfId="43401"/>
    <cellStyle name="Normal 11 2 14 3" xfId="18629"/>
    <cellStyle name="Normal 11 2 14 4" xfId="35141"/>
    <cellStyle name="Normal 11 2 14 5" xfId="49631"/>
    <cellStyle name="Normal 11 2 14 5 2" xfId="49634"/>
    <cellStyle name="Normal 11 2 14 6" xfId="49637"/>
    <cellStyle name="Normal 11 2 14 7" xfId="49638"/>
    <cellStyle name="Normal 11 2 14 8" xfId="49635"/>
    <cellStyle name="Normal 11 2 14 9" xfId="49641"/>
    <cellStyle name="Normal 11 2 15" xfId="4192"/>
    <cellStyle name="Normal 11 2 15 2" xfId="12452"/>
    <cellStyle name="Normal 11 2 15 2 2" xfId="28982"/>
    <cellStyle name="Normal 11 2 15 2 3" xfId="45494"/>
    <cellStyle name="Normal 11 2 15 3" xfId="20722"/>
    <cellStyle name="Normal 11 2 15 4" xfId="37234"/>
    <cellStyle name="Normal 11 2 16" xfId="6250"/>
    <cellStyle name="Normal 11 2 16 2" xfId="14510"/>
    <cellStyle name="Normal 11 2 16 2 2" xfId="31040"/>
    <cellStyle name="Normal 11 2 16 2 3" xfId="47552"/>
    <cellStyle name="Normal 11 2 16 3" xfId="22780"/>
    <cellStyle name="Normal 11 2 16 4" xfId="39292"/>
    <cellStyle name="Normal 11 2 17" xfId="8315"/>
    <cellStyle name="Normal 11 2 17 2" xfId="24845"/>
    <cellStyle name="Normal 11 2 17 3" xfId="41357"/>
    <cellStyle name="Normal 11 2 18" xfId="16585"/>
    <cellStyle name="Normal 11 2 19" xfId="33097"/>
    <cellStyle name="Normal 11 2 2" xfId="152"/>
    <cellStyle name="Normal 11 2 2 2" xfId="854"/>
    <cellStyle name="Normal 11 2 2 2 2" xfId="3169"/>
    <cellStyle name="Normal 11 2 2 2 2 2" xfId="11429"/>
    <cellStyle name="Normal 11 2 2 2 2 2 2" xfId="27959"/>
    <cellStyle name="Normal 11 2 2 2 2 2 3" xfId="44471"/>
    <cellStyle name="Normal 11 2 2 2 2 3" xfId="19699"/>
    <cellStyle name="Normal 11 2 2 2 2 4" xfId="36211"/>
    <cellStyle name="Normal 11 2 2 2 3" xfId="4991"/>
    <cellStyle name="Normal 11 2 2 2 3 2" xfId="13251"/>
    <cellStyle name="Normal 11 2 2 2 3 2 2" xfId="29781"/>
    <cellStyle name="Normal 11 2 2 2 3 2 3" xfId="46293"/>
    <cellStyle name="Normal 11 2 2 2 3 3" xfId="21521"/>
    <cellStyle name="Normal 11 2 2 2 3 4" xfId="38033"/>
    <cellStyle name="Normal 11 2 2 2 4" xfId="7049"/>
    <cellStyle name="Normal 11 2 2 2 4 2" xfId="15309"/>
    <cellStyle name="Normal 11 2 2 2 4 2 2" xfId="31839"/>
    <cellStyle name="Normal 11 2 2 2 4 2 3" xfId="48351"/>
    <cellStyle name="Normal 11 2 2 2 4 3" xfId="23579"/>
    <cellStyle name="Normal 11 2 2 2 4 4" xfId="40091"/>
    <cellStyle name="Normal 11 2 2 2 5" xfId="9114"/>
    <cellStyle name="Normal 11 2 2 2 5 2" xfId="25644"/>
    <cellStyle name="Normal 11 2 2 2 5 3" xfId="42156"/>
    <cellStyle name="Normal 11 2 2 2 6" xfId="17384"/>
    <cellStyle name="Normal 11 2 2 2 7" xfId="33896"/>
    <cellStyle name="Normal 11 2 2 3" xfId="1519"/>
    <cellStyle name="Normal 11 2 2 3 2" xfId="3170"/>
    <cellStyle name="Normal 11 2 2 3 2 2" xfId="11430"/>
    <cellStyle name="Normal 11 2 2 3 2 2 2" xfId="27960"/>
    <cellStyle name="Normal 11 2 2 3 2 2 3" xfId="44472"/>
    <cellStyle name="Normal 11 2 2 3 2 3" xfId="19700"/>
    <cellStyle name="Normal 11 2 2 3 2 4" xfId="36212"/>
    <cellStyle name="Normal 11 2 2 3 3" xfId="5656"/>
    <cellStyle name="Normal 11 2 2 3 3 2" xfId="13916"/>
    <cellStyle name="Normal 11 2 2 3 3 2 2" xfId="30446"/>
    <cellStyle name="Normal 11 2 2 3 3 2 3" xfId="46958"/>
    <cellStyle name="Normal 11 2 2 3 3 3" xfId="22186"/>
    <cellStyle name="Normal 11 2 2 3 3 4" xfId="38698"/>
    <cellStyle name="Normal 11 2 2 3 4" xfId="7714"/>
    <cellStyle name="Normal 11 2 2 3 4 2" xfId="15974"/>
    <cellStyle name="Normal 11 2 2 3 4 2 2" xfId="32504"/>
    <cellStyle name="Normal 11 2 2 3 4 2 3" xfId="49016"/>
    <cellStyle name="Normal 11 2 2 3 4 3" xfId="24244"/>
    <cellStyle name="Normal 11 2 2 3 4 4" xfId="40756"/>
    <cellStyle name="Normal 11 2 2 3 5" xfId="9779"/>
    <cellStyle name="Normal 11 2 2 3 5 2" xfId="26309"/>
    <cellStyle name="Normal 11 2 2 3 5 3" xfId="42821"/>
    <cellStyle name="Normal 11 2 2 3 6" xfId="18049"/>
    <cellStyle name="Normal 11 2 2 3 7" xfId="34561"/>
    <cellStyle name="Normal 11 2 2 4" xfId="3171"/>
    <cellStyle name="Normal 11 2 2 4 2" xfId="11431"/>
    <cellStyle name="Normal 11 2 2 4 2 2" xfId="27961"/>
    <cellStyle name="Normal 11 2 2 4 2 3" xfId="44473"/>
    <cellStyle name="Normal 11 2 2 4 3" xfId="19701"/>
    <cellStyle name="Normal 11 2 2 4 4" xfId="36213"/>
    <cellStyle name="Normal 11 2 2 5" xfId="4290"/>
    <cellStyle name="Normal 11 2 2 5 2" xfId="12550"/>
    <cellStyle name="Normal 11 2 2 5 2 2" xfId="29080"/>
    <cellStyle name="Normal 11 2 2 5 2 3" xfId="45592"/>
    <cellStyle name="Normal 11 2 2 5 3" xfId="20820"/>
    <cellStyle name="Normal 11 2 2 5 4" xfId="37332"/>
    <cellStyle name="Normal 11 2 2 6" xfId="6348"/>
    <cellStyle name="Normal 11 2 2 6 2" xfId="14608"/>
    <cellStyle name="Normal 11 2 2 6 2 2" xfId="31138"/>
    <cellStyle name="Normal 11 2 2 6 2 3" xfId="47650"/>
    <cellStyle name="Normal 11 2 2 6 3" xfId="22878"/>
    <cellStyle name="Normal 11 2 2 6 4" xfId="39390"/>
    <cellStyle name="Normal 11 2 2 7" xfId="8413"/>
    <cellStyle name="Normal 11 2 2 7 2" xfId="24943"/>
    <cellStyle name="Normal 11 2 2 7 3" xfId="41455"/>
    <cellStyle name="Normal 11 2 2 8" xfId="16683"/>
    <cellStyle name="Normal 11 2 2 9" xfId="33195"/>
    <cellStyle name="Normal 11 2 3" xfId="211"/>
    <cellStyle name="Normal 11 2 3 2" xfId="913"/>
    <cellStyle name="Normal 11 2 3 2 2" xfId="3172"/>
    <cellStyle name="Normal 11 2 3 2 2 2" xfId="11432"/>
    <cellStyle name="Normal 11 2 3 2 2 2 2" xfId="27962"/>
    <cellStyle name="Normal 11 2 3 2 2 2 3" xfId="44474"/>
    <cellStyle name="Normal 11 2 3 2 2 3" xfId="19702"/>
    <cellStyle name="Normal 11 2 3 2 2 4" xfId="36214"/>
    <cellStyle name="Normal 11 2 3 2 3" xfId="5050"/>
    <cellStyle name="Normal 11 2 3 2 3 2" xfId="13310"/>
    <cellStyle name="Normal 11 2 3 2 3 2 2" xfId="29840"/>
    <cellStyle name="Normal 11 2 3 2 3 2 3" xfId="46352"/>
    <cellStyle name="Normal 11 2 3 2 3 3" xfId="21580"/>
    <cellStyle name="Normal 11 2 3 2 3 4" xfId="38092"/>
    <cellStyle name="Normal 11 2 3 2 4" xfId="7108"/>
    <cellStyle name="Normal 11 2 3 2 4 2" xfId="15368"/>
    <cellStyle name="Normal 11 2 3 2 4 2 2" xfId="31898"/>
    <cellStyle name="Normal 11 2 3 2 4 2 3" xfId="48410"/>
    <cellStyle name="Normal 11 2 3 2 4 3" xfId="23638"/>
    <cellStyle name="Normal 11 2 3 2 4 4" xfId="40150"/>
    <cellStyle name="Normal 11 2 3 2 5" xfId="9173"/>
    <cellStyle name="Normal 11 2 3 2 5 2" xfId="25703"/>
    <cellStyle name="Normal 11 2 3 2 5 3" xfId="42215"/>
    <cellStyle name="Normal 11 2 3 2 6" xfId="17443"/>
    <cellStyle name="Normal 11 2 3 2 7" xfId="33955"/>
    <cellStyle name="Normal 11 2 3 3" xfId="1578"/>
    <cellStyle name="Normal 11 2 3 3 2" xfId="3173"/>
    <cellStyle name="Normal 11 2 3 3 2 2" xfId="11433"/>
    <cellStyle name="Normal 11 2 3 3 2 2 2" xfId="27963"/>
    <cellStyle name="Normal 11 2 3 3 2 2 3" xfId="44475"/>
    <cellStyle name="Normal 11 2 3 3 2 3" xfId="19703"/>
    <cellStyle name="Normal 11 2 3 3 2 4" xfId="36215"/>
    <cellStyle name="Normal 11 2 3 3 3" xfId="5715"/>
    <cellStyle name="Normal 11 2 3 3 3 2" xfId="13975"/>
    <cellStyle name="Normal 11 2 3 3 3 2 2" xfId="30505"/>
    <cellStyle name="Normal 11 2 3 3 3 2 3" xfId="47017"/>
    <cellStyle name="Normal 11 2 3 3 3 3" xfId="22245"/>
    <cellStyle name="Normal 11 2 3 3 3 4" xfId="38757"/>
    <cellStyle name="Normal 11 2 3 3 4" xfId="7773"/>
    <cellStyle name="Normal 11 2 3 3 4 2" xfId="16033"/>
    <cellStyle name="Normal 11 2 3 3 4 2 2" xfId="32563"/>
    <cellStyle name="Normal 11 2 3 3 4 2 3" xfId="49075"/>
    <cellStyle name="Normal 11 2 3 3 4 3" xfId="24303"/>
    <cellStyle name="Normal 11 2 3 3 4 4" xfId="40815"/>
    <cellStyle name="Normal 11 2 3 3 5" xfId="9838"/>
    <cellStyle name="Normal 11 2 3 3 5 2" xfId="26368"/>
    <cellStyle name="Normal 11 2 3 3 5 3" xfId="42880"/>
    <cellStyle name="Normal 11 2 3 3 6" xfId="18108"/>
    <cellStyle name="Normal 11 2 3 3 7" xfId="34620"/>
    <cellStyle name="Normal 11 2 3 4" xfId="3174"/>
    <cellStyle name="Normal 11 2 3 4 2" xfId="11434"/>
    <cellStyle name="Normal 11 2 3 4 2 2" xfId="27964"/>
    <cellStyle name="Normal 11 2 3 4 2 3" xfId="44476"/>
    <cellStyle name="Normal 11 2 3 4 3" xfId="19704"/>
    <cellStyle name="Normal 11 2 3 4 4" xfId="36216"/>
    <cellStyle name="Normal 11 2 3 5" xfId="4349"/>
    <cellStyle name="Normal 11 2 3 5 2" xfId="12609"/>
    <cellStyle name="Normal 11 2 3 5 2 2" xfId="29139"/>
    <cellStyle name="Normal 11 2 3 5 2 3" xfId="45651"/>
    <cellStyle name="Normal 11 2 3 5 3" xfId="20879"/>
    <cellStyle name="Normal 11 2 3 5 4" xfId="37391"/>
    <cellStyle name="Normal 11 2 3 6" xfId="6407"/>
    <cellStyle name="Normal 11 2 3 6 2" xfId="14667"/>
    <cellStyle name="Normal 11 2 3 6 2 2" xfId="31197"/>
    <cellStyle name="Normal 11 2 3 6 2 3" xfId="47709"/>
    <cellStyle name="Normal 11 2 3 6 3" xfId="22937"/>
    <cellStyle name="Normal 11 2 3 6 4" xfId="39449"/>
    <cellStyle name="Normal 11 2 3 7" xfId="8472"/>
    <cellStyle name="Normal 11 2 3 7 2" xfId="25002"/>
    <cellStyle name="Normal 11 2 3 7 3" xfId="41514"/>
    <cellStyle name="Normal 11 2 3 8" xfId="16742"/>
    <cellStyle name="Normal 11 2 3 9" xfId="33254"/>
    <cellStyle name="Normal 11 2 4" xfId="266"/>
    <cellStyle name="Normal 11 2 4 2" xfId="968"/>
    <cellStyle name="Normal 11 2 4 2 2" xfId="3175"/>
    <cellStyle name="Normal 11 2 4 2 2 2" xfId="11435"/>
    <cellStyle name="Normal 11 2 4 2 2 2 2" xfId="27965"/>
    <cellStyle name="Normal 11 2 4 2 2 2 3" xfId="44477"/>
    <cellStyle name="Normal 11 2 4 2 2 3" xfId="19705"/>
    <cellStyle name="Normal 11 2 4 2 2 4" xfId="36217"/>
    <cellStyle name="Normal 11 2 4 2 3" xfId="5105"/>
    <cellStyle name="Normal 11 2 4 2 3 2" xfId="13365"/>
    <cellStyle name="Normal 11 2 4 2 3 2 2" xfId="29895"/>
    <cellStyle name="Normal 11 2 4 2 3 2 3" xfId="46407"/>
    <cellStyle name="Normal 11 2 4 2 3 3" xfId="21635"/>
    <cellStyle name="Normal 11 2 4 2 3 4" xfId="38147"/>
    <cellStyle name="Normal 11 2 4 2 4" xfId="7163"/>
    <cellStyle name="Normal 11 2 4 2 4 2" xfId="15423"/>
    <cellStyle name="Normal 11 2 4 2 4 2 2" xfId="31953"/>
    <cellStyle name="Normal 11 2 4 2 4 2 3" xfId="48465"/>
    <cellStyle name="Normal 11 2 4 2 4 3" xfId="23693"/>
    <cellStyle name="Normal 11 2 4 2 4 4" xfId="40205"/>
    <cellStyle name="Normal 11 2 4 2 5" xfId="9228"/>
    <cellStyle name="Normal 11 2 4 2 5 2" xfId="25758"/>
    <cellStyle name="Normal 11 2 4 2 5 3" xfId="42270"/>
    <cellStyle name="Normal 11 2 4 2 6" xfId="17498"/>
    <cellStyle name="Normal 11 2 4 2 7" xfId="34010"/>
    <cellStyle name="Normal 11 2 4 3" xfId="1633"/>
    <cellStyle name="Normal 11 2 4 3 2" xfId="3176"/>
    <cellStyle name="Normal 11 2 4 3 2 2" xfId="11436"/>
    <cellStyle name="Normal 11 2 4 3 2 2 2" xfId="27966"/>
    <cellStyle name="Normal 11 2 4 3 2 2 3" xfId="44478"/>
    <cellStyle name="Normal 11 2 4 3 2 3" xfId="19706"/>
    <cellStyle name="Normal 11 2 4 3 2 4" xfId="36218"/>
    <cellStyle name="Normal 11 2 4 3 3" xfId="5770"/>
    <cellStyle name="Normal 11 2 4 3 3 2" xfId="14030"/>
    <cellStyle name="Normal 11 2 4 3 3 2 2" xfId="30560"/>
    <cellStyle name="Normal 11 2 4 3 3 2 3" xfId="47072"/>
    <cellStyle name="Normal 11 2 4 3 3 3" xfId="22300"/>
    <cellStyle name="Normal 11 2 4 3 3 4" xfId="38812"/>
    <cellStyle name="Normal 11 2 4 3 4" xfId="7828"/>
    <cellStyle name="Normal 11 2 4 3 4 2" xfId="16088"/>
    <cellStyle name="Normal 11 2 4 3 4 2 2" xfId="32618"/>
    <cellStyle name="Normal 11 2 4 3 4 2 3" xfId="49130"/>
    <cellStyle name="Normal 11 2 4 3 4 3" xfId="24358"/>
    <cellStyle name="Normal 11 2 4 3 4 4" xfId="40870"/>
    <cellStyle name="Normal 11 2 4 3 5" xfId="9893"/>
    <cellStyle name="Normal 11 2 4 3 5 2" xfId="26423"/>
    <cellStyle name="Normal 11 2 4 3 5 3" xfId="42935"/>
    <cellStyle name="Normal 11 2 4 3 6" xfId="18163"/>
    <cellStyle name="Normal 11 2 4 3 7" xfId="34675"/>
    <cellStyle name="Normal 11 2 4 4" xfId="3177"/>
    <cellStyle name="Normal 11 2 4 4 2" xfId="11437"/>
    <cellStyle name="Normal 11 2 4 4 2 2" xfId="27967"/>
    <cellStyle name="Normal 11 2 4 4 2 3" xfId="44479"/>
    <cellStyle name="Normal 11 2 4 4 3" xfId="19707"/>
    <cellStyle name="Normal 11 2 4 4 4" xfId="36219"/>
    <cellStyle name="Normal 11 2 4 5" xfId="4404"/>
    <cellStyle name="Normal 11 2 4 5 2" xfId="12664"/>
    <cellStyle name="Normal 11 2 4 5 2 2" xfId="29194"/>
    <cellStyle name="Normal 11 2 4 5 2 3" xfId="45706"/>
    <cellStyle name="Normal 11 2 4 5 3" xfId="20934"/>
    <cellStyle name="Normal 11 2 4 5 4" xfId="37446"/>
    <cellStyle name="Normal 11 2 4 6" xfId="6462"/>
    <cellStyle name="Normal 11 2 4 6 2" xfId="14722"/>
    <cellStyle name="Normal 11 2 4 6 2 2" xfId="31252"/>
    <cellStyle name="Normal 11 2 4 6 2 3" xfId="47764"/>
    <cellStyle name="Normal 11 2 4 6 3" xfId="22992"/>
    <cellStyle name="Normal 11 2 4 6 4" xfId="39504"/>
    <cellStyle name="Normal 11 2 4 7" xfId="8527"/>
    <cellStyle name="Normal 11 2 4 7 2" xfId="25057"/>
    <cellStyle name="Normal 11 2 4 7 3" xfId="41569"/>
    <cellStyle name="Normal 11 2 4 8" xfId="16797"/>
    <cellStyle name="Normal 11 2 4 9" xfId="33309"/>
    <cellStyle name="Normal 11 2 5" xfId="323"/>
    <cellStyle name="Normal 11 2 5 2" xfId="1025"/>
    <cellStyle name="Normal 11 2 5 2 2" xfId="3178"/>
    <cellStyle name="Normal 11 2 5 2 2 2" xfId="11438"/>
    <cellStyle name="Normal 11 2 5 2 2 2 2" xfId="27968"/>
    <cellStyle name="Normal 11 2 5 2 2 2 3" xfId="44480"/>
    <cellStyle name="Normal 11 2 5 2 2 3" xfId="19708"/>
    <cellStyle name="Normal 11 2 5 2 2 4" xfId="36220"/>
    <cellStyle name="Normal 11 2 5 2 3" xfId="5162"/>
    <cellStyle name="Normal 11 2 5 2 3 2" xfId="13422"/>
    <cellStyle name="Normal 11 2 5 2 3 2 2" xfId="29952"/>
    <cellStyle name="Normal 11 2 5 2 3 2 3" xfId="46464"/>
    <cellStyle name="Normal 11 2 5 2 3 3" xfId="21692"/>
    <cellStyle name="Normal 11 2 5 2 3 4" xfId="38204"/>
    <cellStyle name="Normal 11 2 5 2 4" xfId="7220"/>
    <cellStyle name="Normal 11 2 5 2 4 2" xfId="15480"/>
    <cellStyle name="Normal 11 2 5 2 4 2 2" xfId="32010"/>
    <cellStyle name="Normal 11 2 5 2 4 2 3" xfId="48522"/>
    <cellStyle name="Normal 11 2 5 2 4 3" xfId="23750"/>
    <cellStyle name="Normal 11 2 5 2 4 4" xfId="40262"/>
    <cellStyle name="Normal 11 2 5 2 5" xfId="9285"/>
    <cellStyle name="Normal 11 2 5 2 5 2" xfId="25815"/>
    <cellStyle name="Normal 11 2 5 2 5 3" xfId="42327"/>
    <cellStyle name="Normal 11 2 5 2 6" xfId="17555"/>
    <cellStyle name="Normal 11 2 5 2 7" xfId="34067"/>
    <cellStyle name="Normal 11 2 5 3" xfId="1690"/>
    <cellStyle name="Normal 11 2 5 3 2" xfId="3179"/>
    <cellStyle name="Normal 11 2 5 3 2 2" xfId="11439"/>
    <cellStyle name="Normal 11 2 5 3 2 2 2" xfId="27969"/>
    <cellStyle name="Normal 11 2 5 3 2 2 3" xfId="44481"/>
    <cellStyle name="Normal 11 2 5 3 2 3" xfId="19709"/>
    <cellStyle name="Normal 11 2 5 3 2 4" xfId="36221"/>
    <cellStyle name="Normal 11 2 5 3 3" xfId="5827"/>
    <cellStyle name="Normal 11 2 5 3 3 2" xfId="14087"/>
    <cellStyle name="Normal 11 2 5 3 3 2 2" xfId="30617"/>
    <cellStyle name="Normal 11 2 5 3 3 2 3" xfId="47129"/>
    <cellStyle name="Normal 11 2 5 3 3 3" xfId="22357"/>
    <cellStyle name="Normal 11 2 5 3 3 4" xfId="38869"/>
    <cellStyle name="Normal 11 2 5 3 4" xfId="7885"/>
    <cellStyle name="Normal 11 2 5 3 4 2" xfId="16145"/>
    <cellStyle name="Normal 11 2 5 3 4 2 2" xfId="32675"/>
    <cellStyle name="Normal 11 2 5 3 4 2 3" xfId="49187"/>
    <cellStyle name="Normal 11 2 5 3 4 3" xfId="24415"/>
    <cellStyle name="Normal 11 2 5 3 4 4" xfId="40927"/>
    <cellStyle name="Normal 11 2 5 3 5" xfId="9950"/>
    <cellStyle name="Normal 11 2 5 3 5 2" xfId="26480"/>
    <cellStyle name="Normal 11 2 5 3 5 3" xfId="42992"/>
    <cellStyle name="Normal 11 2 5 3 6" xfId="18220"/>
    <cellStyle name="Normal 11 2 5 3 7" xfId="34732"/>
    <cellStyle name="Normal 11 2 5 4" xfId="3180"/>
    <cellStyle name="Normal 11 2 5 4 2" xfId="11440"/>
    <cellStyle name="Normal 11 2 5 4 2 2" xfId="27970"/>
    <cellStyle name="Normal 11 2 5 4 2 3" xfId="44482"/>
    <cellStyle name="Normal 11 2 5 4 3" xfId="19710"/>
    <cellStyle name="Normal 11 2 5 4 4" xfId="36222"/>
    <cellStyle name="Normal 11 2 5 5" xfId="4461"/>
    <cellStyle name="Normal 11 2 5 5 2" xfId="12721"/>
    <cellStyle name="Normal 11 2 5 5 2 2" xfId="29251"/>
    <cellStyle name="Normal 11 2 5 5 2 3" xfId="45763"/>
    <cellStyle name="Normal 11 2 5 5 3" xfId="20991"/>
    <cellStyle name="Normal 11 2 5 5 4" xfId="37503"/>
    <cellStyle name="Normal 11 2 5 6" xfId="6519"/>
    <cellStyle name="Normal 11 2 5 6 2" xfId="14779"/>
    <cellStyle name="Normal 11 2 5 6 2 2" xfId="31309"/>
    <cellStyle name="Normal 11 2 5 6 2 3" xfId="47821"/>
    <cellStyle name="Normal 11 2 5 6 3" xfId="23049"/>
    <cellStyle name="Normal 11 2 5 6 4" xfId="39561"/>
    <cellStyle name="Normal 11 2 5 7" xfId="8584"/>
    <cellStyle name="Normal 11 2 5 7 2" xfId="25114"/>
    <cellStyle name="Normal 11 2 5 7 3" xfId="41626"/>
    <cellStyle name="Normal 11 2 5 8" xfId="16854"/>
    <cellStyle name="Normal 11 2 5 9" xfId="33366"/>
    <cellStyle name="Normal 11 2 6" xfId="376"/>
    <cellStyle name="Normal 11 2 6 2" xfId="1078"/>
    <cellStyle name="Normal 11 2 6 2 2" xfId="3181"/>
    <cellStyle name="Normal 11 2 6 2 2 2" xfId="11441"/>
    <cellStyle name="Normal 11 2 6 2 2 2 2" xfId="27971"/>
    <cellStyle name="Normal 11 2 6 2 2 2 3" xfId="44483"/>
    <cellStyle name="Normal 11 2 6 2 2 3" xfId="19711"/>
    <cellStyle name="Normal 11 2 6 2 2 4" xfId="36223"/>
    <cellStyle name="Normal 11 2 6 2 3" xfId="5215"/>
    <cellStyle name="Normal 11 2 6 2 3 2" xfId="13475"/>
    <cellStyle name="Normal 11 2 6 2 3 2 2" xfId="30005"/>
    <cellStyle name="Normal 11 2 6 2 3 2 3" xfId="46517"/>
    <cellStyle name="Normal 11 2 6 2 3 3" xfId="21745"/>
    <cellStyle name="Normal 11 2 6 2 3 4" xfId="38257"/>
    <cellStyle name="Normal 11 2 6 2 4" xfId="7273"/>
    <cellStyle name="Normal 11 2 6 2 4 2" xfId="15533"/>
    <cellStyle name="Normal 11 2 6 2 4 2 2" xfId="32063"/>
    <cellStyle name="Normal 11 2 6 2 4 2 3" xfId="48575"/>
    <cellStyle name="Normal 11 2 6 2 4 3" xfId="23803"/>
    <cellStyle name="Normal 11 2 6 2 4 4" xfId="40315"/>
    <cellStyle name="Normal 11 2 6 2 5" xfId="9338"/>
    <cellStyle name="Normal 11 2 6 2 5 2" xfId="25868"/>
    <cellStyle name="Normal 11 2 6 2 5 3" xfId="42380"/>
    <cellStyle name="Normal 11 2 6 2 6" xfId="17608"/>
    <cellStyle name="Normal 11 2 6 2 7" xfId="34120"/>
    <cellStyle name="Normal 11 2 6 3" xfId="1743"/>
    <cellStyle name="Normal 11 2 6 3 2" xfId="3182"/>
    <cellStyle name="Normal 11 2 6 3 2 2" xfId="11442"/>
    <cellStyle name="Normal 11 2 6 3 2 2 2" xfId="27972"/>
    <cellStyle name="Normal 11 2 6 3 2 2 3" xfId="44484"/>
    <cellStyle name="Normal 11 2 6 3 2 3" xfId="19712"/>
    <cellStyle name="Normal 11 2 6 3 2 4" xfId="36224"/>
    <cellStyle name="Normal 11 2 6 3 3" xfId="5880"/>
    <cellStyle name="Normal 11 2 6 3 3 2" xfId="14140"/>
    <cellStyle name="Normal 11 2 6 3 3 2 2" xfId="30670"/>
    <cellStyle name="Normal 11 2 6 3 3 2 3" xfId="47182"/>
    <cellStyle name="Normal 11 2 6 3 3 3" xfId="22410"/>
    <cellStyle name="Normal 11 2 6 3 3 4" xfId="38922"/>
    <cellStyle name="Normal 11 2 6 3 4" xfId="7938"/>
    <cellStyle name="Normal 11 2 6 3 4 2" xfId="16198"/>
    <cellStyle name="Normal 11 2 6 3 4 2 2" xfId="32728"/>
    <cellStyle name="Normal 11 2 6 3 4 2 3" xfId="49240"/>
    <cellStyle name="Normal 11 2 6 3 4 3" xfId="24468"/>
    <cellStyle name="Normal 11 2 6 3 4 4" xfId="40980"/>
    <cellStyle name="Normal 11 2 6 3 5" xfId="10003"/>
    <cellStyle name="Normal 11 2 6 3 5 2" xfId="26533"/>
    <cellStyle name="Normal 11 2 6 3 5 3" xfId="43045"/>
    <cellStyle name="Normal 11 2 6 3 6" xfId="18273"/>
    <cellStyle name="Normal 11 2 6 3 7" xfId="34785"/>
    <cellStyle name="Normal 11 2 6 4" xfId="3183"/>
    <cellStyle name="Normal 11 2 6 4 2" xfId="11443"/>
    <cellStyle name="Normal 11 2 6 4 2 2" xfId="27973"/>
    <cellStyle name="Normal 11 2 6 4 2 3" xfId="44485"/>
    <cellStyle name="Normal 11 2 6 4 3" xfId="19713"/>
    <cellStyle name="Normal 11 2 6 4 4" xfId="36225"/>
    <cellStyle name="Normal 11 2 6 5" xfId="4514"/>
    <cellStyle name="Normal 11 2 6 5 2" xfId="12774"/>
    <cellStyle name="Normal 11 2 6 5 2 2" xfId="29304"/>
    <cellStyle name="Normal 11 2 6 5 2 3" xfId="45816"/>
    <cellStyle name="Normal 11 2 6 5 3" xfId="21044"/>
    <cellStyle name="Normal 11 2 6 5 4" xfId="37556"/>
    <cellStyle name="Normal 11 2 6 6" xfId="6572"/>
    <cellStyle name="Normal 11 2 6 6 2" xfId="14832"/>
    <cellStyle name="Normal 11 2 6 6 2 2" xfId="31362"/>
    <cellStyle name="Normal 11 2 6 6 2 3" xfId="47874"/>
    <cellStyle name="Normal 11 2 6 6 3" xfId="23102"/>
    <cellStyle name="Normal 11 2 6 6 4" xfId="39614"/>
    <cellStyle name="Normal 11 2 6 7" xfId="8637"/>
    <cellStyle name="Normal 11 2 6 7 2" xfId="25167"/>
    <cellStyle name="Normal 11 2 6 7 3" xfId="41679"/>
    <cellStyle name="Normal 11 2 6 8" xfId="16907"/>
    <cellStyle name="Normal 11 2 6 9" xfId="33419"/>
    <cellStyle name="Normal 11 2 7" xfId="429"/>
    <cellStyle name="Normal 11 2 7 2" xfId="1131"/>
    <cellStyle name="Normal 11 2 7 2 2" xfId="3184"/>
    <cellStyle name="Normal 11 2 7 2 2 2" xfId="11444"/>
    <cellStyle name="Normal 11 2 7 2 2 2 2" xfId="27974"/>
    <cellStyle name="Normal 11 2 7 2 2 2 3" xfId="44486"/>
    <cellStyle name="Normal 11 2 7 2 2 3" xfId="19714"/>
    <cellStyle name="Normal 11 2 7 2 2 4" xfId="36226"/>
    <cellStyle name="Normal 11 2 7 2 3" xfId="5268"/>
    <cellStyle name="Normal 11 2 7 2 3 2" xfId="13528"/>
    <cellStyle name="Normal 11 2 7 2 3 2 2" xfId="30058"/>
    <cellStyle name="Normal 11 2 7 2 3 2 3" xfId="46570"/>
    <cellStyle name="Normal 11 2 7 2 3 3" xfId="21798"/>
    <cellStyle name="Normal 11 2 7 2 3 4" xfId="38310"/>
    <cellStyle name="Normal 11 2 7 2 4" xfId="7326"/>
    <cellStyle name="Normal 11 2 7 2 4 2" xfId="15586"/>
    <cellStyle name="Normal 11 2 7 2 4 2 2" xfId="32116"/>
    <cellStyle name="Normal 11 2 7 2 4 2 3" xfId="48628"/>
    <cellStyle name="Normal 11 2 7 2 4 3" xfId="23856"/>
    <cellStyle name="Normal 11 2 7 2 4 4" xfId="40368"/>
    <cellStyle name="Normal 11 2 7 2 5" xfId="9391"/>
    <cellStyle name="Normal 11 2 7 2 5 2" xfId="25921"/>
    <cellStyle name="Normal 11 2 7 2 5 3" xfId="42433"/>
    <cellStyle name="Normal 11 2 7 2 6" xfId="17661"/>
    <cellStyle name="Normal 11 2 7 2 7" xfId="34173"/>
    <cellStyle name="Normal 11 2 7 3" xfId="1796"/>
    <cellStyle name="Normal 11 2 7 3 2" xfId="3185"/>
    <cellStyle name="Normal 11 2 7 3 2 2" xfId="11445"/>
    <cellStyle name="Normal 11 2 7 3 2 2 2" xfId="27975"/>
    <cellStyle name="Normal 11 2 7 3 2 2 3" xfId="44487"/>
    <cellStyle name="Normal 11 2 7 3 2 3" xfId="19715"/>
    <cellStyle name="Normal 11 2 7 3 2 4" xfId="36227"/>
    <cellStyle name="Normal 11 2 7 3 3" xfId="5933"/>
    <cellStyle name="Normal 11 2 7 3 3 2" xfId="14193"/>
    <cellStyle name="Normal 11 2 7 3 3 2 2" xfId="30723"/>
    <cellStyle name="Normal 11 2 7 3 3 2 3" xfId="47235"/>
    <cellStyle name="Normal 11 2 7 3 3 3" xfId="22463"/>
    <cellStyle name="Normal 11 2 7 3 3 4" xfId="38975"/>
    <cellStyle name="Normal 11 2 7 3 4" xfId="7991"/>
    <cellStyle name="Normal 11 2 7 3 4 2" xfId="16251"/>
    <cellStyle name="Normal 11 2 7 3 4 2 2" xfId="32781"/>
    <cellStyle name="Normal 11 2 7 3 4 2 3" xfId="49293"/>
    <cellStyle name="Normal 11 2 7 3 4 3" xfId="24521"/>
    <cellStyle name="Normal 11 2 7 3 4 4" xfId="41033"/>
    <cellStyle name="Normal 11 2 7 3 5" xfId="10056"/>
    <cellStyle name="Normal 11 2 7 3 5 2" xfId="26586"/>
    <cellStyle name="Normal 11 2 7 3 5 3" xfId="43098"/>
    <cellStyle name="Normal 11 2 7 3 6" xfId="18326"/>
    <cellStyle name="Normal 11 2 7 3 7" xfId="34838"/>
    <cellStyle name="Normal 11 2 7 4" xfId="3186"/>
    <cellStyle name="Normal 11 2 7 4 2" xfId="11446"/>
    <cellStyle name="Normal 11 2 7 4 2 2" xfId="27976"/>
    <cellStyle name="Normal 11 2 7 4 2 3" xfId="44488"/>
    <cellStyle name="Normal 11 2 7 4 3" xfId="19716"/>
    <cellStyle name="Normal 11 2 7 4 4" xfId="36228"/>
    <cellStyle name="Normal 11 2 7 5" xfId="4567"/>
    <cellStyle name="Normal 11 2 7 5 2" xfId="12827"/>
    <cellStyle name="Normal 11 2 7 5 2 2" xfId="29357"/>
    <cellStyle name="Normal 11 2 7 5 2 3" xfId="45869"/>
    <cellStyle name="Normal 11 2 7 5 3" xfId="21097"/>
    <cellStyle name="Normal 11 2 7 5 4" xfId="37609"/>
    <cellStyle name="Normal 11 2 7 6" xfId="6625"/>
    <cellStyle name="Normal 11 2 7 6 2" xfId="14885"/>
    <cellStyle name="Normal 11 2 7 6 2 2" xfId="31415"/>
    <cellStyle name="Normal 11 2 7 6 2 3" xfId="47927"/>
    <cellStyle name="Normal 11 2 7 6 3" xfId="23155"/>
    <cellStyle name="Normal 11 2 7 6 4" xfId="39667"/>
    <cellStyle name="Normal 11 2 7 7" xfId="8690"/>
    <cellStyle name="Normal 11 2 7 7 2" xfId="25220"/>
    <cellStyle name="Normal 11 2 7 7 3" xfId="41732"/>
    <cellStyle name="Normal 11 2 7 8" xfId="16960"/>
    <cellStyle name="Normal 11 2 7 9" xfId="33472"/>
    <cellStyle name="Normal 11 2 8" xfId="482"/>
    <cellStyle name="Normal 11 2 8 2" xfId="1184"/>
    <cellStyle name="Normal 11 2 8 2 2" xfId="3187"/>
    <cellStyle name="Normal 11 2 8 2 2 2" xfId="11447"/>
    <cellStyle name="Normal 11 2 8 2 2 2 2" xfId="27977"/>
    <cellStyle name="Normal 11 2 8 2 2 2 3" xfId="44489"/>
    <cellStyle name="Normal 11 2 8 2 2 3" xfId="19717"/>
    <cellStyle name="Normal 11 2 8 2 2 4" xfId="36229"/>
    <cellStyle name="Normal 11 2 8 2 3" xfId="5321"/>
    <cellStyle name="Normal 11 2 8 2 3 2" xfId="13581"/>
    <cellStyle name="Normal 11 2 8 2 3 2 2" xfId="30111"/>
    <cellStyle name="Normal 11 2 8 2 3 2 3" xfId="46623"/>
    <cellStyle name="Normal 11 2 8 2 3 3" xfId="21851"/>
    <cellStyle name="Normal 11 2 8 2 3 4" xfId="38363"/>
    <cellStyle name="Normal 11 2 8 2 4" xfId="7379"/>
    <cellStyle name="Normal 11 2 8 2 4 2" xfId="15639"/>
    <cellStyle name="Normal 11 2 8 2 4 2 2" xfId="32169"/>
    <cellStyle name="Normal 11 2 8 2 4 2 3" xfId="48681"/>
    <cellStyle name="Normal 11 2 8 2 4 3" xfId="23909"/>
    <cellStyle name="Normal 11 2 8 2 4 4" xfId="40421"/>
    <cellStyle name="Normal 11 2 8 2 5" xfId="9444"/>
    <cellStyle name="Normal 11 2 8 2 5 2" xfId="25974"/>
    <cellStyle name="Normal 11 2 8 2 5 3" xfId="42486"/>
    <cellStyle name="Normal 11 2 8 2 6" xfId="17714"/>
    <cellStyle name="Normal 11 2 8 2 7" xfId="34226"/>
    <cellStyle name="Normal 11 2 8 3" xfId="1849"/>
    <cellStyle name="Normal 11 2 8 3 2" xfId="3188"/>
    <cellStyle name="Normal 11 2 8 3 2 2" xfId="11448"/>
    <cellStyle name="Normal 11 2 8 3 2 2 2" xfId="27978"/>
    <cellStyle name="Normal 11 2 8 3 2 2 3" xfId="44490"/>
    <cellStyle name="Normal 11 2 8 3 2 3" xfId="19718"/>
    <cellStyle name="Normal 11 2 8 3 2 4" xfId="36230"/>
    <cellStyle name="Normal 11 2 8 3 3" xfId="5986"/>
    <cellStyle name="Normal 11 2 8 3 3 2" xfId="14246"/>
    <cellStyle name="Normal 11 2 8 3 3 2 2" xfId="30776"/>
    <cellStyle name="Normal 11 2 8 3 3 2 3" xfId="47288"/>
    <cellStyle name="Normal 11 2 8 3 3 3" xfId="22516"/>
    <cellStyle name="Normal 11 2 8 3 3 4" xfId="39028"/>
    <cellStyle name="Normal 11 2 8 3 4" xfId="8044"/>
    <cellStyle name="Normal 11 2 8 3 4 2" xfId="16304"/>
    <cellStyle name="Normal 11 2 8 3 4 2 2" xfId="32834"/>
    <cellStyle name="Normal 11 2 8 3 4 2 3" xfId="49346"/>
    <cellStyle name="Normal 11 2 8 3 4 3" xfId="24574"/>
    <cellStyle name="Normal 11 2 8 3 4 4" xfId="41086"/>
    <cellStyle name="Normal 11 2 8 3 5" xfId="10109"/>
    <cellStyle name="Normal 11 2 8 3 5 2" xfId="26639"/>
    <cellStyle name="Normal 11 2 8 3 5 3" xfId="43151"/>
    <cellStyle name="Normal 11 2 8 3 6" xfId="18379"/>
    <cellStyle name="Normal 11 2 8 3 7" xfId="34891"/>
    <cellStyle name="Normal 11 2 8 4" xfId="3189"/>
    <cellStyle name="Normal 11 2 8 4 2" xfId="11449"/>
    <cellStyle name="Normal 11 2 8 4 2 2" xfId="27979"/>
    <cellStyle name="Normal 11 2 8 4 2 3" xfId="44491"/>
    <cellStyle name="Normal 11 2 8 4 3" xfId="19719"/>
    <cellStyle name="Normal 11 2 8 4 4" xfId="36231"/>
    <cellStyle name="Normal 11 2 8 5" xfId="4620"/>
    <cellStyle name="Normal 11 2 8 5 2" xfId="12880"/>
    <cellStyle name="Normal 11 2 8 5 2 2" xfId="29410"/>
    <cellStyle name="Normal 11 2 8 5 2 3" xfId="45922"/>
    <cellStyle name="Normal 11 2 8 5 3" xfId="21150"/>
    <cellStyle name="Normal 11 2 8 5 4" xfId="37662"/>
    <cellStyle name="Normal 11 2 8 6" xfId="6678"/>
    <cellStyle name="Normal 11 2 8 6 2" xfId="14938"/>
    <cellStyle name="Normal 11 2 8 6 2 2" xfId="31468"/>
    <cellStyle name="Normal 11 2 8 6 2 3" xfId="47980"/>
    <cellStyle name="Normal 11 2 8 6 3" xfId="23208"/>
    <cellStyle name="Normal 11 2 8 6 4" xfId="39720"/>
    <cellStyle name="Normal 11 2 8 7" xfId="8743"/>
    <cellStyle name="Normal 11 2 8 7 2" xfId="25273"/>
    <cellStyle name="Normal 11 2 8 7 3" xfId="41785"/>
    <cellStyle name="Normal 11 2 8 8" xfId="17013"/>
    <cellStyle name="Normal 11 2 8 9" xfId="33525"/>
    <cellStyle name="Normal 11 2 9" xfId="533"/>
    <cellStyle name="Normal 11 2 9 2" xfId="1235"/>
    <cellStyle name="Normal 11 2 9 2 2" xfId="3190"/>
    <cellStyle name="Normal 11 2 9 2 2 2" xfId="11450"/>
    <cellStyle name="Normal 11 2 9 2 2 2 2" xfId="27980"/>
    <cellStyle name="Normal 11 2 9 2 2 2 3" xfId="44492"/>
    <cellStyle name="Normal 11 2 9 2 2 3" xfId="19720"/>
    <cellStyle name="Normal 11 2 9 2 2 4" xfId="36232"/>
    <cellStyle name="Normal 11 2 9 2 3" xfId="5372"/>
    <cellStyle name="Normal 11 2 9 2 3 2" xfId="13632"/>
    <cellStyle name="Normal 11 2 9 2 3 2 2" xfId="30162"/>
    <cellStyle name="Normal 11 2 9 2 3 2 3" xfId="46674"/>
    <cellStyle name="Normal 11 2 9 2 3 3" xfId="21902"/>
    <cellStyle name="Normal 11 2 9 2 3 4" xfId="38414"/>
    <cellStyle name="Normal 11 2 9 2 4" xfId="7430"/>
    <cellStyle name="Normal 11 2 9 2 4 2" xfId="15690"/>
    <cellStyle name="Normal 11 2 9 2 4 2 2" xfId="32220"/>
    <cellStyle name="Normal 11 2 9 2 4 2 3" xfId="48732"/>
    <cellStyle name="Normal 11 2 9 2 4 3" xfId="23960"/>
    <cellStyle name="Normal 11 2 9 2 4 4" xfId="40472"/>
    <cellStyle name="Normal 11 2 9 2 5" xfId="9495"/>
    <cellStyle name="Normal 11 2 9 2 5 2" xfId="26025"/>
    <cellStyle name="Normal 11 2 9 2 5 3" xfId="42537"/>
    <cellStyle name="Normal 11 2 9 2 6" xfId="17765"/>
    <cellStyle name="Normal 11 2 9 2 7" xfId="34277"/>
    <cellStyle name="Normal 11 2 9 3" xfId="1900"/>
    <cellStyle name="Normal 11 2 9 3 2" xfId="3191"/>
    <cellStyle name="Normal 11 2 9 3 2 2" xfId="11451"/>
    <cellStyle name="Normal 11 2 9 3 2 2 2" xfId="27981"/>
    <cellStyle name="Normal 11 2 9 3 2 2 3" xfId="44493"/>
    <cellStyle name="Normal 11 2 9 3 2 3" xfId="19721"/>
    <cellStyle name="Normal 11 2 9 3 2 4" xfId="36233"/>
    <cellStyle name="Normal 11 2 9 3 3" xfId="6037"/>
    <cellStyle name="Normal 11 2 9 3 3 2" xfId="14297"/>
    <cellStyle name="Normal 11 2 9 3 3 2 2" xfId="30827"/>
    <cellStyle name="Normal 11 2 9 3 3 2 3" xfId="47339"/>
    <cellStyle name="Normal 11 2 9 3 3 3" xfId="22567"/>
    <cellStyle name="Normal 11 2 9 3 3 4" xfId="39079"/>
    <cellStyle name="Normal 11 2 9 3 4" xfId="8095"/>
    <cellStyle name="Normal 11 2 9 3 4 2" xfId="16355"/>
    <cellStyle name="Normal 11 2 9 3 4 2 2" xfId="32885"/>
    <cellStyle name="Normal 11 2 9 3 4 2 3" xfId="49397"/>
    <cellStyle name="Normal 11 2 9 3 4 3" xfId="24625"/>
    <cellStyle name="Normal 11 2 9 3 4 4" xfId="41137"/>
    <cellStyle name="Normal 11 2 9 3 5" xfId="10160"/>
    <cellStyle name="Normal 11 2 9 3 5 2" xfId="26690"/>
    <cellStyle name="Normal 11 2 9 3 5 3" xfId="43202"/>
    <cellStyle name="Normal 11 2 9 3 6" xfId="18430"/>
    <cellStyle name="Normal 11 2 9 3 7" xfId="34942"/>
    <cellStyle name="Normal 11 2 9 4" xfId="3192"/>
    <cellStyle name="Normal 11 2 9 4 2" xfId="11452"/>
    <cellStyle name="Normal 11 2 9 4 2 2" xfId="27982"/>
    <cellStyle name="Normal 11 2 9 4 2 3" xfId="44494"/>
    <cellStyle name="Normal 11 2 9 4 3" xfId="19722"/>
    <cellStyle name="Normal 11 2 9 4 4" xfId="36234"/>
    <cellStyle name="Normal 11 2 9 5" xfId="4671"/>
    <cellStyle name="Normal 11 2 9 5 2" xfId="12931"/>
    <cellStyle name="Normal 11 2 9 5 2 2" xfId="29461"/>
    <cellStyle name="Normal 11 2 9 5 2 3" xfId="45973"/>
    <cellStyle name="Normal 11 2 9 5 3" xfId="21201"/>
    <cellStyle name="Normal 11 2 9 5 4" xfId="37713"/>
    <cellStyle name="Normal 11 2 9 6" xfId="6729"/>
    <cellStyle name="Normal 11 2 9 6 2" xfId="14989"/>
    <cellStyle name="Normal 11 2 9 6 2 2" xfId="31519"/>
    <cellStyle name="Normal 11 2 9 6 2 3" xfId="48031"/>
    <cellStyle name="Normal 11 2 9 6 3" xfId="23259"/>
    <cellStyle name="Normal 11 2 9 6 4" xfId="39771"/>
    <cellStyle name="Normal 11 2 9 7" xfId="8794"/>
    <cellStyle name="Normal 11 2 9 7 2" xfId="25324"/>
    <cellStyle name="Normal 11 2 9 7 3" xfId="41836"/>
    <cellStyle name="Normal 11 2 9 8" xfId="17064"/>
    <cellStyle name="Normal 11 2 9 9" xfId="33576"/>
    <cellStyle name="Normal 11 20" xfId="683"/>
    <cellStyle name="Normal 11 20 2" xfId="1385"/>
    <cellStyle name="Normal 11 20 2 2" xfId="3193"/>
    <cellStyle name="Normal 11 20 2 2 2" xfId="11453"/>
    <cellStyle name="Normal 11 20 2 2 2 2" xfId="27983"/>
    <cellStyle name="Normal 11 20 2 2 2 3" xfId="44495"/>
    <cellStyle name="Normal 11 20 2 2 3" xfId="19723"/>
    <cellStyle name="Normal 11 20 2 2 4" xfId="36235"/>
    <cellStyle name="Normal 11 20 2 3" xfId="5522"/>
    <cellStyle name="Normal 11 20 2 3 2" xfId="13782"/>
    <cellStyle name="Normal 11 20 2 3 2 2" xfId="30312"/>
    <cellStyle name="Normal 11 20 2 3 2 3" xfId="46824"/>
    <cellStyle name="Normal 11 20 2 3 3" xfId="22052"/>
    <cellStyle name="Normal 11 20 2 3 4" xfId="38564"/>
    <cellStyle name="Normal 11 20 2 4" xfId="7580"/>
    <cellStyle name="Normal 11 20 2 4 2" xfId="15840"/>
    <cellStyle name="Normal 11 20 2 4 2 2" xfId="32370"/>
    <cellStyle name="Normal 11 20 2 4 2 3" xfId="48882"/>
    <cellStyle name="Normal 11 20 2 4 3" xfId="24110"/>
    <cellStyle name="Normal 11 20 2 4 4" xfId="40622"/>
    <cellStyle name="Normal 11 20 2 5" xfId="9645"/>
    <cellStyle name="Normal 11 20 2 5 2" xfId="26175"/>
    <cellStyle name="Normal 11 20 2 5 3" xfId="42687"/>
    <cellStyle name="Normal 11 20 2 6" xfId="17915"/>
    <cellStyle name="Normal 11 20 2 7" xfId="34427"/>
    <cellStyle name="Normal 11 20 3" xfId="2050"/>
    <cellStyle name="Normal 11 20 3 2" xfId="3194"/>
    <cellStyle name="Normal 11 20 3 2 2" xfId="11454"/>
    <cellStyle name="Normal 11 20 3 2 2 2" xfId="27984"/>
    <cellStyle name="Normal 11 20 3 2 2 3" xfId="44496"/>
    <cellStyle name="Normal 11 20 3 2 3" xfId="19724"/>
    <cellStyle name="Normal 11 20 3 2 4" xfId="36236"/>
    <cellStyle name="Normal 11 20 3 3" xfId="6187"/>
    <cellStyle name="Normal 11 20 3 3 2" xfId="14447"/>
    <cellStyle name="Normal 11 20 3 3 2 2" xfId="30977"/>
    <cellStyle name="Normal 11 20 3 3 2 3" xfId="47489"/>
    <cellStyle name="Normal 11 20 3 3 3" xfId="22717"/>
    <cellStyle name="Normal 11 20 3 3 4" xfId="39229"/>
    <cellStyle name="Normal 11 20 3 4" xfId="8245"/>
    <cellStyle name="Normal 11 20 3 4 2" xfId="16505"/>
    <cellStyle name="Normal 11 20 3 4 2 2" xfId="33035"/>
    <cellStyle name="Normal 11 20 3 4 2 3" xfId="49547"/>
    <cellStyle name="Normal 11 20 3 4 3" xfId="24775"/>
    <cellStyle name="Normal 11 20 3 4 4" xfId="41287"/>
    <cellStyle name="Normal 11 20 3 5" xfId="10310"/>
    <cellStyle name="Normal 11 20 3 5 2" xfId="26840"/>
    <cellStyle name="Normal 11 20 3 5 3" xfId="43352"/>
    <cellStyle name="Normal 11 20 3 6" xfId="18580"/>
    <cellStyle name="Normal 11 20 3 7" xfId="35092"/>
    <cellStyle name="Normal 11 20 4" xfId="3195"/>
    <cellStyle name="Normal 11 20 4 2" xfId="11455"/>
    <cellStyle name="Normal 11 20 4 2 2" xfId="27985"/>
    <cellStyle name="Normal 11 20 4 2 3" xfId="44497"/>
    <cellStyle name="Normal 11 20 4 3" xfId="19725"/>
    <cellStyle name="Normal 11 20 4 4" xfId="36237"/>
    <cellStyle name="Normal 11 20 5" xfId="4821"/>
    <cellStyle name="Normal 11 20 5 2" xfId="13081"/>
    <cellStyle name="Normal 11 20 5 2 2" xfId="29611"/>
    <cellStyle name="Normal 11 20 5 2 3" xfId="46123"/>
    <cellStyle name="Normal 11 20 5 3" xfId="21351"/>
    <cellStyle name="Normal 11 20 5 4" xfId="37863"/>
    <cellStyle name="Normal 11 20 6" xfId="6879"/>
    <cellStyle name="Normal 11 20 6 2" xfId="15139"/>
    <cellStyle name="Normal 11 20 6 2 2" xfId="31669"/>
    <cellStyle name="Normal 11 20 6 2 3" xfId="48181"/>
    <cellStyle name="Normal 11 20 6 3" xfId="23409"/>
    <cellStyle name="Normal 11 20 6 4" xfId="39921"/>
    <cellStyle name="Normal 11 20 7" xfId="8944"/>
    <cellStyle name="Normal 11 20 7 2" xfId="25474"/>
    <cellStyle name="Normal 11 20 7 3" xfId="41986"/>
    <cellStyle name="Normal 11 20 8" xfId="17214"/>
    <cellStyle name="Normal 11 20 9" xfId="33726"/>
    <cellStyle name="Normal 11 21" xfId="97"/>
    <cellStyle name="Normal 11 21 2" xfId="799"/>
    <cellStyle name="Normal 11 21 2 2" xfId="3196"/>
    <cellStyle name="Normal 11 21 2 2 2" xfId="11456"/>
    <cellStyle name="Normal 11 21 2 2 2 2" xfId="27986"/>
    <cellStyle name="Normal 11 21 2 2 2 3" xfId="44498"/>
    <cellStyle name="Normal 11 21 2 2 3" xfId="19726"/>
    <cellStyle name="Normal 11 21 2 2 4" xfId="36238"/>
    <cellStyle name="Normal 11 21 2 3" xfId="4936"/>
    <cellStyle name="Normal 11 21 2 3 2" xfId="13196"/>
    <cellStyle name="Normal 11 21 2 3 2 2" xfId="29726"/>
    <cellStyle name="Normal 11 21 2 3 2 3" xfId="46238"/>
    <cellStyle name="Normal 11 21 2 3 3" xfId="21466"/>
    <cellStyle name="Normal 11 21 2 3 4" xfId="37978"/>
    <cellStyle name="Normal 11 21 2 4" xfId="6994"/>
    <cellStyle name="Normal 11 21 2 4 2" xfId="15254"/>
    <cellStyle name="Normal 11 21 2 4 2 2" xfId="31784"/>
    <cellStyle name="Normal 11 21 2 4 2 3" xfId="48296"/>
    <cellStyle name="Normal 11 21 2 4 3" xfId="23524"/>
    <cellStyle name="Normal 11 21 2 4 4" xfId="40036"/>
    <cellStyle name="Normal 11 21 2 5" xfId="9059"/>
    <cellStyle name="Normal 11 21 2 5 2" xfId="25589"/>
    <cellStyle name="Normal 11 21 2 5 3" xfId="42101"/>
    <cellStyle name="Normal 11 21 2 6" xfId="17329"/>
    <cellStyle name="Normal 11 21 2 7" xfId="33841"/>
    <cellStyle name="Normal 11 21 3" xfId="1464"/>
    <cellStyle name="Normal 11 21 3 2" xfId="3197"/>
    <cellStyle name="Normal 11 21 3 2 2" xfId="11457"/>
    <cellStyle name="Normal 11 21 3 2 2 2" xfId="27987"/>
    <cellStyle name="Normal 11 21 3 2 2 3" xfId="44499"/>
    <cellStyle name="Normal 11 21 3 2 3" xfId="19727"/>
    <cellStyle name="Normal 11 21 3 2 4" xfId="36239"/>
    <cellStyle name="Normal 11 21 3 3" xfId="5601"/>
    <cellStyle name="Normal 11 21 3 3 2" xfId="13861"/>
    <cellStyle name="Normal 11 21 3 3 2 2" xfId="30391"/>
    <cellStyle name="Normal 11 21 3 3 2 3" xfId="46903"/>
    <cellStyle name="Normal 11 21 3 3 3" xfId="22131"/>
    <cellStyle name="Normal 11 21 3 3 4" xfId="38643"/>
    <cellStyle name="Normal 11 21 3 4" xfId="7659"/>
    <cellStyle name="Normal 11 21 3 4 2" xfId="15919"/>
    <cellStyle name="Normal 11 21 3 4 2 2" xfId="32449"/>
    <cellStyle name="Normal 11 21 3 4 2 3" xfId="48961"/>
    <cellStyle name="Normal 11 21 3 4 3" xfId="24189"/>
    <cellStyle name="Normal 11 21 3 4 4" xfId="40701"/>
    <cellStyle name="Normal 11 21 3 5" xfId="9724"/>
    <cellStyle name="Normal 11 21 3 5 2" xfId="26254"/>
    <cellStyle name="Normal 11 21 3 5 3" xfId="42766"/>
    <cellStyle name="Normal 11 21 3 6" xfId="17994"/>
    <cellStyle name="Normal 11 21 3 7" xfId="34506"/>
    <cellStyle name="Normal 11 21 4" xfId="3198"/>
    <cellStyle name="Normal 11 21 4 2" xfId="11458"/>
    <cellStyle name="Normal 11 21 4 2 2" xfId="27988"/>
    <cellStyle name="Normal 11 21 4 2 3" xfId="44500"/>
    <cellStyle name="Normal 11 21 4 3" xfId="19728"/>
    <cellStyle name="Normal 11 21 4 4" xfId="36240"/>
    <cellStyle name="Normal 11 21 5" xfId="4235"/>
    <cellStyle name="Normal 11 21 5 2" xfId="12495"/>
    <cellStyle name="Normal 11 21 5 2 2" xfId="29025"/>
    <cellStyle name="Normal 11 21 5 2 3" xfId="45537"/>
    <cellStyle name="Normal 11 21 5 3" xfId="20765"/>
    <cellStyle name="Normal 11 21 5 4" xfId="37277"/>
    <cellStyle name="Normal 11 21 6" xfId="6293"/>
    <cellStyle name="Normal 11 21 6 2" xfId="14553"/>
    <cellStyle name="Normal 11 21 6 2 2" xfId="31083"/>
    <cellStyle name="Normal 11 21 6 2 3" xfId="47595"/>
    <cellStyle name="Normal 11 21 6 3" xfId="22823"/>
    <cellStyle name="Normal 11 21 6 4" xfId="39335"/>
    <cellStyle name="Normal 11 21 7" xfId="8358"/>
    <cellStyle name="Normal 11 21 7 2" xfId="24888"/>
    <cellStyle name="Normal 11 21 7 3" xfId="41400"/>
    <cellStyle name="Normal 11 21 8" xfId="16628"/>
    <cellStyle name="Normal 11 21 9" xfId="33140"/>
    <cellStyle name="Normal 11 22" xfId="685"/>
    <cellStyle name="Normal 11 22 2" xfId="1387"/>
    <cellStyle name="Normal 11 22 2 2" xfId="3199"/>
    <cellStyle name="Normal 11 22 2 2 2" xfId="11459"/>
    <cellStyle name="Normal 11 22 2 2 2 2" xfId="27989"/>
    <cellStyle name="Normal 11 22 2 2 2 3" xfId="44501"/>
    <cellStyle name="Normal 11 22 2 2 3" xfId="19729"/>
    <cellStyle name="Normal 11 22 2 2 4" xfId="36241"/>
    <cellStyle name="Normal 11 22 2 3" xfId="5524"/>
    <cellStyle name="Normal 11 22 2 3 2" xfId="13784"/>
    <cellStyle name="Normal 11 22 2 3 2 2" xfId="30314"/>
    <cellStyle name="Normal 11 22 2 3 2 3" xfId="46826"/>
    <cellStyle name="Normal 11 22 2 3 3" xfId="22054"/>
    <cellStyle name="Normal 11 22 2 3 4" xfId="38566"/>
    <cellStyle name="Normal 11 22 2 4" xfId="7582"/>
    <cellStyle name="Normal 11 22 2 4 2" xfId="15842"/>
    <cellStyle name="Normal 11 22 2 4 2 2" xfId="32372"/>
    <cellStyle name="Normal 11 22 2 4 2 3" xfId="48884"/>
    <cellStyle name="Normal 11 22 2 4 3" xfId="24112"/>
    <cellStyle name="Normal 11 22 2 4 4" xfId="40624"/>
    <cellStyle name="Normal 11 22 2 5" xfId="9647"/>
    <cellStyle name="Normal 11 22 2 5 2" xfId="26177"/>
    <cellStyle name="Normal 11 22 2 5 3" xfId="42689"/>
    <cellStyle name="Normal 11 22 2 6" xfId="17917"/>
    <cellStyle name="Normal 11 22 2 7" xfId="34429"/>
    <cellStyle name="Normal 11 22 3" xfId="2052"/>
    <cellStyle name="Normal 11 22 3 2" xfId="3200"/>
    <cellStyle name="Normal 11 22 3 2 2" xfId="11460"/>
    <cellStyle name="Normal 11 22 3 2 2 2" xfId="27990"/>
    <cellStyle name="Normal 11 22 3 2 2 3" xfId="44502"/>
    <cellStyle name="Normal 11 22 3 2 3" xfId="19730"/>
    <cellStyle name="Normal 11 22 3 2 4" xfId="36242"/>
    <cellStyle name="Normal 11 22 3 3" xfId="6189"/>
    <cellStyle name="Normal 11 22 3 3 2" xfId="14449"/>
    <cellStyle name="Normal 11 22 3 3 2 2" xfId="30979"/>
    <cellStyle name="Normal 11 22 3 3 2 3" xfId="47491"/>
    <cellStyle name="Normal 11 22 3 3 3" xfId="22719"/>
    <cellStyle name="Normal 11 22 3 3 4" xfId="39231"/>
    <cellStyle name="Normal 11 22 3 4" xfId="8247"/>
    <cellStyle name="Normal 11 22 3 4 2" xfId="16507"/>
    <cellStyle name="Normal 11 22 3 4 2 2" xfId="33037"/>
    <cellStyle name="Normal 11 22 3 4 2 3" xfId="49549"/>
    <cellStyle name="Normal 11 22 3 4 3" xfId="24777"/>
    <cellStyle name="Normal 11 22 3 4 4" xfId="41289"/>
    <cellStyle name="Normal 11 22 3 5" xfId="10312"/>
    <cellStyle name="Normal 11 22 3 5 2" xfId="26842"/>
    <cellStyle name="Normal 11 22 3 5 3" xfId="43354"/>
    <cellStyle name="Normal 11 22 3 6" xfId="18582"/>
    <cellStyle name="Normal 11 22 3 7" xfId="35094"/>
    <cellStyle name="Normal 11 22 4" xfId="3201"/>
    <cellStyle name="Normal 11 22 4 2" xfId="11461"/>
    <cellStyle name="Normal 11 22 4 2 2" xfId="27991"/>
    <cellStyle name="Normal 11 22 4 2 3" xfId="44503"/>
    <cellStyle name="Normal 11 22 4 3" xfId="19731"/>
    <cellStyle name="Normal 11 22 4 4" xfId="36243"/>
    <cellStyle name="Normal 11 22 5" xfId="4823"/>
    <cellStyle name="Normal 11 22 5 2" xfId="13083"/>
    <cellStyle name="Normal 11 22 5 2 2" xfId="29613"/>
    <cellStyle name="Normal 11 22 5 2 3" xfId="46125"/>
    <cellStyle name="Normal 11 22 5 3" xfId="21353"/>
    <cellStyle name="Normal 11 22 5 4" xfId="37865"/>
    <cellStyle name="Normal 11 22 6" xfId="6881"/>
    <cellStyle name="Normal 11 22 6 2" xfId="15141"/>
    <cellStyle name="Normal 11 22 6 2 2" xfId="31671"/>
    <cellStyle name="Normal 11 22 6 2 3" xfId="48183"/>
    <cellStyle name="Normal 11 22 6 3" xfId="23411"/>
    <cellStyle name="Normal 11 22 6 4" xfId="39923"/>
    <cellStyle name="Normal 11 22 7" xfId="8946"/>
    <cellStyle name="Normal 11 22 7 2" xfId="25476"/>
    <cellStyle name="Normal 11 22 7 3" xfId="41988"/>
    <cellStyle name="Normal 11 22 8" xfId="17216"/>
    <cellStyle name="Normal 11 22 9" xfId="33728"/>
    <cellStyle name="Normal 11 23" xfId="675"/>
    <cellStyle name="Normal 11 23 2" xfId="1377"/>
    <cellStyle name="Normal 11 23 2 2" xfId="3202"/>
    <cellStyle name="Normal 11 23 2 2 2" xfId="11462"/>
    <cellStyle name="Normal 11 23 2 2 2 2" xfId="27992"/>
    <cellStyle name="Normal 11 23 2 2 2 3" xfId="44504"/>
    <cellStyle name="Normal 11 23 2 2 3" xfId="19732"/>
    <cellStyle name="Normal 11 23 2 2 4" xfId="36244"/>
    <cellStyle name="Normal 11 23 2 3" xfId="5514"/>
    <cellStyle name="Normal 11 23 2 3 2" xfId="13774"/>
    <cellStyle name="Normal 11 23 2 3 2 2" xfId="30304"/>
    <cellStyle name="Normal 11 23 2 3 2 3" xfId="46816"/>
    <cellStyle name="Normal 11 23 2 3 3" xfId="22044"/>
    <cellStyle name="Normal 11 23 2 3 4" xfId="38556"/>
    <cellStyle name="Normal 11 23 2 4" xfId="7572"/>
    <cellStyle name="Normal 11 23 2 4 2" xfId="15832"/>
    <cellStyle name="Normal 11 23 2 4 2 2" xfId="32362"/>
    <cellStyle name="Normal 11 23 2 4 2 3" xfId="48874"/>
    <cellStyle name="Normal 11 23 2 4 3" xfId="24102"/>
    <cellStyle name="Normal 11 23 2 4 4" xfId="40614"/>
    <cellStyle name="Normal 11 23 2 5" xfId="9637"/>
    <cellStyle name="Normal 11 23 2 5 2" xfId="26167"/>
    <cellStyle name="Normal 11 23 2 5 3" xfId="42679"/>
    <cellStyle name="Normal 11 23 2 6" xfId="17907"/>
    <cellStyle name="Normal 11 23 2 7" xfId="34419"/>
    <cellStyle name="Normal 11 23 3" xfId="2042"/>
    <cellStyle name="Normal 11 23 3 2" xfId="3203"/>
    <cellStyle name="Normal 11 23 3 2 2" xfId="11463"/>
    <cellStyle name="Normal 11 23 3 2 2 2" xfId="27993"/>
    <cellStyle name="Normal 11 23 3 2 2 3" xfId="44505"/>
    <cellStyle name="Normal 11 23 3 2 3" xfId="19733"/>
    <cellStyle name="Normal 11 23 3 2 4" xfId="36245"/>
    <cellStyle name="Normal 11 23 3 3" xfId="6179"/>
    <cellStyle name="Normal 11 23 3 3 2" xfId="14439"/>
    <cellStyle name="Normal 11 23 3 3 2 2" xfId="30969"/>
    <cellStyle name="Normal 11 23 3 3 2 3" xfId="47481"/>
    <cellStyle name="Normal 11 23 3 3 3" xfId="22709"/>
    <cellStyle name="Normal 11 23 3 3 4" xfId="39221"/>
    <cellStyle name="Normal 11 23 3 4" xfId="8237"/>
    <cellStyle name="Normal 11 23 3 4 2" xfId="16497"/>
    <cellStyle name="Normal 11 23 3 4 2 2" xfId="33027"/>
    <cellStyle name="Normal 11 23 3 4 2 3" xfId="49539"/>
    <cellStyle name="Normal 11 23 3 4 3" xfId="24767"/>
    <cellStyle name="Normal 11 23 3 4 4" xfId="41279"/>
    <cellStyle name="Normal 11 23 3 5" xfId="10302"/>
    <cellStyle name="Normal 11 23 3 5 2" xfId="26832"/>
    <cellStyle name="Normal 11 23 3 5 3" xfId="43344"/>
    <cellStyle name="Normal 11 23 3 6" xfId="18572"/>
    <cellStyle name="Normal 11 23 3 7" xfId="35084"/>
    <cellStyle name="Normal 11 23 4" xfId="3204"/>
    <cellStyle name="Normal 11 23 4 2" xfId="11464"/>
    <cellStyle name="Normal 11 23 4 2 2" xfId="27994"/>
    <cellStyle name="Normal 11 23 4 2 3" xfId="44506"/>
    <cellStyle name="Normal 11 23 4 3" xfId="19734"/>
    <cellStyle name="Normal 11 23 4 4" xfId="36246"/>
    <cellStyle name="Normal 11 23 5" xfId="4813"/>
    <cellStyle name="Normal 11 23 5 2" xfId="13073"/>
    <cellStyle name="Normal 11 23 5 2 2" xfId="29603"/>
    <cellStyle name="Normal 11 23 5 2 3" xfId="46115"/>
    <cellStyle name="Normal 11 23 5 3" xfId="21343"/>
    <cellStyle name="Normal 11 23 5 4" xfId="37855"/>
    <cellStyle name="Normal 11 23 6" xfId="6871"/>
    <cellStyle name="Normal 11 23 6 2" xfId="15131"/>
    <cellStyle name="Normal 11 23 6 2 2" xfId="31661"/>
    <cellStyle name="Normal 11 23 6 2 3" xfId="48173"/>
    <cellStyle name="Normal 11 23 6 3" xfId="23401"/>
    <cellStyle name="Normal 11 23 6 4" xfId="39913"/>
    <cellStyle name="Normal 11 23 7" xfId="8936"/>
    <cellStyle name="Normal 11 23 7 2" xfId="25466"/>
    <cellStyle name="Normal 11 23 7 3" xfId="41978"/>
    <cellStyle name="Normal 11 23 8" xfId="17206"/>
    <cellStyle name="Normal 11 23 9" xfId="33718"/>
    <cellStyle name="Normal 11 24" xfId="682"/>
    <cellStyle name="Normal 11 24 2" xfId="1384"/>
    <cellStyle name="Normal 11 24 2 2" xfId="3205"/>
    <cellStyle name="Normal 11 24 2 2 2" xfId="11465"/>
    <cellStyle name="Normal 11 24 2 2 2 2" xfId="27995"/>
    <cellStyle name="Normal 11 24 2 2 2 3" xfId="44507"/>
    <cellStyle name="Normal 11 24 2 2 3" xfId="19735"/>
    <cellStyle name="Normal 11 24 2 2 4" xfId="36247"/>
    <cellStyle name="Normal 11 24 2 3" xfId="5521"/>
    <cellStyle name="Normal 11 24 2 3 2" xfId="13781"/>
    <cellStyle name="Normal 11 24 2 3 2 2" xfId="30311"/>
    <cellStyle name="Normal 11 24 2 3 2 3" xfId="46823"/>
    <cellStyle name="Normal 11 24 2 3 3" xfId="22051"/>
    <cellStyle name="Normal 11 24 2 3 4" xfId="38563"/>
    <cellStyle name="Normal 11 24 2 4" xfId="7579"/>
    <cellStyle name="Normal 11 24 2 4 2" xfId="15839"/>
    <cellStyle name="Normal 11 24 2 4 2 2" xfId="32369"/>
    <cellStyle name="Normal 11 24 2 4 2 3" xfId="48881"/>
    <cellStyle name="Normal 11 24 2 4 3" xfId="24109"/>
    <cellStyle name="Normal 11 24 2 4 4" xfId="40621"/>
    <cellStyle name="Normal 11 24 2 5" xfId="9644"/>
    <cellStyle name="Normal 11 24 2 5 2" xfId="26174"/>
    <cellStyle name="Normal 11 24 2 5 3" xfId="42686"/>
    <cellStyle name="Normal 11 24 2 6" xfId="17914"/>
    <cellStyle name="Normal 11 24 2 7" xfId="34426"/>
    <cellStyle name="Normal 11 24 3" xfId="2049"/>
    <cellStyle name="Normal 11 24 3 2" xfId="3206"/>
    <cellStyle name="Normal 11 24 3 2 2" xfId="11466"/>
    <cellStyle name="Normal 11 24 3 2 2 2" xfId="27996"/>
    <cellStyle name="Normal 11 24 3 2 2 3" xfId="44508"/>
    <cellStyle name="Normal 11 24 3 2 3" xfId="19736"/>
    <cellStyle name="Normal 11 24 3 2 4" xfId="36248"/>
    <cellStyle name="Normal 11 24 3 3" xfId="6186"/>
    <cellStyle name="Normal 11 24 3 3 2" xfId="14446"/>
    <cellStyle name="Normal 11 24 3 3 2 2" xfId="30976"/>
    <cellStyle name="Normal 11 24 3 3 2 3" xfId="47488"/>
    <cellStyle name="Normal 11 24 3 3 3" xfId="22716"/>
    <cellStyle name="Normal 11 24 3 3 4" xfId="39228"/>
    <cellStyle name="Normal 11 24 3 4" xfId="8244"/>
    <cellStyle name="Normal 11 24 3 4 2" xfId="16504"/>
    <cellStyle name="Normal 11 24 3 4 2 2" xfId="33034"/>
    <cellStyle name="Normal 11 24 3 4 2 3" xfId="49546"/>
    <cellStyle name="Normal 11 24 3 4 3" xfId="24774"/>
    <cellStyle name="Normal 11 24 3 4 4" xfId="41286"/>
    <cellStyle name="Normal 11 24 3 5" xfId="10309"/>
    <cellStyle name="Normal 11 24 3 5 2" xfId="26839"/>
    <cellStyle name="Normal 11 24 3 5 3" xfId="43351"/>
    <cellStyle name="Normal 11 24 3 6" xfId="18579"/>
    <cellStyle name="Normal 11 24 3 7" xfId="35091"/>
    <cellStyle name="Normal 11 24 4" xfId="3207"/>
    <cellStyle name="Normal 11 24 4 2" xfId="11467"/>
    <cellStyle name="Normal 11 24 4 2 2" xfId="27997"/>
    <cellStyle name="Normal 11 24 4 2 3" xfId="44509"/>
    <cellStyle name="Normal 11 24 4 3" xfId="19737"/>
    <cellStyle name="Normal 11 24 4 4" xfId="36249"/>
    <cellStyle name="Normal 11 24 5" xfId="4820"/>
    <cellStyle name="Normal 11 24 5 2" xfId="13080"/>
    <cellStyle name="Normal 11 24 5 2 2" xfId="29610"/>
    <cellStyle name="Normal 11 24 5 2 3" xfId="46122"/>
    <cellStyle name="Normal 11 24 5 3" xfId="21350"/>
    <cellStyle name="Normal 11 24 5 4" xfId="37862"/>
    <cellStyle name="Normal 11 24 6" xfId="6878"/>
    <cellStyle name="Normal 11 24 6 2" xfId="15138"/>
    <cellStyle name="Normal 11 24 6 2 2" xfId="31668"/>
    <cellStyle name="Normal 11 24 6 2 3" xfId="48180"/>
    <cellStyle name="Normal 11 24 6 3" xfId="23408"/>
    <cellStyle name="Normal 11 24 6 4" xfId="39920"/>
    <cellStyle name="Normal 11 24 7" xfId="8943"/>
    <cellStyle name="Normal 11 24 7 2" xfId="25473"/>
    <cellStyle name="Normal 11 24 7 3" xfId="41985"/>
    <cellStyle name="Normal 11 24 8" xfId="17213"/>
    <cellStyle name="Normal 11 24 9" xfId="33725"/>
    <cellStyle name="Normal 11 25" xfId="716"/>
    <cellStyle name="Normal 11 25 2" xfId="3208"/>
    <cellStyle name="Normal 11 25 2 2" xfId="11468"/>
    <cellStyle name="Normal 11 25 2 2 2" xfId="27998"/>
    <cellStyle name="Normal 11 25 2 2 3" xfId="44510"/>
    <cellStyle name="Normal 11 25 2 3" xfId="19738"/>
    <cellStyle name="Normal 11 25 2 4" xfId="36250"/>
    <cellStyle name="Normal 11 25 3" xfId="4853"/>
    <cellStyle name="Normal 11 25 3 2" xfId="13113"/>
    <cellStyle name="Normal 11 25 3 2 2" xfId="29643"/>
    <cellStyle name="Normal 11 25 3 2 3" xfId="46155"/>
    <cellStyle name="Normal 11 25 3 3" xfId="21383"/>
    <cellStyle name="Normal 11 25 3 4" xfId="37895"/>
    <cellStyle name="Normal 11 25 4" xfId="6911"/>
    <cellStyle name="Normal 11 25 4 2" xfId="15171"/>
    <cellStyle name="Normal 11 25 4 2 2" xfId="31701"/>
    <cellStyle name="Normal 11 25 4 2 3" xfId="48213"/>
    <cellStyle name="Normal 11 25 4 3" xfId="23441"/>
    <cellStyle name="Normal 11 25 4 4" xfId="39953"/>
    <cellStyle name="Normal 11 25 5" xfId="8976"/>
    <cellStyle name="Normal 11 25 5 2" xfId="25506"/>
    <cellStyle name="Normal 11 25 5 3" xfId="42018"/>
    <cellStyle name="Normal 11 25 6" xfId="17246"/>
    <cellStyle name="Normal 11 25 7" xfId="33758"/>
    <cellStyle name="Normal 11 26" xfId="1405"/>
    <cellStyle name="Normal 11 26 2" xfId="3209"/>
    <cellStyle name="Normal 11 26 2 2" xfId="11469"/>
    <cellStyle name="Normal 11 26 2 2 2" xfId="27999"/>
    <cellStyle name="Normal 11 26 2 2 3" xfId="44511"/>
    <cellStyle name="Normal 11 26 2 3" xfId="19739"/>
    <cellStyle name="Normal 11 26 2 4" xfId="36251"/>
    <cellStyle name="Normal 11 26 3" xfId="5542"/>
    <cellStyle name="Normal 11 26 3 2" xfId="13802"/>
    <cellStyle name="Normal 11 26 3 2 2" xfId="30332"/>
    <cellStyle name="Normal 11 26 3 2 3" xfId="46844"/>
    <cellStyle name="Normal 11 26 3 3" xfId="22072"/>
    <cellStyle name="Normal 11 26 3 4" xfId="38584"/>
    <cellStyle name="Normal 11 26 4" xfId="7600"/>
    <cellStyle name="Normal 11 26 4 2" xfId="15860"/>
    <cellStyle name="Normal 11 26 4 2 2" xfId="32390"/>
    <cellStyle name="Normal 11 26 4 2 3" xfId="48902"/>
    <cellStyle name="Normal 11 26 4 3" xfId="24130"/>
    <cellStyle name="Normal 11 26 4 4" xfId="40642"/>
    <cellStyle name="Normal 11 26 5" xfId="9665"/>
    <cellStyle name="Normal 11 26 5 2" xfId="26195"/>
    <cellStyle name="Normal 11 26 5 3" xfId="42707"/>
    <cellStyle name="Normal 11 26 6" xfId="17935"/>
    <cellStyle name="Normal 11 26 7" xfId="34447"/>
    <cellStyle name="Normal 11 27" xfId="722"/>
    <cellStyle name="Normal 11 27 2" xfId="3210"/>
    <cellStyle name="Normal 11 27 2 2" xfId="11470"/>
    <cellStyle name="Normal 11 27 2 2 2" xfId="28000"/>
    <cellStyle name="Normal 11 27 2 2 3" xfId="44512"/>
    <cellStyle name="Normal 11 27 2 3" xfId="19740"/>
    <cellStyle name="Normal 11 27 2 4" xfId="36252"/>
    <cellStyle name="Normal 11 27 3" xfId="4859"/>
    <cellStyle name="Normal 11 27 3 2" xfId="13119"/>
    <cellStyle name="Normal 11 27 3 2 2" xfId="29649"/>
    <cellStyle name="Normal 11 27 3 2 3" xfId="46161"/>
    <cellStyle name="Normal 11 27 3 3" xfId="21389"/>
    <cellStyle name="Normal 11 27 3 4" xfId="37901"/>
    <cellStyle name="Normal 11 27 4" xfId="6917"/>
    <cellStyle name="Normal 11 27 4 2" xfId="15177"/>
    <cellStyle name="Normal 11 27 4 2 2" xfId="31707"/>
    <cellStyle name="Normal 11 27 4 2 3" xfId="48219"/>
    <cellStyle name="Normal 11 27 4 3" xfId="23447"/>
    <cellStyle name="Normal 11 27 4 4" xfId="39959"/>
    <cellStyle name="Normal 11 27 5" xfId="8982"/>
    <cellStyle name="Normal 11 27 5 2" xfId="25512"/>
    <cellStyle name="Normal 11 27 5 3" xfId="42024"/>
    <cellStyle name="Normal 11 27 6" xfId="17252"/>
    <cellStyle name="Normal 11 27 7" xfId="33764"/>
    <cellStyle name="Normal 11 28" xfId="2088"/>
    <cellStyle name="Normal 11 28 2" xfId="3211"/>
    <cellStyle name="Normal 11 28 2 2" xfId="11471"/>
    <cellStyle name="Normal 11 28 2 2 2" xfId="28001"/>
    <cellStyle name="Normal 11 28 2 2 3" xfId="44513"/>
    <cellStyle name="Normal 11 28 2 3" xfId="19741"/>
    <cellStyle name="Normal 11 28 2 4" xfId="36253"/>
    <cellStyle name="Normal 11 28 3" xfId="6225"/>
    <cellStyle name="Normal 11 28 3 2" xfId="14485"/>
    <cellStyle name="Normal 11 28 3 2 2" xfId="31015"/>
    <cellStyle name="Normal 11 28 3 2 3" xfId="47527"/>
    <cellStyle name="Normal 11 28 3 3" xfId="22755"/>
    <cellStyle name="Normal 11 28 3 4" xfId="39267"/>
    <cellStyle name="Normal 11 28 4" xfId="8283"/>
    <cellStyle name="Normal 11 28 4 2" xfId="16543"/>
    <cellStyle name="Normal 11 28 4 2 2" xfId="33073"/>
    <cellStyle name="Normal 11 28 4 2 3" xfId="49585"/>
    <cellStyle name="Normal 11 28 4 3" xfId="24813"/>
    <cellStyle name="Normal 11 28 4 4" xfId="41325"/>
    <cellStyle name="Normal 11 28 5" xfId="10348"/>
    <cellStyle name="Normal 11 28 5 2" xfId="26878"/>
    <cellStyle name="Normal 11 28 5 3" xfId="43390"/>
    <cellStyle name="Normal 11 28 6" xfId="18618"/>
    <cellStyle name="Normal 11 28 7" xfId="35130"/>
    <cellStyle name="Normal 11 29" xfId="2080"/>
    <cellStyle name="Normal 11 29 2" xfId="3212"/>
    <cellStyle name="Normal 11 29 2 2" xfId="11472"/>
    <cellStyle name="Normal 11 29 2 2 2" xfId="28002"/>
    <cellStyle name="Normal 11 29 2 2 3" xfId="44514"/>
    <cellStyle name="Normal 11 29 2 3" xfId="19742"/>
    <cellStyle name="Normal 11 29 2 4" xfId="36254"/>
    <cellStyle name="Normal 11 29 3" xfId="6217"/>
    <cellStyle name="Normal 11 29 3 2" xfId="14477"/>
    <cellStyle name="Normal 11 29 3 2 2" xfId="31007"/>
    <cellStyle name="Normal 11 29 3 2 3" xfId="47519"/>
    <cellStyle name="Normal 11 29 3 3" xfId="22747"/>
    <cellStyle name="Normal 11 29 3 4" xfId="39259"/>
    <cellStyle name="Normal 11 29 4" xfId="8275"/>
    <cellStyle name="Normal 11 29 4 2" xfId="16535"/>
    <cellStyle name="Normal 11 29 4 2 2" xfId="33065"/>
    <cellStyle name="Normal 11 29 4 2 3" xfId="49577"/>
    <cellStyle name="Normal 11 29 4 3" xfId="24805"/>
    <cellStyle name="Normal 11 29 4 4" xfId="41317"/>
    <cellStyle name="Normal 11 29 5" xfId="10340"/>
    <cellStyle name="Normal 11 29 5 2" xfId="26870"/>
    <cellStyle name="Normal 11 29 5 3" xfId="43382"/>
    <cellStyle name="Normal 11 29 6" xfId="18610"/>
    <cellStyle name="Normal 11 29 7" xfId="35122"/>
    <cellStyle name="Normal 11 3" xfId="68"/>
    <cellStyle name="Normal 11 3 10" xfId="597"/>
    <cellStyle name="Normal 11 3 10 2" xfId="1299"/>
    <cellStyle name="Normal 11 3 10 2 2" xfId="3213"/>
    <cellStyle name="Normal 11 3 10 2 2 2" xfId="11473"/>
    <cellStyle name="Normal 11 3 10 2 2 2 2" xfId="28003"/>
    <cellStyle name="Normal 11 3 10 2 2 2 3" xfId="44515"/>
    <cellStyle name="Normal 11 3 10 2 2 3" xfId="19743"/>
    <cellStyle name="Normal 11 3 10 2 2 4" xfId="36255"/>
    <cellStyle name="Normal 11 3 10 2 3" xfId="5436"/>
    <cellStyle name="Normal 11 3 10 2 3 2" xfId="13696"/>
    <cellStyle name="Normal 11 3 10 2 3 2 2" xfId="30226"/>
    <cellStyle name="Normal 11 3 10 2 3 2 3" xfId="46738"/>
    <cellStyle name="Normal 11 3 10 2 3 3" xfId="21966"/>
    <cellStyle name="Normal 11 3 10 2 3 4" xfId="38478"/>
    <cellStyle name="Normal 11 3 10 2 4" xfId="7494"/>
    <cellStyle name="Normal 11 3 10 2 4 2" xfId="15754"/>
    <cellStyle name="Normal 11 3 10 2 4 2 2" xfId="32284"/>
    <cellStyle name="Normal 11 3 10 2 4 2 3" xfId="48796"/>
    <cellStyle name="Normal 11 3 10 2 4 3" xfId="24024"/>
    <cellStyle name="Normal 11 3 10 2 4 4" xfId="40536"/>
    <cellStyle name="Normal 11 3 10 2 5" xfId="9559"/>
    <cellStyle name="Normal 11 3 10 2 5 2" xfId="26089"/>
    <cellStyle name="Normal 11 3 10 2 5 3" xfId="42601"/>
    <cellStyle name="Normal 11 3 10 2 6" xfId="17829"/>
    <cellStyle name="Normal 11 3 10 2 7" xfId="34341"/>
    <cellStyle name="Normal 11 3 10 3" xfId="1964"/>
    <cellStyle name="Normal 11 3 10 3 2" xfId="3214"/>
    <cellStyle name="Normal 11 3 10 3 2 2" xfId="11474"/>
    <cellStyle name="Normal 11 3 10 3 2 2 2" xfId="28004"/>
    <cellStyle name="Normal 11 3 10 3 2 2 3" xfId="44516"/>
    <cellStyle name="Normal 11 3 10 3 2 3" xfId="19744"/>
    <cellStyle name="Normal 11 3 10 3 2 4" xfId="36256"/>
    <cellStyle name="Normal 11 3 10 3 3" xfId="6101"/>
    <cellStyle name="Normal 11 3 10 3 3 2" xfId="14361"/>
    <cellStyle name="Normal 11 3 10 3 3 2 2" xfId="30891"/>
    <cellStyle name="Normal 11 3 10 3 3 2 3" xfId="47403"/>
    <cellStyle name="Normal 11 3 10 3 3 3" xfId="22631"/>
    <cellStyle name="Normal 11 3 10 3 3 4" xfId="39143"/>
    <cellStyle name="Normal 11 3 10 3 4" xfId="8159"/>
    <cellStyle name="Normal 11 3 10 3 4 2" xfId="16419"/>
    <cellStyle name="Normal 11 3 10 3 4 2 2" xfId="32949"/>
    <cellStyle name="Normal 11 3 10 3 4 2 3" xfId="49461"/>
    <cellStyle name="Normal 11 3 10 3 4 3" xfId="24689"/>
    <cellStyle name="Normal 11 3 10 3 4 4" xfId="41201"/>
    <cellStyle name="Normal 11 3 10 3 5" xfId="10224"/>
    <cellStyle name="Normal 11 3 10 3 5 2" xfId="26754"/>
    <cellStyle name="Normal 11 3 10 3 5 3" xfId="43266"/>
    <cellStyle name="Normal 11 3 10 3 6" xfId="18494"/>
    <cellStyle name="Normal 11 3 10 3 7" xfId="35006"/>
    <cellStyle name="Normal 11 3 10 4" xfId="3215"/>
    <cellStyle name="Normal 11 3 10 4 2" xfId="11475"/>
    <cellStyle name="Normal 11 3 10 4 2 2" xfId="28005"/>
    <cellStyle name="Normal 11 3 10 4 2 3" xfId="44517"/>
    <cellStyle name="Normal 11 3 10 4 3" xfId="19745"/>
    <cellStyle name="Normal 11 3 10 4 4" xfId="36257"/>
    <cellStyle name="Normal 11 3 10 5" xfId="4735"/>
    <cellStyle name="Normal 11 3 10 5 2" xfId="12995"/>
    <cellStyle name="Normal 11 3 10 5 2 2" xfId="29525"/>
    <cellStyle name="Normal 11 3 10 5 2 3" xfId="46037"/>
    <cellStyle name="Normal 11 3 10 5 3" xfId="21265"/>
    <cellStyle name="Normal 11 3 10 5 4" xfId="37777"/>
    <cellStyle name="Normal 11 3 10 6" xfId="6793"/>
    <cellStyle name="Normal 11 3 10 6 2" xfId="15053"/>
    <cellStyle name="Normal 11 3 10 6 2 2" xfId="31583"/>
    <cellStyle name="Normal 11 3 10 6 2 3" xfId="48095"/>
    <cellStyle name="Normal 11 3 10 6 3" xfId="23323"/>
    <cellStyle name="Normal 11 3 10 6 4" xfId="39835"/>
    <cellStyle name="Normal 11 3 10 7" xfId="8858"/>
    <cellStyle name="Normal 11 3 10 7 2" xfId="25388"/>
    <cellStyle name="Normal 11 3 10 7 3" xfId="41900"/>
    <cellStyle name="Normal 11 3 10 8" xfId="17128"/>
    <cellStyle name="Normal 11 3 10 9" xfId="33640"/>
    <cellStyle name="Normal 11 3 11" xfId="646"/>
    <cellStyle name="Normal 11 3 11 2" xfId="1348"/>
    <cellStyle name="Normal 11 3 11 2 2" xfId="3216"/>
    <cellStyle name="Normal 11 3 11 2 2 2" xfId="11476"/>
    <cellStyle name="Normal 11 3 11 2 2 2 2" xfId="28006"/>
    <cellStyle name="Normal 11 3 11 2 2 2 3" xfId="44518"/>
    <cellStyle name="Normal 11 3 11 2 2 3" xfId="19746"/>
    <cellStyle name="Normal 11 3 11 2 2 4" xfId="36258"/>
    <cellStyle name="Normal 11 3 11 2 3" xfId="5485"/>
    <cellStyle name="Normal 11 3 11 2 3 2" xfId="13745"/>
    <cellStyle name="Normal 11 3 11 2 3 2 2" xfId="30275"/>
    <cellStyle name="Normal 11 3 11 2 3 2 3" xfId="46787"/>
    <cellStyle name="Normal 11 3 11 2 3 3" xfId="22015"/>
    <cellStyle name="Normal 11 3 11 2 3 4" xfId="38527"/>
    <cellStyle name="Normal 11 3 11 2 4" xfId="7543"/>
    <cellStyle name="Normal 11 3 11 2 4 2" xfId="15803"/>
    <cellStyle name="Normal 11 3 11 2 4 2 2" xfId="32333"/>
    <cellStyle name="Normal 11 3 11 2 4 2 3" xfId="48845"/>
    <cellStyle name="Normal 11 3 11 2 4 3" xfId="24073"/>
    <cellStyle name="Normal 11 3 11 2 4 4" xfId="40585"/>
    <cellStyle name="Normal 11 3 11 2 5" xfId="9608"/>
    <cellStyle name="Normal 11 3 11 2 5 2" xfId="26138"/>
    <cellStyle name="Normal 11 3 11 2 5 3" xfId="42650"/>
    <cellStyle name="Normal 11 3 11 2 6" xfId="17878"/>
    <cellStyle name="Normal 11 3 11 2 7" xfId="34390"/>
    <cellStyle name="Normal 11 3 11 3" xfId="2013"/>
    <cellStyle name="Normal 11 3 11 3 2" xfId="3217"/>
    <cellStyle name="Normal 11 3 11 3 2 2" xfId="11477"/>
    <cellStyle name="Normal 11 3 11 3 2 2 2" xfId="28007"/>
    <cellStyle name="Normal 11 3 11 3 2 2 3" xfId="44519"/>
    <cellStyle name="Normal 11 3 11 3 2 3" xfId="19747"/>
    <cellStyle name="Normal 11 3 11 3 2 4" xfId="36259"/>
    <cellStyle name="Normal 11 3 11 3 3" xfId="6150"/>
    <cellStyle name="Normal 11 3 11 3 3 2" xfId="14410"/>
    <cellStyle name="Normal 11 3 11 3 3 2 2" xfId="30940"/>
    <cellStyle name="Normal 11 3 11 3 3 2 3" xfId="47452"/>
    <cellStyle name="Normal 11 3 11 3 3 3" xfId="22680"/>
    <cellStyle name="Normal 11 3 11 3 3 4" xfId="39192"/>
    <cellStyle name="Normal 11 3 11 3 4" xfId="8208"/>
    <cellStyle name="Normal 11 3 11 3 4 2" xfId="16468"/>
    <cellStyle name="Normal 11 3 11 3 4 2 2" xfId="32998"/>
    <cellStyle name="Normal 11 3 11 3 4 2 3" xfId="49510"/>
    <cellStyle name="Normal 11 3 11 3 4 3" xfId="24738"/>
    <cellStyle name="Normal 11 3 11 3 4 4" xfId="41250"/>
    <cellStyle name="Normal 11 3 11 3 5" xfId="10273"/>
    <cellStyle name="Normal 11 3 11 3 5 2" xfId="26803"/>
    <cellStyle name="Normal 11 3 11 3 5 3" xfId="43315"/>
    <cellStyle name="Normal 11 3 11 3 6" xfId="18543"/>
    <cellStyle name="Normal 11 3 11 3 7" xfId="35055"/>
    <cellStyle name="Normal 11 3 11 4" xfId="3218"/>
    <cellStyle name="Normal 11 3 11 4 2" xfId="11478"/>
    <cellStyle name="Normal 11 3 11 4 2 2" xfId="28008"/>
    <cellStyle name="Normal 11 3 11 4 2 3" xfId="44520"/>
    <cellStyle name="Normal 11 3 11 4 3" xfId="19748"/>
    <cellStyle name="Normal 11 3 11 4 4" xfId="36260"/>
    <cellStyle name="Normal 11 3 11 5" xfId="4784"/>
    <cellStyle name="Normal 11 3 11 5 2" xfId="13044"/>
    <cellStyle name="Normal 11 3 11 5 2 2" xfId="29574"/>
    <cellStyle name="Normal 11 3 11 5 2 3" xfId="46086"/>
    <cellStyle name="Normal 11 3 11 5 3" xfId="21314"/>
    <cellStyle name="Normal 11 3 11 5 4" xfId="37826"/>
    <cellStyle name="Normal 11 3 11 6" xfId="6842"/>
    <cellStyle name="Normal 11 3 11 6 2" xfId="15102"/>
    <cellStyle name="Normal 11 3 11 6 2 2" xfId="31632"/>
    <cellStyle name="Normal 11 3 11 6 2 3" xfId="48144"/>
    <cellStyle name="Normal 11 3 11 6 3" xfId="23372"/>
    <cellStyle name="Normal 11 3 11 6 4" xfId="39884"/>
    <cellStyle name="Normal 11 3 11 7" xfId="8907"/>
    <cellStyle name="Normal 11 3 11 7 2" xfId="25437"/>
    <cellStyle name="Normal 11 3 11 7 3" xfId="41949"/>
    <cellStyle name="Normal 11 3 11 8" xfId="17177"/>
    <cellStyle name="Normal 11 3 11 9" xfId="33689"/>
    <cellStyle name="Normal 11 3 12" xfId="770"/>
    <cellStyle name="Normal 11 3 12 2" xfId="3219"/>
    <cellStyle name="Normal 11 3 12 2 2" xfId="11479"/>
    <cellStyle name="Normal 11 3 12 2 2 2" xfId="28009"/>
    <cellStyle name="Normal 11 3 12 2 2 3" xfId="44521"/>
    <cellStyle name="Normal 11 3 12 2 3" xfId="19749"/>
    <cellStyle name="Normal 11 3 12 2 4" xfId="36261"/>
    <cellStyle name="Normal 11 3 12 3" xfId="4907"/>
    <cellStyle name="Normal 11 3 12 3 2" xfId="13167"/>
    <cellStyle name="Normal 11 3 12 3 2 2" xfId="29697"/>
    <cellStyle name="Normal 11 3 12 3 2 3" xfId="46209"/>
    <cellStyle name="Normal 11 3 12 3 3" xfId="21437"/>
    <cellStyle name="Normal 11 3 12 3 4" xfId="37949"/>
    <cellStyle name="Normal 11 3 12 4" xfId="6965"/>
    <cellStyle name="Normal 11 3 12 4 2" xfId="15225"/>
    <cellStyle name="Normal 11 3 12 4 2 2" xfId="31755"/>
    <cellStyle name="Normal 11 3 12 4 2 3" xfId="48267"/>
    <cellStyle name="Normal 11 3 12 4 3" xfId="23495"/>
    <cellStyle name="Normal 11 3 12 4 4" xfId="40007"/>
    <cellStyle name="Normal 11 3 12 5" xfId="9030"/>
    <cellStyle name="Normal 11 3 12 5 2" xfId="25560"/>
    <cellStyle name="Normal 11 3 12 5 3" xfId="42072"/>
    <cellStyle name="Normal 11 3 12 6" xfId="17300"/>
    <cellStyle name="Normal 11 3 12 7" xfId="33812"/>
    <cellStyle name="Normal 11 3 13" xfId="1435"/>
    <cellStyle name="Normal 11 3 13 2" xfId="3220"/>
    <cellStyle name="Normal 11 3 13 2 2" xfId="11480"/>
    <cellStyle name="Normal 11 3 13 2 2 2" xfId="28010"/>
    <cellStyle name="Normal 11 3 13 2 2 3" xfId="44522"/>
    <cellStyle name="Normal 11 3 13 2 3" xfId="19750"/>
    <cellStyle name="Normal 11 3 13 2 4" xfId="36262"/>
    <cellStyle name="Normal 11 3 13 3" xfId="5572"/>
    <cellStyle name="Normal 11 3 13 3 2" xfId="13832"/>
    <cellStyle name="Normal 11 3 13 3 2 2" xfId="30362"/>
    <cellStyle name="Normal 11 3 13 3 2 3" xfId="46874"/>
    <cellStyle name="Normal 11 3 13 3 3" xfId="22102"/>
    <cellStyle name="Normal 11 3 13 3 4" xfId="38614"/>
    <cellStyle name="Normal 11 3 13 4" xfId="7630"/>
    <cellStyle name="Normal 11 3 13 4 2" xfId="15890"/>
    <cellStyle name="Normal 11 3 13 4 2 2" xfId="32420"/>
    <cellStyle name="Normal 11 3 13 4 2 3" xfId="48932"/>
    <cellStyle name="Normal 11 3 13 4 3" xfId="24160"/>
    <cellStyle name="Normal 11 3 13 4 4" xfId="40672"/>
    <cellStyle name="Normal 11 3 13 5" xfId="9695"/>
    <cellStyle name="Normal 11 3 13 5 2" xfId="26225"/>
    <cellStyle name="Normal 11 3 13 5 3" xfId="42737"/>
    <cellStyle name="Normal 11 3 13 6" xfId="17965"/>
    <cellStyle name="Normal 11 3 13 7" xfId="34477"/>
    <cellStyle name="Normal 11 3 14" xfId="3221"/>
    <cellStyle name="Normal 11 3 14 2" xfId="11481"/>
    <cellStyle name="Normal 11 3 14 2 2" xfId="28011"/>
    <cellStyle name="Normal 11 3 14 2 3" xfId="44523"/>
    <cellStyle name="Normal 11 3 14 3" xfId="19751"/>
    <cellStyle name="Normal 11 3 14 4" xfId="36263"/>
    <cellStyle name="Normal 11 3 15" xfId="4206"/>
    <cellStyle name="Normal 11 3 15 2" xfId="12466"/>
    <cellStyle name="Normal 11 3 15 2 2" xfId="28996"/>
    <cellStyle name="Normal 11 3 15 2 3" xfId="45508"/>
    <cellStyle name="Normal 11 3 15 3" xfId="20736"/>
    <cellStyle name="Normal 11 3 15 4" xfId="37248"/>
    <cellStyle name="Normal 11 3 16" xfId="6264"/>
    <cellStyle name="Normal 11 3 16 2" xfId="14524"/>
    <cellStyle name="Normal 11 3 16 2 2" xfId="31054"/>
    <cellStyle name="Normal 11 3 16 2 3" xfId="47566"/>
    <cellStyle name="Normal 11 3 16 3" xfId="22794"/>
    <cellStyle name="Normal 11 3 16 4" xfId="39306"/>
    <cellStyle name="Normal 11 3 17" xfId="8329"/>
    <cellStyle name="Normal 11 3 17 2" xfId="24859"/>
    <cellStyle name="Normal 11 3 17 3" xfId="41371"/>
    <cellStyle name="Normal 11 3 18" xfId="16599"/>
    <cellStyle name="Normal 11 3 19" xfId="33111"/>
    <cellStyle name="Normal 11 3 2" xfId="166"/>
    <cellStyle name="Normal 11 3 2 2" xfId="868"/>
    <cellStyle name="Normal 11 3 2 2 2" xfId="3222"/>
    <cellStyle name="Normal 11 3 2 2 2 2" xfId="11482"/>
    <cellStyle name="Normal 11 3 2 2 2 2 2" xfId="28012"/>
    <cellStyle name="Normal 11 3 2 2 2 2 3" xfId="44524"/>
    <cellStyle name="Normal 11 3 2 2 2 3" xfId="19752"/>
    <cellStyle name="Normal 11 3 2 2 2 4" xfId="36264"/>
    <cellStyle name="Normal 11 3 2 2 3" xfId="5005"/>
    <cellStyle name="Normal 11 3 2 2 3 2" xfId="13265"/>
    <cellStyle name="Normal 11 3 2 2 3 2 2" xfId="29795"/>
    <cellStyle name="Normal 11 3 2 2 3 2 3" xfId="46307"/>
    <cellStyle name="Normal 11 3 2 2 3 3" xfId="21535"/>
    <cellStyle name="Normal 11 3 2 2 3 4" xfId="38047"/>
    <cellStyle name="Normal 11 3 2 2 4" xfId="7063"/>
    <cellStyle name="Normal 11 3 2 2 4 2" xfId="15323"/>
    <cellStyle name="Normal 11 3 2 2 4 2 2" xfId="31853"/>
    <cellStyle name="Normal 11 3 2 2 4 2 3" xfId="48365"/>
    <cellStyle name="Normal 11 3 2 2 4 3" xfId="23593"/>
    <cellStyle name="Normal 11 3 2 2 4 4" xfId="40105"/>
    <cellStyle name="Normal 11 3 2 2 5" xfId="9128"/>
    <cellStyle name="Normal 11 3 2 2 5 2" xfId="25658"/>
    <cellStyle name="Normal 11 3 2 2 5 3" xfId="42170"/>
    <cellStyle name="Normal 11 3 2 2 6" xfId="17398"/>
    <cellStyle name="Normal 11 3 2 2 7" xfId="33910"/>
    <cellStyle name="Normal 11 3 2 3" xfId="1533"/>
    <cellStyle name="Normal 11 3 2 3 2" xfId="3223"/>
    <cellStyle name="Normal 11 3 2 3 2 2" xfId="11483"/>
    <cellStyle name="Normal 11 3 2 3 2 2 2" xfId="28013"/>
    <cellStyle name="Normal 11 3 2 3 2 2 3" xfId="44525"/>
    <cellStyle name="Normal 11 3 2 3 2 3" xfId="19753"/>
    <cellStyle name="Normal 11 3 2 3 2 4" xfId="36265"/>
    <cellStyle name="Normal 11 3 2 3 3" xfId="5670"/>
    <cellStyle name="Normal 11 3 2 3 3 2" xfId="13930"/>
    <cellStyle name="Normal 11 3 2 3 3 2 2" xfId="30460"/>
    <cellStyle name="Normal 11 3 2 3 3 2 3" xfId="46972"/>
    <cellStyle name="Normal 11 3 2 3 3 3" xfId="22200"/>
    <cellStyle name="Normal 11 3 2 3 3 4" xfId="38712"/>
    <cellStyle name="Normal 11 3 2 3 4" xfId="7728"/>
    <cellStyle name="Normal 11 3 2 3 4 2" xfId="15988"/>
    <cellStyle name="Normal 11 3 2 3 4 2 2" xfId="32518"/>
    <cellStyle name="Normal 11 3 2 3 4 2 3" xfId="49030"/>
    <cellStyle name="Normal 11 3 2 3 4 3" xfId="24258"/>
    <cellStyle name="Normal 11 3 2 3 4 4" xfId="40770"/>
    <cellStyle name="Normal 11 3 2 3 5" xfId="9793"/>
    <cellStyle name="Normal 11 3 2 3 5 2" xfId="26323"/>
    <cellStyle name="Normal 11 3 2 3 5 3" xfId="42835"/>
    <cellStyle name="Normal 11 3 2 3 6" xfId="18063"/>
    <cellStyle name="Normal 11 3 2 3 7" xfId="34575"/>
    <cellStyle name="Normal 11 3 2 4" xfId="3224"/>
    <cellStyle name="Normal 11 3 2 4 2" xfId="11484"/>
    <cellStyle name="Normal 11 3 2 4 2 2" xfId="28014"/>
    <cellStyle name="Normal 11 3 2 4 2 3" xfId="44526"/>
    <cellStyle name="Normal 11 3 2 4 3" xfId="19754"/>
    <cellStyle name="Normal 11 3 2 4 4" xfId="36266"/>
    <cellStyle name="Normal 11 3 2 5" xfId="4304"/>
    <cellStyle name="Normal 11 3 2 5 2" xfId="12564"/>
    <cellStyle name="Normal 11 3 2 5 2 2" xfId="29094"/>
    <cellStyle name="Normal 11 3 2 5 2 3" xfId="45606"/>
    <cellStyle name="Normal 11 3 2 5 3" xfId="20834"/>
    <cellStyle name="Normal 11 3 2 5 4" xfId="37346"/>
    <cellStyle name="Normal 11 3 2 6" xfId="6362"/>
    <cellStyle name="Normal 11 3 2 6 2" xfId="14622"/>
    <cellStyle name="Normal 11 3 2 6 2 2" xfId="31152"/>
    <cellStyle name="Normal 11 3 2 6 2 3" xfId="47664"/>
    <cellStyle name="Normal 11 3 2 6 3" xfId="22892"/>
    <cellStyle name="Normal 11 3 2 6 4" xfId="39404"/>
    <cellStyle name="Normal 11 3 2 7" xfId="8427"/>
    <cellStyle name="Normal 11 3 2 7 2" xfId="24957"/>
    <cellStyle name="Normal 11 3 2 7 3" xfId="41469"/>
    <cellStyle name="Normal 11 3 2 8" xfId="16697"/>
    <cellStyle name="Normal 11 3 2 9" xfId="33209"/>
    <cellStyle name="Normal 11 3 3" xfId="225"/>
    <cellStyle name="Normal 11 3 3 2" xfId="927"/>
    <cellStyle name="Normal 11 3 3 2 2" xfId="3225"/>
    <cellStyle name="Normal 11 3 3 2 2 2" xfId="11485"/>
    <cellStyle name="Normal 11 3 3 2 2 2 2" xfId="28015"/>
    <cellStyle name="Normal 11 3 3 2 2 2 3" xfId="44527"/>
    <cellStyle name="Normal 11 3 3 2 2 3" xfId="19755"/>
    <cellStyle name="Normal 11 3 3 2 2 4" xfId="36267"/>
    <cellStyle name="Normal 11 3 3 2 3" xfId="5064"/>
    <cellStyle name="Normal 11 3 3 2 3 2" xfId="13324"/>
    <cellStyle name="Normal 11 3 3 2 3 2 2" xfId="29854"/>
    <cellStyle name="Normal 11 3 3 2 3 2 3" xfId="46366"/>
    <cellStyle name="Normal 11 3 3 2 3 3" xfId="21594"/>
    <cellStyle name="Normal 11 3 3 2 3 4" xfId="38106"/>
    <cellStyle name="Normal 11 3 3 2 4" xfId="7122"/>
    <cellStyle name="Normal 11 3 3 2 4 2" xfId="15382"/>
    <cellStyle name="Normal 11 3 3 2 4 2 2" xfId="31912"/>
    <cellStyle name="Normal 11 3 3 2 4 2 3" xfId="48424"/>
    <cellStyle name="Normal 11 3 3 2 4 3" xfId="23652"/>
    <cellStyle name="Normal 11 3 3 2 4 4" xfId="40164"/>
    <cellStyle name="Normal 11 3 3 2 5" xfId="9187"/>
    <cellStyle name="Normal 11 3 3 2 5 2" xfId="25717"/>
    <cellStyle name="Normal 11 3 3 2 5 3" xfId="42229"/>
    <cellStyle name="Normal 11 3 3 2 6" xfId="17457"/>
    <cellStyle name="Normal 11 3 3 2 7" xfId="33969"/>
    <cellStyle name="Normal 11 3 3 3" xfId="1592"/>
    <cellStyle name="Normal 11 3 3 3 2" xfId="3226"/>
    <cellStyle name="Normal 11 3 3 3 2 2" xfId="11486"/>
    <cellStyle name="Normal 11 3 3 3 2 2 2" xfId="28016"/>
    <cellStyle name="Normal 11 3 3 3 2 2 3" xfId="44528"/>
    <cellStyle name="Normal 11 3 3 3 2 3" xfId="19756"/>
    <cellStyle name="Normal 11 3 3 3 2 4" xfId="36268"/>
    <cellStyle name="Normal 11 3 3 3 3" xfId="5729"/>
    <cellStyle name="Normal 11 3 3 3 3 2" xfId="13989"/>
    <cellStyle name="Normal 11 3 3 3 3 2 2" xfId="30519"/>
    <cellStyle name="Normal 11 3 3 3 3 2 3" xfId="47031"/>
    <cellStyle name="Normal 11 3 3 3 3 3" xfId="22259"/>
    <cellStyle name="Normal 11 3 3 3 3 4" xfId="38771"/>
    <cellStyle name="Normal 11 3 3 3 4" xfId="7787"/>
    <cellStyle name="Normal 11 3 3 3 4 2" xfId="16047"/>
    <cellStyle name="Normal 11 3 3 3 4 2 2" xfId="32577"/>
    <cellStyle name="Normal 11 3 3 3 4 2 3" xfId="49089"/>
    <cellStyle name="Normal 11 3 3 3 4 3" xfId="24317"/>
    <cellStyle name="Normal 11 3 3 3 4 4" xfId="40829"/>
    <cellStyle name="Normal 11 3 3 3 5" xfId="9852"/>
    <cellStyle name="Normal 11 3 3 3 5 2" xfId="26382"/>
    <cellStyle name="Normal 11 3 3 3 5 3" xfId="42894"/>
    <cellStyle name="Normal 11 3 3 3 6" xfId="18122"/>
    <cellStyle name="Normal 11 3 3 3 7" xfId="34634"/>
    <cellStyle name="Normal 11 3 3 4" xfId="3227"/>
    <cellStyle name="Normal 11 3 3 4 2" xfId="11487"/>
    <cellStyle name="Normal 11 3 3 4 2 2" xfId="28017"/>
    <cellStyle name="Normal 11 3 3 4 2 3" xfId="44529"/>
    <cellStyle name="Normal 11 3 3 4 3" xfId="19757"/>
    <cellStyle name="Normal 11 3 3 4 4" xfId="36269"/>
    <cellStyle name="Normal 11 3 3 5" xfId="4363"/>
    <cellStyle name="Normal 11 3 3 5 2" xfId="12623"/>
    <cellStyle name="Normal 11 3 3 5 2 2" xfId="29153"/>
    <cellStyle name="Normal 11 3 3 5 2 3" xfId="45665"/>
    <cellStyle name="Normal 11 3 3 5 3" xfId="20893"/>
    <cellStyle name="Normal 11 3 3 5 4" xfId="37405"/>
    <cellStyle name="Normal 11 3 3 6" xfId="6421"/>
    <cellStyle name="Normal 11 3 3 6 2" xfId="14681"/>
    <cellStyle name="Normal 11 3 3 6 2 2" xfId="31211"/>
    <cellStyle name="Normal 11 3 3 6 2 3" xfId="47723"/>
    <cellStyle name="Normal 11 3 3 6 3" xfId="22951"/>
    <cellStyle name="Normal 11 3 3 6 4" xfId="39463"/>
    <cellStyle name="Normal 11 3 3 7" xfId="8486"/>
    <cellStyle name="Normal 11 3 3 7 2" xfId="25016"/>
    <cellStyle name="Normal 11 3 3 7 3" xfId="41528"/>
    <cellStyle name="Normal 11 3 3 8" xfId="16756"/>
    <cellStyle name="Normal 11 3 3 9" xfId="33268"/>
    <cellStyle name="Normal 11 3 4" xfId="280"/>
    <cellStyle name="Normal 11 3 4 2" xfId="982"/>
    <cellStyle name="Normal 11 3 4 2 2" xfId="3228"/>
    <cellStyle name="Normal 11 3 4 2 2 2" xfId="11488"/>
    <cellStyle name="Normal 11 3 4 2 2 2 2" xfId="28018"/>
    <cellStyle name="Normal 11 3 4 2 2 2 3" xfId="44530"/>
    <cellStyle name="Normal 11 3 4 2 2 3" xfId="19758"/>
    <cellStyle name="Normal 11 3 4 2 2 4" xfId="36270"/>
    <cellStyle name="Normal 11 3 4 2 3" xfId="5119"/>
    <cellStyle name="Normal 11 3 4 2 3 2" xfId="13379"/>
    <cellStyle name="Normal 11 3 4 2 3 2 2" xfId="29909"/>
    <cellStyle name="Normal 11 3 4 2 3 2 3" xfId="46421"/>
    <cellStyle name="Normal 11 3 4 2 3 3" xfId="21649"/>
    <cellStyle name="Normal 11 3 4 2 3 4" xfId="38161"/>
    <cellStyle name="Normal 11 3 4 2 4" xfId="7177"/>
    <cellStyle name="Normal 11 3 4 2 4 2" xfId="15437"/>
    <cellStyle name="Normal 11 3 4 2 4 2 2" xfId="31967"/>
    <cellStyle name="Normal 11 3 4 2 4 2 3" xfId="48479"/>
    <cellStyle name="Normal 11 3 4 2 4 3" xfId="23707"/>
    <cellStyle name="Normal 11 3 4 2 4 4" xfId="40219"/>
    <cellStyle name="Normal 11 3 4 2 5" xfId="9242"/>
    <cellStyle name="Normal 11 3 4 2 5 2" xfId="25772"/>
    <cellStyle name="Normal 11 3 4 2 5 3" xfId="42284"/>
    <cellStyle name="Normal 11 3 4 2 6" xfId="17512"/>
    <cellStyle name="Normal 11 3 4 2 7" xfId="34024"/>
    <cellStyle name="Normal 11 3 4 3" xfId="1647"/>
    <cellStyle name="Normal 11 3 4 3 2" xfId="3229"/>
    <cellStyle name="Normal 11 3 4 3 2 2" xfId="11489"/>
    <cellStyle name="Normal 11 3 4 3 2 2 2" xfId="28019"/>
    <cellStyle name="Normal 11 3 4 3 2 2 3" xfId="44531"/>
    <cellStyle name="Normal 11 3 4 3 2 3" xfId="19759"/>
    <cellStyle name="Normal 11 3 4 3 2 4" xfId="36271"/>
    <cellStyle name="Normal 11 3 4 3 3" xfId="5784"/>
    <cellStyle name="Normal 11 3 4 3 3 2" xfId="14044"/>
    <cellStyle name="Normal 11 3 4 3 3 2 2" xfId="30574"/>
    <cellStyle name="Normal 11 3 4 3 3 2 3" xfId="47086"/>
    <cellStyle name="Normal 11 3 4 3 3 3" xfId="22314"/>
    <cellStyle name="Normal 11 3 4 3 3 4" xfId="38826"/>
    <cellStyle name="Normal 11 3 4 3 4" xfId="7842"/>
    <cellStyle name="Normal 11 3 4 3 4 2" xfId="16102"/>
    <cellStyle name="Normal 11 3 4 3 4 2 2" xfId="32632"/>
    <cellStyle name="Normal 11 3 4 3 4 2 3" xfId="49144"/>
    <cellStyle name="Normal 11 3 4 3 4 3" xfId="24372"/>
    <cellStyle name="Normal 11 3 4 3 4 4" xfId="40884"/>
    <cellStyle name="Normal 11 3 4 3 5" xfId="9907"/>
    <cellStyle name="Normal 11 3 4 3 5 2" xfId="26437"/>
    <cellStyle name="Normal 11 3 4 3 5 3" xfId="42949"/>
    <cellStyle name="Normal 11 3 4 3 6" xfId="18177"/>
    <cellStyle name="Normal 11 3 4 3 7" xfId="34689"/>
    <cellStyle name="Normal 11 3 4 4" xfId="3230"/>
    <cellStyle name="Normal 11 3 4 4 2" xfId="11490"/>
    <cellStyle name="Normal 11 3 4 4 2 2" xfId="28020"/>
    <cellStyle name="Normal 11 3 4 4 2 3" xfId="44532"/>
    <cellStyle name="Normal 11 3 4 4 3" xfId="19760"/>
    <cellStyle name="Normal 11 3 4 4 4" xfId="36272"/>
    <cellStyle name="Normal 11 3 4 5" xfId="4418"/>
    <cellStyle name="Normal 11 3 4 5 2" xfId="12678"/>
    <cellStyle name="Normal 11 3 4 5 2 2" xfId="29208"/>
    <cellStyle name="Normal 11 3 4 5 2 3" xfId="45720"/>
    <cellStyle name="Normal 11 3 4 5 3" xfId="20948"/>
    <cellStyle name="Normal 11 3 4 5 4" xfId="37460"/>
    <cellStyle name="Normal 11 3 4 6" xfId="6476"/>
    <cellStyle name="Normal 11 3 4 6 2" xfId="14736"/>
    <cellStyle name="Normal 11 3 4 6 2 2" xfId="31266"/>
    <cellStyle name="Normal 11 3 4 6 2 3" xfId="47778"/>
    <cellStyle name="Normal 11 3 4 6 3" xfId="23006"/>
    <cellStyle name="Normal 11 3 4 6 4" xfId="39518"/>
    <cellStyle name="Normal 11 3 4 7" xfId="8541"/>
    <cellStyle name="Normal 11 3 4 7 2" xfId="25071"/>
    <cellStyle name="Normal 11 3 4 7 3" xfId="41583"/>
    <cellStyle name="Normal 11 3 4 8" xfId="16811"/>
    <cellStyle name="Normal 11 3 4 9" xfId="33323"/>
    <cellStyle name="Normal 11 3 5" xfId="337"/>
    <cellStyle name="Normal 11 3 5 2" xfId="1039"/>
    <cellStyle name="Normal 11 3 5 2 2" xfId="3231"/>
    <cellStyle name="Normal 11 3 5 2 2 2" xfId="11491"/>
    <cellStyle name="Normal 11 3 5 2 2 2 2" xfId="28021"/>
    <cellStyle name="Normal 11 3 5 2 2 2 3" xfId="44533"/>
    <cellStyle name="Normal 11 3 5 2 2 3" xfId="19761"/>
    <cellStyle name="Normal 11 3 5 2 2 4" xfId="36273"/>
    <cellStyle name="Normal 11 3 5 2 3" xfId="5176"/>
    <cellStyle name="Normal 11 3 5 2 3 2" xfId="13436"/>
    <cellStyle name="Normal 11 3 5 2 3 2 2" xfId="29966"/>
    <cellStyle name="Normal 11 3 5 2 3 2 3" xfId="46478"/>
    <cellStyle name="Normal 11 3 5 2 3 3" xfId="21706"/>
    <cellStyle name="Normal 11 3 5 2 3 4" xfId="38218"/>
    <cellStyle name="Normal 11 3 5 2 4" xfId="7234"/>
    <cellStyle name="Normal 11 3 5 2 4 2" xfId="15494"/>
    <cellStyle name="Normal 11 3 5 2 4 2 2" xfId="32024"/>
    <cellStyle name="Normal 11 3 5 2 4 2 3" xfId="48536"/>
    <cellStyle name="Normal 11 3 5 2 4 3" xfId="23764"/>
    <cellStyle name="Normal 11 3 5 2 4 4" xfId="40276"/>
    <cellStyle name="Normal 11 3 5 2 5" xfId="9299"/>
    <cellStyle name="Normal 11 3 5 2 5 2" xfId="25829"/>
    <cellStyle name="Normal 11 3 5 2 5 3" xfId="42341"/>
    <cellStyle name="Normal 11 3 5 2 6" xfId="17569"/>
    <cellStyle name="Normal 11 3 5 2 7" xfId="34081"/>
    <cellStyle name="Normal 11 3 5 3" xfId="1704"/>
    <cellStyle name="Normal 11 3 5 3 2" xfId="3232"/>
    <cellStyle name="Normal 11 3 5 3 2 2" xfId="11492"/>
    <cellStyle name="Normal 11 3 5 3 2 2 2" xfId="28022"/>
    <cellStyle name="Normal 11 3 5 3 2 2 3" xfId="44534"/>
    <cellStyle name="Normal 11 3 5 3 2 3" xfId="19762"/>
    <cellStyle name="Normal 11 3 5 3 2 4" xfId="36274"/>
    <cellStyle name="Normal 11 3 5 3 3" xfId="5841"/>
    <cellStyle name="Normal 11 3 5 3 3 2" xfId="14101"/>
    <cellStyle name="Normal 11 3 5 3 3 2 2" xfId="30631"/>
    <cellStyle name="Normal 11 3 5 3 3 2 3" xfId="47143"/>
    <cellStyle name="Normal 11 3 5 3 3 3" xfId="22371"/>
    <cellStyle name="Normal 11 3 5 3 3 4" xfId="38883"/>
    <cellStyle name="Normal 11 3 5 3 4" xfId="7899"/>
    <cellStyle name="Normal 11 3 5 3 4 2" xfId="16159"/>
    <cellStyle name="Normal 11 3 5 3 4 2 2" xfId="32689"/>
    <cellStyle name="Normal 11 3 5 3 4 2 3" xfId="49201"/>
    <cellStyle name="Normal 11 3 5 3 4 3" xfId="24429"/>
    <cellStyle name="Normal 11 3 5 3 4 4" xfId="40941"/>
    <cellStyle name="Normal 11 3 5 3 5" xfId="9964"/>
    <cellStyle name="Normal 11 3 5 3 5 2" xfId="26494"/>
    <cellStyle name="Normal 11 3 5 3 5 3" xfId="43006"/>
    <cellStyle name="Normal 11 3 5 3 6" xfId="18234"/>
    <cellStyle name="Normal 11 3 5 3 7" xfId="34746"/>
    <cellStyle name="Normal 11 3 5 4" xfId="3233"/>
    <cellStyle name="Normal 11 3 5 4 2" xfId="11493"/>
    <cellStyle name="Normal 11 3 5 4 2 2" xfId="28023"/>
    <cellStyle name="Normal 11 3 5 4 2 3" xfId="44535"/>
    <cellStyle name="Normal 11 3 5 4 3" xfId="19763"/>
    <cellStyle name="Normal 11 3 5 4 4" xfId="36275"/>
    <cellStyle name="Normal 11 3 5 5" xfId="4475"/>
    <cellStyle name="Normal 11 3 5 5 2" xfId="12735"/>
    <cellStyle name="Normal 11 3 5 5 2 2" xfId="29265"/>
    <cellStyle name="Normal 11 3 5 5 2 3" xfId="45777"/>
    <cellStyle name="Normal 11 3 5 5 3" xfId="21005"/>
    <cellStyle name="Normal 11 3 5 5 4" xfId="37517"/>
    <cellStyle name="Normal 11 3 5 6" xfId="6533"/>
    <cellStyle name="Normal 11 3 5 6 2" xfId="14793"/>
    <cellStyle name="Normal 11 3 5 6 2 2" xfId="31323"/>
    <cellStyle name="Normal 11 3 5 6 2 3" xfId="47835"/>
    <cellStyle name="Normal 11 3 5 6 3" xfId="23063"/>
    <cellStyle name="Normal 11 3 5 6 4" xfId="39575"/>
    <cellStyle name="Normal 11 3 5 7" xfId="8598"/>
    <cellStyle name="Normal 11 3 5 7 2" xfId="25128"/>
    <cellStyle name="Normal 11 3 5 7 3" xfId="41640"/>
    <cellStyle name="Normal 11 3 5 8" xfId="16868"/>
    <cellStyle name="Normal 11 3 5 9" xfId="33380"/>
    <cellStyle name="Normal 11 3 6" xfId="390"/>
    <cellStyle name="Normal 11 3 6 2" xfId="1092"/>
    <cellStyle name="Normal 11 3 6 2 2" xfId="3234"/>
    <cellStyle name="Normal 11 3 6 2 2 2" xfId="11494"/>
    <cellStyle name="Normal 11 3 6 2 2 2 2" xfId="28024"/>
    <cellStyle name="Normal 11 3 6 2 2 2 3" xfId="44536"/>
    <cellStyle name="Normal 11 3 6 2 2 3" xfId="19764"/>
    <cellStyle name="Normal 11 3 6 2 2 4" xfId="36276"/>
    <cellStyle name="Normal 11 3 6 2 3" xfId="5229"/>
    <cellStyle name="Normal 11 3 6 2 3 2" xfId="13489"/>
    <cellStyle name="Normal 11 3 6 2 3 2 2" xfId="30019"/>
    <cellStyle name="Normal 11 3 6 2 3 2 3" xfId="46531"/>
    <cellStyle name="Normal 11 3 6 2 3 3" xfId="21759"/>
    <cellStyle name="Normal 11 3 6 2 3 4" xfId="38271"/>
    <cellStyle name="Normal 11 3 6 2 4" xfId="7287"/>
    <cellStyle name="Normal 11 3 6 2 4 2" xfId="15547"/>
    <cellStyle name="Normal 11 3 6 2 4 2 2" xfId="32077"/>
    <cellStyle name="Normal 11 3 6 2 4 2 3" xfId="48589"/>
    <cellStyle name="Normal 11 3 6 2 4 3" xfId="23817"/>
    <cellStyle name="Normal 11 3 6 2 4 4" xfId="40329"/>
    <cellStyle name="Normal 11 3 6 2 5" xfId="9352"/>
    <cellStyle name="Normal 11 3 6 2 5 2" xfId="25882"/>
    <cellStyle name="Normal 11 3 6 2 5 3" xfId="42394"/>
    <cellStyle name="Normal 11 3 6 2 6" xfId="17622"/>
    <cellStyle name="Normal 11 3 6 2 7" xfId="34134"/>
    <cellStyle name="Normal 11 3 6 3" xfId="1757"/>
    <cellStyle name="Normal 11 3 6 3 2" xfId="3235"/>
    <cellStyle name="Normal 11 3 6 3 2 2" xfId="11495"/>
    <cellStyle name="Normal 11 3 6 3 2 2 2" xfId="28025"/>
    <cellStyle name="Normal 11 3 6 3 2 2 3" xfId="44537"/>
    <cellStyle name="Normal 11 3 6 3 2 3" xfId="19765"/>
    <cellStyle name="Normal 11 3 6 3 2 4" xfId="36277"/>
    <cellStyle name="Normal 11 3 6 3 3" xfId="5894"/>
    <cellStyle name="Normal 11 3 6 3 3 2" xfId="14154"/>
    <cellStyle name="Normal 11 3 6 3 3 2 2" xfId="30684"/>
    <cellStyle name="Normal 11 3 6 3 3 2 3" xfId="47196"/>
    <cellStyle name="Normal 11 3 6 3 3 3" xfId="22424"/>
    <cellStyle name="Normal 11 3 6 3 3 4" xfId="38936"/>
    <cellStyle name="Normal 11 3 6 3 4" xfId="7952"/>
    <cellStyle name="Normal 11 3 6 3 4 2" xfId="16212"/>
    <cellStyle name="Normal 11 3 6 3 4 2 2" xfId="32742"/>
    <cellStyle name="Normal 11 3 6 3 4 2 3" xfId="49254"/>
    <cellStyle name="Normal 11 3 6 3 4 3" xfId="24482"/>
    <cellStyle name="Normal 11 3 6 3 4 4" xfId="40994"/>
    <cellStyle name="Normal 11 3 6 3 5" xfId="10017"/>
    <cellStyle name="Normal 11 3 6 3 5 2" xfId="26547"/>
    <cellStyle name="Normal 11 3 6 3 5 3" xfId="43059"/>
    <cellStyle name="Normal 11 3 6 3 6" xfId="18287"/>
    <cellStyle name="Normal 11 3 6 3 7" xfId="34799"/>
    <cellStyle name="Normal 11 3 6 4" xfId="3236"/>
    <cellStyle name="Normal 11 3 6 4 2" xfId="11496"/>
    <cellStyle name="Normal 11 3 6 4 2 2" xfId="28026"/>
    <cellStyle name="Normal 11 3 6 4 2 3" xfId="44538"/>
    <cellStyle name="Normal 11 3 6 4 3" xfId="19766"/>
    <cellStyle name="Normal 11 3 6 4 4" xfId="36278"/>
    <cellStyle name="Normal 11 3 6 5" xfId="4528"/>
    <cellStyle name="Normal 11 3 6 5 2" xfId="12788"/>
    <cellStyle name="Normal 11 3 6 5 2 2" xfId="29318"/>
    <cellStyle name="Normal 11 3 6 5 2 3" xfId="45830"/>
    <cellStyle name="Normal 11 3 6 5 3" xfId="21058"/>
    <cellStyle name="Normal 11 3 6 5 4" xfId="37570"/>
    <cellStyle name="Normal 11 3 6 6" xfId="6586"/>
    <cellStyle name="Normal 11 3 6 6 2" xfId="14846"/>
    <cellStyle name="Normal 11 3 6 6 2 2" xfId="31376"/>
    <cellStyle name="Normal 11 3 6 6 2 3" xfId="47888"/>
    <cellStyle name="Normal 11 3 6 6 3" xfId="23116"/>
    <cellStyle name="Normal 11 3 6 6 4" xfId="39628"/>
    <cellStyle name="Normal 11 3 6 7" xfId="8651"/>
    <cellStyle name="Normal 11 3 6 7 2" xfId="25181"/>
    <cellStyle name="Normal 11 3 6 7 3" xfId="41693"/>
    <cellStyle name="Normal 11 3 6 8" xfId="16921"/>
    <cellStyle name="Normal 11 3 6 9" xfId="33433"/>
    <cellStyle name="Normal 11 3 7" xfId="443"/>
    <cellStyle name="Normal 11 3 7 2" xfId="1145"/>
    <cellStyle name="Normal 11 3 7 2 2" xfId="3237"/>
    <cellStyle name="Normal 11 3 7 2 2 2" xfId="11497"/>
    <cellStyle name="Normal 11 3 7 2 2 2 2" xfId="28027"/>
    <cellStyle name="Normal 11 3 7 2 2 2 3" xfId="44539"/>
    <cellStyle name="Normal 11 3 7 2 2 3" xfId="19767"/>
    <cellStyle name="Normal 11 3 7 2 2 4" xfId="36279"/>
    <cellStyle name="Normal 11 3 7 2 3" xfId="5282"/>
    <cellStyle name="Normal 11 3 7 2 3 2" xfId="13542"/>
    <cellStyle name="Normal 11 3 7 2 3 2 2" xfId="30072"/>
    <cellStyle name="Normal 11 3 7 2 3 2 3" xfId="46584"/>
    <cellStyle name="Normal 11 3 7 2 3 3" xfId="21812"/>
    <cellStyle name="Normal 11 3 7 2 3 4" xfId="38324"/>
    <cellStyle name="Normal 11 3 7 2 4" xfId="7340"/>
    <cellStyle name="Normal 11 3 7 2 4 2" xfId="15600"/>
    <cellStyle name="Normal 11 3 7 2 4 2 2" xfId="32130"/>
    <cellStyle name="Normal 11 3 7 2 4 2 3" xfId="48642"/>
    <cellStyle name="Normal 11 3 7 2 4 3" xfId="23870"/>
    <cellStyle name="Normal 11 3 7 2 4 4" xfId="40382"/>
    <cellStyle name="Normal 11 3 7 2 5" xfId="9405"/>
    <cellStyle name="Normal 11 3 7 2 5 2" xfId="25935"/>
    <cellStyle name="Normal 11 3 7 2 5 3" xfId="42447"/>
    <cellStyle name="Normal 11 3 7 2 6" xfId="17675"/>
    <cellStyle name="Normal 11 3 7 2 7" xfId="34187"/>
    <cellStyle name="Normal 11 3 7 3" xfId="1810"/>
    <cellStyle name="Normal 11 3 7 3 2" xfId="3238"/>
    <cellStyle name="Normal 11 3 7 3 2 2" xfId="11498"/>
    <cellStyle name="Normal 11 3 7 3 2 2 2" xfId="28028"/>
    <cellStyle name="Normal 11 3 7 3 2 2 3" xfId="44540"/>
    <cellStyle name="Normal 11 3 7 3 2 3" xfId="19768"/>
    <cellStyle name="Normal 11 3 7 3 2 4" xfId="36280"/>
    <cellStyle name="Normal 11 3 7 3 3" xfId="5947"/>
    <cellStyle name="Normal 11 3 7 3 3 2" xfId="14207"/>
    <cellStyle name="Normal 11 3 7 3 3 2 2" xfId="30737"/>
    <cellStyle name="Normal 11 3 7 3 3 2 3" xfId="47249"/>
    <cellStyle name="Normal 11 3 7 3 3 3" xfId="22477"/>
    <cellStyle name="Normal 11 3 7 3 3 4" xfId="38989"/>
    <cellStyle name="Normal 11 3 7 3 4" xfId="8005"/>
    <cellStyle name="Normal 11 3 7 3 4 2" xfId="16265"/>
    <cellStyle name="Normal 11 3 7 3 4 2 2" xfId="32795"/>
    <cellStyle name="Normal 11 3 7 3 4 2 3" xfId="49307"/>
    <cellStyle name="Normal 11 3 7 3 4 3" xfId="24535"/>
    <cellStyle name="Normal 11 3 7 3 4 4" xfId="41047"/>
    <cellStyle name="Normal 11 3 7 3 5" xfId="10070"/>
    <cellStyle name="Normal 11 3 7 3 5 2" xfId="26600"/>
    <cellStyle name="Normal 11 3 7 3 5 3" xfId="43112"/>
    <cellStyle name="Normal 11 3 7 3 6" xfId="18340"/>
    <cellStyle name="Normal 11 3 7 3 7" xfId="34852"/>
    <cellStyle name="Normal 11 3 7 4" xfId="3239"/>
    <cellStyle name="Normal 11 3 7 4 2" xfId="11499"/>
    <cellStyle name="Normal 11 3 7 4 2 2" xfId="28029"/>
    <cellStyle name="Normal 11 3 7 4 2 3" xfId="44541"/>
    <cellStyle name="Normal 11 3 7 4 3" xfId="19769"/>
    <cellStyle name="Normal 11 3 7 4 4" xfId="36281"/>
    <cellStyle name="Normal 11 3 7 5" xfId="4581"/>
    <cellStyle name="Normal 11 3 7 5 2" xfId="12841"/>
    <cellStyle name="Normal 11 3 7 5 2 2" xfId="29371"/>
    <cellStyle name="Normal 11 3 7 5 2 3" xfId="45883"/>
    <cellStyle name="Normal 11 3 7 5 3" xfId="21111"/>
    <cellStyle name="Normal 11 3 7 5 4" xfId="37623"/>
    <cellStyle name="Normal 11 3 7 6" xfId="6639"/>
    <cellStyle name="Normal 11 3 7 6 2" xfId="14899"/>
    <cellStyle name="Normal 11 3 7 6 2 2" xfId="31429"/>
    <cellStyle name="Normal 11 3 7 6 2 3" xfId="47941"/>
    <cellStyle name="Normal 11 3 7 6 3" xfId="23169"/>
    <cellStyle name="Normal 11 3 7 6 4" xfId="39681"/>
    <cellStyle name="Normal 11 3 7 7" xfId="8704"/>
    <cellStyle name="Normal 11 3 7 7 2" xfId="25234"/>
    <cellStyle name="Normal 11 3 7 7 3" xfId="41746"/>
    <cellStyle name="Normal 11 3 7 8" xfId="16974"/>
    <cellStyle name="Normal 11 3 7 9" xfId="33486"/>
    <cellStyle name="Normal 11 3 8" xfId="496"/>
    <cellStyle name="Normal 11 3 8 2" xfId="1198"/>
    <cellStyle name="Normal 11 3 8 2 2" xfId="3240"/>
    <cellStyle name="Normal 11 3 8 2 2 2" xfId="11500"/>
    <cellStyle name="Normal 11 3 8 2 2 2 2" xfId="28030"/>
    <cellStyle name="Normal 11 3 8 2 2 2 3" xfId="44542"/>
    <cellStyle name="Normal 11 3 8 2 2 3" xfId="19770"/>
    <cellStyle name="Normal 11 3 8 2 2 4" xfId="36282"/>
    <cellStyle name="Normal 11 3 8 2 3" xfId="5335"/>
    <cellStyle name="Normal 11 3 8 2 3 2" xfId="13595"/>
    <cellStyle name="Normal 11 3 8 2 3 2 2" xfId="30125"/>
    <cellStyle name="Normal 11 3 8 2 3 2 3" xfId="46637"/>
    <cellStyle name="Normal 11 3 8 2 3 3" xfId="21865"/>
    <cellStyle name="Normal 11 3 8 2 3 4" xfId="38377"/>
    <cellStyle name="Normal 11 3 8 2 4" xfId="7393"/>
    <cellStyle name="Normal 11 3 8 2 4 2" xfId="15653"/>
    <cellStyle name="Normal 11 3 8 2 4 2 2" xfId="32183"/>
    <cellStyle name="Normal 11 3 8 2 4 2 3" xfId="48695"/>
    <cellStyle name="Normal 11 3 8 2 4 3" xfId="23923"/>
    <cellStyle name="Normal 11 3 8 2 4 4" xfId="40435"/>
    <cellStyle name="Normal 11 3 8 2 5" xfId="9458"/>
    <cellStyle name="Normal 11 3 8 2 5 2" xfId="25988"/>
    <cellStyle name="Normal 11 3 8 2 5 3" xfId="42500"/>
    <cellStyle name="Normal 11 3 8 2 6" xfId="17728"/>
    <cellStyle name="Normal 11 3 8 2 7" xfId="34240"/>
    <cellStyle name="Normal 11 3 8 3" xfId="1863"/>
    <cellStyle name="Normal 11 3 8 3 2" xfId="3241"/>
    <cellStyle name="Normal 11 3 8 3 2 2" xfId="11501"/>
    <cellStyle name="Normal 11 3 8 3 2 2 2" xfId="28031"/>
    <cellStyle name="Normal 11 3 8 3 2 2 3" xfId="44543"/>
    <cellStyle name="Normal 11 3 8 3 2 3" xfId="19771"/>
    <cellStyle name="Normal 11 3 8 3 2 4" xfId="36283"/>
    <cellStyle name="Normal 11 3 8 3 3" xfId="6000"/>
    <cellStyle name="Normal 11 3 8 3 3 2" xfId="14260"/>
    <cellStyle name="Normal 11 3 8 3 3 2 2" xfId="30790"/>
    <cellStyle name="Normal 11 3 8 3 3 2 3" xfId="47302"/>
    <cellStyle name="Normal 11 3 8 3 3 3" xfId="22530"/>
    <cellStyle name="Normal 11 3 8 3 3 4" xfId="39042"/>
    <cellStyle name="Normal 11 3 8 3 4" xfId="8058"/>
    <cellStyle name="Normal 11 3 8 3 4 2" xfId="16318"/>
    <cellStyle name="Normal 11 3 8 3 4 2 2" xfId="32848"/>
    <cellStyle name="Normal 11 3 8 3 4 2 3" xfId="49360"/>
    <cellStyle name="Normal 11 3 8 3 4 3" xfId="24588"/>
    <cellStyle name="Normal 11 3 8 3 4 4" xfId="41100"/>
    <cellStyle name="Normal 11 3 8 3 5" xfId="10123"/>
    <cellStyle name="Normal 11 3 8 3 5 2" xfId="26653"/>
    <cellStyle name="Normal 11 3 8 3 5 3" xfId="43165"/>
    <cellStyle name="Normal 11 3 8 3 6" xfId="18393"/>
    <cellStyle name="Normal 11 3 8 3 7" xfId="34905"/>
    <cellStyle name="Normal 11 3 8 4" xfId="3242"/>
    <cellStyle name="Normal 11 3 8 4 2" xfId="11502"/>
    <cellStyle name="Normal 11 3 8 4 2 2" xfId="28032"/>
    <cellStyle name="Normal 11 3 8 4 2 3" xfId="44544"/>
    <cellStyle name="Normal 11 3 8 4 3" xfId="19772"/>
    <cellStyle name="Normal 11 3 8 4 4" xfId="36284"/>
    <cellStyle name="Normal 11 3 8 5" xfId="4634"/>
    <cellStyle name="Normal 11 3 8 5 2" xfId="12894"/>
    <cellStyle name="Normal 11 3 8 5 2 2" xfId="29424"/>
    <cellStyle name="Normal 11 3 8 5 2 3" xfId="45936"/>
    <cellStyle name="Normal 11 3 8 5 3" xfId="21164"/>
    <cellStyle name="Normal 11 3 8 5 4" xfId="37676"/>
    <cellStyle name="Normal 11 3 8 6" xfId="6692"/>
    <cellStyle name="Normal 11 3 8 6 2" xfId="14952"/>
    <cellStyle name="Normal 11 3 8 6 2 2" xfId="31482"/>
    <cellStyle name="Normal 11 3 8 6 2 3" xfId="47994"/>
    <cellStyle name="Normal 11 3 8 6 3" xfId="23222"/>
    <cellStyle name="Normal 11 3 8 6 4" xfId="39734"/>
    <cellStyle name="Normal 11 3 8 7" xfId="8757"/>
    <cellStyle name="Normal 11 3 8 7 2" xfId="25287"/>
    <cellStyle name="Normal 11 3 8 7 3" xfId="41799"/>
    <cellStyle name="Normal 11 3 8 8" xfId="17027"/>
    <cellStyle name="Normal 11 3 8 9" xfId="33539"/>
    <cellStyle name="Normal 11 3 9" xfId="547"/>
    <cellStyle name="Normal 11 3 9 2" xfId="1249"/>
    <cellStyle name="Normal 11 3 9 2 2" xfId="3243"/>
    <cellStyle name="Normal 11 3 9 2 2 2" xfId="11503"/>
    <cellStyle name="Normal 11 3 9 2 2 2 2" xfId="28033"/>
    <cellStyle name="Normal 11 3 9 2 2 2 3" xfId="44545"/>
    <cellStyle name="Normal 11 3 9 2 2 3" xfId="19773"/>
    <cellStyle name="Normal 11 3 9 2 2 4" xfId="36285"/>
    <cellStyle name="Normal 11 3 9 2 3" xfId="5386"/>
    <cellStyle name="Normal 11 3 9 2 3 2" xfId="13646"/>
    <cellStyle name="Normal 11 3 9 2 3 2 2" xfId="30176"/>
    <cellStyle name="Normal 11 3 9 2 3 2 3" xfId="46688"/>
    <cellStyle name="Normal 11 3 9 2 3 3" xfId="21916"/>
    <cellStyle name="Normal 11 3 9 2 3 4" xfId="38428"/>
    <cellStyle name="Normal 11 3 9 2 4" xfId="7444"/>
    <cellStyle name="Normal 11 3 9 2 4 2" xfId="15704"/>
    <cellStyle name="Normal 11 3 9 2 4 2 2" xfId="32234"/>
    <cellStyle name="Normal 11 3 9 2 4 2 3" xfId="48746"/>
    <cellStyle name="Normal 11 3 9 2 4 3" xfId="23974"/>
    <cellStyle name="Normal 11 3 9 2 4 4" xfId="40486"/>
    <cellStyle name="Normal 11 3 9 2 5" xfId="9509"/>
    <cellStyle name="Normal 11 3 9 2 5 2" xfId="26039"/>
    <cellStyle name="Normal 11 3 9 2 5 3" xfId="42551"/>
    <cellStyle name="Normal 11 3 9 2 6" xfId="17779"/>
    <cellStyle name="Normal 11 3 9 2 7" xfId="34291"/>
    <cellStyle name="Normal 11 3 9 3" xfId="1914"/>
    <cellStyle name="Normal 11 3 9 3 2" xfId="3244"/>
    <cellStyle name="Normal 11 3 9 3 2 2" xfId="11504"/>
    <cellStyle name="Normal 11 3 9 3 2 2 2" xfId="28034"/>
    <cellStyle name="Normal 11 3 9 3 2 2 3" xfId="44546"/>
    <cellStyle name="Normal 11 3 9 3 2 3" xfId="19774"/>
    <cellStyle name="Normal 11 3 9 3 2 4" xfId="36286"/>
    <cellStyle name="Normal 11 3 9 3 3" xfId="6051"/>
    <cellStyle name="Normal 11 3 9 3 3 2" xfId="14311"/>
    <cellStyle name="Normal 11 3 9 3 3 2 2" xfId="30841"/>
    <cellStyle name="Normal 11 3 9 3 3 2 3" xfId="47353"/>
    <cellStyle name="Normal 11 3 9 3 3 3" xfId="22581"/>
    <cellStyle name="Normal 11 3 9 3 3 4" xfId="39093"/>
    <cellStyle name="Normal 11 3 9 3 4" xfId="8109"/>
    <cellStyle name="Normal 11 3 9 3 4 2" xfId="16369"/>
    <cellStyle name="Normal 11 3 9 3 4 2 2" xfId="32899"/>
    <cellStyle name="Normal 11 3 9 3 4 2 3" xfId="49411"/>
    <cellStyle name="Normal 11 3 9 3 4 3" xfId="24639"/>
    <cellStyle name="Normal 11 3 9 3 4 4" xfId="41151"/>
    <cellStyle name="Normal 11 3 9 3 5" xfId="10174"/>
    <cellStyle name="Normal 11 3 9 3 5 2" xfId="26704"/>
    <cellStyle name="Normal 11 3 9 3 5 3" xfId="43216"/>
    <cellStyle name="Normal 11 3 9 3 6" xfId="18444"/>
    <cellStyle name="Normal 11 3 9 3 7" xfId="34956"/>
    <cellStyle name="Normal 11 3 9 4" xfId="3245"/>
    <cellStyle name="Normal 11 3 9 4 2" xfId="11505"/>
    <cellStyle name="Normal 11 3 9 4 2 2" xfId="28035"/>
    <cellStyle name="Normal 11 3 9 4 2 3" xfId="44547"/>
    <cellStyle name="Normal 11 3 9 4 3" xfId="19775"/>
    <cellStyle name="Normal 11 3 9 4 4" xfId="36287"/>
    <cellStyle name="Normal 11 3 9 5" xfId="4685"/>
    <cellStyle name="Normal 11 3 9 5 2" xfId="12945"/>
    <cellStyle name="Normal 11 3 9 5 2 2" xfId="29475"/>
    <cellStyle name="Normal 11 3 9 5 2 3" xfId="45987"/>
    <cellStyle name="Normal 11 3 9 5 3" xfId="21215"/>
    <cellStyle name="Normal 11 3 9 5 4" xfId="37727"/>
    <cellStyle name="Normal 11 3 9 6" xfId="6743"/>
    <cellStyle name="Normal 11 3 9 6 2" xfId="15003"/>
    <cellStyle name="Normal 11 3 9 6 2 2" xfId="31533"/>
    <cellStyle name="Normal 11 3 9 6 2 3" xfId="48045"/>
    <cellStyle name="Normal 11 3 9 6 3" xfId="23273"/>
    <cellStyle name="Normal 11 3 9 6 4" xfId="39785"/>
    <cellStyle name="Normal 11 3 9 7" xfId="8808"/>
    <cellStyle name="Normal 11 3 9 7 2" xfId="25338"/>
    <cellStyle name="Normal 11 3 9 7 3" xfId="41850"/>
    <cellStyle name="Normal 11 3 9 8" xfId="17078"/>
    <cellStyle name="Normal 11 3 9 9" xfId="33590"/>
    <cellStyle name="Normal 11 30" xfId="2079"/>
    <cellStyle name="Normal 11 30 2" xfId="3246"/>
    <cellStyle name="Normal 11 30 2 2" xfId="11506"/>
    <cellStyle name="Normal 11 30 2 2 2" xfId="28036"/>
    <cellStyle name="Normal 11 30 2 2 3" xfId="44548"/>
    <cellStyle name="Normal 11 30 2 3" xfId="19776"/>
    <cellStyle name="Normal 11 30 2 4" xfId="36288"/>
    <cellStyle name="Normal 11 30 3" xfId="6216"/>
    <cellStyle name="Normal 11 30 3 2" xfId="14476"/>
    <cellStyle name="Normal 11 30 3 2 2" xfId="31006"/>
    <cellStyle name="Normal 11 30 3 2 3" xfId="47518"/>
    <cellStyle name="Normal 11 30 3 3" xfId="22746"/>
    <cellStyle name="Normal 11 30 3 4" xfId="39258"/>
    <cellStyle name="Normal 11 30 4" xfId="8274"/>
    <cellStyle name="Normal 11 30 4 2" xfId="16534"/>
    <cellStyle name="Normal 11 30 4 2 2" xfId="33064"/>
    <cellStyle name="Normal 11 30 4 2 3" xfId="49576"/>
    <cellStyle name="Normal 11 30 4 3" xfId="24804"/>
    <cellStyle name="Normal 11 30 4 4" xfId="41316"/>
    <cellStyle name="Normal 11 30 5" xfId="10339"/>
    <cellStyle name="Normal 11 30 5 2" xfId="26869"/>
    <cellStyle name="Normal 11 30 5 3" xfId="43381"/>
    <cellStyle name="Normal 11 30 6" xfId="18609"/>
    <cellStyle name="Normal 11 30 7" xfId="35121"/>
    <cellStyle name="Normal 11 31" xfId="2093"/>
    <cellStyle name="Normal 11 31 2" xfId="3247"/>
    <cellStyle name="Normal 11 31 2 2" xfId="11507"/>
    <cellStyle name="Normal 11 31 2 2 2" xfId="28037"/>
    <cellStyle name="Normal 11 31 2 2 3" xfId="44549"/>
    <cellStyle name="Normal 11 31 2 3" xfId="19777"/>
    <cellStyle name="Normal 11 31 2 4" xfId="36289"/>
    <cellStyle name="Normal 11 31 3" xfId="6230"/>
    <cellStyle name="Normal 11 31 3 2" xfId="14490"/>
    <cellStyle name="Normal 11 31 3 2 2" xfId="31020"/>
    <cellStyle name="Normal 11 31 3 2 3" xfId="47532"/>
    <cellStyle name="Normal 11 31 3 3" xfId="22760"/>
    <cellStyle name="Normal 11 31 3 4" xfId="39272"/>
    <cellStyle name="Normal 11 31 4" xfId="8288"/>
    <cellStyle name="Normal 11 31 4 2" xfId="16548"/>
    <cellStyle name="Normal 11 31 4 2 2" xfId="33078"/>
    <cellStyle name="Normal 11 31 4 2 3" xfId="49590"/>
    <cellStyle name="Normal 11 31 4 3" xfId="24818"/>
    <cellStyle name="Normal 11 31 4 4" xfId="41330"/>
    <cellStyle name="Normal 11 31 5" xfId="10353"/>
    <cellStyle name="Normal 11 31 5 2" xfId="26883"/>
    <cellStyle name="Normal 11 31 5 3" xfId="43395"/>
    <cellStyle name="Normal 11 31 6" xfId="18623"/>
    <cellStyle name="Normal 11 31 7" xfId="35135"/>
    <cellStyle name="Normal 11 32" xfId="2095"/>
    <cellStyle name="Normal 11 32 2" xfId="3248"/>
    <cellStyle name="Normal 11 32 2 2" xfId="11508"/>
    <cellStyle name="Normal 11 32 2 2 2" xfId="28038"/>
    <cellStyle name="Normal 11 32 2 2 3" xfId="44550"/>
    <cellStyle name="Normal 11 32 2 3" xfId="19778"/>
    <cellStyle name="Normal 11 32 2 4" xfId="36290"/>
    <cellStyle name="Normal 11 32 3" xfId="6232"/>
    <cellStyle name="Normal 11 32 3 2" xfId="14492"/>
    <cellStyle name="Normal 11 32 3 2 2" xfId="31022"/>
    <cellStyle name="Normal 11 32 3 2 3" xfId="47534"/>
    <cellStyle name="Normal 11 32 3 3" xfId="22762"/>
    <cellStyle name="Normal 11 32 3 4" xfId="39274"/>
    <cellStyle name="Normal 11 32 4" xfId="8290"/>
    <cellStyle name="Normal 11 32 4 2" xfId="16550"/>
    <cellStyle name="Normal 11 32 4 2 2" xfId="33080"/>
    <cellStyle name="Normal 11 32 4 2 3" xfId="49592"/>
    <cellStyle name="Normal 11 32 4 3" xfId="24820"/>
    <cellStyle name="Normal 11 32 4 4" xfId="41332"/>
    <cellStyle name="Normal 11 32 5" xfId="10355"/>
    <cellStyle name="Normal 11 32 5 2" xfId="26885"/>
    <cellStyle name="Normal 11 32 5 3" xfId="43397"/>
    <cellStyle name="Normal 11 32 6" xfId="18625"/>
    <cellStyle name="Normal 11 32 7" xfId="35137"/>
    <cellStyle name="Normal 11 33" xfId="3249"/>
    <cellStyle name="Normal 11 33 2" xfId="11509"/>
    <cellStyle name="Normal 11 33 2 2" xfId="28039"/>
    <cellStyle name="Normal 11 33 2 3" xfId="44551"/>
    <cellStyle name="Normal 11 33 3" xfId="19779"/>
    <cellStyle name="Normal 11 33 4" xfId="36291"/>
    <cellStyle name="Normal 11 34" xfId="4174"/>
    <cellStyle name="Normal 11 34 2" xfId="12434"/>
    <cellStyle name="Normal 11 34 2 2" xfId="28964"/>
    <cellStyle name="Normal 11 34 2 3" xfId="45476"/>
    <cellStyle name="Normal 11 34 3" xfId="20704"/>
    <cellStyle name="Normal 11 34 4" xfId="37216"/>
    <cellStyle name="Normal 11 35" xfId="6234"/>
    <cellStyle name="Normal 11 35 2" xfId="14494"/>
    <cellStyle name="Normal 11 35 2 2" xfId="31024"/>
    <cellStyle name="Normal 11 35 2 3" xfId="47536"/>
    <cellStyle name="Normal 11 35 3" xfId="22764"/>
    <cellStyle name="Normal 11 35 4" xfId="39276"/>
    <cellStyle name="Normal 11 36" xfId="8299"/>
    <cellStyle name="Normal 11 36 2" xfId="24829"/>
    <cellStyle name="Normal 11 36 3" xfId="41341"/>
    <cellStyle name="Normal 11 37" xfId="16569"/>
    <cellStyle name="Normal 11 38" xfId="16560"/>
    <cellStyle name="Normal 11 4" xfId="76"/>
    <cellStyle name="Normal 11 4 10" xfId="605"/>
    <cellStyle name="Normal 11 4 10 2" xfId="1307"/>
    <cellStyle name="Normal 11 4 10 2 2" xfId="3250"/>
    <cellStyle name="Normal 11 4 10 2 2 2" xfId="11510"/>
    <cellStyle name="Normal 11 4 10 2 2 2 2" xfId="28040"/>
    <cellStyle name="Normal 11 4 10 2 2 2 3" xfId="44552"/>
    <cellStyle name="Normal 11 4 10 2 2 3" xfId="19780"/>
    <cellStyle name="Normal 11 4 10 2 2 4" xfId="36292"/>
    <cellStyle name="Normal 11 4 10 2 3" xfId="5444"/>
    <cellStyle name="Normal 11 4 10 2 3 2" xfId="13704"/>
    <cellStyle name="Normal 11 4 10 2 3 2 2" xfId="30234"/>
    <cellStyle name="Normal 11 4 10 2 3 2 3" xfId="46746"/>
    <cellStyle name="Normal 11 4 10 2 3 3" xfId="21974"/>
    <cellStyle name="Normal 11 4 10 2 3 4" xfId="38486"/>
    <cellStyle name="Normal 11 4 10 2 4" xfId="7502"/>
    <cellStyle name="Normal 11 4 10 2 4 2" xfId="15762"/>
    <cellStyle name="Normal 11 4 10 2 4 2 2" xfId="32292"/>
    <cellStyle name="Normal 11 4 10 2 4 2 3" xfId="48804"/>
    <cellStyle name="Normal 11 4 10 2 4 3" xfId="24032"/>
    <cellStyle name="Normal 11 4 10 2 4 4" xfId="40544"/>
    <cellStyle name="Normal 11 4 10 2 5" xfId="9567"/>
    <cellStyle name="Normal 11 4 10 2 5 2" xfId="26097"/>
    <cellStyle name="Normal 11 4 10 2 5 3" xfId="42609"/>
    <cellStyle name="Normal 11 4 10 2 6" xfId="17837"/>
    <cellStyle name="Normal 11 4 10 2 7" xfId="34349"/>
    <cellStyle name="Normal 11 4 10 3" xfId="1972"/>
    <cellStyle name="Normal 11 4 10 3 2" xfId="3251"/>
    <cellStyle name="Normal 11 4 10 3 2 2" xfId="11511"/>
    <cellStyle name="Normal 11 4 10 3 2 2 2" xfId="28041"/>
    <cellStyle name="Normal 11 4 10 3 2 2 3" xfId="44553"/>
    <cellStyle name="Normal 11 4 10 3 2 3" xfId="19781"/>
    <cellStyle name="Normal 11 4 10 3 2 4" xfId="36293"/>
    <cellStyle name="Normal 11 4 10 3 3" xfId="6109"/>
    <cellStyle name="Normal 11 4 10 3 3 2" xfId="14369"/>
    <cellStyle name="Normal 11 4 10 3 3 2 2" xfId="30899"/>
    <cellStyle name="Normal 11 4 10 3 3 2 3" xfId="47411"/>
    <cellStyle name="Normal 11 4 10 3 3 3" xfId="22639"/>
    <cellStyle name="Normal 11 4 10 3 3 4" xfId="39151"/>
    <cellStyle name="Normal 11 4 10 3 4" xfId="8167"/>
    <cellStyle name="Normal 11 4 10 3 4 2" xfId="16427"/>
    <cellStyle name="Normal 11 4 10 3 4 2 2" xfId="32957"/>
    <cellStyle name="Normal 11 4 10 3 4 2 3" xfId="49469"/>
    <cellStyle name="Normal 11 4 10 3 4 3" xfId="24697"/>
    <cellStyle name="Normal 11 4 10 3 4 4" xfId="41209"/>
    <cellStyle name="Normal 11 4 10 3 5" xfId="10232"/>
    <cellStyle name="Normal 11 4 10 3 5 2" xfId="26762"/>
    <cellStyle name="Normal 11 4 10 3 5 3" xfId="43274"/>
    <cellStyle name="Normal 11 4 10 3 6" xfId="18502"/>
    <cellStyle name="Normal 11 4 10 3 7" xfId="35014"/>
    <cellStyle name="Normal 11 4 10 4" xfId="3252"/>
    <cellStyle name="Normal 11 4 10 4 2" xfId="11512"/>
    <cellStyle name="Normal 11 4 10 4 2 2" xfId="28042"/>
    <cellStyle name="Normal 11 4 10 4 2 3" xfId="44554"/>
    <cellStyle name="Normal 11 4 10 4 3" xfId="19782"/>
    <cellStyle name="Normal 11 4 10 4 4" xfId="36294"/>
    <cellStyle name="Normal 11 4 10 5" xfId="4743"/>
    <cellStyle name="Normal 11 4 10 5 2" xfId="13003"/>
    <cellStyle name="Normal 11 4 10 5 2 2" xfId="29533"/>
    <cellStyle name="Normal 11 4 10 5 2 3" xfId="46045"/>
    <cellStyle name="Normal 11 4 10 5 3" xfId="21273"/>
    <cellStyle name="Normal 11 4 10 5 4" xfId="37785"/>
    <cellStyle name="Normal 11 4 10 6" xfId="6801"/>
    <cellStyle name="Normal 11 4 10 6 2" xfId="15061"/>
    <cellStyle name="Normal 11 4 10 6 2 2" xfId="31591"/>
    <cellStyle name="Normal 11 4 10 6 2 3" xfId="48103"/>
    <cellStyle name="Normal 11 4 10 6 3" xfId="23331"/>
    <cellStyle name="Normal 11 4 10 6 4" xfId="39843"/>
    <cellStyle name="Normal 11 4 10 7" xfId="8866"/>
    <cellStyle name="Normal 11 4 10 7 2" xfId="25396"/>
    <cellStyle name="Normal 11 4 10 7 3" xfId="41908"/>
    <cellStyle name="Normal 11 4 10 8" xfId="17136"/>
    <cellStyle name="Normal 11 4 10 9" xfId="33648"/>
    <cellStyle name="Normal 11 4 11" xfId="654"/>
    <cellStyle name="Normal 11 4 11 2" xfId="1356"/>
    <cellStyle name="Normal 11 4 11 2 2" xfId="3253"/>
    <cellStyle name="Normal 11 4 11 2 2 2" xfId="11513"/>
    <cellStyle name="Normal 11 4 11 2 2 2 2" xfId="28043"/>
    <cellStyle name="Normal 11 4 11 2 2 2 3" xfId="44555"/>
    <cellStyle name="Normal 11 4 11 2 2 3" xfId="19783"/>
    <cellStyle name="Normal 11 4 11 2 2 4" xfId="36295"/>
    <cellStyle name="Normal 11 4 11 2 3" xfId="5493"/>
    <cellStyle name="Normal 11 4 11 2 3 2" xfId="13753"/>
    <cellStyle name="Normal 11 4 11 2 3 2 2" xfId="30283"/>
    <cellStyle name="Normal 11 4 11 2 3 2 3" xfId="46795"/>
    <cellStyle name="Normal 11 4 11 2 3 3" xfId="22023"/>
    <cellStyle name="Normal 11 4 11 2 3 4" xfId="38535"/>
    <cellStyle name="Normal 11 4 11 2 4" xfId="7551"/>
    <cellStyle name="Normal 11 4 11 2 4 2" xfId="15811"/>
    <cellStyle name="Normal 11 4 11 2 4 2 2" xfId="32341"/>
    <cellStyle name="Normal 11 4 11 2 4 2 3" xfId="48853"/>
    <cellStyle name="Normal 11 4 11 2 4 3" xfId="24081"/>
    <cellStyle name="Normal 11 4 11 2 4 4" xfId="40593"/>
    <cellStyle name="Normal 11 4 11 2 5" xfId="9616"/>
    <cellStyle name="Normal 11 4 11 2 5 2" xfId="26146"/>
    <cellStyle name="Normal 11 4 11 2 5 3" xfId="42658"/>
    <cellStyle name="Normal 11 4 11 2 6" xfId="17886"/>
    <cellStyle name="Normal 11 4 11 2 7" xfId="34398"/>
    <cellStyle name="Normal 11 4 11 3" xfId="2021"/>
    <cellStyle name="Normal 11 4 11 3 2" xfId="3254"/>
    <cellStyle name="Normal 11 4 11 3 2 2" xfId="11514"/>
    <cellStyle name="Normal 11 4 11 3 2 2 2" xfId="28044"/>
    <cellStyle name="Normal 11 4 11 3 2 2 3" xfId="44556"/>
    <cellStyle name="Normal 11 4 11 3 2 3" xfId="19784"/>
    <cellStyle name="Normal 11 4 11 3 2 4" xfId="36296"/>
    <cellStyle name="Normal 11 4 11 3 3" xfId="6158"/>
    <cellStyle name="Normal 11 4 11 3 3 2" xfId="14418"/>
    <cellStyle name="Normal 11 4 11 3 3 2 2" xfId="30948"/>
    <cellStyle name="Normal 11 4 11 3 3 2 3" xfId="47460"/>
    <cellStyle name="Normal 11 4 11 3 3 3" xfId="22688"/>
    <cellStyle name="Normal 11 4 11 3 3 4" xfId="39200"/>
    <cellStyle name="Normal 11 4 11 3 4" xfId="8216"/>
    <cellStyle name="Normal 11 4 11 3 4 2" xfId="16476"/>
    <cellStyle name="Normal 11 4 11 3 4 2 2" xfId="33006"/>
    <cellStyle name="Normal 11 4 11 3 4 2 3" xfId="49518"/>
    <cellStyle name="Normal 11 4 11 3 4 3" xfId="24746"/>
    <cellStyle name="Normal 11 4 11 3 4 4" xfId="41258"/>
    <cellStyle name="Normal 11 4 11 3 5" xfId="10281"/>
    <cellStyle name="Normal 11 4 11 3 5 2" xfId="26811"/>
    <cellStyle name="Normal 11 4 11 3 5 3" xfId="43323"/>
    <cellStyle name="Normal 11 4 11 3 6" xfId="18551"/>
    <cellStyle name="Normal 11 4 11 3 7" xfId="35063"/>
    <cellStyle name="Normal 11 4 11 4" xfId="3255"/>
    <cellStyle name="Normal 11 4 11 4 2" xfId="11515"/>
    <cellStyle name="Normal 11 4 11 4 2 2" xfId="28045"/>
    <cellStyle name="Normal 11 4 11 4 2 3" xfId="44557"/>
    <cellStyle name="Normal 11 4 11 4 3" xfId="19785"/>
    <cellStyle name="Normal 11 4 11 4 4" xfId="36297"/>
    <cellStyle name="Normal 11 4 11 5" xfId="4792"/>
    <cellStyle name="Normal 11 4 11 5 2" xfId="13052"/>
    <cellStyle name="Normal 11 4 11 5 2 2" xfId="29582"/>
    <cellStyle name="Normal 11 4 11 5 2 3" xfId="46094"/>
    <cellStyle name="Normal 11 4 11 5 3" xfId="21322"/>
    <cellStyle name="Normal 11 4 11 5 4" xfId="37834"/>
    <cellStyle name="Normal 11 4 11 6" xfId="6850"/>
    <cellStyle name="Normal 11 4 11 6 2" xfId="15110"/>
    <cellStyle name="Normal 11 4 11 6 2 2" xfId="31640"/>
    <cellStyle name="Normal 11 4 11 6 2 3" xfId="48152"/>
    <cellStyle name="Normal 11 4 11 6 3" xfId="23380"/>
    <cellStyle name="Normal 11 4 11 6 4" xfId="39892"/>
    <cellStyle name="Normal 11 4 11 7" xfId="8915"/>
    <cellStyle name="Normal 11 4 11 7 2" xfId="25445"/>
    <cellStyle name="Normal 11 4 11 7 3" xfId="41957"/>
    <cellStyle name="Normal 11 4 11 8" xfId="17185"/>
    <cellStyle name="Normal 11 4 11 9" xfId="33697"/>
    <cellStyle name="Normal 11 4 12" xfId="778"/>
    <cellStyle name="Normal 11 4 12 2" xfId="3256"/>
    <cellStyle name="Normal 11 4 12 2 2" xfId="11516"/>
    <cellStyle name="Normal 11 4 12 2 2 2" xfId="28046"/>
    <cellStyle name="Normal 11 4 12 2 2 3" xfId="44558"/>
    <cellStyle name="Normal 11 4 12 2 3" xfId="19786"/>
    <cellStyle name="Normal 11 4 12 2 4" xfId="36298"/>
    <cellStyle name="Normal 11 4 12 3" xfId="4915"/>
    <cellStyle name="Normal 11 4 12 3 2" xfId="13175"/>
    <cellStyle name="Normal 11 4 12 3 2 2" xfId="29705"/>
    <cellStyle name="Normal 11 4 12 3 2 3" xfId="46217"/>
    <cellStyle name="Normal 11 4 12 3 3" xfId="21445"/>
    <cellStyle name="Normal 11 4 12 3 4" xfId="37957"/>
    <cellStyle name="Normal 11 4 12 4" xfId="6973"/>
    <cellStyle name="Normal 11 4 12 4 2" xfId="15233"/>
    <cellStyle name="Normal 11 4 12 4 2 2" xfId="31763"/>
    <cellStyle name="Normal 11 4 12 4 2 3" xfId="48275"/>
    <cellStyle name="Normal 11 4 12 4 3" xfId="23503"/>
    <cellStyle name="Normal 11 4 12 4 4" xfId="40015"/>
    <cellStyle name="Normal 11 4 12 5" xfId="9038"/>
    <cellStyle name="Normal 11 4 12 5 2" xfId="25568"/>
    <cellStyle name="Normal 11 4 12 5 3" xfId="42080"/>
    <cellStyle name="Normal 11 4 12 6" xfId="17308"/>
    <cellStyle name="Normal 11 4 12 7" xfId="33820"/>
    <cellStyle name="Normal 11 4 13" xfId="1443"/>
    <cellStyle name="Normal 11 4 13 2" xfId="3257"/>
    <cellStyle name="Normal 11 4 13 2 2" xfId="11517"/>
    <cellStyle name="Normal 11 4 13 2 2 2" xfId="28047"/>
    <cellStyle name="Normal 11 4 13 2 2 3" xfId="44559"/>
    <cellStyle name="Normal 11 4 13 2 3" xfId="19787"/>
    <cellStyle name="Normal 11 4 13 2 4" xfId="36299"/>
    <cellStyle name="Normal 11 4 13 3" xfId="5580"/>
    <cellStyle name="Normal 11 4 13 3 2" xfId="13840"/>
    <cellStyle name="Normal 11 4 13 3 2 2" xfId="30370"/>
    <cellStyle name="Normal 11 4 13 3 2 3" xfId="46882"/>
    <cellStyle name="Normal 11 4 13 3 3" xfId="22110"/>
    <cellStyle name="Normal 11 4 13 3 4" xfId="38622"/>
    <cellStyle name="Normal 11 4 13 4" xfId="7638"/>
    <cellStyle name="Normal 11 4 13 4 2" xfId="15898"/>
    <cellStyle name="Normal 11 4 13 4 2 2" xfId="32428"/>
    <cellStyle name="Normal 11 4 13 4 2 3" xfId="48940"/>
    <cellStyle name="Normal 11 4 13 4 3" xfId="24168"/>
    <cellStyle name="Normal 11 4 13 4 4" xfId="40680"/>
    <cellStyle name="Normal 11 4 13 5" xfId="9703"/>
    <cellStyle name="Normal 11 4 13 5 2" xfId="26233"/>
    <cellStyle name="Normal 11 4 13 5 3" xfId="42745"/>
    <cellStyle name="Normal 11 4 13 6" xfId="17973"/>
    <cellStyle name="Normal 11 4 13 7" xfId="34485"/>
    <cellStyle name="Normal 11 4 14" xfId="3258"/>
    <cellStyle name="Normal 11 4 14 2" xfId="11518"/>
    <cellStyle name="Normal 11 4 14 2 2" xfId="28048"/>
    <cellStyle name="Normal 11 4 14 2 3" xfId="44560"/>
    <cellStyle name="Normal 11 4 14 3" xfId="19788"/>
    <cellStyle name="Normal 11 4 14 4" xfId="36300"/>
    <cellStyle name="Normal 11 4 15" xfId="4214"/>
    <cellStyle name="Normal 11 4 15 2" xfId="12474"/>
    <cellStyle name="Normal 11 4 15 2 2" xfId="29004"/>
    <cellStyle name="Normal 11 4 15 2 3" xfId="45516"/>
    <cellStyle name="Normal 11 4 15 3" xfId="20744"/>
    <cellStyle name="Normal 11 4 15 4" xfId="37256"/>
    <cellStyle name="Normal 11 4 16" xfId="6272"/>
    <cellStyle name="Normal 11 4 16 2" xfId="14532"/>
    <cellStyle name="Normal 11 4 16 2 2" xfId="31062"/>
    <cellStyle name="Normal 11 4 16 2 3" xfId="47574"/>
    <cellStyle name="Normal 11 4 16 3" xfId="22802"/>
    <cellStyle name="Normal 11 4 16 4" xfId="39314"/>
    <cellStyle name="Normal 11 4 17" xfId="8337"/>
    <cellStyle name="Normal 11 4 17 2" xfId="24867"/>
    <cellStyle name="Normal 11 4 17 3" xfId="41379"/>
    <cellStyle name="Normal 11 4 18" xfId="16607"/>
    <cellStyle name="Normal 11 4 19" xfId="33119"/>
    <cellStyle name="Normal 11 4 2" xfId="174"/>
    <cellStyle name="Normal 11 4 2 2" xfId="876"/>
    <cellStyle name="Normal 11 4 2 2 2" xfId="3259"/>
    <cellStyle name="Normal 11 4 2 2 2 2" xfId="11519"/>
    <cellStyle name="Normal 11 4 2 2 2 2 2" xfId="28049"/>
    <cellStyle name="Normal 11 4 2 2 2 2 3" xfId="44561"/>
    <cellStyle name="Normal 11 4 2 2 2 3" xfId="19789"/>
    <cellStyle name="Normal 11 4 2 2 2 4" xfId="36301"/>
    <cellStyle name="Normal 11 4 2 2 3" xfId="5013"/>
    <cellStyle name="Normal 11 4 2 2 3 2" xfId="13273"/>
    <cellStyle name="Normal 11 4 2 2 3 2 2" xfId="29803"/>
    <cellStyle name="Normal 11 4 2 2 3 2 3" xfId="46315"/>
    <cellStyle name="Normal 11 4 2 2 3 3" xfId="21543"/>
    <cellStyle name="Normal 11 4 2 2 3 4" xfId="38055"/>
    <cellStyle name="Normal 11 4 2 2 4" xfId="7071"/>
    <cellStyle name="Normal 11 4 2 2 4 2" xfId="15331"/>
    <cellStyle name="Normal 11 4 2 2 4 2 2" xfId="31861"/>
    <cellStyle name="Normal 11 4 2 2 4 2 3" xfId="48373"/>
    <cellStyle name="Normal 11 4 2 2 4 3" xfId="23601"/>
    <cellStyle name="Normal 11 4 2 2 4 4" xfId="40113"/>
    <cellStyle name="Normal 11 4 2 2 5" xfId="9136"/>
    <cellStyle name="Normal 11 4 2 2 5 2" xfId="25666"/>
    <cellStyle name="Normal 11 4 2 2 5 3" xfId="42178"/>
    <cellStyle name="Normal 11 4 2 2 6" xfId="17406"/>
    <cellStyle name="Normal 11 4 2 2 7" xfId="33918"/>
    <cellStyle name="Normal 11 4 2 3" xfId="1541"/>
    <cellStyle name="Normal 11 4 2 3 2" xfId="3260"/>
    <cellStyle name="Normal 11 4 2 3 2 2" xfId="11520"/>
    <cellStyle name="Normal 11 4 2 3 2 2 2" xfId="28050"/>
    <cellStyle name="Normal 11 4 2 3 2 2 3" xfId="44562"/>
    <cellStyle name="Normal 11 4 2 3 2 3" xfId="19790"/>
    <cellStyle name="Normal 11 4 2 3 2 4" xfId="36302"/>
    <cellStyle name="Normal 11 4 2 3 3" xfId="5678"/>
    <cellStyle name="Normal 11 4 2 3 3 2" xfId="13938"/>
    <cellStyle name="Normal 11 4 2 3 3 2 2" xfId="30468"/>
    <cellStyle name="Normal 11 4 2 3 3 2 3" xfId="46980"/>
    <cellStyle name="Normal 11 4 2 3 3 3" xfId="22208"/>
    <cellStyle name="Normal 11 4 2 3 3 4" xfId="38720"/>
    <cellStyle name="Normal 11 4 2 3 4" xfId="7736"/>
    <cellStyle name="Normal 11 4 2 3 4 2" xfId="15996"/>
    <cellStyle name="Normal 11 4 2 3 4 2 2" xfId="32526"/>
    <cellStyle name="Normal 11 4 2 3 4 2 3" xfId="49038"/>
    <cellStyle name="Normal 11 4 2 3 4 3" xfId="24266"/>
    <cellStyle name="Normal 11 4 2 3 4 4" xfId="40778"/>
    <cellStyle name="Normal 11 4 2 3 5" xfId="9801"/>
    <cellStyle name="Normal 11 4 2 3 5 2" xfId="26331"/>
    <cellStyle name="Normal 11 4 2 3 5 3" xfId="42843"/>
    <cellStyle name="Normal 11 4 2 3 6" xfId="18071"/>
    <cellStyle name="Normal 11 4 2 3 7" xfId="34583"/>
    <cellStyle name="Normal 11 4 2 4" xfId="3261"/>
    <cellStyle name="Normal 11 4 2 4 2" xfId="11521"/>
    <cellStyle name="Normal 11 4 2 4 2 2" xfId="28051"/>
    <cellStyle name="Normal 11 4 2 4 2 3" xfId="44563"/>
    <cellStyle name="Normal 11 4 2 4 3" xfId="19791"/>
    <cellStyle name="Normal 11 4 2 4 4" xfId="36303"/>
    <cellStyle name="Normal 11 4 2 5" xfId="4312"/>
    <cellStyle name="Normal 11 4 2 5 2" xfId="12572"/>
    <cellStyle name="Normal 11 4 2 5 2 2" xfId="29102"/>
    <cellStyle name="Normal 11 4 2 5 2 3" xfId="45614"/>
    <cellStyle name="Normal 11 4 2 5 3" xfId="20842"/>
    <cellStyle name="Normal 11 4 2 5 4" xfId="37354"/>
    <cellStyle name="Normal 11 4 2 6" xfId="6370"/>
    <cellStyle name="Normal 11 4 2 6 2" xfId="14630"/>
    <cellStyle name="Normal 11 4 2 6 2 2" xfId="31160"/>
    <cellStyle name="Normal 11 4 2 6 2 3" xfId="47672"/>
    <cellStyle name="Normal 11 4 2 6 3" xfId="22900"/>
    <cellStyle name="Normal 11 4 2 6 4" xfId="39412"/>
    <cellStyle name="Normal 11 4 2 7" xfId="8435"/>
    <cellStyle name="Normal 11 4 2 7 2" xfId="24965"/>
    <cellStyle name="Normal 11 4 2 7 3" xfId="41477"/>
    <cellStyle name="Normal 11 4 2 8" xfId="16705"/>
    <cellStyle name="Normal 11 4 2 9" xfId="33217"/>
    <cellStyle name="Normal 11 4 3" xfId="233"/>
    <cellStyle name="Normal 11 4 3 2" xfId="935"/>
    <cellStyle name="Normal 11 4 3 2 2" xfId="3262"/>
    <cellStyle name="Normal 11 4 3 2 2 2" xfId="11522"/>
    <cellStyle name="Normal 11 4 3 2 2 2 2" xfId="28052"/>
    <cellStyle name="Normal 11 4 3 2 2 2 3" xfId="44564"/>
    <cellStyle name="Normal 11 4 3 2 2 3" xfId="19792"/>
    <cellStyle name="Normal 11 4 3 2 2 4" xfId="36304"/>
    <cellStyle name="Normal 11 4 3 2 3" xfId="5072"/>
    <cellStyle name="Normal 11 4 3 2 3 2" xfId="13332"/>
    <cellStyle name="Normal 11 4 3 2 3 2 2" xfId="29862"/>
    <cellStyle name="Normal 11 4 3 2 3 2 3" xfId="46374"/>
    <cellStyle name="Normal 11 4 3 2 3 3" xfId="21602"/>
    <cellStyle name="Normal 11 4 3 2 3 4" xfId="38114"/>
    <cellStyle name="Normal 11 4 3 2 4" xfId="7130"/>
    <cellStyle name="Normal 11 4 3 2 4 2" xfId="15390"/>
    <cellStyle name="Normal 11 4 3 2 4 2 2" xfId="31920"/>
    <cellStyle name="Normal 11 4 3 2 4 2 3" xfId="48432"/>
    <cellStyle name="Normal 11 4 3 2 4 3" xfId="23660"/>
    <cellStyle name="Normal 11 4 3 2 4 4" xfId="40172"/>
    <cellStyle name="Normal 11 4 3 2 5" xfId="9195"/>
    <cellStyle name="Normal 11 4 3 2 5 2" xfId="25725"/>
    <cellStyle name="Normal 11 4 3 2 5 3" xfId="42237"/>
    <cellStyle name="Normal 11 4 3 2 6" xfId="17465"/>
    <cellStyle name="Normal 11 4 3 2 7" xfId="33977"/>
    <cellStyle name="Normal 11 4 3 3" xfId="1600"/>
    <cellStyle name="Normal 11 4 3 3 2" xfId="3263"/>
    <cellStyle name="Normal 11 4 3 3 2 2" xfId="11523"/>
    <cellStyle name="Normal 11 4 3 3 2 2 2" xfId="28053"/>
    <cellStyle name="Normal 11 4 3 3 2 2 3" xfId="44565"/>
    <cellStyle name="Normal 11 4 3 3 2 3" xfId="19793"/>
    <cellStyle name="Normal 11 4 3 3 2 4" xfId="36305"/>
    <cellStyle name="Normal 11 4 3 3 3" xfId="5737"/>
    <cellStyle name="Normal 11 4 3 3 3 2" xfId="13997"/>
    <cellStyle name="Normal 11 4 3 3 3 2 2" xfId="30527"/>
    <cellStyle name="Normal 11 4 3 3 3 2 3" xfId="47039"/>
    <cellStyle name="Normal 11 4 3 3 3 3" xfId="22267"/>
    <cellStyle name="Normal 11 4 3 3 3 4" xfId="38779"/>
    <cellStyle name="Normal 11 4 3 3 4" xfId="7795"/>
    <cellStyle name="Normal 11 4 3 3 4 2" xfId="16055"/>
    <cellStyle name="Normal 11 4 3 3 4 2 2" xfId="32585"/>
    <cellStyle name="Normal 11 4 3 3 4 2 3" xfId="49097"/>
    <cellStyle name="Normal 11 4 3 3 4 3" xfId="24325"/>
    <cellStyle name="Normal 11 4 3 3 4 4" xfId="40837"/>
    <cellStyle name="Normal 11 4 3 3 5" xfId="9860"/>
    <cellStyle name="Normal 11 4 3 3 5 2" xfId="26390"/>
    <cellStyle name="Normal 11 4 3 3 5 3" xfId="42902"/>
    <cellStyle name="Normal 11 4 3 3 6" xfId="18130"/>
    <cellStyle name="Normal 11 4 3 3 7" xfId="34642"/>
    <cellStyle name="Normal 11 4 3 4" xfId="3264"/>
    <cellStyle name="Normal 11 4 3 4 2" xfId="11524"/>
    <cellStyle name="Normal 11 4 3 4 2 2" xfId="28054"/>
    <cellStyle name="Normal 11 4 3 4 2 3" xfId="44566"/>
    <cellStyle name="Normal 11 4 3 4 3" xfId="19794"/>
    <cellStyle name="Normal 11 4 3 4 4" xfId="36306"/>
    <cellStyle name="Normal 11 4 3 5" xfId="4371"/>
    <cellStyle name="Normal 11 4 3 5 2" xfId="12631"/>
    <cellStyle name="Normal 11 4 3 5 2 2" xfId="29161"/>
    <cellStyle name="Normal 11 4 3 5 2 3" xfId="45673"/>
    <cellStyle name="Normal 11 4 3 5 3" xfId="20901"/>
    <cellStyle name="Normal 11 4 3 5 4" xfId="37413"/>
    <cellStyle name="Normal 11 4 3 6" xfId="6429"/>
    <cellStyle name="Normal 11 4 3 6 2" xfId="14689"/>
    <cellStyle name="Normal 11 4 3 6 2 2" xfId="31219"/>
    <cellStyle name="Normal 11 4 3 6 2 3" xfId="47731"/>
    <cellStyle name="Normal 11 4 3 6 3" xfId="22959"/>
    <cellStyle name="Normal 11 4 3 6 4" xfId="39471"/>
    <cellStyle name="Normal 11 4 3 7" xfId="8494"/>
    <cellStyle name="Normal 11 4 3 7 2" xfId="25024"/>
    <cellStyle name="Normal 11 4 3 7 3" xfId="41536"/>
    <cellStyle name="Normal 11 4 3 8" xfId="16764"/>
    <cellStyle name="Normal 11 4 3 9" xfId="33276"/>
    <cellStyle name="Normal 11 4 4" xfId="288"/>
    <cellStyle name="Normal 11 4 4 2" xfId="990"/>
    <cellStyle name="Normal 11 4 4 2 2" xfId="3265"/>
    <cellStyle name="Normal 11 4 4 2 2 2" xfId="11525"/>
    <cellStyle name="Normal 11 4 4 2 2 2 2" xfId="28055"/>
    <cellStyle name="Normal 11 4 4 2 2 2 3" xfId="44567"/>
    <cellStyle name="Normal 11 4 4 2 2 3" xfId="19795"/>
    <cellStyle name="Normal 11 4 4 2 2 4" xfId="36307"/>
    <cellStyle name="Normal 11 4 4 2 3" xfId="5127"/>
    <cellStyle name="Normal 11 4 4 2 3 2" xfId="13387"/>
    <cellStyle name="Normal 11 4 4 2 3 2 2" xfId="29917"/>
    <cellStyle name="Normal 11 4 4 2 3 2 3" xfId="46429"/>
    <cellStyle name="Normal 11 4 4 2 3 3" xfId="21657"/>
    <cellStyle name="Normal 11 4 4 2 3 4" xfId="38169"/>
    <cellStyle name="Normal 11 4 4 2 4" xfId="7185"/>
    <cellStyle name="Normal 11 4 4 2 4 2" xfId="15445"/>
    <cellStyle name="Normal 11 4 4 2 4 2 2" xfId="31975"/>
    <cellStyle name="Normal 11 4 4 2 4 2 3" xfId="48487"/>
    <cellStyle name="Normal 11 4 4 2 4 3" xfId="23715"/>
    <cellStyle name="Normal 11 4 4 2 4 4" xfId="40227"/>
    <cellStyle name="Normal 11 4 4 2 5" xfId="9250"/>
    <cellStyle name="Normal 11 4 4 2 5 2" xfId="25780"/>
    <cellStyle name="Normal 11 4 4 2 5 3" xfId="42292"/>
    <cellStyle name="Normal 11 4 4 2 6" xfId="17520"/>
    <cellStyle name="Normal 11 4 4 2 7" xfId="34032"/>
    <cellStyle name="Normal 11 4 4 3" xfId="1655"/>
    <cellStyle name="Normal 11 4 4 3 2" xfId="3266"/>
    <cellStyle name="Normal 11 4 4 3 2 2" xfId="11526"/>
    <cellStyle name="Normal 11 4 4 3 2 2 2" xfId="28056"/>
    <cellStyle name="Normal 11 4 4 3 2 2 3" xfId="44568"/>
    <cellStyle name="Normal 11 4 4 3 2 3" xfId="19796"/>
    <cellStyle name="Normal 11 4 4 3 2 4" xfId="36308"/>
    <cellStyle name="Normal 11 4 4 3 3" xfId="5792"/>
    <cellStyle name="Normal 11 4 4 3 3 2" xfId="14052"/>
    <cellStyle name="Normal 11 4 4 3 3 2 2" xfId="30582"/>
    <cellStyle name="Normal 11 4 4 3 3 2 3" xfId="47094"/>
    <cellStyle name="Normal 11 4 4 3 3 3" xfId="22322"/>
    <cellStyle name="Normal 11 4 4 3 3 4" xfId="38834"/>
    <cellStyle name="Normal 11 4 4 3 4" xfId="7850"/>
    <cellStyle name="Normal 11 4 4 3 4 2" xfId="16110"/>
    <cellStyle name="Normal 11 4 4 3 4 2 2" xfId="32640"/>
    <cellStyle name="Normal 11 4 4 3 4 2 3" xfId="49152"/>
    <cellStyle name="Normal 11 4 4 3 4 3" xfId="24380"/>
    <cellStyle name="Normal 11 4 4 3 4 4" xfId="40892"/>
    <cellStyle name="Normal 11 4 4 3 5" xfId="9915"/>
    <cellStyle name="Normal 11 4 4 3 5 2" xfId="26445"/>
    <cellStyle name="Normal 11 4 4 3 5 3" xfId="42957"/>
    <cellStyle name="Normal 11 4 4 3 6" xfId="18185"/>
    <cellStyle name="Normal 11 4 4 3 7" xfId="34697"/>
    <cellStyle name="Normal 11 4 4 4" xfId="3267"/>
    <cellStyle name="Normal 11 4 4 4 2" xfId="11527"/>
    <cellStyle name="Normal 11 4 4 4 2 2" xfId="28057"/>
    <cellStyle name="Normal 11 4 4 4 2 3" xfId="44569"/>
    <cellStyle name="Normal 11 4 4 4 3" xfId="19797"/>
    <cellStyle name="Normal 11 4 4 4 4" xfId="36309"/>
    <cellStyle name="Normal 11 4 4 5" xfId="4426"/>
    <cellStyle name="Normal 11 4 4 5 2" xfId="12686"/>
    <cellStyle name="Normal 11 4 4 5 2 2" xfId="29216"/>
    <cellStyle name="Normal 11 4 4 5 2 3" xfId="45728"/>
    <cellStyle name="Normal 11 4 4 5 3" xfId="20956"/>
    <cellStyle name="Normal 11 4 4 5 4" xfId="37468"/>
    <cellStyle name="Normal 11 4 4 6" xfId="6484"/>
    <cellStyle name="Normal 11 4 4 6 2" xfId="14744"/>
    <cellStyle name="Normal 11 4 4 6 2 2" xfId="31274"/>
    <cellStyle name="Normal 11 4 4 6 2 3" xfId="47786"/>
    <cellStyle name="Normal 11 4 4 6 3" xfId="23014"/>
    <cellStyle name="Normal 11 4 4 6 4" xfId="39526"/>
    <cellStyle name="Normal 11 4 4 7" xfId="8549"/>
    <cellStyle name="Normal 11 4 4 7 2" xfId="25079"/>
    <cellStyle name="Normal 11 4 4 7 3" xfId="41591"/>
    <cellStyle name="Normal 11 4 4 8" xfId="16819"/>
    <cellStyle name="Normal 11 4 4 9" xfId="33331"/>
    <cellStyle name="Normal 11 4 5" xfId="345"/>
    <cellStyle name="Normal 11 4 5 2" xfId="1047"/>
    <cellStyle name="Normal 11 4 5 2 2" xfId="3268"/>
    <cellStyle name="Normal 11 4 5 2 2 2" xfId="11528"/>
    <cellStyle name="Normal 11 4 5 2 2 2 2" xfId="28058"/>
    <cellStyle name="Normal 11 4 5 2 2 2 3" xfId="44570"/>
    <cellStyle name="Normal 11 4 5 2 2 3" xfId="19798"/>
    <cellStyle name="Normal 11 4 5 2 2 4" xfId="36310"/>
    <cellStyle name="Normal 11 4 5 2 3" xfId="5184"/>
    <cellStyle name="Normal 11 4 5 2 3 2" xfId="13444"/>
    <cellStyle name="Normal 11 4 5 2 3 2 2" xfId="29974"/>
    <cellStyle name="Normal 11 4 5 2 3 2 3" xfId="46486"/>
    <cellStyle name="Normal 11 4 5 2 3 3" xfId="21714"/>
    <cellStyle name="Normal 11 4 5 2 3 4" xfId="38226"/>
    <cellStyle name="Normal 11 4 5 2 4" xfId="7242"/>
    <cellStyle name="Normal 11 4 5 2 4 2" xfId="15502"/>
    <cellStyle name="Normal 11 4 5 2 4 2 2" xfId="32032"/>
    <cellStyle name="Normal 11 4 5 2 4 2 3" xfId="48544"/>
    <cellStyle name="Normal 11 4 5 2 4 3" xfId="23772"/>
    <cellStyle name="Normal 11 4 5 2 4 4" xfId="40284"/>
    <cellStyle name="Normal 11 4 5 2 5" xfId="9307"/>
    <cellStyle name="Normal 11 4 5 2 5 2" xfId="25837"/>
    <cellStyle name="Normal 11 4 5 2 5 3" xfId="42349"/>
    <cellStyle name="Normal 11 4 5 2 6" xfId="17577"/>
    <cellStyle name="Normal 11 4 5 2 7" xfId="34089"/>
    <cellStyle name="Normal 11 4 5 3" xfId="1712"/>
    <cellStyle name="Normal 11 4 5 3 2" xfId="3269"/>
    <cellStyle name="Normal 11 4 5 3 2 2" xfId="11529"/>
    <cellStyle name="Normal 11 4 5 3 2 2 2" xfId="28059"/>
    <cellStyle name="Normal 11 4 5 3 2 2 3" xfId="44571"/>
    <cellStyle name="Normal 11 4 5 3 2 3" xfId="19799"/>
    <cellStyle name="Normal 11 4 5 3 2 4" xfId="36311"/>
    <cellStyle name="Normal 11 4 5 3 3" xfId="5849"/>
    <cellStyle name="Normal 11 4 5 3 3 2" xfId="14109"/>
    <cellStyle name="Normal 11 4 5 3 3 2 2" xfId="30639"/>
    <cellStyle name="Normal 11 4 5 3 3 2 3" xfId="47151"/>
    <cellStyle name="Normal 11 4 5 3 3 3" xfId="22379"/>
    <cellStyle name="Normal 11 4 5 3 3 4" xfId="38891"/>
    <cellStyle name="Normal 11 4 5 3 4" xfId="7907"/>
    <cellStyle name="Normal 11 4 5 3 4 2" xfId="16167"/>
    <cellStyle name="Normal 11 4 5 3 4 2 2" xfId="32697"/>
    <cellStyle name="Normal 11 4 5 3 4 2 3" xfId="49209"/>
    <cellStyle name="Normal 11 4 5 3 4 3" xfId="24437"/>
    <cellStyle name="Normal 11 4 5 3 4 4" xfId="40949"/>
    <cellStyle name="Normal 11 4 5 3 5" xfId="9972"/>
    <cellStyle name="Normal 11 4 5 3 5 2" xfId="26502"/>
    <cellStyle name="Normal 11 4 5 3 5 3" xfId="43014"/>
    <cellStyle name="Normal 11 4 5 3 6" xfId="18242"/>
    <cellStyle name="Normal 11 4 5 3 7" xfId="34754"/>
    <cellStyle name="Normal 11 4 5 4" xfId="3270"/>
    <cellStyle name="Normal 11 4 5 4 2" xfId="11530"/>
    <cellStyle name="Normal 11 4 5 4 2 2" xfId="28060"/>
    <cellStyle name="Normal 11 4 5 4 2 3" xfId="44572"/>
    <cellStyle name="Normal 11 4 5 4 3" xfId="19800"/>
    <cellStyle name="Normal 11 4 5 4 4" xfId="36312"/>
    <cellStyle name="Normal 11 4 5 5" xfId="4483"/>
    <cellStyle name="Normal 11 4 5 5 2" xfId="12743"/>
    <cellStyle name="Normal 11 4 5 5 2 2" xfId="29273"/>
    <cellStyle name="Normal 11 4 5 5 2 3" xfId="45785"/>
    <cellStyle name="Normal 11 4 5 5 3" xfId="21013"/>
    <cellStyle name="Normal 11 4 5 5 4" xfId="37525"/>
    <cellStyle name="Normal 11 4 5 6" xfId="6541"/>
    <cellStyle name="Normal 11 4 5 6 2" xfId="14801"/>
    <cellStyle name="Normal 11 4 5 6 2 2" xfId="31331"/>
    <cellStyle name="Normal 11 4 5 6 2 3" xfId="47843"/>
    <cellStyle name="Normal 11 4 5 6 3" xfId="23071"/>
    <cellStyle name="Normal 11 4 5 6 4" xfId="39583"/>
    <cellStyle name="Normal 11 4 5 7" xfId="8606"/>
    <cellStyle name="Normal 11 4 5 7 2" xfId="25136"/>
    <cellStyle name="Normal 11 4 5 7 3" xfId="41648"/>
    <cellStyle name="Normal 11 4 5 8" xfId="16876"/>
    <cellStyle name="Normal 11 4 5 9" xfId="33388"/>
    <cellStyle name="Normal 11 4 6" xfId="398"/>
    <cellStyle name="Normal 11 4 6 2" xfId="1100"/>
    <cellStyle name="Normal 11 4 6 2 2" xfId="3271"/>
    <cellStyle name="Normal 11 4 6 2 2 2" xfId="11531"/>
    <cellStyle name="Normal 11 4 6 2 2 2 2" xfId="28061"/>
    <cellStyle name="Normal 11 4 6 2 2 2 3" xfId="44573"/>
    <cellStyle name="Normal 11 4 6 2 2 3" xfId="19801"/>
    <cellStyle name="Normal 11 4 6 2 2 4" xfId="36313"/>
    <cellStyle name="Normal 11 4 6 2 3" xfId="5237"/>
    <cellStyle name="Normal 11 4 6 2 3 2" xfId="13497"/>
    <cellStyle name="Normal 11 4 6 2 3 2 2" xfId="30027"/>
    <cellStyle name="Normal 11 4 6 2 3 2 3" xfId="46539"/>
    <cellStyle name="Normal 11 4 6 2 3 3" xfId="21767"/>
    <cellStyle name="Normal 11 4 6 2 3 4" xfId="38279"/>
    <cellStyle name="Normal 11 4 6 2 4" xfId="7295"/>
    <cellStyle name="Normal 11 4 6 2 4 2" xfId="15555"/>
    <cellStyle name="Normal 11 4 6 2 4 2 2" xfId="32085"/>
    <cellStyle name="Normal 11 4 6 2 4 2 3" xfId="48597"/>
    <cellStyle name="Normal 11 4 6 2 4 3" xfId="23825"/>
    <cellStyle name="Normal 11 4 6 2 4 4" xfId="40337"/>
    <cellStyle name="Normal 11 4 6 2 5" xfId="9360"/>
    <cellStyle name="Normal 11 4 6 2 5 2" xfId="25890"/>
    <cellStyle name="Normal 11 4 6 2 5 3" xfId="42402"/>
    <cellStyle name="Normal 11 4 6 2 6" xfId="17630"/>
    <cellStyle name="Normal 11 4 6 2 7" xfId="34142"/>
    <cellStyle name="Normal 11 4 6 3" xfId="1765"/>
    <cellStyle name="Normal 11 4 6 3 2" xfId="3272"/>
    <cellStyle name="Normal 11 4 6 3 2 2" xfId="11532"/>
    <cellStyle name="Normal 11 4 6 3 2 2 2" xfId="28062"/>
    <cellStyle name="Normal 11 4 6 3 2 2 3" xfId="44574"/>
    <cellStyle name="Normal 11 4 6 3 2 3" xfId="19802"/>
    <cellStyle name="Normal 11 4 6 3 2 4" xfId="36314"/>
    <cellStyle name="Normal 11 4 6 3 3" xfId="5902"/>
    <cellStyle name="Normal 11 4 6 3 3 2" xfId="14162"/>
    <cellStyle name="Normal 11 4 6 3 3 2 2" xfId="30692"/>
    <cellStyle name="Normal 11 4 6 3 3 2 3" xfId="47204"/>
    <cellStyle name="Normal 11 4 6 3 3 3" xfId="22432"/>
    <cellStyle name="Normal 11 4 6 3 3 4" xfId="38944"/>
    <cellStyle name="Normal 11 4 6 3 4" xfId="7960"/>
    <cellStyle name="Normal 11 4 6 3 4 2" xfId="16220"/>
    <cellStyle name="Normal 11 4 6 3 4 2 2" xfId="32750"/>
    <cellStyle name="Normal 11 4 6 3 4 2 3" xfId="49262"/>
    <cellStyle name="Normal 11 4 6 3 4 3" xfId="24490"/>
    <cellStyle name="Normal 11 4 6 3 4 4" xfId="41002"/>
    <cellStyle name="Normal 11 4 6 3 5" xfId="10025"/>
    <cellStyle name="Normal 11 4 6 3 5 2" xfId="26555"/>
    <cellStyle name="Normal 11 4 6 3 5 3" xfId="43067"/>
    <cellStyle name="Normal 11 4 6 3 6" xfId="18295"/>
    <cellStyle name="Normal 11 4 6 3 7" xfId="34807"/>
    <cellStyle name="Normal 11 4 6 4" xfId="3273"/>
    <cellStyle name="Normal 11 4 6 4 2" xfId="11533"/>
    <cellStyle name="Normal 11 4 6 4 2 2" xfId="28063"/>
    <cellStyle name="Normal 11 4 6 4 2 3" xfId="44575"/>
    <cellStyle name="Normal 11 4 6 4 3" xfId="19803"/>
    <cellStyle name="Normal 11 4 6 4 4" xfId="36315"/>
    <cellStyle name="Normal 11 4 6 5" xfId="4536"/>
    <cellStyle name="Normal 11 4 6 5 2" xfId="12796"/>
    <cellStyle name="Normal 11 4 6 5 2 2" xfId="29326"/>
    <cellStyle name="Normal 11 4 6 5 2 3" xfId="45838"/>
    <cellStyle name="Normal 11 4 6 5 3" xfId="21066"/>
    <cellStyle name="Normal 11 4 6 5 4" xfId="37578"/>
    <cellStyle name="Normal 11 4 6 6" xfId="6594"/>
    <cellStyle name="Normal 11 4 6 6 2" xfId="14854"/>
    <cellStyle name="Normal 11 4 6 6 2 2" xfId="31384"/>
    <cellStyle name="Normal 11 4 6 6 2 3" xfId="47896"/>
    <cellStyle name="Normal 11 4 6 6 3" xfId="23124"/>
    <cellStyle name="Normal 11 4 6 6 4" xfId="39636"/>
    <cellStyle name="Normal 11 4 6 7" xfId="8659"/>
    <cellStyle name="Normal 11 4 6 7 2" xfId="25189"/>
    <cellStyle name="Normal 11 4 6 7 3" xfId="41701"/>
    <cellStyle name="Normal 11 4 6 8" xfId="16929"/>
    <cellStyle name="Normal 11 4 6 9" xfId="33441"/>
    <cellStyle name="Normal 11 4 7" xfId="451"/>
    <cellStyle name="Normal 11 4 7 2" xfId="1153"/>
    <cellStyle name="Normal 11 4 7 2 2" xfId="3274"/>
    <cellStyle name="Normal 11 4 7 2 2 2" xfId="11534"/>
    <cellStyle name="Normal 11 4 7 2 2 2 2" xfId="28064"/>
    <cellStyle name="Normal 11 4 7 2 2 2 3" xfId="44576"/>
    <cellStyle name="Normal 11 4 7 2 2 3" xfId="19804"/>
    <cellStyle name="Normal 11 4 7 2 2 4" xfId="36316"/>
    <cellStyle name="Normal 11 4 7 2 3" xfId="5290"/>
    <cellStyle name="Normal 11 4 7 2 3 2" xfId="13550"/>
    <cellStyle name="Normal 11 4 7 2 3 2 2" xfId="30080"/>
    <cellStyle name="Normal 11 4 7 2 3 2 3" xfId="46592"/>
    <cellStyle name="Normal 11 4 7 2 3 3" xfId="21820"/>
    <cellStyle name="Normal 11 4 7 2 3 4" xfId="38332"/>
    <cellStyle name="Normal 11 4 7 2 4" xfId="7348"/>
    <cellStyle name="Normal 11 4 7 2 4 2" xfId="15608"/>
    <cellStyle name="Normal 11 4 7 2 4 2 2" xfId="32138"/>
    <cellStyle name="Normal 11 4 7 2 4 2 3" xfId="48650"/>
    <cellStyle name="Normal 11 4 7 2 4 3" xfId="23878"/>
    <cellStyle name="Normal 11 4 7 2 4 4" xfId="40390"/>
    <cellStyle name="Normal 11 4 7 2 5" xfId="9413"/>
    <cellStyle name="Normal 11 4 7 2 5 2" xfId="25943"/>
    <cellStyle name="Normal 11 4 7 2 5 3" xfId="42455"/>
    <cellStyle name="Normal 11 4 7 2 6" xfId="17683"/>
    <cellStyle name="Normal 11 4 7 2 7" xfId="34195"/>
    <cellStyle name="Normal 11 4 7 3" xfId="1818"/>
    <cellStyle name="Normal 11 4 7 3 2" xfId="3275"/>
    <cellStyle name="Normal 11 4 7 3 2 2" xfId="11535"/>
    <cellStyle name="Normal 11 4 7 3 2 2 2" xfId="28065"/>
    <cellStyle name="Normal 11 4 7 3 2 2 3" xfId="44577"/>
    <cellStyle name="Normal 11 4 7 3 2 3" xfId="19805"/>
    <cellStyle name="Normal 11 4 7 3 2 4" xfId="36317"/>
    <cellStyle name="Normal 11 4 7 3 3" xfId="5955"/>
    <cellStyle name="Normal 11 4 7 3 3 2" xfId="14215"/>
    <cellStyle name="Normal 11 4 7 3 3 2 2" xfId="30745"/>
    <cellStyle name="Normal 11 4 7 3 3 2 3" xfId="47257"/>
    <cellStyle name="Normal 11 4 7 3 3 3" xfId="22485"/>
    <cellStyle name="Normal 11 4 7 3 3 4" xfId="38997"/>
    <cellStyle name="Normal 11 4 7 3 4" xfId="8013"/>
    <cellStyle name="Normal 11 4 7 3 4 2" xfId="16273"/>
    <cellStyle name="Normal 11 4 7 3 4 2 2" xfId="32803"/>
    <cellStyle name="Normal 11 4 7 3 4 2 3" xfId="49315"/>
    <cellStyle name="Normal 11 4 7 3 4 3" xfId="24543"/>
    <cellStyle name="Normal 11 4 7 3 4 4" xfId="41055"/>
    <cellStyle name="Normal 11 4 7 3 5" xfId="10078"/>
    <cellStyle name="Normal 11 4 7 3 5 2" xfId="26608"/>
    <cellStyle name="Normal 11 4 7 3 5 3" xfId="43120"/>
    <cellStyle name="Normal 11 4 7 3 6" xfId="18348"/>
    <cellStyle name="Normal 11 4 7 3 7" xfId="34860"/>
    <cellStyle name="Normal 11 4 7 4" xfId="3276"/>
    <cellStyle name="Normal 11 4 7 4 2" xfId="11536"/>
    <cellStyle name="Normal 11 4 7 4 2 2" xfId="28066"/>
    <cellStyle name="Normal 11 4 7 4 2 3" xfId="44578"/>
    <cellStyle name="Normal 11 4 7 4 3" xfId="19806"/>
    <cellStyle name="Normal 11 4 7 4 4" xfId="36318"/>
    <cellStyle name="Normal 11 4 7 5" xfId="4589"/>
    <cellStyle name="Normal 11 4 7 5 2" xfId="12849"/>
    <cellStyle name="Normal 11 4 7 5 2 2" xfId="29379"/>
    <cellStyle name="Normal 11 4 7 5 2 3" xfId="45891"/>
    <cellStyle name="Normal 11 4 7 5 3" xfId="21119"/>
    <cellStyle name="Normal 11 4 7 5 4" xfId="37631"/>
    <cellStyle name="Normal 11 4 7 6" xfId="6647"/>
    <cellStyle name="Normal 11 4 7 6 2" xfId="14907"/>
    <cellStyle name="Normal 11 4 7 6 2 2" xfId="31437"/>
    <cellStyle name="Normal 11 4 7 6 2 3" xfId="47949"/>
    <cellStyle name="Normal 11 4 7 6 3" xfId="23177"/>
    <cellStyle name="Normal 11 4 7 6 4" xfId="39689"/>
    <cellStyle name="Normal 11 4 7 7" xfId="8712"/>
    <cellStyle name="Normal 11 4 7 7 2" xfId="25242"/>
    <cellStyle name="Normal 11 4 7 7 3" xfId="41754"/>
    <cellStyle name="Normal 11 4 7 8" xfId="16982"/>
    <cellStyle name="Normal 11 4 7 9" xfId="33494"/>
    <cellStyle name="Normal 11 4 8" xfId="504"/>
    <cellStyle name="Normal 11 4 8 2" xfId="1206"/>
    <cellStyle name="Normal 11 4 8 2 2" xfId="3277"/>
    <cellStyle name="Normal 11 4 8 2 2 2" xfId="11537"/>
    <cellStyle name="Normal 11 4 8 2 2 2 2" xfId="28067"/>
    <cellStyle name="Normal 11 4 8 2 2 2 3" xfId="44579"/>
    <cellStyle name="Normal 11 4 8 2 2 3" xfId="19807"/>
    <cellStyle name="Normal 11 4 8 2 2 4" xfId="36319"/>
    <cellStyle name="Normal 11 4 8 2 3" xfId="5343"/>
    <cellStyle name="Normal 11 4 8 2 3 2" xfId="13603"/>
    <cellStyle name="Normal 11 4 8 2 3 2 2" xfId="30133"/>
    <cellStyle name="Normal 11 4 8 2 3 2 3" xfId="46645"/>
    <cellStyle name="Normal 11 4 8 2 3 3" xfId="21873"/>
    <cellStyle name="Normal 11 4 8 2 3 4" xfId="38385"/>
    <cellStyle name="Normal 11 4 8 2 4" xfId="7401"/>
    <cellStyle name="Normal 11 4 8 2 4 2" xfId="15661"/>
    <cellStyle name="Normal 11 4 8 2 4 2 2" xfId="32191"/>
    <cellStyle name="Normal 11 4 8 2 4 2 3" xfId="48703"/>
    <cellStyle name="Normal 11 4 8 2 4 3" xfId="23931"/>
    <cellStyle name="Normal 11 4 8 2 4 4" xfId="40443"/>
    <cellStyle name="Normal 11 4 8 2 5" xfId="9466"/>
    <cellStyle name="Normal 11 4 8 2 5 2" xfId="25996"/>
    <cellStyle name="Normal 11 4 8 2 5 3" xfId="42508"/>
    <cellStyle name="Normal 11 4 8 2 6" xfId="17736"/>
    <cellStyle name="Normal 11 4 8 2 7" xfId="34248"/>
    <cellStyle name="Normal 11 4 8 3" xfId="1871"/>
    <cellStyle name="Normal 11 4 8 3 2" xfId="3278"/>
    <cellStyle name="Normal 11 4 8 3 2 2" xfId="11538"/>
    <cellStyle name="Normal 11 4 8 3 2 2 2" xfId="28068"/>
    <cellStyle name="Normal 11 4 8 3 2 2 3" xfId="44580"/>
    <cellStyle name="Normal 11 4 8 3 2 3" xfId="19808"/>
    <cellStyle name="Normal 11 4 8 3 2 4" xfId="36320"/>
    <cellStyle name="Normal 11 4 8 3 3" xfId="6008"/>
    <cellStyle name="Normal 11 4 8 3 3 2" xfId="14268"/>
    <cellStyle name="Normal 11 4 8 3 3 2 2" xfId="30798"/>
    <cellStyle name="Normal 11 4 8 3 3 2 3" xfId="47310"/>
    <cellStyle name="Normal 11 4 8 3 3 3" xfId="22538"/>
    <cellStyle name="Normal 11 4 8 3 3 4" xfId="39050"/>
    <cellStyle name="Normal 11 4 8 3 4" xfId="8066"/>
    <cellStyle name="Normal 11 4 8 3 4 2" xfId="16326"/>
    <cellStyle name="Normal 11 4 8 3 4 2 2" xfId="32856"/>
    <cellStyle name="Normal 11 4 8 3 4 2 3" xfId="49368"/>
    <cellStyle name="Normal 11 4 8 3 4 3" xfId="24596"/>
    <cellStyle name="Normal 11 4 8 3 4 4" xfId="41108"/>
    <cellStyle name="Normal 11 4 8 3 5" xfId="10131"/>
    <cellStyle name="Normal 11 4 8 3 5 2" xfId="26661"/>
    <cellStyle name="Normal 11 4 8 3 5 3" xfId="43173"/>
    <cellStyle name="Normal 11 4 8 3 6" xfId="18401"/>
    <cellStyle name="Normal 11 4 8 3 7" xfId="34913"/>
    <cellStyle name="Normal 11 4 8 4" xfId="3279"/>
    <cellStyle name="Normal 11 4 8 4 2" xfId="11539"/>
    <cellStyle name="Normal 11 4 8 4 2 2" xfId="28069"/>
    <cellStyle name="Normal 11 4 8 4 2 3" xfId="44581"/>
    <cellStyle name="Normal 11 4 8 4 3" xfId="19809"/>
    <cellStyle name="Normal 11 4 8 4 4" xfId="36321"/>
    <cellStyle name="Normal 11 4 8 5" xfId="4642"/>
    <cellStyle name="Normal 11 4 8 5 2" xfId="12902"/>
    <cellStyle name="Normal 11 4 8 5 2 2" xfId="29432"/>
    <cellStyle name="Normal 11 4 8 5 2 3" xfId="45944"/>
    <cellStyle name="Normal 11 4 8 5 3" xfId="21172"/>
    <cellStyle name="Normal 11 4 8 5 4" xfId="37684"/>
    <cellStyle name="Normal 11 4 8 6" xfId="6700"/>
    <cellStyle name="Normal 11 4 8 6 2" xfId="14960"/>
    <cellStyle name="Normal 11 4 8 6 2 2" xfId="31490"/>
    <cellStyle name="Normal 11 4 8 6 2 3" xfId="48002"/>
    <cellStyle name="Normal 11 4 8 6 3" xfId="23230"/>
    <cellStyle name="Normal 11 4 8 6 4" xfId="39742"/>
    <cellStyle name="Normal 11 4 8 7" xfId="8765"/>
    <cellStyle name="Normal 11 4 8 7 2" xfId="25295"/>
    <cellStyle name="Normal 11 4 8 7 3" xfId="41807"/>
    <cellStyle name="Normal 11 4 8 8" xfId="17035"/>
    <cellStyle name="Normal 11 4 8 9" xfId="33547"/>
    <cellStyle name="Normal 11 4 9" xfId="555"/>
    <cellStyle name="Normal 11 4 9 2" xfId="1257"/>
    <cellStyle name="Normal 11 4 9 2 2" xfId="3280"/>
    <cellStyle name="Normal 11 4 9 2 2 2" xfId="11540"/>
    <cellStyle name="Normal 11 4 9 2 2 2 2" xfId="28070"/>
    <cellStyle name="Normal 11 4 9 2 2 2 3" xfId="44582"/>
    <cellStyle name="Normal 11 4 9 2 2 3" xfId="19810"/>
    <cellStyle name="Normal 11 4 9 2 2 4" xfId="36322"/>
    <cellStyle name="Normal 11 4 9 2 3" xfId="5394"/>
    <cellStyle name="Normal 11 4 9 2 3 2" xfId="13654"/>
    <cellStyle name="Normal 11 4 9 2 3 2 2" xfId="30184"/>
    <cellStyle name="Normal 11 4 9 2 3 2 3" xfId="46696"/>
    <cellStyle name="Normal 11 4 9 2 3 3" xfId="21924"/>
    <cellStyle name="Normal 11 4 9 2 3 4" xfId="38436"/>
    <cellStyle name="Normal 11 4 9 2 4" xfId="7452"/>
    <cellStyle name="Normal 11 4 9 2 4 2" xfId="15712"/>
    <cellStyle name="Normal 11 4 9 2 4 2 2" xfId="32242"/>
    <cellStyle name="Normal 11 4 9 2 4 2 3" xfId="48754"/>
    <cellStyle name="Normal 11 4 9 2 4 3" xfId="23982"/>
    <cellStyle name="Normal 11 4 9 2 4 4" xfId="40494"/>
    <cellStyle name="Normal 11 4 9 2 5" xfId="9517"/>
    <cellStyle name="Normal 11 4 9 2 5 2" xfId="26047"/>
    <cellStyle name="Normal 11 4 9 2 5 3" xfId="42559"/>
    <cellStyle name="Normal 11 4 9 2 6" xfId="17787"/>
    <cellStyle name="Normal 11 4 9 2 7" xfId="34299"/>
    <cellStyle name="Normal 11 4 9 3" xfId="1922"/>
    <cellStyle name="Normal 11 4 9 3 2" xfId="3281"/>
    <cellStyle name="Normal 11 4 9 3 2 2" xfId="11541"/>
    <cellStyle name="Normal 11 4 9 3 2 2 2" xfId="28071"/>
    <cellStyle name="Normal 11 4 9 3 2 2 3" xfId="44583"/>
    <cellStyle name="Normal 11 4 9 3 2 3" xfId="19811"/>
    <cellStyle name="Normal 11 4 9 3 2 4" xfId="36323"/>
    <cellStyle name="Normal 11 4 9 3 3" xfId="6059"/>
    <cellStyle name="Normal 11 4 9 3 3 2" xfId="14319"/>
    <cellStyle name="Normal 11 4 9 3 3 2 2" xfId="30849"/>
    <cellStyle name="Normal 11 4 9 3 3 2 3" xfId="47361"/>
    <cellStyle name="Normal 11 4 9 3 3 3" xfId="22589"/>
    <cellStyle name="Normal 11 4 9 3 3 4" xfId="39101"/>
    <cellStyle name="Normal 11 4 9 3 4" xfId="8117"/>
    <cellStyle name="Normal 11 4 9 3 4 2" xfId="16377"/>
    <cellStyle name="Normal 11 4 9 3 4 2 2" xfId="32907"/>
    <cellStyle name="Normal 11 4 9 3 4 2 3" xfId="49419"/>
    <cellStyle name="Normal 11 4 9 3 4 3" xfId="24647"/>
    <cellStyle name="Normal 11 4 9 3 4 4" xfId="41159"/>
    <cellStyle name="Normal 11 4 9 3 5" xfId="10182"/>
    <cellStyle name="Normal 11 4 9 3 5 2" xfId="26712"/>
    <cellStyle name="Normal 11 4 9 3 5 3" xfId="43224"/>
    <cellStyle name="Normal 11 4 9 3 6" xfId="18452"/>
    <cellStyle name="Normal 11 4 9 3 7" xfId="34964"/>
    <cellStyle name="Normal 11 4 9 4" xfId="3282"/>
    <cellStyle name="Normal 11 4 9 4 2" xfId="11542"/>
    <cellStyle name="Normal 11 4 9 4 2 2" xfId="28072"/>
    <cellStyle name="Normal 11 4 9 4 2 3" xfId="44584"/>
    <cellStyle name="Normal 11 4 9 4 3" xfId="19812"/>
    <cellStyle name="Normal 11 4 9 4 4" xfId="36324"/>
    <cellStyle name="Normal 11 4 9 5" xfId="4693"/>
    <cellStyle name="Normal 11 4 9 5 2" xfId="12953"/>
    <cellStyle name="Normal 11 4 9 5 2 2" xfId="29483"/>
    <cellStyle name="Normal 11 4 9 5 2 3" xfId="45995"/>
    <cellStyle name="Normal 11 4 9 5 3" xfId="21223"/>
    <cellStyle name="Normal 11 4 9 5 4" xfId="37735"/>
    <cellStyle name="Normal 11 4 9 6" xfId="6751"/>
    <cellStyle name="Normal 11 4 9 6 2" xfId="15011"/>
    <cellStyle name="Normal 11 4 9 6 2 2" xfId="31541"/>
    <cellStyle name="Normal 11 4 9 6 2 3" xfId="48053"/>
    <cellStyle name="Normal 11 4 9 6 3" xfId="23281"/>
    <cellStyle name="Normal 11 4 9 6 4" xfId="39793"/>
    <cellStyle name="Normal 11 4 9 7" xfId="8816"/>
    <cellStyle name="Normal 11 4 9 7 2" xfId="25346"/>
    <cellStyle name="Normal 11 4 9 7 3" xfId="41858"/>
    <cellStyle name="Normal 11 4 9 8" xfId="17086"/>
    <cellStyle name="Normal 11 4 9 9" xfId="33598"/>
    <cellStyle name="Normal 11 5" xfId="84"/>
    <cellStyle name="Normal 11 5 10" xfId="613"/>
    <cellStyle name="Normal 11 5 10 2" xfId="1315"/>
    <cellStyle name="Normal 11 5 10 2 2" xfId="3283"/>
    <cellStyle name="Normal 11 5 10 2 2 2" xfId="11543"/>
    <cellStyle name="Normal 11 5 10 2 2 2 2" xfId="28073"/>
    <cellStyle name="Normal 11 5 10 2 2 2 3" xfId="44585"/>
    <cellStyle name="Normal 11 5 10 2 2 3" xfId="19813"/>
    <cellStyle name="Normal 11 5 10 2 2 4" xfId="36325"/>
    <cellStyle name="Normal 11 5 10 2 3" xfId="5452"/>
    <cellStyle name="Normal 11 5 10 2 3 2" xfId="13712"/>
    <cellStyle name="Normal 11 5 10 2 3 2 2" xfId="30242"/>
    <cellStyle name="Normal 11 5 10 2 3 2 3" xfId="46754"/>
    <cellStyle name="Normal 11 5 10 2 3 3" xfId="21982"/>
    <cellStyle name="Normal 11 5 10 2 3 4" xfId="38494"/>
    <cellStyle name="Normal 11 5 10 2 4" xfId="7510"/>
    <cellStyle name="Normal 11 5 10 2 4 2" xfId="15770"/>
    <cellStyle name="Normal 11 5 10 2 4 2 2" xfId="32300"/>
    <cellStyle name="Normal 11 5 10 2 4 2 3" xfId="48812"/>
    <cellStyle name="Normal 11 5 10 2 4 3" xfId="24040"/>
    <cellStyle name="Normal 11 5 10 2 4 4" xfId="40552"/>
    <cellStyle name="Normal 11 5 10 2 5" xfId="9575"/>
    <cellStyle name="Normal 11 5 10 2 5 2" xfId="26105"/>
    <cellStyle name="Normal 11 5 10 2 5 3" xfId="42617"/>
    <cellStyle name="Normal 11 5 10 2 6" xfId="17845"/>
    <cellStyle name="Normal 11 5 10 2 7" xfId="34357"/>
    <cellStyle name="Normal 11 5 10 3" xfId="1980"/>
    <cellStyle name="Normal 11 5 10 3 2" xfId="3284"/>
    <cellStyle name="Normal 11 5 10 3 2 2" xfId="11544"/>
    <cellStyle name="Normal 11 5 10 3 2 2 2" xfId="28074"/>
    <cellStyle name="Normal 11 5 10 3 2 2 3" xfId="44586"/>
    <cellStyle name="Normal 11 5 10 3 2 3" xfId="19814"/>
    <cellStyle name="Normal 11 5 10 3 2 4" xfId="36326"/>
    <cellStyle name="Normal 11 5 10 3 3" xfId="6117"/>
    <cellStyle name="Normal 11 5 10 3 3 2" xfId="14377"/>
    <cellStyle name="Normal 11 5 10 3 3 2 2" xfId="30907"/>
    <cellStyle name="Normal 11 5 10 3 3 2 3" xfId="47419"/>
    <cellStyle name="Normal 11 5 10 3 3 3" xfId="22647"/>
    <cellStyle name="Normal 11 5 10 3 3 4" xfId="39159"/>
    <cellStyle name="Normal 11 5 10 3 4" xfId="8175"/>
    <cellStyle name="Normal 11 5 10 3 4 2" xfId="16435"/>
    <cellStyle name="Normal 11 5 10 3 4 2 2" xfId="32965"/>
    <cellStyle name="Normal 11 5 10 3 4 2 3" xfId="49477"/>
    <cellStyle name="Normal 11 5 10 3 4 3" xfId="24705"/>
    <cellStyle name="Normal 11 5 10 3 4 4" xfId="41217"/>
    <cellStyle name="Normal 11 5 10 3 5" xfId="10240"/>
    <cellStyle name="Normal 11 5 10 3 5 2" xfId="26770"/>
    <cellStyle name="Normal 11 5 10 3 5 3" xfId="43282"/>
    <cellStyle name="Normal 11 5 10 3 6" xfId="18510"/>
    <cellStyle name="Normal 11 5 10 3 7" xfId="35022"/>
    <cellStyle name="Normal 11 5 10 4" xfId="3285"/>
    <cellStyle name="Normal 11 5 10 4 2" xfId="11545"/>
    <cellStyle name="Normal 11 5 10 4 2 2" xfId="28075"/>
    <cellStyle name="Normal 11 5 10 4 2 3" xfId="44587"/>
    <cellStyle name="Normal 11 5 10 4 3" xfId="19815"/>
    <cellStyle name="Normal 11 5 10 4 4" xfId="36327"/>
    <cellStyle name="Normal 11 5 10 5" xfId="4751"/>
    <cellStyle name="Normal 11 5 10 5 2" xfId="13011"/>
    <cellStyle name="Normal 11 5 10 5 2 2" xfId="29541"/>
    <cellStyle name="Normal 11 5 10 5 2 3" xfId="46053"/>
    <cellStyle name="Normal 11 5 10 5 3" xfId="21281"/>
    <cellStyle name="Normal 11 5 10 5 4" xfId="37793"/>
    <cellStyle name="Normal 11 5 10 6" xfId="6809"/>
    <cellStyle name="Normal 11 5 10 6 2" xfId="15069"/>
    <cellStyle name="Normal 11 5 10 6 2 2" xfId="31599"/>
    <cellStyle name="Normal 11 5 10 6 2 3" xfId="48111"/>
    <cellStyle name="Normal 11 5 10 6 3" xfId="23339"/>
    <cellStyle name="Normal 11 5 10 6 4" xfId="39851"/>
    <cellStyle name="Normal 11 5 10 7" xfId="8874"/>
    <cellStyle name="Normal 11 5 10 7 2" xfId="25404"/>
    <cellStyle name="Normal 11 5 10 7 3" xfId="41916"/>
    <cellStyle name="Normal 11 5 10 8" xfId="17144"/>
    <cellStyle name="Normal 11 5 10 9" xfId="33656"/>
    <cellStyle name="Normal 11 5 11" xfId="662"/>
    <cellStyle name="Normal 11 5 11 2" xfId="1364"/>
    <cellStyle name="Normal 11 5 11 2 2" xfId="3286"/>
    <cellStyle name="Normal 11 5 11 2 2 2" xfId="11546"/>
    <cellStyle name="Normal 11 5 11 2 2 2 2" xfId="28076"/>
    <cellStyle name="Normal 11 5 11 2 2 2 3" xfId="44588"/>
    <cellStyle name="Normal 11 5 11 2 2 3" xfId="19816"/>
    <cellStyle name="Normal 11 5 11 2 2 4" xfId="36328"/>
    <cellStyle name="Normal 11 5 11 2 3" xfId="5501"/>
    <cellStyle name="Normal 11 5 11 2 3 2" xfId="13761"/>
    <cellStyle name="Normal 11 5 11 2 3 2 2" xfId="30291"/>
    <cellStyle name="Normal 11 5 11 2 3 2 3" xfId="46803"/>
    <cellStyle name="Normal 11 5 11 2 3 3" xfId="22031"/>
    <cellStyle name="Normal 11 5 11 2 3 4" xfId="38543"/>
    <cellStyle name="Normal 11 5 11 2 4" xfId="7559"/>
    <cellStyle name="Normal 11 5 11 2 4 2" xfId="15819"/>
    <cellStyle name="Normal 11 5 11 2 4 2 2" xfId="32349"/>
    <cellStyle name="Normal 11 5 11 2 4 2 3" xfId="48861"/>
    <cellStyle name="Normal 11 5 11 2 4 3" xfId="24089"/>
    <cellStyle name="Normal 11 5 11 2 4 4" xfId="40601"/>
    <cellStyle name="Normal 11 5 11 2 5" xfId="9624"/>
    <cellStyle name="Normal 11 5 11 2 5 2" xfId="26154"/>
    <cellStyle name="Normal 11 5 11 2 5 3" xfId="42666"/>
    <cellStyle name="Normal 11 5 11 2 6" xfId="17894"/>
    <cellStyle name="Normal 11 5 11 2 7" xfId="34406"/>
    <cellStyle name="Normal 11 5 11 3" xfId="2029"/>
    <cellStyle name="Normal 11 5 11 3 2" xfId="3287"/>
    <cellStyle name="Normal 11 5 11 3 2 2" xfId="11547"/>
    <cellStyle name="Normal 11 5 11 3 2 2 2" xfId="28077"/>
    <cellStyle name="Normal 11 5 11 3 2 2 3" xfId="44589"/>
    <cellStyle name="Normal 11 5 11 3 2 3" xfId="19817"/>
    <cellStyle name="Normal 11 5 11 3 2 4" xfId="36329"/>
    <cellStyle name="Normal 11 5 11 3 3" xfId="6166"/>
    <cellStyle name="Normal 11 5 11 3 3 2" xfId="14426"/>
    <cellStyle name="Normal 11 5 11 3 3 2 2" xfId="30956"/>
    <cellStyle name="Normal 11 5 11 3 3 2 3" xfId="47468"/>
    <cellStyle name="Normal 11 5 11 3 3 3" xfId="22696"/>
    <cellStyle name="Normal 11 5 11 3 3 4" xfId="39208"/>
    <cellStyle name="Normal 11 5 11 3 4" xfId="8224"/>
    <cellStyle name="Normal 11 5 11 3 4 2" xfId="16484"/>
    <cellStyle name="Normal 11 5 11 3 4 2 2" xfId="33014"/>
    <cellStyle name="Normal 11 5 11 3 4 2 3" xfId="49526"/>
    <cellStyle name="Normal 11 5 11 3 4 3" xfId="24754"/>
    <cellStyle name="Normal 11 5 11 3 4 4" xfId="41266"/>
    <cellStyle name="Normal 11 5 11 3 5" xfId="10289"/>
    <cellStyle name="Normal 11 5 11 3 5 2" xfId="26819"/>
    <cellStyle name="Normal 11 5 11 3 5 3" xfId="43331"/>
    <cellStyle name="Normal 11 5 11 3 6" xfId="18559"/>
    <cellStyle name="Normal 11 5 11 3 7" xfId="35071"/>
    <cellStyle name="Normal 11 5 11 4" xfId="3288"/>
    <cellStyle name="Normal 11 5 11 4 2" xfId="11548"/>
    <cellStyle name="Normal 11 5 11 4 2 2" xfId="28078"/>
    <cellStyle name="Normal 11 5 11 4 2 3" xfId="44590"/>
    <cellStyle name="Normal 11 5 11 4 3" xfId="19818"/>
    <cellStyle name="Normal 11 5 11 4 4" xfId="36330"/>
    <cellStyle name="Normal 11 5 11 5" xfId="4800"/>
    <cellStyle name="Normal 11 5 11 5 2" xfId="13060"/>
    <cellStyle name="Normal 11 5 11 5 2 2" xfId="29590"/>
    <cellStyle name="Normal 11 5 11 5 2 3" xfId="46102"/>
    <cellStyle name="Normal 11 5 11 5 3" xfId="21330"/>
    <cellStyle name="Normal 11 5 11 5 4" xfId="37842"/>
    <cellStyle name="Normal 11 5 11 6" xfId="6858"/>
    <cellStyle name="Normal 11 5 11 6 2" xfId="15118"/>
    <cellStyle name="Normal 11 5 11 6 2 2" xfId="31648"/>
    <cellStyle name="Normal 11 5 11 6 2 3" xfId="48160"/>
    <cellStyle name="Normal 11 5 11 6 3" xfId="23388"/>
    <cellStyle name="Normal 11 5 11 6 4" xfId="39900"/>
    <cellStyle name="Normal 11 5 11 7" xfId="8923"/>
    <cellStyle name="Normal 11 5 11 7 2" xfId="25453"/>
    <cellStyle name="Normal 11 5 11 7 3" xfId="41965"/>
    <cellStyle name="Normal 11 5 11 8" xfId="17193"/>
    <cellStyle name="Normal 11 5 11 9" xfId="33705"/>
    <cellStyle name="Normal 11 5 12" xfId="786"/>
    <cellStyle name="Normal 11 5 12 2" xfId="3289"/>
    <cellStyle name="Normal 11 5 12 2 2" xfId="11549"/>
    <cellStyle name="Normal 11 5 12 2 2 2" xfId="28079"/>
    <cellStyle name="Normal 11 5 12 2 2 3" xfId="44591"/>
    <cellStyle name="Normal 11 5 12 2 3" xfId="19819"/>
    <cellStyle name="Normal 11 5 12 2 4" xfId="36331"/>
    <cellStyle name="Normal 11 5 12 3" xfId="4923"/>
    <cellStyle name="Normal 11 5 12 3 2" xfId="13183"/>
    <cellStyle name="Normal 11 5 12 3 2 2" xfId="29713"/>
    <cellStyle name="Normal 11 5 12 3 2 3" xfId="46225"/>
    <cellStyle name="Normal 11 5 12 3 3" xfId="21453"/>
    <cellStyle name="Normal 11 5 12 3 4" xfId="37965"/>
    <cellStyle name="Normal 11 5 12 4" xfId="6981"/>
    <cellStyle name="Normal 11 5 12 4 2" xfId="15241"/>
    <cellStyle name="Normal 11 5 12 4 2 2" xfId="31771"/>
    <cellStyle name="Normal 11 5 12 4 2 3" xfId="48283"/>
    <cellStyle name="Normal 11 5 12 4 3" xfId="23511"/>
    <cellStyle name="Normal 11 5 12 4 4" xfId="40023"/>
    <cellStyle name="Normal 11 5 12 5" xfId="9046"/>
    <cellStyle name="Normal 11 5 12 5 2" xfId="25576"/>
    <cellStyle name="Normal 11 5 12 5 3" xfId="42088"/>
    <cellStyle name="Normal 11 5 12 6" xfId="17316"/>
    <cellStyle name="Normal 11 5 12 7" xfId="33828"/>
    <cellStyle name="Normal 11 5 13" xfId="1451"/>
    <cellStyle name="Normal 11 5 13 2" xfId="3290"/>
    <cellStyle name="Normal 11 5 13 2 2" xfId="11550"/>
    <cellStyle name="Normal 11 5 13 2 2 2" xfId="28080"/>
    <cellStyle name="Normal 11 5 13 2 2 3" xfId="44592"/>
    <cellStyle name="Normal 11 5 13 2 3" xfId="19820"/>
    <cellStyle name="Normal 11 5 13 2 4" xfId="36332"/>
    <cellStyle name="Normal 11 5 13 3" xfId="5588"/>
    <cellStyle name="Normal 11 5 13 3 2" xfId="13848"/>
    <cellStyle name="Normal 11 5 13 3 2 2" xfId="30378"/>
    <cellStyle name="Normal 11 5 13 3 2 3" xfId="46890"/>
    <cellStyle name="Normal 11 5 13 3 3" xfId="22118"/>
    <cellStyle name="Normal 11 5 13 3 4" xfId="38630"/>
    <cellStyle name="Normal 11 5 13 4" xfId="7646"/>
    <cellStyle name="Normal 11 5 13 4 2" xfId="15906"/>
    <cellStyle name="Normal 11 5 13 4 2 2" xfId="32436"/>
    <cellStyle name="Normal 11 5 13 4 2 3" xfId="48948"/>
    <cellStyle name="Normal 11 5 13 4 3" xfId="24176"/>
    <cellStyle name="Normal 11 5 13 4 4" xfId="40688"/>
    <cellStyle name="Normal 11 5 13 5" xfId="9711"/>
    <cellStyle name="Normal 11 5 13 5 2" xfId="26241"/>
    <cellStyle name="Normal 11 5 13 5 3" xfId="42753"/>
    <cellStyle name="Normal 11 5 13 6" xfId="17981"/>
    <cellStyle name="Normal 11 5 13 7" xfId="34493"/>
    <cellStyle name="Normal 11 5 14" xfId="3291"/>
    <cellStyle name="Normal 11 5 14 2" xfId="11551"/>
    <cellStyle name="Normal 11 5 14 2 2" xfId="28081"/>
    <cellStyle name="Normal 11 5 14 2 3" xfId="44593"/>
    <cellStyle name="Normal 11 5 14 3" xfId="19821"/>
    <cellStyle name="Normal 11 5 14 4" xfId="36333"/>
    <cellStyle name="Normal 11 5 15" xfId="4222"/>
    <cellStyle name="Normal 11 5 15 2" xfId="12482"/>
    <cellStyle name="Normal 11 5 15 2 2" xfId="29012"/>
    <cellStyle name="Normal 11 5 15 2 3" xfId="45524"/>
    <cellStyle name="Normal 11 5 15 3" xfId="20752"/>
    <cellStyle name="Normal 11 5 15 4" xfId="37264"/>
    <cellStyle name="Normal 11 5 16" xfId="6280"/>
    <cellStyle name="Normal 11 5 16 2" xfId="14540"/>
    <cellStyle name="Normal 11 5 16 2 2" xfId="31070"/>
    <cellStyle name="Normal 11 5 16 2 3" xfId="47582"/>
    <cellStyle name="Normal 11 5 16 3" xfId="22810"/>
    <cellStyle name="Normal 11 5 16 4" xfId="39322"/>
    <cellStyle name="Normal 11 5 17" xfId="8345"/>
    <cellStyle name="Normal 11 5 17 2" xfId="24875"/>
    <cellStyle name="Normal 11 5 17 3" xfId="41387"/>
    <cellStyle name="Normal 11 5 18" xfId="16615"/>
    <cellStyle name="Normal 11 5 19" xfId="33127"/>
    <cellStyle name="Normal 11 5 2" xfId="182"/>
    <cellStyle name="Normal 11 5 2 2" xfId="884"/>
    <cellStyle name="Normal 11 5 2 2 2" xfId="3292"/>
    <cellStyle name="Normal 11 5 2 2 2 2" xfId="11552"/>
    <cellStyle name="Normal 11 5 2 2 2 2 2" xfId="28082"/>
    <cellStyle name="Normal 11 5 2 2 2 2 3" xfId="44594"/>
    <cellStyle name="Normal 11 5 2 2 2 3" xfId="19822"/>
    <cellStyle name="Normal 11 5 2 2 2 4" xfId="36334"/>
    <cellStyle name="Normal 11 5 2 2 3" xfId="5021"/>
    <cellStyle name="Normal 11 5 2 2 3 2" xfId="13281"/>
    <cellStyle name="Normal 11 5 2 2 3 2 2" xfId="29811"/>
    <cellStyle name="Normal 11 5 2 2 3 2 3" xfId="46323"/>
    <cellStyle name="Normal 11 5 2 2 3 3" xfId="21551"/>
    <cellStyle name="Normal 11 5 2 2 3 4" xfId="38063"/>
    <cellStyle name="Normal 11 5 2 2 4" xfId="7079"/>
    <cellStyle name="Normal 11 5 2 2 4 2" xfId="15339"/>
    <cellStyle name="Normal 11 5 2 2 4 2 2" xfId="31869"/>
    <cellStyle name="Normal 11 5 2 2 4 2 3" xfId="48381"/>
    <cellStyle name="Normal 11 5 2 2 4 3" xfId="23609"/>
    <cellStyle name="Normal 11 5 2 2 4 4" xfId="40121"/>
    <cellStyle name="Normal 11 5 2 2 5" xfId="9144"/>
    <cellStyle name="Normal 11 5 2 2 5 2" xfId="25674"/>
    <cellStyle name="Normal 11 5 2 2 5 3" xfId="42186"/>
    <cellStyle name="Normal 11 5 2 2 6" xfId="17414"/>
    <cellStyle name="Normal 11 5 2 2 7" xfId="33926"/>
    <cellStyle name="Normal 11 5 2 3" xfId="1549"/>
    <cellStyle name="Normal 11 5 2 3 2" xfId="3293"/>
    <cellStyle name="Normal 11 5 2 3 2 2" xfId="11553"/>
    <cellStyle name="Normal 11 5 2 3 2 2 2" xfId="28083"/>
    <cellStyle name="Normal 11 5 2 3 2 2 3" xfId="44595"/>
    <cellStyle name="Normal 11 5 2 3 2 3" xfId="19823"/>
    <cellStyle name="Normal 11 5 2 3 2 4" xfId="36335"/>
    <cellStyle name="Normal 11 5 2 3 3" xfId="5686"/>
    <cellStyle name="Normal 11 5 2 3 3 2" xfId="13946"/>
    <cellStyle name="Normal 11 5 2 3 3 2 2" xfId="30476"/>
    <cellStyle name="Normal 11 5 2 3 3 2 3" xfId="46988"/>
    <cellStyle name="Normal 11 5 2 3 3 3" xfId="22216"/>
    <cellStyle name="Normal 11 5 2 3 3 4" xfId="38728"/>
    <cellStyle name="Normal 11 5 2 3 4" xfId="7744"/>
    <cellStyle name="Normal 11 5 2 3 4 2" xfId="16004"/>
    <cellStyle name="Normal 11 5 2 3 4 2 2" xfId="32534"/>
    <cellStyle name="Normal 11 5 2 3 4 2 3" xfId="49046"/>
    <cellStyle name="Normal 11 5 2 3 4 3" xfId="24274"/>
    <cellStyle name="Normal 11 5 2 3 4 4" xfId="40786"/>
    <cellStyle name="Normal 11 5 2 3 5" xfId="9809"/>
    <cellStyle name="Normal 11 5 2 3 5 2" xfId="26339"/>
    <cellStyle name="Normal 11 5 2 3 5 3" xfId="42851"/>
    <cellStyle name="Normal 11 5 2 3 6" xfId="18079"/>
    <cellStyle name="Normal 11 5 2 3 7" xfId="34591"/>
    <cellStyle name="Normal 11 5 2 4" xfId="3294"/>
    <cellStyle name="Normal 11 5 2 4 2" xfId="11554"/>
    <cellStyle name="Normal 11 5 2 4 2 2" xfId="28084"/>
    <cellStyle name="Normal 11 5 2 4 2 3" xfId="44596"/>
    <cellStyle name="Normal 11 5 2 4 3" xfId="19824"/>
    <cellStyle name="Normal 11 5 2 4 4" xfId="36336"/>
    <cellStyle name="Normal 11 5 2 5" xfId="4320"/>
    <cellStyle name="Normal 11 5 2 5 2" xfId="12580"/>
    <cellStyle name="Normal 11 5 2 5 2 2" xfId="29110"/>
    <cellStyle name="Normal 11 5 2 5 2 3" xfId="45622"/>
    <cellStyle name="Normal 11 5 2 5 3" xfId="20850"/>
    <cellStyle name="Normal 11 5 2 5 4" xfId="37362"/>
    <cellStyle name="Normal 11 5 2 6" xfId="6378"/>
    <cellStyle name="Normal 11 5 2 6 2" xfId="14638"/>
    <cellStyle name="Normal 11 5 2 6 2 2" xfId="31168"/>
    <cellStyle name="Normal 11 5 2 6 2 3" xfId="47680"/>
    <cellStyle name="Normal 11 5 2 6 3" xfId="22908"/>
    <cellStyle name="Normal 11 5 2 6 4" xfId="39420"/>
    <cellStyle name="Normal 11 5 2 7" xfId="8443"/>
    <cellStyle name="Normal 11 5 2 7 2" xfId="24973"/>
    <cellStyle name="Normal 11 5 2 7 3" xfId="41485"/>
    <cellStyle name="Normal 11 5 2 8" xfId="16713"/>
    <cellStyle name="Normal 11 5 2 9" xfId="33225"/>
    <cellStyle name="Normal 11 5 3" xfId="241"/>
    <cellStyle name="Normal 11 5 3 2" xfId="943"/>
    <cellStyle name="Normal 11 5 3 2 2" xfId="3295"/>
    <cellStyle name="Normal 11 5 3 2 2 2" xfId="11555"/>
    <cellStyle name="Normal 11 5 3 2 2 2 2" xfId="28085"/>
    <cellStyle name="Normal 11 5 3 2 2 2 3" xfId="44597"/>
    <cellStyle name="Normal 11 5 3 2 2 3" xfId="19825"/>
    <cellStyle name="Normal 11 5 3 2 2 4" xfId="36337"/>
    <cellStyle name="Normal 11 5 3 2 3" xfId="5080"/>
    <cellStyle name="Normal 11 5 3 2 3 2" xfId="13340"/>
    <cellStyle name="Normal 11 5 3 2 3 2 2" xfId="29870"/>
    <cellStyle name="Normal 11 5 3 2 3 2 3" xfId="46382"/>
    <cellStyle name="Normal 11 5 3 2 3 3" xfId="21610"/>
    <cellStyle name="Normal 11 5 3 2 3 4" xfId="38122"/>
    <cellStyle name="Normal 11 5 3 2 4" xfId="7138"/>
    <cellStyle name="Normal 11 5 3 2 4 2" xfId="15398"/>
    <cellStyle name="Normal 11 5 3 2 4 2 2" xfId="31928"/>
    <cellStyle name="Normal 11 5 3 2 4 2 3" xfId="48440"/>
    <cellStyle name="Normal 11 5 3 2 4 3" xfId="23668"/>
    <cellStyle name="Normal 11 5 3 2 4 4" xfId="40180"/>
    <cellStyle name="Normal 11 5 3 2 5" xfId="9203"/>
    <cellStyle name="Normal 11 5 3 2 5 2" xfId="25733"/>
    <cellStyle name="Normal 11 5 3 2 5 3" xfId="42245"/>
    <cellStyle name="Normal 11 5 3 2 6" xfId="17473"/>
    <cellStyle name="Normal 11 5 3 2 7" xfId="33985"/>
    <cellStyle name="Normal 11 5 3 3" xfId="1608"/>
    <cellStyle name="Normal 11 5 3 3 2" xfId="3296"/>
    <cellStyle name="Normal 11 5 3 3 2 2" xfId="11556"/>
    <cellStyle name="Normal 11 5 3 3 2 2 2" xfId="28086"/>
    <cellStyle name="Normal 11 5 3 3 2 2 3" xfId="44598"/>
    <cellStyle name="Normal 11 5 3 3 2 3" xfId="19826"/>
    <cellStyle name="Normal 11 5 3 3 2 4" xfId="36338"/>
    <cellStyle name="Normal 11 5 3 3 3" xfId="5745"/>
    <cellStyle name="Normal 11 5 3 3 3 2" xfId="14005"/>
    <cellStyle name="Normal 11 5 3 3 3 2 2" xfId="30535"/>
    <cellStyle name="Normal 11 5 3 3 3 2 3" xfId="47047"/>
    <cellStyle name="Normal 11 5 3 3 3 3" xfId="22275"/>
    <cellStyle name="Normal 11 5 3 3 3 4" xfId="38787"/>
    <cellStyle name="Normal 11 5 3 3 4" xfId="7803"/>
    <cellStyle name="Normal 11 5 3 3 4 2" xfId="16063"/>
    <cellStyle name="Normal 11 5 3 3 4 2 2" xfId="32593"/>
    <cellStyle name="Normal 11 5 3 3 4 2 3" xfId="49105"/>
    <cellStyle name="Normal 11 5 3 3 4 3" xfId="24333"/>
    <cellStyle name="Normal 11 5 3 3 4 4" xfId="40845"/>
    <cellStyle name="Normal 11 5 3 3 5" xfId="9868"/>
    <cellStyle name="Normal 11 5 3 3 5 2" xfId="26398"/>
    <cellStyle name="Normal 11 5 3 3 5 3" xfId="42910"/>
    <cellStyle name="Normal 11 5 3 3 6" xfId="18138"/>
    <cellStyle name="Normal 11 5 3 3 7" xfId="34650"/>
    <cellStyle name="Normal 11 5 3 4" xfId="3297"/>
    <cellStyle name="Normal 11 5 3 4 2" xfId="11557"/>
    <cellStyle name="Normal 11 5 3 4 2 2" xfId="28087"/>
    <cellStyle name="Normal 11 5 3 4 2 3" xfId="44599"/>
    <cellStyle name="Normal 11 5 3 4 3" xfId="19827"/>
    <cellStyle name="Normal 11 5 3 4 4" xfId="36339"/>
    <cellStyle name="Normal 11 5 3 5" xfId="4379"/>
    <cellStyle name="Normal 11 5 3 5 2" xfId="12639"/>
    <cellStyle name="Normal 11 5 3 5 2 2" xfId="29169"/>
    <cellStyle name="Normal 11 5 3 5 2 3" xfId="45681"/>
    <cellStyle name="Normal 11 5 3 5 3" xfId="20909"/>
    <cellStyle name="Normal 11 5 3 5 4" xfId="37421"/>
    <cellStyle name="Normal 11 5 3 6" xfId="6437"/>
    <cellStyle name="Normal 11 5 3 6 2" xfId="14697"/>
    <cellStyle name="Normal 11 5 3 6 2 2" xfId="31227"/>
    <cellStyle name="Normal 11 5 3 6 2 3" xfId="47739"/>
    <cellStyle name="Normal 11 5 3 6 3" xfId="22967"/>
    <cellStyle name="Normal 11 5 3 6 4" xfId="39479"/>
    <cellStyle name="Normal 11 5 3 7" xfId="8502"/>
    <cellStyle name="Normal 11 5 3 7 2" xfId="25032"/>
    <cellStyle name="Normal 11 5 3 7 3" xfId="41544"/>
    <cellStyle name="Normal 11 5 3 8" xfId="16772"/>
    <cellStyle name="Normal 11 5 3 9" xfId="33284"/>
    <cellStyle name="Normal 11 5 4" xfId="296"/>
    <cellStyle name="Normal 11 5 4 2" xfId="998"/>
    <cellStyle name="Normal 11 5 4 2 2" xfId="3298"/>
    <cellStyle name="Normal 11 5 4 2 2 2" xfId="11558"/>
    <cellStyle name="Normal 11 5 4 2 2 2 2" xfId="28088"/>
    <cellStyle name="Normal 11 5 4 2 2 2 3" xfId="44600"/>
    <cellStyle name="Normal 11 5 4 2 2 3" xfId="19828"/>
    <cellStyle name="Normal 11 5 4 2 2 4" xfId="36340"/>
    <cellStyle name="Normal 11 5 4 2 3" xfId="5135"/>
    <cellStyle name="Normal 11 5 4 2 3 2" xfId="13395"/>
    <cellStyle name="Normal 11 5 4 2 3 2 2" xfId="29925"/>
    <cellStyle name="Normal 11 5 4 2 3 2 3" xfId="46437"/>
    <cellStyle name="Normal 11 5 4 2 3 3" xfId="21665"/>
    <cellStyle name="Normal 11 5 4 2 3 4" xfId="38177"/>
    <cellStyle name="Normal 11 5 4 2 4" xfId="7193"/>
    <cellStyle name="Normal 11 5 4 2 4 2" xfId="15453"/>
    <cellStyle name="Normal 11 5 4 2 4 2 2" xfId="31983"/>
    <cellStyle name="Normal 11 5 4 2 4 2 3" xfId="48495"/>
    <cellStyle name="Normal 11 5 4 2 4 3" xfId="23723"/>
    <cellStyle name="Normal 11 5 4 2 4 4" xfId="40235"/>
    <cellStyle name="Normal 11 5 4 2 5" xfId="9258"/>
    <cellStyle name="Normal 11 5 4 2 5 2" xfId="25788"/>
    <cellStyle name="Normal 11 5 4 2 5 3" xfId="42300"/>
    <cellStyle name="Normal 11 5 4 2 6" xfId="17528"/>
    <cellStyle name="Normal 11 5 4 2 7" xfId="34040"/>
    <cellStyle name="Normal 11 5 4 3" xfId="1663"/>
    <cellStyle name="Normal 11 5 4 3 2" xfId="3299"/>
    <cellStyle name="Normal 11 5 4 3 2 2" xfId="11559"/>
    <cellStyle name="Normal 11 5 4 3 2 2 2" xfId="28089"/>
    <cellStyle name="Normal 11 5 4 3 2 2 3" xfId="44601"/>
    <cellStyle name="Normal 11 5 4 3 2 3" xfId="19829"/>
    <cellStyle name="Normal 11 5 4 3 2 4" xfId="36341"/>
    <cellStyle name="Normal 11 5 4 3 3" xfId="5800"/>
    <cellStyle name="Normal 11 5 4 3 3 2" xfId="14060"/>
    <cellStyle name="Normal 11 5 4 3 3 2 2" xfId="30590"/>
    <cellStyle name="Normal 11 5 4 3 3 2 3" xfId="47102"/>
    <cellStyle name="Normal 11 5 4 3 3 3" xfId="22330"/>
    <cellStyle name="Normal 11 5 4 3 3 4" xfId="38842"/>
    <cellStyle name="Normal 11 5 4 3 4" xfId="7858"/>
    <cellStyle name="Normal 11 5 4 3 4 2" xfId="16118"/>
    <cellStyle name="Normal 11 5 4 3 4 2 2" xfId="32648"/>
    <cellStyle name="Normal 11 5 4 3 4 2 3" xfId="49160"/>
    <cellStyle name="Normal 11 5 4 3 4 3" xfId="24388"/>
    <cellStyle name="Normal 11 5 4 3 4 4" xfId="40900"/>
    <cellStyle name="Normal 11 5 4 3 5" xfId="9923"/>
    <cellStyle name="Normal 11 5 4 3 5 2" xfId="26453"/>
    <cellStyle name="Normal 11 5 4 3 5 3" xfId="42965"/>
    <cellStyle name="Normal 11 5 4 3 6" xfId="18193"/>
    <cellStyle name="Normal 11 5 4 3 7" xfId="34705"/>
    <cellStyle name="Normal 11 5 4 4" xfId="3300"/>
    <cellStyle name="Normal 11 5 4 4 2" xfId="11560"/>
    <cellStyle name="Normal 11 5 4 4 2 2" xfId="28090"/>
    <cellStyle name="Normal 11 5 4 4 2 3" xfId="44602"/>
    <cellStyle name="Normal 11 5 4 4 3" xfId="19830"/>
    <cellStyle name="Normal 11 5 4 4 4" xfId="36342"/>
    <cellStyle name="Normal 11 5 4 5" xfId="4434"/>
    <cellStyle name="Normal 11 5 4 5 2" xfId="12694"/>
    <cellStyle name="Normal 11 5 4 5 2 2" xfId="29224"/>
    <cellStyle name="Normal 11 5 4 5 2 3" xfId="45736"/>
    <cellStyle name="Normal 11 5 4 5 3" xfId="20964"/>
    <cellStyle name="Normal 11 5 4 5 4" xfId="37476"/>
    <cellStyle name="Normal 11 5 4 6" xfId="6492"/>
    <cellStyle name="Normal 11 5 4 6 2" xfId="14752"/>
    <cellStyle name="Normal 11 5 4 6 2 2" xfId="31282"/>
    <cellStyle name="Normal 11 5 4 6 2 3" xfId="47794"/>
    <cellStyle name="Normal 11 5 4 6 3" xfId="23022"/>
    <cellStyle name="Normal 11 5 4 6 4" xfId="39534"/>
    <cellStyle name="Normal 11 5 4 7" xfId="8557"/>
    <cellStyle name="Normal 11 5 4 7 2" xfId="25087"/>
    <cellStyle name="Normal 11 5 4 7 3" xfId="41599"/>
    <cellStyle name="Normal 11 5 4 8" xfId="16827"/>
    <cellStyle name="Normal 11 5 4 9" xfId="33339"/>
    <cellStyle name="Normal 11 5 5" xfId="353"/>
    <cellStyle name="Normal 11 5 5 2" xfId="1055"/>
    <cellStyle name="Normal 11 5 5 2 2" xfId="3301"/>
    <cellStyle name="Normal 11 5 5 2 2 2" xfId="11561"/>
    <cellStyle name="Normal 11 5 5 2 2 2 2" xfId="28091"/>
    <cellStyle name="Normal 11 5 5 2 2 2 3" xfId="44603"/>
    <cellStyle name="Normal 11 5 5 2 2 3" xfId="19831"/>
    <cellStyle name="Normal 11 5 5 2 2 4" xfId="36343"/>
    <cellStyle name="Normal 11 5 5 2 3" xfId="5192"/>
    <cellStyle name="Normal 11 5 5 2 3 2" xfId="13452"/>
    <cellStyle name="Normal 11 5 5 2 3 2 2" xfId="29982"/>
    <cellStyle name="Normal 11 5 5 2 3 2 3" xfId="46494"/>
    <cellStyle name="Normal 11 5 5 2 3 3" xfId="21722"/>
    <cellStyle name="Normal 11 5 5 2 3 4" xfId="38234"/>
    <cellStyle name="Normal 11 5 5 2 4" xfId="7250"/>
    <cellStyle name="Normal 11 5 5 2 4 2" xfId="15510"/>
    <cellStyle name="Normal 11 5 5 2 4 2 2" xfId="32040"/>
    <cellStyle name="Normal 11 5 5 2 4 2 3" xfId="48552"/>
    <cellStyle name="Normal 11 5 5 2 4 3" xfId="23780"/>
    <cellStyle name="Normal 11 5 5 2 4 4" xfId="40292"/>
    <cellStyle name="Normal 11 5 5 2 5" xfId="9315"/>
    <cellStyle name="Normal 11 5 5 2 5 2" xfId="25845"/>
    <cellStyle name="Normal 11 5 5 2 5 3" xfId="42357"/>
    <cellStyle name="Normal 11 5 5 2 6" xfId="17585"/>
    <cellStyle name="Normal 11 5 5 2 7" xfId="34097"/>
    <cellStyle name="Normal 11 5 5 3" xfId="1720"/>
    <cellStyle name="Normal 11 5 5 3 2" xfId="3302"/>
    <cellStyle name="Normal 11 5 5 3 2 2" xfId="11562"/>
    <cellStyle name="Normal 11 5 5 3 2 2 2" xfId="28092"/>
    <cellStyle name="Normal 11 5 5 3 2 2 3" xfId="44604"/>
    <cellStyle name="Normal 11 5 5 3 2 3" xfId="19832"/>
    <cellStyle name="Normal 11 5 5 3 2 4" xfId="36344"/>
    <cellStyle name="Normal 11 5 5 3 3" xfId="5857"/>
    <cellStyle name="Normal 11 5 5 3 3 2" xfId="14117"/>
    <cellStyle name="Normal 11 5 5 3 3 2 2" xfId="30647"/>
    <cellStyle name="Normal 11 5 5 3 3 2 3" xfId="47159"/>
    <cellStyle name="Normal 11 5 5 3 3 3" xfId="22387"/>
    <cellStyle name="Normal 11 5 5 3 3 4" xfId="38899"/>
    <cellStyle name="Normal 11 5 5 3 4" xfId="7915"/>
    <cellStyle name="Normal 11 5 5 3 4 2" xfId="16175"/>
    <cellStyle name="Normal 11 5 5 3 4 2 2" xfId="32705"/>
    <cellStyle name="Normal 11 5 5 3 4 2 3" xfId="49217"/>
    <cellStyle name="Normal 11 5 5 3 4 3" xfId="24445"/>
    <cellStyle name="Normal 11 5 5 3 4 4" xfId="40957"/>
    <cellStyle name="Normal 11 5 5 3 5" xfId="9980"/>
    <cellStyle name="Normal 11 5 5 3 5 2" xfId="26510"/>
    <cellStyle name="Normal 11 5 5 3 5 3" xfId="43022"/>
    <cellStyle name="Normal 11 5 5 3 6" xfId="18250"/>
    <cellStyle name="Normal 11 5 5 3 7" xfId="34762"/>
    <cellStyle name="Normal 11 5 5 4" xfId="3303"/>
    <cellStyle name="Normal 11 5 5 4 2" xfId="11563"/>
    <cellStyle name="Normal 11 5 5 4 2 2" xfId="28093"/>
    <cellStyle name="Normal 11 5 5 4 2 3" xfId="44605"/>
    <cellStyle name="Normal 11 5 5 4 3" xfId="19833"/>
    <cellStyle name="Normal 11 5 5 4 4" xfId="36345"/>
    <cellStyle name="Normal 11 5 5 5" xfId="4491"/>
    <cellStyle name="Normal 11 5 5 5 2" xfId="12751"/>
    <cellStyle name="Normal 11 5 5 5 2 2" xfId="29281"/>
    <cellStyle name="Normal 11 5 5 5 2 3" xfId="45793"/>
    <cellStyle name="Normal 11 5 5 5 3" xfId="21021"/>
    <cellStyle name="Normal 11 5 5 5 4" xfId="37533"/>
    <cellStyle name="Normal 11 5 5 6" xfId="6549"/>
    <cellStyle name="Normal 11 5 5 6 2" xfId="14809"/>
    <cellStyle name="Normal 11 5 5 6 2 2" xfId="31339"/>
    <cellStyle name="Normal 11 5 5 6 2 3" xfId="47851"/>
    <cellStyle name="Normal 11 5 5 6 3" xfId="23079"/>
    <cellStyle name="Normal 11 5 5 6 4" xfId="39591"/>
    <cellStyle name="Normal 11 5 5 7" xfId="8614"/>
    <cellStyle name="Normal 11 5 5 7 2" xfId="25144"/>
    <cellStyle name="Normal 11 5 5 7 3" xfId="41656"/>
    <cellStyle name="Normal 11 5 5 8" xfId="16884"/>
    <cellStyle name="Normal 11 5 5 9" xfId="33396"/>
    <cellStyle name="Normal 11 5 6" xfId="406"/>
    <cellStyle name="Normal 11 5 6 2" xfId="1108"/>
    <cellStyle name="Normal 11 5 6 2 2" xfId="3304"/>
    <cellStyle name="Normal 11 5 6 2 2 2" xfId="11564"/>
    <cellStyle name="Normal 11 5 6 2 2 2 2" xfId="28094"/>
    <cellStyle name="Normal 11 5 6 2 2 2 3" xfId="44606"/>
    <cellStyle name="Normal 11 5 6 2 2 3" xfId="19834"/>
    <cellStyle name="Normal 11 5 6 2 2 4" xfId="36346"/>
    <cellStyle name="Normal 11 5 6 2 3" xfId="5245"/>
    <cellStyle name="Normal 11 5 6 2 3 2" xfId="13505"/>
    <cellStyle name="Normal 11 5 6 2 3 2 2" xfId="30035"/>
    <cellStyle name="Normal 11 5 6 2 3 2 3" xfId="46547"/>
    <cellStyle name="Normal 11 5 6 2 3 3" xfId="21775"/>
    <cellStyle name="Normal 11 5 6 2 3 4" xfId="38287"/>
    <cellStyle name="Normal 11 5 6 2 4" xfId="7303"/>
    <cellStyle name="Normal 11 5 6 2 4 2" xfId="15563"/>
    <cellStyle name="Normal 11 5 6 2 4 2 2" xfId="32093"/>
    <cellStyle name="Normal 11 5 6 2 4 2 3" xfId="48605"/>
    <cellStyle name="Normal 11 5 6 2 4 3" xfId="23833"/>
    <cellStyle name="Normal 11 5 6 2 4 4" xfId="40345"/>
    <cellStyle name="Normal 11 5 6 2 5" xfId="9368"/>
    <cellStyle name="Normal 11 5 6 2 5 2" xfId="25898"/>
    <cellStyle name="Normal 11 5 6 2 5 3" xfId="42410"/>
    <cellStyle name="Normal 11 5 6 2 6" xfId="17638"/>
    <cellStyle name="Normal 11 5 6 2 7" xfId="34150"/>
    <cellStyle name="Normal 11 5 6 3" xfId="1773"/>
    <cellStyle name="Normal 11 5 6 3 2" xfId="3305"/>
    <cellStyle name="Normal 11 5 6 3 2 2" xfId="11565"/>
    <cellStyle name="Normal 11 5 6 3 2 2 2" xfId="28095"/>
    <cellStyle name="Normal 11 5 6 3 2 2 3" xfId="44607"/>
    <cellStyle name="Normal 11 5 6 3 2 3" xfId="19835"/>
    <cellStyle name="Normal 11 5 6 3 2 4" xfId="36347"/>
    <cellStyle name="Normal 11 5 6 3 3" xfId="5910"/>
    <cellStyle name="Normal 11 5 6 3 3 2" xfId="14170"/>
    <cellStyle name="Normal 11 5 6 3 3 2 2" xfId="30700"/>
    <cellStyle name="Normal 11 5 6 3 3 2 3" xfId="47212"/>
    <cellStyle name="Normal 11 5 6 3 3 3" xfId="22440"/>
    <cellStyle name="Normal 11 5 6 3 3 4" xfId="38952"/>
    <cellStyle name="Normal 11 5 6 3 4" xfId="7968"/>
    <cellStyle name="Normal 11 5 6 3 4 2" xfId="16228"/>
    <cellStyle name="Normal 11 5 6 3 4 2 2" xfId="32758"/>
    <cellStyle name="Normal 11 5 6 3 4 2 3" xfId="49270"/>
    <cellStyle name="Normal 11 5 6 3 4 3" xfId="24498"/>
    <cellStyle name="Normal 11 5 6 3 4 4" xfId="41010"/>
    <cellStyle name="Normal 11 5 6 3 5" xfId="10033"/>
    <cellStyle name="Normal 11 5 6 3 5 2" xfId="26563"/>
    <cellStyle name="Normal 11 5 6 3 5 3" xfId="43075"/>
    <cellStyle name="Normal 11 5 6 3 6" xfId="18303"/>
    <cellStyle name="Normal 11 5 6 3 7" xfId="34815"/>
    <cellStyle name="Normal 11 5 6 4" xfId="3306"/>
    <cellStyle name="Normal 11 5 6 4 2" xfId="11566"/>
    <cellStyle name="Normal 11 5 6 4 2 2" xfId="28096"/>
    <cellStyle name="Normal 11 5 6 4 2 3" xfId="44608"/>
    <cellStyle name="Normal 11 5 6 4 3" xfId="19836"/>
    <cellStyle name="Normal 11 5 6 4 4" xfId="36348"/>
    <cellStyle name="Normal 11 5 6 5" xfId="4544"/>
    <cellStyle name="Normal 11 5 6 5 2" xfId="12804"/>
    <cellStyle name="Normal 11 5 6 5 2 2" xfId="29334"/>
    <cellStyle name="Normal 11 5 6 5 2 3" xfId="45846"/>
    <cellStyle name="Normal 11 5 6 5 3" xfId="21074"/>
    <cellStyle name="Normal 11 5 6 5 4" xfId="37586"/>
    <cellStyle name="Normal 11 5 6 6" xfId="6602"/>
    <cellStyle name="Normal 11 5 6 6 2" xfId="14862"/>
    <cellStyle name="Normal 11 5 6 6 2 2" xfId="31392"/>
    <cellStyle name="Normal 11 5 6 6 2 3" xfId="47904"/>
    <cellStyle name="Normal 11 5 6 6 3" xfId="23132"/>
    <cellStyle name="Normal 11 5 6 6 4" xfId="39644"/>
    <cellStyle name="Normal 11 5 6 7" xfId="8667"/>
    <cellStyle name="Normal 11 5 6 7 2" xfId="25197"/>
    <cellStyle name="Normal 11 5 6 7 3" xfId="41709"/>
    <cellStyle name="Normal 11 5 6 8" xfId="16937"/>
    <cellStyle name="Normal 11 5 6 9" xfId="33449"/>
    <cellStyle name="Normal 11 5 7" xfId="459"/>
    <cellStyle name="Normal 11 5 7 2" xfId="1161"/>
    <cellStyle name="Normal 11 5 7 2 2" xfId="3307"/>
    <cellStyle name="Normal 11 5 7 2 2 2" xfId="11567"/>
    <cellStyle name="Normal 11 5 7 2 2 2 2" xfId="28097"/>
    <cellStyle name="Normal 11 5 7 2 2 2 3" xfId="44609"/>
    <cellStyle name="Normal 11 5 7 2 2 3" xfId="19837"/>
    <cellStyle name="Normal 11 5 7 2 2 4" xfId="36349"/>
    <cellStyle name="Normal 11 5 7 2 3" xfId="5298"/>
    <cellStyle name="Normal 11 5 7 2 3 2" xfId="13558"/>
    <cellStyle name="Normal 11 5 7 2 3 2 2" xfId="30088"/>
    <cellStyle name="Normal 11 5 7 2 3 2 3" xfId="46600"/>
    <cellStyle name="Normal 11 5 7 2 3 3" xfId="21828"/>
    <cellStyle name="Normal 11 5 7 2 3 4" xfId="38340"/>
    <cellStyle name="Normal 11 5 7 2 4" xfId="7356"/>
    <cellStyle name="Normal 11 5 7 2 4 2" xfId="15616"/>
    <cellStyle name="Normal 11 5 7 2 4 2 2" xfId="32146"/>
    <cellStyle name="Normal 11 5 7 2 4 2 3" xfId="48658"/>
    <cellStyle name="Normal 11 5 7 2 4 3" xfId="23886"/>
    <cellStyle name="Normal 11 5 7 2 4 4" xfId="40398"/>
    <cellStyle name="Normal 11 5 7 2 5" xfId="9421"/>
    <cellStyle name="Normal 11 5 7 2 5 2" xfId="25951"/>
    <cellStyle name="Normal 11 5 7 2 5 3" xfId="42463"/>
    <cellStyle name="Normal 11 5 7 2 6" xfId="17691"/>
    <cellStyle name="Normal 11 5 7 2 7" xfId="34203"/>
    <cellStyle name="Normal 11 5 7 3" xfId="1826"/>
    <cellStyle name="Normal 11 5 7 3 2" xfId="3308"/>
    <cellStyle name="Normal 11 5 7 3 2 2" xfId="11568"/>
    <cellStyle name="Normal 11 5 7 3 2 2 2" xfId="28098"/>
    <cellStyle name="Normal 11 5 7 3 2 2 3" xfId="44610"/>
    <cellStyle name="Normal 11 5 7 3 2 3" xfId="19838"/>
    <cellStyle name="Normal 11 5 7 3 2 4" xfId="36350"/>
    <cellStyle name="Normal 11 5 7 3 3" xfId="5963"/>
    <cellStyle name="Normal 11 5 7 3 3 2" xfId="14223"/>
    <cellStyle name="Normal 11 5 7 3 3 2 2" xfId="30753"/>
    <cellStyle name="Normal 11 5 7 3 3 2 3" xfId="47265"/>
    <cellStyle name="Normal 11 5 7 3 3 3" xfId="22493"/>
    <cellStyle name="Normal 11 5 7 3 3 4" xfId="39005"/>
    <cellStyle name="Normal 11 5 7 3 4" xfId="8021"/>
    <cellStyle name="Normal 11 5 7 3 4 2" xfId="16281"/>
    <cellStyle name="Normal 11 5 7 3 4 2 2" xfId="32811"/>
    <cellStyle name="Normal 11 5 7 3 4 2 3" xfId="49323"/>
    <cellStyle name="Normal 11 5 7 3 4 3" xfId="24551"/>
    <cellStyle name="Normal 11 5 7 3 4 4" xfId="41063"/>
    <cellStyle name="Normal 11 5 7 3 5" xfId="10086"/>
    <cellStyle name="Normal 11 5 7 3 5 2" xfId="26616"/>
    <cellStyle name="Normal 11 5 7 3 5 3" xfId="43128"/>
    <cellStyle name="Normal 11 5 7 3 6" xfId="18356"/>
    <cellStyle name="Normal 11 5 7 3 7" xfId="34868"/>
    <cellStyle name="Normal 11 5 7 4" xfId="3309"/>
    <cellStyle name="Normal 11 5 7 4 2" xfId="11569"/>
    <cellStyle name="Normal 11 5 7 4 2 2" xfId="28099"/>
    <cellStyle name="Normal 11 5 7 4 2 3" xfId="44611"/>
    <cellStyle name="Normal 11 5 7 4 3" xfId="19839"/>
    <cellStyle name="Normal 11 5 7 4 4" xfId="36351"/>
    <cellStyle name="Normal 11 5 7 5" xfId="4597"/>
    <cellStyle name="Normal 11 5 7 5 2" xfId="12857"/>
    <cellStyle name="Normal 11 5 7 5 2 2" xfId="29387"/>
    <cellStyle name="Normal 11 5 7 5 2 3" xfId="45899"/>
    <cellStyle name="Normal 11 5 7 5 3" xfId="21127"/>
    <cellStyle name="Normal 11 5 7 5 4" xfId="37639"/>
    <cellStyle name="Normal 11 5 7 6" xfId="6655"/>
    <cellStyle name="Normal 11 5 7 6 2" xfId="14915"/>
    <cellStyle name="Normal 11 5 7 6 2 2" xfId="31445"/>
    <cellStyle name="Normal 11 5 7 6 2 3" xfId="47957"/>
    <cellStyle name="Normal 11 5 7 6 3" xfId="23185"/>
    <cellStyle name="Normal 11 5 7 6 4" xfId="39697"/>
    <cellStyle name="Normal 11 5 7 7" xfId="8720"/>
    <cellStyle name="Normal 11 5 7 7 2" xfId="25250"/>
    <cellStyle name="Normal 11 5 7 7 3" xfId="41762"/>
    <cellStyle name="Normal 11 5 7 8" xfId="16990"/>
    <cellStyle name="Normal 11 5 7 9" xfId="33502"/>
    <cellStyle name="Normal 11 5 8" xfId="512"/>
    <cellStyle name="Normal 11 5 8 2" xfId="1214"/>
    <cellStyle name="Normal 11 5 8 2 2" xfId="3310"/>
    <cellStyle name="Normal 11 5 8 2 2 2" xfId="11570"/>
    <cellStyle name="Normal 11 5 8 2 2 2 2" xfId="28100"/>
    <cellStyle name="Normal 11 5 8 2 2 2 3" xfId="44612"/>
    <cellStyle name="Normal 11 5 8 2 2 3" xfId="19840"/>
    <cellStyle name="Normal 11 5 8 2 2 4" xfId="36352"/>
    <cellStyle name="Normal 11 5 8 2 3" xfId="5351"/>
    <cellStyle name="Normal 11 5 8 2 3 2" xfId="13611"/>
    <cellStyle name="Normal 11 5 8 2 3 2 2" xfId="30141"/>
    <cellStyle name="Normal 11 5 8 2 3 2 3" xfId="46653"/>
    <cellStyle name="Normal 11 5 8 2 3 3" xfId="21881"/>
    <cellStyle name="Normal 11 5 8 2 3 4" xfId="38393"/>
    <cellStyle name="Normal 11 5 8 2 4" xfId="7409"/>
    <cellStyle name="Normal 11 5 8 2 4 2" xfId="15669"/>
    <cellStyle name="Normal 11 5 8 2 4 2 2" xfId="32199"/>
    <cellStyle name="Normal 11 5 8 2 4 2 3" xfId="48711"/>
    <cellStyle name="Normal 11 5 8 2 4 3" xfId="23939"/>
    <cellStyle name="Normal 11 5 8 2 4 4" xfId="40451"/>
    <cellStyle name="Normal 11 5 8 2 5" xfId="9474"/>
    <cellStyle name="Normal 11 5 8 2 5 2" xfId="26004"/>
    <cellStyle name="Normal 11 5 8 2 5 3" xfId="42516"/>
    <cellStyle name="Normal 11 5 8 2 6" xfId="17744"/>
    <cellStyle name="Normal 11 5 8 2 7" xfId="34256"/>
    <cellStyle name="Normal 11 5 8 3" xfId="1879"/>
    <cellStyle name="Normal 11 5 8 3 2" xfId="3311"/>
    <cellStyle name="Normal 11 5 8 3 2 2" xfId="11571"/>
    <cellStyle name="Normal 11 5 8 3 2 2 2" xfId="28101"/>
    <cellStyle name="Normal 11 5 8 3 2 2 3" xfId="44613"/>
    <cellStyle name="Normal 11 5 8 3 2 3" xfId="19841"/>
    <cellStyle name="Normal 11 5 8 3 2 4" xfId="36353"/>
    <cellStyle name="Normal 11 5 8 3 3" xfId="6016"/>
    <cellStyle name="Normal 11 5 8 3 3 2" xfId="14276"/>
    <cellStyle name="Normal 11 5 8 3 3 2 2" xfId="30806"/>
    <cellStyle name="Normal 11 5 8 3 3 2 3" xfId="47318"/>
    <cellStyle name="Normal 11 5 8 3 3 3" xfId="22546"/>
    <cellStyle name="Normal 11 5 8 3 3 4" xfId="39058"/>
    <cellStyle name="Normal 11 5 8 3 4" xfId="8074"/>
    <cellStyle name="Normal 11 5 8 3 4 2" xfId="16334"/>
    <cellStyle name="Normal 11 5 8 3 4 2 2" xfId="32864"/>
    <cellStyle name="Normal 11 5 8 3 4 2 3" xfId="49376"/>
    <cellStyle name="Normal 11 5 8 3 4 3" xfId="24604"/>
    <cellStyle name="Normal 11 5 8 3 4 4" xfId="41116"/>
    <cellStyle name="Normal 11 5 8 3 5" xfId="10139"/>
    <cellStyle name="Normal 11 5 8 3 5 2" xfId="26669"/>
    <cellStyle name="Normal 11 5 8 3 5 3" xfId="43181"/>
    <cellStyle name="Normal 11 5 8 3 6" xfId="18409"/>
    <cellStyle name="Normal 11 5 8 3 7" xfId="34921"/>
    <cellStyle name="Normal 11 5 8 4" xfId="3312"/>
    <cellStyle name="Normal 11 5 8 4 2" xfId="11572"/>
    <cellStyle name="Normal 11 5 8 4 2 2" xfId="28102"/>
    <cellStyle name="Normal 11 5 8 4 2 3" xfId="44614"/>
    <cellStyle name="Normal 11 5 8 4 3" xfId="19842"/>
    <cellStyle name="Normal 11 5 8 4 4" xfId="36354"/>
    <cellStyle name="Normal 11 5 8 5" xfId="4650"/>
    <cellStyle name="Normal 11 5 8 5 2" xfId="12910"/>
    <cellStyle name="Normal 11 5 8 5 2 2" xfId="29440"/>
    <cellStyle name="Normal 11 5 8 5 2 3" xfId="45952"/>
    <cellStyle name="Normal 11 5 8 5 3" xfId="21180"/>
    <cellStyle name="Normal 11 5 8 5 4" xfId="37692"/>
    <cellStyle name="Normal 11 5 8 6" xfId="6708"/>
    <cellStyle name="Normal 11 5 8 6 2" xfId="14968"/>
    <cellStyle name="Normal 11 5 8 6 2 2" xfId="31498"/>
    <cellStyle name="Normal 11 5 8 6 2 3" xfId="48010"/>
    <cellStyle name="Normal 11 5 8 6 3" xfId="23238"/>
    <cellStyle name="Normal 11 5 8 6 4" xfId="39750"/>
    <cellStyle name="Normal 11 5 8 7" xfId="8773"/>
    <cellStyle name="Normal 11 5 8 7 2" xfId="25303"/>
    <cellStyle name="Normal 11 5 8 7 3" xfId="41815"/>
    <cellStyle name="Normal 11 5 8 8" xfId="17043"/>
    <cellStyle name="Normal 11 5 8 9" xfId="33555"/>
    <cellStyle name="Normal 11 5 9" xfId="563"/>
    <cellStyle name="Normal 11 5 9 2" xfId="1265"/>
    <cellStyle name="Normal 11 5 9 2 2" xfId="3313"/>
    <cellStyle name="Normal 11 5 9 2 2 2" xfId="11573"/>
    <cellStyle name="Normal 11 5 9 2 2 2 2" xfId="28103"/>
    <cellStyle name="Normal 11 5 9 2 2 2 3" xfId="44615"/>
    <cellStyle name="Normal 11 5 9 2 2 3" xfId="19843"/>
    <cellStyle name="Normal 11 5 9 2 2 4" xfId="36355"/>
    <cellStyle name="Normal 11 5 9 2 3" xfId="5402"/>
    <cellStyle name="Normal 11 5 9 2 3 2" xfId="13662"/>
    <cellStyle name="Normal 11 5 9 2 3 2 2" xfId="30192"/>
    <cellStyle name="Normal 11 5 9 2 3 2 3" xfId="46704"/>
    <cellStyle name="Normal 11 5 9 2 3 3" xfId="21932"/>
    <cellStyle name="Normal 11 5 9 2 3 4" xfId="38444"/>
    <cellStyle name="Normal 11 5 9 2 4" xfId="7460"/>
    <cellStyle name="Normal 11 5 9 2 4 2" xfId="15720"/>
    <cellStyle name="Normal 11 5 9 2 4 2 2" xfId="32250"/>
    <cellStyle name="Normal 11 5 9 2 4 2 3" xfId="48762"/>
    <cellStyle name="Normal 11 5 9 2 4 3" xfId="23990"/>
    <cellStyle name="Normal 11 5 9 2 4 4" xfId="40502"/>
    <cellStyle name="Normal 11 5 9 2 5" xfId="9525"/>
    <cellStyle name="Normal 11 5 9 2 5 2" xfId="26055"/>
    <cellStyle name="Normal 11 5 9 2 5 3" xfId="42567"/>
    <cellStyle name="Normal 11 5 9 2 6" xfId="17795"/>
    <cellStyle name="Normal 11 5 9 2 7" xfId="34307"/>
    <cellStyle name="Normal 11 5 9 3" xfId="1930"/>
    <cellStyle name="Normal 11 5 9 3 2" xfId="3314"/>
    <cellStyle name="Normal 11 5 9 3 2 2" xfId="11574"/>
    <cellStyle name="Normal 11 5 9 3 2 2 2" xfId="28104"/>
    <cellStyle name="Normal 11 5 9 3 2 2 3" xfId="44616"/>
    <cellStyle name="Normal 11 5 9 3 2 3" xfId="19844"/>
    <cellStyle name="Normal 11 5 9 3 2 4" xfId="36356"/>
    <cellStyle name="Normal 11 5 9 3 3" xfId="6067"/>
    <cellStyle name="Normal 11 5 9 3 3 2" xfId="14327"/>
    <cellStyle name="Normal 11 5 9 3 3 2 2" xfId="30857"/>
    <cellStyle name="Normal 11 5 9 3 3 2 3" xfId="47369"/>
    <cellStyle name="Normal 11 5 9 3 3 3" xfId="22597"/>
    <cellStyle name="Normal 11 5 9 3 3 4" xfId="39109"/>
    <cellStyle name="Normal 11 5 9 3 4" xfId="8125"/>
    <cellStyle name="Normal 11 5 9 3 4 2" xfId="16385"/>
    <cellStyle name="Normal 11 5 9 3 4 2 2" xfId="32915"/>
    <cellStyle name="Normal 11 5 9 3 4 2 3" xfId="49427"/>
    <cellStyle name="Normal 11 5 9 3 4 3" xfId="24655"/>
    <cellStyle name="Normal 11 5 9 3 4 4" xfId="41167"/>
    <cellStyle name="Normal 11 5 9 3 5" xfId="10190"/>
    <cellStyle name="Normal 11 5 9 3 5 2" xfId="26720"/>
    <cellStyle name="Normal 11 5 9 3 5 3" xfId="43232"/>
    <cellStyle name="Normal 11 5 9 3 6" xfId="18460"/>
    <cellStyle name="Normal 11 5 9 3 7" xfId="34972"/>
    <cellStyle name="Normal 11 5 9 4" xfId="3315"/>
    <cellStyle name="Normal 11 5 9 4 2" xfId="11575"/>
    <cellStyle name="Normal 11 5 9 4 2 2" xfId="28105"/>
    <cellStyle name="Normal 11 5 9 4 2 3" xfId="44617"/>
    <cellStyle name="Normal 11 5 9 4 3" xfId="19845"/>
    <cellStyle name="Normal 11 5 9 4 4" xfId="36357"/>
    <cellStyle name="Normal 11 5 9 5" xfId="4701"/>
    <cellStyle name="Normal 11 5 9 5 2" xfId="12961"/>
    <cellStyle name="Normal 11 5 9 5 2 2" xfId="29491"/>
    <cellStyle name="Normal 11 5 9 5 2 3" xfId="46003"/>
    <cellStyle name="Normal 11 5 9 5 3" xfId="21231"/>
    <cellStyle name="Normal 11 5 9 5 4" xfId="37743"/>
    <cellStyle name="Normal 11 5 9 6" xfId="6759"/>
    <cellStyle name="Normal 11 5 9 6 2" xfId="15019"/>
    <cellStyle name="Normal 11 5 9 6 2 2" xfId="31549"/>
    <cellStyle name="Normal 11 5 9 6 2 3" xfId="48061"/>
    <cellStyle name="Normal 11 5 9 6 3" xfId="23289"/>
    <cellStyle name="Normal 11 5 9 6 4" xfId="39801"/>
    <cellStyle name="Normal 11 5 9 7" xfId="8824"/>
    <cellStyle name="Normal 11 5 9 7 2" xfId="25354"/>
    <cellStyle name="Normal 11 5 9 7 3" xfId="41866"/>
    <cellStyle name="Normal 11 5 9 8" xfId="17094"/>
    <cellStyle name="Normal 11 5 9 9" xfId="33606"/>
    <cellStyle name="Normal 11 6" xfId="44"/>
    <cellStyle name="Normal 11 6 10" xfId="573"/>
    <cellStyle name="Normal 11 6 10 2" xfId="1275"/>
    <cellStyle name="Normal 11 6 10 2 2" xfId="3316"/>
    <cellStyle name="Normal 11 6 10 2 2 2" xfId="11576"/>
    <cellStyle name="Normal 11 6 10 2 2 2 2" xfId="28106"/>
    <cellStyle name="Normal 11 6 10 2 2 2 3" xfId="44618"/>
    <cellStyle name="Normal 11 6 10 2 2 3" xfId="19846"/>
    <cellStyle name="Normal 11 6 10 2 2 4" xfId="36358"/>
    <cellStyle name="Normal 11 6 10 2 3" xfId="5412"/>
    <cellStyle name="Normal 11 6 10 2 3 2" xfId="13672"/>
    <cellStyle name="Normal 11 6 10 2 3 2 2" xfId="30202"/>
    <cellStyle name="Normal 11 6 10 2 3 2 3" xfId="46714"/>
    <cellStyle name="Normal 11 6 10 2 3 3" xfId="21942"/>
    <cellStyle name="Normal 11 6 10 2 3 4" xfId="38454"/>
    <cellStyle name="Normal 11 6 10 2 4" xfId="7470"/>
    <cellStyle name="Normal 11 6 10 2 4 2" xfId="15730"/>
    <cellStyle name="Normal 11 6 10 2 4 2 2" xfId="32260"/>
    <cellStyle name="Normal 11 6 10 2 4 2 3" xfId="48772"/>
    <cellStyle name="Normal 11 6 10 2 4 3" xfId="24000"/>
    <cellStyle name="Normal 11 6 10 2 4 4" xfId="40512"/>
    <cellStyle name="Normal 11 6 10 2 5" xfId="9535"/>
    <cellStyle name="Normal 11 6 10 2 5 2" xfId="26065"/>
    <cellStyle name="Normal 11 6 10 2 5 3" xfId="42577"/>
    <cellStyle name="Normal 11 6 10 2 6" xfId="17805"/>
    <cellStyle name="Normal 11 6 10 2 7" xfId="34317"/>
    <cellStyle name="Normal 11 6 10 3" xfId="1940"/>
    <cellStyle name="Normal 11 6 10 3 2" xfId="3317"/>
    <cellStyle name="Normal 11 6 10 3 2 2" xfId="11577"/>
    <cellStyle name="Normal 11 6 10 3 2 2 2" xfId="28107"/>
    <cellStyle name="Normal 11 6 10 3 2 2 3" xfId="44619"/>
    <cellStyle name="Normal 11 6 10 3 2 3" xfId="19847"/>
    <cellStyle name="Normal 11 6 10 3 2 4" xfId="36359"/>
    <cellStyle name="Normal 11 6 10 3 3" xfId="6077"/>
    <cellStyle name="Normal 11 6 10 3 3 2" xfId="14337"/>
    <cellStyle name="Normal 11 6 10 3 3 2 2" xfId="30867"/>
    <cellStyle name="Normal 11 6 10 3 3 2 3" xfId="47379"/>
    <cellStyle name="Normal 11 6 10 3 3 3" xfId="22607"/>
    <cellStyle name="Normal 11 6 10 3 3 4" xfId="39119"/>
    <cellStyle name="Normal 11 6 10 3 4" xfId="8135"/>
    <cellStyle name="Normal 11 6 10 3 4 2" xfId="16395"/>
    <cellStyle name="Normal 11 6 10 3 4 2 2" xfId="32925"/>
    <cellStyle name="Normal 11 6 10 3 4 2 3" xfId="49437"/>
    <cellStyle name="Normal 11 6 10 3 4 3" xfId="24665"/>
    <cellStyle name="Normal 11 6 10 3 4 4" xfId="41177"/>
    <cellStyle name="Normal 11 6 10 3 5" xfId="10200"/>
    <cellStyle name="Normal 11 6 10 3 5 2" xfId="26730"/>
    <cellStyle name="Normal 11 6 10 3 5 3" xfId="43242"/>
    <cellStyle name="Normal 11 6 10 3 6" xfId="18470"/>
    <cellStyle name="Normal 11 6 10 3 7" xfId="34982"/>
    <cellStyle name="Normal 11 6 10 4" xfId="3318"/>
    <cellStyle name="Normal 11 6 10 4 2" xfId="11578"/>
    <cellStyle name="Normal 11 6 10 4 2 2" xfId="28108"/>
    <cellStyle name="Normal 11 6 10 4 2 3" xfId="44620"/>
    <cellStyle name="Normal 11 6 10 4 3" xfId="19848"/>
    <cellStyle name="Normal 11 6 10 4 4" xfId="36360"/>
    <cellStyle name="Normal 11 6 10 5" xfId="4711"/>
    <cellStyle name="Normal 11 6 10 5 2" xfId="12971"/>
    <cellStyle name="Normal 11 6 10 5 2 2" xfId="29501"/>
    <cellStyle name="Normal 11 6 10 5 2 3" xfId="46013"/>
    <cellStyle name="Normal 11 6 10 5 3" xfId="21241"/>
    <cellStyle name="Normal 11 6 10 5 4" xfId="37753"/>
    <cellStyle name="Normal 11 6 10 6" xfId="6769"/>
    <cellStyle name="Normal 11 6 10 6 2" xfId="15029"/>
    <cellStyle name="Normal 11 6 10 6 2 2" xfId="31559"/>
    <cellStyle name="Normal 11 6 10 6 2 3" xfId="48071"/>
    <cellStyle name="Normal 11 6 10 6 3" xfId="23299"/>
    <cellStyle name="Normal 11 6 10 6 4" xfId="39811"/>
    <cellStyle name="Normal 11 6 10 7" xfId="8834"/>
    <cellStyle name="Normal 11 6 10 7 2" xfId="25364"/>
    <cellStyle name="Normal 11 6 10 7 3" xfId="41876"/>
    <cellStyle name="Normal 11 6 10 8" xfId="17104"/>
    <cellStyle name="Normal 11 6 10 9" xfId="33616"/>
    <cellStyle name="Normal 11 6 11" xfId="622"/>
    <cellStyle name="Normal 11 6 11 2" xfId="1324"/>
    <cellStyle name="Normal 11 6 11 2 2" xfId="3319"/>
    <cellStyle name="Normal 11 6 11 2 2 2" xfId="11579"/>
    <cellStyle name="Normal 11 6 11 2 2 2 2" xfId="28109"/>
    <cellStyle name="Normal 11 6 11 2 2 2 3" xfId="44621"/>
    <cellStyle name="Normal 11 6 11 2 2 3" xfId="19849"/>
    <cellStyle name="Normal 11 6 11 2 2 4" xfId="36361"/>
    <cellStyle name="Normal 11 6 11 2 3" xfId="5461"/>
    <cellStyle name="Normal 11 6 11 2 3 2" xfId="13721"/>
    <cellStyle name="Normal 11 6 11 2 3 2 2" xfId="30251"/>
    <cellStyle name="Normal 11 6 11 2 3 2 3" xfId="46763"/>
    <cellStyle name="Normal 11 6 11 2 3 3" xfId="21991"/>
    <cellStyle name="Normal 11 6 11 2 3 4" xfId="38503"/>
    <cellStyle name="Normal 11 6 11 2 4" xfId="7519"/>
    <cellStyle name="Normal 11 6 11 2 4 2" xfId="15779"/>
    <cellStyle name="Normal 11 6 11 2 4 2 2" xfId="32309"/>
    <cellStyle name="Normal 11 6 11 2 4 2 3" xfId="48821"/>
    <cellStyle name="Normal 11 6 11 2 4 3" xfId="24049"/>
    <cellStyle name="Normal 11 6 11 2 4 4" xfId="40561"/>
    <cellStyle name="Normal 11 6 11 2 5" xfId="9584"/>
    <cellStyle name="Normal 11 6 11 2 5 2" xfId="26114"/>
    <cellStyle name="Normal 11 6 11 2 5 3" xfId="42626"/>
    <cellStyle name="Normal 11 6 11 2 6" xfId="17854"/>
    <cellStyle name="Normal 11 6 11 2 7" xfId="34366"/>
    <cellStyle name="Normal 11 6 11 3" xfId="1989"/>
    <cellStyle name="Normal 11 6 11 3 2" xfId="3320"/>
    <cellStyle name="Normal 11 6 11 3 2 2" xfId="11580"/>
    <cellStyle name="Normal 11 6 11 3 2 2 2" xfId="28110"/>
    <cellStyle name="Normal 11 6 11 3 2 2 3" xfId="44622"/>
    <cellStyle name="Normal 11 6 11 3 2 3" xfId="19850"/>
    <cellStyle name="Normal 11 6 11 3 2 4" xfId="36362"/>
    <cellStyle name="Normal 11 6 11 3 3" xfId="6126"/>
    <cellStyle name="Normal 11 6 11 3 3 2" xfId="14386"/>
    <cellStyle name="Normal 11 6 11 3 3 2 2" xfId="30916"/>
    <cellStyle name="Normal 11 6 11 3 3 2 3" xfId="47428"/>
    <cellStyle name="Normal 11 6 11 3 3 3" xfId="22656"/>
    <cellStyle name="Normal 11 6 11 3 3 4" xfId="39168"/>
    <cellStyle name="Normal 11 6 11 3 4" xfId="8184"/>
    <cellStyle name="Normal 11 6 11 3 4 2" xfId="16444"/>
    <cellStyle name="Normal 11 6 11 3 4 2 2" xfId="32974"/>
    <cellStyle name="Normal 11 6 11 3 4 2 3" xfId="49486"/>
    <cellStyle name="Normal 11 6 11 3 4 3" xfId="24714"/>
    <cellStyle name="Normal 11 6 11 3 4 4" xfId="41226"/>
    <cellStyle name="Normal 11 6 11 3 5" xfId="10249"/>
    <cellStyle name="Normal 11 6 11 3 5 2" xfId="26779"/>
    <cellStyle name="Normal 11 6 11 3 5 3" xfId="43291"/>
    <cellStyle name="Normal 11 6 11 3 6" xfId="18519"/>
    <cellStyle name="Normal 11 6 11 3 7" xfId="35031"/>
    <cellStyle name="Normal 11 6 11 4" xfId="3321"/>
    <cellStyle name="Normal 11 6 11 4 2" xfId="11581"/>
    <cellStyle name="Normal 11 6 11 4 2 2" xfId="28111"/>
    <cellStyle name="Normal 11 6 11 4 2 3" xfId="44623"/>
    <cellStyle name="Normal 11 6 11 4 3" xfId="19851"/>
    <cellStyle name="Normal 11 6 11 4 4" xfId="36363"/>
    <cellStyle name="Normal 11 6 11 5" xfId="4760"/>
    <cellStyle name="Normal 11 6 11 5 2" xfId="13020"/>
    <cellStyle name="Normal 11 6 11 5 2 2" xfId="29550"/>
    <cellStyle name="Normal 11 6 11 5 2 3" xfId="46062"/>
    <cellStyle name="Normal 11 6 11 5 3" xfId="21290"/>
    <cellStyle name="Normal 11 6 11 5 4" xfId="37802"/>
    <cellStyle name="Normal 11 6 11 6" xfId="6818"/>
    <cellStyle name="Normal 11 6 11 6 2" xfId="15078"/>
    <cellStyle name="Normal 11 6 11 6 2 2" xfId="31608"/>
    <cellStyle name="Normal 11 6 11 6 2 3" xfId="48120"/>
    <cellStyle name="Normal 11 6 11 6 3" xfId="23348"/>
    <cellStyle name="Normal 11 6 11 6 4" xfId="39860"/>
    <cellStyle name="Normal 11 6 11 7" xfId="8883"/>
    <cellStyle name="Normal 11 6 11 7 2" xfId="25413"/>
    <cellStyle name="Normal 11 6 11 7 3" xfId="41925"/>
    <cellStyle name="Normal 11 6 11 8" xfId="17153"/>
    <cellStyle name="Normal 11 6 11 9" xfId="33665"/>
    <cellStyle name="Normal 11 6 12" xfId="746"/>
    <cellStyle name="Normal 11 6 12 2" xfId="3322"/>
    <cellStyle name="Normal 11 6 12 2 2" xfId="11582"/>
    <cellStyle name="Normal 11 6 12 2 2 2" xfId="28112"/>
    <cellStyle name="Normal 11 6 12 2 2 3" xfId="44624"/>
    <cellStyle name="Normal 11 6 12 2 3" xfId="19852"/>
    <cellStyle name="Normal 11 6 12 2 4" xfId="36364"/>
    <cellStyle name="Normal 11 6 12 3" xfId="4883"/>
    <cellStyle name="Normal 11 6 12 3 2" xfId="13143"/>
    <cellStyle name="Normal 11 6 12 3 2 2" xfId="29673"/>
    <cellStyle name="Normal 11 6 12 3 2 3" xfId="46185"/>
    <cellStyle name="Normal 11 6 12 3 3" xfId="21413"/>
    <cellStyle name="Normal 11 6 12 3 4" xfId="37925"/>
    <cellStyle name="Normal 11 6 12 4" xfId="6941"/>
    <cellStyle name="Normal 11 6 12 4 2" xfId="15201"/>
    <cellStyle name="Normal 11 6 12 4 2 2" xfId="31731"/>
    <cellStyle name="Normal 11 6 12 4 2 3" xfId="48243"/>
    <cellStyle name="Normal 11 6 12 4 3" xfId="23471"/>
    <cellStyle name="Normal 11 6 12 4 4" xfId="39983"/>
    <cellStyle name="Normal 11 6 12 5" xfId="9006"/>
    <cellStyle name="Normal 11 6 12 5 2" xfId="25536"/>
    <cellStyle name="Normal 11 6 12 5 3" xfId="42048"/>
    <cellStyle name="Normal 11 6 12 6" xfId="17276"/>
    <cellStyle name="Normal 11 6 12 7" xfId="33788"/>
    <cellStyle name="Normal 11 6 13" xfId="1411"/>
    <cellStyle name="Normal 11 6 13 2" xfId="3323"/>
    <cellStyle name="Normal 11 6 13 2 2" xfId="11583"/>
    <cellStyle name="Normal 11 6 13 2 2 2" xfId="28113"/>
    <cellStyle name="Normal 11 6 13 2 2 3" xfId="44625"/>
    <cellStyle name="Normal 11 6 13 2 3" xfId="19853"/>
    <cellStyle name="Normal 11 6 13 2 4" xfId="36365"/>
    <cellStyle name="Normal 11 6 13 3" xfId="5548"/>
    <cellStyle name="Normal 11 6 13 3 2" xfId="13808"/>
    <cellStyle name="Normal 11 6 13 3 2 2" xfId="30338"/>
    <cellStyle name="Normal 11 6 13 3 2 3" xfId="46850"/>
    <cellStyle name="Normal 11 6 13 3 3" xfId="22078"/>
    <cellStyle name="Normal 11 6 13 3 4" xfId="38590"/>
    <cellStyle name="Normal 11 6 13 4" xfId="7606"/>
    <cellStyle name="Normal 11 6 13 4 2" xfId="15866"/>
    <cellStyle name="Normal 11 6 13 4 2 2" xfId="32396"/>
    <cellStyle name="Normal 11 6 13 4 2 3" xfId="48908"/>
    <cellStyle name="Normal 11 6 13 4 3" xfId="24136"/>
    <cellStyle name="Normal 11 6 13 4 4" xfId="40648"/>
    <cellStyle name="Normal 11 6 13 5" xfId="9671"/>
    <cellStyle name="Normal 11 6 13 5 2" xfId="26201"/>
    <cellStyle name="Normal 11 6 13 5 3" xfId="42713"/>
    <cellStyle name="Normal 11 6 13 6" xfId="17941"/>
    <cellStyle name="Normal 11 6 13 7" xfId="34453"/>
    <cellStyle name="Normal 11 6 14" xfId="3324"/>
    <cellStyle name="Normal 11 6 14 2" xfId="11584"/>
    <cellStyle name="Normal 11 6 14 2 2" xfId="28114"/>
    <cellStyle name="Normal 11 6 14 2 3" xfId="44626"/>
    <cellStyle name="Normal 11 6 14 3" xfId="19854"/>
    <cellStyle name="Normal 11 6 14 4" xfId="36366"/>
    <cellStyle name="Normal 11 6 15" xfId="4182"/>
    <cellStyle name="Normal 11 6 15 2" xfId="12442"/>
    <cellStyle name="Normal 11 6 15 2 2" xfId="28972"/>
    <cellStyle name="Normal 11 6 15 2 3" xfId="45484"/>
    <cellStyle name="Normal 11 6 15 3" xfId="20712"/>
    <cellStyle name="Normal 11 6 15 4" xfId="37224"/>
    <cellStyle name="Normal 11 6 16" xfId="6240"/>
    <cellStyle name="Normal 11 6 16 2" xfId="14500"/>
    <cellStyle name="Normal 11 6 16 2 2" xfId="31030"/>
    <cellStyle name="Normal 11 6 16 2 3" xfId="47542"/>
    <cellStyle name="Normal 11 6 16 3" xfId="22770"/>
    <cellStyle name="Normal 11 6 16 4" xfId="39282"/>
    <cellStyle name="Normal 11 6 17" xfId="8305"/>
    <cellStyle name="Normal 11 6 17 2" xfId="24835"/>
    <cellStyle name="Normal 11 6 17 3" xfId="41347"/>
    <cellStyle name="Normal 11 6 18" xfId="16575"/>
    <cellStyle name="Normal 11 6 19" xfId="33087"/>
    <cellStyle name="Normal 11 6 2" xfId="142"/>
    <cellStyle name="Normal 11 6 2 2" xfId="844"/>
    <cellStyle name="Normal 11 6 2 2 2" xfId="3325"/>
    <cellStyle name="Normal 11 6 2 2 2 2" xfId="11585"/>
    <cellStyle name="Normal 11 6 2 2 2 2 2" xfId="28115"/>
    <cellStyle name="Normal 11 6 2 2 2 2 3" xfId="44627"/>
    <cellStyle name="Normal 11 6 2 2 2 3" xfId="19855"/>
    <cellStyle name="Normal 11 6 2 2 2 4" xfId="36367"/>
    <cellStyle name="Normal 11 6 2 2 3" xfId="4981"/>
    <cellStyle name="Normal 11 6 2 2 3 2" xfId="13241"/>
    <cellStyle name="Normal 11 6 2 2 3 2 2" xfId="29771"/>
    <cellStyle name="Normal 11 6 2 2 3 2 3" xfId="46283"/>
    <cellStyle name="Normal 11 6 2 2 3 3" xfId="21511"/>
    <cellStyle name="Normal 11 6 2 2 3 4" xfId="38023"/>
    <cellStyle name="Normal 11 6 2 2 4" xfId="7039"/>
    <cellStyle name="Normal 11 6 2 2 4 2" xfId="15299"/>
    <cellStyle name="Normal 11 6 2 2 4 2 2" xfId="31829"/>
    <cellStyle name="Normal 11 6 2 2 4 2 3" xfId="48341"/>
    <cellStyle name="Normal 11 6 2 2 4 3" xfId="23569"/>
    <cellStyle name="Normal 11 6 2 2 4 4" xfId="40081"/>
    <cellStyle name="Normal 11 6 2 2 5" xfId="9104"/>
    <cellStyle name="Normal 11 6 2 2 5 2" xfId="25634"/>
    <cellStyle name="Normal 11 6 2 2 5 3" xfId="42146"/>
    <cellStyle name="Normal 11 6 2 2 6" xfId="17374"/>
    <cellStyle name="Normal 11 6 2 2 7" xfId="33886"/>
    <cellStyle name="Normal 11 6 2 3" xfId="1509"/>
    <cellStyle name="Normal 11 6 2 3 2" xfId="3326"/>
    <cellStyle name="Normal 11 6 2 3 2 2" xfId="11586"/>
    <cellStyle name="Normal 11 6 2 3 2 2 2" xfId="28116"/>
    <cellStyle name="Normal 11 6 2 3 2 2 3" xfId="44628"/>
    <cellStyle name="Normal 11 6 2 3 2 3" xfId="19856"/>
    <cellStyle name="Normal 11 6 2 3 2 4" xfId="36368"/>
    <cellStyle name="Normal 11 6 2 3 3" xfId="5646"/>
    <cellStyle name="Normal 11 6 2 3 3 2" xfId="13906"/>
    <cellStyle name="Normal 11 6 2 3 3 2 2" xfId="30436"/>
    <cellStyle name="Normal 11 6 2 3 3 2 3" xfId="46948"/>
    <cellStyle name="Normal 11 6 2 3 3 3" xfId="22176"/>
    <cellStyle name="Normal 11 6 2 3 3 4" xfId="38688"/>
    <cellStyle name="Normal 11 6 2 3 4" xfId="7704"/>
    <cellStyle name="Normal 11 6 2 3 4 2" xfId="15964"/>
    <cellStyle name="Normal 11 6 2 3 4 2 2" xfId="32494"/>
    <cellStyle name="Normal 11 6 2 3 4 2 3" xfId="49006"/>
    <cellStyle name="Normal 11 6 2 3 4 3" xfId="24234"/>
    <cellStyle name="Normal 11 6 2 3 4 4" xfId="40746"/>
    <cellStyle name="Normal 11 6 2 3 5" xfId="9769"/>
    <cellStyle name="Normal 11 6 2 3 5 2" xfId="26299"/>
    <cellStyle name="Normal 11 6 2 3 5 3" xfId="42811"/>
    <cellStyle name="Normal 11 6 2 3 6" xfId="18039"/>
    <cellStyle name="Normal 11 6 2 3 7" xfId="34551"/>
    <cellStyle name="Normal 11 6 2 4" xfId="3327"/>
    <cellStyle name="Normal 11 6 2 4 2" xfId="11587"/>
    <cellStyle name="Normal 11 6 2 4 2 2" xfId="28117"/>
    <cellStyle name="Normal 11 6 2 4 2 3" xfId="44629"/>
    <cellStyle name="Normal 11 6 2 4 3" xfId="19857"/>
    <cellStyle name="Normal 11 6 2 4 4" xfId="36369"/>
    <cellStyle name="Normal 11 6 2 5" xfId="4280"/>
    <cellStyle name="Normal 11 6 2 5 2" xfId="12540"/>
    <cellStyle name="Normal 11 6 2 5 2 2" xfId="29070"/>
    <cellStyle name="Normal 11 6 2 5 2 3" xfId="45582"/>
    <cellStyle name="Normal 11 6 2 5 3" xfId="20810"/>
    <cellStyle name="Normal 11 6 2 5 4" xfId="37322"/>
    <cellStyle name="Normal 11 6 2 6" xfId="6338"/>
    <cellStyle name="Normal 11 6 2 6 2" xfId="14598"/>
    <cellStyle name="Normal 11 6 2 6 2 2" xfId="31128"/>
    <cellStyle name="Normal 11 6 2 6 2 3" xfId="47640"/>
    <cellStyle name="Normal 11 6 2 6 3" xfId="22868"/>
    <cellStyle name="Normal 11 6 2 6 4" xfId="39380"/>
    <cellStyle name="Normal 11 6 2 7" xfId="8403"/>
    <cellStyle name="Normal 11 6 2 7 2" xfId="24933"/>
    <cellStyle name="Normal 11 6 2 7 3" xfId="41445"/>
    <cellStyle name="Normal 11 6 2 8" xfId="16673"/>
    <cellStyle name="Normal 11 6 2 9" xfId="33185"/>
    <cellStyle name="Normal 11 6 3" xfId="201"/>
    <cellStyle name="Normal 11 6 3 2" xfId="903"/>
    <cellStyle name="Normal 11 6 3 2 2" xfId="3328"/>
    <cellStyle name="Normal 11 6 3 2 2 2" xfId="11588"/>
    <cellStyle name="Normal 11 6 3 2 2 2 2" xfId="28118"/>
    <cellStyle name="Normal 11 6 3 2 2 2 3" xfId="44630"/>
    <cellStyle name="Normal 11 6 3 2 2 3" xfId="19858"/>
    <cellStyle name="Normal 11 6 3 2 2 4" xfId="36370"/>
    <cellStyle name="Normal 11 6 3 2 3" xfId="5040"/>
    <cellStyle name="Normal 11 6 3 2 3 2" xfId="13300"/>
    <cellStyle name="Normal 11 6 3 2 3 2 2" xfId="29830"/>
    <cellStyle name="Normal 11 6 3 2 3 2 3" xfId="46342"/>
    <cellStyle name="Normal 11 6 3 2 3 3" xfId="21570"/>
    <cellStyle name="Normal 11 6 3 2 3 4" xfId="38082"/>
    <cellStyle name="Normal 11 6 3 2 4" xfId="7098"/>
    <cellStyle name="Normal 11 6 3 2 4 2" xfId="15358"/>
    <cellStyle name="Normal 11 6 3 2 4 2 2" xfId="31888"/>
    <cellStyle name="Normal 11 6 3 2 4 2 3" xfId="48400"/>
    <cellStyle name="Normal 11 6 3 2 4 3" xfId="23628"/>
    <cellStyle name="Normal 11 6 3 2 4 4" xfId="40140"/>
    <cellStyle name="Normal 11 6 3 2 5" xfId="9163"/>
    <cellStyle name="Normal 11 6 3 2 5 2" xfId="25693"/>
    <cellStyle name="Normal 11 6 3 2 5 3" xfId="42205"/>
    <cellStyle name="Normal 11 6 3 2 6" xfId="17433"/>
    <cellStyle name="Normal 11 6 3 2 7" xfId="33945"/>
    <cellStyle name="Normal 11 6 3 3" xfId="1568"/>
    <cellStyle name="Normal 11 6 3 3 2" xfId="3329"/>
    <cellStyle name="Normal 11 6 3 3 2 2" xfId="11589"/>
    <cellStyle name="Normal 11 6 3 3 2 2 2" xfId="28119"/>
    <cellStyle name="Normal 11 6 3 3 2 2 3" xfId="44631"/>
    <cellStyle name="Normal 11 6 3 3 2 3" xfId="19859"/>
    <cellStyle name="Normal 11 6 3 3 2 4" xfId="36371"/>
    <cellStyle name="Normal 11 6 3 3 3" xfId="5705"/>
    <cellStyle name="Normal 11 6 3 3 3 2" xfId="13965"/>
    <cellStyle name="Normal 11 6 3 3 3 2 2" xfId="30495"/>
    <cellStyle name="Normal 11 6 3 3 3 2 3" xfId="47007"/>
    <cellStyle name="Normal 11 6 3 3 3 3" xfId="22235"/>
    <cellStyle name="Normal 11 6 3 3 3 4" xfId="38747"/>
    <cellStyle name="Normal 11 6 3 3 4" xfId="7763"/>
    <cellStyle name="Normal 11 6 3 3 4 2" xfId="16023"/>
    <cellStyle name="Normal 11 6 3 3 4 2 2" xfId="32553"/>
    <cellStyle name="Normal 11 6 3 3 4 2 3" xfId="49065"/>
    <cellStyle name="Normal 11 6 3 3 4 3" xfId="24293"/>
    <cellStyle name="Normal 11 6 3 3 4 4" xfId="40805"/>
    <cellStyle name="Normal 11 6 3 3 5" xfId="9828"/>
    <cellStyle name="Normal 11 6 3 3 5 2" xfId="26358"/>
    <cellStyle name="Normal 11 6 3 3 5 3" xfId="42870"/>
    <cellStyle name="Normal 11 6 3 3 6" xfId="18098"/>
    <cellStyle name="Normal 11 6 3 3 7" xfId="34610"/>
    <cellStyle name="Normal 11 6 3 4" xfId="3330"/>
    <cellStyle name="Normal 11 6 3 4 2" xfId="11590"/>
    <cellStyle name="Normal 11 6 3 4 2 2" xfId="28120"/>
    <cellStyle name="Normal 11 6 3 4 2 3" xfId="44632"/>
    <cellStyle name="Normal 11 6 3 4 3" xfId="19860"/>
    <cellStyle name="Normal 11 6 3 4 4" xfId="36372"/>
    <cellStyle name="Normal 11 6 3 5" xfId="4339"/>
    <cellStyle name="Normal 11 6 3 5 2" xfId="12599"/>
    <cellStyle name="Normal 11 6 3 5 2 2" xfId="29129"/>
    <cellStyle name="Normal 11 6 3 5 2 3" xfId="45641"/>
    <cellStyle name="Normal 11 6 3 5 3" xfId="20869"/>
    <cellStyle name="Normal 11 6 3 5 4" xfId="37381"/>
    <cellStyle name="Normal 11 6 3 6" xfId="6397"/>
    <cellStyle name="Normal 11 6 3 6 2" xfId="14657"/>
    <cellStyle name="Normal 11 6 3 6 2 2" xfId="31187"/>
    <cellStyle name="Normal 11 6 3 6 2 3" xfId="47699"/>
    <cellStyle name="Normal 11 6 3 6 3" xfId="22927"/>
    <cellStyle name="Normal 11 6 3 6 4" xfId="39439"/>
    <cellStyle name="Normal 11 6 3 7" xfId="8462"/>
    <cellStyle name="Normal 11 6 3 7 2" xfId="24992"/>
    <cellStyle name="Normal 11 6 3 7 3" xfId="41504"/>
    <cellStyle name="Normal 11 6 3 8" xfId="16732"/>
    <cellStyle name="Normal 11 6 3 9" xfId="33244"/>
    <cellStyle name="Normal 11 6 4" xfId="256"/>
    <cellStyle name="Normal 11 6 4 2" xfId="958"/>
    <cellStyle name="Normal 11 6 4 2 2" xfId="3331"/>
    <cellStyle name="Normal 11 6 4 2 2 2" xfId="11591"/>
    <cellStyle name="Normal 11 6 4 2 2 2 2" xfId="28121"/>
    <cellStyle name="Normal 11 6 4 2 2 2 3" xfId="44633"/>
    <cellStyle name="Normal 11 6 4 2 2 3" xfId="19861"/>
    <cellStyle name="Normal 11 6 4 2 2 4" xfId="36373"/>
    <cellStyle name="Normal 11 6 4 2 3" xfId="5095"/>
    <cellStyle name="Normal 11 6 4 2 3 2" xfId="13355"/>
    <cellStyle name="Normal 11 6 4 2 3 2 2" xfId="29885"/>
    <cellStyle name="Normal 11 6 4 2 3 2 3" xfId="46397"/>
    <cellStyle name="Normal 11 6 4 2 3 3" xfId="21625"/>
    <cellStyle name="Normal 11 6 4 2 3 4" xfId="38137"/>
    <cellStyle name="Normal 11 6 4 2 4" xfId="7153"/>
    <cellStyle name="Normal 11 6 4 2 4 2" xfId="15413"/>
    <cellStyle name="Normal 11 6 4 2 4 2 2" xfId="31943"/>
    <cellStyle name="Normal 11 6 4 2 4 2 3" xfId="48455"/>
    <cellStyle name="Normal 11 6 4 2 4 3" xfId="23683"/>
    <cellStyle name="Normal 11 6 4 2 4 4" xfId="40195"/>
    <cellStyle name="Normal 11 6 4 2 5" xfId="9218"/>
    <cellStyle name="Normal 11 6 4 2 5 2" xfId="25748"/>
    <cellStyle name="Normal 11 6 4 2 5 3" xfId="42260"/>
    <cellStyle name="Normal 11 6 4 2 6" xfId="17488"/>
    <cellStyle name="Normal 11 6 4 2 7" xfId="34000"/>
    <cellStyle name="Normal 11 6 4 3" xfId="1623"/>
    <cellStyle name="Normal 11 6 4 3 2" xfId="3332"/>
    <cellStyle name="Normal 11 6 4 3 2 2" xfId="11592"/>
    <cellStyle name="Normal 11 6 4 3 2 2 2" xfId="28122"/>
    <cellStyle name="Normal 11 6 4 3 2 2 3" xfId="44634"/>
    <cellStyle name="Normal 11 6 4 3 2 3" xfId="19862"/>
    <cellStyle name="Normal 11 6 4 3 2 4" xfId="36374"/>
    <cellStyle name="Normal 11 6 4 3 3" xfId="5760"/>
    <cellStyle name="Normal 11 6 4 3 3 2" xfId="14020"/>
    <cellStyle name="Normal 11 6 4 3 3 2 2" xfId="30550"/>
    <cellStyle name="Normal 11 6 4 3 3 2 3" xfId="47062"/>
    <cellStyle name="Normal 11 6 4 3 3 3" xfId="22290"/>
    <cellStyle name="Normal 11 6 4 3 3 4" xfId="38802"/>
    <cellStyle name="Normal 11 6 4 3 4" xfId="7818"/>
    <cellStyle name="Normal 11 6 4 3 4 2" xfId="16078"/>
    <cellStyle name="Normal 11 6 4 3 4 2 2" xfId="32608"/>
    <cellStyle name="Normal 11 6 4 3 4 2 3" xfId="49120"/>
    <cellStyle name="Normal 11 6 4 3 4 3" xfId="24348"/>
    <cellStyle name="Normal 11 6 4 3 4 4" xfId="40860"/>
    <cellStyle name="Normal 11 6 4 3 5" xfId="9883"/>
    <cellStyle name="Normal 11 6 4 3 5 2" xfId="26413"/>
    <cellStyle name="Normal 11 6 4 3 5 3" xfId="42925"/>
    <cellStyle name="Normal 11 6 4 3 6" xfId="18153"/>
    <cellStyle name="Normal 11 6 4 3 7" xfId="34665"/>
    <cellStyle name="Normal 11 6 4 4" xfId="3333"/>
    <cellStyle name="Normal 11 6 4 4 2" xfId="11593"/>
    <cellStyle name="Normal 11 6 4 4 2 2" xfId="28123"/>
    <cellStyle name="Normal 11 6 4 4 2 3" xfId="44635"/>
    <cellStyle name="Normal 11 6 4 4 3" xfId="19863"/>
    <cellStyle name="Normal 11 6 4 4 4" xfId="36375"/>
    <cellStyle name="Normal 11 6 4 5" xfId="4394"/>
    <cellStyle name="Normal 11 6 4 5 2" xfId="12654"/>
    <cellStyle name="Normal 11 6 4 5 2 2" xfId="29184"/>
    <cellStyle name="Normal 11 6 4 5 2 3" xfId="45696"/>
    <cellStyle name="Normal 11 6 4 5 3" xfId="20924"/>
    <cellStyle name="Normal 11 6 4 5 4" xfId="37436"/>
    <cellStyle name="Normal 11 6 4 6" xfId="6452"/>
    <cellStyle name="Normal 11 6 4 6 2" xfId="14712"/>
    <cellStyle name="Normal 11 6 4 6 2 2" xfId="31242"/>
    <cellStyle name="Normal 11 6 4 6 2 3" xfId="47754"/>
    <cellStyle name="Normal 11 6 4 6 3" xfId="22982"/>
    <cellStyle name="Normal 11 6 4 6 4" xfId="39494"/>
    <cellStyle name="Normal 11 6 4 7" xfId="8517"/>
    <cellStyle name="Normal 11 6 4 7 2" xfId="25047"/>
    <cellStyle name="Normal 11 6 4 7 3" xfId="41559"/>
    <cellStyle name="Normal 11 6 4 8" xfId="16787"/>
    <cellStyle name="Normal 11 6 4 9" xfId="33299"/>
    <cellStyle name="Normal 11 6 5" xfId="313"/>
    <cellStyle name="Normal 11 6 5 2" xfId="1015"/>
    <cellStyle name="Normal 11 6 5 2 2" xfId="3334"/>
    <cellStyle name="Normal 11 6 5 2 2 2" xfId="11594"/>
    <cellStyle name="Normal 11 6 5 2 2 2 2" xfId="28124"/>
    <cellStyle name="Normal 11 6 5 2 2 2 3" xfId="44636"/>
    <cellStyle name="Normal 11 6 5 2 2 3" xfId="19864"/>
    <cellStyle name="Normal 11 6 5 2 2 4" xfId="36376"/>
    <cellStyle name="Normal 11 6 5 2 3" xfId="5152"/>
    <cellStyle name="Normal 11 6 5 2 3 2" xfId="13412"/>
    <cellStyle name="Normal 11 6 5 2 3 2 2" xfId="29942"/>
    <cellStyle name="Normal 11 6 5 2 3 2 3" xfId="46454"/>
    <cellStyle name="Normal 11 6 5 2 3 3" xfId="21682"/>
    <cellStyle name="Normal 11 6 5 2 3 4" xfId="38194"/>
    <cellStyle name="Normal 11 6 5 2 4" xfId="7210"/>
    <cellStyle name="Normal 11 6 5 2 4 2" xfId="15470"/>
    <cellStyle name="Normal 11 6 5 2 4 2 2" xfId="32000"/>
    <cellStyle name="Normal 11 6 5 2 4 2 3" xfId="48512"/>
    <cellStyle name="Normal 11 6 5 2 4 3" xfId="23740"/>
    <cellStyle name="Normal 11 6 5 2 4 4" xfId="40252"/>
    <cellStyle name="Normal 11 6 5 2 5" xfId="9275"/>
    <cellStyle name="Normal 11 6 5 2 5 2" xfId="25805"/>
    <cellStyle name="Normal 11 6 5 2 5 3" xfId="42317"/>
    <cellStyle name="Normal 11 6 5 2 6" xfId="17545"/>
    <cellStyle name="Normal 11 6 5 2 7" xfId="34057"/>
    <cellStyle name="Normal 11 6 5 3" xfId="1680"/>
    <cellStyle name="Normal 11 6 5 3 2" xfId="3335"/>
    <cellStyle name="Normal 11 6 5 3 2 2" xfId="11595"/>
    <cellStyle name="Normal 11 6 5 3 2 2 2" xfId="28125"/>
    <cellStyle name="Normal 11 6 5 3 2 2 3" xfId="44637"/>
    <cellStyle name="Normal 11 6 5 3 2 3" xfId="19865"/>
    <cellStyle name="Normal 11 6 5 3 2 4" xfId="36377"/>
    <cellStyle name="Normal 11 6 5 3 3" xfId="5817"/>
    <cellStyle name="Normal 11 6 5 3 3 2" xfId="14077"/>
    <cellStyle name="Normal 11 6 5 3 3 2 2" xfId="30607"/>
    <cellStyle name="Normal 11 6 5 3 3 2 3" xfId="47119"/>
    <cellStyle name="Normal 11 6 5 3 3 3" xfId="22347"/>
    <cellStyle name="Normal 11 6 5 3 3 4" xfId="38859"/>
    <cellStyle name="Normal 11 6 5 3 4" xfId="7875"/>
    <cellStyle name="Normal 11 6 5 3 4 2" xfId="16135"/>
    <cellStyle name="Normal 11 6 5 3 4 2 2" xfId="32665"/>
    <cellStyle name="Normal 11 6 5 3 4 2 3" xfId="49177"/>
    <cellStyle name="Normal 11 6 5 3 4 3" xfId="24405"/>
    <cellStyle name="Normal 11 6 5 3 4 4" xfId="40917"/>
    <cellStyle name="Normal 11 6 5 3 5" xfId="9940"/>
    <cellStyle name="Normal 11 6 5 3 5 2" xfId="26470"/>
    <cellStyle name="Normal 11 6 5 3 5 3" xfId="42982"/>
    <cellStyle name="Normal 11 6 5 3 6" xfId="18210"/>
    <cellStyle name="Normal 11 6 5 3 7" xfId="34722"/>
    <cellStyle name="Normal 11 6 5 4" xfId="3336"/>
    <cellStyle name="Normal 11 6 5 4 2" xfId="11596"/>
    <cellStyle name="Normal 11 6 5 4 2 2" xfId="28126"/>
    <cellStyle name="Normal 11 6 5 4 2 3" xfId="44638"/>
    <cellStyle name="Normal 11 6 5 4 3" xfId="19866"/>
    <cellStyle name="Normal 11 6 5 4 4" xfId="36378"/>
    <cellStyle name="Normal 11 6 5 5" xfId="4451"/>
    <cellStyle name="Normal 11 6 5 5 2" xfId="12711"/>
    <cellStyle name="Normal 11 6 5 5 2 2" xfId="29241"/>
    <cellStyle name="Normal 11 6 5 5 2 3" xfId="45753"/>
    <cellStyle name="Normal 11 6 5 5 3" xfId="20981"/>
    <cellStyle name="Normal 11 6 5 5 4" xfId="37493"/>
    <cellStyle name="Normal 11 6 5 6" xfId="6509"/>
    <cellStyle name="Normal 11 6 5 6 2" xfId="14769"/>
    <cellStyle name="Normal 11 6 5 6 2 2" xfId="31299"/>
    <cellStyle name="Normal 11 6 5 6 2 3" xfId="47811"/>
    <cellStyle name="Normal 11 6 5 6 3" xfId="23039"/>
    <cellStyle name="Normal 11 6 5 6 4" xfId="39551"/>
    <cellStyle name="Normal 11 6 5 7" xfId="8574"/>
    <cellStyle name="Normal 11 6 5 7 2" xfId="25104"/>
    <cellStyle name="Normal 11 6 5 7 3" xfId="41616"/>
    <cellStyle name="Normal 11 6 5 8" xfId="16844"/>
    <cellStyle name="Normal 11 6 5 9" xfId="33356"/>
    <cellStyle name="Normal 11 6 6" xfId="366"/>
    <cellStyle name="Normal 11 6 6 2" xfId="1068"/>
    <cellStyle name="Normal 11 6 6 2 2" xfId="3337"/>
    <cellStyle name="Normal 11 6 6 2 2 2" xfId="11597"/>
    <cellStyle name="Normal 11 6 6 2 2 2 2" xfId="28127"/>
    <cellStyle name="Normal 11 6 6 2 2 2 3" xfId="44639"/>
    <cellStyle name="Normal 11 6 6 2 2 3" xfId="19867"/>
    <cellStyle name="Normal 11 6 6 2 2 4" xfId="36379"/>
    <cellStyle name="Normal 11 6 6 2 3" xfId="5205"/>
    <cellStyle name="Normal 11 6 6 2 3 2" xfId="13465"/>
    <cellStyle name="Normal 11 6 6 2 3 2 2" xfId="29995"/>
    <cellStyle name="Normal 11 6 6 2 3 2 3" xfId="46507"/>
    <cellStyle name="Normal 11 6 6 2 3 3" xfId="21735"/>
    <cellStyle name="Normal 11 6 6 2 3 4" xfId="38247"/>
    <cellStyle name="Normal 11 6 6 2 4" xfId="7263"/>
    <cellStyle name="Normal 11 6 6 2 4 2" xfId="15523"/>
    <cellStyle name="Normal 11 6 6 2 4 2 2" xfId="32053"/>
    <cellStyle name="Normal 11 6 6 2 4 2 3" xfId="48565"/>
    <cellStyle name="Normal 11 6 6 2 4 3" xfId="23793"/>
    <cellStyle name="Normal 11 6 6 2 4 4" xfId="40305"/>
    <cellStyle name="Normal 11 6 6 2 5" xfId="9328"/>
    <cellStyle name="Normal 11 6 6 2 5 2" xfId="25858"/>
    <cellStyle name="Normal 11 6 6 2 5 3" xfId="42370"/>
    <cellStyle name="Normal 11 6 6 2 6" xfId="17598"/>
    <cellStyle name="Normal 11 6 6 2 7" xfId="34110"/>
    <cellStyle name="Normal 11 6 6 3" xfId="1733"/>
    <cellStyle name="Normal 11 6 6 3 2" xfId="3338"/>
    <cellStyle name="Normal 11 6 6 3 2 2" xfId="11598"/>
    <cellStyle name="Normal 11 6 6 3 2 2 2" xfId="28128"/>
    <cellStyle name="Normal 11 6 6 3 2 2 3" xfId="44640"/>
    <cellStyle name="Normal 11 6 6 3 2 3" xfId="19868"/>
    <cellStyle name="Normal 11 6 6 3 2 4" xfId="36380"/>
    <cellStyle name="Normal 11 6 6 3 3" xfId="5870"/>
    <cellStyle name="Normal 11 6 6 3 3 2" xfId="14130"/>
    <cellStyle name="Normal 11 6 6 3 3 2 2" xfId="30660"/>
    <cellStyle name="Normal 11 6 6 3 3 2 3" xfId="47172"/>
    <cellStyle name="Normal 11 6 6 3 3 3" xfId="22400"/>
    <cellStyle name="Normal 11 6 6 3 3 4" xfId="38912"/>
    <cellStyle name="Normal 11 6 6 3 4" xfId="7928"/>
    <cellStyle name="Normal 11 6 6 3 4 2" xfId="16188"/>
    <cellStyle name="Normal 11 6 6 3 4 2 2" xfId="32718"/>
    <cellStyle name="Normal 11 6 6 3 4 2 3" xfId="49230"/>
    <cellStyle name="Normal 11 6 6 3 4 3" xfId="24458"/>
    <cellStyle name="Normal 11 6 6 3 4 4" xfId="40970"/>
    <cellStyle name="Normal 11 6 6 3 5" xfId="9993"/>
    <cellStyle name="Normal 11 6 6 3 5 2" xfId="26523"/>
    <cellStyle name="Normal 11 6 6 3 5 3" xfId="43035"/>
    <cellStyle name="Normal 11 6 6 3 6" xfId="18263"/>
    <cellStyle name="Normal 11 6 6 3 7" xfId="34775"/>
    <cellStyle name="Normal 11 6 6 4" xfId="3339"/>
    <cellStyle name="Normal 11 6 6 4 2" xfId="11599"/>
    <cellStyle name="Normal 11 6 6 4 2 2" xfId="28129"/>
    <cellStyle name="Normal 11 6 6 4 2 3" xfId="44641"/>
    <cellStyle name="Normal 11 6 6 4 3" xfId="19869"/>
    <cellStyle name="Normal 11 6 6 4 4" xfId="36381"/>
    <cellStyle name="Normal 11 6 6 5" xfId="4504"/>
    <cellStyle name="Normal 11 6 6 5 2" xfId="12764"/>
    <cellStyle name="Normal 11 6 6 5 2 2" xfId="29294"/>
    <cellStyle name="Normal 11 6 6 5 2 3" xfId="45806"/>
    <cellStyle name="Normal 11 6 6 5 3" xfId="21034"/>
    <cellStyle name="Normal 11 6 6 5 4" xfId="37546"/>
    <cellStyle name="Normal 11 6 6 6" xfId="6562"/>
    <cellStyle name="Normal 11 6 6 6 2" xfId="14822"/>
    <cellStyle name="Normal 11 6 6 6 2 2" xfId="31352"/>
    <cellStyle name="Normal 11 6 6 6 2 3" xfId="47864"/>
    <cellStyle name="Normal 11 6 6 6 3" xfId="23092"/>
    <cellStyle name="Normal 11 6 6 6 4" xfId="39604"/>
    <cellStyle name="Normal 11 6 6 7" xfId="8627"/>
    <cellStyle name="Normal 11 6 6 7 2" xfId="25157"/>
    <cellStyle name="Normal 11 6 6 7 3" xfId="41669"/>
    <cellStyle name="Normal 11 6 6 8" xfId="16897"/>
    <cellStyle name="Normal 11 6 6 9" xfId="33409"/>
    <cellStyle name="Normal 11 6 7" xfId="419"/>
    <cellStyle name="Normal 11 6 7 2" xfId="1121"/>
    <cellStyle name="Normal 11 6 7 2 2" xfId="3340"/>
    <cellStyle name="Normal 11 6 7 2 2 2" xfId="11600"/>
    <cellStyle name="Normal 11 6 7 2 2 2 2" xfId="28130"/>
    <cellStyle name="Normal 11 6 7 2 2 2 3" xfId="44642"/>
    <cellStyle name="Normal 11 6 7 2 2 3" xfId="19870"/>
    <cellStyle name="Normal 11 6 7 2 2 4" xfId="36382"/>
    <cellStyle name="Normal 11 6 7 2 3" xfId="5258"/>
    <cellStyle name="Normal 11 6 7 2 3 2" xfId="13518"/>
    <cellStyle name="Normal 11 6 7 2 3 2 2" xfId="30048"/>
    <cellStyle name="Normal 11 6 7 2 3 2 3" xfId="46560"/>
    <cellStyle name="Normal 11 6 7 2 3 3" xfId="21788"/>
    <cellStyle name="Normal 11 6 7 2 3 4" xfId="38300"/>
    <cellStyle name="Normal 11 6 7 2 4" xfId="7316"/>
    <cellStyle name="Normal 11 6 7 2 4 2" xfId="15576"/>
    <cellStyle name="Normal 11 6 7 2 4 2 2" xfId="32106"/>
    <cellStyle name="Normal 11 6 7 2 4 2 3" xfId="48618"/>
    <cellStyle name="Normal 11 6 7 2 4 3" xfId="23846"/>
    <cellStyle name="Normal 11 6 7 2 4 4" xfId="40358"/>
    <cellStyle name="Normal 11 6 7 2 5" xfId="9381"/>
    <cellStyle name="Normal 11 6 7 2 5 2" xfId="25911"/>
    <cellStyle name="Normal 11 6 7 2 5 3" xfId="42423"/>
    <cellStyle name="Normal 11 6 7 2 6" xfId="17651"/>
    <cellStyle name="Normal 11 6 7 2 7" xfId="34163"/>
    <cellStyle name="Normal 11 6 7 3" xfId="1786"/>
    <cellStyle name="Normal 11 6 7 3 2" xfId="3341"/>
    <cellStyle name="Normal 11 6 7 3 2 2" xfId="11601"/>
    <cellStyle name="Normal 11 6 7 3 2 2 2" xfId="28131"/>
    <cellStyle name="Normal 11 6 7 3 2 2 3" xfId="44643"/>
    <cellStyle name="Normal 11 6 7 3 2 3" xfId="19871"/>
    <cellStyle name="Normal 11 6 7 3 2 4" xfId="36383"/>
    <cellStyle name="Normal 11 6 7 3 3" xfId="5923"/>
    <cellStyle name="Normal 11 6 7 3 3 2" xfId="14183"/>
    <cellStyle name="Normal 11 6 7 3 3 2 2" xfId="30713"/>
    <cellStyle name="Normal 11 6 7 3 3 2 3" xfId="47225"/>
    <cellStyle name="Normal 11 6 7 3 3 3" xfId="22453"/>
    <cellStyle name="Normal 11 6 7 3 3 4" xfId="38965"/>
    <cellStyle name="Normal 11 6 7 3 4" xfId="7981"/>
    <cellStyle name="Normal 11 6 7 3 4 2" xfId="16241"/>
    <cellStyle name="Normal 11 6 7 3 4 2 2" xfId="32771"/>
    <cellStyle name="Normal 11 6 7 3 4 2 3" xfId="49283"/>
    <cellStyle name="Normal 11 6 7 3 4 3" xfId="24511"/>
    <cellStyle name="Normal 11 6 7 3 4 4" xfId="41023"/>
    <cellStyle name="Normal 11 6 7 3 5" xfId="10046"/>
    <cellStyle name="Normal 11 6 7 3 5 2" xfId="26576"/>
    <cellStyle name="Normal 11 6 7 3 5 3" xfId="43088"/>
    <cellStyle name="Normal 11 6 7 3 6" xfId="18316"/>
    <cellStyle name="Normal 11 6 7 3 7" xfId="34828"/>
    <cellStyle name="Normal 11 6 7 4" xfId="3342"/>
    <cellStyle name="Normal 11 6 7 4 2" xfId="11602"/>
    <cellStyle name="Normal 11 6 7 4 2 2" xfId="28132"/>
    <cellStyle name="Normal 11 6 7 4 2 3" xfId="44644"/>
    <cellStyle name="Normal 11 6 7 4 3" xfId="19872"/>
    <cellStyle name="Normal 11 6 7 4 4" xfId="36384"/>
    <cellStyle name="Normal 11 6 7 5" xfId="4557"/>
    <cellStyle name="Normal 11 6 7 5 2" xfId="12817"/>
    <cellStyle name="Normal 11 6 7 5 2 2" xfId="29347"/>
    <cellStyle name="Normal 11 6 7 5 2 3" xfId="45859"/>
    <cellStyle name="Normal 11 6 7 5 3" xfId="21087"/>
    <cellStyle name="Normal 11 6 7 5 4" xfId="37599"/>
    <cellStyle name="Normal 11 6 7 6" xfId="6615"/>
    <cellStyle name="Normal 11 6 7 6 2" xfId="14875"/>
    <cellStyle name="Normal 11 6 7 6 2 2" xfId="31405"/>
    <cellStyle name="Normal 11 6 7 6 2 3" xfId="47917"/>
    <cellStyle name="Normal 11 6 7 6 3" xfId="23145"/>
    <cellStyle name="Normal 11 6 7 6 4" xfId="39657"/>
    <cellStyle name="Normal 11 6 7 7" xfId="8680"/>
    <cellStyle name="Normal 11 6 7 7 2" xfId="25210"/>
    <cellStyle name="Normal 11 6 7 7 3" xfId="41722"/>
    <cellStyle name="Normal 11 6 7 8" xfId="16950"/>
    <cellStyle name="Normal 11 6 7 9" xfId="33462"/>
    <cellStyle name="Normal 11 6 8" xfId="472"/>
    <cellStyle name="Normal 11 6 8 2" xfId="1174"/>
    <cellStyle name="Normal 11 6 8 2 2" xfId="3343"/>
    <cellStyle name="Normal 11 6 8 2 2 2" xfId="11603"/>
    <cellStyle name="Normal 11 6 8 2 2 2 2" xfId="28133"/>
    <cellStyle name="Normal 11 6 8 2 2 2 3" xfId="44645"/>
    <cellStyle name="Normal 11 6 8 2 2 3" xfId="19873"/>
    <cellStyle name="Normal 11 6 8 2 2 4" xfId="36385"/>
    <cellStyle name="Normal 11 6 8 2 3" xfId="5311"/>
    <cellStyle name="Normal 11 6 8 2 3 2" xfId="13571"/>
    <cellStyle name="Normal 11 6 8 2 3 2 2" xfId="30101"/>
    <cellStyle name="Normal 11 6 8 2 3 2 3" xfId="46613"/>
    <cellStyle name="Normal 11 6 8 2 3 3" xfId="21841"/>
    <cellStyle name="Normal 11 6 8 2 3 4" xfId="38353"/>
    <cellStyle name="Normal 11 6 8 2 4" xfId="7369"/>
    <cellStyle name="Normal 11 6 8 2 4 2" xfId="15629"/>
    <cellStyle name="Normal 11 6 8 2 4 2 2" xfId="32159"/>
    <cellStyle name="Normal 11 6 8 2 4 2 3" xfId="48671"/>
    <cellStyle name="Normal 11 6 8 2 4 3" xfId="23899"/>
    <cellStyle name="Normal 11 6 8 2 4 4" xfId="40411"/>
    <cellStyle name="Normal 11 6 8 2 5" xfId="9434"/>
    <cellStyle name="Normal 11 6 8 2 5 2" xfId="25964"/>
    <cellStyle name="Normal 11 6 8 2 5 3" xfId="42476"/>
    <cellStyle name="Normal 11 6 8 2 6" xfId="17704"/>
    <cellStyle name="Normal 11 6 8 2 7" xfId="34216"/>
    <cellStyle name="Normal 11 6 8 3" xfId="1839"/>
    <cellStyle name="Normal 11 6 8 3 2" xfId="3344"/>
    <cellStyle name="Normal 11 6 8 3 2 2" xfId="11604"/>
    <cellStyle name="Normal 11 6 8 3 2 2 2" xfId="28134"/>
    <cellStyle name="Normal 11 6 8 3 2 2 3" xfId="44646"/>
    <cellStyle name="Normal 11 6 8 3 2 3" xfId="19874"/>
    <cellStyle name="Normal 11 6 8 3 2 4" xfId="36386"/>
    <cellStyle name="Normal 11 6 8 3 3" xfId="5976"/>
    <cellStyle name="Normal 11 6 8 3 3 2" xfId="14236"/>
    <cellStyle name="Normal 11 6 8 3 3 2 2" xfId="30766"/>
    <cellStyle name="Normal 11 6 8 3 3 2 3" xfId="47278"/>
    <cellStyle name="Normal 11 6 8 3 3 3" xfId="22506"/>
    <cellStyle name="Normal 11 6 8 3 3 4" xfId="39018"/>
    <cellStyle name="Normal 11 6 8 3 4" xfId="8034"/>
    <cellStyle name="Normal 11 6 8 3 4 2" xfId="16294"/>
    <cellStyle name="Normal 11 6 8 3 4 2 2" xfId="32824"/>
    <cellStyle name="Normal 11 6 8 3 4 2 3" xfId="49336"/>
    <cellStyle name="Normal 11 6 8 3 4 3" xfId="24564"/>
    <cellStyle name="Normal 11 6 8 3 4 4" xfId="41076"/>
    <cellStyle name="Normal 11 6 8 3 5" xfId="10099"/>
    <cellStyle name="Normal 11 6 8 3 5 2" xfId="26629"/>
    <cellStyle name="Normal 11 6 8 3 5 3" xfId="43141"/>
    <cellStyle name="Normal 11 6 8 3 6" xfId="18369"/>
    <cellStyle name="Normal 11 6 8 3 7" xfId="34881"/>
    <cellStyle name="Normal 11 6 8 4" xfId="3345"/>
    <cellStyle name="Normal 11 6 8 4 2" xfId="11605"/>
    <cellStyle name="Normal 11 6 8 4 2 2" xfId="28135"/>
    <cellStyle name="Normal 11 6 8 4 2 3" xfId="44647"/>
    <cellStyle name="Normal 11 6 8 4 3" xfId="19875"/>
    <cellStyle name="Normal 11 6 8 4 4" xfId="36387"/>
    <cellStyle name="Normal 11 6 8 5" xfId="4610"/>
    <cellStyle name="Normal 11 6 8 5 2" xfId="12870"/>
    <cellStyle name="Normal 11 6 8 5 2 2" xfId="29400"/>
    <cellStyle name="Normal 11 6 8 5 2 3" xfId="45912"/>
    <cellStyle name="Normal 11 6 8 5 3" xfId="21140"/>
    <cellStyle name="Normal 11 6 8 5 4" xfId="37652"/>
    <cellStyle name="Normal 11 6 8 6" xfId="6668"/>
    <cellStyle name="Normal 11 6 8 6 2" xfId="14928"/>
    <cellStyle name="Normal 11 6 8 6 2 2" xfId="31458"/>
    <cellStyle name="Normal 11 6 8 6 2 3" xfId="47970"/>
    <cellStyle name="Normal 11 6 8 6 3" xfId="23198"/>
    <cellStyle name="Normal 11 6 8 6 4" xfId="39710"/>
    <cellStyle name="Normal 11 6 8 7" xfId="8733"/>
    <cellStyle name="Normal 11 6 8 7 2" xfId="25263"/>
    <cellStyle name="Normal 11 6 8 7 3" xfId="41775"/>
    <cellStyle name="Normal 11 6 8 8" xfId="17003"/>
    <cellStyle name="Normal 11 6 8 9" xfId="33515"/>
    <cellStyle name="Normal 11 6 9" xfId="523"/>
    <cellStyle name="Normal 11 6 9 2" xfId="1225"/>
    <cellStyle name="Normal 11 6 9 2 2" xfId="3346"/>
    <cellStyle name="Normal 11 6 9 2 2 2" xfId="11606"/>
    <cellStyle name="Normal 11 6 9 2 2 2 2" xfId="28136"/>
    <cellStyle name="Normal 11 6 9 2 2 2 3" xfId="44648"/>
    <cellStyle name="Normal 11 6 9 2 2 3" xfId="19876"/>
    <cellStyle name="Normal 11 6 9 2 2 4" xfId="36388"/>
    <cellStyle name="Normal 11 6 9 2 3" xfId="5362"/>
    <cellStyle name="Normal 11 6 9 2 3 2" xfId="13622"/>
    <cellStyle name="Normal 11 6 9 2 3 2 2" xfId="30152"/>
    <cellStyle name="Normal 11 6 9 2 3 2 3" xfId="46664"/>
    <cellStyle name="Normal 11 6 9 2 3 3" xfId="21892"/>
    <cellStyle name="Normal 11 6 9 2 3 4" xfId="38404"/>
    <cellStyle name="Normal 11 6 9 2 4" xfId="7420"/>
    <cellStyle name="Normal 11 6 9 2 4 2" xfId="15680"/>
    <cellStyle name="Normal 11 6 9 2 4 2 2" xfId="32210"/>
    <cellStyle name="Normal 11 6 9 2 4 2 3" xfId="48722"/>
    <cellStyle name="Normal 11 6 9 2 4 3" xfId="23950"/>
    <cellStyle name="Normal 11 6 9 2 4 4" xfId="40462"/>
    <cellStyle name="Normal 11 6 9 2 5" xfId="9485"/>
    <cellStyle name="Normal 11 6 9 2 5 2" xfId="26015"/>
    <cellStyle name="Normal 11 6 9 2 5 3" xfId="42527"/>
    <cellStyle name="Normal 11 6 9 2 6" xfId="17755"/>
    <cellStyle name="Normal 11 6 9 2 7" xfId="34267"/>
    <cellStyle name="Normal 11 6 9 3" xfId="1890"/>
    <cellStyle name="Normal 11 6 9 3 2" xfId="3347"/>
    <cellStyle name="Normal 11 6 9 3 2 2" xfId="11607"/>
    <cellStyle name="Normal 11 6 9 3 2 2 2" xfId="28137"/>
    <cellStyle name="Normal 11 6 9 3 2 2 3" xfId="44649"/>
    <cellStyle name="Normal 11 6 9 3 2 3" xfId="19877"/>
    <cellStyle name="Normal 11 6 9 3 2 4" xfId="36389"/>
    <cellStyle name="Normal 11 6 9 3 3" xfId="6027"/>
    <cellStyle name="Normal 11 6 9 3 3 2" xfId="14287"/>
    <cellStyle name="Normal 11 6 9 3 3 2 2" xfId="30817"/>
    <cellStyle name="Normal 11 6 9 3 3 2 3" xfId="47329"/>
    <cellStyle name="Normal 11 6 9 3 3 3" xfId="22557"/>
    <cellStyle name="Normal 11 6 9 3 3 4" xfId="39069"/>
    <cellStyle name="Normal 11 6 9 3 4" xfId="8085"/>
    <cellStyle name="Normal 11 6 9 3 4 2" xfId="16345"/>
    <cellStyle name="Normal 11 6 9 3 4 2 2" xfId="32875"/>
    <cellStyle name="Normal 11 6 9 3 4 2 3" xfId="49387"/>
    <cellStyle name="Normal 11 6 9 3 4 3" xfId="24615"/>
    <cellStyle name="Normal 11 6 9 3 4 4" xfId="41127"/>
    <cellStyle name="Normal 11 6 9 3 5" xfId="10150"/>
    <cellStyle name="Normal 11 6 9 3 5 2" xfId="26680"/>
    <cellStyle name="Normal 11 6 9 3 5 3" xfId="43192"/>
    <cellStyle name="Normal 11 6 9 3 6" xfId="18420"/>
    <cellStyle name="Normal 11 6 9 3 7" xfId="34932"/>
    <cellStyle name="Normal 11 6 9 4" xfId="3348"/>
    <cellStyle name="Normal 11 6 9 4 2" xfId="11608"/>
    <cellStyle name="Normal 11 6 9 4 2 2" xfId="28138"/>
    <cellStyle name="Normal 11 6 9 4 2 3" xfId="44650"/>
    <cellStyle name="Normal 11 6 9 4 3" xfId="19878"/>
    <cellStyle name="Normal 11 6 9 4 4" xfId="36390"/>
    <cellStyle name="Normal 11 6 9 5" xfId="4661"/>
    <cellStyle name="Normal 11 6 9 5 2" xfId="12921"/>
    <cellStyle name="Normal 11 6 9 5 2 2" xfId="29451"/>
    <cellStyle name="Normal 11 6 9 5 2 3" xfId="45963"/>
    <cellStyle name="Normal 11 6 9 5 3" xfId="21191"/>
    <cellStyle name="Normal 11 6 9 5 4" xfId="37703"/>
    <cellStyle name="Normal 11 6 9 6" xfId="6719"/>
    <cellStyle name="Normal 11 6 9 6 2" xfId="14979"/>
    <cellStyle name="Normal 11 6 9 6 2 2" xfId="31509"/>
    <cellStyle name="Normal 11 6 9 6 2 3" xfId="48021"/>
    <cellStyle name="Normal 11 6 9 6 3" xfId="23249"/>
    <cellStyle name="Normal 11 6 9 6 4" xfId="39761"/>
    <cellStyle name="Normal 11 6 9 7" xfId="8784"/>
    <cellStyle name="Normal 11 6 9 7 2" xfId="25314"/>
    <cellStyle name="Normal 11 6 9 7 3" xfId="41826"/>
    <cellStyle name="Normal 11 6 9 8" xfId="17054"/>
    <cellStyle name="Normal 11 6 9 9" xfId="33566"/>
    <cellStyle name="Normal 11 7" xfId="52"/>
    <cellStyle name="Normal 11 7 10" xfId="581"/>
    <cellStyle name="Normal 11 7 10 2" xfId="1283"/>
    <cellStyle name="Normal 11 7 10 2 2" xfId="3349"/>
    <cellStyle name="Normal 11 7 10 2 2 2" xfId="11609"/>
    <cellStyle name="Normal 11 7 10 2 2 2 2" xfId="28139"/>
    <cellStyle name="Normal 11 7 10 2 2 2 3" xfId="44651"/>
    <cellStyle name="Normal 11 7 10 2 2 3" xfId="19879"/>
    <cellStyle name="Normal 11 7 10 2 2 4" xfId="36391"/>
    <cellStyle name="Normal 11 7 10 2 3" xfId="5420"/>
    <cellStyle name="Normal 11 7 10 2 3 2" xfId="13680"/>
    <cellStyle name="Normal 11 7 10 2 3 2 2" xfId="30210"/>
    <cellStyle name="Normal 11 7 10 2 3 2 3" xfId="46722"/>
    <cellStyle name="Normal 11 7 10 2 3 3" xfId="21950"/>
    <cellStyle name="Normal 11 7 10 2 3 4" xfId="38462"/>
    <cellStyle name="Normal 11 7 10 2 4" xfId="7478"/>
    <cellStyle name="Normal 11 7 10 2 4 2" xfId="15738"/>
    <cellStyle name="Normal 11 7 10 2 4 2 2" xfId="32268"/>
    <cellStyle name="Normal 11 7 10 2 4 2 3" xfId="48780"/>
    <cellStyle name="Normal 11 7 10 2 4 3" xfId="24008"/>
    <cellStyle name="Normal 11 7 10 2 4 4" xfId="40520"/>
    <cellStyle name="Normal 11 7 10 2 5" xfId="9543"/>
    <cellStyle name="Normal 11 7 10 2 5 2" xfId="26073"/>
    <cellStyle name="Normal 11 7 10 2 5 3" xfId="42585"/>
    <cellStyle name="Normal 11 7 10 2 6" xfId="17813"/>
    <cellStyle name="Normal 11 7 10 2 7" xfId="34325"/>
    <cellStyle name="Normal 11 7 10 3" xfId="1948"/>
    <cellStyle name="Normal 11 7 10 3 2" xfId="3350"/>
    <cellStyle name="Normal 11 7 10 3 2 2" xfId="11610"/>
    <cellStyle name="Normal 11 7 10 3 2 2 2" xfId="28140"/>
    <cellStyle name="Normal 11 7 10 3 2 2 3" xfId="44652"/>
    <cellStyle name="Normal 11 7 10 3 2 3" xfId="19880"/>
    <cellStyle name="Normal 11 7 10 3 2 4" xfId="36392"/>
    <cellStyle name="Normal 11 7 10 3 3" xfId="6085"/>
    <cellStyle name="Normal 11 7 10 3 3 2" xfId="14345"/>
    <cellStyle name="Normal 11 7 10 3 3 2 2" xfId="30875"/>
    <cellStyle name="Normal 11 7 10 3 3 2 3" xfId="47387"/>
    <cellStyle name="Normal 11 7 10 3 3 3" xfId="22615"/>
    <cellStyle name="Normal 11 7 10 3 3 4" xfId="39127"/>
    <cellStyle name="Normal 11 7 10 3 4" xfId="8143"/>
    <cellStyle name="Normal 11 7 10 3 4 2" xfId="16403"/>
    <cellStyle name="Normal 11 7 10 3 4 2 2" xfId="32933"/>
    <cellStyle name="Normal 11 7 10 3 4 2 3" xfId="49445"/>
    <cellStyle name="Normal 11 7 10 3 4 3" xfId="24673"/>
    <cellStyle name="Normal 11 7 10 3 4 4" xfId="41185"/>
    <cellStyle name="Normal 11 7 10 3 5" xfId="10208"/>
    <cellStyle name="Normal 11 7 10 3 5 2" xfId="26738"/>
    <cellStyle name="Normal 11 7 10 3 5 3" xfId="43250"/>
    <cellStyle name="Normal 11 7 10 3 6" xfId="18478"/>
    <cellStyle name="Normal 11 7 10 3 7" xfId="34990"/>
    <cellStyle name="Normal 11 7 10 4" xfId="3351"/>
    <cellStyle name="Normal 11 7 10 4 2" xfId="11611"/>
    <cellStyle name="Normal 11 7 10 4 2 2" xfId="28141"/>
    <cellStyle name="Normal 11 7 10 4 2 3" xfId="44653"/>
    <cellStyle name="Normal 11 7 10 4 3" xfId="19881"/>
    <cellStyle name="Normal 11 7 10 4 4" xfId="36393"/>
    <cellStyle name="Normal 11 7 10 5" xfId="4719"/>
    <cellStyle name="Normal 11 7 10 5 2" xfId="12979"/>
    <cellStyle name="Normal 11 7 10 5 2 2" xfId="29509"/>
    <cellStyle name="Normal 11 7 10 5 2 3" xfId="46021"/>
    <cellStyle name="Normal 11 7 10 5 3" xfId="21249"/>
    <cellStyle name="Normal 11 7 10 5 4" xfId="37761"/>
    <cellStyle name="Normal 11 7 10 6" xfId="6777"/>
    <cellStyle name="Normal 11 7 10 6 2" xfId="15037"/>
    <cellStyle name="Normal 11 7 10 6 2 2" xfId="31567"/>
    <cellStyle name="Normal 11 7 10 6 2 3" xfId="48079"/>
    <cellStyle name="Normal 11 7 10 6 3" xfId="23307"/>
    <cellStyle name="Normal 11 7 10 6 4" xfId="39819"/>
    <cellStyle name="Normal 11 7 10 7" xfId="8842"/>
    <cellStyle name="Normal 11 7 10 7 2" xfId="25372"/>
    <cellStyle name="Normal 11 7 10 7 3" xfId="41884"/>
    <cellStyle name="Normal 11 7 10 8" xfId="17112"/>
    <cellStyle name="Normal 11 7 10 9" xfId="33624"/>
    <cellStyle name="Normal 11 7 11" xfId="630"/>
    <cellStyle name="Normal 11 7 11 2" xfId="1332"/>
    <cellStyle name="Normal 11 7 11 2 2" xfId="3352"/>
    <cellStyle name="Normal 11 7 11 2 2 2" xfId="11612"/>
    <cellStyle name="Normal 11 7 11 2 2 2 2" xfId="28142"/>
    <cellStyle name="Normal 11 7 11 2 2 2 3" xfId="44654"/>
    <cellStyle name="Normal 11 7 11 2 2 3" xfId="19882"/>
    <cellStyle name="Normal 11 7 11 2 2 4" xfId="36394"/>
    <cellStyle name="Normal 11 7 11 2 3" xfId="5469"/>
    <cellStyle name="Normal 11 7 11 2 3 2" xfId="13729"/>
    <cellStyle name="Normal 11 7 11 2 3 2 2" xfId="30259"/>
    <cellStyle name="Normal 11 7 11 2 3 2 3" xfId="46771"/>
    <cellStyle name="Normal 11 7 11 2 3 3" xfId="21999"/>
    <cellStyle name="Normal 11 7 11 2 3 4" xfId="38511"/>
    <cellStyle name="Normal 11 7 11 2 4" xfId="7527"/>
    <cellStyle name="Normal 11 7 11 2 4 2" xfId="15787"/>
    <cellStyle name="Normal 11 7 11 2 4 2 2" xfId="32317"/>
    <cellStyle name="Normal 11 7 11 2 4 2 3" xfId="48829"/>
    <cellStyle name="Normal 11 7 11 2 4 3" xfId="24057"/>
    <cellStyle name="Normal 11 7 11 2 4 4" xfId="40569"/>
    <cellStyle name="Normal 11 7 11 2 5" xfId="9592"/>
    <cellStyle name="Normal 11 7 11 2 5 2" xfId="26122"/>
    <cellStyle name="Normal 11 7 11 2 5 3" xfId="42634"/>
    <cellStyle name="Normal 11 7 11 2 6" xfId="17862"/>
    <cellStyle name="Normal 11 7 11 2 7" xfId="34374"/>
    <cellStyle name="Normal 11 7 11 3" xfId="1997"/>
    <cellStyle name="Normal 11 7 11 3 2" xfId="3353"/>
    <cellStyle name="Normal 11 7 11 3 2 2" xfId="11613"/>
    <cellStyle name="Normal 11 7 11 3 2 2 2" xfId="28143"/>
    <cellStyle name="Normal 11 7 11 3 2 2 3" xfId="44655"/>
    <cellStyle name="Normal 11 7 11 3 2 3" xfId="19883"/>
    <cellStyle name="Normal 11 7 11 3 2 4" xfId="36395"/>
    <cellStyle name="Normal 11 7 11 3 3" xfId="6134"/>
    <cellStyle name="Normal 11 7 11 3 3 2" xfId="14394"/>
    <cellStyle name="Normal 11 7 11 3 3 2 2" xfId="30924"/>
    <cellStyle name="Normal 11 7 11 3 3 2 3" xfId="47436"/>
    <cellStyle name="Normal 11 7 11 3 3 3" xfId="22664"/>
    <cellStyle name="Normal 11 7 11 3 3 4" xfId="39176"/>
    <cellStyle name="Normal 11 7 11 3 4" xfId="8192"/>
    <cellStyle name="Normal 11 7 11 3 4 2" xfId="16452"/>
    <cellStyle name="Normal 11 7 11 3 4 2 2" xfId="32982"/>
    <cellStyle name="Normal 11 7 11 3 4 2 3" xfId="49494"/>
    <cellStyle name="Normal 11 7 11 3 4 3" xfId="24722"/>
    <cellStyle name="Normal 11 7 11 3 4 4" xfId="41234"/>
    <cellStyle name="Normal 11 7 11 3 5" xfId="10257"/>
    <cellStyle name="Normal 11 7 11 3 5 2" xfId="26787"/>
    <cellStyle name="Normal 11 7 11 3 5 3" xfId="43299"/>
    <cellStyle name="Normal 11 7 11 3 6" xfId="18527"/>
    <cellStyle name="Normal 11 7 11 3 7" xfId="35039"/>
    <cellStyle name="Normal 11 7 11 4" xfId="3354"/>
    <cellStyle name="Normal 11 7 11 4 2" xfId="11614"/>
    <cellStyle name="Normal 11 7 11 4 2 2" xfId="28144"/>
    <cellStyle name="Normal 11 7 11 4 2 3" xfId="44656"/>
    <cellStyle name="Normal 11 7 11 4 3" xfId="19884"/>
    <cellStyle name="Normal 11 7 11 4 4" xfId="36396"/>
    <cellStyle name="Normal 11 7 11 5" xfId="4768"/>
    <cellStyle name="Normal 11 7 11 5 2" xfId="13028"/>
    <cellStyle name="Normal 11 7 11 5 2 2" xfId="29558"/>
    <cellStyle name="Normal 11 7 11 5 2 3" xfId="46070"/>
    <cellStyle name="Normal 11 7 11 5 3" xfId="21298"/>
    <cellStyle name="Normal 11 7 11 5 4" xfId="37810"/>
    <cellStyle name="Normal 11 7 11 6" xfId="6826"/>
    <cellStyle name="Normal 11 7 11 6 2" xfId="15086"/>
    <cellStyle name="Normal 11 7 11 6 2 2" xfId="31616"/>
    <cellStyle name="Normal 11 7 11 6 2 3" xfId="48128"/>
    <cellStyle name="Normal 11 7 11 6 3" xfId="23356"/>
    <cellStyle name="Normal 11 7 11 6 4" xfId="39868"/>
    <cellStyle name="Normal 11 7 11 7" xfId="8891"/>
    <cellStyle name="Normal 11 7 11 7 2" xfId="25421"/>
    <cellStyle name="Normal 11 7 11 7 3" xfId="41933"/>
    <cellStyle name="Normal 11 7 11 8" xfId="17161"/>
    <cellStyle name="Normal 11 7 11 9" xfId="33673"/>
    <cellStyle name="Normal 11 7 12" xfId="754"/>
    <cellStyle name="Normal 11 7 12 2" xfId="3355"/>
    <cellStyle name="Normal 11 7 12 2 2" xfId="11615"/>
    <cellStyle name="Normal 11 7 12 2 2 2" xfId="28145"/>
    <cellStyle name="Normal 11 7 12 2 2 3" xfId="44657"/>
    <cellStyle name="Normal 11 7 12 2 3" xfId="19885"/>
    <cellStyle name="Normal 11 7 12 2 4" xfId="36397"/>
    <cellStyle name="Normal 11 7 12 3" xfId="4891"/>
    <cellStyle name="Normal 11 7 12 3 2" xfId="13151"/>
    <cellStyle name="Normal 11 7 12 3 2 2" xfId="29681"/>
    <cellStyle name="Normal 11 7 12 3 2 3" xfId="46193"/>
    <cellStyle name="Normal 11 7 12 3 3" xfId="21421"/>
    <cellStyle name="Normal 11 7 12 3 4" xfId="37933"/>
    <cellStyle name="Normal 11 7 12 4" xfId="6949"/>
    <cellStyle name="Normal 11 7 12 4 2" xfId="15209"/>
    <cellStyle name="Normal 11 7 12 4 2 2" xfId="31739"/>
    <cellStyle name="Normal 11 7 12 4 2 3" xfId="48251"/>
    <cellStyle name="Normal 11 7 12 4 3" xfId="23479"/>
    <cellStyle name="Normal 11 7 12 4 4" xfId="39991"/>
    <cellStyle name="Normal 11 7 12 5" xfId="9014"/>
    <cellStyle name="Normal 11 7 12 5 2" xfId="25544"/>
    <cellStyle name="Normal 11 7 12 5 3" xfId="42056"/>
    <cellStyle name="Normal 11 7 12 6" xfId="17284"/>
    <cellStyle name="Normal 11 7 12 7" xfId="33796"/>
    <cellStyle name="Normal 11 7 13" xfId="1419"/>
    <cellStyle name="Normal 11 7 13 2" xfId="3356"/>
    <cellStyle name="Normal 11 7 13 2 2" xfId="11616"/>
    <cellStyle name="Normal 11 7 13 2 2 2" xfId="28146"/>
    <cellStyle name="Normal 11 7 13 2 2 3" xfId="44658"/>
    <cellStyle name="Normal 11 7 13 2 3" xfId="19886"/>
    <cellStyle name="Normal 11 7 13 2 4" xfId="36398"/>
    <cellStyle name="Normal 11 7 13 3" xfId="5556"/>
    <cellStyle name="Normal 11 7 13 3 2" xfId="13816"/>
    <cellStyle name="Normal 11 7 13 3 2 2" xfId="30346"/>
    <cellStyle name="Normal 11 7 13 3 2 3" xfId="46858"/>
    <cellStyle name="Normal 11 7 13 3 3" xfId="22086"/>
    <cellStyle name="Normal 11 7 13 3 4" xfId="38598"/>
    <cellStyle name="Normal 11 7 13 4" xfId="7614"/>
    <cellStyle name="Normal 11 7 13 4 2" xfId="15874"/>
    <cellStyle name="Normal 11 7 13 4 2 2" xfId="32404"/>
    <cellStyle name="Normal 11 7 13 4 2 3" xfId="48916"/>
    <cellStyle name="Normal 11 7 13 4 3" xfId="24144"/>
    <cellStyle name="Normal 11 7 13 4 4" xfId="40656"/>
    <cellStyle name="Normal 11 7 13 5" xfId="9679"/>
    <cellStyle name="Normal 11 7 13 5 2" xfId="26209"/>
    <cellStyle name="Normal 11 7 13 5 3" xfId="42721"/>
    <cellStyle name="Normal 11 7 13 6" xfId="17949"/>
    <cellStyle name="Normal 11 7 13 7" xfId="34461"/>
    <cellStyle name="Normal 11 7 14" xfId="3357"/>
    <cellStyle name="Normal 11 7 14 2" xfId="11617"/>
    <cellStyle name="Normal 11 7 14 2 2" xfId="28147"/>
    <cellStyle name="Normal 11 7 14 2 3" xfId="44659"/>
    <cellStyle name="Normal 11 7 14 3" xfId="19887"/>
    <cellStyle name="Normal 11 7 14 4" xfId="36399"/>
    <cellStyle name="Normal 11 7 15" xfId="4190"/>
    <cellStyle name="Normal 11 7 15 2" xfId="12450"/>
    <cellStyle name="Normal 11 7 15 2 2" xfId="28980"/>
    <cellStyle name="Normal 11 7 15 2 3" xfId="45492"/>
    <cellStyle name="Normal 11 7 15 3" xfId="20720"/>
    <cellStyle name="Normal 11 7 15 4" xfId="37232"/>
    <cellStyle name="Normal 11 7 16" xfId="6248"/>
    <cellStyle name="Normal 11 7 16 2" xfId="14508"/>
    <cellStyle name="Normal 11 7 16 2 2" xfId="31038"/>
    <cellStyle name="Normal 11 7 16 2 3" xfId="47550"/>
    <cellStyle name="Normal 11 7 16 3" xfId="22778"/>
    <cellStyle name="Normal 11 7 16 4" xfId="39290"/>
    <cellStyle name="Normal 11 7 17" xfId="8313"/>
    <cellStyle name="Normal 11 7 17 2" xfId="24843"/>
    <cellStyle name="Normal 11 7 17 3" xfId="41355"/>
    <cellStyle name="Normal 11 7 18" xfId="16583"/>
    <cellStyle name="Normal 11 7 19" xfId="33095"/>
    <cellStyle name="Normal 11 7 2" xfId="150"/>
    <cellStyle name="Normal 11 7 2 2" xfId="852"/>
    <cellStyle name="Normal 11 7 2 2 2" xfId="3358"/>
    <cellStyle name="Normal 11 7 2 2 2 2" xfId="11618"/>
    <cellStyle name="Normal 11 7 2 2 2 2 2" xfId="28148"/>
    <cellStyle name="Normal 11 7 2 2 2 2 3" xfId="44660"/>
    <cellStyle name="Normal 11 7 2 2 2 3" xfId="19888"/>
    <cellStyle name="Normal 11 7 2 2 2 4" xfId="36400"/>
    <cellStyle name="Normal 11 7 2 2 3" xfId="4989"/>
    <cellStyle name="Normal 11 7 2 2 3 2" xfId="13249"/>
    <cellStyle name="Normal 11 7 2 2 3 2 2" xfId="29779"/>
    <cellStyle name="Normal 11 7 2 2 3 2 3" xfId="46291"/>
    <cellStyle name="Normal 11 7 2 2 3 3" xfId="21519"/>
    <cellStyle name="Normal 11 7 2 2 3 4" xfId="38031"/>
    <cellStyle name="Normal 11 7 2 2 4" xfId="7047"/>
    <cellStyle name="Normal 11 7 2 2 4 2" xfId="15307"/>
    <cellStyle name="Normal 11 7 2 2 4 2 2" xfId="31837"/>
    <cellStyle name="Normal 11 7 2 2 4 2 3" xfId="48349"/>
    <cellStyle name="Normal 11 7 2 2 4 3" xfId="23577"/>
    <cellStyle name="Normal 11 7 2 2 4 4" xfId="40089"/>
    <cellStyle name="Normal 11 7 2 2 5" xfId="9112"/>
    <cellStyle name="Normal 11 7 2 2 5 2" xfId="25642"/>
    <cellStyle name="Normal 11 7 2 2 5 3" xfId="42154"/>
    <cellStyle name="Normal 11 7 2 2 6" xfId="17382"/>
    <cellStyle name="Normal 11 7 2 2 7" xfId="33894"/>
    <cellStyle name="Normal 11 7 2 3" xfId="1517"/>
    <cellStyle name="Normal 11 7 2 3 2" xfId="3359"/>
    <cellStyle name="Normal 11 7 2 3 2 2" xfId="11619"/>
    <cellStyle name="Normal 11 7 2 3 2 2 2" xfId="28149"/>
    <cellStyle name="Normal 11 7 2 3 2 2 3" xfId="44661"/>
    <cellStyle name="Normal 11 7 2 3 2 3" xfId="19889"/>
    <cellStyle name="Normal 11 7 2 3 2 4" xfId="36401"/>
    <cellStyle name="Normal 11 7 2 3 3" xfId="5654"/>
    <cellStyle name="Normal 11 7 2 3 3 2" xfId="13914"/>
    <cellStyle name="Normal 11 7 2 3 3 2 2" xfId="30444"/>
    <cellStyle name="Normal 11 7 2 3 3 2 3" xfId="46956"/>
    <cellStyle name="Normal 11 7 2 3 3 3" xfId="22184"/>
    <cellStyle name="Normal 11 7 2 3 3 4" xfId="38696"/>
    <cellStyle name="Normal 11 7 2 3 4" xfId="7712"/>
    <cellStyle name="Normal 11 7 2 3 4 2" xfId="15972"/>
    <cellStyle name="Normal 11 7 2 3 4 2 2" xfId="32502"/>
    <cellStyle name="Normal 11 7 2 3 4 2 3" xfId="49014"/>
    <cellStyle name="Normal 11 7 2 3 4 3" xfId="24242"/>
    <cellStyle name="Normal 11 7 2 3 4 4" xfId="40754"/>
    <cellStyle name="Normal 11 7 2 3 5" xfId="9777"/>
    <cellStyle name="Normal 11 7 2 3 5 2" xfId="26307"/>
    <cellStyle name="Normal 11 7 2 3 5 3" xfId="42819"/>
    <cellStyle name="Normal 11 7 2 3 6" xfId="18047"/>
    <cellStyle name="Normal 11 7 2 3 7" xfId="34559"/>
    <cellStyle name="Normal 11 7 2 4" xfId="3360"/>
    <cellStyle name="Normal 11 7 2 4 2" xfId="11620"/>
    <cellStyle name="Normal 11 7 2 4 2 2" xfId="28150"/>
    <cellStyle name="Normal 11 7 2 4 2 3" xfId="44662"/>
    <cellStyle name="Normal 11 7 2 4 3" xfId="19890"/>
    <cellStyle name="Normal 11 7 2 4 4" xfId="36402"/>
    <cellStyle name="Normal 11 7 2 5" xfId="4288"/>
    <cellStyle name="Normal 11 7 2 5 2" xfId="12548"/>
    <cellStyle name="Normal 11 7 2 5 2 2" xfId="29078"/>
    <cellStyle name="Normal 11 7 2 5 2 3" xfId="45590"/>
    <cellStyle name="Normal 11 7 2 5 3" xfId="20818"/>
    <cellStyle name="Normal 11 7 2 5 4" xfId="37330"/>
    <cellStyle name="Normal 11 7 2 6" xfId="6346"/>
    <cellStyle name="Normal 11 7 2 6 2" xfId="14606"/>
    <cellStyle name="Normal 11 7 2 6 2 2" xfId="31136"/>
    <cellStyle name="Normal 11 7 2 6 2 3" xfId="47648"/>
    <cellStyle name="Normal 11 7 2 6 3" xfId="22876"/>
    <cellStyle name="Normal 11 7 2 6 4" xfId="39388"/>
    <cellStyle name="Normal 11 7 2 7" xfId="8411"/>
    <cellStyle name="Normal 11 7 2 7 2" xfId="24941"/>
    <cellStyle name="Normal 11 7 2 7 3" xfId="41453"/>
    <cellStyle name="Normal 11 7 2 8" xfId="16681"/>
    <cellStyle name="Normal 11 7 2 9" xfId="33193"/>
    <cellStyle name="Normal 11 7 3" xfId="209"/>
    <cellStyle name="Normal 11 7 3 2" xfId="911"/>
    <cellStyle name="Normal 11 7 3 2 2" xfId="3361"/>
    <cellStyle name="Normal 11 7 3 2 2 2" xfId="11621"/>
    <cellStyle name="Normal 11 7 3 2 2 2 2" xfId="28151"/>
    <cellStyle name="Normal 11 7 3 2 2 2 3" xfId="44663"/>
    <cellStyle name="Normal 11 7 3 2 2 3" xfId="19891"/>
    <cellStyle name="Normal 11 7 3 2 2 4" xfId="36403"/>
    <cellStyle name="Normal 11 7 3 2 3" xfId="5048"/>
    <cellStyle name="Normal 11 7 3 2 3 2" xfId="13308"/>
    <cellStyle name="Normal 11 7 3 2 3 2 2" xfId="29838"/>
    <cellStyle name="Normal 11 7 3 2 3 2 3" xfId="46350"/>
    <cellStyle name="Normal 11 7 3 2 3 3" xfId="21578"/>
    <cellStyle name="Normal 11 7 3 2 3 4" xfId="38090"/>
    <cellStyle name="Normal 11 7 3 2 4" xfId="7106"/>
    <cellStyle name="Normal 11 7 3 2 4 2" xfId="15366"/>
    <cellStyle name="Normal 11 7 3 2 4 2 2" xfId="31896"/>
    <cellStyle name="Normal 11 7 3 2 4 2 3" xfId="48408"/>
    <cellStyle name="Normal 11 7 3 2 4 3" xfId="23636"/>
    <cellStyle name="Normal 11 7 3 2 4 4" xfId="40148"/>
    <cellStyle name="Normal 11 7 3 2 5" xfId="9171"/>
    <cellStyle name="Normal 11 7 3 2 5 2" xfId="25701"/>
    <cellStyle name="Normal 11 7 3 2 5 3" xfId="42213"/>
    <cellStyle name="Normal 11 7 3 2 6" xfId="17441"/>
    <cellStyle name="Normal 11 7 3 2 7" xfId="33953"/>
    <cellStyle name="Normal 11 7 3 3" xfId="1576"/>
    <cellStyle name="Normal 11 7 3 3 2" xfId="3362"/>
    <cellStyle name="Normal 11 7 3 3 2 2" xfId="11622"/>
    <cellStyle name="Normal 11 7 3 3 2 2 2" xfId="28152"/>
    <cellStyle name="Normal 11 7 3 3 2 2 3" xfId="44664"/>
    <cellStyle name="Normal 11 7 3 3 2 3" xfId="19892"/>
    <cellStyle name="Normal 11 7 3 3 2 4" xfId="36404"/>
    <cellStyle name="Normal 11 7 3 3 3" xfId="5713"/>
    <cellStyle name="Normal 11 7 3 3 3 2" xfId="13973"/>
    <cellStyle name="Normal 11 7 3 3 3 2 2" xfId="30503"/>
    <cellStyle name="Normal 11 7 3 3 3 2 3" xfId="47015"/>
    <cellStyle name="Normal 11 7 3 3 3 3" xfId="22243"/>
    <cellStyle name="Normal 11 7 3 3 3 4" xfId="38755"/>
    <cellStyle name="Normal 11 7 3 3 4" xfId="7771"/>
    <cellStyle name="Normal 11 7 3 3 4 2" xfId="16031"/>
    <cellStyle name="Normal 11 7 3 3 4 2 2" xfId="32561"/>
    <cellStyle name="Normal 11 7 3 3 4 2 3" xfId="49073"/>
    <cellStyle name="Normal 11 7 3 3 4 3" xfId="24301"/>
    <cellStyle name="Normal 11 7 3 3 4 4" xfId="40813"/>
    <cellStyle name="Normal 11 7 3 3 5" xfId="9836"/>
    <cellStyle name="Normal 11 7 3 3 5 2" xfId="26366"/>
    <cellStyle name="Normal 11 7 3 3 5 3" xfId="42878"/>
    <cellStyle name="Normal 11 7 3 3 6" xfId="18106"/>
    <cellStyle name="Normal 11 7 3 3 7" xfId="34618"/>
    <cellStyle name="Normal 11 7 3 4" xfId="3363"/>
    <cellStyle name="Normal 11 7 3 4 2" xfId="11623"/>
    <cellStyle name="Normal 11 7 3 4 2 2" xfId="28153"/>
    <cellStyle name="Normal 11 7 3 4 2 3" xfId="44665"/>
    <cellStyle name="Normal 11 7 3 4 3" xfId="19893"/>
    <cellStyle name="Normal 11 7 3 4 4" xfId="36405"/>
    <cellStyle name="Normal 11 7 3 5" xfId="4347"/>
    <cellStyle name="Normal 11 7 3 5 2" xfId="12607"/>
    <cellStyle name="Normal 11 7 3 5 2 2" xfId="29137"/>
    <cellStyle name="Normal 11 7 3 5 2 3" xfId="45649"/>
    <cellStyle name="Normal 11 7 3 5 3" xfId="20877"/>
    <cellStyle name="Normal 11 7 3 5 4" xfId="37389"/>
    <cellStyle name="Normal 11 7 3 6" xfId="6405"/>
    <cellStyle name="Normal 11 7 3 6 2" xfId="14665"/>
    <cellStyle name="Normal 11 7 3 6 2 2" xfId="31195"/>
    <cellStyle name="Normal 11 7 3 6 2 3" xfId="47707"/>
    <cellStyle name="Normal 11 7 3 6 3" xfId="22935"/>
    <cellStyle name="Normal 11 7 3 6 4" xfId="39447"/>
    <cellStyle name="Normal 11 7 3 7" xfId="8470"/>
    <cellStyle name="Normal 11 7 3 7 2" xfId="25000"/>
    <cellStyle name="Normal 11 7 3 7 3" xfId="41512"/>
    <cellStyle name="Normal 11 7 3 8" xfId="16740"/>
    <cellStyle name="Normal 11 7 3 9" xfId="33252"/>
    <cellStyle name="Normal 11 7 4" xfId="264"/>
    <cellStyle name="Normal 11 7 4 2" xfId="966"/>
    <cellStyle name="Normal 11 7 4 2 2" xfId="3364"/>
    <cellStyle name="Normal 11 7 4 2 2 2" xfId="11624"/>
    <cellStyle name="Normal 11 7 4 2 2 2 2" xfId="28154"/>
    <cellStyle name="Normal 11 7 4 2 2 2 3" xfId="44666"/>
    <cellStyle name="Normal 11 7 4 2 2 3" xfId="19894"/>
    <cellStyle name="Normal 11 7 4 2 2 4" xfId="36406"/>
    <cellStyle name="Normal 11 7 4 2 3" xfId="5103"/>
    <cellStyle name="Normal 11 7 4 2 3 2" xfId="13363"/>
    <cellStyle name="Normal 11 7 4 2 3 2 2" xfId="29893"/>
    <cellStyle name="Normal 11 7 4 2 3 2 3" xfId="46405"/>
    <cellStyle name="Normal 11 7 4 2 3 3" xfId="21633"/>
    <cellStyle name="Normal 11 7 4 2 3 4" xfId="38145"/>
    <cellStyle name="Normal 11 7 4 2 4" xfId="7161"/>
    <cellStyle name="Normal 11 7 4 2 4 2" xfId="15421"/>
    <cellStyle name="Normal 11 7 4 2 4 2 2" xfId="31951"/>
    <cellStyle name="Normal 11 7 4 2 4 2 3" xfId="48463"/>
    <cellStyle name="Normal 11 7 4 2 4 3" xfId="23691"/>
    <cellStyle name="Normal 11 7 4 2 4 4" xfId="40203"/>
    <cellStyle name="Normal 11 7 4 2 5" xfId="9226"/>
    <cellStyle name="Normal 11 7 4 2 5 2" xfId="25756"/>
    <cellStyle name="Normal 11 7 4 2 5 3" xfId="42268"/>
    <cellStyle name="Normal 11 7 4 2 6" xfId="17496"/>
    <cellStyle name="Normal 11 7 4 2 7" xfId="34008"/>
    <cellStyle name="Normal 11 7 4 3" xfId="1631"/>
    <cellStyle name="Normal 11 7 4 3 2" xfId="3365"/>
    <cellStyle name="Normal 11 7 4 3 2 2" xfId="11625"/>
    <cellStyle name="Normal 11 7 4 3 2 2 2" xfId="28155"/>
    <cellStyle name="Normal 11 7 4 3 2 2 3" xfId="44667"/>
    <cellStyle name="Normal 11 7 4 3 2 3" xfId="19895"/>
    <cellStyle name="Normal 11 7 4 3 2 4" xfId="36407"/>
    <cellStyle name="Normal 11 7 4 3 3" xfId="5768"/>
    <cellStyle name="Normal 11 7 4 3 3 2" xfId="14028"/>
    <cellStyle name="Normal 11 7 4 3 3 2 2" xfId="30558"/>
    <cellStyle name="Normal 11 7 4 3 3 2 3" xfId="47070"/>
    <cellStyle name="Normal 11 7 4 3 3 3" xfId="22298"/>
    <cellStyle name="Normal 11 7 4 3 3 4" xfId="38810"/>
    <cellStyle name="Normal 11 7 4 3 4" xfId="7826"/>
    <cellStyle name="Normal 11 7 4 3 4 2" xfId="16086"/>
    <cellStyle name="Normal 11 7 4 3 4 2 2" xfId="32616"/>
    <cellStyle name="Normal 11 7 4 3 4 2 3" xfId="49128"/>
    <cellStyle name="Normal 11 7 4 3 4 3" xfId="24356"/>
    <cellStyle name="Normal 11 7 4 3 4 4" xfId="40868"/>
    <cellStyle name="Normal 11 7 4 3 5" xfId="9891"/>
    <cellStyle name="Normal 11 7 4 3 5 2" xfId="26421"/>
    <cellStyle name="Normal 11 7 4 3 5 3" xfId="42933"/>
    <cellStyle name="Normal 11 7 4 3 6" xfId="18161"/>
    <cellStyle name="Normal 11 7 4 3 7" xfId="34673"/>
    <cellStyle name="Normal 11 7 4 4" xfId="3366"/>
    <cellStyle name="Normal 11 7 4 4 2" xfId="11626"/>
    <cellStyle name="Normal 11 7 4 4 2 2" xfId="28156"/>
    <cellStyle name="Normal 11 7 4 4 2 3" xfId="44668"/>
    <cellStyle name="Normal 11 7 4 4 3" xfId="19896"/>
    <cellStyle name="Normal 11 7 4 4 4" xfId="36408"/>
    <cellStyle name="Normal 11 7 4 5" xfId="4402"/>
    <cellStyle name="Normal 11 7 4 5 2" xfId="12662"/>
    <cellStyle name="Normal 11 7 4 5 2 2" xfId="29192"/>
    <cellStyle name="Normal 11 7 4 5 2 3" xfId="45704"/>
    <cellStyle name="Normal 11 7 4 5 3" xfId="20932"/>
    <cellStyle name="Normal 11 7 4 5 4" xfId="37444"/>
    <cellStyle name="Normal 11 7 4 6" xfId="6460"/>
    <cellStyle name="Normal 11 7 4 6 2" xfId="14720"/>
    <cellStyle name="Normal 11 7 4 6 2 2" xfId="31250"/>
    <cellStyle name="Normal 11 7 4 6 2 3" xfId="47762"/>
    <cellStyle name="Normal 11 7 4 6 3" xfId="22990"/>
    <cellStyle name="Normal 11 7 4 6 4" xfId="39502"/>
    <cellStyle name="Normal 11 7 4 7" xfId="8525"/>
    <cellStyle name="Normal 11 7 4 7 2" xfId="25055"/>
    <cellStyle name="Normal 11 7 4 7 3" xfId="41567"/>
    <cellStyle name="Normal 11 7 4 8" xfId="16795"/>
    <cellStyle name="Normal 11 7 4 9" xfId="33307"/>
    <cellStyle name="Normal 11 7 5" xfId="321"/>
    <cellStyle name="Normal 11 7 5 2" xfId="1023"/>
    <cellStyle name="Normal 11 7 5 2 2" xfId="3367"/>
    <cellStyle name="Normal 11 7 5 2 2 2" xfId="11627"/>
    <cellStyle name="Normal 11 7 5 2 2 2 2" xfId="28157"/>
    <cellStyle name="Normal 11 7 5 2 2 2 3" xfId="44669"/>
    <cellStyle name="Normal 11 7 5 2 2 3" xfId="19897"/>
    <cellStyle name="Normal 11 7 5 2 2 4" xfId="36409"/>
    <cellStyle name="Normal 11 7 5 2 3" xfId="5160"/>
    <cellStyle name="Normal 11 7 5 2 3 2" xfId="13420"/>
    <cellStyle name="Normal 11 7 5 2 3 2 2" xfId="29950"/>
    <cellStyle name="Normal 11 7 5 2 3 2 3" xfId="46462"/>
    <cellStyle name="Normal 11 7 5 2 3 3" xfId="21690"/>
    <cellStyle name="Normal 11 7 5 2 3 4" xfId="38202"/>
    <cellStyle name="Normal 11 7 5 2 4" xfId="7218"/>
    <cellStyle name="Normal 11 7 5 2 4 2" xfId="15478"/>
    <cellStyle name="Normal 11 7 5 2 4 2 2" xfId="32008"/>
    <cellStyle name="Normal 11 7 5 2 4 2 3" xfId="48520"/>
    <cellStyle name="Normal 11 7 5 2 4 3" xfId="23748"/>
    <cellStyle name="Normal 11 7 5 2 4 4" xfId="40260"/>
    <cellStyle name="Normal 11 7 5 2 5" xfId="9283"/>
    <cellStyle name="Normal 11 7 5 2 5 2" xfId="25813"/>
    <cellStyle name="Normal 11 7 5 2 5 3" xfId="42325"/>
    <cellStyle name="Normal 11 7 5 2 6" xfId="17553"/>
    <cellStyle name="Normal 11 7 5 2 7" xfId="34065"/>
    <cellStyle name="Normal 11 7 5 3" xfId="1688"/>
    <cellStyle name="Normal 11 7 5 3 2" xfId="3368"/>
    <cellStyle name="Normal 11 7 5 3 2 2" xfId="11628"/>
    <cellStyle name="Normal 11 7 5 3 2 2 2" xfId="28158"/>
    <cellStyle name="Normal 11 7 5 3 2 2 3" xfId="44670"/>
    <cellStyle name="Normal 11 7 5 3 2 3" xfId="19898"/>
    <cellStyle name="Normal 11 7 5 3 2 4" xfId="36410"/>
    <cellStyle name="Normal 11 7 5 3 3" xfId="5825"/>
    <cellStyle name="Normal 11 7 5 3 3 2" xfId="14085"/>
    <cellStyle name="Normal 11 7 5 3 3 2 2" xfId="30615"/>
    <cellStyle name="Normal 11 7 5 3 3 2 3" xfId="47127"/>
    <cellStyle name="Normal 11 7 5 3 3 3" xfId="22355"/>
    <cellStyle name="Normal 11 7 5 3 3 4" xfId="38867"/>
    <cellStyle name="Normal 11 7 5 3 4" xfId="7883"/>
    <cellStyle name="Normal 11 7 5 3 4 2" xfId="16143"/>
    <cellStyle name="Normal 11 7 5 3 4 2 2" xfId="32673"/>
    <cellStyle name="Normal 11 7 5 3 4 2 3" xfId="49185"/>
    <cellStyle name="Normal 11 7 5 3 4 3" xfId="24413"/>
    <cellStyle name="Normal 11 7 5 3 4 4" xfId="40925"/>
    <cellStyle name="Normal 11 7 5 3 5" xfId="9948"/>
    <cellStyle name="Normal 11 7 5 3 5 2" xfId="26478"/>
    <cellStyle name="Normal 11 7 5 3 5 3" xfId="42990"/>
    <cellStyle name="Normal 11 7 5 3 6" xfId="18218"/>
    <cellStyle name="Normal 11 7 5 3 7" xfId="34730"/>
    <cellStyle name="Normal 11 7 5 4" xfId="3369"/>
    <cellStyle name="Normal 11 7 5 4 2" xfId="11629"/>
    <cellStyle name="Normal 11 7 5 4 2 2" xfId="28159"/>
    <cellStyle name="Normal 11 7 5 4 2 3" xfId="44671"/>
    <cellStyle name="Normal 11 7 5 4 3" xfId="19899"/>
    <cellStyle name="Normal 11 7 5 4 4" xfId="36411"/>
    <cellStyle name="Normal 11 7 5 5" xfId="4459"/>
    <cellStyle name="Normal 11 7 5 5 2" xfId="12719"/>
    <cellStyle name="Normal 11 7 5 5 2 2" xfId="29249"/>
    <cellStyle name="Normal 11 7 5 5 2 3" xfId="45761"/>
    <cellStyle name="Normal 11 7 5 5 3" xfId="20989"/>
    <cellStyle name="Normal 11 7 5 5 4" xfId="37501"/>
    <cellStyle name="Normal 11 7 5 6" xfId="6517"/>
    <cellStyle name="Normal 11 7 5 6 2" xfId="14777"/>
    <cellStyle name="Normal 11 7 5 6 2 2" xfId="31307"/>
    <cellStyle name="Normal 11 7 5 6 2 3" xfId="47819"/>
    <cellStyle name="Normal 11 7 5 6 3" xfId="23047"/>
    <cellStyle name="Normal 11 7 5 6 4" xfId="39559"/>
    <cellStyle name="Normal 11 7 5 7" xfId="8582"/>
    <cellStyle name="Normal 11 7 5 7 2" xfId="25112"/>
    <cellStyle name="Normal 11 7 5 7 3" xfId="41624"/>
    <cellStyle name="Normal 11 7 5 8" xfId="16852"/>
    <cellStyle name="Normal 11 7 5 9" xfId="33364"/>
    <cellStyle name="Normal 11 7 6" xfId="374"/>
    <cellStyle name="Normal 11 7 6 2" xfId="1076"/>
    <cellStyle name="Normal 11 7 6 2 2" xfId="3370"/>
    <cellStyle name="Normal 11 7 6 2 2 2" xfId="11630"/>
    <cellStyle name="Normal 11 7 6 2 2 2 2" xfId="28160"/>
    <cellStyle name="Normal 11 7 6 2 2 2 3" xfId="44672"/>
    <cellStyle name="Normal 11 7 6 2 2 3" xfId="19900"/>
    <cellStyle name="Normal 11 7 6 2 2 4" xfId="36412"/>
    <cellStyle name="Normal 11 7 6 2 3" xfId="5213"/>
    <cellStyle name="Normal 11 7 6 2 3 2" xfId="13473"/>
    <cellStyle name="Normal 11 7 6 2 3 2 2" xfId="30003"/>
    <cellStyle name="Normal 11 7 6 2 3 2 3" xfId="46515"/>
    <cellStyle name="Normal 11 7 6 2 3 3" xfId="21743"/>
    <cellStyle name="Normal 11 7 6 2 3 4" xfId="38255"/>
    <cellStyle name="Normal 11 7 6 2 4" xfId="7271"/>
    <cellStyle name="Normal 11 7 6 2 4 2" xfId="15531"/>
    <cellStyle name="Normal 11 7 6 2 4 2 2" xfId="32061"/>
    <cellStyle name="Normal 11 7 6 2 4 2 3" xfId="48573"/>
    <cellStyle name="Normal 11 7 6 2 4 3" xfId="23801"/>
    <cellStyle name="Normal 11 7 6 2 4 4" xfId="40313"/>
    <cellStyle name="Normal 11 7 6 2 5" xfId="9336"/>
    <cellStyle name="Normal 11 7 6 2 5 2" xfId="25866"/>
    <cellStyle name="Normal 11 7 6 2 5 3" xfId="42378"/>
    <cellStyle name="Normal 11 7 6 2 6" xfId="17606"/>
    <cellStyle name="Normal 11 7 6 2 7" xfId="34118"/>
    <cellStyle name="Normal 11 7 6 3" xfId="1741"/>
    <cellStyle name="Normal 11 7 6 3 2" xfId="3371"/>
    <cellStyle name="Normal 11 7 6 3 2 2" xfId="11631"/>
    <cellStyle name="Normal 11 7 6 3 2 2 2" xfId="28161"/>
    <cellStyle name="Normal 11 7 6 3 2 2 3" xfId="44673"/>
    <cellStyle name="Normal 11 7 6 3 2 3" xfId="19901"/>
    <cellStyle name="Normal 11 7 6 3 2 4" xfId="36413"/>
    <cellStyle name="Normal 11 7 6 3 3" xfId="5878"/>
    <cellStyle name="Normal 11 7 6 3 3 2" xfId="14138"/>
    <cellStyle name="Normal 11 7 6 3 3 2 2" xfId="30668"/>
    <cellStyle name="Normal 11 7 6 3 3 2 3" xfId="47180"/>
    <cellStyle name="Normal 11 7 6 3 3 3" xfId="22408"/>
    <cellStyle name="Normal 11 7 6 3 3 4" xfId="38920"/>
    <cellStyle name="Normal 11 7 6 3 4" xfId="7936"/>
    <cellStyle name="Normal 11 7 6 3 4 2" xfId="16196"/>
    <cellStyle name="Normal 11 7 6 3 4 2 2" xfId="32726"/>
    <cellStyle name="Normal 11 7 6 3 4 2 3" xfId="49238"/>
    <cellStyle name="Normal 11 7 6 3 4 3" xfId="24466"/>
    <cellStyle name="Normal 11 7 6 3 4 4" xfId="40978"/>
    <cellStyle name="Normal 11 7 6 3 5" xfId="10001"/>
    <cellStyle name="Normal 11 7 6 3 5 2" xfId="26531"/>
    <cellStyle name="Normal 11 7 6 3 5 3" xfId="43043"/>
    <cellStyle name="Normal 11 7 6 3 6" xfId="18271"/>
    <cellStyle name="Normal 11 7 6 3 7" xfId="34783"/>
    <cellStyle name="Normal 11 7 6 4" xfId="3372"/>
    <cellStyle name="Normal 11 7 6 4 2" xfId="11632"/>
    <cellStyle name="Normal 11 7 6 4 2 2" xfId="28162"/>
    <cellStyle name="Normal 11 7 6 4 2 3" xfId="44674"/>
    <cellStyle name="Normal 11 7 6 4 3" xfId="19902"/>
    <cellStyle name="Normal 11 7 6 4 4" xfId="36414"/>
    <cellStyle name="Normal 11 7 6 5" xfId="4512"/>
    <cellStyle name="Normal 11 7 6 5 2" xfId="12772"/>
    <cellStyle name="Normal 11 7 6 5 2 2" xfId="29302"/>
    <cellStyle name="Normal 11 7 6 5 2 3" xfId="45814"/>
    <cellStyle name="Normal 11 7 6 5 3" xfId="21042"/>
    <cellStyle name="Normal 11 7 6 5 4" xfId="37554"/>
    <cellStyle name="Normal 11 7 6 6" xfId="6570"/>
    <cellStyle name="Normal 11 7 6 6 2" xfId="14830"/>
    <cellStyle name="Normal 11 7 6 6 2 2" xfId="31360"/>
    <cellStyle name="Normal 11 7 6 6 2 3" xfId="47872"/>
    <cellStyle name="Normal 11 7 6 6 3" xfId="23100"/>
    <cellStyle name="Normal 11 7 6 6 4" xfId="39612"/>
    <cellStyle name="Normal 11 7 6 7" xfId="8635"/>
    <cellStyle name="Normal 11 7 6 7 2" xfId="25165"/>
    <cellStyle name="Normal 11 7 6 7 3" xfId="41677"/>
    <cellStyle name="Normal 11 7 6 8" xfId="16905"/>
    <cellStyle name="Normal 11 7 6 9" xfId="33417"/>
    <cellStyle name="Normal 11 7 7" xfId="427"/>
    <cellStyle name="Normal 11 7 7 2" xfId="1129"/>
    <cellStyle name="Normal 11 7 7 2 2" xfId="3373"/>
    <cellStyle name="Normal 11 7 7 2 2 2" xfId="11633"/>
    <cellStyle name="Normal 11 7 7 2 2 2 2" xfId="28163"/>
    <cellStyle name="Normal 11 7 7 2 2 2 3" xfId="44675"/>
    <cellStyle name="Normal 11 7 7 2 2 3" xfId="19903"/>
    <cellStyle name="Normal 11 7 7 2 2 4" xfId="36415"/>
    <cellStyle name="Normal 11 7 7 2 3" xfId="5266"/>
    <cellStyle name="Normal 11 7 7 2 3 2" xfId="13526"/>
    <cellStyle name="Normal 11 7 7 2 3 2 2" xfId="30056"/>
    <cellStyle name="Normal 11 7 7 2 3 2 3" xfId="46568"/>
    <cellStyle name="Normal 11 7 7 2 3 3" xfId="21796"/>
    <cellStyle name="Normal 11 7 7 2 3 4" xfId="38308"/>
    <cellStyle name="Normal 11 7 7 2 4" xfId="7324"/>
    <cellStyle name="Normal 11 7 7 2 4 2" xfId="15584"/>
    <cellStyle name="Normal 11 7 7 2 4 2 2" xfId="32114"/>
    <cellStyle name="Normal 11 7 7 2 4 2 3" xfId="48626"/>
    <cellStyle name="Normal 11 7 7 2 4 3" xfId="23854"/>
    <cellStyle name="Normal 11 7 7 2 4 4" xfId="40366"/>
    <cellStyle name="Normal 11 7 7 2 5" xfId="9389"/>
    <cellStyle name="Normal 11 7 7 2 5 2" xfId="25919"/>
    <cellStyle name="Normal 11 7 7 2 5 3" xfId="42431"/>
    <cellStyle name="Normal 11 7 7 2 6" xfId="17659"/>
    <cellStyle name="Normal 11 7 7 2 7" xfId="34171"/>
    <cellStyle name="Normal 11 7 7 3" xfId="1794"/>
    <cellStyle name="Normal 11 7 7 3 2" xfId="3374"/>
    <cellStyle name="Normal 11 7 7 3 2 2" xfId="11634"/>
    <cellStyle name="Normal 11 7 7 3 2 2 2" xfId="28164"/>
    <cellStyle name="Normal 11 7 7 3 2 2 3" xfId="44676"/>
    <cellStyle name="Normal 11 7 7 3 2 3" xfId="19904"/>
    <cellStyle name="Normal 11 7 7 3 2 4" xfId="36416"/>
    <cellStyle name="Normal 11 7 7 3 3" xfId="5931"/>
    <cellStyle name="Normal 11 7 7 3 3 2" xfId="14191"/>
    <cellStyle name="Normal 11 7 7 3 3 2 2" xfId="30721"/>
    <cellStyle name="Normal 11 7 7 3 3 2 3" xfId="47233"/>
    <cellStyle name="Normal 11 7 7 3 3 3" xfId="22461"/>
    <cellStyle name="Normal 11 7 7 3 3 4" xfId="38973"/>
    <cellStyle name="Normal 11 7 7 3 4" xfId="7989"/>
    <cellStyle name="Normal 11 7 7 3 4 2" xfId="16249"/>
    <cellStyle name="Normal 11 7 7 3 4 2 2" xfId="32779"/>
    <cellStyle name="Normal 11 7 7 3 4 2 3" xfId="49291"/>
    <cellStyle name="Normal 11 7 7 3 4 3" xfId="24519"/>
    <cellStyle name="Normal 11 7 7 3 4 4" xfId="41031"/>
    <cellStyle name="Normal 11 7 7 3 5" xfId="10054"/>
    <cellStyle name="Normal 11 7 7 3 5 2" xfId="26584"/>
    <cellStyle name="Normal 11 7 7 3 5 3" xfId="43096"/>
    <cellStyle name="Normal 11 7 7 3 6" xfId="18324"/>
    <cellStyle name="Normal 11 7 7 3 7" xfId="34836"/>
    <cellStyle name="Normal 11 7 7 4" xfId="3375"/>
    <cellStyle name="Normal 11 7 7 4 2" xfId="11635"/>
    <cellStyle name="Normal 11 7 7 4 2 2" xfId="28165"/>
    <cellStyle name="Normal 11 7 7 4 2 3" xfId="44677"/>
    <cellStyle name="Normal 11 7 7 4 3" xfId="19905"/>
    <cellStyle name="Normal 11 7 7 4 4" xfId="36417"/>
    <cellStyle name="Normal 11 7 7 5" xfId="4565"/>
    <cellStyle name="Normal 11 7 7 5 2" xfId="12825"/>
    <cellStyle name="Normal 11 7 7 5 2 2" xfId="29355"/>
    <cellStyle name="Normal 11 7 7 5 2 3" xfId="45867"/>
    <cellStyle name="Normal 11 7 7 5 3" xfId="21095"/>
    <cellStyle name="Normal 11 7 7 5 4" xfId="37607"/>
    <cellStyle name="Normal 11 7 7 6" xfId="6623"/>
    <cellStyle name="Normal 11 7 7 6 2" xfId="14883"/>
    <cellStyle name="Normal 11 7 7 6 2 2" xfId="31413"/>
    <cellStyle name="Normal 11 7 7 6 2 3" xfId="47925"/>
    <cellStyle name="Normal 11 7 7 6 3" xfId="23153"/>
    <cellStyle name="Normal 11 7 7 6 4" xfId="39665"/>
    <cellStyle name="Normal 11 7 7 7" xfId="8688"/>
    <cellStyle name="Normal 11 7 7 7 2" xfId="25218"/>
    <cellStyle name="Normal 11 7 7 7 3" xfId="41730"/>
    <cellStyle name="Normal 11 7 7 8" xfId="16958"/>
    <cellStyle name="Normal 11 7 7 9" xfId="33470"/>
    <cellStyle name="Normal 11 7 8" xfId="480"/>
    <cellStyle name="Normal 11 7 8 2" xfId="1182"/>
    <cellStyle name="Normal 11 7 8 2 2" xfId="3376"/>
    <cellStyle name="Normal 11 7 8 2 2 2" xfId="11636"/>
    <cellStyle name="Normal 11 7 8 2 2 2 2" xfId="28166"/>
    <cellStyle name="Normal 11 7 8 2 2 2 3" xfId="44678"/>
    <cellStyle name="Normal 11 7 8 2 2 3" xfId="19906"/>
    <cellStyle name="Normal 11 7 8 2 2 4" xfId="36418"/>
    <cellStyle name="Normal 11 7 8 2 3" xfId="5319"/>
    <cellStyle name="Normal 11 7 8 2 3 2" xfId="13579"/>
    <cellStyle name="Normal 11 7 8 2 3 2 2" xfId="30109"/>
    <cellStyle name="Normal 11 7 8 2 3 2 3" xfId="46621"/>
    <cellStyle name="Normal 11 7 8 2 3 3" xfId="21849"/>
    <cellStyle name="Normal 11 7 8 2 3 4" xfId="38361"/>
    <cellStyle name="Normal 11 7 8 2 4" xfId="7377"/>
    <cellStyle name="Normal 11 7 8 2 4 2" xfId="15637"/>
    <cellStyle name="Normal 11 7 8 2 4 2 2" xfId="32167"/>
    <cellStyle name="Normal 11 7 8 2 4 2 3" xfId="48679"/>
    <cellStyle name="Normal 11 7 8 2 4 3" xfId="23907"/>
    <cellStyle name="Normal 11 7 8 2 4 4" xfId="40419"/>
    <cellStyle name="Normal 11 7 8 2 5" xfId="9442"/>
    <cellStyle name="Normal 11 7 8 2 5 2" xfId="25972"/>
    <cellStyle name="Normal 11 7 8 2 5 3" xfId="42484"/>
    <cellStyle name="Normal 11 7 8 2 6" xfId="17712"/>
    <cellStyle name="Normal 11 7 8 2 7" xfId="34224"/>
    <cellStyle name="Normal 11 7 8 3" xfId="1847"/>
    <cellStyle name="Normal 11 7 8 3 2" xfId="3377"/>
    <cellStyle name="Normal 11 7 8 3 2 2" xfId="11637"/>
    <cellStyle name="Normal 11 7 8 3 2 2 2" xfId="28167"/>
    <cellStyle name="Normal 11 7 8 3 2 2 3" xfId="44679"/>
    <cellStyle name="Normal 11 7 8 3 2 3" xfId="19907"/>
    <cellStyle name="Normal 11 7 8 3 2 4" xfId="36419"/>
    <cellStyle name="Normal 11 7 8 3 3" xfId="5984"/>
    <cellStyle name="Normal 11 7 8 3 3 2" xfId="14244"/>
    <cellStyle name="Normal 11 7 8 3 3 2 2" xfId="30774"/>
    <cellStyle name="Normal 11 7 8 3 3 2 3" xfId="47286"/>
    <cellStyle name="Normal 11 7 8 3 3 3" xfId="22514"/>
    <cellStyle name="Normal 11 7 8 3 3 4" xfId="39026"/>
    <cellStyle name="Normal 11 7 8 3 4" xfId="8042"/>
    <cellStyle name="Normal 11 7 8 3 4 2" xfId="16302"/>
    <cellStyle name="Normal 11 7 8 3 4 2 2" xfId="32832"/>
    <cellStyle name="Normal 11 7 8 3 4 2 3" xfId="49344"/>
    <cellStyle name="Normal 11 7 8 3 4 3" xfId="24572"/>
    <cellStyle name="Normal 11 7 8 3 4 4" xfId="41084"/>
    <cellStyle name="Normal 11 7 8 3 5" xfId="10107"/>
    <cellStyle name="Normal 11 7 8 3 5 2" xfId="26637"/>
    <cellStyle name="Normal 11 7 8 3 5 3" xfId="43149"/>
    <cellStyle name="Normal 11 7 8 3 6" xfId="18377"/>
    <cellStyle name="Normal 11 7 8 3 7" xfId="34889"/>
    <cellStyle name="Normal 11 7 8 4" xfId="3378"/>
    <cellStyle name="Normal 11 7 8 4 2" xfId="11638"/>
    <cellStyle name="Normal 11 7 8 4 2 2" xfId="28168"/>
    <cellStyle name="Normal 11 7 8 4 2 3" xfId="44680"/>
    <cellStyle name="Normal 11 7 8 4 3" xfId="19908"/>
    <cellStyle name="Normal 11 7 8 4 4" xfId="36420"/>
    <cellStyle name="Normal 11 7 8 5" xfId="4618"/>
    <cellStyle name="Normal 11 7 8 5 2" xfId="12878"/>
    <cellStyle name="Normal 11 7 8 5 2 2" xfId="29408"/>
    <cellStyle name="Normal 11 7 8 5 2 3" xfId="45920"/>
    <cellStyle name="Normal 11 7 8 5 3" xfId="21148"/>
    <cellStyle name="Normal 11 7 8 5 4" xfId="37660"/>
    <cellStyle name="Normal 11 7 8 6" xfId="6676"/>
    <cellStyle name="Normal 11 7 8 6 2" xfId="14936"/>
    <cellStyle name="Normal 11 7 8 6 2 2" xfId="31466"/>
    <cellStyle name="Normal 11 7 8 6 2 3" xfId="47978"/>
    <cellStyle name="Normal 11 7 8 6 3" xfId="23206"/>
    <cellStyle name="Normal 11 7 8 6 4" xfId="39718"/>
    <cellStyle name="Normal 11 7 8 7" xfId="8741"/>
    <cellStyle name="Normal 11 7 8 7 2" xfId="25271"/>
    <cellStyle name="Normal 11 7 8 7 3" xfId="41783"/>
    <cellStyle name="Normal 11 7 8 8" xfId="17011"/>
    <cellStyle name="Normal 11 7 8 9" xfId="33523"/>
    <cellStyle name="Normal 11 7 9" xfId="531"/>
    <cellStyle name="Normal 11 7 9 2" xfId="1233"/>
    <cellStyle name="Normal 11 7 9 2 2" xfId="3379"/>
    <cellStyle name="Normal 11 7 9 2 2 2" xfId="11639"/>
    <cellStyle name="Normal 11 7 9 2 2 2 2" xfId="28169"/>
    <cellStyle name="Normal 11 7 9 2 2 2 3" xfId="44681"/>
    <cellStyle name="Normal 11 7 9 2 2 3" xfId="19909"/>
    <cellStyle name="Normal 11 7 9 2 2 4" xfId="36421"/>
    <cellStyle name="Normal 11 7 9 2 3" xfId="5370"/>
    <cellStyle name="Normal 11 7 9 2 3 2" xfId="13630"/>
    <cellStyle name="Normal 11 7 9 2 3 2 2" xfId="30160"/>
    <cellStyle name="Normal 11 7 9 2 3 2 3" xfId="46672"/>
    <cellStyle name="Normal 11 7 9 2 3 3" xfId="21900"/>
    <cellStyle name="Normal 11 7 9 2 3 4" xfId="38412"/>
    <cellStyle name="Normal 11 7 9 2 4" xfId="7428"/>
    <cellStyle name="Normal 11 7 9 2 4 2" xfId="15688"/>
    <cellStyle name="Normal 11 7 9 2 4 2 2" xfId="32218"/>
    <cellStyle name="Normal 11 7 9 2 4 2 3" xfId="48730"/>
    <cellStyle name="Normal 11 7 9 2 4 3" xfId="23958"/>
    <cellStyle name="Normal 11 7 9 2 4 4" xfId="40470"/>
    <cellStyle name="Normal 11 7 9 2 5" xfId="9493"/>
    <cellStyle name="Normal 11 7 9 2 5 2" xfId="26023"/>
    <cellStyle name="Normal 11 7 9 2 5 3" xfId="42535"/>
    <cellStyle name="Normal 11 7 9 2 6" xfId="17763"/>
    <cellStyle name="Normal 11 7 9 2 7" xfId="34275"/>
    <cellStyle name="Normal 11 7 9 3" xfId="1898"/>
    <cellStyle name="Normal 11 7 9 3 2" xfId="3380"/>
    <cellStyle name="Normal 11 7 9 3 2 2" xfId="11640"/>
    <cellStyle name="Normal 11 7 9 3 2 2 2" xfId="28170"/>
    <cellStyle name="Normal 11 7 9 3 2 2 3" xfId="44682"/>
    <cellStyle name="Normal 11 7 9 3 2 3" xfId="19910"/>
    <cellStyle name="Normal 11 7 9 3 2 4" xfId="36422"/>
    <cellStyle name="Normal 11 7 9 3 3" xfId="6035"/>
    <cellStyle name="Normal 11 7 9 3 3 2" xfId="14295"/>
    <cellStyle name="Normal 11 7 9 3 3 2 2" xfId="30825"/>
    <cellStyle name="Normal 11 7 9 3 3 2 3" xfId="47337"/>
    <cellStyle name="Normal 11 7 9 3 3 3" xfId="22565"/>
    <cellStyle name="Normal 11 7 9 3 3 4" xfId="39077"/>
    <cellStyle name="Normal 11 7 9 3 4" xfId="8093"/>
    <cellStyle name="Normal 11 7 9 3 4 2" xfId="16353"/>
    <cellStyle name="Normal 11 7 9 3 4 2 2" xfId="32883"/>
    <cellStyle name="Normal 11 7 9 3 4 2 3" xfId="49395"/>
    <cellStyle name="Normal 11 7 9 3 4 3" xfId="24623"/>
    <cellStyle name="Normal 11 7 9 3 4 4" xfId="41135"/>
    <cellStyle name="Normal 11 7 9 3 5" xfId="10158"/>
    <cellStyle name="Normal 11 7 9 3 5 2" xfId="26688"/>
    <cellStyle name="Normal 11 7 9 3 5 3" xfId="43200"/>
    <cellStyle name="Normal 11 7 9 3 6" xfId="18428"/>
    <cellStyle name="Normal 11 7 9 3 7" xfId="34940"/>
    <cellStyle name="Normal 11 7 9 4" xfId="3381"/>
    <cellStyle name="Normal 11 7 9 4 2" xfId="11641"/>
    <cellStyle name="Normal 11 7 9 4 2 2" xfId="28171"/>
    <cellStyle name="Normal 11 7 9 4 2 3" xfId="44683"/>
    <cellStyle name="Normal 11 7 9 4 3" xfId="19911"/>
    <cellStyle name="Normal 11 7 9 4 4" xfId="36423"/>
    <cellStyle name="Normal 11 7 9 5" xfId="4669"/>
    <cellStyle name="Normal 11 7 9 5 2" xfId="12929"/>
    <cellStyle name="Normal 11 7 9 5 2 2" xfId="29459"/>
    <cellStyle name="Normal 11 7 9 5 2 3" xfId="45971"/>
    <cellStyle name="Normal 11 7 9 5 3" xfId="21199"/>
    <cellStyle name="Normal 11 7 9 5 4" xfId="37711"/>
    <cellStyle name="Normal 11 7 9 6" xfId="6727"/>
    <cellStyle name="Normal 11 7 9 6 2" xfId="14987"/>
    <cellStyle name="Normal 11 7 9 6 2 2" xfId="31517"/>
    <cellStyle name="Normal 11 7 9 6 2 3" xfId="48029"/>
    <cellStyle name="Normal 11 7 9 6 3" xfId="23257"/>
    <cellStyle name="Normal 11 7 9 6 4" xfId="39769"/>
    <cellStyle name="Normal 11 7 9 7" xfId="8792"/>
    <cellStyle name="Normal 11 7 9 7 2" xfId="25322"/>
    <cellStyle name="Normal 11 7 9 7 3" xfId="41834"/>
    <cellStyle name="Normal 11 7 9 8" xfId="17062"/>
    <cellStyle name="Normal 11 7 9 9" xfId="33574"/>
    <cellStyle name="Normal 11 8" xfId="98"/>
    <cellStyle name="Normal 11 8 2" xfId="800"/>
    <cellStyle name="Normal 11 8 2 2" xfId="3382"/>
    <cellStyle name="Normal 11 8 2 2 2" xfId="11642"/>
    <cellStyle name="Normal 11 8 2 2 2 2" xfId="28172"/>
    <cellStyle name="Normal 11 8 2 2 2 3" xfId="44684"/>
    <cellStyle name="Normal 11 8 2 2 3" xfId="19912"/>
    <cellStyle name="Normal 11 8 2 2 4" xfId="36424"/>
    <cellStyle name="Normal 11 8 2 3" xfId="4937"/>
    <cellStyle name="Normal 11 8 2 3 2" xfId="13197"/>
    <cellStyle name="Normal 11 8 2 3 2 2" xfId="29727"/>
    <cellStyle name="Normal 11 8 2 3 2 3" xfId="46239"/>
    <cellStyle name="Normal 11 8 2 3 3" xfId="21467"/>
    <cellStyle name="Normal 11 8 2 3 4" xfId="37979"/>
    <cellStyle name="Normal 11 8 2 4" xfId="6995"/>
    <cellStyle name="Normal 11 8 2 4 2" xfId="15255"/>
    <cellStyle name="Normal 11 8 2 4 2 2" xfId="31785"/>
    <cellStyle name="Normal 11 8 2 4 2 3" xfId="48297"/>
    <cellStyle name="Normal 11 8 2 4 3" xfId="23525"/>
    <cellStyle name="Normal 11 8 2 4 4" xfId="40037"/>
    <cellStyle name="Normal 11 8 2 5" xfId="9060"/>
    <cellStyle name="Normal 11 8 2 5 2" xfId="25590"/>
    <cellStyle name="Normal 11 8 2 5 3" xfId="42102"/>
    <cellStyle name="Normal 11 8 2 6" xfId="17330"/>
    <cellStyle name="Normal 11 8 2 7" xfId="33842"/>
    <cellStyle name="Normal 11 8 3" xfId="1465"/>
    <cellStyle name="Normal 11 8 3 2" xfId="3383"/>
    <cellStyle name="Normal 11 8 3 2 2" xfId="11643"/>
    <cellStyle name="Normal 11 8 3 2 2 2" xfId="28173"/>
    <cellStyle name="Normal 11 8 3 2 2 3" xfId="44685"/>
    <cellStyle name="Normal 11 8 3 2 3" xfId="19913"/>
    <cellStyle name="Normal 11 8 3 2 4" xfId="36425"/>
    <cellStyle name="Normal 11 8 3 3" xfId="5602"/>
    <cellStyle name="Normal 11 8 3 3 2" xfId="13862"/>
    <cellStyle name="Normal 11 8 3 3 2 2" xfId="30392"/>
    <cellStyle name="Normal 11 8 3 3 2 3" xfId="46904"/>
    <cellStyle name="Normal 11 8 3 3 3" xfId="22132"/>
    <cellStyle name="Normal 11 8 3 3 4" xfId="38644"/>
    <cellStyle name="Normal 11 8 3 4" xfId="7660"/>
    <cellStyle name="Normal 11 8 3 4 2" xfId="15920"/>
    <cellStyle name="Normal 11 8 3 4 2 2" xfId="32450"/>
    <cellStyle name="Normal 11 8 3 4 2 3" xfId="48962"/>
    <cellStyle name="Normal 11 8 3 4 3" xfId="24190"/>
    <cellStyle name="Normal 11 8 3 4 4" xfId="40702"/>
    <cellStyle name="Normal 11 8 3 5" xfId="9725"/>
    <cellStyle name="Normal 11 8 3 5 2" xfId="26255"/>
    <cellStyle name="Normal 11 8 3 5 3" xfId="42767"/>
    <cellStyle name="Normal 11 8 3 6" xfId="17995"/>
    <cellStyle name="Normal 11 8 3 7" xfId="34507"/>
    <cellStyle name="Normal 11 8 4" xfId="3384"/>
    <cellStyle name="Normal 11 8 4 2" xfId="11644"/>
    <cellStyle name="Normal 11 8 4 2 2" xfId="28174"/>
    <cellStyle name="Normal 11 8 4 2 3" xfId="44686"/>
    <cellStyle name="Normal 11 8 4 3" xfId="19914"/>
    <cellStyle name="Normal 11 8 4 4" xfId="36426"/>
    <cellStyle name="Normal 11 8 5" xfId="4236"/>
    <cellStyle name="Normal 11 8 5 2" xfId="12496"/>
    <cellStyle name="Normal 11 8 5 2 2" xfId="29026"/>
    <cellStyle name="Normal 11 8 5 2 3" xfId="45538"/>
    <cellStyle name="Normal 11 8 5 3" xfId="20766"/>
    <cellStyle name="Normal 11 8 5 4" xfId="37278"/>
    <cellStyle name="Normal 11 8 6" xfId="6294"/>
    <cellStyle name="Normal 11 8 6 2" xfId="14554"/>
    <cellStyle name="Normal 11 8 6 2 2" xfId="31084"/>
    <cellStyle name="Normal 11 8 6 2 3" xfId="47596"/>
    <cellStyle name="Normal 11 8 6 3" xfId="22824"/>
    <cellStyle name="Normal 11 8 6 4" xfId="39336"/>
    <cellStyle name="Normal 11 8 7" xfId="8359"/>
    <cellStyle name="Normal 11 8 7 2" xfId="24889"/>
    <cellStyle name="Normal 11 8 7 3" xfId="41401"/>
    <cellStyle name="Normal 11 8 8" xfId="16629"/>
    <cellStyle name="Normal 11 8 9" xfId="33141"/>
    <cellStyle name="Normal 11 9" xfId="189"/>
    <cellStyle name="Normal 11 9 2" xfId="891"/>
    <cellStyle name="Normal 11 9 2 2" xfId="3385"/>
    <cellStyle name="Normal 11 9 2 2 2" xfId="11645"/>
    <cellStyle name="Normal 11 9 2 2 2 2" xfId="28175"/>
    <cellStyle name="Normal 11 9 2 2 2 3" xfId="44687"/>
    <cellStyle name="Normal 11 9 2 2 3" xfId="19915"/>
    <cellStyle name="Normal 11 9 2 2 4" xfId="36427"/>
    <cellStyle name="Normal 11 9 2 3" xfId="5028"/>
    <cellStyle name="Normal 11 9 2 3 2" xfId="13288"/>
    <cellStyle name="Normal 11 9 2 3 2 2" xfId="29818"/>
    <cellStyle name="Normal 11 9 2 3 2 3" xfId="46330"/>
    <cellStyle name="Normal 11 9 2 3 3" xfId="21558"/>
    <cellStyle name="Normal 11 9 2 3 4" xfId="38070"/>
    <cellStyle name="Normal 11 9 2 4" xfId="7086"/>
    <cellStyle name="Normal 11 9 2 4 2" xfId="15346"/>
    <cellStyle name="Normal 11 9 2 4 2 2" xfId="31876"/>
    <cellStyle name="Normal 11 9 2 4 2 3" xfId="48388"/>
    <cellStyle name="Normal 11 9 2 4 3" xfId="23616"/>
    <cellStyle name="Normal 11 9 2 4 4" xfId="40128"/>
    <cellStyle name="Normal 11 9 2 5" xfId="9151"/>
    <cellStyle name="Normal 11 9 2 5 2" xfId="25681"/>
    <cellStyle name="Normal 11 9 2 5 3" xfId="42193"/>
    <cellStyle name="Normal 11 9 2 6" xfId="17421"/>
    <cellStyle name="Normal 11 9 2 7" xfId="33933"/>
    <cellStyle name="Normal 11 9 3" xfId="1556"/>
    <cellStyle name="Normal 11 9 3 2" xfId="3386"/>
    <cellStyle name="Normal 11 9 3 2 2" xfId="11646"/>
    <cellStyle name="Normal 11 9 3 2 2 2" xfId="28176"/>
    <cellStyle name="Normal 11 9 3 2 2 3" xfId="44688"/>
    <cellStyle name="Normal 11 9 3 2 3" xfId="19916"/>
    <cellStyle name="Normal 11 9 3 2 4" xfId="36428"/>
    <cellStyle name="Normal 11 9 3 3" xfId="5693"/>
    <cellStyle name="Normal 11 9 3 3 2" xfId="13953"/>
    <cellStyle name="Normal 11 9 3 3 2 2" xfId="30483"/>
    <cellStyle name="Normal 11 9 3 3 2 3" xfId="46995"/>
    <cellStyle name="Normal 11 9 3 3 3" xfId="22223"/>
    <cellStyle name="Normal 11 9 3 3 4" xfId="38735"/>
    <cellStyle name="Normal 11 9 3 4" xfId="7751"/>
    <cellStyle name="Normal 11 9 3 4 2" xfId="16011"/>
    <cellStyle name="Normal 11 9 3 4 2 2" xfId="32541"/>
    <cellStyle name="Normal 11 9 3 4 2 3" xfId="49053"/>
    <cellStyle name="Normal 11 9 3 4 3" xfId="24281"/>
    <cellStyle name="Normal 11 9 3 4 4" xfId="40793"/>
    <cellStyle name="Normal 11 9 3 5" xfId="9816"/>
    <cellStyle name="Normal 11 9 3 5 2" xfId="26346"/>
    <cellStyle name="Normal 11 9 3 5 3" xfId="42858"/>
    <cellStyle name="Normal 11 9 3 6" xfId="18086"/>
    <cellStyle name="Normal 11 9 3 7" xfId="34598"/>
    <cellStyle name="Normal 11 9 4" xfId="3387"/>
    <cellStyle name="Normal 11 9 4 2" xfId="11647"/>
    <cellStyle name="Normal 11 9 4 2 2" xfId="28177"/>
    <cellStyle name="Normal 11 9 4 2 3" xfId="44689"/>
    <cellStyle name="Normal 11 9 4 3" xfId="19917"/>
    <cellStyle name="Normal 11 9 4 4" xfId="36429"/>
    <cellStyle name="Normal 11 9 5" xfId="4327"/>
    <cellStyle name="Normal 11 9 5 2" xfId="12587"/>
    <cellStyle name="Normal 11 9 5 2 2" xfId="29117"/>
    <cellStyle name="Normal 11 9 5 2 3" xfId="45629"/>
    <cellStyle name="Normal 11 9 5 3" xfId="20857"/>
    <cellStyle name="Normal 11 9 5 4" xfId="37369"/>
    <cellStyle name="Normal 11 9 6" xfId="6385"/>
    <cellStyle name="Normal 11 9 6 2" xfId="14645"/>
    <cellStyle name="Normal 11 9 6 2 2" xfId="31175"/>
    <cellStyle name="Normal 11 9 6 2 3" xfId="47687"/>
    <cellStyle name="Normal 11 9 6 3" xfId="22915"/>
    <cellStyle name="Normal 11 9 6 4" xfId="39427"/>
    <cellStyle name="Normal 11 9 7" xfId="8450"/>
    <cellStyle name="Normal 11 9 7 2" xfId="24980"/>
    <cellStyle name="Normal 11 9 7 3" xfId="41492"/>
    <cellStyle name="Normal 11 9 8" xfId="16720"/>
    <cellStyle name="Normal 11 9 9" xfId="33232"/>
    <cellStyle name="Normal 12" xfId="27"/>
    <cellStyle name="Normal 12 2" xfId="38"/>
    <cellStyle name="Normal 12 2 2" xfId="49892"/>
    <cellStyle name="Normal 12 3" xfId="49889"/>
    <cellStyle name="Normal 13" xfId="28"/>
    <cellStyle name="Normal 13 2" xfId="49601"/>
    <cellStyle name="Normal 13 2 2" xfId="49660"/>
    <cellStyle name="Normal 13 3" xfId="49616"/>
    <cellStyle name="Normal 13 4" xfId="49882"/>
    <cellStyle name="Normal 14" xfId="2096"/>
    <cellStyle name="Normal 14 2" xfId="3388"/>
    <cellStyle name="Normal 14 2 2" xfId="11648"/>
    <cellStyle name="Normal 14 2 2 2" xfId="28178"/>
    <cellStyle name="Normal 14 2 2 3" xfId="44690"/>
    <cellStyle name="Normal 14 2 3" xfId="19918"/>
    <cellStyle name="Normal 14 2 4" xfId="36430"/>
    <cellStyle name="Normal 14 3" xfId="6233"/>
    <cellStyle name="Normal 14 3 2" xfId="14493"/>
    <cellStyle name="Normal 14 3 2 2" xfId="31023"/>
    <cellStyle name="Normal 14 3 2 3" xfId="47535"/>
    <cellStyle name="Normal 14 3 3" xfId="22763"/>
    <cellStyle name="Normal 14 3 4" xfId="39275"/>
    <cellStyle name="Normal 14 4" xfId="8291"/>
    <cellStyle name="Normal 14 4 2" xfId="16551"/>
    <cellStyle name="Normal 14 4 2 2" xfId="33081"/>
    <cellStyle name="Normal 14 4 2 3" xfId="49593"/>
    <cellStyle name="Normal 14 4 3" xfId="24821"/>
    <cellStyle name="Normal 14 4 4" xfId="41333"/>
    <cellStyle name="Normal 14 5" xfId="10356"/>
    <cellStyle name="Normal 14 5 2" xfId="26886"/>
    <cellStyle name="Normal 14 5 3" xfId="43398"/>
    <cellStyle name="Normal 14 6" xfId="18626"/>
    <cellStyle name="Normal 14 7" xfId="35138"/>
    <cellStyle name="Normal 14 8" xfId="49886"/>
    <cellStyle name="Normal 15" xfId="16552"/>
    <cellStyle name="Normal 15 2" xfId="49893"/>
    <cellStyle name="Normal 16" xfId="23"/>
    <cellStyle name="Normal 16 2" xfId="30"/>
    <cellStyle name="Normal 16 2 2" xfId="49894"/>
    <cellStyle name="Normal 16 3" xfId="49880"/>
    <cellStyle name="Normal 17" xfId="16553"/>
    <cellStyle name="Normal 18" xfId="49648"/>
    <cellStyle name="Normal 19" xfId="49607"/>
    <cellStyle name="Normal 2" xfId="7"/>
    <cellStyle name="Normal 2 2" xfId="9"/>
    <cellStyle name="Normal 2 2 2" xfId="49604"/>
    <cellStyle name="Normal 2 2 2 2" xfId="49676"/>
    <cellStyle name="Normal 2 2 3" xfId="49619"/>
    <cellStyle name="Normal 2 2 3 2" xfId="49677"/>
    <cellStyle name="Normal 2 2 4" xfId="49678"/>
    <cellStyle name="Normal 2 2 5" xfId="49679"/>
    <cellStyle name="Normal 2 2 6" xfId="49879"/>
    <cellStyle name="Normal 2 3" xfId="11"/>
    <cellStyle name="Normal 2 3 2" xfId="49680"/>
    <cellStyle name="Normal 2 3 3" xfId="49681"/>
    <cellStyle name="Normal 2 3 4" xfId="49682"/>
    <cellStyle name="Normal 2 3 5" xfId="49683"/>
    <cellStyle name="Normal 2 4" xfId="13"/>
    <cellStyle name="Normal 2 4 2" xfId="49684"/>
    <cellStyle name="Normal 2 5" xfId="49598"/>
    <cellStyle name="Normal 2 5 2" xfId="49685"/>
    <cellStyle name="Normal 2 6" xfId="49614"/>
    <cellStyle name="Normal 2 6 2" xfId="49686"/>
    <cellStyle name="Normal 2 6 3" xfId="49731"/>
    <cellStyle name="Normal 2 7" xfId="49656"/>
    <cellStyle name="Normal 2 8" xfId="20"/>
    <cellStyle name="Normal 2 9" xfId="49687"/>
    <cellStyle name="Normal 20" xfId="49688"/>
    <cellStyle name="Normal 21" xfId="49689"/>
    <cellStyle name="Normal 21 2" xfId="49883"/>
    <cellStyle name="Normal 22" xfId="49639"/>
    <cellStyle name="Normal 22 2" xfId="49652"/>
    <cellStyle name="Normal 22 2 2 2" xfId="3"/>
    <cellStyle name="Normal 22 2 3" xfId="4"/>
    <cellStyle name="Normal 22 3" xfId="49764"/>
    <cellStyle name="Normal 22 4" xfId="49771"/>
    <cellStyle name="Normal 22 5" xfId="49887"/>
    <cellStyle name="Normal 23" xfId="49690"/>
    <cellStyle name="Normal 23 2" xfId="49888"/>
    <cellStyle name="Normal 24" xfId="49691"/>
    <cellStyle name="Normal 25" xfId="49692"/>
    <cellStyle name="Normal 26" xfId="49693"/>
    <cellStyle name="Normal 27" xfId="49694"/>
    <cellStyle name="Normal 28" xfId="49695"/>
    <cellStyle name="Normal 29" xfId="49696"/>
    <cellStyle name="Normal 3" xfId="8"/>
    <cellStyle name="Normal 3 2" xfId="49597"/>
    <cellStyle name="Normal 3 2 2" xfId="49654"/>
    <cellStyle name="Normal 3 2 3" xfId="49788"/>
    <cellStyle name="Normal 3 3" xfId="49613"/>
    <cellStyle name="Normal 3 3 2" xfId="49697"/>
    <cellStyle name="Normal 3 3 3" xfId="49732"/>
    <cellStyle name="Normal 3 4" xfId="49698"/>
    <cellStyle name="Normal 3 5" xfId="49657"/>
    <cellStyle name="Normal 3 6" xfId="49741"/>
    <cellStyle name="Normal 3 7" xfId="49776"/>
    <cellStyle name="Normal 30" xfId="49699"/>
    <cellStyle name="Normal 31" xfId="49700"/>
    <cellStyle name="Normal 32" xfId="49655"/>
    <cellStyle name="Normal 33" xfId="49701"/>
    <cellStyle name="Normal 34" xfId="49702"/>
    <cellStyle name="Normal 35" xfId="49703"/>
    <cellStyle name="Normal 36" xfId="49704"/>
    <cellStyle name="Normal 37" xfId="49705"/>
    <cellStyle name="Normal 38" xfId="49706"/>
    <cellStyle name="Normal 39" xfId="49707"/>
    <cellStyle name="Normal 4" xfId="5"/>
    <cellStyle name="Normal 4 10" xfId="133"/>
    <cellStyle name="Normal 4 10 2" xfId="835"/>
    <cellStyle name="Normal 4 10 2 2" xfId="3389"/>
    <cellStyle name="Normal 4 10 2 2 2" xfId="11649"/>
    <cellStyle name="Normal 4 10 2 2 2 2" xfId="28179"/>
    <cellStyle name="Normal 4 10 2 2 2 3" xfId="44691"/>
    <cellStyle name="Normal 4 10 2 2 3" xfId="19919"/>
    <cellStyle name="Normal 4 10 2 2 4" xfId="36431"/>
    <cellStyle name="Normal 4 10 2 3" xfId="4972"/>
    <cellStyle name="Normal 4 10 2 3 2" xfId="13232"/>
    <cellStyle name="Normal 4 10 2 3 2 2" xfId="29762"/>
    <cellStyle name="Normal 4 10 2 3 2 3" xfId="46274"/>
    <cellStyle name="Normal 4 10 2 3 3" xfId="21502"/>
    <cellStyle name="Normal 4 10 2 3 4" xfId="38014"/>
    <cellStyle name="Normal 4 10 2 4" xfId="7030"/>
    <cellStyle name="Normal 4 10 2 4 2" xfId="15290"/>
    <cellStyle name="Normal 4 10 2 4 2 2" xfId="31820"/>
    <cellStyle name="Normal 4 10 2 4 2 3" xfId="48332"/>
    <cellStyle name="Normal 4 10 2 4 3" xfId="23560"/>
    <cellStyle name="Normal 4 10 2 4 4" xfId="40072"/>
    <cellStyle name="Normal 4 10 2 5" xfId="9095"/>
    <cellStyle name="Normal 4 10 2 5 2" xfId="25625"/>
    <cellStyle name="Normal 4 10 2 5 3" xfId="42137"/>
    <cellStyle name="Normal 4 10 2 6" xfId="17365"/>
    <cellStyle name="Normal 4 10 2 7" xfId="33877"/>
    <cellStyle name="Normal 4 10 3" xfId="1500"/>
    <cellStyle name="Normal 4 10 3 2" xfId="3390"/>
    <cellStyle name="Normal 4 10 3 2 2" xfId="11650"/>
    <cellStyle name="Normal 4 10 3 2 2 2" xfId="28180"/>
    <cellStyle name="Normal 4 10 3 2 2 3" xfId="44692"/>
    <cellStyle name="Normal 4 10 3 2 3" xfId="19920"/>
    <cellStyle name="Normal 4 10 3 2 4" xfId="36432"/>
    <cellStyle name="Normal 4 10 3 3" xfId="5637"/>
    <cellStyle name="Normal 4 10 3 3 2" xfId="13897"/>
    <cellStyle name="Normal 4 10 3 3 2 2" xfId="30427"/>
    <cellStyle name="Normal 4 10 3 3 2 3" xfId="46939"/>
    <cellStyle name="Normal 4 10 3 3 3" xfId="22167"/>
    <cellStyle name="Normal 4 10 3 3 4" xfId="38679"/>
    <cellStyle name="Normal 4 10 3 4" xfId="7695"/>
    <cellStyle name="Normal 4 10 3 4 2" xfId="15955"/>
    <cellStyle name="Normal 4 10 3 4 2 2" xfId="32485"/>
    <cellStyle name="Normal 4 10 3 4 2 3" xfId="48997"/>
    <cellStyle name="Normal 4 10 3 4 3" xfId="24225"/>
    <cellStyle name="Normal 4 10 3 4 4" xfId="40737"/>
    <cellStyle name="Normal 4 10 3 5" xfId="9760"/>
    <cellStyle name="Normal 4 10 3 5 2" xfId="26290"/>
    <cellStyle name="Normal 4 10 3 5 3" xfId="42802"/>
    <cellStyle name="Normal 4 10 3 6" xfId="18030"/>
    <cellStyle name="Normal 4 10 3 7" xfId="34542"/>
    <cellStyle name="Normal 4 10 4" xfId="3391"/>
    <cellStyle name="Normal 4 10 4 2" xfId="11651"/>
    <cellStyle name="Normal 4 10 4 2 2" xfId="28181"/>
    <cellStyle name="Normal 4 10 4 2 3" xfId="44693"/>
    <cellStyle name="Normal 4 10 4 3" xfId="19921"/>
    <cellStyle name="Normal 4 10 4 4" xfId="36433"/>
    <cellStyle name="Normal 4 10 5" xfId="4271"/>
    <cellStyle name="Normal 4 10 5 2" xfId="12531"/>
    <cellStyle name="Normal 4 10 5 2 2" xfId="29061"/>
    <cellStyle name="Normal 4 10 5 2 3" xfId="45573"/>
    <cellStyle name="Normal 4 10 5 3" xfId="20801"/>
    <cellStyle name="Normal 4 10 5 4" xfId="37313"/>
    <cellStyle name="Normal 4 10 6" xfId="6329"/>
    <cellStyle name="Normal 4 10 6 2" xfId="14589"/>
    <cellStyle name="Normal 4 10 6 2 2" xfId="31119"/>
    <cellStyle name="Normal 4 10 6 2 3" xfId="47631"/>
    <cellStyle name="Normal 4 10 6 3" xfId="22859"/>
    <cellStyle name="Normal 4 10 6 4" xfId="39371"/>
    <cellStyle name="Normal 4 10 7" xfId="8394"/>
    <cellStyle name="Normal 4 10 7 2" xfId="24924"/>
    <cellStyle name="Normal 4 10 7 3" xfId="41436"/>
    <cellStyle name="Normal 4 10 8" xfId="16664"/>
    <cellStyle name="Normal 4 10 9" xfId="33176"/>
    <cellStyle name="Normal 4 11" xfId="132"/>
    <cellStyle name="Normal 4 11 2" xfId="834"/>
    <cellStyle name="Normal 4 11 2 2" xfId="3392"/>
    <cellStyle name="Normal 4 11 2 2 2" xfId="11652"/>
    <cellStyle name="Normal 4 11 2 2 2 2" xfId="28182"/>
    <cellStyle name="Normal 4 11 2 2 2 3" xfId="44694"/>
    <cellStyle name="Normal 4 11 2 2 3" xfId="19922"/>
    <cellStyle name="Normal 4 11 2 2 4" xfId="36434"/>
    <cellStyle name="Normal 4 11 2 3" xfId="4971"/>
    <cellStyle name="Normal 4 11 2 3 2" xfId="13231"/>
    <cellStyle name="Normal 4 11 2 3 2 2" xfId="29761"/>
    <cellStyle name="Normal 4 11 2 3 2 3" xfId="46273"/>
    <cellStyle name="Normal 4 11 2 3 3" xfId="21501"/>
    <cellStyle name="Normal 4 11 2 3 4" xfId="38013"/>
    <cellStyle name="Normal 4 11 2 4" xfId="7029"/>
    <cellStyle name="Normal 4 11 2 4 2" xfId="15289"/>
    <cellStyle name="Normal 4 11 2 4 2 2" xfId="31819"/>
    <cellStyle name="Normal 4 11 2 4 2 3" xfId="48331"/>
    <cellStyle name="Normal 4 11 2 4 3" xfId="23559"/>
    <cellStyle name="Normal 4 11 2 4 4" xfId="40071"/>
    <cellStyle name="Normal 4 11 2 5" xfId="9094"/>
    <cellStyle name="Normal 4 11 2 5 2" xfId="25624"/>
    <cellStyle name="Normal 4 11 2 5 3" xfId="42136"/>
    <cellStyle name="Normal 4 11 2 6" xfId="17364"/>
    <cellStyle name="Normal 4 11 2 7" xfId="33876"/>
    <cellStyle name="Normal 4 11 3" xfId="1499"/>
    <cellStyle name="Normal 4 11 3 2" xfId="3393"/>
    <cellStyle name="Normal 4 11 3 2 2" xfId="11653"/>
    <cellStyle name="Normal 4 11 3 2 2 2" xfId="28183"/>
    <cellStyle name="Normal 4 11 3 2 2 3" xfId="44695"/>
    <cellStyle name="Normal 4 11 3 2 3" xfId="19923"/>
    <cellStyle name="Normal 4 11 3 2 4" xfId="36435"/>
    <cellStyle name="Normal 4 11 3 3" xfId="5636"/>
    <cellStyle name="Normal 4 11 3 3 2" xfId="13896"/>
    <cellStyle name="Normal 4 11 3 3 2 2" xfId="30426"/>
    <cellStyle name="Normal 4 11 3 3 2 3" xfId="46938"/>
    <cellStyle name="Normal 4 11 3 3 3" xfId="22166"/>
    <cellStyle name="Normal 4 11 3 3 4" xfId="38678"/>
    <cellStyle name="Normal 4 11 3 4" xfId="7694"/>
    <cellStyle name="Normal 4 11 3 4 2" xfId="15954"/>
    <cellStyle name="Normal 4 11 3 4 2 2" xfId="32484"/>
    <cellStyle name="Normal 4 11 3 4 2 3" xfId="48996"/>
    <cellStyle name="Normal 4 11 3 4 3" xfId="24224"/>
    <cellStyle name="Normal 4 11 3 4 4" xfId="40736"/>
    <cellStyle name="Normal 4 11 3 5" xfId="9759"/>
    <cellStyle name="Normal 4 11 3 5 2" xfId="26289"/>
    <cellStyle name="Normal 4 11 3 5 3" xfId="42801"/>
    <cellStyle name="Normal 4 11 3 6" xfId="18029"/>
    <cellStyle name="Normal 4 11 3 7" xfId="34541"/>
    <cellStyle name="Normal 4 11 4" xfId="3394"/>
    <cellStyle name="Normal 4 11 4 2" xfId="11654"/>
    <cellStyle name="Normal 4 11 4 2 2" xfId="28184"/>
    <cellStyle name="Normal 4 11 4 2 3" xfId="44696"/>
    <cellStyle name="Normal 4 11 4 3" xfId="19924"/>
    <cellStyle name="Normal 4 11 4 4" xfId="36436"/>
    <cellStyle name="Normal 4 11 5" xfId="4270"/>
    <cellStyle name="Normal 4 11 5 2" xfId="12530"/>
    <cellStyle name="Normal 4 11 5 2 2" xfId="29060"/>
    <cellStyle name="Normal 4 11 5 2 3" xfId="45572"/>
    <cellStyle name="Normal 4 11 5 3" xfId="20800"/>
    <cellStyle name="Normal 4 11 5 4" xfId="37312"/>
    <cellStyle name="Normal 4 11 6" xfId="6328"/>
    <cellStyle name="Normal 4 11 6 2" xfId="14588"/>
    <cellStyle name="Normal 4 11 6 2 2" xfId="31118"/>
    <cellStyle name="Normal 4 11 6 2 3" xfId="47630"/>
    <cellStyle name="Normal 4 11 6 3" xfId="22858"/>
    <cellStyle name="Normal 4 11 6 4" xfId="39370"/>
    <cellStyle name="Normal 4 11 7" xfId="8393"/>
    <cellStyle name="Normal 4 11 7 2" xfId="24923"/>
    <cellStyle name="Normal 4 11 7 3" xfId="41435"/>
    <cellStyle name="Normal 4 11 8" xfId="16663"/>
    <cellStyle name="Normal 4 11 9" xfId="33175"/>
    <cellStyle name="Normal 4 12" xfId="245"/>
    <cellStyle name="Normal 4 12 2" xfId="947"/>
    <cellStyle name="Normal 4 12 2 2" xfId="3395"/>
    <cellStyle name="Normal 4 12 2 2 2" xfId="11655"/>
    <cellStyle name="Normal 4 12 2 2 2 2" xfId="28185"/>
    <cellStyle name="Normal 4 12 2 2 2 3" xfId="44697"/>
    <cellStyle name="Normal 4 12 2 2 3" xfId="19925"/>
    <cellStyle name="Normal 4 12 2 2 4" xfId="36437"/>
    <cellStyle name="Normal 4 12 2 3" xfId="5084"/>
    <cellStyle name="Normal 4 12 2 3 2" xfId="13344"/>
    <cellStyle name="Normal 4 12 2 3 2 2" xfId="29874"/>
    <cellStyle name="Normal 4 12 2 3 2 3" xfId="46386"/>
    <cellStyle name="Normal 4 12 2 3 3" xfId="21614"/>
    <cellStyle name="Normal 4 12 2 3 4" xfId="38126"/>
    <cellStyle name="Normal 4 12 2 4" xfId="7142"/>
    <cellStyle name="Normal 4 12 2 4 2" xfId="15402"/>
    <cellStyle name="Normal 4 12 2 4 2 2" xfId="31932"/>
    <cellStyle name="Normal 4 12 2 4 2 3" xfId="48444"/>
    <cellStyle name="Normal 4 12 2 4 3" xfId="23672"/>
    <cellStyle name="Normal 4 12 2 4 4" xfId="40184"/>
    <cellStyle name="Normal 4 12 2 5" xfId="9207"/>
    <cellStyle name="Normal 4 12 2 5 2" xfId="25737"/>
    <cellStyle name="Normal 4 12 2 5 3" xfId="42249"/>
    <cellStyle name="Normal 4 12 2 6" xfId="17477"/>
    <cellStyle name="Normal 4 12 2 7" xfId="33989"/>
    <cellStyle name="Normal 4 12 3" xfId="1612"/>
    <cellStyle name="Normal 4 12 3 2" xfId="3396"/>
    <cellStyle name="Normal 4 12 3 2 2" xfId="11656"/>
    <cellStyle name="Normal 4 12 3 2 2 2" xfId="28186"/>
    <cellStyle name="Normal 4 12 3 2 2 3" xfId="44698"/>
    <cellStyle name="Normal 4 12 3 2 3" xfId="19926"/>
    <cellStyle name="Normal 4 12 3 2 4" xfId="36438"/>
    <cellStyle name="Normal 4 12 3 3" xfId="5749"/>
    <cellStyle name="Normal 4 12 3 3 2" xfId="14009"/>
    <cellStyle name="Normal 4 12 3 3 2 2" xfId="30539"/>
    <cellStyle name="Normal 4 12 3 3 2 3" xfId="47051"/>
    <cellStyle name="Normal 4 12 3 3 3" xfId="22279"/>
    <cellStyle name="Normal 4 12 3 3 4" xfId="38791"/>
    <cellStyle name="Normal 4 12 3 4" xfId="7807"/>
    <cellStyle name="Normal 4 12 3 4 2" xfId="16067"/>
    <cellStyle name="Normal 4 12 3 4 2 2" xfId="32597"/>
    <cellStyle name="Normal 4 12 3 4 2 3" xfId="49109"/>
    <cellStyle name="Normal 4 12 3 4 3" xfId="24337"/>
    <cellStyle name="Normal 4 12 3 4 4" xfId="40849"/>
    <cellStyle name="Normal 4 12 3 5" xfId="9872"/>
    <cellStyle name="Normal 4 12 3 5 2" xfId="26402"/>
    <cellStyle name="Normal 4 12 3 5 3" xfId="42914"/>
    <cellStyle name="Normal 4 12 3 6" xfId="18142"/>
    <cellStyle name="Normal 4 12 3 7" xfId="34654"/>
    <cellStyle name="Normal 4 12 4" xfId="3397"/>
    <cellStyle name="Normal 4 12 4 2" xfId="11657"/>
    <cellStyle name="Normal 4 12 4 2 2" xfId="28187"/>
    <cellStyle name="Normal 4 12 4 2 3" xfId="44699"/>
    <cellStyle name="Normal 4 12 4 3" xfId="19927"/>
    <cellStyle name="Normal 4 12 4 4" xfId="36439"/>
    <cellStyle name="Normal 4 12 5" xfId="4383"/>
    <cellStyle name="Normal 4 12 5 2" xfId="12643"/>
    <cellStyle name="Normal 4 12 5 2 2" xfId="29173"/>
    <cellStyle name="Normal 4 12 5 2 3" xfId="45685"/>
    <cellStyle name="Normal 4 12 5 3" xfId="20913"/>
    <cellStyle name="Normal 4 12 5 4" xfId="37425"/>
    <cellStyle name="Normal 4 12 6" xfId="6441"/>
    <cellStyle name="Normal 4 12 6 2" xfId="14701"/>
    <cellStyle name="Normal 4 12 6 2 2" xfId="31231"/>
    <cellStyle name="Normal 4 12 6 2 3" xfId="47743"/>
    <cellStyle name="Normal 4 12 6 3" xfId="22971"/>
    <cellStyle name="Normal 4 12 6 4" xfId="39483"/>
    <cellStyle name="Normal 4 12 7" xfId="8506"/>
    <cellStyle name="Normal 4 12 7 2" xfId="25036"/>
    <cellStyle name="Normal 4 12 7 3" xfId="41548"/>
    <cellStyle name="Normal 4 12 8" xfId="16776"/>
    <cellStyle name="Normal 4 12 9" xfId="33288"/>
    <cellStyle name="Normal 4 13" xfId="249"/>
    <cellStyle name="Normal 4 13 2" xfId="951"/>
    <cellStyle name="Normal 4 13 2 2" xfId="3398"/>
    <cellStyle name="Normal 4 13 2 2 2" xfId="11658"/>
    <cellStyle name="Normal 4 13 2 2 2 2" xfId="28188"/>
    <cellStyle name="Normal 4 13 2 2 2 3" xfId="44700"/>
    <cellStyle name="Normal 4 13 2 2 3" xfId="19928"/>
    <cellStyle name="Normal 4 13 2 2 4" xfId="36440"/>
    <cellStyle name="Normal 4 13 2 3" xfId="5088"/>
    <cellStyle name="Normal 4 13 2 3 2" xfId="13348"/>
    <cellStyle name="Normal 4 13 2 3 2 2" xfId="29878"/>
    <cellStyle name="Normal 4 13 2 3 2 3" xfId="46390"/>
    <cellStyle name="Normal 4 13 2 3 3" xfId="21618"/>
    <cellStyle name="Normal 4 13 2 3 4" xfId="38130"/>
    <cellStyle name="Normal 4 13 2 4" xfId="7146"/>
    <cellStyle name="Normal 4 13 2 4 2" xfId="15406"/>
    <cellStyle name="Normal 4 13 2 4 2 2" xfId="31936"/>
    <cellStyle name="Normal 4 13 2 4 2 3" xfId="48448"/>
    <cellStyle name="Normal 4 13 2 4 3" xfId="23676"/>
    <cellStyle name="Normal 4 13 2 4 4" xfId="40188"/>
    <cellStyle name="Normal 4 13 2 5" xfId="9211"/>
    <cellStyle name="Normal 4 13 2 5 2" xfId="25741"/>
    <cellStyle name="Normal 4 13 2 5 3" xfId="42253"/>
    <cellStyle name="Normal 4 13 2 6" xfId="17481"/>
    <cellStyle name="Normal 4 13 2 7" xfId="33993"/>
    <cellStyle name="Normal 4 13 3" xfId="1616"/>
    <cellStyle name="Normal 4 13 3 2" xfId="3399"/>
    <cellStyle name="Normal 4 13 3 2 2" xfId="11659"/>
    <cellStyle name="Normal 4 13 3 2 2 2" xfId="28189"/>
    <cellStyle name="Normal 4 13 3 2 2 3" xfId="44701"/>
    <cellStyle name="Normal 4 13 3 2 3" xfId="19929"/>
    <cellStyle name="Normal 4 13 3 2 4" xfId="36441"/>
    <cellStyle name="Normal 4 13 3 3" xfId="5753"/>
    <cellStyle name="Normal 4 13 3 3 2" xfId="14013"/>
    <cellStyle name="Normal 4 13 3 3 2 2" xfId="30543"/>
    <cellStyle name="Normal 4 13 3 3 2 3" xfId="47055"/>
    <cellStyle name="Normal 4 13 3 3 3" xfId="22283"/>
    <cellStyle name="Normal 4 13 3 3 4" xfId="38795"/>
    <cellStyle name="Normal 4 13 3 4" xfId="7811"/>
    <cellStyle name="Normal 4 13 3 4 2" xfId="16071"/>
    <cellStyle name="Normal 4 13 3 4 2 2" xfId="32601"/>
    <cellStyle name="Normal 4 13 3 4 2 3" xfId="49113"/>
    <cellStyle name="Normal 4 13 3 4 3" xfId="24341"/>
    <cellStyle name="Normal 4 13 3 4 4" xfId="40853"/>
    <cellStyle name="Normal 4 13 3 5" xfId="9876"/>
    <cellStyle name="Normal 4 13 3 5 2" xfId="26406"/>
    <cellStyle name="Normal 4 13 3 5 3" xfId="42918"/>
    <cellStyle name="Normal 4 13 3 6" xfId="18146"/>
    <cellStyle name="Normal 4 13 3 7" xfId="34658"/>
    <cellStyle name="Normal 4 13 4" xfId="3400"/>
    <cellStyle name="Normal 4 13 4 2" xfId="11660"/>
    <cellStyle name="Normal 4 13 4 2 2" xfId="28190"/>
    <cellStyle name="Normal 4 13 4 2 3" xfId="44702"/>
    <cellStyle name="Normal 4 13 4 3" xfId="19930"/>
    <cellStyle name="Normal 4 13 4 4" xfId="36442"/>
    <cellStyle name="Normal 4 13 5" xfId="4387"/>
    <cellStyle name="Normal 4 13 5 2" xfId="12647"/>
    <cellStyle name="Normal 4 13 5 2 2" xfId="29177"/>
    <cellStyle name="Normal 4 13 5 2 3" xfId="45689"/>
    <cellStyle name="Normal 4 13 5 3" xfId="20917"/>
    <cellStyle name="Normal 4 13 5 4" xfId="37429"/>
    <cellStyle name="Normal 4 13 6" xfId="6445"/>
    <cellStyle name="Normal 4 13 6 2" xfId="14705"/>
    <cellStyle name="Normal 4 13 6 2 2" xfId="31235"/>
    <cellStyle name="Normal 4 13 6 2 3" xfId="47747"/>
    <cellStyle name="Normal 4 13 6 3" xfId="22975"/>
    <cellStyle name="Normal 4 13 6 4" xfId="39487"/>
    <cellStyle name="Normal 4 13 7" xfId="8510"/>
    <cellStyle name="Normal 4 13 7 2" xfId="25040"/>
    <cellStyle name="Normal 4 13 7 3" xfId="41552"/>
    <cellStyle name="Normal 4 13 8" xfId="16780"/>
    <cellStyle name="Normal 4 13 9" xfId="33292"/>
    <cellStyle name="Normal 4 14" xfId="307"/>
    <cellStyle name="Normal 4 14 2" xfId="1009"/>
    <cellStyle name="Normal 4 14 2 2" xfId="3401"/>
    <cellStyle name="Normal 4 14 2 2 2" xfId="11661"/>
    <cellStyle name="Normal 4 14 2 2 2 2" xfId="28191"/>
    <cellStyle name="Normal 4 14 2 2 2 3" xfId="44703"/>
    <cellStyle name="Normal 4 14 2 2 3" xfId="19931"/>
    <cellStyle name="Normal 4 14 2 2 4" xfId="36443"/>
    <cellStyle name="Normal 4 14 2 3" xfId="5146"/>
    <cellStyle name="Normal 4 14 2 3 2" xfId="13406"/>
    <cellStyle name="Normal 4 14 2 3 2 2" xfId="29936"/>
    <cellStyle name="Normal 4 14 2 3 2 3" xfId="46448"/>
    <cellStyle name="Normal 4 14 2 3 3" xfId="21676"/>
    <cellStyle name="Normal 4 14 2 3 4" xfId="38188"/>
    <cellStyle name="Normal 4 14 2 4" xfId="7204"/>
    <cellStyle name="Normal 4 14 2 4 2" xfId="15464"/>
    <cellStyle name="Normal 4 14 2 4 2 2" xfId="31994"/>
    <cellStyle name="Normal 4 14 2 4 2 3" xfId="48506"/>
    <cellStyle name="Normal 4 14 2 4 3" xfId="23734"/>
    <cellStyle name="Normal 4 14 2 4 4" xfId="40246"/>
    <cellStyle name="Normal 4 14 2 5" xfId="9269"/>
    <cellStyle name="Normal 4 14 2 5 2" xfId="25799"/>
    <cellStyle name="Normal 4 14 2 5 3" xfId="42311"/>
    <cellStyle name="Normal 4 14 2 6" xfId="17539"/>
    <cellStyle name="Normal 4 14 2 7" xfId="34051"/>
    <cellStyle name="Normal 4 14 3" xfId="1674"/>
    <cellStyle name="Normal 4 14 3 2" xfId="3402"/>
    <cellStyle name="Normal 4 14 3 2 2" xfId="11662"/>
    <cellStyle name="Normal 4 14 3 2 2 2" xfId="28192"/>
    <cellStyle name="Normal 4 14 3 2 2 3" xfId="44704"/>
    <cellStyle name="Normal 4 14 3 2 3" xfId="19932"/>
    <cellStyle name="Normal 4 14 3 2 4" xfId="36444"/>
    <cellStyle name="Normal 4 14 3 3" xfId="5811"/>
    <cellStyle name="Normal 4 14 3 3 2" xfId="14071"/>
    <cellStyle name="Normal 4 14 3 3 2 2" xfId="30601"/>
    <cellStyle name="Normal 4 14 3 3 2 3" xfId="47113"/>
    <cellStyle name="Normal 4 14 3 3 3" xfId="22341"/>
    <cellStyle name="Normal 4 14 3 3 4" xfId="38853"/>
    <cellStyle name="Normal 4 14 3 4" xfId="7869"/>
    <cellStyle name="Normal 4 14 3 4 2" xfId="16129"/>
    <cellStyle name="Normal 4 14 3 4 2 2" xfId="32659"/>
    <cellStyle name="Normal 4 14 3 4 2 3" xfId="49171"/>
    <cellStyle name="Normal 4 14 3 4 3" xfId="24399"/>
    <cellStyle name="Normal 4 14 3 4 4" xfId="40911"/>
    <cellStyle name="Normal 4 14 3 5" xfId="9934"/>
    <cellStyle name="Normal 4 14 3 5 2" xfId="26464"/>
    <cellStyle name="Normal 4 14 3 5 3" xfId="42976"/>
    <cellStyle name="Normal 4 14 3 6" xfId="18204"/>
    <cellStyle name="Normal 4 14 3 7" xfId="34716"/>
    <cellStyle name="Normal 4 14 4" xfId="3403"/>
    <cellStyle name="Normal 4 14 4 2" xfId="11663"/>
    <cellStyle name="Normal 4 14 4 2 2" xfId="28193"/>
    <cellStyle name="Normal 4 14 4 2 3" xfId="44705"/>
    <cellStyle name="Normal 4 14 4 3" xfId="19933"/>
    <cellStyle name="Normal 4 14 4 4" xfId="36445"/>
    <cellStyle name="Normal 4 14 5" xfId="4445"/>
    <cellStyle name="Normal 4 14 5 2" xfId="12705"/>
    <cellStyle name="Normal 4 14 5 2 2" xfId="29235"/>
    <cellStyle name="Normal 4 14 5 2 3" xfId="45747"/>
    <cellStyle name="Normal 4 14 5 3" xfId="20975"/>
    <cellStyle name="Normal 4 14 5 4" xfId="37487"/>
    <cellStyle name="Normal 4 14 6" xfId="6503"/>
    <cellStyle name="Normal 4 14 6 2" xfId="14763"/>
    <cellStyle name="Normal 4 14 6 2 2" xfId="31293"/>
    <cellStyle name="Normal 4 14 6 2 3" xfId="47805"/>
    <cellStyle name="Normal 4 14 6 3" xfId="23033"/>
    <cellStyle name="Normal 4 14 6 4" xfId="39545"/>
    <cellStyle name="Normal 4 14 7" xfId="8568"/>
    <cellStyle name="Normal 4 14 7 2" xfId="25098"/>
    <cellStyle name="Normal 4 14 7 3" xfId="41610"/>
    <cellStyle name="Normal 4 14 8" xfId="16838"/>
    <cellStyle name="Normal 4 14 9" xfId="33350"/>
    <cellStyle name="Normal 4 15" xfId="188"/>
    <cellStyle name="Normal 4 15 2" xfId="890"/>
    <cellStyle name="Normal 4 15 2 2" xfId="3404"/>
    <cellStyle name="Normal 4 15 2 2 2" xfId="11664"/>
    <cellStyle name="Normal 4 15 2 2 2 2" xfId="28194"/>
    <cellStyle name="Normal 4 15 2 2 2 3" xfId="44706"/>
    <cellStyle name="Normal 4 15 2 2 3" xfId="19934"/>
    <cellStyle name="Normal 4 15 2 2 4" xfId="36446"/>
    <cellStyle name="Normal 4 15 2 3" xfId="5027"/>
    <cellStyle name="Normal 4 15 2 3 2" xfId="13287"/>
    <cellStyle name="Normal 4 15 2 3 2 2" xfId="29817"/>
    <cellStyle name="Normal 4 15 2 3 2 3" xfId="46329"/>
    <cellStyle name="Normal 4 15 2 3 3" xfId="21557"/>
    <cellStyle name="Normal 4 15 2 3 4" xfId="38069"/>
    <cellStyle name="Normal 4 15 2 4" xfId="7085"/>
    <cellStyle name="Normal 4 15 2 4 2" xfId="15345"/>
    <cellStyle name="Normal 4 15 2 4 2 2" xfId="31875"/>
    <cellStyle name="Normal 4 15 2 4 2 3" xfId="48387"/>
    <cellStyle name="Normal 4 15 2 4 3" xfId="23615"/>
    <cellStyle name="Normal 4 15 2 4 4" xfId="40127"/>
    <cellStyle name="Normal 4 15 2 5" xfId="9150"/>
    <cellStyle name="Normal 4 15 2 5 2" xfId="25680"/>
    <cellStyle name="Normal 4 15 2 5 3" xfId="42192"/>
    <cellStyle name="Normal 4 15 2 6" xfId="17420"/>
    <cellStyle name="Normal 4 15 2 7" xfId="33932"/>
    <cellStyle name="Normal 4 15 3" xfId="1555"/>
    <cellStyle name="Normal 4 15 3 2" xfId="3405"/>
    <cellStyle name="Normal 4 15 3 2 2" xfId="11665"/>
    <cellStyle name="Normal 4 15 3 2 2 2" xfId="28195"/>
    <cellStyle name="Normal 4 15 3 2 2 3" xfId="44707"/>
    <cellStyle name="Normal 4 15 3 2 3" xfId="19935"/>
    <cellStyle name="Normal 4 15 3 2 4" xfId="36447"/>
    <cellStyle name="Normal 4 15 3 3" xfId="5692"/>
    <cellStyle name="Normal 4 15 3 3 2" xfId="13952"/>
    <cellStyle name="Normal 4 15 3 3 2 2" xfId="30482"/>
    <cellStyle name="Normal 4 15 3 3 2 3" xfId="46994"/>
    <cellStyle name="Normal 4 15 3 3 3" xfId="22222"/>
    <cellStyle name="Normal 4 15 3 3 4" xfId="38734"/>
    <cellStyle name="Normal 4 15 3 4" xfId="7750"/>
    <cellStyle name="Normal 4 15 3 4 2" xfId="16010"/>
    <cellStyle name="Normal 4 15 3 4 2 2" xfId="32540"/>
    <cellStyle name="Normal 4 15 3 4 2 3" xfId="49052"/>
    <cellStyle name="Normal 4 15 3 4 3" xfId="24280"/>
    <cellStyle name="Normal 4 15 3 4 4" xfId="40792"/>
    <cellStyle name="Normal 4 15 3 5" xfId="9815"/>
    <cellStyle name="Normal 4 15 3 5 2" xfId="26345"/>
    <cellStyle name="Normal 4 15 3 5 3" xfId="42857"/>
    <cellStyle name="Normal 4 15 3 6" xfId="18085"/>
    <cellStyle name="Normal 4 15 3 7" xfId="34597"/>
    <cellStyle name="Normal 4 15 4" xfId="3406"/>
    <cellStyle name="Normal 4 15 4 2" xfId="11666"/>
    <cellStyle name="Normal 4 15 4 2 2" xfId="28196"/>
    <cellStyle name="Normal 4 15 4 2 3" xfId="44708"/>
    <cellStyle name="Normal 4 15 4 3" xfId="19936"/>
    <cellStyle name="Normal 4 15 4 4" xfId="36448"/>
    <cellStyle name="Normal 4 15 5" xfId="4326"/>
    <cellStyle name="Normal 4 15 5 2" xfId="12586"/>
    <cellStyle name="Normal 4 15 5 2 2" xfId="29116"/>
    <cellStyle name="Normal 4 15 5 2 3" xfId="45628"/>
    <cellStyle name="Normal 4 15 5 3" xfId="20856"/>
    <cellStyle name="Normal 4 15 5 4" xfId="37368"/>
    <cellStyle name="Normal 4 15 6" xfId="6384"/>
    <cellStyle name="Normal 4 15 6 2" xfId="14644"/>
    <cellStyle name="Normal 4 15 6 2 2" xfId="31174"/>
    <cellStyle name="Normal 4 15 6 2 3" xfId="47686"/>
    <cellStyle name="Normal 4 15 6 3" xfId="22914"/>
    <cellStyle name="Normal 4 15 6 4" xfId="39426"/>
    <cellStyle name="Normal 4 15 7" xfId="8449"/>
    <cellStyle name="Normal 4 15 7 2" xfId="24979"/>
    <cellStyle name="Normal 4 15 7 3" xfId="41491"/>
    <cellStyle name="Normal 4 15 8" xfId="16719"/>
    <cellStyle name="Normal 4 15 9" xfId="33231"/>
    <cellStyle name="Normal 4 16" xfId="301"/>
    <cellStyle name="Normal 4 16 2" xfId="1003"/>
    <cellStyle name="Normal 4 16 2 2" xfId="3407"/>
    <cellStyle name="Normal 4 16 2 2 2" xfId="11667"/>
    <cellStyle name="Normal 4 16 2 2 2 2" xfId="28197"/>
    <cellStyle name="Normal 4 16 2 2 2 3" xfId="44709"/>
    <cellStyle name="Normal 4 16 2 2 3" xfId="19937"/>
    <cellStyle name="Normal 4 16 2 2 4" xfId="36449"/>
    <cellStyle name="Normal 4 16 2 3" xfId="5140"/>
    <cellStyle name="Normal 4 16 2 3 2" xfId="13400"/>
    <cellStyle name="Normal 4 16 2 3 2 2" xfId="29930"/>
    <cellStyle name="Normal 4 16 2 3 2 3" xfId="46442"/>
    <cellStyle name="Normal 4 16 2 3 3" xfId="21670"/>
    <cellStyle name="Normal 4 16 2 3 4" xfId="38182"/>
    <cellStyle name="Normal 4 16 2 4" xfId="7198"/>
    <cellStyle name="Normal 4 16 2 4 2" xfId="15458"/>
    <cellStyle name="Normal 4 16 2 4 2 2" xfId="31988"/>
    <cellStyle name="Normal 4 16 2 4 2 3" xfId="48500"/>
    <cellStyle name="Normal 4 16 2 4 3" xfId="23728"/>
    <cellStyle name="Normal 4 16 2 4 4" xfId="40240"/>
    <cellStyle name="Normal 4 16 2 5" xfId="9263"/>
    <cellStyle name="Normal 4 16 2 5 2" xfId="25793"/>
    <cellStyle name="Normal 4 16 2 5 3" xfId="42305"/>
    <cellStyle name="Normal 4 16 2 6" xfId="17533"/>
    <cellStyle name="Normal 4 16 2 7" xfId="34045"/>
    <cellStyle name="Normal 4 16 3" xfId="1668"/>
    <cellStyle name="Normal 4 16 3 2" xfId="3408"/>
    <cellStyle name="Normal 4 16 3 2 2" xfId="11668"/>
    <cellStyle name="Normal 4 16 3 2 2 2" xfId="28198"/>
    <cellStyle name="Normal 4 16 3 2 2 3" xfId="44710"/>
    <cellStyle name="Normal 4 16 3 2 3" xfId="19938"/>
    <cellStyle name="Normal 4 16 3 2 4" xfId="36450"/>
    <cellStyle name="Normal 4 16 3 3" xfId="5805"/>
    <cellStyle name="Normal 4 16 3 3 2" xfId="14065"/>
    <cellStyle name="Normal 4 16 3 3 2 2" xfId="30595"/>
    <cellStyle name="Normal 4 16 3 3 2 3" xfId="47107"/>
    <cellStyle name="Normal 4 16 3 3 3" xfId="22335"/>
    <cellStyle name="Normal 4 16 3 3 4" xfId="38847"/>
    <cellStyle name="Normal 4 16 3 4" xfId="7863"/>
    <cellStyle name="Normal 4 16 3 4 2" xfId="16123"/>
    <cellStyle name="Normal 4 16 3 4 2 2" xfId="32653"/>
    <cellStyle name="Normal 4 16 3 4 2 3" xfId="49165"/>
    <cellStyle name="Normal 4 16 3 4 3" xfId="24393"/>
    <cellStyle name="Normal 4 16 3 4 4" xfId="40905"/>
    <cellStyle name="Normal 4 16 3 5" xfId="9928"/>
    <cellStyle name="Normal 4 16 3 5 2" xfId="26458"/>
    <cellStyle name="Normal 4 16 3 5 3" xfId="42970"/>
    <cellStyle name="Normal 4 16 3 6" xfId="18198"/>
    <cellStyle name="Normal 4 16 3 7" xfId="34710"/>
    <cellStyle name="Normal 4 16 4" xfId="3409"/>
    <cellStyle name="Normal 4 16 4 2" xfId="11669"/>
    <cellStyle name="Normal 4 16 4 2 2" xfId="28199"/>
    <cellStyle name="Normal 4 16 4 2 3" xfId="44711"/>
    <cellStyle name="Normal 4 16 4 3" xfId="19939"/>
    <cellStyle name="Normal 4 16 4 4" xfId="36451"/>
    <cellStyle name="Normal 4 16 5" xfId="4439"/>
    <cellStyle name="Normal 4 16 5 2" xfId="12699"/>
    <cellStyle name="Normal 4 16 5 2 2" xfId="29229"/>
    <cellStyle name="Normal 4 16 5 2 3" xfId="45741"/>
    <cellStyle name="Normal 4 16 5 3" xfId="20969"/>
    <cellStyle name="Normal 4 16 5 4" xfId="37481"/>
    <cellStyle name="Normal 4 16 6" xfId="6497"/>
    <cellStyle name="Normal 4 16 6 2" xfId="14757"/>
    <cellStyle name="Normal 4 16 6 2 2" xfId="31287"/>
    <cellStyle name="Normal 4 16 6 2 3" xfId="47799"/>
    <cellStyle name="Normal 4 16 6 3" xfId="23027"/>
    <cellStyle name="Normal 4 16 6 4" xfId="39539"/>
    <cellStyle name="Normal 4 16 7" xfId="8562"/>
    <cellStyle name="Normal 4 16 7 2" xfId="25092"/>
    <cellStyle name="Normal 4 16 7 3" xfId="41604"/>
    <cellStyle name="Normal 4 16 8" xfId="16832"/>
    <cellStyle name="Normal 4 16 9" xfId="33344"/>
    <cellStyle name="Normal 4 17" xfId="413"/>
    <cellStyle name="Normal 4 17 2" xfId="1115"/>
    <cellStyle name="Normal 4 17 2 2" xfId="3410"/>
    <cellStyle name="Normal 4 17 2 2 2" xfId="11670"/>
    <cellStyle name="Normal 4 17 2 2 2 2" xfId="28200"/>
    <cellStyle name="Normal 4 17 2 2 2 3" xfId="44712"/>
    <cellStyle name="Normal 4 17 2 2 3" xfId="19940"/>
    <cellStyle name="Normal 4 17 2 2 4" xfId="36452"/>
    <cellStyle name="Normal 4 17 2 3" xfId="5252"/>
    <cellStyle name="Normal 4 17 2 3 2" xfId="13512"/>
    <cellStyle name="Normal 4 17 2 3 2 2" xfId="30042"/>
    <cellStyle name="Normal 4 17 2 3 2 3" xfId="46554"/>
    <cellStyle name="Normal 4 17 2 3 3" xfId="21782"/>
    <cellStyle name="Normal 4 17 2 3 4" xfId="38294"/>
    <cellStyle name="Normal 4 17 2 4" xfId="7310"/>
    <cellStyle name="Normal 4 17 2 4 2" xfId="15570"/>
    <cellStyle name="Normal 4 17 2 4 2 2" xfId="32100"/>
    <cellStyle name="Normal 4 17 2 4 2 3" xfId="48612"/>
    <cellStyle name="Normal 4 17 2 4 3" xfId="23840"/>
    <cellStyle name="Normal 4 17 2 4 4" xfId="40352"/>
    <cellStyle name="Normal 4 17 2 5" xfId="9375"/>
    <cellStyle name="Normal 4 17 2 5 2" xfId="25905"/>
    <cellStyle name="Normal 4 17 2 5 3" xfId="42417"/>
    <cellStyle name="Normal 4 17 2 6" xfId="17645"/>
    <cellStyle name="Normal 4 17 2 7" xfId="34157"/>
    <cellStyle name="Normal 4 17 3" xfId="1780"/>
    <cellStyle name="Normal 4 17 3 2" xfId="3411"/>
    <cellStyle name="Normal 4 17 3 2 2" xfId="11671"/>
    <cellStyle name="Normal 4 17 3 2 2 2" xfId="28201"/>
    <cellStyle name="Normal 4 17 3 2 2 3" xfId="44713"/>
    <cellStyle name="Normal 4 17 3 2 3" xfId="19941"/>
    <cellStyle name="Normal 4 17 3 2 4" xfId="36453"/>
    <cellStyle name="Normal 4 17 3 3" xfId="5917"/>
    <cellStyle name="Normal 4 17 3 3 2" xfId="14177"/>
    <cellStyle name="Normal 4 17 3 3 2 2" xfId="30707"/>
    <cellStyle name="Normal 4 17 3 3 2 3" xfId="47219"/>
    <cellStyle name="Normal 4 17 3 3 3" xfId="22447"/>
    <cellStyle name="Normal 4 17 3 3 4" xfId="38959"/>
    <cellStyle name="Normal 4 17 3 4" xfId="7975"/>
    <cellStyle name="Normal 4 17 3 4 2" xfId="16235"/>
    <cellStyle name="Normal 4 17 3 4 2 2" xfId="32765"/>
    <cellStyle name="Normal 4 17 3 4 2 3" xfId="49277"/>
    <cellStyle name="Normal 4 17 3 4 3" xfId="24505"/>
    <cellStyle name="Normal 4 17 3 4 4" xfId="41017"/>
    <cellStyle name="Normal 4 17 3 5" xfId="10040"/>
    <cellStyle name="Normal 4 17 3 5 2" xfId="26570"/>
    <cellStyle name="Normal 4 17 3 5 3" xfId="43082"/>
    <cellStyle name="Normal 4 17 3 6" xfId="18310"/>
    <cellStyle name="Normal 4 17 3 7" xfId="34822"/>
    <cellStyle name="Normal 4 17 4" xfId="3412"/>
    <cellStyle name="Normal 4 17 4 2" xfId="11672"/>
    <cellStyle name="Normal 4 17 4 2 2" xfId="28202"/>
    <cellStyle name="Normal 4 17 4 2 3" xfId="44714"/>
    <cellStyle name="Normal 4 17 4 3" xfId="19942"/>
    <cellStyle name="Normal 4 17 4 4" xfId="36454"/>
    <cellStyle name="Normal 4 17 5" xfId="4551"/>
    <cellStyle name="Normal 4 17 5 2" xfId="12811"/>
    <cellStyle name="Normal 4 17 5 2 2" xfId="29341"/>
    <cellStyle name="Normal 4 17 5 2 3" xfId="45853"/>
    <cellStyle name="Normal 4 17 5 3" xfId="21081"/>
    <cellStyle name="Normal 4 17 5 4" xfId="37593"/>
    <cellStyle name="Normal 4 17 6" xfId="6609"/>
    <cellStyle name="Normal 4 17 6 2" xfId="14869"/>
    <cellStyle name="Normal 4 17 6 2 2" xfId="31399"/>
    <cellStyle name="Normal 4 17 6 2 3" xfId="47911"/>
    <cellStyle name="Normal 4 17 6 3" xfId="23139"/>
    <cellStyle name="Normal 4 17 6 4" xfId="39651"/>
    <cellStyle name="Normal 4 17 7" xfId="8674"/>
    <cellStyle name="Normal 4 17 7 2" xfId="25204"/>
    <cellStyle name="Normal 4 17 7 3" xfId="41716"/>
    <cellStyle name="Normal 4 17 8" xfId="16944"/>
    <cellStyle name="Normal 4 17 9" xfId="33456"/>
    <cellStyle name="Normal 4 18" xfId="466"/>
    <cellStyle name="Normal 4 18 2" xfId="1168"/>
    <cellStyle name="Normal 4 18 2 2" xfId="3413"/>
    <cellStyle name="Normal 4 18 2 2 2" xfId="11673"/>
    <cellStyle name="Normal 4 18 2 2 2 2" xfId="28203"/>
    <cellStyle name="Normal 4 18 2 2 2 3" xfId="44715"/>
    <cellStyle name="Normal 4 18 2 2 3" xfId="19943"/>
    <cellStyle name="Normal 4 18 2 2 4" xfId="36455"/>
    <cellStyle name="Normal 4 18 2 3" xfId="5305"/>
    <cellStyle name="Normal 4 18 2 3 2" xfId="13565"/>
    <cellStyle name="Normal 4 18 2 3 2 2" xfId="30095"/>
    <cellStyle name="Normal 4 18 2 3 2 3" xfId="46607"/>
    <cellStyle name="Normal 4 18 2 3 3" xfId="21835"/>
    <cellStyle name="Normal 4 18 2 3 4" xfId="38347"/>
    <cellStyle name="Normal 4 18 2 4" xfId="7363"/>
    <cellStyle name="Normal 4 18 2 4 2" xfId="15623"/>
    <cellStyle name="Normal 4 18 2 4 2 2" xfId="32153"/>
    <cellStyle name="Normal 4 18 2 4 2 3" xfId="48665"/>
    <cellStyle name="Normal 4 18 2 4 3" xfId="23893"/>
    <cellStyle name="Normal 4 18 2 4 4" xfId="40405"/>
    <cellStyle name="Normal 4 18 2 5" xfId="9428"/>
    <cellStyle name="Normal 4 18 2 5 2" xfId="25958"/>
    <cellStyle name="Normal 4 18 2 5 3" xfId="42470"/>
    <cellStyle name="Normal 4 18 2 6" xfId="17698"/>
    <cellStyle name="Normal 4 18 2 7" xfId="34210"/>
    <cellStyle name="Normal 4 18 3" xfId="1833"/>
    <cellStyle name="Normal 4 18 3 2" xfId="3414"/>
    <cellStyle name="Normal 4 18 3 2 2" xfId="11674"/>
    <cellStyle name="Normal 4 18 3 2 2 2" xfId="28204"/>
    <cellStyle name="Normal 4 18 3 2 2 3" xfId="44716"/>
    <cellStyle name="Normal 4 18 3 2 3" xfId="19944"/>
    <cellStyle name="Normal 4 18 3 2 4" xfId="36456"/>
    <cellStyle name="Normal 4 18 3 3" xfId="5970"/>
    <cellStyle name="Normal 4 18 3 3 2" xfId="14230"/>
    <cellStyle name="Normal 4 18 3 3 2 2" xfId="30760"/>
    <cellStyle name="Normal 4 18 3 3 2 3" xfId="47272"/>
    <cellStyle name="Normal 4 18 3 3 3" xfId="22500"/>
    <cellStyle name="Normal 4 18 3 3 4" xfId="39012"/>
    <cellStyle name="Normal 4 18 3 4" xfId="8028"/>
    <cellStyle name="Normal 4 18 3 4 2" xfId="16288"/>
    <cellStyle name="Normal 4 18 3 4 2 2" xfId="32818"/>
    <cellStyle name="Normal 4 18 3 4 2 3" xfId="49330"/>
    <cellStyle name="Normal 4 18 3 4 3" xfId="24558"/>
    <cellStyle name="Normal 4 18 3 4 4" xfId="41070"/>
    <cellStyle name="Normal 4 18 3 5" xfId="10093"/>
    <cellStyle name="Normal 4 18 3 5 2" xfId="26623"/>
    <cellStyle name="Normal 4 18 3 5 3" xfId="43135"/>
    <cellStyle name="Normal 4 18 3 6" xfId="18363"/>
    <cellStyle name="Normal 4 18 3 7" xfId="34875"/>
    <cellStyle name="Normal 4 18 4" xfId="3415"/>
    <cellStyle name="Normal 4 18 4 2" xfId="11675"/>
    <cellStyle name="Normal 4 18 4 2 2" xfId="28205"/>
    <cellStyle name="Normal 4 18 4 2 3" xfId="44717"/>
    <cellStyle name="Normal 4 18 4 3" xfId="19945"/>
    <cellStyle name="Normal 4 18 4 4" xfId="36457"/>
    <cellStyle name="Normal 4 18 5" xfId="4604"/>
    <cellStyle name="Normal 4 18 5 2" xfId="12864"/>
    <cellStyle name="Normal 4 18 5 2 2" xfId="29394"/>
    <cellStyle name="Normal 4 18 5 2 3" xfId="45906"/>
    <cellStyle name="Normal 4 18 5 3" xfId="21134"/>
    <cellStyle name="Normal 4 18 5 4" xfId="37646"/>
    <cellStyle name="Normal 4 18 6" xfId="6662"/>
    <cellStyle name="Normal 4 18 6 2" xfId="14922"/>
    <cellStyle name="Normal 4 18 6 2 2" xfId="31452"/>
    <cellStyle name="Normal 4 18 6 2 3" xfId="47964"/>
    <cellStyle name="Normal 4 18 6 3" xfId="23192"/>
    <cellStyle name="Normal 4 18 6 4" xfId="39704"/>
    <cellStyle name="Normal 4 18 7" xfId="8727"/>
    <cellStyle name="Normal 4 18 7 2" xfId="25257"/>
    <cellStyle name="Normal 4 18 7 3" xfId="41769"/>
    <cellStyle name="Normal 4 18 8" xfId="16997"/>
    <cellStyle name="Normal 4 18 9" xfId="33509"/>
    <cellStyle name="Normal 4 19" xfId="89"/>
    <cellStyle name="Normal 4 19 2" xfId="791"/>
    <cellStyle name="Normal 4 19 2 2" xfId="3416"/>
    <cellStyle name="Normal 4 19 2 2 2" xfId="11676"/>
    <cellStyle name="Normal 4 19 2 2 2 2" xfId="28206"/>
    <cellStyle name="Normal 4 19 2 2 2 3" xfId="44718"/>
    <cellStyle name="Normal 4 19 2 2 3" xfId="19946"/>
    <cellStyle name="Normal 4 19 2 2 4" xfId="36458"/>
    <cellStyle name="Normal 4 19 2 3" xfId="4928"/>
    <cellStyle name="Normal 4 19 2 3 2" xfId="13188"/>
    <cellStyle name="Normal 4 19 2 3 2 2" xfId="29718"/>
    <cellStyle name="Normal 4 19 2 3 2 3" xfId="46230"/>
    <cellStyle name="Normal 4 19 2 3 3" xfId="21458"/>
    <cellStyle name="Normal 4 19 2 3 4" xfId="37970"/>
    <cellStyle name="Normal 4 19 2 4" xfId="6986"/>
    <cellStyle name="Normal 4 19 2 4 2" xfId="15246"/>
    <cellStyle name="Normal 4 19 2 4 2 2" xfId="31776"/>
    <cellStyle name="Normal 4 19 2 4 2 3" xfId="48288"/>
    <cellStyle name="Normal 4 19 2 4 3" xfId="23516"/>
    <cellStyle name="Normal 4 19 2 4 4" xfId="40028"/>
    <cellStyle name="Normal 4 19 2 5" xfId="9051"/>
    <cellStyle name="Normal 4 19 2 5 2" xfId="25581"/>
    <cellStyle name="Normal 4 19 2 5 3" xfId="42093"/>
    <cellStyle name="Normal 4 19 2 6" xfId="17321"/>
    <cellStyle name="Normal 4 19 2 7" xfId="33833"/>
    <cellStyle name="Normal 4 19 3" xfId="1456"/>
    <cellStyle name="Normal 4 19 3 2" xfId="3417"/>
    <cellStyle name="Normal 4 19 3 2 2" xfId="11677"/>
    <cellStyle name="Normal 4 19 3 2 2 2" xfId="28207"/>
    <cellStyle name="Normal 4 19 3 2 2 3" xfId="44719"/>
    <cellStyle name="Normal 4 19 3 2 3" xfId="19947"/>
    <cellStyle name="Normal 4 19 3 2 4" xfId="36459"/>
    <cellStyle name="Normal 4 19 3 3" xfId="5593"/>
    <cellStyle name="Normal 4 19 3 3 2" xfId="13853"/>
    <cellStyle name="Normal 4 19 3 3 2 2" xfId="30383"/>
    <cellStyle name="Normal 4 19 3 3 2 3" xfId="46895"/>
    <cellStyle name="Normal 4 19 3 3 3" xfId="22123"/>
    <cellStyle name="Normal 4 19 3 3 4" xfId="38635"/>
    <cellStyle name="Normal 4 19 3 4" xfId="7651"/>
    <cellStyle name="Normal 4 19 3 4 2" xfId="15911"/>
    <cellStyle name="Normal 4 19 3 4 2 2" xfId="32441"/>
    <cellStyle name="Normal 4 19 3 4 2 3" xfId="48953"/>
    <cellStyle name="Normal 4 19 3 4 3" xfId="24181"/>
    <cellStyle name="Normal 4 19 3 4 4" xfId="40693"/>
    <cellStyle name="Normal 4 19 3 5" xfId="9716"/>
    <cellStyle name="Normal 4 19 3 5 2" xfId="26246"/>
    <cellStyle name="Normal 4 19 3 5 3" xfId="42758"/>
    <cellStyle name="Normal 4 19 3 6" xfId="17986"/>
    <cellStyle name="Normal 4 19 3 7" xfId="34498"/>
    <cellStyle name="Normal 4 19 4" xfId="3418"/>
    <cellStyle name="Normal 4 19 4 2" xfId="11678"/>
    <cellStyle name="Normal 4 19 4 2 2" xfId="28208"/>
    <cellStyle name="Normal 4 19 4 2 3" xfId="44720"/>
    <cellStyle name="Normal 4 19 4 3" xfId="19948"/>
    <cellStyle name="Normal 4 19 4 4" xfId="36460"/>
    <cellStyle name="Normal 4 19 5" xfId="4227"/>
    <cellStyle name="Normal 4 19 5 2" xfId="12487"/>
    <cellStyle name="Normal 4 19 5 2 2" xfId="29017"/>
    <cellStyle name="Normal 4 19 5 2 3" xfId="45529"/>
    <cellStyle name="Normal 4 19 5 3" xfId="20757"/>
    <cellStyle name="Normal 4 19 5 4" xfId="37269"/>
    <cellStyle name="Normal 4 19 6" xfId="6285"/>
    <cellStyle name="Normal 4 19 6 2" xfId="14545"/>
    <cellStyle name="Normal 4 19 6 2 2" xfId="31075"/>
    <cellStyle name="Normal 4 19 6 2 3" xfId="47587"/>
    <cellStyle name="Normal 4 19 6 3" xfId="22815"/>
    <cellStyle name="Normal 4 19 6 4" xfId="39327"/>
    <cellStyle name="Normal 4 19 7" xfId="8350"/>
    <cellStyle name="Normal 4 19 7 2" xfId="24880"/>
    <cellStyle name="Normal 4 19 7 3" xfId="41392"/>
    <cellStyle name="Normal 4 19 8" xfId="16620"/>
    <cellStyle name="Normal 4 19 9" xfId="33132"/>
    <cellStyle name="Normal 4 2" xfId="17"/>
    <cellStyle name="Normal 4 2 10" xfId="136"/>
    <cellStyle name="Normal 4 2 10 2" xfId="838"/>
    <cellStyle name="Normal 4 2 10 2 2" xfId="3419"/>
    <cellStyle name="Normal 4 2 10 2 2 2" xfId="11679"/>
    <cellStyle name="Normal 4 2 10 2 2 2 2" xfId="28209"/>
    <cellStyle name="Normal 4 2 10 2 2 2 3" xfId="44721"/>
    <cellStyle name="Normal 4 2 10 2 2 3" xfId="19949"/>
    <cellStyle name="Normal 4 2 10 2 2 4" xfId="36461"/>
    <cellStyle name="Normal 4 2 10 2 3" xfId="4975"/>
    <cellStyle name="Normal 4 2 10 2 3 2" xfId="13235"/>
    <cellStyle name="Normal 4 2 10 2 3 2 2" xfId="29765"/>
    <cellStyle name="Normal 4 2 10 2 3 2 3" xfId="46277"/>
    <cellStyle name="Normal 4 2 10 2 3 3" xfId="21505"/>
    <cellStyle name="Normal 4 2 10 2 3 4" xfId="38017"/>
    <cellStyle name="Normal 4 2 10 2 4" xfId="7033"/>
    <cellStyle name="Normal 4 2 10 2 4 2" xfId="15293"/>
    <cellStyle name="Normal 4 2 10 2 4 2 2" xfId="31823"/>
    <cellStyle name="Normal 4 2 10 2 4 2 3" xfId="48335"/>
    <cellStyle name="Normal 4 2 10 2 4 3" xfId="23563"/>
    <cellStyle name="Normal 4 2 10 2 4 4" xfId="40075"/>
    <cellStyle name="Normal 4 2 10 2 5" xfId="9098"/>
    <cellStyle name="Normal 4 2 10 2 5 2" xfId="25628"/>
    <cellStyle name="Normal 4 2 10 2 5 3" xfId="42140"/>
    <cellStyle name="Normal 4 2 10 2 6" xfId="17368"/>
    <cellStyle name="Normal 4 2 10 2 7" xfId="33880"/>
    <cellStyle name="Normal 4 2 10 3" xfId="1503"/>
    <cellStyle name="Normal 4 2 10 3 2" xfId="3420"/>
    <cellStyle name="Normal 4 2 10 3 2 2" xfId="11680"/>
    <cellStyle name="Normal 4 2 10 3 2 2 2" xfId="28210"/>
    <cellStyle name="Normal 4 2 10 3 2 2 3" xfId="44722"/>
    <cellStyle name="Normal 4 2 10 3 2 3" xfId="19950"/>
    <cellStyle name="Normal 4 2 10 3 2 4" xfId="36462"/>
    <cellStyle name="Normal 4 2 10 3 3" xfId="5640"/>
    <cellStyle name="Normal 4 2 10 3 3 2" xfId="13900"/>
    <cellStyle name="Normal 4 2 10 3 3 2 2" xfId="30430"/>
    <cellStyle name="Normal 4 2 10 3 3 2 3" xfId="46942"/>
    <cellStyle name="Normal 4 2 10 3 3 3" xfId="22170"/>
    <cellStyle name="Normal 4 2 10 3 3 4" xfId="38682"/>
    <cellStyle name="Normal 4 2 10 3 4" xfId="7698"/>
    <cellStyle name="Normal 4 2 10 3 4 2" xfId="15958"/>
    <cellStyle name="Normal 4 2 10 3 4 2 2" xfId="32488"/>
    <cellStyle name="Normal 4 2 10 3 4 2 3" xfId="49000"/>
    <cellStyle name="Normal 4 2 10 3 4 3" xfId="24228"/>
    <cellStyle name="Normal 4 2 10 3 4 4" xfId="40740"/>
    <cellStyle name="Normal 4 2 10 3 5" xfId="9763"/>
    <cellStyle name="Normal 4 2 10 3 5 2" xfId="26293"/>
    <cellStyle name="Normal 4 2 10 3 5 3" xfId="42805"/>
    <cellStyle name="Normal 4 2 10 3 6" xfId="18033"/>
    <cellStyle name="Normal 4 2 10 3 7" xfId="34545"/>
    <cellStyle name="Normal 4 2 10 4" xfId="3421"/>
    <cellStyle name="Normal 4 2 10 4 2" xfId="11681"/>
    <cellStyle name="Normal 4 2 10 4 2 2" xfId="28211"/>
    <cellStyle name="Normal 4 2 10 4 2 3" xfId="44723"/>
    <cellStyle name="Normal 4 2 10 4 3" xfId="19951"/>
    <cellStyle name="Normal 4 2 10 4 4" xfId="36463"/>
    <cellStyle name="Normal 4 2 10 5" xfId="4274"/>
    <cellStyle name="Normal 4 2 10 5 2" xfId="12534"/>
    <cellStyle name="Normal 4 2 10 5 2 2" xfId="29064"/>
    <cellStyle name="Normal 4 2 10 5 2 3" xfId="45576"/>
    <cellStyle name="Normal 4 2 10 5 3" xfId="20804"/>
    <cellStyle name="Normal 4 2 10 5 4" xfId="37316"/>
    <cellStyle name="Normal 4 2 10 6" xfId="6332"/>
    <cellStyle name="Normal 4 2 10 6 2" xfId="14592"/>
    <cellStyle name="Normal 4 2 10 6 2 2" xfId="31122"/>
    <cellStyle name="Normal 4 2 10 6 2 3" xfId="47634"/>
    <cellStyle name="Normal 4 2 10 6 3" xfId="22862"/>
    <cellStyle name="Normal 4 2 10 6 4" xfId="39374"/>
    <cellStyle name="Normal 4 2 10 7" xfId="8397"/>
    <cellStyle name="Normal 4 2 10 7 2" xfId="24927"/>
    <cellStyle name="Normal 4 2 10 7 3" xfId="41439"/>
    <cellStyle name="Normal 4 2 10 8" xfId="16667"/>
    <cellStyle name="Normal 4 2 10 9" xfId="33179"/>
    <cellStyle name="Normal 4 2 11" xfId="115"/>
    <cellStyle name="Normal 4 2 11 2" xfId="817"/>
    <cellStyle name="Normal 4 2 11 2 2" xfId="3422"/>
    <cellStyle name="Normal 4 2 11 2 2 2" xfId="11682"/>
    <cellStyle name="Normal 4 2 11 2 2 2 2" xfId="28212"/>
    <cellStyle name="Normal 4 2 11 2 2 2 3" xfId="44724"/>
    <cellStyle name="Normal 4 2 11 2 2 3" xfId="19952"/>
    <cellStyle name="Normal 4 2 11 2 2 4" xfId="36464"/>
    <cellStyle name="Normal 4 2 11 2 3" xfId="4954"/>
    <cellStyle name="Normal 4 2 11 2 3 2" xfId="13214"/>
    <cellStyle name="Normal 4 2 11 2 3 2 2" xfId="29744"/>
    <cellStyle name="Normal 4 2 11 2 3 2 3" xfId="46256"/>
    <cellStyle name="Normal 4 2 11 2 3 3" xfId="21484"/>
    <cellStyle name="Normal 4 2 11 2 3 4" xfId="37996"/>
    <cellStyle name="Normal 4 2 11 2 4" xfId="7012"/>
    <cellStyle name="Normal 4 2 11 2 4 2" xfId="15272"/>
    <cellStyle name="Normal 4 2 11 2 4 2 2" xfId="31802"/>
    <cellStyle name="Normal 4 2 11 2 4 2 3" xfId="48314"/>
    <cellStyle name="Normal 4 2 11 2 4 3" xfId="23542"/>
    <cellStyle name="Normal 4 2 11 2 4 4" xfId="40054"/>
    <cellStyle name="Normal 4 2 11 2 5" xfId="9077"/>
    <cellStyle name="Normal 4 2 11 2 5 2" xfId="25607"/>
    <cellStyle name="Normal 4 2 11 2 5 3" xfId="42119"/>
    <cellStyle name="Normal 4 2 11 2 6" xfId="17347"/>
    <cellStyle name="Normal 4 2 11 2 7" xfId="33859"/>
    <cellStyle name="Normal 4 2 11 3" xfId="1482"/>
    <cellStyle name="Normal 4 2 11 3 2" xfId="3423"/>
    <cellStyle name="Normal 4 2 11 3 2 2" xfId="11683"/>
    <cellStyle name="Normal 4 2 11 3 2 2 2" xfId="28213"/>
    <cellStyle name="Normal 4 2 11 3 2 2 3" xfId="44725"/>
    <cellStyle name="Normal 4 2 11 3 2 3" xfId="19953"/>
    <cellStyle name="Normal 4 2 11 3 2 4" xfId="36465"/>
    <cellStyle name="Normal 4 2 11 3 3" xfId="5619"/>
    <cellStyle name="Normal 4 2 11 3 3 2" xfId="13879"/>
    <cellStyle name="Normal 4 2 11 3 3 2 2" xfId="30409"/>
    <cellStyle name="Normal 4 2 11 3 3 2 3" xfId="46921"/>
    <cellStyle name="Normal 4 2 11 3 3 3" xfId="22149"/>
    <cellStyle name="Normal 4 2 11 3 3 4" xfId="38661"/>
    <cellStyle name="Normal 4 2 11 3 4" xfId="7677"/>
    <cellStyle name="Normal 4 2 11 3 4 2" xfId="15937"/>
    <cellStyle name="Normal 4 2 11 3 4 2 2" xfId="32467"/>
    <cellStyle name="Normal 4 2 11 3 4 2 3" xfId="48979"/>
    <cellStyle name="Normal 4 2 11 3 4 3" xfId="24207"/>
    <cellStyle name="Normal 4 2 11 3 4 4" xfId="40719"/>
    <cellStyle name="Normal 4 2 11 3 5" xfId="9742"/>
    <cellStyle name="Normal 4 2 11 3 5 2" xfId="26272"/>
    <cellStyle name="Normal 4 2 11 3 5 3" xfId="42784"/>
    <cellStyle name="Normal 4 2 11 3 6" xfId="18012"/>
    <cellStyle name="Normal 4 2 11 3 7" xfId="34524"/>
    <cellStyle name="Normal 4 2 11 4" xfId="3424"/>
    <cellStyle name="Normal 4 2 11 4 2" xfId="11684"/>
    <cellStyle name="Normal 4 2 11 4 2 2" xfId="28214"/>
    <cellStyle name="Normal 4 2 11 4 2 3" xfId="44726"/>
    <cellStyle name="Normal 4 2 11 4 3" xfId="19954"/>
    <cellStyle name="Normal 4 2 11 4 4" xfId="36466"/>
    <cellStyle name="Normal 4 2 11 5" xfId="4253"/>
    <cellStyle name="Normal 4 2 11 5 2" xfId="12513"/>
    <cellStyle name="Normal 4 2 11 5 2 2" xfId="29043"/>
    <cellStyle name="Normal 4 2 11 5 2 3" xfId="45555"/>
    <cellStyle name="Normal 4 2 11 5 3" xfId="20783"/>
    <cellStyle name="Normal 4 2 11 5 4" xfId="37295"/>
    <cellStyle name="Normal 4 2 11 6" xfId="6311"/>
    <cellStyle name="Normal 4 2 11 6 2" xfId="14571"/>
    <cellStyle name="Normal 4 2 11 6 2 2" xfId="31101"/>
    <cellStyle name="Normal 4 2 11 6 2 3" xfId="47613"/>
    <cellStyle name="Normal 4 2 11 6 3" xfId="22841"/>
    <cellStyle name="Normal 4 2 11 6 4" xfId="39353"/>
    <cellStyle name="Normal 4 2 11 7" xfId="8376"/>
    <cellStyle name="Normal 4 2 11 7 2" xfId="24906"/>
    <cellStyle name="Normal 4 2 11 7 3" xfId="41418"/>
    <cellStyle name="Normal 4 2 11 8" xfId="16646"/>
    <cellStyle name="Normal 4 2 11 9" xfId="33158"/>
    <cellStyle name="Normal 4 2 12" xfId="190"/>
    <cellStyle name="Normal 4 2 12 2" xfId="892"/>
    <cellStyle name="Normal 4 2 12 2 2" xfId="3425"/>
    <cellStyle name="Normal 4 2 12 2 2 2" xfId="11685"/>
    <cellStyle name="Normal 4 2 12 2 2 2 2" xfId="28215"/>
    <cellStyle name="Normal 4 2 12 2 2 2 3" xfId="44727"/>
    <cellStyle name="Normal 4 2 12 2 2 3" xfId="19955"/>
    <cellStyle name="Normal 4 2 12 2 2 4" xfId="36467"/>
    <cellStyle name="Normal 4 2 12 2 3" xfId="5029"/>
    <cellStyle name="Normal 4 2 12 2 3 2" xfId="13289"/>
    <cellStyle name="Normal 4 2 12 2 3 2 2" xfId="29819"/>
    <cellStyle name="Normal 4 2 12 2 3 2 3" xfId="46331"/>
    <cellStyle name="Normal 4 2 12 2 3 3" xfId="21559"/>
    <cellStyle name="Normal 4 2 12 2 3 4" xfId="38071"/>
    <cellStyle name="Normal 4 2 12 2 4" xfId="7087"/>
    <cellStyle name="Normal 4 2 12 2 4 2" xfId="15347"/>
    <cellStyle name="Normal 4 2 12 2 4 2 2" xfId="31877"/>
    <cellStyle name="Normal 4 2 12 2 4 2 3" xfId="48389"/>
    <cellStyle name="Normal 4 2 12 2 4 3" xfId="23617"/>
    <cellStyle name="Normal 4 2 12 2 4 4" xfId="40129"/>
    <cellStyle name="Normal 4 2 12 2 5" xfId="9152"/>
    <cellStyle name="Normal 4 2 12 2 5 2" xfId="25682"/>
    <cellStyle name="Normal 4 2 12 2 5 3" xfId="42194"/>
    <cellStyle name="Normal 4 2 12 2 6" xfId="17422"/>
    <cellStyle name="Normal 4 2 12 2 7" xfId="33934"/>
    <cellStyle name="Normal 4 2 12 3" xfId="1557"/>
    <cellStyle name="Normal 4 2 12 3 2" xfId="3426"/>
    <cellStyle name="Normal 4 2 12 3 2 2" xfId="11686"/>
    <cellStyle name="Normal 4 2 12 3 2 2 2" xfId="28216"/>
    <cellStyle name="Normal 4 2 12 3 2 2 3" xfId="44728"/>
    <cellStyle name="Normal 4 2 12 3 2 3" xfId="19956"/>
    <cellStyle name="Normal 4 2 12 3 2 4" xfId="36468"/>
    <cellStyle name="Normal 4 2 12 3 3" xfId="5694"/>
    <cellStyle name="Normal 4 2 12 3 3 2" xfId="13954"/>
    <cellStyle name="Normal 4 2 12 3 3 2 2" xfId="30484"/>
    <cellStyle name="Normal 4 2 12 3 3 2 3" xfId="46996"/>
    <cellStyle name="Normal 4 2 12 3 3 3" xfId="22224"/>
    <cellStyle name="Normal 4 2 12 3 3 4" xfId="38736"/>
    <cellStyle name="Normal 4 2 12 3 4" xfId="7752"/>
    <cellStyle name="Normal 4 2 12 3 4 2" xfId="16012"/>
    <cellStyle name="Normal 4 2 12 3 4 2 2" xfId="32542"/>
    <cellStyle name="Normal 4 2 12 3 4 2 3" xfId="49054"/>
    <cellStyle name="Normal 4 2 12 3 4 3" xfId="24282"/>
    <cellStyle name="Normal 4 2 12 3 4 4" xfId="40794"/>
    <cellStyle name="Normal 4 2 12 3 5" xfId="9817"/>
    <cellStyle name="Normal 4 2 12 3 5 2" xfId="26347"/>
    <cellStyle name="Normal 4 2 12 3 5 3" xfId="42859"/>
    <cellStyle name="Normal 4 2 12 3 6" xfId="18087"/>
    <cellStyle name="Normal 4 2 12 3 7" xfId="34599"/>
    <cellStyle name="Normal 4 2 12 4" xfId="3427"/>
    <cellStyle name="Normal 4 2 12 4 2" xfId="11687"/>
    <cellStyle name="Normal 4 2 12 4 2 2" xfId="28217"/>
    <cellStyle name="Normal 4 2 12 4 2 3" xfId="44729"/>
    <cellStyle name="Normal 4 2 12 4 3" xfId="19957"/>
    <cellStyle name="Normal 4 2 12 4 4" xfId="36469"/>
    <cellStyle name="Normal 4 2 12 5" xfId="4328"/>
    <cellStyle name="Normal 4 2 12 5 2" xfId="12588"/>
    <cellStyle name="Normal 4 2 12 5 2 2" xfId="29118"/>
    <cellStyle name="Normal 4 2 12 5 2 3" xfId="45630"/>
    <cellStyle name="Normal 4 2 12 5 3" xfId="20858"/>
    <cellStyle name="Normal 4 2 12 5 4" xfId="37370"/>
    <cellStyle name="Normal 4 2 12 6" xfId="6386"/>
    <cellStyle name="Normal 4 2 12 6 2" xfId="14646"/>
    <cellStyle name="Normal 4 2 12 6 2 2" xfId="31176"/>
    <cellStyle name="Normal 4 2 12 6 2 3" xfId="47688"/>
    <cellStyle name="Normal 4 2 12 6 3" xfId="22916"/>
    <cellStyle name="Normal 4 2 12 6 4" xfId="39428"/>
    <cellStyle name="Normal 4 2 12 7" xfId="8451"/>
    <cellStyle name="Normal 4 2 12 7 2" xfId="24981"/>
    <cellStyle name="Normal 4 2 12 7 3" xfId="41493"/>
    <cellStyle name="Normal 4 2 12 8" xfId="16721"/>
    <cellStyle name="Normal 4 2 12 9" xfId="33233"/>
    <cellStyle name="Normal 4 2 13" xfId="119"/>
    <cellStyle name="Normal 4 2 13 2" xfId="821"/>
    <cellStyle name="Normal 4 2 13 2 2" xfId="3428"/>
    <cellStyle name="Normal 4 2 13 2 2 2" xfId="11688"/>
    <cellStyle name="Normal 4 2 13 2 2 2 2" xfId="28218"/>
    <cellStyle name="Normal 4 2 13 2 2 2 3" xfId="44730"/>
    <cellStyle name="Normal 4 2 13 2 2 3" xfId="19958"/>
    <cellStyle name="Normal 4 2 13 2 2 4" xfId="36470"/>
    <cellStyle name="Normal 4 2 13 2 3" xfId="4958"/>
    <cellStyle name="Normal 4 2 13 2 3 2" xfId="13218"/>
    <cellStyle name="Normal 4 2 13 2 3 2 2" xfId="29748"/>
    <cellStyle name="Normal 4 2 13 2 3 2 3" xfId="46260"/>
    <cellStyle name="Normal 4 2 13 2 3 3" xfId="21488"/>
    <cellStyle name="Normal 4 2 13 2 3 4" xfId="38000"/>
    <cellStyle name="Normal 4 2 13 2 4" xfId="7016"/>
    <cellStyle name="Normal 4 2 13 2 4 2" xfId="15276"/>
    <cellStyle name="Normal 4 2 13 2 4 2 2" xfId="31806"/>
    <cellStyle name="Normal 4 2 13 2 4 2 3" xfId="48318"/>
    <cellStyle name="Normal 4 2 13 2 4 3" xfId="23546"/>
    <cellStyle name="Normal 4 2 13 2 4 4" xfId="40058"/>
    <cellStyle name="Normal 4 2 13 2 5" xfId="9081"/>
    <cellStyle name="Normal 4 2 13 2 5 2" xfId="25611"/>
    <cellStyle name="Normal 4 2 13 2 5 3" xfId="42123"/>
    <cellStyle name="Normal 4 2 13 2 6" xfId="17351"/>
    <cellStyle name="Normal 4 2 13 2 7" xfId="33863"/>
    <cellStyle name="Normal 4 2 13 3" xfId="1486"/>
    <cellStyle name="Normal 4 2 13 3 2" xfId="3429"/>
    <cellStyle name="Normal 4 2 13 3 2 2" xfId="11689"/>
    <cellStyle name="Normal 4 2 13 3 2 2 2" xfId="28219"/>
    <cellStyle name="Normal 4 2 13 3 2 2 3" xfId="44731"/>
    <cellStyle name="Normal 4 2 13 3 2 3" xfId="19959"/>
    <cellStyle name="Normal 4 2 13 3 2 4" xfId="36471"/>
    <cellStyle name="Normal 4 2 13 3 3" xfId="5623"/>
    <cellStyle name="Normal 4 2 13 3 3 2" xfId="13883"/>
    <cellStyle name="Normal 4 2 13 3 3 2 2" xfId="30413"/>
    <cellStyle name="Normal 4 2 13 3 3 2 3" xfId="46925"/>
    <cellStyle name="Normal 4 2 13 3 3 3" xfId="22153"/>
    <cellStyle name="Normal 4 2 13 3 3 4" xfId="38665"/>
    <cellStyle name="Normal 4 2 13 3 4" xfId="7681"/>
    <cellStyle name="Normal 4 2 13 3 4 2" xfId="15941"/>
    <cellStyle name="Normal 4 2 13 3 4 2 2" xfId="32471"/>
    <cellStyle name="Normal 4 2 13 3 4 2 3" xfId="48983"/>
    <cellStyle name="Normal 4 2 13 3 4 3" xfId="24211"/>
    <cellStyle name="Normal 4 2 13 3 4 4" xfId="40723"/>
    <cellStyle name="Normal 4 2 13 3 5" xfId="9746"/>
    <cellStyle name="Normal 4 2 13 3 5 2" xfId="26276"/>
    <cellStyle name="Normal 4 2 13 3 5 3" xfId="42788"/>
    <cellStyle name="Normal 4 2 13 3 6" xfId="18016"/>
    <cellStyle name="Normal 4 2 13 3 7" xfId="34528"/>
    <cellStyle name="Normal 4 2 13 4" xfId="3430"/>
    <cellStyle name="Normal 4 2 13 4 2" xfId="11690"/>
    <cellStyle name="Normal 4 2 13 4 2 2" xfId="28220"/>
    <cellStyle name="Normal 4 2 13 4 2 3" xfId="44732"/>
    <cellStyle name="Normal 4 2 13 4 3" xfId="19960"/>
    <cellStyle name="Normal 4 2 13 4 4" xfId="36472"/>
    <cellStyle name="Normal 4 2 13 5" xfId="4257"/>
    <cellStyle name="Normal 4 2 13 5 2" xfId="12517"/>
    <cellStyle name="Normal 4 2 13 5 2 2" xfId="29047"/>
    <cellStyle name="Normal 4 2 13 5 2 3" xfId="45559"/>
    <cellStyle name="Normal 4 2 13 5 3" xfId="20787"/>
    <cellStyle name="Normal 4 2 13 5 4" xfId="37299"/>
    <cellStyle name="Normal 4 2 13 6" xfId="6315"/>
    <cellStyle name="Normal 4 2 13 6 2" xfId="14575"/>
    <cellStyle name="Normal 4 2 13 6 2 2" xfId="31105"/>
    <cellStyle name="Normal 4 2 13 6 2 3" xfId="47617"/>
    <cellStyle name="Normal 4 2 13 6 3" xfId="22845"/>
    <cellStyle name="Normal 4 2 13 6 4" xfId="39357"/>
    <cellStyle name="Normal 4 2 13 7" xfId="8380"/>
    <cellStyle name="Normal 4 2 13 7 2" xfId="24910"/>
    <cellStyle name="Normal 4 2 13 7 3" xfId="41422"/>
    <cellStyle name="Normal 4 2 13 8" xfId="16650"/>
    <cellStyle name="Normal 4 2 13 9" xfId="33162"/>
    <cellStyle name="Normal 4 2 14" xfId="305"/>
    <cellStyle name="Normal 4 2 14 2" xfId="1007"/>
    <cellStyle name="Normal 4 2 14 2 2" xfId="3431"/>
    <cellStyle name="Normal 4 2 14 2 2 2" xfId="11691"/>
    <cellStyle name="Normal 4 2 14 2 2 2 2" xfId="28221"/>
    <cellStyle name="Normal 4 2 14 2 2 2 3" xfId="44733"/>
    <cellStyle name="Normal 4 2 14 2 2 3" xfId="19961"/>
    <cellStyle name="Normal 4 2 14 2 2 4" xfId="36473"/>
    <cellStyle name="Normal 4 2 14 2 3" xfId="5144"/>
    <cellStyle name="Normal 4 2 14 2 3 2" xfId="13404"/>
    <cellStyle name="Normal 4 2 14 2 3 2 2" xfId="29934"/>
    <cellStyle name="Normal 4 2 14 2 3 2 3" xfId="46446"/>
    <cellStyle name="Normal 4 2 14 2 3 3" xfId="21674"/>
    <cellStyle name="Normal 4 2 14 2 3 4" xfId="38186"/>
    <cellStyle name="Normal 4 2 14 2 4" xfId="7202"/>
    <cellStyle name="Normal 4 2 14 2 4 2" xfId="15462"/>
    <cellStyle name="Normal 4 2 14 2 4 2 2" xfId="31992"/>
    <cellStyle name="Normal 4 2 14 2 4 2 3" xfId="48504"/>
    <cellStyle name="Normal 4 2 14 2 4 3" xfId="23732"/>
    <cellStyle name="Normal 4 2 14 2 4 4" xfId="40244"/>
    <cellStyle name="Normal 4 2 14 2 5" xfId="9267"/>
    <cellStyle name="Normal 4 2 14 2 5 2" xfId="25797"/>
    <cellStyle name="Normal 4 2 14 2 5 3" xfId="42309"/>
    <cellStyle name="Normal 4 2 14 2 6" xfId="17537"/>
    <cellStyle name="Normal 4 2 14 2 7" xfId="34049"/>
    <cellStyle name="Normal 4 2 14 3" xfId="1672"/>
    <cellStyle name="Normal 4 2 14 3 2" xfId="3432"/>
    <cellStyle name="Normal 4 2 14 3 2 2" xfId="11692"/>
    <cellStyle name="Normal 4 2 14 3 2 2 2" xfId="28222"/>
    <cellStyle name="Normal 4 2 14 3 2 2 3" xfId="44734"/>
    <cellStyle name="Normal 4 2 14 3 2 3" xfId="19962"/>
    <cellStyle name="Normal 4 2 14 3 2 4" xfId="36474"/>
    <cellStyle name="Normal 4 2 14 3 3" xfId="5809"/>
    <cellStyle name="Normal 4 2 14 3 3 2" xfId="14069"/>
    <cellStyle name="Normal 4 2 14 3 3 2 2" xfId="30599"/>
    <cellStyle name="Normal 4 2 14 3 3 2 3" xfId="47111"/>
    <cellStyle name="Normal 4 2 14 3 3 3" xfId="22339"/>
    <cellStyle name="Normal 4 2 14 3 3 4" xfId="38851"/>
    <cellStyle name="Normal 4 2 14 3 4" xfId="7867"/>
    <cellStyle name="Normal 4 2 14 3 4 2" xfId="16127"/>
    <cellStyle name="Normal 4 2 14 3 4 2 2" xfId="32657"/>
    <cellStyle name="Normal 4 2 14 3 4 2 3" xfId="49169"/>
    <cellStyle name="Normal 4 2 14 3 4 3" xfId="24397"/>
    <cellStyle name="Normal 4 2 14 3 4 4" xfId="40909"/>
    <cellStyle name="Normal 4 2 14 3 5" xfId="9932"/>
    <cellStyle name="Normal 4 2 14 3 5 2" xfId="26462"/>
    <cellStyle name="Normal 4 2 14 3 5 3" xfId="42974"/>
    <cellStyle name="Normal 4 2 14 3 6" xfId="18202"/>
    <cellStyle name="Normal 4 2 14 3 7" xfId="34714"/>
    <cellStyle name="Normal 4 2 14 4" xfId="3433"/>
    <cellStyle name="Normal 4 2 14 4 2" xfId="11693"/>
    <cellStyle name="Normal 4 2 14 4 2 2" xfId="28223"/>
    <cellStyle name="Normal 4 2 14 4 2 3" xfId="44735"/>
    <cellStyle name="Normal 4 2 14 4 3" xfId="19963"/>
    <cellStyle name="Normal 4 2 14 4 4" xfId="36475"/>
    <cellStyle name="Normal 4 2 14 5" xfId="4443"/>
    <cellStyle name="Normal 4 2 14 5 2" xfId="12703"/>
    <cellStyle name="Normal 4 2 14 5 2 2" xfId="29233"/>
    <cellStyle name="Normal 4 2 14 5 2 3" xfId="45745"/>
    <cellStyle name="Normal 4 2 14 5 3" xfId="20973"/>
    <cellStyle name="Normal 4 2 14 5 4" xfId="37485"/>
    <cellStyle name="Normal 4 2 14 6" xfId="6501"/>
    <cellStyle name="Normal 4 2 14 6 2" xfId="14761"/>
    <cellStyle name="Normal 4 2 14 6 2 2" xfId="31291"/>
    <cellStyle name="Normal 4 2 14 6 2 3" xfId="47803"/>
    <cellStyle name="Normal 4 2 14 6 3" xfId="23031"/>
    <cellStyle name="Normal 4 2 14 6 4" xfId="39543"/>
    <cellStyle name="Normal 4 2 14 7" xfId="8566"/>
    <cellStyle name="Normal 4 2 14 7 2" xfId="25096"/>
    <cellStyle name="Normal 4 2 14 7 3" xfId="41608"/>
    <cellStyle name="Normal 4 2 14 8" xfId="16836"/>
    <cellStyle name="Normal 4 2 14 9" xfId="33348"/>
    <cellStyle name="Normal 4 2 15" xfId="123"/>
    <cellStyle name="Normal 4 2 15 2" xfId="825"/>
    <cellStyle name="Normal 4 2 15 2 2" xfId="3434"/>
    <cellStyle name="Normal 4 2 15 2 2 2" xfId="11694"/>
    <cellStyle name="Normal 4 2 15 2 2 2 2" xfId="28224"/>
    <cellStyle name="Normal 4 2 15 2 2 2 3" xfId="44736"/>
    <cellStyle name="Normal 4 2 15 2 2 3" xfId="19964"/>
    <cellStyle name="Normal 4 2 15 2 2 4" xfId="36476"/>
    <cellStyle name="Normal 4 2 15 2 3" xfId="4962"/>
    <cellStyle name="Normal 4 2 15 2 3 2" xfId="13222"/>
    <cellStyle name="Normal 4 2 15 2 3 2 2" xfId="29752"/>
    <cellStyle name="Normal 4 2 15 2 3 2 3" xfId="46264"/>
    <cellStyle name="Normal 4 2 15 2 3 3" xfId="21492"/>
    <cellStyle name="Normal 4 2 15 2 3 4" xfId="38004"/>
    <cellStyle name="Normal 4 2 15 2 4" xfId="7020"/>
    <cellStyle name="Normal 4 2 15 2 4 2" xfId="15280"/>
    <cellStyle name="Normal 4 2 15 2 4 2 2" xfId="31810"/>
    <cellStyle name="Normal 4 2 15 2 4 2 3" xfId="48322"/>
    <cellStyle name="Normal 4 2 15 2 4 3" xfId="23550"/>
    <cellStyle name="Normal 4 2 15 2 4 4" xfId="40062"/>
    <cellStyle name="Normal 4 2 15 2 5" xfId="9085"/>
    <cellStyle name="Normal 4 2 15 2 5 2" xfId="25615"/>
    <cellStyle name="Normal 4 2 15 2 5 3" xfId="42127"/>
    <cellStyle name="Normal 4 2 15 2 6" xfId="17355"/>
    <cellStyle name="Normal 4 2 15 2 7" xfId="33867"/>
    <cellStyle name="Normal 4 2 15 3" xfId="1490"/>
    <cellStyle name="Normal 4 2 15 3 2" xfId="3435"/>
    <cellStyle name="Normal 4 2 15 3 2 2" xfId="11695"/>
    <cellStyle name="Normal 4 2 15 3 2 2 2" xfId="28225"/>
    <cellStyle name="Normal 4 2 15 3 2 2 3" xfId="44737"/>
    <cellStyle name="Normal 4 2 15 3 2 3" xfId="19965"/>
    <cellStyle name="Normal 4 2 15 3 2 4" xfId="36477"/>
    <cellStyle name="Normal 4 2 15 3 3" xfId="5627"/>
    <cellStyle name="Normal 4 2 15 3 3 2" xfId="13887"/>
    <cellStyle name="Normal 4 2 15 3 3 2 2" xfId="30417"/>
    <cellStyle name="Normal 4 2 15 3 3 2 3" xfId="46929"/>
    <cellStyle name="Normal 4 2 15 3 3 3" xfId="22157"/>
    <cellStyle name="Normal 4 2 15 3 3 4" xfId="38669"/>
    <cellStyle name="Normal 4 2 15 3 4" xfId="7685"/>
    <cellStyle name="Normal 4 2 15 3 4 2" xfId="15945"/>
    <cellStyle name="Normal 4 2 15 3 4 2 2" xfId="32475"/>
    <cellStyle name="Normal 4 2 15 3 4 2 3" xfId="48987"/>
    <cellStyle name="Normal 4 2 15 3 4 3" xfId="24215"/>
    <cellStyle name="Normal 4 2 15 3 4 4" xfId="40727"/>
    <cellStyle name="Normal 4 2 15 3 5" xfId="9750"/>
    <cellStyle name="Normal 4 2 15 3 5 2" xfId="26280"/>
    <cellStyle name="Normal 4 2 15 3 5 3" xfId="42792"/>
    <cellStyle name="Normal 4 2 15 3 6" xfId="18020"/>
    <cellStyle name="Normal 4 2 15 3 7" xfId="34532"/>
    <cellStyle name="Normal 4 2 15 4" xfId="3436"/>
    <cellStyle name="Normal 4 2 15 4 2" xfId="11696"/>
    <cellStyle name="Normal 4 2 15 4 2 2" xfId="28226"/>
    <cellStyle name="Normal 4 2 15 4 2 3" xfId="44738"/>
    <cellStyle name="Normal 4 2 15 4 3" xfId="19966"/>
    <cellStyle name="Normal 4 2 15 4 4" xfId="36478"/>
    <cellStyle name="Normal 4 2 15 5" xfId="4261"/>
    <cellStyle name="Normal 4 2 15 5 2" xfId="12521"/>
    <cellStyle name="Normal 4 2 15 5 2 2" xfId="29051"/>
    <cellStyle name="Normal 4 2 15 5 2 3" xfId="45563"/>
    <cellStyle name="Normal 4 2 15 5 3" xfId="20791"/>
    <cellStyle name="Normal 4 2 15 5 4" xfId="37303"/>
    <cellStyle name="Normal 4 2 15 6" xfId="6319"/>
    <cellStyle name="Normal 4 2 15 6 2" xfId="14579"/>
    <cellStyle name="Normal 4 2 15 6 2 2" xfId="31109"/>
    <cellStyle name="Normal 4 2 15 6 2 3" xfId="47621"/>
    <cellStyle name="Normal 4 2 15 6 3" xfId="22849"/>
    <cellStyle name="Normal 4 2 15 6 4" xfId="39361"/>
    <cellStyle name="Normal 4 2 15 7" xfId="8384"/>
    <cellStyle name="Normal 4 2 15 7 2" xfId="24914"/>
    <cellStyle name="Normal 4 2 15 7 3" xfId="41426"/>
    <cellStyle name="Normal 4 2 15 8" xfId="16654"/>
    <cellStyle name="Normal 4 2 15 9" xfId="33166"/>
    <cellStyle name="Normal 4 2 16" xfId="185"/>
    <cellStyle name="Normal 4 2 16 2" xfId="887"/>
    <cellStyle name="Normal 4 2 16 2 2" xfId="3437"/>
    <cellStyle name="Normal 4 2 16 2 2 2" xfId="11697"/>
    <cellStyle name="Normal 4 2 16 2 2 2 2" xfId="28227"/>
    <cellStyle name="Normal 4 2 16 2 2 2 3" xfId="44739"/>
    <cellStyle name="Normal 4 2 16 2 2 3" xfId="19967"/>
    <cellStyle name="Normal 4 2 16 2 2 4" xfId="36479"/>
    <cellStyle name="Normal 4 2 16 2 3" xfId="5024"/>
    <cellStyle name="Normal 4 2 16 2 3 2" xfId="13284"/>
    <cellStyle name="Normal 4 2 16 2 3 2 2" xfId="29814"/>
    <cellStyle name="Normal 4 2 16 2 3 2 3" xfId="46326"/>
    <cellStyle name="Normal 4 2 16 2 3 3" xfId="21554"/>
    <cellStyle name="Normal 4 2 16 2 3 4" xfId="38066"/>
    <cellStyle name="Normal 4 2 16 2 4" xfId="7082"/>
    <cellStyle name="Normal 4 2 16 2 4 2" xfId="15342"/>
    <cellStyle name="Normal 4 2 16 2 4 2 2" xfId="31872"/>
    <cellStyle name="Normal 4 2 16 2 4 2 3" xfId="48384"/>
    <cellStyle name="Normal 4 2 16 2 4 3" xfId="23612"/>
    <cellStyle name="Normal 4 2 16 2 4 4" xfId="40124"/>
    <cellStyle name="Normal 4 2 16 2 5" xfId="9147"/>
    <cellStyle name="Normal 4 2 16 2 5 2" xfId="25677"/>
    <cellStyle name="Normal 4 2 16 2 5 3" xfId="42189"/>
    <cellStyle name="Normal 4 2 16 2 6" xfId="17417"/>
    <cellStyle name="Normal 4 2 16 2 7" xfId="33929"/>
    <cellStyle name="Normal 4 2 16 3" xfId="1552"/>
    <cellStyle name="Normal 4 2 16 3 2" xfId="3438"/>
    <cellStyle name="Normal 4 2 16 3 2 2" xfId="11698"/>
    <cellStyle name="Normal 4 2 16 3 2 2 2" xfId="28228"/>
    <cellStyle name="Normal 4 2 16 3 2 2 3" xfId="44740"/>
    <cellStyle name="Normal 4 2 16 3 2 3" xfId="19968"/>
    <cellStyle name="Normal 4 2 16 3 2 4" xfId="36480"/>
    <cellStyle name="Normal 4 2 16 3 3" xfId="5689"/>
    <cellStyle name="Normal 4 2 16 3 3 2" xfId="13949"/>
    <cellStyle name="Normal 4 2 16 3 3 2 2" xfId="30479"/>
    <cellStyle name="Normal 4 2 16 3 3 2 3" xfId="46991"/>
    <cellStyle name="Normal 4 2 16 3 3 3" xfId="22219"/>
    <cellStyle name="Normal 4 2 16 3 3 4" xfId="38731"/>
    <cellStyle name="Normal 4 2 16 3 4" xfId="7747"/>
    <cellStyle name="Normal 4 2 16 3 4 2" xfId="16007"/>
    <cellStyle name="Normal 4 2 16 3 4 2 2" xfId="32537"/>
    <cellStyle name="Normal 4 2 16 3 4 2 3" xfId="49049"/>
    <cellStyle name="Normal 4 2 16 3 4 3" xfId="24277"/>
    <cellStyle name="Normal 4 2 16 3 4 4" xfId="40789"/>
    <cellStyle name="Normal 4 2 16 3 5" xfId="9812"/>
    <cellStyle name="Normal 4 2 16 3 5 2" xfId="26342"/>
    <cellStyle name="Normal 4 2 16 3 5 3" xfId="42854"/>
    <cellStyle name="Normal 4 2 16 3 6" xfId="18082"/>
    <cellStyle name="Normal 4 2 16 3 7" xfId="34594"/>
    <cellStyle name="Normal 4 2 16 4" xfId="3439"/>
    <cellStyle name="Normal 4 2 16 4 2" xfId="11699"/>
    <cellStyle name="Normal 4 2 16 4 2 2" xfId="28229"/>
    <cellStyle name="Normal 4 2 16 4 2 3" xfId="44741"/>
    <cellStyle name="Normal 4 2 16 4 3" xfId="19969"/>
    <cellStyle name="Normal 4 2 16 4 4" xfId="36481"/>
    <cellStyle name="Normal 4 2 16 5" xfId="4323"/>
    <cellStyle name="Normal 4 2 16 5 2" xfId="12583"/>
    <cellStyle name="Normal 4 2 16 5 2 2" xfId="29113"/>
    <cellStyle name="Normal 4 2 16 5 2 3" xfId="45625"/>
    <cellStyle name="Normal 4 2 16 5 3" xfId="20853"/>
    <cellStyle name="Normal 4 2 16 5 4" xfId="37365"/>
    <cellStyle name="Normal 4 2 16 6" xfId="6381"/>
    <cellStyle name="Normal 4 2 16 6 2" xfId="14641"/>
    <cellStyle name="Normal 4 2 16 6 2 2" xfId="31171"/>
    <cellStyle name="Normal 4 2 16 6 2 3" xfId="47683"/>
    <cellStyle name="Normal 4 2 16 6 3" xfId="22911"/>
    <cellStyle name="Normal 4 2 16 6 4" xfId="39423"/>
    <cellStyle name="Normal 4 2 16 7" xfId="8446"/>
    <cellStyle name="Normal 4 2 16 7 2" xfId="24976"/>
    <cellStyle name="Normal 4 2 16 7 3" xfId="41488"/>
    <cellStyle name="Normal 4 2 16 8" xfId="16716"/>
    <cellStyle name="Normal 4 2 16 9" xfId="33228"/>
    <cellStyle name="Normal 4 2 17" xfId="118"/>
    <cellStyle name="Normal 4 2 17 2" xfId="820"/>
    <cellStyle name="Normal 4 2 17 2 2" xfId="3440"/>
    <cellStyle name="Normal 4 2 17 2 2 2" xfId="11700"/>
    <cellStyle name="Normal 4 2 17 2 2 2 2" xfId="28230"/>
    <cellStyle name="Normal 4 2 17 2 2 2 3" xfId="44742"/>
    <cellStyle name="Normal 4 2 17 2 2 3" xfId="19970"/>
    <cellStyle name="Normal 4 2 17 2 2 4" xfId="36482"/>
    <cellStyle name="Normal 4 2 17 2 3" xfId="4957"/>
    <cellStyle name="Normal 4 2 17 2 3 2" xfId="13217"/>
    <cellStyle name="Normal 4 2 17 2 3 2 2" xfId="29747"/>
    <cellStyle name="Normal 4 2 17 2 3 2 3" xfId="46259"/>
    <cellStyle name="Normal 4 2 17 2 3 3" xfId="21487"/>
    <cellStyle name="Normal 4 2 17 2 3 4" xfId="37999"/>
    <cellStyle name="Normal 4 2 17 2 4" xfId="7015"/>
    <cellStyle name="Normal 4 2 17 2 4 2" xfId="15275"/>
    <cellStyle name="Normal 4 2 17 2 4 2 2" xfId="31805"/>
    <cellStyle name="Normal 4 2 17 2 4 2 3" xfId="48317"/>
    <cellStyle name="Normal 4 2 17 2 4 3" xfId="23545"/>
    <cellStyle name="Normal 4 2 17 2 4 4" xfId="40057"/>
    <cellStyle name="Normal 4 2 17 2 5" xfId="9080"/>
    <cellStyle name="Normal 4 2 17 2 5 2" xfId="25610"/>
    <cellStyle name="Normal 4 2 17 2 5 3" xfId="42122"/>
    <cellStyle name="Normal 4 2 17 2 6" xfId="17350"/>
    <cellStyle name="Normal 4 2 17 2 7" xfId="33862"/>
    <cellStyle name="Normal 4 2 17 3" xfId="1485"/>
    <cellStyle name="Normal 4 2 17 3 2" xfId="3441"/>
    <cellStyle name="Normal 4 2 17 3 2 2" xfId="11701"/>
    <cellStyle name="Normal 4 2 17 3 2 2 2" xfId="28231"/>
    <cellStyle name="Normal 4 2 17 3 2 2 3" xfId="44743"/>
    <cellStyle name="Normal 4 2 17 3 2 3" xfId="19971"/>
    <cellStyle name="Normal 4 2 17 3 2 4" xfId="36483"/>
    <cellStyle name="Normal 4 2 17 3 3" xfId="5622"/>
    <cellStyle name="Normal 4 2 17 3 3 2" xfId="13882"/>
    <cellStyle name="Normal 4 2 17 3 3 2 2" xfId="30412"/>
    <cellStyle name="Normal 4 2 17 3 3 2 3" xfId="46924"/>
    <cellStyle name="Normal 4 2 17 3 3 3" xfId="22152"/>
    <cellStyle name="Normal 4 2 17 3 3 4" xfId="38664"/>
    <cellStyle name="Normal 4 2 17 3 4" xfId="7680"/>
    <cellStyle name="Normal 4 2 17 3 4 2" xfId="15940"/>
    <cellStyle name="Normal 4 2 17 3 4 2 2" xfId="32470"/>
    <cellStyle name="Normal 4 2 17 3 4 2 3" xfId="48982"/>
    <cellStyle name="Normal 4 2 17 3 4 3" xfId="24210"/>
    <cellStyle name="Normal 4 2 17 3 4 4" xfId="40722"/>
    <cellStyle name="Normal 4 2 17 3 5" xfId="9745"/>
    <cellStyle name="Normal 4 2 17 3 5 2" xfId="26275"/>
    <cellStyle name="Normal 4 2 17 3 5 3" xfId="42787"/>
    <cellStyle name="Normal 4 2 17 3 6" xfId="18015"/>
    <cellStyle name="Normal 4 2 17 3 7" xfId="34527"/>
    <cellStyle name="Normal 4 2 17 4" xfId="3442"/>
    <cellStyle name="Normal 4 2 17 4 2" xfId="11702"/>
    <cellStyle name="Normal 4 2 17 4 2 2" xfId="28232"/>
    <cellStyle name="Normal 4 2 17 4 2 3" xfId="44744"/>
    <cellStyle name="Normal 4 2 17 4 3" xfId="19972"/>
    <cellStyle name="Normal 4 2 17 4 4" xfId="36484"/>
    <cellStyle name="Normal 4 2 17 5" xfId="4256"/>
    <cellStyle name="Normal 4 2 17 5 2" xfId="12516"/>
    <cellStyle name="Normal 4 2 17 5 2 2" xfId="29046"/>
    <cellStyle name="Normal 4 2 17 5 2 3" xfId="45558"/>
    <cellStyle name="Normal 4 2 17 5 3" xfId="20786"/>
    <cellStyle name="Normal 4 2 17 5 4" xfId="37298"/>
    <cellStyle name="Normal 4 2 17 6" xfId="6314"/>
    <cellStyle name="Normal 4 2 17 6 2" xfId="14574"/>
    <cellStyle name="Normal 4 2 17 6 2 2" xfId="31104"/>
    <cellStyle name="Normal 4 2 17 6 2 3" xfId="47616"/>
    <cellStyle name="Normal 4 2 17 6 3" xfId="22844"/>
    <cellStyle name="Normal 4 2 17 6 4" xfId="39356"/>
    <cellStyle name="Normal 4 2 17 7" xfId="8379"/>
    <cellStyle name="Normal 4 2 17 7 2" xfId="24909"/>
    <cellStyle name="Normal 4 2 17 7 3" xfId="41421"/>
    <cellStyle name="Normal 4 2 17 8" xfId="16649"/>
    <cellStyle name="Normal 4 2 17 9" xfId="33161"/>
    <cellStyle name="Normal 4 2 18" xfId="250"/>
    <cellStyle name="Normal 4 2 18 2" xfId="952"/>
    <cellStyle name="Normal 4 2 18 2 2" xfId="3443"/>
    <cellStyle name="Normal 4 2 18 2 2 2" xfId="11703"/>
    <cellStyle name="Normal 4 2 18 2 2 2 2" xfId="28233"/>
    <cellStyle name="Normal 4 2 18 2 2 2 3" xfId="44745"/>
    <cellStyle name="Normal 4 2 18 2 2 3" xfId="19973"/>
    <cellStyle name="Normal 4 2 18 2 2 4" xfId="36485"/>
    <cellStyle name="Normal 4 2 18 2 3" xfId="5089"/>
    <cellStyle name="Normal 4 2 18 2 3 2" xfId="13349"/>
    <cellStyle name="Normal 4 2 18 2 3 2 2" xfId="29879"/>
    <cellStyle name="Normal 4 2 18 2 3 2 3" xfId="46391"/>
    <cellStyle name="Normal 4 2 18 2 3 3" xfId="21619"/>
    <cellStyle name="Normal 4 2 18 2 3 4" xfId="38131"/>
    <cellStyle name="Normal 4 2 18 2 4" xfId="7147"/>
    <cellStyle name="Normal 4 2 18 2 4 2" xfId="15407"/>
    <cellStyle name="Normal 4 2 18 2 4 2 2" xfId="31937"/>
    <cellStyle name="Normal 4 2 18 2 4 2 3" xfId="48449"/>
    <cellStyle name="Normal 4 2 18 2 4 3" xfId="23677"/>
    <cellStyle name="Normal 4 2 18 2 4 4" xfId="40189"/>
    <cellStyle name="Normal 4 2 18 2 5" xfId="9212"/>
    <cellStyle name="Normal 4 2 18 2 5 2" xfId="25742"/>
    <cellStyle name="Normal 4 2 18 2 5 3" xfId="42254"/>
    <cellStyle name="Normal 4 2 18 2 6" xfId="17482"/>
    <cellStyle name="Normal 4 2 18 2 7" xfId="33994"/>
    <cellStyle name="Normal 4 2 18 3" xfId="1617"/>
    <cellStyle name="Normal 4 2 18 3 2" xfId="3444"/>
    <cellStyle name="Normal 4 2 18 3 2 2" xfId="11704"/>
    <cellStyle name="Normal 4 2 18 3 2 2 2" xfId="28234"/>
    <cellStyle name="Normal 4 2 18 3 2 2 3" xfId="44746"/>
    <cellStyle name="Normal 4 2 18 3 2 3" xfId="19974"/>
    <cellStyle name="Normal 4 2 18 3 2 4" xfId="36486"/>
    <cellStyle name="Normal 4 2 18 3 3" xfId="5754"/>
    <cellStyle name="Normal 4 2 18 3 3 2" xfId="14014"/>
    <cellStyle name="Normal 4 2 18 3 3 2 2" xfId="30544"/>
    <cellStyle name="Normal 4 2 18 3 3 2 3" xfId="47056"/>
    <cellStyle name="Normal 4 2 18 3 3 3" xfId="22284"/>
    <cellStyle name="Normal 4 2 18 3 3 4" xfId="38796"/>
    <cellStyle name="Normal 4 2 18 3 4" xfId="7812"/>
    <cellStyle name="Normal 4 2 18 3 4 2" xfId="16072"/>
    <cellStyle name="Normal 4 2 18 3 4 2 2" xfId="32602"/>
    <cellStyle name="Normal 4 2 18 3 4 2 3" xfId="49114"/>
    <cellStyle name="Normal 4 2 18 3 4 3" xfId="24342"/>
    <cellStyle name="Normal 4 2 18 3 4 4" xfId="40854"/>
    <cellStyle name="Normal 4 2 18 3 5" xfId="9877"/>
    <cellStyle name="Normal 4 2 18 3 5 2" xfId="26407"/>
    <cellStyle name="Normal 4 2 18 3 5 3" xfId="42919"/>
    <cellStyle name="Normal 4 2 18 3 6" xfId="18147"/>
    <cellStyle name="Normal 4 2 18 3 7" xfId="34659"/>
    <cellStyle name="Normal 4 2 18 4" xfId="3445"/>
    <cellStyle name="Normal 4 2 18 4 2" xfId="11705"/>
    <cellStyle name="Normal 4 2 18 4 2 2" xfId="28235"/>
    <cellStyle name="Normal 4 2 18 4 2 3" xfId="44747"/>
    <cellStyle name="Normal 4 2 18 4 3" xfId="19975"/>
    <cellStyle name="Normal 4 2 18 4 4" xfId="36487"/>
    <cellStyle name="Normal 4 2 18 5" xfId="4388"/>
    <cellStyle name="Normal 4 2 18 5 2" xfId="12648"/>
    <cellStyle name="Normal 4 2 18 5 2 2" xfId="29178"/>
    <cellStyle name="Normal 4 2 18 5 2 3" xfId="45690"/>
    <cellStyle name="Normal 4 2 18 5 3" xfId="20918"/>
    <cellStyle name="Normal 4 2 18 5 4" xfId="37430"/>
    <cellStyle name="Normal 4 2 18 6" xfId="6446"/>
    <cellStyle name="Normal 4 2 18 6 2" xfId="14706"/>
    <cellStyle name="Normal 4 2 18 6 2 2" xfId="31236"/>
    <cellStyle name="Normal 4 2 18 6 2 3" xfId="47748"/>
    <cellStyle name="Normal 4 2 18 6 3" xfId="22976"/>
    <cellStyle name="Normal 4 2 18 6 4" xfId="39488"/>
    <cellStyle name="Normal 4 2 18 7" xfId="8511"/>
    <cellStyle name="Normal 4 2 18 7 2" xfId="25041"/>
    <cellStyle name="Normal 4 2 18 7 3" xfId="41553"/>
    <cellStyle name="Normal 4 2 18 8" xfId="16781"/>
    <cellStyle name="Normal 4 2 18 9" xfId="33293"/>
    <cellStyle name="Normal 4 2 19" xfId="108"/>
    <cellStyle name="Normal 4 2 19 2" xfId="810"/>
    <cellStyle name="Normal 4 2 19 2 2" xfId="3446"/>
    <cellStyle name="Normal 4 2 19 2 2 2" xfId="11706"/>
    <cellStyle name="Normal 4 2 19 2 2 2 2" xfId="28236"/>
    <cellStyle name="Normal 4 2 19 2 2 2 3" xfId="44748"/>
    <cellStyle name="Normal 4 2 19 2 2 3" xfId="19976"/>
    <cellStyle name="Normal 4 2 19 2 2 4" xfId="36488"/>
    <cellStyle name="Normal 4 2 19 2 3" xfId="4947"/>
    <cellStyle name="Normal 4 2 19 2 3 2" xfId="13207"/>
    <cellStyle name="Normal 4 2 19 2 3 2 2" xfId="29737"/>
    <cellStyle name="Normal 4 2 19 2 3 2 3" xfId="46249"/>
    <cellStyle name="Normal 4 2 19 2 3 3" xfId="21477"/>
    <cellStyle name="Normal 4 2 19 2 3 4" xfId="37989"/>
    <cellStyle name="Normal 4 2 19 2 4" xfId="7005"/>
    <cellStyle name="Normal 4 2 19 2 4 2" xfId="15265"/>
    <cellStyle name="Normal 4 2 19 2 4 2 2" xfId="31795"/>
    <cellStyle name="Normal 4 2 19 2 4 2 3" xfId="48307"/>
    <cellStyle name="Normal 4 2 19 2 4 3" xfId="23535"/>
    <cellStyle name="Normal 4 2 19 2 4 4" xfId="40047"/>
    <cellStyle name="Normal 4 2 19 2 5" xfId="9070"/>
    <cellStyle name="Normal 4 2 19 2 5 2" xfId="25600"/>
    <cellStyle name="Normal 4 2 19 2 5 3" xfId="42112"/>
    <cellStyle name="Normal 4 2 19 2 6" xfId="17340"/>
    <cellStyle name="Normal 4 2 19 2 7" xfId="33852"/>
    <cellStyle name="Normal 4 2 19 3" xfId="1475"/>
    <cellStyle name="Normal 4 2 19 3 2" xfId="3447"/>
    <cellStyle name="Normal 4 2 19 3 2 2" xfId="11707"/>
    <cellStyle name="Normal 4 2 19 3 2 2 2" xfId="28237"/>
    <cellStyle name="Normal 4 2 19 3 2 2 3" xfId="44749"/>
    <cellStyle name="Normal 4 2 19 3 2 3" xfId="19977"/>
    <cellStyle name="Normal 4 2 19 3 2 4" xfId="36489"/>
    <cellStyle name="Normal 4 2 19 3 3" xfId="5612"/>
    <cellStyle name="Normal 4 2 19 3 3 2" xfId="13872"/>
    <cellStyle name="Normal 4 2 19 3 3 2 2" xfId="30402"/>
    <cellStyle name="Normal 4 2 19 3 3 2 3" xfId="46914"/>
    <cellStyle name="Normal 4 2 19 3 3 3" xfId="22142"/>
    <cellStyle name="Normal 4 2 19 3 3 4" xfId="38654"/>
    <cellStyle name="Normal 4 2 19 3 4" xfId="7670"/>
    <cellStyle name="Normal 4 2 19 3 4 2" xfId="15930"/>
    <cellStyle name="Normal 4 2 19 3 4 2 2" xfId="32460"/>
    <cellStyle name="Normal 4 2 19 3 4 2 3" xfId="48972"/>
    <cellStyle name="Normal 4 2 19 3 4 3" xfId="24200"/>
    <cellStyle name="Normal 4 2 19 3 4 4" xfId="40712"/>
    <cellStyle name="Normal 4 2 19 3 5" xfId="9735"/>
    <cellStyle name="Normal 4 2 19 3 5 2" xfId="26265"/>
    <cellStyle name="Normal 4 2 19 3 5 3" xfId="42777"/>
    <cellStyle name="Normal 4 2 19 3 6" xfId="18005"/>
    <cellStyle name="Normal 4 2 19 3 7" xfId="34517"/>
    <cellStyle name="Normal 4 2 19 4" xfId="3448"/>
    <cellStyle name="Normal 4 2 19 4 2" xfId="11708"/>
    <cellStyle name="Normal 4 2 19 4 2 2" xfId="28238"/>
    <cellStyle name="Normal 4 2 19 4 2 3" xfId="44750"/>
    <cellStyle name="Normal 4 2 19 4 3" xfId="19978"/>
    <cellStyle name="Normal 4 2 19 4 4" xfId="36490"/>
    <cellStyle name="Normal 4 2 19 5" xfId="4246"/>
    <cellStyle name="Normal 4 2 19 5 2" xfId="12506"/>
    <cellStyle name="Normal 4 2 19 5 2 2" xfId="29036"/>
    <cellStyle name="Normal 4 2 19 5 2 3" xfId="45548"/>
    <cellStyle name="Normal 4 2 19 5 3" xfId="20776"/>
    <cellStyle name="Normal 4 2 19 5 4" xfId="37288"/>
    <cellStyle name="Normal 4 2 19 6" xfId="6304"/>
    <cellStyle name="Normal 4 2 19 6 2" xfId="14564"/>
    <cellStyle name="Normal 4 2 19 6 2 2" xfId="31094"/>
    <cellStyle name="Normal 4 2 19 6 2 3" xfId="47606"/>
    <cellStyle name="Normal 4 2 19 6 3" xfId="22834"/>
    <cellStyle name="Normal 4 2 19 6 4" xfId="39346"/>
    <cellStyle name="Normal 4 2 19 7" xfId="8369"/>
    <cellStyle name="Normal 4 2 19 7 2" xfId="24899"/>
    <cellStyle name="Normal 4 2 19 7 3" xfId="41411"/>
    <cellStyle name="Normal 4 2 19 8" xfId="16639"/>
    <cellStyle name="Normal 4 2 19 9" xfId="33151"/>
    <cellStyle name="Normal 4 2 2" xfId="18"/>
    <cellStyle name="Normal 4 2 2 10" xfId="120"/>
    <cellStyle name="Normal 4 2 2 10 10" xfId="49627"/>
    <cellStyle name="Normal 4 2 2 10 10 2" xfId="49765"/>
    <cellStyle name="Normal 4 2 2 10 10 2 2" xfId="49772"/>
    <cellStyle name="Normal 4 2 2 10 2" xfId="822"/>
    <cellStyle name="Normal 4 2 2 10 2 2" xfId="3449"/>
    <cellStyle name="Normal 4 2 2 10 2 2 2" xfId="11709"/>
    <cellStyle name="Normal 4 2 2 10 2 2 2 2" xfId="28239"/>
    <cellStyle name="Normal 4 2 2 10 2 2 2 3" xfId="44751"/>
    <cellStyle name="Normal 4 2 2 10 2 2 2 4" xfId="49628"/>
    <cellStyle name="Normal 4 2 2 10 2 2 2 4 2" xfId="49766"/>
    <cellStyle name="Normal 4 2 2 10 2 2 2 4 2 2" xfId="49773"/>
    <cellStyle name="Normal 4 2 2 10 2 2 3" xfId="19979"/>
    <cellStyle name="Normal 4 2 2 10 2 2 4" xfId="36491"/>
    <cellStyle name="Normal 4 2 2 10 2 3" xfId="4959"/>
    <cellStyle name="Normal 4 2 2 10 2 3 2" xfId="13219"/>
    <cellStyle name="Normal 4 2 2 10 2 3 2 2" xfId="29749"/>
    <cellStyle name="Normal 4 2 2 10 2 3 2 3" xfId="46261"/>
    <cellStyle name="Normal 4 2 2 10 2 3 3" xfId="21489"/>
    <cellStyle name="Normal 4 2 2 10 2 3 4" xfId="38001"/>
    <cellStyle name="Normal 4 2 2 10 2 4" xfId="7017"/>
    <cellStyle name="Normal 4 2 2 10 2 4 2" xfId="15277"/>
    <cellStyle name="Normal 4 2 2 10 2 4 2 2" xfId="31807"/>
    <cellStyle name="Normal 4 2 2 10 2 4 2 3" xfId="48319"/>
    <cellStyle name="Normal 4 2 2 10 2 4 3" xfId="23547"/>
    <cellStyle name="Normal 4 2 2 10 2 4 4" xfId="40059"/>
    <cellStyle name="Normal 4 2 2 10 2 5" xfId="9082"/>
    <cellStyle name="Normal 4 2 2 10 2 5 2" xfId="25612"/>
    <cellStyle name="Normal 4 2 2 10 2 5 3" xfId="42124"/>
    <cellStyle name="Normal 4 2 2 10 2 6" xfId="17352"/>
    <cellStyle name="Normal 4 2 2 10 2 7" xfId="33864"/>
    <cellStyle name="Normal 4 2 2 10 3" xfId="1487"/>
    <cellStyle name="Normal 4 2 2 10 3 2" xfId="3450"/>
    <cellStyle name="Normal 4 2 2 10 3 2 2" xfId="11710"/>
    <cellStyle name="Normal 4 2 2 10 3 2 2 2" xfId="28240"/>
    <cellStyle name="Normal 4 2 2 10 3 2 2 3" xfId="44752"/>
    <cellStyle name="Normal 4 2 2 10 3 2 3" xfId="19980"/>
    <cellStyle name="Normal 4 2 2 10 3 2 4" xfId="36492"/>
    <cellStyle name="Normal 4 2 2 10 3 3" xfId="5624"/>
    <cellStyle name="Normal 4 2 2 10 3 3 2" xfId="13884"/>
    <cellStyle name="Normal 4 2 2 10 3 3 2 2" xfId="30414"/>
    <cellStyle name="Normal 4 2 2 10 3 3 2 3" xfId="46926"/>
    <cellStyle name="Normal 4 2 2 10 3 3 3" xfId="22154"/>
    <cellStyle name="Normal 4 2 2 10 3 3 4" xfId="38666"/>
    <cellStyle name="Normal 4 2 2 10 3 4" xfId="7682"/>
    <cellStyle name="Normal 4 2 2 10 3 4 2" xfId="15942"/>
    <cellStyle name="Normal 4 2 2 10 3 4 2 2" xfId="32472"/>
    <cellStyle name="Normal 4 2 2 10 3 4 2 3" xfId="48984"/>
    <cellStyle name="Normal 4 2 2 10 3 4 3" xfId="24212"/>
    <cellStyle name="Normal 4 2 2 10 3 4 4" xfId="40724"/>
    <cellStyle name="Normal 4 2 2 10 3 5" xfId="9747"/>
    <cellStyle name="Normal 4 2 2 10 3 5 2" xfId="26277"/>
    <cellStyle name="Normal 4 2 2 10 3 5 3" xfId="42789"/>
    <cellStyle name="Normal 4 2 2 10 3 6" xfId="18017"/>
    <cellStyle name="Normal 4 2 2 10 3 7" xfId="34529"/>
    <cellStyle name="Normal 4 2 2 10 4" xfId="2097"/>
    <cellStyle name="Normal 4 2 2 10 4 2" xfId="10357"/>
    <cellStyle name="Normal 4 2 2 10 4 2 2" xfId="26887"/>
    <cellStyle name="Normal 4 2 2 10 4 2 3" xfId="43399"/>
    <cellStyle name="Normal 4 2 2 10 4 3" xfId="18627"/>
    <cellStyle name="Normal 4 2 2 10 4 4" xfId="35139"/>
    <cellStyle name="Normal 4 2 2 10 4 5" xfId="49629"/>
    <cellStyle name="Normal 4 2 2 10 4 5 2" xfId="49632"/>
    <cellStyle name="Normal 4 2 2 10 4 6" xfId="49640"/>
    <cellStyle name="Normal 4 2 2 10 4 7" xfId="49643"/>
    <cellStyle name="Normal 4 2 2 10 4 8" xfId="49645"/>
    <cellStyle name="Normal 4 2 2 10 4 9" xfId="49647"/>
    <cellStyle name="Normal 4 2 2 10 5" xfId="4258"/>
    <cellStyle name="Normal 4 2 2 10 5 2" xfId="12518"/>
    <cellStyle name="Normal 4 2 2 10 5 2 2" xfId="29048"/>
    <cellStyle name="Normal 4 2 2 10 5 2 3" xfId="45560"/>
    <cellStyle name="Normal 4 2 2 10 5 3" xfId="20788"/>
    <cellStyle name="Normal 4 2 2 10 5 4" xfId="37300"/>
    <cellStyle name="Normal 4 2 2 10 6" xfId="6316"/>
    <cellStyle name="Normal 4 2 2 10 6 2" xfId="14576"/>
    <cellStyle name="Normal 4 2 2 10 6 2 2" xfId="31106"/>
    <cellStyle name="Normal 4 2 2 10 6 2 3" xfId="47618"/>
    <cellStyle name="Normal 4 2 2 10 6 3" xfId="22846"/>
    <cellStyle name="Normal 4 2 2 10 6 4" xfId="39358"/>
    <cellStyle name="Normal 4 2 2 10 7" xfId="8381"/>
    <cellStyle name="Normal 4 2 2 10 7 2" xfId="24911"/>
    <cellStyle name="Normal 4 2 2 10 7 3" xfId="41423"/>
    <cellStyle name="Normal 4 2 2 10 8" xfId="16651"/>
    <cellStyle name="Normal 4 2 2 10 9" xfId="33163"/>
    <cellStyle name="Normal 4 2 2 11" xfId="114"/>
    <cellStyle name="Normal 4 2 2 11 2" xfId="816"/>
    <cellStyle name="Normal 4 2 2 11 2 2" xfId="3451"/>
    <cellStyle name="Normal 4 2 2 11 2 2 2" xfId="11711"/>
    <cellStyle name="Normal 4 2 2 11 2 2 2 2" xfId="28241"/>
    <cellStyle name="Normal 4 2 2 11 2 2 2 3" xfId="44753"/>
    <cellStyle name="Normal 4 2 2 11 2 2 3" xfId="19981"/>
    <cellStyle name="Normal 4 2 2 11 2 2 4" xfId="36493"/>
    <cellStyle name="Normal 4 2 2 11 2 3" xfId="4953"/>
    <cellStyle name="Normal 4 2 2 11 2 3 2" xfId="13213"/>
    <cellStyle name="Normal 4 2 2 11 2 3 2 2" xfId="29743"/>
    <cellStyle name="Normal 4 2 2 11 2 3 2 3" xfId="46255"/>
    <cellStyle name="Normal 4 2 2 11 2 3 3" xfId="21483"/>
    <cellStyle name="Normal 4 2 2 11 2 3 4" xfId="37995"/>
    <cellStyle name="Normal 4 2 2 11 2 4" xfId="7011"/>
    <cellStyle name="Normal 4 2 2 11 2 4 2" xfId="15271"/>
    <cellStyle name="Normal 4 2 2 11 2 4 2 2" xfId="31801"/>
    <cellStyle name="Normal 4 2 2 11 2 4 2 3" xfId="48313"/>
    <cellStyle name="Normal 4 2 2 11 2 4 3" xfId="23541"/>
    <cellStyle name="Normal 4 2 2 11 2 4 4" xfId="40053"/>
    <cellStyle name="Normal 4 2 2 11 2 5" xfId="9076"/>
    <cellStyle name="Normal 4 2 2 11 2 5 2" xfId="25606"/>
    <cellStyle name="Normal 4 2 2 11 2 5 3" xfId="42118"/>
    <cellStyle name="Normal 4 2 2 11 2 6" xfId="17346"/>
    <cellStyle name="Normal 4 2 2 11 2 7" xfId="33858"/>
    <cellStyle name="Normal 4 2 2 11 3" xfId="1481"/>
    <cellStyle name="Normal 4 2 2 11 3 2" xfId="3452"/>
    <cellStyle name="Normal 4 2 2 11 3 2 2" xfId="11712"/>
    <cellStyle name="Normal 4 2 2 11 3 2 2 2" xfId="28242"/>
    <cellStyle name="Normal 4 2 2 11 3 2 2 3" xfId="44754"/>
    <cellStyle name="Normal 4 2 2 11 3 2 3" xfId="19982"/>
    <cellStyle name="Normal 4 2 2 11 3 2 4" xfId="36494"/>
    <cellStyle name="Normal 4 2 2 11 3 3" xfId="5618"/>
    <cellStyle name="Normal 4 2 2 11 3 3 2" xfId="13878"/>
    <cellStyle name="Normal 4 2 2 11 3 3 2 2" xfId="30408"/>
    <cellStyle name="Normal 4 2 2 11 3 3 2 3" xfId="46920"/>
    <cellStyle name="Normal 4 2 2 11 3 3 3" xfId="22148"/>
    <cellStyle name="Normal 4 2 2 11 3 3 4" xfId="38660"/>
    <cellStyle name="Normal 4 2 2 11 3 4" xfId="7676"/>
    <cellStyle name="Normal 4 2 2 11 3 4 2" xfId="15936"/>
    <cellStyle name="Normal 4 2 2 11 3 4 2 2" xfId="32466"/>
    <cellStyle name="Normal 4 2 2 11 3 4 2 3" xfId="48978"/>
    <cellStyle name="Normal 4 2 2 11 3 4 3" xfId="24206"/>
    <cellStyle name="Normal 4 2 2 11 3 4 4" xfId="40718"/>
    <cellStyle name="Normal 4 2 2 11 3 5" xfId="9741"/>
    <cellStyle name="Normal 4 2 2 11 3 5 2" xfId="26271"/>
    <cellStyle name="Normal 4 2 2 11 3 5 3" xfId="42783"/>
    <cellStyle name="Normal 4 2 2 11 3 6" xfId="18011"/>
    <cellStyle name="Normal 4 2 2 11 3 7" xfId="34523"/>
    <cellStyle name="Normal 4 2 2 11 4" xfId="3453"/>
    <cellStyle name="Normal 4 2 2 11 4 2" xfId="11713"/>
    <cellStyle name="Normal 4 2 2 11 4 2 2" xfId="28243"/>
    <cellStyle name="Normal 4 2 2 11 4 2 3" xfId="44755"/>
    <cellStyle name="Normal 4 2 2 11 4 3" xfId="19983"/>
    <cellStyle name="Normal 4 2 2 11 4 4" xfId="36495"/>
    <cellStyle name="Normal 4 2 2 11 5" xfId="4252"/>
    <cellStyle name="Normal 4 2 2 11 5 2" xfId="12512"/>
    <cellStyle name="Normal 4 2 2 11 5 2 2" xfId="29042"/>
    <cellStyle name="Normal 4 2 2 11 5 2 3" xfId="45554"/>
    <cellStyle name="Normal 4 2 2 11 5 3" xfId="20782"/>
    <cellStyle name="Normal 4 2 2 11 5 4" xfId="37294"/>
    <cellStyle name="Normal 4 2 2 11 6" xfId="6310"/>
    <cellStyle name="Normal 4 2 2 11 6 2" xfId="14570"/>
    <cellStyle name="Normal 4 2 2 11 6 2 2" xfId="31100"/>
    <cellStyle name="Normal 4 2 2 11 6 2 3" xfId="47612"/>
    <cellStyle name="Normal 4 2 2 11 6 3" xfId="22840"/>
    <cellStyle name="Normal 4 2 2 11 6 4" xfId="39352"/>
    <cellStyle name="Normal 4 2 2 11 7" xfId="8375"/>
    <cellStyle name="Normal 4 2 2 11 7 2" xfId="24905"/>
    <cellStyle name="Normal 4 2 2 11 7 3" xfId="41417"/>
    <cellStyle name="Normal 4 2 2 11 8" xfId="16645"/>
    <cellStyle name="Normal 4 2 2 11 9" xfId="33157"/>
    <cellStyle name="Normal 4 2 2 12" xfId="131"/>
    <cellStyle name="Normal 4 2 2 12 2" xfId="833"/>
    <cellStyle name="Normal 4 2 2 12 2 2" xfId="3454"/>
    <cellStyle name="Normal 4 2 2 12 2 2 2" xfId="11714"/>
    <cellStyle name="Normal 4 2 2 12 2 2 2 2" xfId="28244"/>
    <cellStyle name="Normal 4 2 2 12 2 2 2 3" xfId="44756"/>
    <cellStyle name="Normal 4 2 2 12 2 2 3" xfId="19984"/>
    <cellStyle name="Normal 4 2 2 12 2 2 4" xfId="36496"/>
    <cellStyle name="Normal 4 2 2 12 2 3" xfId="4970"/>
    <cellStyle name="Normal 4 2 2 12 2 3 2" xfId="13230"/>
    <cellStyle name="Normal 4 2 2 12 2 3 2 2" xfId="29760"/>
    <cellStyle name="Normal 4 2 2 12 2 3 2 3" xfId="46272"/>
    <cellStyle name="Normal 4 2 2 12 2 3 3" xfId="21500"/>
    <cellStyle name="Normal 4 2 2 12 2 3 4" xfId="38012"/>
    <cellStyle name="Normal 4 2 2 12 2 4" xfId="7028"/>
    <cellStyle name="Normal 4 2 2 12 2 4 2" xfId="15288"/>
    <cellStyle name="Normal 4 2 2 12 2 4 2 2" xfId="31818"/>
    <cellStyle name="Normal 4 2 2 12 2 4 2 3" xfId="48330"/>
    <cellStyle name="Normal 4 2 2 12 2 4 3" xfId="23558"/>
    <cellStyle name="Normal 4 2 2 12 2 4 4" xfId="40070"/>
    <cellStyle name="Normal 4 2 2 12 2 5" xfId="9093"/>
    <cellStyle name="Normal 4 2 2 12 2 5 2" xfId="25623"/>
    <cellStyle name="Normal 4 2 2 12 2 5 3" xfId="42135"/>
    <cellStyle name="Normal 4 2 2 12 2 6" xfId="17363"/>
    <cellStyle name="Normal 4 2 2 12 2 7" xfId="33875"/>
    <cellStyle name="Normal 4 2 2 12 3" xfId="1498"/>
    <cellStyle name="Normal 4 2 2 12 3 2" xfId="3455"/>
    <cellStyle name="Normal 4 2 2 12 3 2 2" xfId="11715"/>
    <cellStyle name="Normal 4 2 2 12 3 2 2 2" xfId="28245"/>
    <cellStyle name="Normal 4 2 2 12 3 2 2 3" xfId="44757"/>
    <cellStyle name="Normal 4 2 2 12 3 2 3" xfId="19985"/>
    <cellStyle name="Normal 4 2 2 12 3 2 4" xfId="36497"/>
    <cellStyle name="Normal 4 2 2 12 3 3" xfId="5635"/>
    <cellStyle name="Normal 4 2 2 12 3 3 2" xfId="13895"/>
    <cellStyle name="Normal 4 2 2 12 3 3 2 2" xfId="30425"/>
    <cellStyle name="Normal 4 2 2 12 3 3 2 3" xfId="46937"/>
    <cellStyle name="Normal 4 2 2 12 3 3 3" xfId="22165"/>
    <cellStyle name="Normal 4 2 2 12 3 3 4" xfId="38677"/>
    <cellStyle name="Normal 4 2 2 12 3 4" xfId="7693"/>
    <cellStyle name="Normal 4 2 2 12 3 4 2" xfId="15953"/>
    <cellStyle name="Normal 4 2 2 12 3 4 2 2" xfId="32483"/>
    <cellStyle name="Normal 4 2 2 12 3 4 2 3" xfId="48995"/>
    <cellStyle name="Normal 4 2 2 12 3 4 3" xfId="24223"/>
    <cellStyle name="Normal 4 2 2 12 3 4 4" xfId="40735"/>
    <cellStyle name="Normal 4 2 2 12 3 5" xfId="9758"/>
    <cellStyle name="Normal 4 2 2 12 3 5 2" xfId="26288"/>
    <cellStyle name="Normal 4 2 2 12 3 5 3" xfId="42800"/>
    <cellStyle name="Normal 4 2 2 12 3 6" xfId="18028"/>
    <cellStyle name="Normal 4 2 2 12 3 7" xfId="34540"/>
    <cellStyle name="Normal 4 2 2 12 4" xfId="3456"/>
    <cellStyle name="Normal 4 2 2 12 4 2" xfId="11716"/>
    <cellStyle name="Normal 4 2 2 12 4 2 2" xfId="28246"/>
    <cellStyle name="Normal 4 2 2 12 4 2 3" xfId="44758"/>
    <cellStyle name="Normal 4 2 2 12 4 3" xfId="19986"/>
    <cellStyle name="Normal 4 2 2 12 4 4" xfId="36498"/>
    <cellStyle name="Normal 4 2 2 12 5" xfId="4269"/>
    <cellStyle name="Normal 4 2 2 12 5 2" xfId="12529"/>
    <cellStyle name="Normal 4 2 2 12 5 2 2" xfId="29059"/>
    <cellStyle name="Normal 4 2 2 12 5 2 3" xfId="45571"/>
    <cellStyle name="Normal 4 2 2 12 5 3" xfId="20799"/>
    <cellStyle name="Normal 4 2 2 12 5 4" xfId="37311"/>
    <cellStyle name="Normal 4 2 2 12 6" xfId="6327"/>
    <cellStyle name="Normal 4 2 2 12 6 2" xfId="14587"/>
    <cellStyle name="Normal 4 2 2 12 6 2 2" xfId="31117"/>
    <cellStyle name="Normal 4 2 2 12 6 2 3" xfId="47629"/>
    <cellStyle name="Normal 4 2 2 12 6 3" xfId="22857"/>
    <cellStyle name="Normal 4 2 2 12 6 4" xfId="39369"/>
    <cellStyle name="Normal 4 2 2 12 7" xfId="8392"/>
    <cellStyle name="Normal 4 2 2 12 7 2" xfId="24922"/>
    <cellStyle name="Normal 4 2 2 12 7 3" xfId="41434"/>
    <cellStyle name="Normal 4 2 2 12 8" xfId="16662"/>
    <cellStyle name="Normal 4 2 2 12 9" xfId="33174"/>
    <cellStyle name="Normal 4 2 2 13" xfId="303"/>
    <cellStyle name="Normal 4 2 2 13 2" xfId="1005"/>
    <cellStyle name="Normal 4 2 2 13 2 2" xfId="3457"/>
    <cellStyle name="Normal 4 2 2 13 2 2 2" xfId="11717"/>
    <cellStyle name="Normal 4 2 2 13 2 2 2 2" xfId="28247"/>
    <cellStyle name="Normal 4 2 2 13 2 2 2 3" xfId="44759"/>
    <cellStyle name="Normal 4 2 2 13 2 2 3" xfId="19987"/>
    <cellStyle name="Normal 4 2 2 13 2 2 4" xfId="36499"/>
    <cellStyle name="Normal 4 2 2 13 2 3" xfId="5142"/>
    <cellStyle name="Normal 4 2 2 13 2 3 2" xfId="13402"/>
    <cellStyle name="Normal 4 2 2 13 2 3 2 2" xfId="29932"/>
    <cellStyle name="Normal 4 2 2 13 2 3 2 3" xfId="46444"/>
    <cellStyle name="Normal 4 2 2 13 2 3 3" xfId="21672"/>
    <cellStyle name="Normal 4 2 2 13 2 3 4" xfId="38184"/>
    <cellStyle name="Normal 4 2 2 13 2 4" xfId="7200"/>
    <cellStyle name="Normal 4 2 2 13 2 4 2" xfId="15460"/>
    <cellStyle name="Normal 4 2 2 13 2 4 2 2" xfId="31990"/>
    <cellStyle name="Normal 4 2 2 13 2 4 2 3" xfId="48502"/>
    <cellStyle name="Normal 4 2 2 13 2 4 3" xfId="23730"/>
    <cellStyle name="Normal 4 2 2 13 2 4 4" xfId="40242"/>
    <cellStyle name="Normal 4 2 2 13 2 5" xfId="9265"/>
    <cellStyle name="Normal 4 2 2 13 2 5 2" xfId="25795"/>
    <cellStyle name="Normal 4 2 2 13 2 5 3" xfId="42307"/>
    <cellStyle name="Normal 4 2 2 13 2 6" xfId="17535"/>
    <cellStyle name="Normal 4 2 2 13 2 7" xfId="34047"/>
    <cellStyle name="Normal 4 2 2 13 3" xfId="1670"/>
    <cellStyle name="Normal 4 2 2 13 3 2" xfId="3458"/>
    <cellStyle name="Normal 4 2 2 13 3 2 2" xfId="11718"/>
    <cellStyle name="Normal 4 2 2 13 3 2 2 2" xfId="28248"/>
    <cellStyle name="Normal 4 2 2 13 3 2 2 3" xfId="44760"/>
    <cellStyle name="Normal 4 2 2 13 3 2 3" xfId="19988"/>
    <cellStyle name="Normal 4 2 2 13 3 2 4" xfId="36500"/>
    <cellStyle name="Normal 4 2 2 13 3 3" xfId="5807"/>
    <cellStyle name="Normal 4 2 2 13 3 3 2" xfId="14067"/>
    <cellStyle name="Normal 4 2 2 13 3 3 2 2" xfId="30597"/>
    <cellStyle name="Normal 4 2 2 13 3 3 2 3" xfId="47109"/>
    <cellStyle name="Normal 4 2 2 13 3 3 3" xfId="22337"/>
    <cellStyle name="Normal 4 2 2 13 3 3 4" xfId="38849"/>
    <cellStyle name="Normal 4 2 2 13 3 4" xfId="7865"/>
    <cellStyle name="Normal 4 2 2 13 3 4 2" xfId="16125"/>
    <cellStyle name="Normal 4 2 2 13 3 4 2 2" xfId="32655"/>
    <cellStyle name="Normal 4 2 2 13 3 4 2 3" xfId="49167"/>
    <cellStyle name="Normal 4 2 2 13 3 4 3" xfId="24395"/>
    <cellStyle name="Normal 4 2 2 13 3 4 4" xfId="40907"/>
    <cellStyle name="Normal 4 2 2 13 3 5" xfId="9930"/>
    <cellStyle name="Normal 4 2 2 13 3 5 2" xfId="26460"/>
    <cellStyle name="Normal 4 2 2 13 3 5 3" xfId="42972"/>
    <cellStyle name="Normal 4 2 2 13 3 6" xfId="18200"/>
    <cellStyle name="Normal 4 2 2 13 3 7" xfId="34712"/>
    <cellStyle name="Normal 4 2 2 13 4" xfId="3459"/>
    <cellStyle name="Normal 4 2 2 13 4 2" xfId="11719"/>
    <cellStyle name="Normal 4 2 2 13 4 2 2" xfId="28249"/>
    <cellStyle name="Normal 4 2 2 13 4 2 3" xfId="44761"/>
    <cellStyle name="Normal 4 2 2 13 4 3" xfId="19989"/>
    <cellStyle name="Normal 4 2 2 13 4 4" xfId="36501"/>
    <cellStyle name="Normal 4 2 2 13 5" xfId="4441"/>
    <cellStyle name="Normal 4 2 2 13 5 2" xfId="12701"/>
    <cellStyle name="Normal 4 2 2 13 5 2 2" xfId="29231"/>
    <cellStyle name="Normal 4 2 2 13 5 2 3" xfId="45743"/>
    <cellStyle name="Normal 4 2 2 13 5 3" xfId="20971"/>
    <cellStyle name="Normal 4 2 2 13 5 4" xfId="37483"/>
    <cellStyle name="Normal 4 2 2 13 6" xfId="6499"/>
    <cellStyle name="Normal 4 2 2 13 6 2" xfId="14759"/>
    <cellStyle name="Normal 4 2 2 13 6 2 2" xfId="31289"/>
    <cellStyle name="Normal 4 2 2 13 6 2 3" xfId="47801"/>
    <cellStyle name="Normal 4 2 2 13 6 3" xfId="23029"/>
    <cellStyle name="Normal 4 2 2 13 6 4" xfId="39541"/>
    <cellStyle name="Normal 4 2 2 13 7" xfId="8564"/>
    <cellStyle name="Normal 4 2 2 13 7 2" xfId="25094"/>
    <cellStyle name="Normal 4 2 2 13 7 3" xfId="41606"/>
    <cellStyle name="Normal 4 2 2 13 8" xfId="16834"/>
    <cellStyle name="Normal 4 2 2 13 9" xfId="33346"/>
    <cellStyle name="Normal 4 2 2 14" xfId="248"/>
    <cellStyle name="Normal 4 2 2 14 2" xfId="950"/>
    <cellStyle name="Normal 4 2 2 14 2 2" xfId="3460"/>
    <cellStyle name="Normal 4 2 2 14 2 2 2" xfId="11720"/>
    <cellStyle name="Normal 4 2 2 14 2 2 2 2" xfId="28250"/>
    <cellStyle name="Normal 4 2 2 14 2 2 2 3" xfId="44762"/>
    <cellStyle name="Normal 4 2 2 14 2 2 3" xfId="19990"/>
    <cellStyle name="Normal 4 2 2 14 2 2 4" xfId="36502"/>
    <cellStyle name="Normal 4 2 2 14 2 3" xfId="5087"/>
    <cellStyle name="Normal 4 2 2 14 2 3 2" xfId="13347"/>
    <cellStyle name="Normal 4 2 2 14 2 3 2 2" xfId="29877"/>
    <cellStyle name="Normal 4 2 2 14 2 3 2 3" xfId="46389"/>
    <cellStyle name="Normal 4 2 2 14 2 3 3" xfId="21617"/>
    <cellStyle name="Normal 4 2 2 14 2 3 4" xfId="38129"/>
    <cellStyle name="Normal 4 2 2 14 2 4" xfId="7145"/>
    <cellStyle name="Normal 4 2 2 14 2 4 2" xfId="15405"/>
    <cellStyle name="Normal 4 2 2 14 2 4 2 2" xfId="31935"/>
    <cellStyle name="Normal 4 2 2 14 2 4 2 3" xfId="48447"/>
    <cellStyle name="Normal 4 2 2 14 2 4 3" xfId="23675"/>
    <cellStyle name="Normal 4 2 2 14 2 4 4" xfId="40187"/>
    <cellStyle name="Normal 4 2 2 14 2 5" xfId="9210"/>
    <cellStyle name="Normal 4 2 2 14 2 5 2" xfId="25740"/>
    <cellStyle name="Normal 4 2 2 14 2 5 3" xfId="42252"/>
    <cellStyle name="Normal 4 2 2 14 2 6" xfId="17480"/>
    <cellStyle name="Normal 4 2 2 14 2 7" xfId="33992"/>
    <cellStyle name="Normal 4 2 2 14 3" xfId="1615"/>
    <cellStyle name="Normal 4 2 2 14 3 2" xfId="3461"/>
    <cellStyle name="Normal 4 2 2 14 3 2 2" xfId="11721"/>
    <cellStyle name="Normal 4 2 2 14 3 2 2 2" xfId="28251"/>
    <cellStyle name="Normal 4 2 2 14 3 2 2 3" xfId="44763"/>
    <cellStyle name="Normal 4 2 2 14 3 2 3" xfId="19991"/>
    <cellStyle name="Normal 4 2 2 14 3 2 4" xfId="36503"/>
    <cellStyle name="Normal 4 2 2 14 3 3" xfId="5752"/>
    <cellStyle name="Normal 4 2 2 14 3 3 2" xfId="14012"/>
    <cellStyle name="Normal 4 2 2 14 3 3 2 2" xfId="30542"/>
    <cellStyle name="Normal 4 2 2 14 3 3 2 3" xfId="47054"/>
    <cellStyle name="Normal 4 2 2 14 3 3 3" xfId="22282"/>
    <cellStyle name="Normal 4 2 2 14 3 3 4" xfId="38794"/>
    <cellStyle name="Normal 4 2 2 14 3 4" xfId="7810"/>
    <cellStyle name="Normal 4 2 2 14 3 4 2" xfId="16070"/>
    <cellStyle name="Normal 4 2 2 14 3 4 2 2" xfId="32600"/>
    <cellStyle name="Normal 4 2 2 14 3 4 2 3" xfId="49112"/>
    <cellStyle name="Normal 4 2 2 14 3 4 3" xfId="24340"/>
    <cellStyle name="Normal 4 2 2 14 3 4 4" xfId="40852"/>
    <cellStyle name="Normal 4 2 2 14 3 5" xfId="9875"/>
    <cellStyle name="Normal 4 2 2 14 3 5 2" xfId="26405"/>
    <cellStyle name="Normal 4 2 2 14 3 5 3" xfId="42917"/>
    <cellStyle name="Normal 4 2 2 14 3 6" xfId="18145"/>
    <cellStyle name="Normal 4 2 2 14 3 7" xfId="34657"/>
    <cellStyle name="Normal 4 2 2 14 4" xfId="3462"/>
    <cellStyle name="Normal 4 2 2 14 4 2" xfId="11722"/>
    <cellStyle name="Normal 4 2 2 14 4 2 2" xfId="28252"/>
    <cellStyle name="Normal 4 2 2 14 4 2 3" xfId="44764"/>
    <cellStyle name="Normal 4 2 2 14 4 3" xfId="19992"/>
    <cellStyle name="Normal 4 2 2 14 4 4" xfId="36504"/>
    <cellStyle name="Normal 4 2 2 14 5" xfId="4386"/>
    <cellStyle name="Normal 4 2 2 14 5 2" xfId="12646"/>
    <cellStyle name="Normal 4 2 2 14 5 2 2" xfId="29176"/>
    <cellStyle name="Normal 4 2 2 14 5 2 3" xfId="45688"/>
    <cellStyle name="Normal 4 2 2 14 5 3" xfId="20916"/>
    <cellStyle name="Normal 4 2 2 14 5 4" xfId="37428"/>
    <cellStyle name="Normal 4 2 2 14 6" xfId="6444"/>
    <cellStyle name="Normal 4 2 2 14 6 2" xfId="14704"/>
    <cellStyle name="Normal 4 2 2 14 6 2 2" xfId="31234"/>
    <cellStyle name="Normal 4 2 2 14 6 2 3" xfId="47746"/>
    <cellStyle name="Normal 4 2 2 14 6 3" xfId="22974"/>
    <cellStyle name="Normal 4 2 2 14 6 4" xfId="39486"/>
    <cellStyle name="Normal 4 2 2 14 7" xfId="8509"/>
    <cellStyle name="Normal 4 2 2 14 7 2" xfId="25039"/>
    <cellStyle name="Normal 4 2 2 14 7 3" xfId="41551"/>
    <cellStyle name="Normal 4 2 2 14 8" xfId="16779"/>
    <cellStyle name="Normal 4 2 2 14 9" xfId="33291"/>
    <cellStyle name="Normal 4 2 2 15" xfId="411"/>
    <cellStyle name="Normal 4 2 2 15 2" xfId="1113"/>
    <cellStyle name="Normal 4 2 2 15 2 2" xfId="3463"/>
    <cellStyle name="Normal 4 2 2 15 2 2 2" xfId="11723"/>
    <cellStyle name="Normal 4 2 2 15 2 2 2 2" xfId="28253"/>
    <cellStyle name="Normal 4 2 2 15 2 2 2 3" xfId="44765"/>
    <cellStyle name="Normal 4 2 2 15 2 2 3" xfId="19993"/>
    <cellStyle name="Normal 4 2 2 15 2 2 4" xfId="36505"/>
    <cellStyle name="Normal 4 2 2 15 2 3" xfId="5250"/>
    <cellStyle name="Normal 4 2 2 15 2 3 2" xfId="13510"/>
    <cellStyle name="Normal 4 2 2 15 2 3 2 2" xfId="30040"/>
    <cellStyle name="Normal 4 2 2 15 2 3 2 3" xfId="46552"/>
    <cellStyle name="Normal 4 2 2 15 2 3 3" xfId="21780"/>
    <cellStyle name="Normal 4 2 2 15 2 3 4" xfId="38292"/>
    <cellStyle name="Normal 4 2 2 15 2 4" xfId="7308"/>
    <cellStyle name="Normal 4 2 2 15 2 4 2" xfId="15568"/>
    <cellStyle name="Normal 4 2 2 15 2 4 2 2" xfId="32098"/>
    <cellStyle name="Normal 4 2 2 15 2 4 2 3" xfId="48610"/>
    <cellStyle name="Normal 4 2 2 15 2 4 3" xfId="23838"/>
    <cellStyle name="Normal 4 2 2 15 2 4 4" xfId="40350"/>
    <cellStyle name="Normal 4 2 2 15 2 5" xfId="9373"/>
    <cellStyle name="Normal 4 2 2 15 2 5 2" xfId="25903"/>
    <cellStyle name="Normal 4 2 2 15 2 5 3" xfId="42415"/>
    <cellStyle name="Normal 4 2 2 15 2 6" xfId="17643"/>
    <cellStyle name="Normal 4 2 2 15 2 7" xfId="34155"/>
    <cellStyle name="Normal 4 2 2 15 3" xfId="1778"/>
    <cellStyle name="Normal 4 2 2 15 3 2" xfId="3464"/>
    <cellStyle name="Normal 4 2 2 15 3 2 2" xfId="11724"/>
    <cellStyle name="Normal 4 2 2 15 3 2 2 2" xfId="28254"/>
    <cellStyle name="Normal 4 2 2 15 3 2 2 3" xfId="44766"/>
    <cellStyle name="Normal 4 2 2 15 3 2 3" xfId="19994"/>
    <cellStyle name="Normal 4 2 2 15 3 2 4" xfId="36506"/>
    <cellStyle name="Normal 4 2 2 15 3 3" xfId="5915"/>
    <cellStyle name="Normal 4 2 2 15 3 3 2" xfId="14175"/>
    <cellStyle name="Normal 4 2 2 15 3 3 2 2" xfId="30705"/>
    <cellStyle name="Normal 4 2 2 15 3 3 2 3" xfId="47217"/>
    <cellStyle name="Normal 4 2 2 15 3 3 3" xfId="22445"/>
    <cellStyle name="Normal 4 2 2 15 3 3 4" xfId="38957"/>
    <cellStyle name="Normal 4 2 2 15 3 4" xfId="7973"/>
    <cellStyle name="Normal 4 2 2 15 3 4 2" xfId="16233"/>
    <cellStyle name="Normal 4 2 2 15 3 4 2 2" xfId="32763"/>
    <cellStyle name="Normal 4 2 2 15 3 4 2 3" xfId="49275"/>
    <cellStyle name="Normal 4 2 2 15 3 4 3" xfId="24503"/>
    <cellStyle name="Normal 4 2 2 15 3 4 4" xfId="41015"/>
    <cellStyle name="Normal 4 2 2 15 3 5" xfId="10038"/>
    <cellStyle name="Normal 4 2 2 15 3 5 2" xfId="26568"/>
    <cellStyle name="Normal 4 2 2 15 3 5 3" xfId="43080"/>
    <cellStyle name="Normal 4 2 2 15 3 6" xfId="18308"/>
    <cellStyle name="Normal 4 2 2 15 3 7" xfId="34820"/>
    <cellStyle name="Normal 4 2 2 15 4" xfId="3465"/>
    <cellStyle name="Normal 4 2 2 15 4 2" xfId="11725"/>
    <cellStyle name="Normal 4 2 2 15 4 2 2" xfId="28255"/>
    <cellStyle name="Normal 4 2 2 15 4 2 3" xfId="44767"/>
    <cellStyle name="Normal 4 2 2 15 4 3" xfId="19995"/>
    <cellStyle name="Normal 4 2 2 15 4 4" xfId="36507"/>
    <cellStyle name="Normal 4 2 2 15 5" xfId="4549"/>
    <cellStyle name="Normal 4 2 2 15 5 2" xfId="12809"/>
    <cellStyle name="Normal 4 2 2 15 5 2 2" xfId="29339"/>
    <cellStyle name="Normal 4 2 2 15 5 2 3" xfId="45851"/>
    <cellStyle name="Normal 4 2 2 15 5 3" xfId="21079"/>
    <cellStyle name="Normal 4 2 2 15 5 4" xfId="37591"/>
    <cellStyle name="Normal 4 2 2 15 6" xfId="6607"/>
    <cellStyle name="Normal 4 2 2 15 6 2" xfId="14867"/>
    <cellStyle name="Normal 4 2 2 15 6 2 2" xfId="31397"/>
    <cellStyle name="Normal 4 2 2 15 6 2 3" xfId="47909"/>
    <cellStyle name="Normal 4 2 2 15 6 3" xfId="23137"/>
    <cellStyle name="Normal 4 2 2 15 6 4" xfId="39649"/>
    <cellStyle name="Normal 4 2 2 15 7" xfId="8672"/>
    <cellStyle name="Normal 4 2 2 15 7 2" xfId="25202"/>
    <cellStyle name="Normal 4 2 2 15 7 3" xfId="41714"/>
    <cellStyle name="Normal 4 2 2 15 8" xfId="16942"/>
    <cellStyle name="Normal 4 2 2 15 9" xfId="33454"/>
    <cellStyle name="Normal 4 2 2 16" xfId="464"/>
    <cellStyle name="Normal 4 2 2 16 2" xfId="1166"/>
    <cellStyle name="Normal 4 2 2 16 2 2" xfId="3466"/>
    <cellStyle name="Normal 4 2 2 16 2 2 2" xfId="11726"/>
    <cellStyle name="Normal 4 2 2 16 2 2 2 2" xfId="28256"/>
    <cellStyle name="Normal 4 2 2 16 2 2 2 3" xfId="44768"/>
    <cellStyle name="Normal 4 2 2 16 2 2 3" xfId="19996"/>
    <cellStyle name="Normal 4 2 2 16 2 2 4" xfId="36508"/>
    <cellStyle name="Normal 4 2 2 16 2 3" xfId="5303"/>
    <cellStyle name="Normal 4 2 2 16 2 3 2" xfId="13563"/>
    <cellStyle name="Normal 4 2 2 16 2 3 2 2" xfId="30093"/>
    <cellStyle name="Normal 4 2 2 16 2 3 2 3" xfId="46605"/>
    <cellStyle name="Normal 4 2 2 16 2 3 3" xfId="21833"/>
    <cellStyle name="Normal 4 2 2 16 2 3 4" xfId="38345"/>
    <cellStyle name="Normal 4 2 2 16 2 4" xfId="7361"/>
    <cellStyle name="Normal 4 2 2 16 2 4 2" xfId="15621"/>
    <cellStyle name="Normal 4 2 2 16 2 4 2 2" xfId="32151"/>
    <cellStyle name="Normal 4 2 2 16 2 4 2 3" xfId="48663"/>
    <cellStyle name="Normal 4 2 2 16 2 4 3" xfId="23891"/>
    <cellStyle name="Normal 4 2 2 16 2 4 4" xfId="40403"/>
    <cellStyle name="Normal 4 2 2 16 2 5" xfId="9426"/>
    <cellStyle name="Normal 4 2 2 16 2 5 2" xfId="25956"/>
    <cellStyle name="Normal 4 2 2 16 2 5 3" xfId="42468"/>
    <cellStyle name="Normal 4 2 2 16 2 6" xfId="17696"/>
    <cellStyle name="Normal 4 2 2 16 2 7" xfId="34208"/>
    <cellStyle name="Normal 4 2 2 16 3" xfId="1831"/>
    <cellStyle name="Normal 4 2 2 16 3 2" xfId="3467"/>
    <cellStyle name="Normal 4 2 2 16 3 2 2" xfId="11727"/>
    <cellStyle name="Normal 4 2 2 16 3 2 2 2" xfId="28257"/>
    <cellStyle name="Normal 4 2 2 16 3 2 2 3" xfId="44769"/>
    <cellStyle name="Normal 4 2 2 16 3 2 3" xfId="19997"/>
    <cellStyle name="Normal 4 2 2 16 3 2 4" xfId="36509"/>
    <cellStyle name="Normal 4 2 2 16 3 3" xfId="5968"/>
    <cellStyle name="Normal 4 2 2 16 3 3 2" xfId="14228"/>
    <cellStyle name="Normal 4 2 2 16 3 3 2 2" xfId="30758"/>
    <cellStyle name="Normal 4 2 2 16 3 3 2 3" xfId="47270"/>
    <cellStyle name="Normal 4 2 2 16 3 3 3" xfId="22498"/>
    <cellStyle name="Normal 4 2 2 16 3 3 4" xfId="39010"/>
    <cellStyle name="Normal 4 2 2 16 3 4" xfId="8026"/>
    <cellStyle name="Normal 4 2 2 16 3 4 2" xfId="16286"/>
    <cellStyle name="Normal 4 2 2 16 3 4 2 2" xfId="32816"/>
    <cellStyle name="Normal 4 2 2 16 3 4 2 3" xfId="49328"/>
    <cellStyle name="Normal 4 2 2 16 3 4 3" xfId="24556"/>
    <cellStyle name="Normal 4 2 2 16 3 4 4" xfId="41068"/>
    <cellStyle name="Normal 4 2 2 16 3 5" xfId="10091"/>
    <cellStyle name="Normal 4 2 2 16 3 5 2" xfId="26621"/>
    <cellStyle name="Normal 4 2 2 16 3 5 3" xfId="43133"/>
    <cellStyle name="Normal 4 2 2 16 3 6" xfId="18361"/>
    <cellStyle name="Normal 4 2 2 16 3 7" xfId="34873"/>
    <cellStyle name="Normal 4 2 2 16 4" xfId="3468"/>
    <cellStyle name="Normal 4 2 2 16 4 2" xfId="11728"/>
    <cellStyle name="Normal 4 2 2 16 4 2 2" xfId="28258"/>
    <cellStyle name="Normal 4 2 2 16 4 2 3" xfId="44770"/>
    <cellStyle name="Normal 4 2 2 16 4 3" xfId="19998"/>
    <cellStyle name="Normal 4 2 2 16 4 4" xfId="36510"/>
    <cellStyle name="Normal 4 2 2 16 5" xfId="4602"/>
    <cellStyle name="Normal 4 2 2 16 5 2" xfId="12862"/>
    <cellStyle name="Normal 4 2 2 16 5 2 2" xfId="29392"/>
    <cellStyle name="Normal 4 2 2 16 5 2 3" xfId="45904"/>
    <cellStyle name="Normal 4 2 2 16 5 3" xfId="21132"/>
    <cellStyle name="Normal 4 2 2 16 5 4" xfId="37644"/>
    <cellStyle name="Normal 4 2 2 16 6" xfId="6660"/>
    <cellStyle name="Normal 4 2 2 16 6 2" xfId="14920"/>
    <cellStyle name="Normal 4 2 2 16 6 2 2" xfId="31450"/>
    <cellStyle name="Normal 4 2 2 16 6 2 3" xfId="47962"/>
    <cellStyle name="Normal 4 2 2 16 6 3" xfId="23190"/>
    <cellStyle name="Normal 4 2 2 16 6 4" xfId="39702"/>
    <cellStyle name="Normal 4 2 2 16 7" xfId="8725"/>
    <cellStyle name="Normal 4 2 2 16 7 2" xfId="25255"/>
    <cellStyle name="Normal 4 2 2 16 7 3" xfId="41767"/>
    <cellStyle name="Normal 4 2 2 16 8" xfId="16995"/>
    <cellStyle name="Normal 4 2 2 16 9" xfId="33507"/>
    <cellStyle name="Normal 4 2 2 17" xfId="516"/>
    <cellStyle name="Normal 4 2 2 17 2" xfId="1218"/>
    <cellStyle name="Normal 4 2 2 17 2 2" xfId="3469"/>
    <cellStyle name="Normal 4 2 2 17 2 2 2" xfId="11729"/>
    <cellStyle name="Normal 4 2 2 17 2 2 2 2" xfId="28259"/>
    <cellStyle name="Normal 4 2 2 17 2 2 2 3" xfId="44771"/>
    <cellStyle name="Normal 4 2 2 17 2 2 3" xfId="19999"/>
    <cellStyle name="Normal 4 2 2 17 2 2 4" xfId="36511"/>
    <cellStyle name="Normal 4 2 2 17 2 3" xfId="5355"/>
    <cellStyle name="Normal 4 2 2 17 2 3 2" xfId="13615"/>
    <cellStyle name="Normal 4 2 2 17 2 3 2 2" xfId="30145"/>
    <cellStyle name="Normal 4 2 2 17 2 3 2 3" xfId="46657"/>
    <cellStyle name="Normal 4 2 2 17 2 3 3" xfId="21885"/>
    <cellStyle name="Normal 4 2 2 17 2 3 4" xfId="38397"/>
    <cellStyle name="Normal 4 2 2 17 2 4" xfId="7413"/>
    <cellStyle name="Normal 4 2 2 17 2 4 2" xfId="15673"/>
    <cellStyle name="Normal 4 2 2 17 2 4 2 2" xfId="32203"/>
    <cellStyle name="Normal 4 2 2 17 2 4 2 3" xfId="48715"/>
    <cellStyle name="Normal 4 2 2 17 2 4 3" xfId="23943"/>
    <cellStyle name="Normal 4 2 2 17 2 4 4" xfId="40455"/>
    <cellStyle name="Normal 4 2 2 17 2 5" xfId="9478"/>
    <cellStyle name="Normal 4 2 2 17 2 5 2" xfId="26008"/>
    <cellStyle name="Normal 4 2 2 17 2 5 3" xfId="42520"/>
    <cellStyle name="Normal 4 2 2 17 2 6" xfId="17748"/>
    <cellStyle name="Normal 4 2 2 17 2 7" xfId="34260"/>
    <cellStyle name="Normal 4 2 2 17 3" xfId="1883"/>
    <cellStyle name="Normal 4 2 2 17 3 2" xfId="3470"/>
    <cellStyle name="Normal 4 2 2 17 3 2 2" xfId="11730"/>
    <cellStyle name="Normal 4 2 2 17 3 2 2 2" xfId="28260"/>
    <cellStyle name="Normal 4 2 2 17 3 2 2 3" xfId="44772"/>
    <cellStyle name="Normal 4 2 2 17 3 2 3" xfId="20000"/>
    <cellStyle name="Normal 4 2 2 17 3 2 4" xfId="36512"/>
    <cellStyle name="Normal 4 2 2 17 3 3" xfId="6020"/>
    <cellStyle name="Normal 4 2 2 17 3 3 2" xfId="14280"/>
    <cellStyle name="Normal 4 2 2 17 3 3 2 2" xfId="30810"/>
    <cellStyle name="Normal 4 2 2 17 3 3 2 3" xfId="47322"/>
    <cellStyle name="Normal 4 2 2 17 3 3 3" xfId="22550"/>
    <cellStyle name="Normal 4 2 2 17 3 3 4" xfId="39062"/>
    <cellStyle name="Normal 4 2 2 17 3 4" xfId="8078"/>
    <cellStyle name="Normal 4 2 2 17 3 4 2" xfId="16338"/>
    <cellStyle name="Normal 4 2 2 17 3 4 2 2" xfId="32868"/>
    <cellStyle name="Normal 4 2 2 17 3 4 2 3" xfId="49380"/>
    <cellStyle name="Normal 4 2 2 17 3 4 3" xfId="24608"/>
    <cellStyle name="Normal 4 2 2 17 3 4 4" xfId="41120"/>
    <cellStyle name="Normal 4 2 2 17 3 5" xfId="10143"/>
    <cellStyle name="Normal 4 2 2 17 3 5 2" xfId="26673"/>
    <cellStyle name="Normal 4 2 2 17 3 5 3" xfId="43185"/>
    <cellStyle name="Normal 4 2 2 17 3 6" xfId="18413"/>
    <cellStyle name="Normal 4 2 2 17 3 7" xfId="34925"/>
    <cellStyle name="Normal 4 2 2 17 4" xfId="3471"/>
    <cellStyle name="Normal 4 2 2 17 4 2" xfId="11731"/>
    <cellStyle name="Normal 4 2 2 17 4 2 2" xfId="28261"/>
    <cellStyle name="Normal 4 2 2 17 4 2 3" xfId="44773"/>
    <cellStyle name="Normal 4 2 2 17 4 3" xfId="20001"/>
    <cellStyle name="Normal 4 2 2 17 4 4" xfId="36513"/>
    <cellStyle name="Normal 4 2 2 17 5" xfId="4654"/>
    <cellStyle name="Normal 4 2 2 17 5 2" xfId="12914"/>
    <cellStyle name="Normal 4 2 2 17 5 2 2" xfId="29444"/>
    <cellStyle name="Normal 4 2 2 17 5 2 3" xfId="45956"/>
    <cellStyle name="Normal 4 2 2 17 5 3" xfId="21184"/>
    <cellStyle name="Normal 4 2 2 17 5 4" xfId="37696"/>
    <cellStyle name="Normal 4 2 2 17 6" xfId="6712"/>
    <cellStyle name="Normal 4 2 2 17 6 2" xfId="14972"/>
    <cellStyle name="Normal 4 2 2 17 6 2 2" xfId="31502"/>
    <cellStyle name="Normal 4 2 2 17 6 2 3" xfId="48014"/>
    <cellStyle name="Normal 4 2 2 17 6 3" xfId="23242"/>
    <cellStyle name="Normal 4 2 2 17 6 4" xfId="39754"/>
    <cellStyle name="Normal 4 2 2 17 7" xfId="8777"/>
    <cellStyle name="Normal 4 2 2 17 7 2" xfId="25307"/>
    <cellStyle name="Normal 4 2 2 17 7 3" xfId="41819"/>
    <cellStyle name="Normal 4 2 2 17 8" xfId="17047"/>
    <cellStyle name="Normal 4 2 2 17 9" xfId="33559"/>
    <cellStyle name="Normal 4 2 2 18" xfId="106"/>
    <cellStyle name="Normal 4 2 2 18 2" xfId="808"/>
    <cellStyle name="Normal 4 2 2 18 2 2" xfId="3472"/>
    <cellStyle name="Normal 4 2 2 18 2 2 2" xfId="11732"/>
    <cellStyle name="Normal 4 2 2 18 2 2 2 2" xfId="28262"/>
    <cellStyle name="Normal 4 2 2 18 2 2 2 3" xfId="44774"/>
    <cellStyle name="Normal 4 2 2 18 2 2 3" xfId="20002"/>
    <cellStyle name="Normal 4 2 2 18 2 2 4" xfId="36514"/>
    <cellStyle name="Normal 4 2 2 18 2 3" xfId="4945"/>
    <cellStyle name="Normal 4 2 2 18 2 3 2" xfId="13205"/>
    <cellStyle name="Normal 4 2 2 18 2 3 2 2" xfId="29735"/>
    <cellStyle name="Normal 4 2 2 18 2 3 2 3" xfId="46247"/>
    <cellStyle name="Normal 4 2 2 18 2 3 3" xfId="21475"/>
    <cellStyle name="Normal 4 2 2 18 2 3 4" xfId="37987"/>
    <cellStyle name="Normal 4 2 2 18 2 4" xfId="7003"/>
    <cellStyle name="Normal 4 2 2 18 2 4 2" xfId="15263"/>
    <cellStyle name="Normal 4 2 2 18 2 4 2 2" xfId="31793"/>
    <cellStyle name="Normal 4 2 2 18 2 4 2 3" xfId="48305"/>
    <cellStyle name="Normal 4 2 2 18 2 4 3" xfId="23533"/>
    <cellStyle name="Normal 4 2 2 18 2 4 4" xfId="40045"/>
    <cellStyle name="Normal 4 2 2 18 2 5" xfId="9068"/>
    <cellStyle name="Normal 4 2 2 18 2 5 2" xfId="25598"/>
    <cellStyle name="Normal 4 2 2 18 2 5 3" xfId="42110"/>
    <cellStyle name="Normal 4 2 2 18 2 6" xfId="17338"/>
    <cellStyle name="Normal 4 2 2 18 2 7" xfId="33850"/>
    <cellStyle name="Normal 4 2 2 18 3" xfId="1473"/>
    <cellStyle name="Normal 4 2 2 18 3 2" xfId="3473"/>
    <cellStyle name="Normal 4 2 2 18 3 2 2" xfId="11733"/>
    <cellStyle name="Normal 4 2 2 18 3 2 2 2" xfId="28263"/>
    <cellStyle name="Normal 4 2 2 18 3 2 2 3" xfId="44775"/>
    <cellStyle name="Normal 4 2 2 18 3 2 3" xfId="20003"/>
    <cellStyle name="Normal 4 2 2 18 3 2 4" xfId="36515"/>
    <cellStyle name="Normal 4 2 2 18 3 3" xfId="5610"/>
    <cellStyle name="Normal 4 2 2 18 3 3 2" xfId="13870"/>
    <cellStyle name="Normal 4 2 2 18 3 3 2 2" xfId="30400"/>
    <cellStyle name="Normal 4 2 2 18 3 3 2 3" xfId="46912"/>
    <cellStyle name="Normal 4 2 2 18 3 3 3" xfId="22140"/>
    <cellStyle name="Normal 4 2 2 18 3 3 4" xfId="38652"/>
    <cellStyle name="Normal 4 2 2 18 3 4" xfId="7668"/>
    <cellStyle name="Normal 4 2 2 18 3 4 2" xfId="15928"/>
    <cellStyle name="Normal 4 2 2 18 3 4 2 2" xfId="32458"/>
    <cellStyle name="Normal 4 2 2 18 3 4 2 3" xfId="48970"/>
    <cellStyle name="Normal 4 2 2 18 3 4 3" xfId="24198"/>
    <cellStyle name="Normal 4 2 2 18 3 4 4" xfId="40710"/>
    <cellStyle name="Normal 4 2 2 18 3 5" xfId="9733"/>
    <cellStyle name="Normal 4 2 2 18 3 5 2" xfId="26263"/>
    <cellStyle name="Normal 4 2 2 18 3 5 3" xfId="42775"/>
    <cellStyle name="Normal 4 2 2 18 3 6" xfId="18003"/>
    <cellStyle name="Normal 4 2 2 18 3 7" xfId="34515"/>
    <cellStyle name="Normal 4 2 2 18 4" xfId="3474"/>
    <cellStyle name="Normal 4 2 2 18 4 2" xfId="11734"/>
    <cellStyle name="Normal 4 2 2 18 4 2 2" xfId="28264"/>
    <cellStyle name="Normal 4 2 2 18 4 2 3" xfId="44776"/>
    <cellStyle name="Normal 4 2 2 18 4 3" xfId="20004"/>
    <cellStyle name="Normal 4 2 2 18 4 4" xfId="36516"/>
    <cellStyle name="Normal 4 2 2 18 5" xfId="4244"/>
    <cellStyle name="Normal 4 2 2 18 5 2" xfId="12504"/>
    <cellStyle name="Normal 4 2 2 18 5 2 2" xfId="29034"/>
    <cellStyle name="Normal 4 2 2 18 5 2 3" xfId="45546"/>
    <cellStyle name="Normal 4 2 2 18 5 3" xfId="20774"/>
    <cellStyle name="Normal 4 2 2 18 5 4" xfId="37286"/>
    <cellStyle name="Normal 4 2 2 18 6" xfId="6302"/>
    <cellStyle name="Normal 4 2 2 18 6 2" xfId="14562"/>
    <cellStyle name="Normal 4 2 2 18 6 2 2" xfId="31092"/>
    <cellStyle name="Normal 4 2 2 18 6 2 3" xfId="47604"/>
    <cellStyle name="Normal 4 2 2 18 6 3" xfId="22832"/>
    <cellStyle name="Normal 4 2 2 18 6 4" xfId="39344"/>
    <cellStyle name="Normal 4 2 2 18 7" xfId="8367"/>
    <cellStyle name="Normal 4 2 2 18 7 2" xfId="24897"/>
    <cellStyle name="Normal 4 2 2 18 7 3" xfId="41409"/>
    <cellStyle name="Normal 4 2 2 18 8" xfId="16637"/>
    <cellStyle name="Normal 4 2 2 18 9" xfId="33149"/>
    <cellStyle name="Normal 4 2 2 19" xfId="702"/>
    <cellStyle name="Normal 4 2 2 19 2" xfId="1404"/>
    <cellStyle name="Normal 4 2 2 19 2 2" xfId="3475"/>
    <cellStyle name="Normal 4 2 2 19 2 2 2" xfId="11735"/>
    <cellStyle name="Normal 4 2 2 19 2 2 2 2" xfId="28265"/>
    <cellStyle name="Normal 4 2 2 19 2 2 2 3" xfId="44777"/>
    <cellStyle name="Normal 4 2 2 19 2 2 3" xfId="20005"/>
    <cellStyle name="Normal 4 2 2 19 2 2 4" xfId="36517"/>
    <cellStyle name="Normal 4 2 2 19 2 3" xfId="5541"/>
    <cellStyle name="Normal 4 2 2 19 2 3 2" xfId="13801"/>
    <cellStyle name="Normal 4 2 2 19 2 3 2 2" xfId="30331"/>
    <cellStyle name="Normal 4 2 2 19 2 3 2 3" xfId="46843"/>
    <cellStyle name="Normal 4 2 2 19 2 3 3" xfId="22071"/>
    <cellStyle name="Normal 4 2 2 19 2 3 4" xfId="38583"/>
    <cellStyle name="Normal 4 2 2 19 2 4" xfId="7599"/>
    <cellStyle name="Normal 4 2 2 19 2 4 2" xfId="15859"/>
    <cellStyle name="Normal 4 2 2 19 2 4 2 2" xfId="32389"/>
    <cellStyle name="Normal 4 2 2 19 2 4 2 3" xfId="48901"/>
    <cellStyle name="Normal 4 2 2 19 2 4 3" xfId="24129"/>
    <cellStyle name="Normal 4 2 2 19 2 4 4" xfId="40641"/>
    <cellStyle name="Normal 4 2 2 19 2 5" xfId="9664"/>
    <cellStyle name="Normal 4 2 2 19 2 5 2" xfId="26194"/>
    <cellStyle name="Normal 4 2 2 19 2 5 3" xfId="42706"/>
    <cellStyle name="Normal 4 2 2 19 2 6" xfId="17934"/>
    <cellStyle name="Normal 4 2 2 19 2 7" xfId="34446"/>
    <cellStyle name="Normal 4 2 2 19 3" xfId="2069"/>
    <cellStyle name="Normal 4 2 2 19 3 2" xfId="3476"/>
    <cellStyle name="Normal 4 2 2 19 3 2 2" xfId="11736"/>
    <cellStyle name="Normal 4 2 2 19 3 2 2 2" xfId="28266"/>
    <cellStyle name="Normal 4 2 2 19 3 2 2 3" xfId="44778"/>
    <cellStyle name="Normal 4 2 2 19 3 2 3" xfId="20006"/>
    <cellStyle name="Normal 4 2 2 19 3 2 4" xfId="36518"/>
    <cellStyle name="Normal 4 2 2 19 3 3" xfId="6206"/>
    <cellStyle name="Normal 4 2 2 19 3 3 2" xfId="14466"/>
    <cellStyle name="Normal 4 2 2 19 3 3 2 2" xfId="30996"/>
    <cellStyle name="Normal 4 2 2 19 3 3 2 3" xfId="47508"/>
    <cellStyle name="Normal 4 2 2 19 3 3 3" xfId="22736"/>
    <cellStyle name="Normal 4 2 2 19 3 3 4" xfId="39248"/>
    <cellStyle name="Normal 4 2 2 19 3 4" xfId="8264"/>
    <cellStyle name="Normal 4 2 2 19 3 4 2" xfId="16524"/>
    <cellStyle name="Normal 4 2 2 19 3 4 2 2" xfId="33054"/>
    <cellStyle name="Normal 4 2 2 19 3 4 2 3" xfId="49566"/>
    <cellStyle name="Normal 4 2 2 19 3 4 3" xfId="24794"/>
    <cellStyle name="Normal 4 2 2 19 3 4 4" xfId="41306"/>
    <cellStyle name="Normal 4 2 2 19 3 5" xfId="10329"/>
    <cellStyle name="Normal 4 2 2 19 3 5 2" xfId="26859"/>
    <cellStyle name="Normal 4 2 2 19 3 5 3" xfId="43371"/>
    <cellStyle name="Normal 4 2 2 19 3 6" xfId="18599"/>
    <cellStyle name="Normal 4 2 2 19 3 7" xfId="35111"/>
    <cellStyle name="Normal 4 2 2 19 4" xfId="3477"/>
    <cellStyle name="Normal 4 2 2 19 4 2" xfId="11737"/>
    <cellStyle name="Normal 4 2 2 19 4 2 2" xfId="28267"/>
    <cellStyle name="Normal 4 2 2 19 4 2 3" xfId="44779"/>
    <cellStyle name="Normal 4 2 2 19 4 3" xfId="20007"/>
    <cellStyle name="Normal 4 2 2 19 4 4" xfId="36519"/>
    <cellStyle name="Normal 4 2 2 19 5" xfId="4840"/>
    <cellStyle name="Normal 4 2 2 19 5 2" xfId="13100"/>
    <cellStyle name="Normal 4 2 2 19 5 2 2" xfId="29630"/>
    <cellStyle name="Normal 4 2 2 19 5 2 3" xfId="46142"/>
    <cellStyle name="Normal 4 2 2 19 5 3" xfId="21370"/>
    <cellStyle name="Normal 4 2 2 19 5 4" xfId="37882"/>
    <cellStyle name="Normal 4 2 2 19 6" xfId="6898"/>
    <cellStyle name="Normal 4 2 2 19 6 2" xfId="15158"/>
    <cellStyle name="Normal 4 2 2 19 6 2 2" xfId="31688"/>
    <cellStyle name="Normal 4 2 2 19 6 2 3" xfId="48200"/>
    <cellStyle name="Normal 4 2 2 19 6 3" xfId="23428"/>
    <cellStyle name="Normal 4 2 2 19 6 4" xfId="39940"/>
    <cellStyle name="Normal 4 2 2 19 7" xfId="8963"/>
    <cellStyle name="Normal 4 2 2 19 7 2" xfId="25493"/>
    <cellStyle name="Normal 4 2 2 19 7 3" xfId="42005"/>
    <cellStyle name="Normal 4 2 2 19 8" xfId="17233"/>
    <cellStyle name="Normal 4 2 2 19 9" xfId="33745"/>
    <cellStyle name="Normal 4 2 2 2" xfId="51"/>
    <cellStyle name="Normal 4 2 2 2 10" xfId="580"/>
    <cellStyle name="Normal 4 2 2 2 10 2" xfId="1282"/>
    <cellStyle name="Normal 4 2 2 2 10 2 2" xfId="3478"/>
    <cellStyle name="Normal 4 2 2 2 10 2 2 2" xfId="11738"/>
    <cellStyle name="Normal 4 2 2 2 10 2 2 2 2" xfId="28268"/>
    <cellStyle name="Normal 4 2 2 2 10 2 2 2 3" xfId="44780"/>
    <cellStyle name="Normal 4 2 2 2 10 2 2 3" xfId="20008"/>
    <cellStyle name="Normal 4 2 2 2 10 2 2 4" xfId="36520"/>
    <cellStyle name="Normal 4 2 2 2 10 2 3" xfId="5419"/>
    <cellStyle name="Normal 4 2 2 2 10 2 3 2" xfId="13679"/>
    <cellStyle name="Normal 4 2 2 2 10 2 3 2 2" xfId="30209"/>
    <cellStyle name="Normal 4 2 2 2 10 2 3 2 3" xfId="46721"/>
    <cellStyle name="Normal 4 2 2 2 10 2 3 3" xfId="21949"/>
    <cellStyle name="Normal 4 2 2 2 10 2 3 4" xfId="38461"/>
    <cellStyle name="Normal 4 2 2 2 10 2 4" xfId="7477"/>
    <cellStyle name="Normal 4 2 2 2 10 2 4 2" xfId="15737"/>
    <cellStyle name="Normal 4 2 2 2 10 2 4 2 2" xfId="32267"/>
    <cellStyle name="Normal 4 2 2 2 10 2 4 2 3" xfId="48779"/>
    <cellStyle name="Normal 4 2 2 2 10 2 4 3" xfId="24007"/>
    <cellStyle name="Normal 4 2 2 2 10 2 4 4" xfId="40519"/>
    <cellStyle name="Normal 4 2 2 2 10 2 5" xfId="9542"/>
    <cellStyle name="Normal 4 2 2 2 10 2 5 2" xfId="26072"/>
    <cellStyle name="Normal 4 2 2 2 10 2 5 3" xfId="42584"/>
    <cellStyle name="Normal 4 2 2 2 10 2 6" xfId="17812"/>
    <cellStyle name="Normal 4 2 2 2 10 2 7" xfId="34324"/>
    <cellStyle name="Normal 4 2 2 2 10 3" xfId="1947"/>
    <cellStyle name="Normal 4 2 2 2 10 3 2" xfId="3479"/>
    <cellStyle name="Normal 4 2 2 2 10 3 2 2" xfId="11739"/>
    <cellStyle name="Normal 4 2 2 2 10 3 2 2 2" xfId="28269"/>
    <cellStyle name="Normal 4 2 2 2 10 3 2 2 3" xfId="44781"/>
    <cellStyle name="Normal 4 2 2 2 10 3 2 3" xfId="20009"/>
    <cellStyle name="Normal 4 2 2 2 10 3 2 4" xfId="36521"/>
    <cellStyle name="Normal 4 2 2 2 10 3 3" xfId="6084"/>
    <cellStyle name="Normal 4 2 2 2 10 3 3 2" xfId="14344"/>
    <cellStyle name="Normal 4 2 2 2 10 3 3 2 2" xfId="30874"/>
    <cellStyle name="Normal 4 2 2 2 10 3 3 2 3" xfId="47386"/>
    <cellStyle name="Normal 4 2 2 2 10 3 3 3" xfId="22614"/>
    <cellStyle name="Normal 4 2 2 2 10 3 3 4" xfId="39126"/>
    <cellStyle name="Normal 4 2 2 2 10 3 4" xfId="8142"/>
    <cellStyle name="Normal 4 2 2 2 10 3 4 2" xfId="16402"/>
    <cellStyle name="Normal 4 2 2 2 10 3 4 2 2" xfId="32932"/>
    <cellStyle name="Normal 4 2 2 2 10 3 4 2 3" xfId="49444"/>
    <cellStyle name="Normal 4 2 2 2 10 3 4 3" xfId="24672"/>
    <cellStyle name="Normal 4 2 2 2 10 3 4 4" xfId="41184"/>
    <cellStyle name="Normal 4 2 2 2 10 3 5" xfId="10207"/>
    <cellStyle name="Normal 4 2 2 2 10 3 5 2" xfId="26737"/>
    <cellStyle name="Normal 4 2 2 2 10 3 5 3" xfId="43249"/>
    <cellStyle name="Normal 4 2 2 2 10 3 6" xfId="18477"/>
    <cellStyle name="Normal 4 2 2 2 10 3 7" xfId="34989"/>
    <cellStyle name="Normal 4 2 2 2 10 4" xfId="3480"/>
    <cellStyle name="Normal 4 2 2 2 10 4 2" xfId="11740"/>
    <cellStyle name="Normal 4 2 2 2 10 4 2 2" xfId="28270"/>
    <cellStyle name="Normal 4 2 2 2 10 4 2 3" xfId="44782"/>
    <cellStyle name="Normal 4 2 2 2 10 4 3" xfId="20010"/>
    <cellStyle name="Normal 4 2 2 2 10 4 4" xfId="36522"/>
    <cellStyle name="Normal 4 2 2 2 10 5" xfId="4718"/>
    <cellStyle name="Normal 4 2 2 2 10 5 2" xfId="12978"/>
    <cellStyle name="Normal 4 2 2 2 10 5 2 2" xfId="29508"/>
    <cellStyle name="Normal 4 2 2 2 10 5 2 3" xfId="46020"/>
    <cellStyle name="Normal 4 2 2 2 10 5 3" xfId="21248"/>
    <cellStyle name="Normal 4 2 2 2 10 5 4" xfId="37760"/>
    <cellStyle name="Normal 4 2 2 2 10 6" xfId="6776"/>
    <cellStyle name="Normal 4 2 2 2 10 6 2" xfId="15036"/>
    <cellStyle name="Normal 4 2 2 2 10 6 2 2" xfId="31566"/>
    <cellStyle name="Normal 4 2 2 2 10 6 2 3" xfId="48078"/>
    <cellStyle name="Normal 4 2 2 2 10 6 3" xfId="23306"/>
    <cellStyle name="Normal 4 2 2 2 10 6 4" xfId="39818"/>
    <cellStyle name="Normal 4 2 2 2 10 7" xfId="8841"/>
    <cellStyle name="Normal 4 2 2 2 10 7 2" xfId="25371"/>
    <cellStyle name="Normal 4 2 2 2 10 7 3" xfId="41883"/>
    <cellStyle name="Normal 4 2 2 2 10 8" xfId="17111"/>
    <cellStyle name="Normal 4 2 2 2 10 9" xfId="33623"/>
    <cellStyle name="Normal 4 2 2 2 11" xfId="629"/>
    <cellStyle name="Normal 4 2 2 2 11 2" xfId="1331"/>
    <cellStyle name="Normal 4 2 2 2 11 2 2" xfId="3481"/>
    <cellStyle name="Normal 4 2 2 2 11 2 2 2" xfId="11741"/>
    <cellStyle name="Normal 4 2 2 2 11 2 2 2 2" xfId="28271"/>
    <cellStyle name="Normal 4 2 2 2 11 2 2 2 3" xfId="44783"/>
    <cellStyle name="Normal 4 2 2 2 11 2 2 3" xfId="20011"/>
    <cellStyle name="Normal 4 2 2 2 11 2 2 4" xfId="36523"/>
    <cellStyle name="Normal 4 2 2 2 11 2 3" xfId="5468"/>
    <cellStyle name="Normal 4 2 2 2 11 2 3 2" xfId="13728"/>
    <cellStyle name="Normal 4 2 2 2 11 2 3 2 2" xfId="30258"/>
    <cellStyle name="Normal 4 2 2 2 11 2 3 2 3" xfId="46770"/>
    <cellStyle name="Normal 4 2 2 2 11 2 3 3" xfId="21998"/>
    <cellStyle name="Normal 4 2 2 2 11 2 3 4" xfId="38510"/>
    <cellStyle name="Normal 4 2 2 2 11 2 4" xfId="7526"/>
    <cellStyle name="Normal 4 2 2 2 11 2 4 2" xfId="15786"/>
    <cellStyle name="Normal 4 2 2 2 11 2 4 2 2" xfId="32316"/>
    <cellStyle name="Normal 4 2 2 2 11 2 4 2 3" xfId="48828"/>
    <cellStyle name="Normal 4 2 2 2 11 2 4 3" xfId="24056"/>
    <cellStyle name="Normal 4 2 2 2 11 2 4 4" xfId="40568"/>
    <cellStyle name="Normal 4 2 2 2 11 2 5" xfId="9591"/>
    <cellStyle name="Normal 4 2 2 2 11 2 5 2" xfId="26121"/>
    <cellStyle name="Normal 4 2 2 2 11 2 5 3" xfId="42633"/>
    <cellStyle name="Normal 4 2 2 2 11 2 6" xfId="17861"/>
    <cellStyle name="Normal 4 2 2 2 11 2 7" xfId="34373"/>
    <cellStyle name="Normal 4 2 2 2 11 3" xfId="1996"/>
    <cellStyle name="Normal 4 2 2 2 11 3 2" xfId="3482"/>
    <cellStyle name="Normal 4 2 2 2 11 3 2 2" xfId="11742"/>
    <cellStyle name="Normal 4 2 2 2 11 3 2 2 2" xfId="28272"/>
    <cellStyle name="Normal 4 2 2 2 11 3 2 2 3" xfId="44784"/>
    <cellStyle name="Normal 4 2 2 2 11 3 2 3" xfId="20012"/>
    <cellStyle name="Normal 4 2 2 2 11 3 2 4" xfId="36524"/>
    <cellStyle name="Normal 4 2 2 2 11 3 3" xfId="6133"/>
    <cellStyle name="Normal 4 2 2 2 11 3 3 2" xfId="14393"/>
    <cellStyle name="Normal 4 2 2 2 11 3 3 2 2" xfId="30923"/>
    <cellStyle name="Normal 4 2 2 2 11 3 3 2 3" xfId="47435"/>
    <cellStyle name="Normal 4 2 2 2 11 3 3 3" xfId="22663"/>
    <cellStyle name="Normal 4 2 2 2 11 3 3 4" xfId="39175"/>
    <cellStyle name="Normal 4 2 2 2 11 3 4" xfId="8191"/>
    <cellStyle name="Normal 4 2 2 2 11 3 4 2" xfId="16451"/>
    <cellStyle name="Normal 4 2 2 2 11 3 4 2 2" xfId="32981"/>
    <cellStyle name="Normal 4 2 2 2 11 3 4 2 3" xfId="49493"/>
    <cellStyle name="Normal 4 2 2 2 11 3 4 3" xfId="24721"/>
    <cellStyle name="Normal 4 2 2 2 11 3 4 4" xfId="41233"/>
    <cellStyle name="Normal 4 2 2 2 11 3 5" xfId="10256"/>
    <cellStyle name="Normal 4 2 2 2 11 3 5 2" xfId="26786"/>
    <cellStyle name="Normal 4 2 2 2 11 3 5 3" xfId="43298"/>
    <cellStyle name="Normal 4 2 2 2 11 3 6" xfId="18526"/>
    <cellStyle name="Normal 4 2 2 2 11 3 7" xfId="35038"/>
    <cellStyle name="Normal 4 2 2 2 11 4" xfId="3483"/>
    <cellStyle name="Normal 4 2 2 2 11 4 2" xfId="11743"/>
    <cellStyle name="Normal 4 2 2 2 11 4 2 2" xfId="28273"/>
    <cellStyle name="Normal 4 2 2 2 11 4 2 3" xfId="44785"/>
    <cellStyle name="Normal 4 2 2 2 11 4 3" xfId="20013"/>
    <cellStyle name="Normal 4 2 2 2 11 4 4" xfId="36525"/>
    <cellStyle name="Normal 4 2 2 2 11 5" xfId="4767"/>
    <cellStyle name="Normal 4 2 2 2 11 5 2" xfId="13027"/>
    <cellStyle name="Normal 4 2 2 2 11 5 2 2" xfId="29557"/>
    <cellStyle name="Normal 4 2 2 2 11 5 2 3" xfId="46069"/>
    <cellStyle name="Normal 4 2 2 2 11 5 3" xfId="21297"/>
    <cellStyle name="Normal 4 2 2 2 11 5 4" xfId="37809"/>
    <cellStyle name="Normal 4 2 2 2 11 6" xfId="6825"/>
    <cellStyle name="Normal 4 2 2 2 11 6 2" xfId="15085"/>
    <cellStyle name="Normal 4 2 2 2 11 6 2 2" xfId="31615"/>
    <cellStyle name="Normal 4 2 2 2 11 6 2 3" xfId="48127"/>
    <cellStyle name="Normal 4 2 2 2 11 6 3" xfId="23355"/>
    <cellStyle name="Normal 4 2 2 2 11 6 4" xfId="39867"/>
    <cellStyle name="Normal 4 2 2 2 11 7" xfId="8890"/>
    <cellStyle name="Normal 4 2 2 2 11 7 2" xfId="25420"/>
    <cellStyle name="Normal 4 2 2 2 11 7 3" xfId="41932"/>
    <cellStyle name="Normal 4 2 2 2 11 8" xfId="17160"/>
    <cellStyle name="Normal 4 2 2 2 11 9" xfId="33672"/>
    <cellStyle name="Normal 4 2 2 2 12" xfId="753"/>
    <cellStyle name="Normal 4 2 2 2 12 2" xfId="3484"/>
    <cellStyle name="Normal 4 2 2 2 12 2 2" xfId="11744"/>
    <cellStyle name="Normal 4 2 2 2 12 2 2 2" xfId="28274"/>
    <cellStyle name="Normal 4 2 2 2 12 2 2 3" xfId="44786"/>
    <cellStyle name="Normal 4 2 2 2 12 2 3" xfId="20014"/>
    <cellStyle name="Normal 4 2 2 2 12 2 4" xfId="36526"/>
    <cellStyle name="Normal 4 2 2 2 12 3" xfId="4890"/>
    <cellStyle name="Normal 4 2 2 2 12 3 2" xfId="13150"/>
    <cellStyle name="Normal 4 2 2 2 12 3 2 2" xfId="29680"/>
    <cellStyle name="Normal 4 2 2 2 12 3 2 3" xfId="46192"/>
    <cellStyle name="Normal 4 2 2 2 12 3 3" xfId="21420"/>
    <cellStyle name="Normal 4 2 2 2 12 3 4" xfId="37932"/>
    <cellStyle name="Normal 4 2 2 2 12 4" xfId="6948"/>
    <cellStyle name="Normal 4 2 2 2 12 4 2" xfId="15208"/>
    <cellStyle name="Normal 4 2 2 2 12 4 2 2" xfId="31738"/>
    <cellStyle name="Normal 4 2 2 2 12 4 2 3" xfId="48250"/>
    <cellStyle name="Normal 4 2 2 2 12 4 3" xfId="23478"/>
    <cellStyle name="Normal 4 2 2 2 12 4 4" xfId="39990"/>
    <cellStyle name="Normal 4 2 2 2 12 5" xfId="9013"/>
    <cellStyle name="Normal 4 2 2 2 12 5 2" xfId="25543"/>
    <cellStyle name="Normal 4 2 2 2 12 5 3" xfId="42055"/>
    <cellStyle name="Normal 4 2 2 2 12 6" xfId="17283"/>
    <cellStyle name="Normal 4 2 2 2 12 7" xfId="33795"/>
    <cellStyle name="Normal 4 2 2 2 13" xfId="1418"/>
    <cellStyle name="Normal 4 2 2 2 13 2" xfId="3485"/>
    <cellStyle name="Normal 4 2 2 2 13 2 2" xfId="11745"/>
    <cellStyle name="Normal 4 2 2 2 13 2 2 2" xfId="28275"/>
    <cellStyle name="Normal 4 2 2 2 13 2 2 3" xfId="44787"/>
    <cellStyle name="Normal 4 2 2 2 13 2 3" xfId="20015"/>
    <cellStyle name="Normal 4 2 2 2 13 2 4" xfId="36527"/>
    <cellStyle name="Normal 4 2 2 2 13 3" xfId="5555"/>
    <cellStyle name="Normal 4 2 2 2 13 3 2" xfId="13815"/>
    <cellStyle name="Normal 4 2 2 2 13 3 2 2" xfId="30345"/>
    <cellStyle name="Normal 4 2 2 2 13 3 2 3" xfId="46857"/>
    <cellStyle name="Normal 4 2 2 2 13 3 3" xfId="22085"/>
    <cellStyle name="Normal 4 2 2 2 13 3 4" xfId="38597"/>
    <cellStyle name="Normal 4 2 2 2 13 4" xfId="7613"/>
    <cellStyle name="Normal 4 2 2 2 13 4 2" xfId="15873"/>
    <cellStyle name="Normal 4 2 2 2 13 4 2 2" xfId="32403"/>
    <cellStyle name="Normal 4 2 2 2 13 4 2 3" xfId="48915"/>
    <cellStyle name="Normal 4 2 2 2 13 4 3" xfId="24143"/>
    <cellStyle name="Normal 4 2 2 2 13 4 4" xfId="40655"/>
    <cellStyle name="Normal 4 2 2 2 13 5" xfId="9678"/>
    <cellStyle name="Normal 4 2 2 2 13 5 2" xfId="26208"/>
    <cellStyle name="Normal 4 2 2 2 13 5 3" xfId="42720"/>
    <cellStyle name="Normal 4 2 2 2 13 6" xfId="17948"/>
    <cellStyle name="Normal 4 2 2 2 13 7" xfId="34460"/>
    <cellStyle name="Normal 4 2 2 2 14" xfId="3486"/>
    <cellStyle name="Normal 4 2 2 2 14 2" xfId="11746"/>
    <cellStyle name="Normal 4 2 2 2 14 2 2" xfId="28276"/>
    <cellStyle name="Normal 4 2 2 2 14 2 3" xfId="44788"/>
    <cellStyle name="Normal 4 2 2 2 14 3" xfId="20016"/>
    <cellStyle name="Normal 4 2 2 2 14 4" xfId="36528"/>
    <cellStyle name="Normal 4 2 2 2 15" xfId="4189"/>
    <cellStyle name="Normal 4 2 2 2 15 2" xfId="12449"/>
    <cellStyle name="Normal 4 2 2 2 15 2 2" xfId="28979"/>
    <cellStyle name="Normal 4 2 2 2 15 2 3" xfId="45491"/>
    <cellStyle name="Normal 4 2 2 2 15 3" xfId="20719"/>
    <cellStyle name="Normal 4 2 2 2 15 4" xfId="37231"/>
    <cellStyle name="Normal 4 2 2 2 16" xfId="6247"/>
    <cellStyle name="Normal 4 2 2 2 16 2" xfId="14507"/>
    <cellStyle name="Normal 4 2 2 2 16 2 2" xfId="31037"/>
    <cellStyle name="Normal 4 2 2 2 16 2 3" xfId="47549"/>
    <cellStyle name="Normal 4 2 2 2 16 3" xfId="22777"/>
    <cellStyle name="Normal 4 2 2 2 16 4" xfId="39289"/>
    <cellStyle name="Normal 4 2 2 2 17" xfId="8312"/>
    <cellStyle name="Normal 4 2 2 2 17 2" xfId="24842"/>
    <cellStyle name="Normal 4 2 2 2 17 3" xfId="41354"/>
    <cellStyle name="Normal 4 2 2 2 18" xfId="16582"/>
    <cellStyle name="Normal 4 2 2 2 19" xfId="33094"/>
    <cellStyle name="Normal 4 2 2 2 2" xfId="149"/>
    <cellStyle name="Normal 4 2 2 2 2 2" xfId="851"/>
    <cellStyle name="Normal 4 2 2 2 2 2 2" xfId="3487"/>
    <cellStyle name="Normal 4 2 2 2 2 2 2 2" xfId="11747"/>
    <cellStyle name="Normal 4 2 2 2 2 2 2 2 2" xfId="28277"/>
    <cellStyle name="Normal 4 2 2 2 2 2 2 2 3" xfId="44789"/>
    <cellStyle name="Normal 4 2 2 2 2 2 2 3" xfId="20017"/>
    <cellStyle name="Normal 4 2 2 2 2 2 2 4" xfId="36529"/>
    <cellStyle name="Normal 4 2 2 2 2 2 3" xfId="4988"/>
    <cellStyle name="Normal 4 2 2 2 2 2 3 2" xfId="13248"/>
    <cellStyle name="Normal 4 2 2 2 2 2 3 2 2" xfId="29778"/>
    <cellStyle name="Normal 4 2 2 2 2 2 3 2 3" xfId="46290"/>
    <cellStyle name="Normal 4 2 2 2 2 2 3 3" xfId="21518"/>
    <cellStyle name="Normal 4 2 2 2 2 2 3 4" xfId="38030"/>
    <cellStyle name="Normal 4 2 2 2 2 2 4" xfId="7046"/>
    <cellStyle name="Normal 4 2 2 2 2 2 4 2" xfId="15306"/>
    <cellStyle name="Normal 4 2 2 2 2 2 4 2 2" xfId="31836"/>
    <cellStyle name="Normal 4 2 2 2 2 2 4 2 3" xfId="48348"/>
    <cellStyle name="Normal 4 2 2 2 2 2 4 3" xfId="23576"/>
    <cellStyle name="Normal 4 2 2 2 2 2 4 4" xfId="40088"/>
    <cellStyle name="Normal 4 2 2 2 2 2 5" xfId="9111"/>
    <cellStyle name="Normal 4 2 2 2 2 2 5 2" xfId="25641"/>
    <cellStyle name="Normal 4 2 2 2 2 2 5 3" xfId="42153"/>
    <cellStyle name="Normal 4 2 2 2 2 2 6" xfId="17381"/>
    <cellStyle name="Normal 4 2 2 2 2 2 7" xfId="33893"/>
    <cellStyle name="Normal 4 2 2 2 2 3" xfId="1516"/>
    <cellStyle name="Normal 4 2 2 2 2 3 2" xfId="3488"/>
    <cellStyle name="Normal 4 2 2 2 2 3 2 2" xfId="11748"/>
    <cellStyle name="Normal 4 2 2 2 2 3 2 2 2" xfId="28278"/>
    <cellStyle name="Normal 4 2 2 2 2 3 2 2 3" xfId="44790"/>
    <cellStyle name="Normal 4 2 2 2 2 3 2 3" xfId="20018"/>
    <cellStyle name="Normal 4 2 2 2 2 3 2 4" xfId="36530"/>
    <cellStyle name="Normal 4 2 2 2 2 3 3" xfId="5653"/>
    <cellStyle name="Normal 4 2 2 2 2 3 3 2" xfId="13913"/>
    <cellStyle name="Normal 4 2 2 2 2 3 3 2 2" xfId="30443"/>
    <cellStyle name="Normal 4 2 2 2 2 3 3 2 3" xfId="46955"/>
    <cellStyle name="Normal 4 2 2 2 2 3 3 3" xfId="22183"/>
    <cellStyle name="Normal 4 2 2 2 2 3 3 4" xfId="38695"/>
    <cellStyle name="Normal 4 2 2 2 2 3 4" xfId="7711"/>
    <cellStyle name="Normal 4 2 2 2 2 3 4 2" xfId="15971"/>
    <cellStyle name="Normal 4 2 2 2 2 3 4 2 2" xfId="32501"/>
    <cellStyle name="Normal 4 2 2 2 2 3 4 2 3" xfId="49013"/>
    <cellStyle name="Normal 4 2 2 2 2 3 4 3" xfId="24241"/>
    <cellStyle name="Normal 4 2 2 2 2 3 4 4" xfId="40753"/>
    <cellStyle name="Normal 4 2 2 2 2 3 5" xfId="9776"/>
    <cellStyle name="Normal 4 2 2 2 2 3 5 2" xfId="26306"/>
    <cellStyle name="Normal 4 2 2 2 2 3 5 3" xfId="42818"/>
    <cellStyle name="Normal 4 2 2 2 2 3 6" xfId="18046"/>
    <cellStyle name="Normal 4 2 2 2 2 3 7" xfId="34558"/>
    <cellStyle name="Normal 4 2 2 2 2 4" xfId="3489"/>
    <cellStyle name="Normal 4 2 2 2 2 4 2" xfId="11749"/>
    <cellStyle name="Normal 4 2 2 2 2 4 2 2" xfId="28279"/>
    <cellStyle name="Normal 4 2 2 2 2 4 2 3" xfId="44791"/>
    <cellStyle name="Normal 4 2 2 2 2 4 3" xfId="20019"/>
    <cellStyle name="Normal 4 2 2 2 2 4 4" xfId="36531"/>
    <cellStyle name="Normal 4 2 2 2 2 5" xfId="4287"/>
    <cellStyle name="Normal 4 2 2 2 2 5 2" xfId="12547"/>
    <cellStyle name="Normal 4 2 2 2 2 5 2 2" xfId="29077"/>
    <cellStyle name="Normal 4 2 2 2 2 5 2 3" xfId="45589"/>
    <cellStyle name="Normal 4 2 2 2 2 5 3" xfId="20817"/>
    <cellStyle name="Normal 4 2 2 2 2 5 4" xfId="37329"/>
    <cellStyle name="Normal 4 2 2 2 2 6" xfId="6345"/>
    <cellStyle name="Normal 4 2 2 2 2 6 2" xfId="14605"/>
    <cellStyle name="Normal 4 2 2 2 2 6 2 2" xfId="31135"/>
    <cellStyle name="Normal 4 2 2 2 2 6 2 3" xfId="47647"/>
    <cellStyle name="Normal 4 2 2 2 2 6 3" xfId="22875"/>
    <cellStyle name="Normal 4 2 2 2 2 6 4" xfId="39387"/>
    <cellStyle name="Normal 4 2 2 2 2 7" xfId="8410"/>
    <cellStyle name="Normal 4 2 2 2 2 7 2" xfId="24940"/>
    <cellStyle name="Normal 4 2 2 2 2 7 3" xfId="41452"/>
    <cellStyle name="Normal 4 2 2 2 2 8" xfId="16680"/>
    <cellStyle name="Normal 4 2 2 2 2 9" xfId="33192"/>
    <cellStyle name="Normal 4 2 2 2 3" xfId="208"/>
    <cellStyle name="Normal 4 2 2 2 3 2" xfId="910"/>
    <cellStyle name="Normal 4 2 2 2 3 2 2" xfId="3490"/>
    <cellStyle name="Normal 4 2 2 2 3 2 2 2" xfId="11750"/>
    <cellStyle name="Normal 4 2 2 2 3 2 2 2 2" xfId="28280"/>
    <cellStyle name="Normal 4 2 2 2 3 2 2 2 3" xfId="44792"/>
    <cellStyle name="Normal 4 2 2 2 3 2 2 3" xfId="20020"/>
    <cellStyle name="Normal 4 2 2 2 3 2 2 4" xfId="36532"/>
    <cellStyle name="Normal 4 2 2 2 3 2 3" xfId="5047"/>
    <cellStyle name="Normal 4 2 2 2 3 2 3 2" xfId="13307"/>
    <cellStyle name="Normal 4 2 2 2 3 2 3 2 2" xfId="29837"/>
    <cellStyle name="Normal 4 2 2 2 3 2 3 2 3" xfId="46349"/>
    <cellStyle name="Normal 4 2 2 2 3 2 3 3" xfId="21577"/>
    <cellStyle name="Normal 4 2 2 2 3 2 3 4" xfId="38089"/>
    <cellStyle name="Normal 4 2 2 2 3 2 4" xfId="7105"/>
    <cellStyle name="Normal 4 2 2 2 3 2 4 2" xfId="15365"/>
    <cellStyle name="Normal 4 2 2 2 3 2 4 2 2" xfId="31895"/>
    <cellStyle name="Normal 4 2 2 2 3 2 4 2 3" xfId="48407"/>
    <cellStyle name="Normal 4 2 2 2 3 2 4 3" xfId="23635"/>
    <cellStyle name="Normal 4 2 2 2 3 2 4 4" xfId="40147"/>
    <cellStyle name="Normal 4 2 2 2 3 2 5" xfId="9170"/>
    <cellStyle name="Normal 4 2 2 2 3 2 5 2" xfId="25700"/>
    <cellStyle name="Normal 4 2 2 2 3 2 5 3" xfId="42212"/>
    <cellStyle name="Normal 4 2 2 2 3 2 6" xfId="17440"/>
    <cellStyle name="Normal 4 2 2 2 3 2 7" xfId="33952"/>
    <cellStyle name="Normal 4 2 2 2 3 3" xfId="1575"/>
    <cellStyle name="Normal 4 2 2 2 3 3 2" xfId="3491"/>
    <cellStyle name="Normal 4 2 2 2 3 3 2 2" xfId="11751"/>
    <cellStyle name="Normal 4 2 2 2 3 3 2 2 2" xfId="28281"/>
    <cellStyle name="Normal 4 2 2 2 3 3 2 2 3" xfId="44793"/>
    <cellStyle name="Normal 4 2 2 2 3 3 2 3" xfId="20021"/>
    <cellStyle name="Normal 4 2 2 2 3 3 2 4" xfId="36533"/>
    <cellStyle name="Normal 4 2 2 2 3 3 3" xfId="5712"/>
    <cellStyle name="Normal 4 2 2 2 3 3 3 2" xfId="13972"/>
    <cellStyle name="Normal 4 2 2 2 3 3 3 2 2" xfId="30502"/>
    <cellStyle name="Normal 4 2 2 2 3 3 3 2 3" xfId="47014"/>
    <cellStyle name="Normal 4 2 2 2 3 3 3 3" xfId="22242"/>
    <cellStyle name="Normal 4 2 2 2 3 3 3 4" xfId="38754"/>
    <cellStyle name="Normal 4 2 2 2 3 3 4" xfId="7770"/>
    <cellStyle name="Normal 4 2 2 2 3 3 4 2" xfId="16030"/>
    <cellStyle name="Normal 4 2 2 2 3 3 4 2 2" xfId="32560"/>
    <cellStyle name="Normal 4 2 2 2 3 3 4 2 3" xfId="49072"/>
    <cellStyle name="Normal 4 2 2 2 3 3 4 3" xfId="24300"/>
    <cellStyle name="Normal 4 2 2 2 3 3 4 4" xfId="40812"/>
    <cellStyle name="Normal 4 2 2 2 3 3 5" xfId="9835"/>
    <cellStyle name="Normal 4 2 2 2 3 3 5 2" xfId="26365"/>
    <cellStyle name="Normal 4 2 2 2 3 3 5 3" xfId="42877"/>
    <cellStyle name="Normal 4 2 2 2 3 3 6" xfId="18105"/>
    <cellStyle name="Normal 4 2 2 2 3 3 7" xfId="34617"/>
    <cellStyle name="Normal 4 2 2 2 3 4" xfId="3492"/>
    <cellStyle name="Normal 4 2 2 2 3 4 2" xfId="11752"/>
    <cellStyle name="Normal 4 2 2 2 3 4 2 2" xfId="28282"/>
    <cellStyle name="Normal 4 2 2 2 3 4 2 3" xfId="44794"/>
    <cellStyle name="Normal 4 2 2 2 3 4 3" xfId="20022"/>
    <cellStyle name="Normal 4 2 2 2 3 4 4" xfId="36534"/>
    <cellStyle name="Normal 4 2 2 2 3 5" xfId="4346"/>
    <cellStyle name="Normal 4 2 2 2 3 5 2" xfId="12606"/>
    <cellStyle name="Normal 4 2 2 2 3 5 2 2" xfId="29136"/>
    <cellStyle name="Normal 4 2 2 2 3 5 2 3" xfId="45648"/>
    <cellStyle name="Normal 4 2 2 2 3 5 3" xfId="20876"/>
    <cellStyle name="Normal 4 2 2 2 3 5 4" xfId="37388"/>
    <cellStyle name="Normal 4 2 2 2 3 6" xfId="6404"/>
    <cellStyle name="Normal 4 2 2 2 3 6 2" xfId="14664"/>
    <cellStyle name="Normal 4 2 2 2 3 6 2 2" xfId="31194"/>
    <cellStyle name="Normal 4 2 2 2 3 6 2 3" xfId="47706"/>
    <cellStyle name="Normal 4 2 2 2 3 6 3" xfId="22934"/>
    <cellStyle name="Normal 4 2 2 2 3 6 4" xfId="39446"/>
    <cellStyle name="Normal 4 2 2 2 3 7" xfId="8469"/>
    <cellStyle name="Normal 4 2 2 2 3 7 2" xfId="24999"/>
    <cellStyle name="Normal 4 2 2 2 3 7 3" xfId="41511"/>
    <cellStyle name="Normal 4 2 2 2 3 8" xfId="16739"/>
    <cellStyle name="Normal 4 2 2 2 3 9" xfId="33251"/>
    <cellStyle name="Normal 4 2 2 2 4" xfId="263"/>
    <cellStyle name="Normal 4 2 2 2 4 2" xfId="965"/>
    <cellStyle name="Normal 4 2 2 2 4 2 2" xfId="3493"/>
    <cellStyle name="Normal 4 2 2 2 4 2 2 2" xfId="11753"/>
    <cellStyle name="Normal 4 2 2 2 4 2 2 2 2" xfId="28283"/>
    <cellStyle name="Normal 4 2 2 2 4 2 2 2 3" xfId="44795"/>
    <cellStyle name="Normal 4 2 2 2 4 2 2 3" xfId="20023"/>
    <cellStyle name="Normal 4 2 2 2 4 2 2 4" xfId="36535"/>
    <cellStyle name="Normal 4 2 2 2 4 2 3" xfId="5102"/>
    <cellStyle name="Normal 4 2 2 2 4 2 3 2" xfId="13362"/>
    <cellStyle name="Normal 4 2 2 2 4 2 3 2 2" xfId="29892"/>
    <cellStyle name="Normal 4 2 2 2 4 2 3 2 3" xfId="46404"/>
    <cellStyle name="Normal 4 2 2 2 4 2 3 3" xfId="21632"/>
    <cellStyle name="Normal 4 2 2 2 4 2 3 4" xfId="38144"/>
    <cellStyle name="Normal 4 2 2 2 4 2 4" xfId="7160"/>
    <cellStyle name="Normal 4 2 2 2 4 2 4 2" xfId="15420"/>
    <cellStyle name="Normal 4 2 2 2 4 2 4 2 2" xfId="31950"/>
    <cellStyle name="Normal 4 2 2 2 4 2 4 2 3" xfId="48462"/>
    <cellStyle name="Normal 4 2 2 2 4 2 4 3" xfId="23690"/>
    <cellStyle name="Normal 4 2 2 2 4 2 4 4" xfId="40202"/>
    <cellStyle name="Normal 4 2 2 2 4 2 5" xfId="9225"/>
    <cellStyle name="Normal 4 2 2 2 4 2 5 2" xfId="25755"/>
    <cellStyle name="Normal 4 2 2 2 4 2 5 3" xfId="42267"/>
    <cellStyle name="Normal 4 2 2 2 4 2 6" xfId="17495"/>
    <cellStyle name="Normal 4 2 2 2 4 2 7" xfId="34007"/>
    <cellStyle name="Normal 4 2 2 2 4 3" xfId="1630"/>
    <cellStyle name="Normal 4 2 2 2 4 3 2" xfId="3494"/>
    <cellStyle name="Normal 4 2 2 2 4 3 2 2" xfId="11754"/>
    <cellStyle name="Normal 4 2 2 2 4 3 2 2 2" xfId="28284"/>
    <cellStyle name="Normal 4 2 2 2 4 3 2 2 3" xfId="44796"/>
    <cellStyle name="Normal 4 2 2 2 4 3 2 3" xfId="20024"/>
    <cellStyle name="Normal 4 2 2 2 4 3 2 4" xfId="36536"/>
    <cellStyle name="Normal 4 2 2 2 4 3 3" xfId="5767"/>
    <cellStyle name="Normal 4 2 2 2 4 3 3 2" xfId="14027"/>
    <cellStyle name="Normal 4 2 2 2 4 3 3 2 2" xfId="30557"/>
    <cellStyle name="Normal 4 2 2 2 4 3 3 2 3" xfId="47069"/>
    <cellStyle name="Normal 4 2 2 2 4 3 3 3" xfId="22297"/>
    <cellStyle name="Normal 4 2 2 2 4 3 3 4" xfId="38809"/>
    <cellStyle name="Normal 4 2 2 2 4 3 4" xfId="7825"/>
    <cellStyle name="Normal 4 2 2 2 4 3 4 2" xfId="16085"/>
    <cellStyle name="Normal 4 2 2 2 4 3 4 2 2" xfId="32615"/>
    <cellStyle name="Normal 4 2 2 2 4 3 4 2 3" xfId="49127"/>
    <cellStyle name="Normal 4 2 2 2 4 3 4 3" xfId="24355"/>
    <cellStyle name="Normal 4 2 2 2 4 3 4 4" xfId="40867"/>
    <cellStyle name="Normal 4 2 2 2 4 3 5" xfId="9890"/>
    <cellStyle name="Normal 4 2 2 2 4 3 5 2" xfId="26420"/>
    <cellStyle name="Normal 4 2 2 2 4 3 5 3" xfId="42932"/>
    <cellStyle name="Normal 4 2 2 2 4 3 6" xfId="18160"/>
    <cellStyle name="Normal 4 2 2 2 4 3 7" xfId="34672"/>
    <cellStyle name="Normal 4 2 2 2 4 4" xfId="3495"/>
    <cellStyle name="Normal 4 2 2 2 4 4 2" xfId="11755"/>
    <cellStyle name="Normal 4 2 2 2 4 4 2 2" xfId="28285"/>
    <cellStyle name="Normal 4 2 2 2 4 4 2 3" xfId="44797"/>
    <cellStyle name="Normal 4 2 2 2 4 4 3" xfId="20025"/>
    <cellStyle name="Normal 4 2 2 2 4 4 4" xfId="36537"/>
    <cellStyle name="Normal 4 2 2 2 4 5" xfId="4401"/>
    <cellStyle name="Normal 4 2 2 2 4 5 2" xfId="12661"/>
    <cellStyle name="Normal 4 2 2 2 4 5 2 2" xfId="29191"/>
    <cellStyle name="Normal 4 2 2 2 4 5 2 3" xfId="45703"/>
    <cellStyle name="Normal 4 2 2 2 4 5 3" xfId="20931"/>
    <cellStyle name="Normal 4 2 2 2 4 5 4" xfId="37443"/>
    <cellStyle name="Normal 4 2 2 2 4 6" xfId="6459"/>
    <cellStyle name="Normal 4 2 2 2 4 6 2" xfId="14719"/>
    <cellStyle name="Normal 4 2 2 2 4 6 2 2" xfId="31249"/>
    <cellStyle name="Normal 4 2 2 2 4 6 2 3" xfId="47761"/>
    <cellStyle name="Normal 4 2 2 2 4 6 3" xfId="22989"/>
    <cellStyle name="Normal 4 2 2 2 4 6 4" xfId="39501"/>
    <cellStyle name="Normal 4 2 2 2 4 7" xfId="8524"/>
    <cellStyle name="Normal 4 2 2 2 4 7 2" xfId="25054"/>
    <cellStyle name="Normal 4 2 2 2 4 7 3" xfId="41566"/>
    <cellStyle name="Normal 4 2 2 2 4 8" xfId="16794"/>
    <cellStyle name="Normal 4 2 2 2 4 9" xfId="33306"/>
    <cellStyle name="Normal 4 2 2 2 5" xfId="320"/>
    <cellStyle name="Normal 4 2 2 2 5 2" xfId="1022"/>
    <cellStyle name="Normal 4 2 2 2 5 2 2" xfId="3496"/>
    <cellStyle name="Normal 4 2 2 2 5 2 2 2" xfId="11756"/>
    <cellStyle name="Normal 4 2 2 2 5 2 2 2 2" xfId="28286"/>
    <cellStyle name="Normal 4 2 2 2 5 2 2 2 3" xfId="44798"/>
    <cellStyle name="Normal 4 2 2 2 5 2 2 3" xfId="20026"/>
    <cellStyle name="Normal 4 2 2 2 5 2 2 4" xfId="36538"/>
    <cellStyle name="Normal 4 2 2 2 5 2 3" xfId="5159"/>
    <cellStyle name="Normal 4 2 2 2 5 2 3 2" xfId="13419"/>
    <cellStyle name="Normal 4 2 2 2 5 2 3 2 2" xfId="29949"/>
    <cellStyle name="Normal 4 2 2 2 5 2 3 2 3" xfId="46461"/>
    <cellStyle name="Normal 4 2 2 2 5 2 3 3" xfId="21689"/>
    <cellStyle name="Normal 4 2 2 2 5 2 3 4" xfId="38201"/>
    <cellStyle name="Normal 4 2 2 2 5 2 4" xfId="7217"/>
    <cellStyle name="Normal 4 2 2 2 5 2 4 2" xfId="15477"/>
    <cellStyle name="Normal 4 2 2 2 5 2 4 2 2" xfId="32007"/>
    <cellStyle name="Normal 4 2 2 2 5 2 4 2 3" xfId="48519"/>
    <cellStyle name="Normal 4 2 2 2 5 2 4 3" xfId="23747"/>
    <cellStyle name="Normal 4 2 2 2 5 2 4 4" xfId="40259"/>
    <cellStyle name="Normal 4 2 2 2 5 2 5" xfId="9282"/>
    <cellStyle name="Normal 4 2 2 2 5 2 5 2" xfId="25812"/>
    <cellStyle name="Normal 4 2 2 2 5 2 5 3" xfId="42324"/>
    <cellStyle name="Normal 4 2 2 2 5 2 6" xfId="17552"/>
    <cellStyle name="Normal 4 2 2 2 5 2 7" xfId="34064"/>
    <cellStyle name="Normal 4 2 2 2 5 3" xfId="1687"/>
    <cellStyle name="Normal 4 2 2 2 5 3 2" xfId="3497"/>
    <cellStyle name="Normal 4 2 2 2 5 3 2 2" xfId="11757"/>
    <cellStyle name="Normal 4 2 2 2 5 3 2 2 2" xfId="28287"/>
    <cellStyle name="Normal 4 2 2 2 5 3 2 2 3" xfId="44799"/>
    <cellStyle name="Normal 4 2 2 2 5 3 2 3" xfId="20027"/>
    <cellStyle name="Normal 4 2 2 2 5 3 2 4" xfId="36539"/>
    <cellStyle name="Normal 4 2 2 2 5 3 3" xfId="5824"/>
    <cellStyle name="Normal 4 2 2 2 5 3 3 2" xfId="14084"/>
    <cellStyle name="Normal 4 2 2 2 5 3 3 2 2" xfId="30614"/>
    <cellStyle name="Normal 4 2 2 2 5 3 3 2 3" xfId="47126"/>
    <cellStyle name="Normal 4 2 2 2 5 3 3 3" xfId="22354"/>
    <cellStyle name="Normal 4 2 2 2 5 3 3 4" xfId="38866"/>
    <cellStyle name="Normal 4 2 2 2 5 3 4" xfId="7882"/>
    <cellStyle name="Normal 4 2 2 2 5 3 4 2" xfId="16142"/>
    <cellStyle name="Normal 4 2 2 2 5 3 4 2 2" xfId="32672"/>
    <cellStyle name="Normal 4 2 2 2 5 3 4 2 3" xfId="49184"/>
    <cellStyle name="Normal 4 2 2 2 5 3 4 3" xfId="24412"/>
    <cellStyle name="Normal 4 2 2 2 5 3 4 4" xfId="40924"/>
    <cellStyle name="Normal 4 2 2 2 5 3 5" xfId="9947"/>
    <cellStyle name="Normal 4 2 2 2 5 3 5 2" xfId="26477"/>
    <cellStyle name="Normal 4 2 2 2 5 3 5 3" xfId="42989"/>
    <cellStyle name="Normal 4 2 2 2 5 3 6" xfId="18217"/>
    <cellStyle name="Normal 4 2 2 2 5 3 7" xfId="34729"/>
    <cellStyle name="Normal 4 2 2 2 5 4" xfId="3498"/>
    <cellStyle name="Normal 4 2 2 2 5 4 2" xfId="11758"/>
    <cellStyle name="Normal 4 2 2 2 5 4 2 2" xfId="28288"/>
    <cellStyle name="Normal 4 2 2 2 5 4 2 3" xfId="44800"/>
    <cellStyle name="Normal 4 2 2 2 5 4 3" xfId="20028"/>
    <cellStyle name="Normal 4 2 2 2 5 4 4" xfId="36540"/>
    <cellStyle name="Normal 4 2 2 2 5 5" xfId="4458"/>
    <cellStyle name="Normal 4 2 2 2 5 5 2" xfId="12718"/>
    <cellStyle name="Normal 4 2 2 2 5 5 2 2" xfId="29248"/>
    <cellStyle name="Normal 4 2 2 2 5 5 2 3" xfId="45760"/>
    <cellStyle name="Normal 4 2 2 2 5 5 3" xfId="20988"/>
    <cellStyle name="Normal 4 2 2 2 5 5 4" xfId="37500"/>
    <cellStyle name="Normal 4 2 2 2 5 6" xfId="6516"/>
    <cellStyle name="Normal 4 2 2 2 5 6 2" xfId="14776"/>
    <cellStyle name="Normal 4 2 2 2 5 6 2 2" xfId="31306"/>
    <cellStyle name="Normal 4 2 2 2 5 6 2 3" xfId="47818"/>
    <cellStyle name="Normal 4 2 2 2 5 6 3" xfId="23046"/>
    <cellStyle name="Normal 4 2 2 2 5 6 4" xfId="39558"/>
    <cellStyle name="Normal 4 2 2 2 5 7" xfId="8581"/>
    <cellStyle name="Normal 4 2 2 2 5 7 2" xfId="25111"/>
    <cellStyle name="Normal 4 2 2 2 5 7 3" xfId="41623"/>
    <cellStyle name="Normal 4 2 2 2 5 8" xfId="16851"/>
    <cellStyle name="Normal 4 2 2 2 5 9" xfId="33363"/>
    <cellStyle name="Normal 4 2 2 2 6" xfId="373"/>
    <cellStyle name="Normal 4 2 2 2 6 2" xfId="1075"/>
    <cellStyle name="Normal 4 2 2 2 6 2 2" xfId="3499"/>
    <cellStyle name="Normal 4 2 2 2 6 2 2 2" xfId="11759"/>
    <cellStyle name="Normal 4 2 2 2 6 2 2 2 2" xfId="28289"/>
    <cellStyle name="Normal 4 2 2 2 6 2 2 2 3" xfId="44801"/>
    <cellStyle name="Normal 4 2 2 2 6 2 2 3" xfId="20029"/>
    <cellStyle name="Normal 4 2 2 2 6 2 2 4" xfId="36541"/>
    <cellStyle name="Normal 4 2 2 2 6 2 3" xfId="5212"/>
    <cellStyle name="Normal 4 2 2 2 6 2 3 2" xfId="13472"/>
    <cellStyle name="Normal 4 2 2 2 6 2 3 2 2" xfId="30002"/>
    <cellStyle name="Normal 4 2 2 2 6 2 3 2 3" xfId="46514"/>
    <cellStyle name="Normal 4 2 2 2 6 2 3 3" xfId="21742"/>
    <cellStyle name="Normal 4 2 2 2 6 2 3 4" xfId="38254"/>
    <cellStyle name="Normal 4 2 2 2 6 2 4" xfId="7270"/>
    <cellStyle name="Normal 4 2 2 2 6 2 4 2" xfId="15530"/>
    <cellStyle name="Normal 4 2 2 2 6 2 4 2 2" xfId="32060"/>
    <cellStyle name="Normal 4 2 2 2 6 2 4 2 3" xfId="48572"/>
    <cellStyle name="Normal 4 2 2 2 6 2 4 3" xfId="23800"/>
    <cellStyle name="Normal 4 2 2 2 6 2 4 4" xfId="40312"/>
    <cellStyle name="Normal 4 2 2 2 6 2 5" xfId="9335"/>
    <cellStyle name="Normal 4 2 2 2 6 2 5 2" xfId="25865"/>
    <cellStyle name="Normal 4 2 2 2 6 2 5 3" xfId="42377"/>
    <cellStyle name="Normal 4 2 2 2 6 2 6" xfId="17605"/>
    <cellStyle name="Normal 4 2 2 2 6 2 7" xfId="34117"/>
    <cellStyle name="Normal 4 2 2 2 6 3" xfId="1740"/>
    <cellStyle name="Normal 4 2 2 2 6 3 2" xfId="3500"/>
    <cellStyle name="Normal 4 2 2 2 6 3 2 2" xfId="11760"/>
    <cellStyle name="Normal 4 2 2 2 6 3 2 2 2" xfId="28290"/>
    <cellStyle name="Normal 4 2 2 2 6 3 2 2 3" xfId="44802"/>
    <cellStyle name="Normal 4 2 2 2 6 3 2 3" xfId="20030"/>
    <cellStyle name="Normal 4 2 2 2 6 3 2 4" xfId="36542"/>
    <cellStyle name="Normal 4 2 2 2 6 3 3" xfId="5877"/>
    <cellStyle name="Normal 4 2 2 2 6 3 3 2" xfId="14137"/>
    <cellStyle name="Normal 4 2 2 2 6 3 3 2 2" xfId="30667"/>
    <cellStyle name="Normal 4 2 2 2 6 3 3 2 3" xfId="47179"/>
    <cellStyle name="Normal 4 2 2 2 6 3 3 3" xfId="22407"/>
    <cellStyle name="Normal 4 2 2 2 6 3 3 4" xfId="38919"/>
    <cellStyle name="Normal 4 2 2 2 6 3 4" xfId="7935"/>
    <cellStyle name="Normal 4 2 2 2 6 3 4 2" xfId="16195"/>
    <cellStyle name="Normal 4 2 2 2 6 3 4 2 2" xfId="32725"/>
    <cellStyle name="Normal 4 2 2 2 6 3 4 2 3" xfId="49237"/>
    <cellStyle name="Normal 4 2 2 2 6 3 4 3" xfId="24465"/>
    <cellStyle name="Normal 4 2 2 2 6 3 4 4" xfId="40977"/>
    <cellStyle name="Normal 4 2 2 2 6 3 5" xfId="10000"/>
    <cellStyle name="Normal 4 2 2 2 6 3 5 2" xfId="26530"/>
    <cellStyle name="Normal 4 2 2 2 6 3 5 3" xfId="43042"/>
    <cellStyle name="Normal 4 2 2 2 6 3 6" xfId="18270"/>
    <cellStyle name="Normal 4 2 2 2 6 3 7" xfId="34782"/>
    <cellStyle name="Normal 4 2 2 2 6 4" xfId="3501"/>
    <cellStyle name="Normal 4 2 2 2 6 4 2" xfId="11761"/>
    <cellStyle name="Normal 4 2 2 2 6 4 2 2" xfId="28291"/>
    <cellStyle name="Normal 4 2 2 2 6 4 2 3" xfId="44803"/>
    <cellStyle name="Normal 4 2 2 2 6 4 3" xfId="20031"/>
    <cellStyle name="Normal 4 2 2 2 6 4 4" xfId="36543"/>
    <cellStyle name="Normal 4 2 2 2 6 5" xfId="4511"/>
    <cellStyle name="Normal 4 2 2 2 6 5 2" xfId="12771"/>
    <cellStyle name="Normal 4 2 2 2 6 5 2 2" xfId="29301"/>
    <cellStyle name="Normal 4 2 2 2 6 5 2 3" xfId="45813"/>
    <cellStyle name="Normal 4 2 2 2 6 5 3" xfId="21041"/>
    <cellStyle name="Normal 4 2 2 2 6 5 4" xfId="37553"/>
    <cellStyle name="Normal 4 2 2 2 6 6" xfId="6569"/>
    <cellStyle name="Normal 4 2 2 2 6 6 2" xfId="14829"/>
    <cellStyle name="Normal 4 2 2 2 6 6 2 2" xfId="31359"/>
    <cellStyle name="Normal 4 2 2 2 6 6 2 3" xfId="47871"/>
    <cellStyle name="Normal 4 2 2 2 6 6 3" xfId="23099"/>
    <cellStyle name="Normal 4 2 2 2 6 6 4" xfId="39611"/>
    <cellStyle name="Normal 4 2 2 2 6 7" xfId="8634"/>
    <cellStyle name="Normal 4 2 2 2 6 7 2" xfId="25164"/>
    <cellStyle name="Normal 4 2 2 2 6 7 3" xfId="41676"/>
    <cellStyle name="Normal 4 2 2 2 6 8" xfId="16904"/>
    <cellStyle name="Normal 4 2 2 2 6 9" xfId="33416"/>
    <cellStyle name="Normal 4 2 2 2 7" xfId="426"/>
    <cellStyle name="Normal 4 2 2 2 7 2" xfId="1128"/>
    <cellStyle name="Normal 4 2 2 2 7 2 2" xfId="3502"/>
    <cellStyle name="Normal 4 2 2 2 7 2 2 2" xfId="11762"/>
    <cellStyle name="Normal 4 2 2 2 7 2 2 2 2" xfId="28292"/>
    <cellStyle name="Normal 4 2 2 2 7 2 2 2 3" xfId="44804"/>
    <cellStyle name="Normal 4 2 2 2 7 2 2 3" xfId="20032"/>
    <cellStyle name="Normal 4 2 2 2 7 2 2 4" xfId="36544"/>
    <cellStyle name="Normal 4 2 2 2 7 2 3" xfId="5265"/>
    <cellStyle name="Normal 4 2 2 2 7 2 3 2" xfId="13525"/>
    <cellStyle name="Normal 4 2 2 2 7 2 3 2 2" xfId="30055"/>
    <cellStyle name="Normal 4 2 2 2 7 2 3 2 3" xfId="46567"/>
    <cellStyle name="Normal 4 2 2 2 7 2 3 3" xfId="21795"/>
    <cellStyle name="Normal 4 2 2 2 7 2 3 4" xfId="38307"/>
    <cellStyle name="Normal 4 2 2 2 7 2 4" xfId="7323"/>
    <cellStyle name="Normal 4 2 2 2 7 2 4 2" xfId="15583"/>
    <cellStyle name="Normal 4 2 2 2 7 2 4 2 2" xfId="32113"/>
    <cellStyle name="Normal 4 2 2 2 7 2 4 2 3" xfId="48625"/>
    <cellStyle name="Normal 4 2 2 2 7 2 4 3" xfId="23853"/>
    <cellStyle name="Normal 4 2 2 2 7 2 4 4" xfId="40365"/>
    <cellStyle name="Normal 4 2 2 2 7 2 5" xfId="9388"/>
    <cellStyle name="Normal 4 2 2 2 7 2 5 2" xfId="25918"/>
    <cellStyle name="Normal 4 2 2 2 7 2 5 3" xfId="42430"/>
    <cellStyle name="Normal 4 2 2 2 7 2 6" xfId="17658"/>
    <cellStyle name="Normal 4 2 2 2 7 2 7" xfId="34170"/>
    <cellStyle name="Normal 4 2 2 2 7 3" xfId="1793"/>
    <cellStyle name="Normal 4 2 2 2 7 3 2" xfId="3503"/>
    <cellStyle name="Normal 4 2 2 2 7 3 2 2" xfId="11763"/>
    <cellStyle name="Normal 4 2 2 2 7 3 2 2 2" xfId="28293"/>
    <cellStyle name="Normal 4 2 2 2 7 3 2 2 3" xfId="44805"/>
    <cellStyle name="Normal 4 2 2 2 7 3 2 3" xfId="20033"/>
    <cellStyle name="Normal 4 2 2 2 7 3 2 4" xfId="36545"/>
    <cellStyle name="Normal 4 2 2 2 7 3 3" xfId="5930"/>
    <cellStyle name="Normal 4 2 2 2 7 3 3 2" xfId="14190"/>
    <cellStyle name="Normal 4 2 2 2 7 3 3 2 2" xfId="30720"/>
    <cellStyle name="Normal 4 2 2 2 7 3 3 2 3" xfId="47232"/>
    <cellStyle name="Normal 4 2 2 2 7 3 3 3" xfId="22460"/>
    <cellStyle name="Normal 4 2 2 2 7 3 3 4" xfId="38972"/>
    <cellStyle name="Normal 4 2 2 2 7 3 4" xfId="7988"/>
    <cellStyle name="Normal 4 2 2 2 7 3 4 2" xfId="16248"/>
    <cellStyle name="Normal 4 2 2 2 7 3 4 2 2" xfId="32778"/>
    <cellStyle name="Normal 4 2 2 2 7 3 4 2 3" xfId="49290"/>
    <cellStyle name="Normal 4 2 2 2 7 3 4 3" xfId="24518"/>
    <cellStyle name="Normal 4 2 2 2 7 3 4 4" xfId="41030"/>
    <cellStyle name="Normal 4 2 2 2 7 3 5" xfId="10053"/>
    <cellStyle name="Normal 4 2 2 2 7 3 5 2" xfId="26583"/>
    <cellStyle name="Normal 4 2 2 2 7 3 5 3" xfId="43095"/>
    <cellStyle name="Normal 4 2 2 2 7 3 6" xfId="18323"/>
    <cellStyle name="Normal 4 2 2 2 7 3 7" xfId="34835"/>
    <cellStyle name="Normal 4 2 2 2 7 4" xfId="3504"/>
    <cellStyle name="Normal 4 2 2 2 7 4 2" xfId="11764"/>
    <cellStyle name="Normal 4 2 2 2 7 4 2 2" xfId="28294"/>
    <cellStyle name="Normal 4 2 2 2 7 4 2 3" xfId="44806"/>
    <cellStyle name="Normal 4 2 2 2 7 4 3" xfId="20034"/>
    <cellStyle name="Normal 4 2 2 2 7 4 4" xfId="36546"/>
    <cellStyle name="Normal 4 2 2 2 7 5" xfId="4564"/>
    <cellStyle name="Normal 4 2 2 2 7 5 2" xfId="12824"/>
    <cellStyle name="Normal 4 2 2 2 7 5 2 2" xfId="29354"/>
    <cellStyle name="Normal 4 2 2 2 7 5 2 3" xfId="45866"/>
    <cellStyle name="Normal 4 2 2 2 7 5 3" xfId="21094"/>
    <cellStyle name="Normal 4 2 2 2 7 5 4" xfId="37606"/>
    <cellStyle name="Normal 4 2 2 2 7 6" xfId="6622"/>
    <cellStyle name="Normal 4 2 2 2 7 6 2" xfId="14882"/>
    <cellStyle name="Normal 4 2 2 2 7 6 2 2" xfId="31412"/>
    <cellStyle name="Normal 4 2 2 2 7 6 2 3" xfId="47924"/>
    <cellStyle name="Normal 4 2 2 2 7 6 3" xfId="23152"/>
    <cellStyle name="Normal 4 2 2 2 7 6 4" xfId="39664"/>
    <cellStyle name="Normal 4 2 2 2 7 7" xfId="8687"/>
    <cellStyle name="Normal 4 2 2 2 7 7 2" xfId="25217"/>
    <cellStyle name="Normal 4 2 2 2 7 7 3" xfId="41729"/>
    <cellStyle name="Normal 4 2 2 2 7 8" xfId="16957"/>
    <cellStyle name="Normal 4 2 2 2 7 9" xfId="33469"/>
    <cellStyle name="Normal 4 2 2 2 8" xfId="479"/>
    <cellStyle name="Normal 4 2 2 2 8 2" xfId="1181"/>
    <cellStyle name="Normal 4 2 2 2 8 2 2" xfId="3505"/>
    <cellStyle name="Normal 4 2 2 2 8 2 2 2" xfId="11765"/>
    <cellStyle name="Normal 4 2 2 2 8 2 2 2 2" xfId="28295"/>
    <cellStyle name="Normal 4 2 2 2 8 2 2 2 3" xfId="44807"/>
    <cellStyle name="Normal 4 2 2 2 8 2 2 3" xfId="20035"/>
    <cellStyle name="Normal 4 2 2 2 8 2 2 4" xfId="36547"/>
    <cellStyle name="Normal 4 2 2 2 8 2 3" xfId="5318"/>
    <cellStyle name="Normal 4 2 2 2 8 2 3 2" xfId="13578"/>
    <cellStyle name="Normal 4 2 2 2 8 2 3 2 2" xfId="30108"/>
    <cellStyle name="Normal 4 2 2 2 8 2 3 2 3" xfId="46620"/>
    <cellStyle name="Normal 4 2 2 2 8 2 3 3" xfId="21848"/>
    <cellStyle name="Normal 4 2 2 2 8 2 3 4" xfId="38360"/>
    <cellStyle name="Normal 4 2 2 2 8 2 4" xfId="7376"/>
    <cellStyle name="Normal 4 2 2 2 8 2 4 2" xfId="15636"/>
    <cellStyle name="Normal 4 2 2 2 8 2 4 2 2" xfId="32166"/>
    <cellStyle name="Normal 4 2 2 2 8 2 4 2 3" xfId="48678"/>
    <cellStyle name="Normal 4 2 2 2 8 2 4 3" xfId="23906"/>
    <cellStyle name="Normal 4 2 2 2 8 2 4 4" xfId="40418"/>
    <cellStyle name="Normal 4 2 2 2 8 2 5" xfId="9441"/>
    <cellStyle name="Normal 4 2 2 2 8 2 5 2" xfId="25971"/>
    <cellStyle name="Normal 4 2 2 2 8 2 5 3" xfId="42483"/>
    <cellStyle name="Normal 4 2 2 2 8 2 6" xfId="17711"/>
    <cellStyle name="Normal 4 2 2 2 8 2 7" xfId="34223"/>
    <cellStyle name="Normal 4 2 2 2 8 3" xfId="1846"/>
    <cellStyle name="Normal 4 2 2 2 8 3 2" xfId="3506"/>
    <cellStyle name="Normal 4 2 2 2 8 3 2 2" xfId="11766"/>
    <cellStyle name="Normal 4 2 2 2 8 3 2 2 2" xfId="28296"/>
    <cellStyle name="Normal 4 2 2 2 8 3 2 2 3" xfId="44808"/>
    <cellStyle name="Normal 4 2 2 2 8 3 2 3" xfId="20036"/>
    <cellStyle name="Normal 4 2 2 2 8 3 2 4" xfId="36548"/>
    <cellStyle name="Normal 4 2 2 2 8 3 3" xfId="5983"/>
    <cellStyle name="Normal 4 2 2 2 8 3 3 2" xfId="14243"/>
    <cellStyle name="Normal 4 2 2 2 8 3 3 2 2" xfId="30773"/>
    <cellStyle name="Normal 4 2 2 2 8 3 3 2 3" xfId="47285"/>
    <cellStyle name="Normal 4 2 2 2 8 3 3 3" xfId="22513"/>
    <cellStyle name="Normal 4 2 2 2 8 3 3 4" xfId="39025"/>
    <cellStyle name="Normal 4 2 2 2 8 3 4" xfId="8041"/>
    <cellStyle name="Normal 4 2 2 2 8 3 4 2" xfId="16301"/>
    <cellStyle name="Normal 4 2 2 2 8 3 4 2 2" xfId="32831"/>
    <cellStyle name="Normal 4 2 2 2 8 3 4 2 3" xfId="49343"/>
    <cellStyle name="Normal 4 2 2 2 8 3 4 3" xfId="24571"/>
    <cellStyle name="Normal 4 2 2 2 8 3 4 4" xfId="41083"/>
    <cellStyle name="Normal 4 2 2 2 8 3 5" xfId="10106"/>
    <cellStyle name="Normal 4 2 2 2 8 3 5 2" xfId="26636"/>
    <cellStyle name="Normal 4 2 2 2 8 3 5 3" xfId="43148"/>
    <cellStyle name="Normal 4 2 2 2 8 3 6" xfId="18376"/>
    <cellStyle name="Normal 4 2 2 2 8 3 7" xfId="34888"/>
    <cellStyle name="Normal 4 2 2 2 8 4" xfId="3507"/>
    <cellStyle name="Normal 4 2 2 2 8 4 2" xfId="11767"/>
    <cellStyle name="Normal 4 2 2 2 8 4 2 2" xfId="28297"/>
    <cellStyle name="Normal 4 2 2 2 8 4 2 3" xfId="44809"/>
    <cellStyle name="Normal 4 2 2 2 8 4 3" xfId="20037"/>
    <cellStyle name="Normal 4 2 2 2 8 4 4" xfId="36549"/>
    <cellStyle name="Normal 4 2 2 2 8 5" xfId="4617"/>
    <cellStyle name="Normal 4 2 2 2 8 5 2" xfId="12877"/>
    <cellStyle name="Normal 4 2 2 2 8 5 2 2" xfId="29407"/>
    <cellStyle name="Normal 4 2 2 2 8 5 2 3" xfId="45919"/>
    <cellStyle name="Normal 4 2 2 2 8 5 3" xfId="21147"/>
    <cellStyle name="Normal 4 2 2 2 8 5 4" xfId="37659"/>
    <cellStyle name="Normal 4 2 2 2 8 6" xfId="6675"/>
    <cellStyle name="Normal 4 2 2 2 8 6 2" xfId="14935"/>
    <cellStyle name="Normal 4 2 2 2 8 6 2 2" xfId="31465"/>
    <cellStyle name="Normal 4 2 2 2 8 6 2 3" xfId="47977"/>
    <cellStyle name="Normal 4 2 2 2 8 6 3" xfId="23205"/>
    <cellStyle name="Normal 4 2 2 2 8 6 4" xfId="39717"/>
    <cellStyle name="Normal 4 2 2 2 8 7" xfId="8740"/>
    <cellStyle name="Normal 4 2 2 2 8 7 2" xfId="25270"/>
    <cellStyle name="Normal 4 2 2 2 8 7 3" xfId="41782"/>
    <cellStyle name="Normal 4 2 2 2 8 8" xfId="17010"/>
    <cellStyle name="Normal 4 2 2 2 8 9" xfId="33522"/>
    <cellStyle name="Normal 4 2 2 2 9" xfId="530"/>
    <cellStyle name="Normal 4 2 2 2 9 2" xfId="1232"/>
    <cellStyle name="Normal 4 2 2 2 9 2 2" xfId="3508"/>
    <cellStyle name="Normal 4 2 2 2 9 2 2 2" xfId="11768"/>
    <cellStyle name="Normal 4 2 2 2 9 2 2 2 2" xfId="28298"/>
    <cellStyle name="Normal 4 2 2 2 9 2 2 2 3" xfId="44810"/>
    <cellStyle name="Normal 4 2 2 2 9 2 2 3" xfId="20038"/>
    <cellStyle name="Normal 4 2 2 2 9 2 2 4" xfId="36550"/>
    <cellStyle name="Normal 4 2 2 2 9 2 3" xfId="5369"/>
    <cellStyle name="Normal 4 2 2 2 9 2 3 2" xfId="13629"/>
    <cellStyle name="Normal 4 2 2 2 9 2 3 2 2" xfId="30159"/>
    <cellStyle name="Normal 4 2 2 2 9 2 3 2 3" xfId="46671"/>
    <cellStyle name="Normal 4 2 2 2 9 2 3 3" xfId="21899"/>
    <cellStyle name="Normal 4 2 2 2 9 2 3 4" xfId="38411"/>
    <cellStyle name="Normal 4 2 2 2 9 2 4" xfId="7427"/>
    <cellStyle name="Normal 4 2 2 2 9 2 4 2" xfId="15687"/>
    <cellStyle name="Normal 4 2 2 2 9 2 4 2 2" xfId="32217"/>
    <cellStyle name="Normal 4 2 2 2 9 2 4 2 3" xfId="48729"/>
    <cellStyle name="Normal 4 2 2 2 9 2 4 3" xfId="23957"/>
    <cellStyle name="Normal 4 2 2 2 9 2 4 4" xfId="40469"/>
    <cellStyle name="Normal 4 2 2 2 9 2 5" xfId="9492"/>
    <cellStyle name="Normal 4 2 2 2 9 2 5 2" xfId="26022"/>
    <cellStyle name="Normal 4 2 2 2 9 2 5 3" xfId="42534"/>
    <cellStyle name="Normal 4 2 2 2 9 2 6" xfId="17762"/>
    <cellStyle name="Normal 4 2 2 2 9 2 7" xfId="34274"/>
    <cellStyle name="Normal 4 2 2 2 9 3" xfId="1897"/>
    <cellStyle name="Normal 4 2 2 2 9 3 2" xfId="3509"/>
    <cellStyle name="Normal 4 2 2 2 9 3 2 2" xfId="11769"/>
    <cellStyle name="Normal 4 2 2 2 9 3 2 2 2" xfId="28299"/>
    <cellStyle name="Normal 4 2 2 2 9 3 2 2 3" xfId="44811"/>
    <cellStyle name="Normal 4 2 2 2 9 3 2 3" xfId="20039"/>
    <cellStyle name="Normal 4 2 2 2 9 3 2 4" xfId="36551"/>
    <cellStyle name="Normal 4 2 2 2 9 3 3" xfId="6034"/>
    <cellStyle name="Normal 4 2 2 2 9 3 3 2" xfId="14294"/>
    <cellStyle name="Normal 4 2 2 2 9 3 3 2 2" xfId="30824"/>
    <cellStyle name="Normal 4 2 2 2 9 3 3 2 3" xfId="47336"/>
    <cellStyle name="Normal 4 2 2 2 9 3 3 3" xfId="22564"/>
    <cellStyle name="Normal 4 2 2 2 9 3 3 4" xfId="39076"/>
    <cellStyle name="Normal 4 2 2 2 9 3 4" xfId="8092"/>
    <cellStyle name="Normal 4 2 2 2 9 3 4 2" xfId="16352"/>
    <cellStyle name="Normal 4 2 2 2 9 3 4 2 2" xfId="32882"/>
    <cellStyle name="Normal 4 2 2 2 9 3 4 2 3" xfId="49394"/>
    <cellStyle name="Normal 4 2 2 2 9 3 4 3" xfId="24622"/>
    <cellStyle name="Normal 4 2 2 2 9 3 4 4" xfId="41134"/>
    <cellStyle name="Normal 4 2 2 2 9 3 5" xfId="10157"/>
    <cellStyle name="Normal 4 2 2 2 9 3 5 2" xfId="26687"/>
    <cellStyle name="Normal 4 2 2 2 9 3 5 3" xfId="43199"/>
    <cellStyle name="Normal 4 2 2 2 9 3 6" xfId="18427"/>
    <cellStyle name="Normal 4 2 2 2 9 3 7" xfId="34939"/>
    <cellStyle name="Normal 4 2 2 2 9 4" xfId="3510"/>
    <cellStyle name="Normal 4 2 2 2 9 4 2" xfId="11770"/>
    <cellStyle name="Normal 4 2 2 2 9 4 2 2" xfId="28300"/>
    <cellStyle name="Normal 4 2 2 2 9 4 2 3" xfId="44812"/>
    <cellStyle name="Normal 4 2 2 2 9 4 3" xfId="20040"/>
    <cellStyle name="Normal 4 2 2 2 9 4 4" xfId="36552"/>
    <cellStyle name="Normal 4 2 2 2 9 5" xfId="4668"/>
    <cellStyle name="Normal 4 2 2 2 9 5 2" xfId="12928"/>
    <cellStyle name="Normal 4 2 2 2 9 5 2 2" xfId="29458"/>
    <cellStyle name="Normal 4 2 2 2 9 5 2 3" xfId="45970"/>
    <cellStyle name="Normal 4 2 2 2 9 5 3" xfId="21198"/>
    <cellStyle name="Normal 4 2 2 2 9 5 4" xfId="37710"/>
    <cellStyle name="Normal 4 2 2 2 9 6" xfId="6726"/>
    <cellStyle name="Normal 4 2 2 2 9 6 2" xfId="14986"/>
    <cellStyle name="Normal 4 2 2 2 9 6 2 2" xfId="31516"/>
    <cellStyle name="Normal 4 2 2 2 9 6 2 3" xfId="48028"/>
    <cellStyle name="Normal 4 2 2 2 9 6 3" xfId="23256"/>
    <cellStyle name="Normal 4 2 2 2 9 6 4" xfId="39768"/>
    <cellStyle name="Normal 4 2 2 2 9 7" xfId="8791"/>
    <cellStyle name="Normal 4 2 2 2 9 7 2" xfId="25321"/>
    <cellStyle name="Normal 4 2 2 2 9 7 3" xfId="41833"/>
    <cellStyle name="Normal 4 2 2 2 9 8" xfId="17061"/>
    <cellStyle name="Normal 4 2 2 2 9 9" xfId="33573"/>
    <cellStyle name="Normal 4 2 2 20" xfId="670"/>
    <cellStyle name="Normal 4 2 2 20 2" xfId="1372"/>
    <cellStyle name="Normal 4 2 2 20 2 2" xfId="3511"/>
    <cellStyle name="Normal 4 2 2 20 2 2 2" xfId="11771"/>
    <cellStyle name="Normal 4 2 2 20 2 2 2 2" xfId="28301"/>
    <cellStyle name="Normal 4 2 2 20 2 2 2 3" xfId="44813"/>
    <cellStyle name="Normal 4 2 2 20 2 2 3" xfId="20041"/>
    <cellStyle name="Normal 4 2 2 20 2 2 4" xfId="36553"/>
    <cellStyle name="Normal 4 2 2 20 2 3" xfId="5509"/>
    <cellStyle name="Normal 4 2 2 20 2 3 2" xfId="13769"/>
    <cellStyle name="Normal 4 2 2 20 2 3 2 2" xfId="30299"/>
    <cellStyle name="Normal 4 2 2 20 2 3 2 3" xfId="46811"/>
    <cellStyle name="Normal 4 2 2 20 2 3 3" xfId="22039"/>
    <cellStyle name="Normal 4 2 2 20 2 3 4" xfId="38551"/>
    <cellStyle name="Normal 4 2 2 20 2 4" xfId="7567"/>
    <cellStyle name="Normal 4 2 2 20 2 4 2" xfId="15827"/>
    <cellStyle name="Normal 4 2 2 20 2 4 2 2" xfId="32357"/>
    <cellStyle name="Normal 4 2 2 20 2 4 2 3" xfId="48869"/>
    <cellStyle name="Normal 4 2 2 20 2 4 3" xfId="24097"/>
    <cellStyle name="Normal 4 2 2 20 2 4 4" xfId="40609"/>
    <cellStyle name="Normal 4 2 2 20 2 5" xfId="9632"/>
    <cellStyle name="Normal 4 2 2 20 2 5 2" xfId="26162"/>
    <cellStyle name="Normal 4 2 2 20 2 5 3" xfId="42674"/>
    <cellStyle name="Normal 4 2 2 20 2 6" xfId="17902"/>
    <cellStyle name="Normal 4 2 2 20 2 7" xfId="34414"/>
    <cellStyle name="Normal 4 2 2 20 3" xfId="2037"/>
    <cellStyle name="Normal 4 2 2 20 3 2" xfId="3512"/>
    <cellStyle name="Normal 4 2 2 20 3 2 2" xfId="11772"/>
    <cellStyle name="Normal 4 2 2 20 3 2 2 2" xfId="28302"/>
    <cellStyle name="Normal 4 2 2 20 3 2 2 3" xfId="44814"/>
    <cellStyle name="Normal 4 2 2 20 3 2 3" xfId="20042"/>
    <cellStyle name="Normal 4 2 2 20 3 2 4" xfId="36554"/>
    <cellStyle name="Normal 4 2 2 20 3 3" xfId="6174"/>
    <cellStyle name="Normal 4 2 2 20 3 3 2" xfId="14434"/>
    <cellStyle name="Normal 4 2 2 20 3 3 2 2" xfId="30964"/>
    <cellStyle name="Normal 4 2 2 20 3 3 2 3" xfId="47476"/>
    <cellStyle name="Normal 4 2 2 20 3 3 3" xfId="22704"/>
    <cellStyle name="Normal 4 2 2 20 3 3 4" xfId="39216"/>
    <cellStyle name="Normal 4 2 2 20 3 4" xfId="8232"/>
    <cellStyle name="Normal 4 2 2 20 3 4 2" xfId="16492"/>
    <cellStyle name="Normal 4 2 2 20 3 4 2 2" xfId="33022"/>
    <cellStyle name="Normal 4 2 2 20 3 4 2 3" xfId="49534"/>
    <cellStyle name="Normal 4 2 2 20 3 4 3" xfId="24762"/>
    <cellStyle name="Normal 4 2 2 20 3 4 4" xfId="41274"/>
    <cellStyle name="Normal 4 2 2 20 3 5" xfId="10297"/>
    <cellStyle name="Normal 4 2 2 20 3 5 2" xfId="26827"/>
    <cellStyle name="Normal 4 2 2 20 3 5 3" xfId="43339"/>
    <cellStyle name="Normal 4 2 2 20 3 6" xfId="18567"/>
    <cellStyle name="Normal 4 2 2 20 3 7" xfId="35079"/>
    <cellStyle name="Normal 4 2 2 20 4" xfId="3513"/>
    <cellStyle name="Normal 4 2 2 20 4 2" xfId="11773"/>
    <cellStyle name="Normal 4 2 2 20 4 2 2" xfId="28303"/>
    <cellStyle name="Normal 4 2 2 20 4 2 3" xfId="44815"/>
    <cellStyle name="Normal 4 2 2 20 4 3" xfId="20043"/>
    <cellStyle name="Normal 4 2 2 20 4 4" xfId="36555"/>
    <cellStyle name="Normal 4 2 2 20 5" xfId="4808"/>
    <cellStyle name="Normal 4 2 2 20 5 2" xfId="13068"/>
    <cellStyle name="Normal 4 2 2 20 5 2 2" xfId="29598"/>
    <cellStyle name="Normal 4 2 2 20 5 2 3" xfId="46110"/>
    <cellStyle name="Normal 4 2 2 20 5 3" xfId="21338"/>
    <cellStyle name="Normal 4 2 2 20 5 4" xfId="37850"/>
    <cellStyle name="Normal 4 2 2 20 6" xfId="6866"/>
    <cellStyle name="Normal 4 2 2 20 6 2" xfId="15126"/>
    <cellStyle name="Normal 4 2 2 20 6 2 2" xfId="31656"/>
    <cellStyle name="Normal 4 2 2 20 6 2 3" xfId="48168"/>
    <cellStyle name="Normal 4 2 2 20 6 3" xfId="23396"/>
    <cellStyle name="Normal 4 2 2 20 6 4" xfId="39908"/>
    <cellStyle name="Normal 4 2 2 20 7" xfId="8931"/>
    <cellStyle name="Normal 4 2 2 20 7 2" xfId="25461"/>
    <cellStyle name="Normal 4 2 2 20 7 3" xfId="41973"/>
    <cellStyle name="Normal 4 2 2 20 8" xfId="17201"/>
    <cellStyle name="Normal 4 2 2 20 9" xfId="33713"/>
    <cellStyle name="Normal 4 2 2 21" xfId="674"/>
    <cellStyle name="Normal 4 2 2 21 2" xfId="1376"/>
    <cellStyle name="Normal 4 2 2 21 2 2" xfId="3514"/>
    <cellStyle name="Normal 4 2 2 21 2 2 2" xfId="11774"/>
    <cellStyle name="Normal 4 2 2 21 2 2 2 2" xfId="28304"/>
    <cellStyle name="Normal 4 2 2 21 2 2 2 3" xfId="44816"/>
    <cellStyle name="Normal 4 2 2 21 2 2 3" xfId="20044"/>
    <cellStyle name="Normal 4 2 2 21 2 2 4" xfId="36556"/>
    <cellStyle name="Normal 4 2 2 21 2 3" xfId="5513"/>
    <cellStyle name="Normal 4 2 2 21 2 3 2" xfId="13773"/>
    <cellStyle name="Normal 4 2 2 21 2 3 2 2" xfId="30303"/>
    <cellStyle name="Normal 4 2 2 21 2 3 2 3" xfId="46815"/>
    <cellStyle name="Normal 4 2 2 21 2 3 3" xfId="22043"/>
    <cellStyle name="Normal 4 2 2 21 2 3 4" xfId="38555"/>
    <cellStyle name="Normal 4 2 2 21 2 4" xfId="7571"/>
    <cellStyle name="Normal 4 2 2 21 2 4 2" xfId="15831"/>
    <cellStyle name="Normal 4 2 2 21 2 4 2 2" xfId="32361"/>
    <cellStyle name="Normal 4 2 2 21 2 4 2 3" xfId="48873"/>
    <cellStyle name="Normal 4 2 2 21 2 4 3" xfId="24101"/>
    <cellStyle name="Normal 4 2 2 21 2 4 4" xfId="40613"/>
    <cellStyle name="Normal 4 2 2 21 2 5" xfId="9636"/>
    <cellStyle name="Normal 4 2 2 21 2 5 2" xfId="26166"/>
    <cellStyle name="Normal 4 2 2 21 2 5 3" xfId="42678"/>
    <cellStyle name="Normal 4 2 2 21 2 6" xfId="17906"/>
    <cellStyle name="Normal 4 2 2 21 2 7" xfId="34418"/>
    <cellStyle name="Normal 4 2 2 21 3" xfId="2041"/>
    <cellStyle name="Normal 4 2 2 21 3 2" xfId="3515"/>
    <cellStyle name="Normal 4 2 2 21 3 2 2" xfId="11775"/>
    <cellStyle name="Normal 4 2 2 21 3 2 2 2" xfId="28305"/>
    <cellStyle name="Normal 4 2 2 21 3 2 2 3" xfId="44817"/>
    <cellStyle name="Normal 4 2 2 21 3 2 3" xfId="20045"/>
    <cellStyle name="Normal 4 2 2 21 3 2 4" xfId="36557"/>
    <cellStyle name="Normal 4 2 2 21 3 3" xfId="6178"/>
    <cellStyle name="Normal 4 2 2 21 3 3 2" xfId="14438"/>
    <cellStyle name="Normal 4 2 2 21 3 3 2 2" xfId="30968"/>
    <cellStyle name="Normal 4 2 2 21 3 3 2 3" xfId="47480"/>
    <cellStyle name="Normal 4 2 2 21 3 3 3" xfId="22708"/>
    <cellStyle name="Normal 4 2 2 21 3 3 4" xfId="39220"/>
    <cellStyle name="Normal 4 2 2 21 3 4" xfId="8236"/>
    <cellStyle name="Normal 4 2 2 21 3 4 2" xfId="16496"/>
    <cellStyle name="Normal 4 2 2 21 3 4 2 2" xfId="33026"/>
    <cellStyle name="Normal 4 2 2 21 3 4 2 3" xfId="49538"/>
    <cellStyle name="Normal 4 2 2 21 3 4 3" xfId="24766"/>
    <cellStyle name="Normal 4 2 2 21 3 4 4" xfId="41278"/>
    <cellStyle name="Normal 4 2 2 21 3 5" xfId="10301"/>
    <cellStyle name="Normal 4 2 2 21 3 5 2" xfId="26831"/>
    <cellStyle name="Normal 4 2 2 21 3 5 3" xfId="43343"/>
    <cellStyle name="Normal 4 2 2 21 3 6" xfId="18571"/>
    <cellStyle name="Normal 4 2 2 21 3 7" xfId="35083"/>
    <cellStyle name="Normal 4 2 2 21 4" xfId="3516"/>
    <cellStyle name="Normal 4 2 2 21 4 2" xfId="11776"/>
    <cellStyle name="Normal 4 2 2 21 4 2 2" xfId="28306"/>
    <cellStyle name="Normal 4 2 2 21 4 2 3" xfId="44818"/>
    <cellStyle name="Normal 4 2 2 21 4 3" xfId="20046"/>
    <cellStyle name="Normal 4 2 2 21 4 4" xfId="36558"/>
    <cellStyle name="Normal 4 2 2 21 5" xfId="4812"/>
    <cellStyle name="Normal 4 2 2 21 5 2" xfId="13072"/>
    <cellStyle name="Normal 4 2 2 21 5 2 2" xfId="29602"/>
    <cellStyle name="Normal 4 2 2 21 5 2 3" xfId="46114"/>
    <cellStyle name="Normal 4 2 2 21 5 3" xfId="21342"/>
    <cellStyle name="Normal 4 2 2 21 5 4" xfId="37854"/>
    <cellStyle name="Normal 4 2 2 21 6" xfId="6870"/>
    <cellStyle name="Normal 4 2 2 21 6 2" xfId="15130"/>
    <cellStyle name="Normal 4 2 2 21 6 2 2" xfId="31660"/>
    <cellStyle name="Normal 4 2 2 21 6 2 3" xfId="48172"/>
    <cellStyle name="Normal 4 2 2 21 6 3" xfId="23400"/>
    <cellStyle name="Normal 4 2 2 21 6 4" xfId="39912"/>
    <cellStyle name="Normal 4 2 2 21 7" xfId="8935"/>
    <cellStyle name="Normal 4 2 2 21 7 2" xfId="25465"/>
    <cellStyle name="Normal 4 2 2 21 7 3" xfId="41977"/>
    <cellStyle name="Normal 4 2 2 21 8" xfId="17205"/>
    <cellStyle name="Normal 4 2 2 21 9" xfId="33717"/>
    <cellStyle name="Normal 4 2 2 22" xfId="104"/>
    <cellStyle name="Normal 4 2 2 22 2" xfId="806"/>
    <cellStyle name="Normal 4 2 2 22 2 2" xfId="3517"/>
    <cellStyle name="Normal 4 2 2 22 2 2 2" xfId="11777"/>
    <cellStyle name="Normal 4 2 2 22 2 2 2 2" xfId="28307"/>
    <cellStyle name="Normal 4 2 2 22 2 2 2 3" xfId="44819"/>
    <cellStyle name="Normal 4 2 2 22 2 2 3" xfId="20047"/>
    <cellStyle name="Normal 4 2 2 22 2 2 4" xfId="36559"/>
    <cellStyle name="Normal 4 2 2 22 2 3" xfId="4943"/>
    <cellStyle name="Normal 4 2 2 22 2 3 2" xfId="13203"/>
    <cellStyle name="Normal 4 2 2 22 2 3 2 2" xfId="29733"/>
    <cellStyle name="Normal 4 2 2 22 2 3 2 3" xfId="46245"/>
    <cellStyle name="Normal 4 2 2 22 2 3 3" xfId="21473"/>
    <cellStyle name="Normal 4 2 2 22 2 3 4" xfId="37985"/>
    <cellStyle name="Normal 4 2 2 22 2 4" xfId="7001"/>
    <cellStyle name="Normal 4 2 2 22 2 4 2" xfId="15261"/>
    <cellStyle name="Normal 4 2 2 22 2 4 2 2" xfId="31791"/>
    <cellStyle name="Normal 4 2 2 22 2 4 2 3" xfId="48303"/>
    <cellStyle name="Normal 4 2 2 22 2 4 3" xfId="23531"/>
    <cellStyle name="Normal 4 2 2 22 2 4 4" xfId="40043"/>
    <cellStyle name="Normal 4 2 2 22 2 5" xfId="9066"/>
    <cellStyle name="Normal 4 2 2 22 2 5 2" xfId="25596"/>
    <cellStyle name="Normal 4 2 2 22 2 5 3" xfId="42108"/>
    <cellStyle name="Normal 4 2 2 22 2 6" xfId="17336"/>
    <cellStyle name="Normal 4 2 2 22 2 7" xfId="33848"/>
    <cellStyle name="Normal 4 2 2 22 3" xfId="1471"/>
    <cellStyle name="Normal 4 2 2 22 3 2" xfId="3518"/>
    <cellStyle name="Normal 4 2 2 22 3 2 2" xfId="11778"/>
    <cellStyle name="Normal 4 2 2 22 3 2 2 2" xfId="28308"/>
    <cellStyle name="Normal 4 2 2 22 3 2 2 3" xfId="44820"/>
    <cellStyle name="Normal 4 2 2 22 3 2 3" xfId="20048"/>
    <cellStyle name="Normal 4 2 2 22 3 2 4" xfId="36560"/>
    <cellStyle name="Normal 4 2 2 22 3 3" xfId="5608"/>
    <cellStyle name="Normal 4 2 2 22 3 3 2" xfId="13868"/>
    <cellStyle name="Normal 4 2 2 22 3 3 2 2" xfId="30398"/>
    <cellStyle name="Normal 4 2 2 22 3 3 2 3" xfId="46910"/>
    <cellStyle name="Normal 4 2 2 22 3 3 3" xfId="22138"/>
    <cellStyle name="Normal 4 2 2 22 3 3 4" xfId="38650"/>
    <cellStyle name="Normal 4 2 2 22 3 4" xfId="7666"/>
    <cellStyle name="Normal 4 2 2 22 3 4 2" xfId="15926"/>
    <cellStyle name="Normal 4 2 2 22 3 4 2 2" xfId="32456"/>
    <cellStyle name="Normal 4 2 2 22 3 4 2 3" xfId="48968"/>
    <cellStyle name="Normal 4 2 2 22 3 4 3" xfId="24196"/>
    <cellStyle name="Normal 4 2 2 22 3 4 4" xfId="40708"/>
    <cellStyle name="Normal 4 2 2 22 3 5" xfId="9731"/>
    <cellStyle name="Normal 4 2 2 22 3 5 2" xfId="26261"/>
    <cellStyle name="Normal 4 2 2 22 3 5 3" xfId="42773"/>
    <cellStyle name="Normal 4 2 2 22 3 6" xfId="18001"/>
    <cellStyle name="Normal 4 2 2 22 3 7" xfId="34513"/>
    <cellStyle name="Normal 4 2 2 22 4" xfId="3519"/>
    <cellStyle name="Normal 4 2 2 22 4 2" xfId="11779"/>
    <cellStyle name="Normal 4 2 2 22 4 2 2" xfId="28309"/>
    <cellStyle name="Normal 4 2 2 22 4 2 3" xfId="44821"/>
    <cellStyle name="Normal 4 2 2 22 4 3" xfId="20049"/>
    <cellStyle name="Normal 4 2 2 22 4 4" xfId="36561"/>
    <cellStyle name="Normal 4 2 2 22 5" xfId="4242"/>
    <cellStyle name="Normal 4 2 2 22 5 2" xfId="12502"/>
    <cellStyle name="Normal 4 2 2 22 5 2 2" xfId="29032"/>
    <cellStyle name="Normal 4 2 2 22 5 2 3" xfId="45544"/>
    <cellStyle name="Normal 4 2 2 22 5 3" xfId="20772"/>
    <cellStyle name="Normal 4 2 2 22 5 4" xfId="37284"/>
    <cellStyle name="Normal 4 2 2 22 6" xfId="6300"/>
    <cellStyle name="Normal 4 2 2 22 6 2" xfId="14560"/>
    <cellStyle name="Normal 4 2 2 22 6 2 2" xfId="31090"/>
    <cellStyle name="Normal 4 2 2 22 6 2 3" xfId="47602"/>
    <cellStyle name="Normal 4 2 2 22 6 3" xfId="22830"/>
    <cellStyle name="Normal 4 2 2 22 6 4" xfId="39342"/>
    <cellStyle name="Normal 4 2 2 22 7" xfId="8365"/>
    <cellStyle name="Normal 4 2 2 22 7 2" xfId="24895"/>
    <cellStyle name="Normal 4 2 2 22 7 3" xfId="41407"/>
    <cellStyle name="Normal 4 2 2 22 8" xfId="16635"/>
    <cellStyle name="Normal 4 2 2 22 9" xfId="33147"/>
    <cellStyle name="Normal 4 2 2 23" xfId="678"/>
    <cellStyle name="Normal 4 2 2 23 2" xfId="1380"/>
    <cellStyle name="Normal 4 2 2 23 2 2" xfId="3520"/>
    <cellStyle name="Normal 4 2 2 23 2 2 2" xfId="11780"/>
    <cellStyle name="Normal 4 2 2 23 2 2 2 2" xfId="28310"/>
    <cellStyle name="Normal 4 2 2 23 2 2 2 3" xfId="44822"/>
    <cellStyle name="Normal 4 2 2 23 2 2 3" xfId="20050"/>
    <cellStyle name="Normal 4 2 2 23 2 2 4" xfId="36562"/>
    <cellStyle name="Normal 4 2 2 23 2 3" xfId="5517"/>
    <cellStyle name="Normal 4 2 2 23 2 3 2" xfId="13777"/>
    <cellStyle name="Normal 4 2 2 23 2 3 2 2" xfId="30307"/>
    <cellStyle name="Normal 4 2 2 23 2 3 2 3" xfId="46819"/>
    <cellStyle name="Normal 4 2 2 23 2 3 3" xfId="22047"/>
    <cellStyle name="Normal 4 2 2 23 2 3 4" xfId="38559"/>
    <cellStyle name="Normal 4 2 2 23 2 4" xfId="7575"/>
    <cellStyle name="Normal 4 2 2 23 2 4 2" xfId="15835"/>
    <cellStyle name="Normal 4 2 2 23 2 4 2 2" xfId="32365"/>
    <cellStyle name="Normal 4 2 2 23 2 4 2 3" xfId="48877"/>
    <cellStyle name="Normal 4 2 2 23 2 4 3" xfId="24105"/>
    <cellStyle name="Normal 4 2 2 23 2 4 4" xfId="40617"/>
    <cellStyle name="Normal 4 2 2 23 2 5" xfId="9640"/>
    <cellStyle name="Normal 4 2 2 23 2 5 2" xfId="26170"/>
    <cellStyle name="Normal 4 2 2 23 2 5 3" xfId="42682"/>
    <cellStyle name="Normal 4 2 2 23 2 6" xfId="17910"/>
    <cellStyle name="Normal 4 2 2 23 2 7" xfId="34422"/>
    <cellStyle name="Normal 4 2 2 23 3" xfId="2045"/>
    <cellStyle name="Normal 4 2 2 23 3 2" xfId="3521"/>
    <cellStyle name="Normal 4 2 2 23 3 2 2" xfId="11781"/>
    <cellStyle name="Normal 4 2 2 23 3 2 2 2" xfId="28311"/>
    <cellStyle name="Normal 4 2 2 23 3 2 2 3" xfId="44823"/>
    <cellStyle name="Normal 4 2 2 23 3 2 3" xfId="20051"/>
    <cellStyle name="Normal 4 2 2 23 3 2 4" xfId="36563"/>
    <cellStyle name="Normal 4 2 2 23 3 3" xfId="6182"/>
    <cellStyle name="Normal 4 2 2 23 3 3 2" xfId="14442"/>
    <cellStyle name="Normal 4 2 2 23 3 3 2 2" xfId="30972"/>
    <cellStyle name="Normal 4 2 2 23 3 3 2 3" xfId="47484"/>
    <cellStyle name="Normal 4 2 2 23 3 3 3" xfId="22712"/>
    <cellStyle name="Normal 4 2 2 23 3 3 4" xfId="39224"/>
    <cellStyle name="Normal 4 2 2 23 3 4" xfId="8240"/>
    <cellStyle name="Normal 4 2 2 23 3 4 2" xfId="16500"/>
    <cellStyle name="Normal 4 2 2 23 3 4 2 2" xfId="33030"/>
    <cellStyle name="Normal 4 2 2 23 3 4 2 3" xfId="49542"/>
    <cellStyle name="Normal 4 2 2 23 3 4 3" xfId="24770"/>
    <cellStyle name="Normal 4 2 2 23 3 4 4" xfId="41282"/>
    <cellStyle name="Normal 4 2 2 23 3 5" xfId="10305"/>
    <cellStyle name="Normal 4 2 2 23 3 5 2" xfId="26835"/>
    <cellStyle name="Normal 4 2 2 23 3 5 3" xfId="43347"/>
    <cellStyle name="Normal 4 2 2 23 3 6" xfId="18575"/>
    <cellStyle name="Normal 4 2 2 23 3 7" xfId="35087"/>
    <cellStyle name="Normal 4 2 2 23 4" xfId="3522"/>
    <cellStyle name="Normal 4 2 2 23 4 2" xfId="11782"/>
    <cellStyle name="Normal 4 2 2 23 4 2 2" xfId="28312"/>
    <cellStyle name="Normal 4 2 2 23 4 2 3" xfId="44824"/>
    <cellStyle name="Normal 4 2 2 23 4 3" xfId="20052"/>
    <cellStyle name="Normal 4 2 2 23 4 4" xfId="36564"/>
    <cellStyle name="Normal 4 2 2 23 5" xfId="4816"/>
    <cellStyle name="Normal 4 2 2 23 5 2" xfId="13076"/>
    <cellStyle name="Normal 4 2 2 23 5 2 2" xfId="29606"/>
    <cellStyle name="Normal 4 2 2 23 5 2 3" xfId="46118"/>
    <cellStyle name="Normal 4 2 2 23 5 3" xfId="21346"/>
    <cellStyle name="Normal 4 2 2 23 5 4" xfId="37858"/>
    <cellStyle name="Normal 4 2 2 23 6" xfId="6874"/>
    <cellStyle name="Normal 4 2 2 23 6 2" xfId="15134"/>
    <cellStyle name="Normal 4 2 2 23 6 2 2" xfId="31664"/>
    <cellStyle name="Normal 4 2 2 23 6 2 3" xfId="48176"/>
    <cellStyle name="Normal 4 2 2 23 6 3" xfId="23404"/>
    <cellStyle name="Normal 4 2 2 23 6 4" xfId="39916"/>
    <cellStyle name="Normal 4 2 2 23 7" xfId="8939"/>
    <cellStyle name="Normal 4 2 2 23 7 2" xfId="25469"/>
    <cellStyle name="Normal 4 2 2 23 7 3" xfId="41981"/>
    <cellStyle name="Normal 4 2 2 23 8" xfId="17209"/>
    <cellStyle name="Normal 4 2 2 23 9" xfId="33721"/>
    <cellStyle name="Normal 4 2 2 24" xfId="687"/>
    <cellStyle name="Normal 4 2 2 24 2" xfId="1389"/>
    <cellStyle name="Normal 4 2 2 24 2 2" xfId="3523"/>
    <cellStyle name="Normal 4 2 2 24 2 2 2" xfId="11783"/>
    <cellStyle name="Normal 4 2 2 24 2 2 2 2" xfId="28313"/>
    <cellStyle name="Normal 4 2 2 24 2 2 2 3" xfId="44825"/>
    <cellStyle name="Normal 4 2 2 24 2 2 3" xfId="20053"/>
    <cellStyle name="Normal 4 2 2 24 2 2 4" xfId="36565"/>
    <cellStyle name="Normal 4 2 2 24 2 3" xfId="5526"/>
    <cellStyle name="Normal 4 2 2 24 2 3 2" xfId="13786"/>
    <cellStyle name="Normal 4 2 2 24 2 3 2 2" xfId="30316"/>
    <cellStyle name="Normal 4 2 2 24 2 3 2 3" xfId="46828"/>
    <cellStyle name="Normal 4 2 2 24 2 3 3" xfId="22056"/>
    <cellStyle name="Normal 4 2 2 24 2 3 4" xfId="38568"/>
    <cellStyle name="Normal 4 2 2 24 2 4" xfId="7584"/>
    <cellStyle name="Normal 4 2 2 24 2 4 2" xfId="15844"/>
    <cellStyle name="Normal 4 2 2 24 2 4 2 2" xfId="32374"/>
    <cellStyle name="Normal 4 2 2 24 2 4 2 3" xfId="48886"/>
    <cellStyle name="Normal 4 2 2 24 2 4 3" xfId="24114"/>
    <cellStyle name="Normal 4 2 2 24 2 4 4" xfId="40626"/>
    <cellStyle name="Normal 4 2 2 24 2 5" xfId="9649"/>
    <cellStyle name="Normal 4 2 2 24 2 5 2" xfId="26179"/>
    <cellStyle name="Normal 4 2 2 24 2 5 3" xfId="42691"/>
    <cellStyle name="Normal 4 2 2 24 2 6" xfId="17919"/>
    <cellStyle name="Normal 4 2 2 24 2 7" xfId="34431"/>
    <cellStyle name="Normal 4 2 2 24 3" xfId="2054"/>
    <cellStyle name="Normal 4 2 2 24 3 2" xfId="3524"/>
    <cellStyle name="Normal 4 2 2 24 3 2 2" xfId="11784"/>
    <cellStyle name="Normal 4 2 2 24 3 2 2 2" xfId="28314"/>
    <cellStyle name="Normal 4 2 2 24 3 2 2 3" xfId="44826"/>
    <cellStyle name="Normal 4 2 2 24 3 2 3" xfId="20054"/>
    <cellStyle name="Normal 4 2 2 24 3 2 4" xfId="36566"/>
    <cellStyle name="Normal 4 2 2 24 3 3" xfId="6191"/>
    <cellStyle name="Normal 4 2 2 24 3 3 2" xfId="14451"/>
    <cellStyle name="Normal 4 2 2 24 3 3 2 2" xfId="30981"/>
    <cellStyle name="Normal 4 2 2 24 3 3 2 3" xfId="47493"/>
    <cellStyle name="Normal 4 2 2 24 3 3 3" xfId="22721"/>
    <cellStyle name="Normal 4 2 2 24 3 3 4" xfId="39233"/>
    <cellStyle name="Normal 4 2 2 24 3 4" xfId="8249"/>
    <cellStyle name="Normal 4 2 2 24 3 4 2" xfId="16509"/>
    <cellStyle name="Normal 4 2 2 24 3 4 2 2" xfId="33039"/>
    <cellStyle name="Normal 4 2 2 24 3 4 2 3" xfId="49551"/>
    <cellStyle name="Normal 4 2 2 24 3 4 3" xfId="24779"/>
    <cellStyle name="Normal 4 2 2 24 3 4 4" xfId="41291"/>
    <cellStyle name="Normal 4 2 2 24 3 5" xfId="10314"/>
    <cellStyle name="Normal 4 2 2 24 3 5 2" xfId="26844"/>
    <cellStyle name="Normal 4 2 2 24 3 5 3" xfId="43356"/>
    <cellStyle name="Normal 4 2 2 24 3 6" xfId="18584"/>
    <cellStyle name="Normal 4 2 2 24 3 7" xfId="35096"/>
    <cellStyle name="Normal 4 2 2 24 4" xfId="3525"/>
    <cellStyle name="Normal 4 2 2 24 4 2" xfId="11785"/>
    <cellStyle name="Normal 4 2 2 24 4 2 2" xfId="28315"/>
    <cellStyle name="Normal 4 2 2 24 4 2 3" xfId="44827"/>
    <cellStyle name="Normal 4 2 2 24 4 3" xfId="20055"/>
    <cellStyle name="Normal 4 2 2 24 4 4" xfId="36567"/>
    <cellStyle name="Normal 4 2 2 24 5" xfId="4825"/>
    <cellStyle name="Normal 4 2 2 24 5 2" xfId="13085"/>
    <cellStyle name="Normal 4 2 2 24 5 2 2" xfId="29615"/>
    <cellStyle name="Normal 4 2 2 24 5 2 3" xfId="46127"/>
    <cellStyle name="Normal 4 2 2 24 5 3" xfId="21355"/>
    <cellStyle name="Normal 4 2 2 24 5 4" xfId="37867"/>
    <cellStyle name="Normal 4 2 2 24 6" xfId="6883"/>
    <cellStyle name="Normal 4 2 2 24 6 2" xfId="15143"/>
    <cellStyle name="Normal 4 2 2 24 6 2 2" xfId="31673"/>
    <cellStyle name="Normal 4 2 2 24 6 2 3" xfId="48185"/>
    <cellStyle name="Normal 4 2 2 24 6 3" xfId="23413"/>
    <cellStyle name="Normal 4 2 2 24 6 4" xfId="39925"/>
    <cellStyle name="Normal 4 2 2 24 7" xfId="8948"/>
    <cellStyle name="Normal 4 2 2 24 7 2" xfId="25478"/>
    <cellStyle name="Normal 4 2 2 24 7 3" xfId="41990"/>
    <cellStyle name="Normal 4 2 2 24 8" xfId="17218"/>
    <cellStyle name="Normal 4 2 2 24 9" xfId="33730"/>
    <cellStyle name="Normal 4 2 2 25" xfId="714"/>
    <cellStyle name="Normal 4 2 2 25 2" xfId="3526"/>
    <cellStyle name="Normal 4 2 2 25 2 2" xfId="11786"/>
    <cellStyle name="Normal 4 2 2 25 2 2 2" xfId="28316"/>
    <cellStyle name="Normal 4 2 2 25 2 2 3" xfId="44828"/>
    <cellStyle name="Normal 4 2 2 25 2 3" xfId="20056"/>
    <cellStyle name="Normal 4 2 2 25 2 4" xfId="36568"/>
    <cellStyle name="Normal 4 2 2 25 3" xfId="4851"/>
    <cellStyle name="Normal 4 2 2 25 3 2" xfId="13111"/>
    <cellStyle name="Normal 4 2 2 25 3 2 2" xfId="29641"/>
    <cellStyle name="Normal 4 2 2 25 3 2 3" xfId="46153"/>
    <cellStyle name="Normal 4 2 2 25 3 3" xfId="21381"/>
    <cellStyle name="Normal 4 2 2 25 3 4" xfId="37893"/>
    <cellStyle name="Normal 4 2 2 25 4" xfId="6909"/>
    <cellStyle name="Normal 4 2 2 25 4 2" xfId="15169"/>
    <cellStyle name="Normal 4 2 2 25 4 2 2" xfId="31699"/>
    <cellStyle name="Normal 4 2 2 25 4 2 3" xfId="48211"/>
    <cellStyle name="Normal 4 2 2 25 4 3" xfId="23439"/>
    <cellStyle name="Normal 4 2 2 25 4 4" xfId="39951"/>
    <cellStyle name="Normal 4 2 2 25 5" xfId="8974"/>
    <cellStyle name="Normal 4 2 2 25 5 2" xfId="25504"/>
    <cellStyle name="Normal 4 2 2 25 5 3" xfId="42016"/>
    <cellStyle name="Normal 4 2 2 25 6" xfId="17244"/>
    <cellStyle name="Normal 4 2 2 25 7" xfId="33756"/>
    <cellStyle name="Normal 4 2 2 26" xfId="735"/>
    <cellStyle name="Normal 4 2 2 26 2" xfId="3527"/>
    <cellStyle name="Normal 4 2 2 26 2 2" xfId="11787"/>
    <cellStyle name="Normal 4 2 2 26 2 2 2" xfId="28317"/>
    <cellStyle name="Normal 4 2 2 26 2 2 3" xfId="44829"/>
    <cellStyle name="Normal 4 2 2 26 2 3" xfId="20057"/>
    <cellStyle name="Normal 4 2 2 26 2 4" xfId="36569"/>
    <cellStyle name="Normal 4 2 2 26 3" xfId="4872"/>
    <cellStyle name="Normal 4 2 2 26 3 2" xfId="13132"/>
    <cellStyle name="Normal 4 2 2 26 3 2 2" xfId="29662"/>
    <cellStyle name="Normal 4 2 2 26 3 2 3" xfId="46174"/>
    <cellStyle name="Normal 4 2 2 26 3 3" xfId="21402"/>
    <cellStyle name="Normal 4 2 2 26 3 4" xfId="37914"/>
    <cellStyle name="Normal 4 2 2 26 4" xfId="6930"/>
    <cellStyle name="Normal 4 2 2 26 4 2" xfId="15190"/>
    <cellStyle name="Normal 4 2 2 26 4 2 2" xfId="31720"/>
    <cellStyle name="Normal 4 2 2 26 4 2 3" xfId="48232"/>
    <cellStyle name="Normal 4 2 2 26 4 3" xfId="23460"/>
    <cellStyle name="Normal 4 2 2 26 4 4" xfId="39972"/>
    <cellStyle name="Normal 4 2 2 26 5" xfId="8995"/>
    <cellStyle name="Normal 4 2 2 26 5 2" xfId="25525"/>
    <cellStyle name="Normal 4 2 2 26 5 3" xfId="42037"/>
    <cellStyle name="Normal 4 2 2 26 6" xfId="17265"/>
    <cellStyle name="Normal 4 2 2 26 7" xfId="33777"/>
    <cellStyle name="Normal 4 2 2 27" xfId="726"/>
    <cellStyle name="Normal 4 2 2 27 2" xfId="3528"/>
    <cellStyle name="Normal 4 2 2 27 2 2" xfId="11788"/>
    <cellStyle name="Normal 4 2 2 27 2 2 2" xfId="28318"/>
    <cellStyle name="Normal 4 2 2 27 2 2 3" xfId="44830"/>
    <cellStyle name="Normal 4 2 2 27 2 3" xfId="20058"/>
    <cellStyle name="Normal 4 2 2 27 2 4" xfId="36570"/>
    <cellStyle name="Normal 4 2 2 27 3" xfId="4863"/>
    <cellStyle name="Normal 4 2 2 27 3 2" xfId="13123"/>
    <cellStyle name="Normal 4 2 2 27 3 2 2" xfId="29653"/>
    <cellStyle name="Normal 4 2 2 27 3 2 3" xfId="46165"/>
    <cellStyle name="Normal 4 2 2 27 3 3" xfId="21393"/>
    <cellStyle name="Normal 4 2 2 27 3 4" xfId="37905"/>
    <cellStyle name="Normal 4 2 2 27 4" xfId="6921"/>
    <cellStyle name="Normal 4 2 2 27 4 2" xfId="15181"/>
    <cellStyle name="Normal 4 2 2 27 4 2 2" xfId="31711"/>
    <cellStyle name="Normal 4 2 2 27 4 2 3" xfId="48223"/>
    <cellStyle name="Normal 4 2 2 27 4 3" xfId="23451"/>
    <cellStyle name="Normal 4 2 2 27 4 4" xfId="39963"/>
    <cellStyle name="Normal 4 2 2 27 5" xfId="8986"/>
    <cellStyle name="Normal 4 2 2 27 5 2" xfId="25516"/>
    <cellStyle name="Normal 4 2 2 27 5 3" xfId="42028"/>
    <cellStyle name="Normal 4 2 2 27 6" xfId="17256"/>
    <cellStyle name="Normal 4 2 2 27 7" xfId="33768"/>
    <cellStyle name="Normal 4 2 2 28" xfId="2081"/>
    <cellStyle name="Normal 4 2 2 28 2" xfId="3529"/>
    <cellStyle name="Normal 4 2 2 28 2 2" xfId="11789"/>
    <cellStyle name="Normal 4 2 2 28 2 2 2" xfId="28319"/>
    <cellStyle name="Normal 4 2 2 28 2 2 3" xfId="44831"/>
    <cellStyle name="Normal 4 2 2 28 2 3" xfId="20059"/>
    <cellStyle name="Normal 4 2 2 28 2 4" xfId="36571"/>
    <cellStyle name="Normal 4 2 2 28 3" xfId="6218"/>
    <cellStyle name="Normal 4 2 2 28 3 2" xfId="14478"/>
    <cellStyle name="Normal 4 2 2 28 3 2 2" xfId="31008"/>
    <cellStyle name="Normal 4 2 2 28 3 2 3" xfId="47520"/>
    <cellStyle name="Normal 4 2 2 28 3 3" xfId="22748"/>
    <cellStyle name="Normal 4 2 2 28 3 4" xfId="39260"/>
    <cellStyle name="Normal 4 2 2 28 4" xfId="8276"/>
    <cellStyle name="Normal 4 2 2 28 4 2" xfId="16536"/>
    <cellStyle name="Normal 4 2 2 28 4 2 2" xfId="33066"/>
    <cellStyle name="Normal 4 2 2 28 4 2 3" xfId="49578"/>
    <cellStyle name="Normal 4 2 2 28 4 3" xfId="24806"/>
    <cellStyle name="Normal 4 2 2 28 4 4" xfId="41318"/>
    <cellStyle name="Normal 4 2 2 28 5" xfId="10341"/>
    <cellStyle name="Normal 4 2 2 28 5 2" xfId="26871"/>
    <cellStyle name="Normal 4 2 2 28 5 3" xfId="43383"/>
    <cellStyle name="Normal 4 2 2 28 6" xfId="18611"/>
    <cellStyle name="Normal 4 2 2 28 7" xfId="35123"/>
    <cellStyle name="Normal 4 2 2 29" xfId="2076"/>
    <cellStyle name="Normal 4 2 2 29 2" xfId="3530"/>
    <cellStyle name="Normal 4 2 2 29 2 2" xfId="11790"/>
    <cellStyle name="Normal 4 2 2 29 2 2 2" xfId="28320"/>
    <cellStyle name="Normal 4 2 2 29 2 2 3" xfId="44832"/>
    <cellStyle name="Normal 4 2 2 29 2 3" xfId="20060"/>
    <cellStyle name="Normal 4 2 2 29 2 4" xfId="36572"/>
    <cellStyle name="Normal 4 2 2 29 3" xfId="6213"/>
    <cellStyle name="Normal 4 2 2 29 3 2" xfId="14473"/>
    <cellStyle name="Normal 4 2 2 29 3 2 2" xfId="31003"/>
    <cellStyle name="Normal 4 2 2 29 3 2 3" xfId="47515"/>
    <cellStyle name="Normal 4 2 2 29 3 3" xfId="22743"/>
    <cellStyle name="Normal 4 2 2 29 3 4" xfId="39255"/>
    <cellStyle name="Normal 4 2 2 29 4" xfId="8271"/>
    <cellStyle name="Normal 4 2 2 29 4 2" xfId="16531"/>
    <cellStyle name="Normal 4 2 2 29 4 2 2" xfId="33061"/>
    <cellStyle name="Normal 4 2 2 29 4 2 3" xfId="49573"/>
    <cellStyle name="Normal 4 2 2 29 4 3" xfId="24801"/>
    <cellStyle name="Normal 4 2 2 29 4 4" xfId="41313"/>
    <cellStyle name="Normal 4 2 2 29 5" xfId="10336"/>
    <cellStyle name="Normal 4 2 2 29 5 2" xfId="26866"/>
    <cellStyle name="Normal 4 2 2 29 5 3" xfId="43378"/>
    <cellStyle name="Normal 4 2 2 29 6" xfId="18606"/>
    <cellStyle name="Normal 4 2 2 29 7" xfId="35118"/>
    <cellStyle name="Normal 4 2 2 3" xfId="62"/>
    <cellStyle name="Normal 4 2 2 3 10" xfId="591"/>
    <cellStyle name="Normal 4 2 2 3 10 2" xfId="1293"/>
    <cellStyle name="Normal 4 2 2 3 10 2 2" xfId="3531"/>
    <cellStyle name="Normal 4 2 2 3 10 2 2 2" xfId="11791"/>
    <cellStyle name="Normal 4 2 2 3 10 2 2 2 2" xfId="28321"/>
    <cellStyle name="Normal 4 2 2 3 10 2 2 2 3" xfId="44833"/>
    <cellStyle name="Normal 4 2 2 3 10 2 2 3" xfId="20061"/>
    <cellStyle name="Normal 4 2 2 3 10 2 2 4" xfId="36573"/>
    <cellStyle name="Normal 4 2 2 3 10 2 3" xfId="5430"/>
    <cellStyle name="Normal 4 2 2 3 10 2 3 2" xfId="13690"/>
    <cellStyle name="Normal 4 2 2 3 10 2 3 2 2" xfId="30220"/>
    <cellStyle name="Normal 4 2 2 3 10 2 3 2 3" xfId="46732"/>
    <cellStyle name="Normal 4 2 2 3 10 2 3 3" xfId="21960"/>
    <cellStyle name="Normal 4 2 2 3 10 2 3 4" xfId="38472"/>
    <cellStyle name="Normal 4 2 2 3 10 2 4" xfId="7488"/>
    <cellStyle name="Normal 4 2 2 3 10 2 4 2" xfId="15748"/>
    <cellStyle name="Normal 4 2 2 3 10 2 4 2 2" xfId="32278"/>
    <cellStyle name="Normal 4 2 2 3 10 2 4 2 3" xfId="48790"/>
    <cellStyle name="Normal 4 2 2 3 10 2 4 3" xfId="24018"/>
    <cellStyle name="Normal 4 2 2 3 10 2 4 4" xfId="40530"/>
    <cellStyle name="Normal 4 2 2 3 10 2 5" xfId="9553"/>
    <cellStyle name="Normal 4 2 2 3 10 2 5 2" xfId="26083"/>
    <cellStyle name="Normal 4 2 2 3 10 2 5 3" xfId="42595"/>
    <cellStyle name="Normal 4 2 2 3 10 2 6" xfId="17823"/>
    <cellStyle name="Normal 4 2 2 3 10 2 7" xfId="34335"/>
    <cellStyle name="Normal 4 2 2 3 10 3" xfId="1958"/>
    <cellStyle name="Normal 4 2 2 3 10 3 2" xfId="3532"/>
    <cellStyle name="Normal 4 2 2 3 10 3 2 2" xfId="11792"/>
    <cellStyle name="Normal 4 2 2 3 10 3 2 2 2" xfId="28322"/>
    <cellStyle name="Normal 4 2 2 3 10 3 2 2 3" xfId="44834"/>
    <cellStyle name="Normal 4 2 2 3 10 3 2 3" xfId="20062"/>
    <cellStyle name="Normal 4 2 2 3 10 3 2 4" xfId="36574"/>
    <cellStyle name="Normal 4 2 2 3 10 3 3" xfId="6095"/>
    <cellStyle name="Normal 4 2 2 3 10 3 3 2" xfId="14355"/>
    <cellStyle name="Normal 4 2 2 3 10 3 3 2 2" xfId="30885"/>
    <cellStyle name="Normal 4 2 2 3 10 3 3 2 3" xfId="47397"/>
    <cellStyle name="Normal 4 2 2 3 10 3 3 3" xfId="22625"/>
    <cellStyle name="Normal 4 2 2 3 10 3 3 4" xfId="39137"/>
    <cellStyle name="Normal 4 2 2 3 10 3 4" xfId="8153"/>
    <cellStyle name="Normal 4 2 2 3 10 3 4 2" xfId="16413"/>
    <cellStyle name="Normal 4 2 2 3 10 3 4 2 2" xfId="32943"/>
    <cellStyle name="Normal 4 2 2 3 10 3 4 2 3" xfId="49455"/>
    <cellStyle name="Normal 4 2 2 3 10 3 4 3" xfId="24683"/>
    <cellStyle name="Normal 4 2 2 3 10 3 4 4" xfId="41195"/>
    <cellStyle name="Normal 4 2 2 3 10 3 5" xfId="10218"/>
    <cellStyle name="Normal 4 2 2 3 10 3 5 2" xfId="26748"/>
    <cellStyle name="Normal 4 2 2 3 10 3 5 3" xfId="43260"/>
    <cellStyle name="Normal 4 2 2 3 10 3 6" xfId="18488"/>
    <cellStyle name="Normal 4 2 2 3 10 3 7" xfId="35000"/>
    <cellStyle name="Normal 4 2 2 3 10 4" xfId="3533"/>
    <cellStyle name="Normal 4 2 2 3 10 4 2" xfId="11793"/>
    <cellStyle name="Normal 4 2 2 3 10 4 2 2" xfId="28323"/>
    <cellStyle name="Normal 4 2 2 3 10 4 2 3" xfId="44835"/>
    <cellStyle name="Normal 4 2 2 3 10 4 3" xfId="20063"/>
    <cellStyle name="Normal 4 2 2 3 10 4 4" xfId="36575"/>
    <cellStyle name="Normal 4 2 2 3 10 5" xfId="4729"/>
    <cellStyle name="Normal 4 2 2 3 10 5 2" xfId="12989"/>
    <cellStyle name="Normal 4 2 2 3 10 5 2 2" xfId="29519"/>
    <cellStyle name="Normal 4 2 2 3 10 5 2 3" xfId="46031"/>
    <cellStyle name="Normal 4 2 2 3 10 5 3" xfId="21259"/>
    <cellStyle name="Normal 4 2 2 3 10 5 4" xfId="37771"/>
    <cellStyle name="Normal 4 2 2 3 10 6" xfId="6787"/>
    <cellStyle name="Normal 4 2 2 3 10 6 2" xfId="15047"/>
    <cellStyle name="Normal 4 2 2 3 10 6 2 2" xfId="31577"/>
    <cellStyle name="Normal 4 2 2 3 10 6 2 3" xfId="48089"/>
    <cellStyle name="Normal 4 2 2 3 10 6 3" xfId="23317"/>
    <cellStyle name="Normal 4 2 2 3 10 6 4" xfId="39829"/>
    <cellStyle name="Normal 4 2 2 3 10 7" xfId="8852"/>
    <cellStyle name="Normal 4 2 2 3 10 7 2" xfId="25382"/>
    <cellStyle name="Normal 4 2 2 3 10 7 3" xfId="41894"/>
    <cellStyle name="Normal 4 2 2 3 10 8" xfId="17122"/>
    <cellStyle name="Normal 4 2 2 3 10 9" xfId="33634"/>
    <cellStyle name="Normal 4 2 2 3 11" xfId="640"/>
    <cellStyle name="Normal 4 2 2 3 11 2" xfId="1342"/>
    <cellStyle name="Normal 4 2 2 3 11 2 2" xfId="3534"/>
    <cellStyle name="Normal 4 2 2 3 11 2 2 2" xfId="11794"/>
    <cellStyle name="Normal 4 2 2 3 11 2 2 2 2" xfId="28324"/>
    <cellStyle name="Normal 4 2 2 3 11 2 2 2 3" xfId="44836"/>
    <cellStyle name="Normal 4 2 2 3 11 2 2 3" xfId="20064"/>
    <cellStyle name="Normal 4 2 2 3 11 2 2 4" xfId="36576"/>
    <cellStyle name="Normal 4 2 2 3 11 2 3" xfId="5479"/>
    <cellStyle name="Normal 4 2 2 3 11 2 3 2" xfId="13739"/>
    <cellStyle name="Normal 4 2 2 3 11 2 3 2 2" xfId="30269"/>
    <cellStyle name="Normal 4 2 2 3 11 2 3 2 3" xfId="46781"/>
    <cellStyle name="Normal 4 2 2 3 11 2 3 3" xfId="22009"/>
    <cellStyle name="Normal 4 2 2 3 11 2 3 4" xfId="38521"/>
    <cellStyle name="Normal 4 2 2 3 11 2 4" xfId="7537"/>
    <cellStyle name="Normal 4 2 2 3 11 2 4 2" xfId="15797"/>
    <cellStyle name="Normal 4 2 2 3 11 2 4 2 2" xfId="32327"/>
    <cellStyle name="Normal 4 2 2 3 11 2 4 2 3" xfId="48839"/>
    <cellStyle name="Normal 4 2 2 3 11 2 4 3" xfId="24067"/>
    <cellStyle name="Normal 4 2 2 3 11 2 4 4" xfId="40579"/>
    <cellStyle name="Normal 4 2 2 3 11 2 5" xfId="9602"/>
    <cellStyle name="Normal 4 2 2 3 11 2 5 2" xfId="26132"/>
    <cellStyle name="Normal 4 2 2 3 11 2 5 3" xfId="42644"/>
    <cellStyle name="Normal 4 2 2 3 11 2 6" xfId="17872"/>
    <cellStyle name="Normal 4 2 2 3 11 2 7" xfId="34384"/>
    <cellStyle name="Normal 4 2 2 3 11 3" xfId="2007"/>
    <cellStyle name="Normal 4 2 2 3 11 3 2" xfId="3535"/>
    <cellStyle name="Normal 4 2 2 3 11 3 2 2" xfId="11795"/>
    <cellStyle name="Normal 4 2 2 3 11 3 2 2 2" xfId="28325"/>
    <cellStyle name="Normal 4 2 2 3 11 3 2 2 3" xfId="44837"/>
    <cellStyle name="Normal 4 2 2 3 11 3 2 3" xfId="20065"/>
    <cellStyle name="Normal 4 2 2 3 11 3 2 4" xfId="36577"/>
    <cellStyle name="Normal 4 2 2 3 11 3 3" xfId="6144"/>
    <cellStyle name="Normal 4 2 2 3 11 3 3 2" xfId="14404"/>
    <cellStyle name="Normal 4 2 2 3 11 3 3 2 2" xfId="30934"/>
    <cellStyle name="Normal 4 2 2 3 11 3 3 2 3" xfId="47446"/>
    <cellStyle name="Normal 4 2 2 3 11 3 3 3" xfId="22674"/>
    <cellStyle name="Normal 4 2 2 3 11 3 3 4" xfId="39186"/>
    <cellStyle name="Normal 4 2 2 3 11 3 4" xfId="8202"/>
    <cellStyle name="Normal 4 2 2 3 11 3 4 2" xfId="16462"/>
    <cellStyle name="Normal 4 2 2 3 11 3 4 2 2" xfId="32992"/>
    <cellStyle name="Normal 4 2 2 3 11 3 4 2 3" xfId="49504"/>
    <cellStyle name="Normal 4 2 2 3 11 3 4 3" xfId="24732"/>
    <cellStyle name="Normal 4 2 2 3 11 3 4 4" xfId="41244"/>
    <cellStyle name="Normal 4 2 2 3 11 3 5" xfId="10267"/>
    <cellStyle name="Normal 4 2 2 3 11 3 5 2" xfId="26797"/>
    <cellStyle name="Normal 4 2 2 3 11 3 5 3" xfId="43309"/>
    <cellStyle name="Normal 4 2 2 3 11 3 6" xfId="18537"/>
    <cellStyle name="Normal 4 2 2 3 11 3 7" xfId="35049"/>
    <cellStyle name="Normal 4 2 2 3 11 4" xfId="3536"/>
    <cellStyle name="Normal 4 2 2 3 11 4 2" xfId="11796"/>
    <cellStyle name="Normal 4 2 2 3 11 4 2 2" xfId="28326"/>
    <cellStyle name="Normal 4 2 2 3 11 4 2 3" xfId="44838"/>
    <cellStyle name="Normal 4 2 2 3 11 4 3" xfId="20066"/>
    <cellStyle name="Normal 4 2 2 3 11 4 4" xfId="36578"/>
    <cellStyle name="Normal 4 2 2 3 11 5" xfId="4778"/>
    <cellStyle name="Normal 4 2 2 3 11 5 2" xfId="13038"/>
    <cellStyle name="Normal 4 2 2 3 11 5 2 2" xfId="29568"/>
    <cellStyle name="Normal 4 2 2 3 11 5 2 3" xfId="46080"/>
    <cellStyle name="Normal 4 2 2 3 11 5 3" xfId="21308"/>
    <cellStyle name="Normal 4 2 2 3 11 5 4" xfId="37820"/>
    <cellStyle name="Normal 4 2 2 3 11 6" xfId="6836"/>
    <cellStyle name="Normal 4 2 2 3 11 6 2" xfId="15096"/>
    <cellStyle name="Normal 4 2 2 3 11 6 2 2" xfId="31626"/>
    <cellStyle name="Normal 4 2 2 3 11 6 2 3" xfId="48138"/>
    <cellStyle name="Normal 4 2 2 3 11 6 3" xfId="23366"/>
    <cellStyle name="Normal 4 2 2 3 11 6 4" xfId="39878"/>
    <cellStyle name="Normal 4 2 2 3 11 7" xfId="8901"/>
    <cellStyle name="Normal 4 2 2 3 11 7 2" xfId="25431"/>
    <cellStyle name="Normal 4 2 2 3 11 7 3" xfId="41943"/>
    <cellStyle name="Normal 4 2 2 3 11 8" xfId="17171"/>
    <cellStyle name="Normal 4 2 2 3 11 9" xfId="33683"/>
    <cellStyle name="Normal 4 2 2 3 12" xfId="764"/>
    <cellStyle name="Normal 4 2 2 3 12 2" xfId="3537"/>
    <cellStyle name="Normal 4 2 2 3 12 2 2" xfId="11797"/>
    <cellStyle name="Normal 4 2 2 3 12 2 2 2" xfId="28327"/>
    <cellStyle name="Normal 4 2 2 3 12 2 2 3" xfId="44839"/>
    <cellStyle name="Normal 4 2 2 3 12 2 3" xfId="20067"/>
    <cellStyle name="Normal 4 2 2 3 12 2 4" xfId="36579"/>
    <cellStyle name="Normal 4 2 2 3 12 3" xfId="4901"/>
    <cellStyle name="Normal 4 2 2 3 12 3 2" xfId="13161"/>
    <cellStyle name="Normal 4 2 2 3 12 3 2 2" xfId="29691"/>
    <cellStyle name="Normal 4 2 2 3 12 3 2 3" xfId="46203"/>
    <cellStyle name="Normal 4 2 2 3 12 3 3" xfId="21431"/>
    <cellStyle name="Normal 4 2 2 3 12 3 4" xfId="37943"/>
    <cellStyle name="Normal 4 2 2 3 12 4" xfId="6959"/>
    <cellStyle name="Normal 4 2 2 3 12 4 2" xfId="15219"/>
    <cellStyle name="Normal 4 2 2 3 12 4 2 2" xfId="31749"/>
    <cellStyle name="Normal 4 2 2 3 12 4 2 3" xfId="48261"/>
    <cellStyle name="Normal 4 2 2 3 12 4 3" xfId="23489"/>
    <cellStyle name="Normal 4 2 2 3 12 4 4" xfId="40001"/>
    <cellStyle name="Normal 4 2 2 3 12 5" xfId="9024"/>
    <cellStyle name="Normal 4 2 2 3 12 5 2" xfId="25554"/>
    <cellStyle name="Normal 4 2 2 3 12 5 3" xfId="42066"/>
    <cellStyle name="Normal 4 2 2 3 12 6" xfId="17294"/>
    <cellStyle name="Normal 4 2 2 3 12 7" xfId="33806"/>
    <cellStyle name="Normal 4 2 2 3 13" xfId="1429"/>
    <cellStyle name="Normal 4 2 2 3 13 2" xfId="3538"/>
    <cellStyle name="Normal 4 2 2 3 13 2 2" xfId="11798"/>
    <cellStyle name="Normal 4 2 2 3 13 2 2 2" xfId="28328"/>
    <cellStyle name="Normal 4 2 2 3 13 2 2 3" xfId="44840"/>
    <cellStyle name="Normal 4 2 2 3 13 2 3" xfId="20068"/>
    <cellStyle name="Normal 4 2 2 3 13 2 4" xfId="36580"/>
    <cellStyle name="Normal 4 2 2 3 13 3" xfId="5566"/>
    <cellStyle name="Normal 4 2 2 3 13 3 2" xfId="13826"/>
    <cellStyle name="Normal 4 2 2 3 13 3 2 2" xfId="30356"/>
    <cellStyle name="Normal 4 2 2 3 13 3 2 3" xfId="46868"/>
    <cellStyle name="Normal 4 2 2 3 13 3 3" xfId="22096"/>
    <cellStyle name="Normal 4 2 2 3 13 3 4" xfId="38608"/>
    <cellStyle name="Normal 4 2 2 3 13 4" xfId="7624"/>
    <cellStyle name="Normal 4 2 2 3 13 4 2" xfId="15884"/>
    <cellStyle name="Normal 4 2 2 3 13 4 2 2" xfId="32414"/>
    <cellStyle name="Normal 4 2 2 3 13 4 2 3" xfId="48926"/>
    <cellStyle name="Normal 4 2 2 3 13 4 3" xfId="24154"/>
    <cellStyle name="Normal 4 2 2 3 13 4 4" xfId="40666"/>
    <cellStyle name="Normal 4 2 2 3 13 5" xfId="9689"/>
    <cellStyle name="Normal 4 2 2 3 13 5 2" xfId="26219"/>
    <cellStyle name="Normal 4 2 2 3 13 5 3" xfId="42731"/>
    <cellStyle name="Normal 4 2 2 3 13 6" xfId="17959"/>
    <cellStyle name="Normal 4 2 2 3 13 7" xfId="34471"/>
    <cellStyle name="Normal 4 2 2 3 14" xfId="3539"/>
    <cellStyle name="Normal 4 2 2 3 14 2" xfId="11799"/>
    <cellStyle name="Normal 4 2 2 3 14 2 2" xfId="28329"/>
    <cellStyle name="Normal 4 2 2 3 14 2 3" xfId="44841"/>
    <cellStyle name="Normal 4 2 2 3 14 3" xfId="20069"/>
    <cellStyle name="Normal 4 2 2 3 14 4" xfId="36581"/>
    <cellStyle name="Normal 4 2 2 3 15" xfId="4200"/>
    <cellStyle name="Normal 4 2 2 3 15 2" xfId="12460"/>
    <cellStyle name="Normal 4 2 2 3 15 2 2" xfId="28990"/>
    <cellStyle name="Normal 4 2 2 3 15 2 3" xfId="45502"/>
    <cellStyle name="Normal 4 2 2 3 15 3" xfId="20730"/>
    <cellStyle name="Normal 4 2 2 3 15 4" xfId="37242"/>
    <cellStyle name="Normal 4 2 2 3 16" xfId="6258"/>
    <cellStyle name="Normal 4 2 2 3 16 2" xfId="14518"/>
    <cellStyle name="Normal 4 2 2 3 16 2 2" xfId="31048"/>
    <cellStyle name="Normal 4 2 2 3 16 2 3" xfId="47560"/>
    <cellStyle name="Normal 4 2 2 3 16 3" xfId="22788"/>
    <cellStyle name="Normal 4 2 2 3 16 4" xfId="39300"/>
    <cellStyle name="Normal 4 2 2 3 17" xfId="8323"/>
    <cellStyle name="Normal 4 2 2 3 17 2" xfId="24853"/>
    <cellStyle name="Normal 4 2 2 3 17 3" xfId="41365"/>
    <cellStyle name="Normal 4 2 2 3 18" xfId="16593"/>
    <cellStyle name="Normal 4 2 2 3 19" xfId="33105"/>
    <cellStyle name="Normal 4 2 2 3 2" xfId="160"/>
    <cellStyle name="Normal 4 2 2 3 2 2" xfId="862"/>
    <cellStyle name="Normal 4 2 2 3 2 2 2" xfId="3540"/>
    <cellStyle name="Normal 4 2 2 3 2 2 2 2" xfId="11800"/>
    <cellStyle name="Normal 4 2 2 3 2 2 2 2 2" xfId="28330"/>
    <cellStyle name="Normal 4 2 2 3 2 2 2 2 3" xfId="44842"/>
    <cellStyle name="Normal 4 2 2 3 2 2 2 3" xfId="20070"/>
    <cellStyle name="Normal 4 2 2 3 2 2 2 4" xfId="36582"/>
    <cellStyle name="Normal 4 2 2 3 2 2 3" xfId="4999"/>
    <cellStyle name="Normal 4 2 2 3 2 2 3 2" xfId="13259"/>
    <cellStyle name="Normal 4 2 2 3 2 2 3 2 2" xfId="29789"/>
    <cellStyle name="Normal 4 2 2 3 2 2 3 2 3" xfId="46301"/>
    <cellStyle name="Normal 4 2 2 3 2 2 3 3" xfId="21529"/>
    <cellStyle name="Normal 4 2 2 3 2 2 3 4" xfId="38041"/>
    <cellStyle name="Normal 4 2 2 3 2 2 4" xfId="7057"/>
    <cellStyle name="Normal 4 2 2 3 2 2 4 2" xfId="15317"/>
    <cellStyle name="Normal 4 2 2 3 2 2 4 2 2" xfId="31847"/>
    <cellStyle name="Normal 4 2 2 3 2 2 4 2 3" xfId="48359"/>
    <cellStyle name="Normal 4 2 2 3 2 2 4 3" xfId="23587"/>
    <cellStyle name="Normal 4 2 2 3 2 2 4 4" xfId="40099"/>
    <cellStyle name="Normal 4 2 2 3 2 2 5" xfId="9122"/>
    <cellStyle name="Normal 4 2 2 3 2 2 5 2" xfId="25652"/>
    <cellStyle name="Normal 4 2 2 3 2 2 5 3" xfId="42164"/>
    <cellStyle name="Normal 4 2 2 3 2 2 6" xfId="17392"/>
    <cellStyle name="Normal 4 2 2 3 2 2 7" xfId="33904"/>
    <cellStyle name="Normal 4 2 2 3 2 3" xfId="1527"/>
    <cellStyle name="Normal 4 2 2 3 2 3 2" xfId="3541"/>
    <cellStyle name="Normal 4 2 2 3 2 3 2 2" xfId="11801"/>
    <cellStyle name="Normal 4 2 2 3 2 3 2 2 2" xfId="28331"/>
    <cellStyle name="Normal 4 2 2 3 2 3 2 2 3" xfId="44843"/>
    <cellStyle name="Normal 4 2 2 3 2 3 2 3" xfId="20071"/>
    <cellStyle name="Normal 4 2 2 3 2 3 2 4" xfId="36583"/>
    <cellStyle name="Normal 4 2 2 3 2 3 3" xfId="5664"/>
    <cellStyle name="Normal 4 2 2 3 2 3 3 2" xfId="13924"/>
    <cellStyle name="Normal 4 2 2 3 2 3 3 2 2" xfId="30454"/>
    <cellStyle name="Normal 4 2 2 3 2 3 3 2 3" xfId="46966"/>
    <cellStyle name="Normal 4 2 2 3 2 3 3 3" xfId="22194"/>
    <cellStyle name="Normal 4 2 2 3 2 3 3 4" xfId="38706"/>
    <cellStyle name="Normal 4 2 2 3 2 3 4" xfId="7722"/>
    <cellStyle name="Normal 4 2 2 3 2 3 4 2" xfId="15982"/>
    <cellStyle name="Normal 4 2 2 3 2 3 4 2 2" xfId="32512"/>
    <cellStyle name="Normal 4 2 2 3 2 3 4 2 3" xfId="49024"/>
    <cellStyle name="Normal 4 2 2 3 2 3 4 3" xfId="24252"/>
    <cellStyle name="Normal 4 2 2 3 2 3 4 4" xfId="40764"/>
    <cellStyle name="Normal 4 2 2 3 2 3 5" xfId="9787"/>
    <cellStyle name="Normal 4 2 2 3 2 3 5 2" xfId="26317"/>
    <cellStyle name="Normal 4 2 2 3 2 3 5 3" xfId="42829"/>
    <cellStyle name="Normal 4 2 2 3 2 3 6" xfId="18057"/>
    <cellStyle name="Normal 4 2 2 3 2 3 7" xfId="34569"/>
    <cellStyle name="Normal 4 2 2 3 2 4" xfId="3542"/>
    <cellStyle name="Normal 4 2 2 3 2 4 2" xfId="11802"/>
    <cellStyle name="Normal 4 2 2 3 2 4 2 2" xfId="28332"/>
    <cellStyle name="Normal 4 2 2 3 2 4 2 3" xfId="44844"/>
    <cellStyle name="Normal 4 2 2 3 2 4 3" xfId="20072"/>
    <cellStyle name="Normal 4 2 2 3 2 4 4" xfId="36584"/>
    <cellStyle name="Normal 4 2 2 3 2 5" xfId="4298"/>
    <cellStyle name="Normal 4 2 2 3 2 5 2" xfId="12558"/>
    <cellStyle name="Normal 4 2 2 3 2 5 2 2" xfId="29088"/>
    <cellStyle name="Normal 4 2 2 3 2 5 2 3" xfId="45600"/>
    <cellStyle name="Normal 4 2 2 3 2 5 3" xfId="20828"/>
    <cellStyle name="Normal 4 2 2 3 2 5 4" xfId="37340"/>
    <cellStyle name="Normal 4 2 2 3 2 6" xfId="6356"/>
    <cellStyle name="Normal 4 2 2 3 2 6 2" xfId="14616"/>
    <cellStyle name="Normal 4 2 2 3 2 6 2 2" xfId="31146"/>
    <cellStyle name="Normal 4 2 2 3 2 6 2 3" xfId="47658"/>
    <cellStyle name="Normal 4 2 2 3 2 6 3" xfId="22886"/>
    <cellStyle name="Normal 4 2 2 3 2 6 4" xfId="39398"/>
    <cellStyle name="Normal 4 2 2 3 2 7" xfId="8421"/>
    <cellStyle name="Normal 4 2 2 3 2 7 2" xfId="24951"/>
    <cellStyle name="Normal 4 2 2 3 2 7 3" xfId="41463"/>
    <cellStyle name="Normal 4 2 2 3 2 8" xfId="16691"/>
    <cellStyle name="Normal 4 2 2 3 2 9" xfId="33203"/>
    <cellStyle name="Normal 4 2 2 3 3" xfId="219"/>
    <cellStyle name="Normal 4 2 2 3 3 2" xfId="921"/>
    <cellStyle name="Normal 4 2 2 3 3 2 2" xfId="3543"/>
    <cellStyle name="Normal 4 2 2 3 3 2 2 2" xfId="11803"/>
    <cellStyle name="Normal 4 2 2 3 3 2 2 2 2" xfId="28333"/>
    <cellStyle name="Normal 4 2 2 3 3 2 2 2 3" xfId="44845"/>
    <cellStyle name="Normal 4 2 2 3 3 2 2 3" xfId="20073"/>
    <cellStyle name="Normal 4 2 2 3 3 2 2 4" xfId="36585"/>
    <cellStyle name="Normal 4 2 2 3 3 2 3" xfId="5058"/>
    <cellStyle name="Normal 4 2 2 3 3 2 3 2" xfId="13318"/>
    <cellStyle name="Normal 4 2 2 3 3 2 3 2 2" xfId="29848"/>
    <cellStyle name="Normal 4 2 2 3 3 2 3 2 3" xfId="46360"/>
    <cellStyle name="Normal 4 2 2 3 3 2 3 3" xfId="21588"/>
    <cellStyle name="Normal 4 2 2 3 3 2 3 4" xfId="38100"/>
    <cellStyle name="Normal 4 2 2 3 3 2 4" xfId="7116"/>
    <cellStyle name="Normal 4 2 2 3 3 2 4 2" xfId="15376"/>
    <cellStyle name="Normal 4 2 2 3 3 2 4 2 2" xfId="31906"/>
    <cellStyle name="Normal 4 2 2 3 3 2 4 2 3" xfId="48418"/>
    <cellStyle name="Normal 4 2 2 3 3 2 4 3" xfId="23646"/>
    <cellStyle name="Normal 4 2 2 3 3 2 4 4" xfId="40158"/>
    <cellStyle name="Normal 4 2 2 3 3 2 5" xfId="9181"/>
    <cellStyle name="Normal 4 2 2 3 3 2 5 2" xfId="25711"/>
    <cellStyle name="Normal 4 2 2 3 3 2 5 3" xfId="42223"/>
    <cellStyle name="Normal 4 2 2 3 3 2 6" xfId="17451"/>
    <cellStyle name="Normal 4 2 2 3 3 2 7" xfId="33963"/>
    <cellStyle name="Normal 4 2 2 3 3 3" xfId="1586"/>
    <cellStyle name="Normal 4 2 2 3 3 3 2" xfId="3544"/>
    <cellStyle name="Normal 4 2 2 3 3 3 2 2" xfId="11804"/>
    <cellStyle name="Normal 4 2 2 3 3 3 2 2 2" xfId="28334"/>
    <cellStyle name="Normal 4 2 2 3 3 3 2 2 3" xfId="44846"/>
    <cellStyle name="Normal 4 2 2 3 3 3 2 3" xfId="20074"/>
    <cellStyle name="Normal 4 2 2 3 3 3 2 4" xfId="36586"/>
    <cellStyle name="Normal 4 2 2 3 3 3 3" xfId="5723"/>
    <cellStyle name="Normal 4 2 2 3 3 3 3 2" xfId="13983"/>
    <cellStyle name="Normal 4 2 2 3 3 3 3 2 2" xfId="30513"/>
    <cellStyle name="Normal 4 2 2 3 3 3 3 2 3" xfId="47025"/>
    <cellStyle name="Normal 4 2 2 3 3 3 3 3" xfId="22253"/>
    <cellStyle name="Normal 4 2 2 3 3 3 3 4" xfId="38765"/>
    <cellStyle name="Normal 4 2 2 3 3 3 4" xfId="7781"/>
    <cellStyle name="Normal 4 2 2 3 3 3 4 2" xfId="16041"/>
    <cellStyle name="Normal 4 2 2 3 3 3 4 2 2" xfId="32571"/>
    <cellStyle name="Normal 4 2 2 3 3 3 4 2 3" xfId="49083"/>
    <cellStyle name="Normal 4 2 2 3 3 3 4 3" xfId="24311"/>
    <cellStyle name="Normal 4 2 2 3 3 3 4 4" xfId="40823"/>
    <cellStyle name="Normal 4 2 2 3 3 3 5" xfId="9846"/>
    <cellStyle name="Normal 4 2 2 3 3 3 5 2" xfId="26376"/>
    <cellStyle name="Normal 4 2 2 3 3 3 5 3" xfId="42888"/>
    <cellStyle name="Normal 4 2 2 3 3 3 6" xfId="18116"/>
    <cellStyle name="Normal 4 2 2 3 3 3 7" xfId="34628"/>
    <cellStyle name="Normal 4 2 2 3 3 4" xfId="3545"/>
    <cellStyle name="Normal 4 2 2 3 3 4 2" xfId="11805"/>
    <cellStyle name="Normal 4 2 2 3 3 4 2 2" xfId="28335"/>
    <cellStyle name="Normal 4 2 2 3 3 4 2 3" xfId="44847"/>
    <cellStyle name="Normal 4 2 2 3 3 4 3" xfId="20075"/>
    <cellStyle name="Normal 4 2 2 3 3 4 4" xfId="36587"/>
    <cellStyle name="Normal 4 2 2 3 3 5" xfId="4357"/>
    <cellStyle name="Normal 4 2 2 3 3 5 2" xfId="12617"/>
    <cellStyle name="Normal 4 2 2 3 3 5 2 2" xfId="29147"/>
    <cellStyle name="Normal 4 2 2 3 3 5 2 3" xfId="45659"/>
    <cellStyle name="Normal 4 2 2 3 3 5 3" xfId="20887"/>
    <cellStyle name="Normal 4 2 2 3 3 5 4" xfId="37399"/>
    <cellStyle name="Normal 4 2 2 3 3 6" xfId="6415"/>
    <cellStyle name="Normal 4 2 2 3 3 6 2" xfId="14675"/>
    <cellStyle name="Normal 4 2 2 3 3 6 2 2" xfId="31205"/>
    <cellStyle name="Normal 4 2 2 3 3 6 2 3" xfId="47717"/>
    <cellStyle name="Normal 4 2 2 3 3 6 3" xfId="22945"/>
    <cellStyle name="Normal 4 2 2 3 3 6 4" xfId="39457"/>
    <cellStyle name="Normal 4 2 2 3 3 7" xfId="8480"/>
    <cellStyle name="Normal 4 2 2 3 3 7 2" xfId="25010"/>
    <cellStyle name="Normal 4 2 2 3 3 7 3" xfId="41522"/>
    <cellStyle name="Normal 4 2 2 3 3 8" xfId="16750"/>
    <cellStyle name="Normal 4 2 2 3 3 9" xfId="33262"/>
    <cellStyle name="Normal 4 2 2 3 4" xfId="274"/>
    <cellStyle name="Normal 4 2 2 3 4 2" xfId="976"/>
    <cellStyle name="Normal 4 2 2 3 4 2 2" xfId="3546"/>
    <cellStyle name="Normal 4 2 2 3 4 2 2 2" xfId="11806"/>
    <cellStyle name="Normal 4 2 2 3 4 2 2 2 2" xfId="28336"/>
    <cellStyle name="Normal 4 2 2 3 4 2 2 2 3" xfId="44848"/>
    <cellStyle name="Normal 4 2 2 3 4 2 2 3" xfId="20076"/>
    <cellStyle name="Normal 4 2 2 3 4 2 2 4" xfId="36588"/>
    <cellStyle name="Normal 4 2 2 3 4 2 3" xfId="5113"/>
    <cellStyle name="Normal 4 2 2 3 4 2 3 2" xfId="13373"/>
    <cellStyle name="Normal 4 2 2 3 4 2 3 2 2" xfId="29903"/>
    <cellStyle name="Normal 4 2 2 3 4 2 3 2 3" xfId="46415"/>
    <cellStyle name="Normal 4 2 2 3 4 2 3 3" xfId="21643"/>
    <cellStyle name="Normal 4 2 2 3 4 2 3 4" xfId="38155"/>
    <cellStyle name="Normal 4 2 2 3 4 2 4" xfId="7171"/>
    <cellStyle name="Normal 4 2 2 3 4 2 4 2" xfId="15431"/>
    <cellStyle name="Normal 4 2 2 3 4 2 4 2 2" xfId="31961"/>
    <cellStyle name="Normal 4 2 2 3 4 2 4 2 3" xfId="48473"/>
    <cellStyle name="Normal 4 2 2 3 4 2 4 3" xfId="23701"/>
    <cellStyle name="Normal 4 2 2 3 4 2 4 4" xfId="40213"/>
    <cellStyle name="Normal 4 2 2 3 4 2 5" xfId="9236"/>
    <cellStyle name="Normal 4 2 2 3 4 2 5 2" xfId="25766"/>
    <cellStyle name="Normal 4 2 2 3 4 2 5 3" xfId="42278"/>
    <cellStyle name="Normal 4 2 2 3 4 2 6" xfId="17506"/>
    <cellStyle name="Normal 4 2 2 3 4 2 7" xfId="34018"/>
    <cellStyle name="Normal 4 2 2 3 4 3" xfId="1641"/>
    <cellStyle name="Normal 4 2 2 3 4 3 2" xfId="3547"/>
    <cellStyle name="Normal 4 2 2 3 4 3 2 2" xfId="11807"/>
    <cellStyle name="Normal 4 2 2 3 4 3 2 2 2" xfId="28337"/>
    <cellStyle name="Normal 4 2 2 3 4 3 2 2 3" xfId="44849"/>
    <cellStyle name="Normal 4 2 2 3 4 3 2 3" xfId="20077"/>
    <cellStyle name="Normal 4 2 2 3 4 3 2 4" xfId="36589"/>
    <cellStyle name="Normal 4 2 2 3 4 3 3" xfId="5778"/>
    <cellStyle name="Normal 4 2 2 3 4 3 3 2" xfId="14038"/>
    <cellStyle name="Normal 4 2 2 3 4 3 3 2 2" xfId="30568"/>
    <cellStyle name="Normal 4 2 2 3 4 3 3 2 3" xfId="47080"/>
    <cellStyle name="Normal 4 2 2 3 4 3 3 3" xfId="22308"/>
    <cellStyle name="Normal 4 2 2 3 4 3 3 4" xfId="38820"/>
    <cellStyle name="Normal 4 2 2 3 4 3 4" xfId="7836"/>
    <cellStyle name="Normal 4 2 2 3 4 3 4 2" xfId="16096"/>
    <cellStyle name="Normal 4 2 2 3 4 3 4 2 2" xfId="32626"/>
    <cellStyle name="Normal 4 2 2 3 4 3 4 2 3" xfId="49138"/>
    <cellStyle name="Normal 4 2 2 3 4 3 4 3" xfId="24366"/>
    <cellStyle name="Normal 4 2 2 3 4 3 4 4" xfId="40878"/>
    <cellStyle name="Normal 4 2 2 3 4 3 5" xfId="9901"/>
    <cellStyle name="Normal 4 2 2 3 4 3 5 2" xfId="26431"/>
    <cellStyle name="Normal 4 2 2 3 4 3 5 3" xfId="42943"/>
    <cellStyle name="Normal 4 2 2 3 4 3 6" xfId="18171"/>
    <cellStyle name="Normal 4 2 2 3 4 3 7" xfId="34683"/>
    <cellStyle name="Normal 4 2 2 3 4 4" xfId="3548"/>
    <cellStyle name="Normal 4 2 2 3 4 4 2" xfId="11808"/>
    <cellStyle name="Normal 4 2 2 3 4 4 2 2" xfId="28338"/>
    <cellStyle name="Normal 4 2 2 3 4 4 2 3" xfId="44850"/>
    <cellStyle name="Normal 4 2 2 3 4 4 3" xfId="20078"/>
    <cellStyle name="Normal 4 2 2 3 4 4 4" xfId="36590"/>
    <cellStyle name="Normal 4 2 2 3 4 5" xfId="4412"/>
    <cellStyle name="Normal 4 2 2 3 4 5 2" xfId="12672"/>
    <cellStyle name="Normal 4 2 2 3 4 5 2 2" xfId="29202"/>
    <cellStyle name="Normal 4 2 2 3 4 5 2 3" xfId="45714"/>
    <cellStyle name="Normal 4 2 2 3 4 5 3" xfId="20942"/>
    <cellStyle name="Normal 4 2 2 3 4 5 4" xfId="37454"/>
    <cellStyle name="Normal 4 2 2 3 4 6" xfId="6470"/>
    <cellStyle name="Normal 4 2 2 3 4 6 2" xfId="14730"/>
    <cellStyle name="Normal 4 2 2 3 4 6 2 2" xfId="31260"/>
    <cellStyle name="Normal 4 2 2 3 4 6 2 3" xfId="47772"/>
    <cellStyle name="Normal 4 2 2 3 4 6 3" xfId="23000"/>
    <cellStyle name="Normal 4 2 2 3 4 6 4" xfId="39512"/>
    <cellStyle name="Normal 4 2 2 3 4 7" xfId="8535"/>
    <cellStyle name="Normal 4 2 2 3 4 7 2" xfId="25065"/>
    <cellStyle name="Normal 4 2 2 3 4 7 3" xfId="41577"/>
    <cellStyle name="Normal 4 2 2 3 4 8" xfId="16805"/>
    <cellStyle name="Normal 4 2 2 3 4 9" xfId="33317"/>
    <cellStyle name="Normal 4 2 2 3 5" xfId="331"/>
    <cellStyle name="Normal 4 2 2 3 5 2" xfId="1033"/>
    <cellStyle name="Normal 4 2 2 3 5 2 2" xfId="3549"/>
    <cellStyle name="Normal 4 2 2 3 5 2 2 2" xfId="11809"/>
    <cellStyle name="Normal 4 2 2 3 5 2 2 2 2" xfId="28339"/>
    <cellStyle name="Normal 4 2 2 3 5 2 2 2 3" xfId="44851"/>
    <cellStyle name="Normal 4 2 2 3 5 2 2 3" xfId="20079"/>
    <cellStyle name="Normal 4 2 2 3 5 2 2 4" xfId="36591"/>
    <cellStyle name="Normal 4 2 2 3 5 2 3" xfId="5170"/>
    <cellStyle name="Normal 4 2 2 3 5 2 3 2" xfId="13430"/>
    <cellStyle name="Normal 4 2 2 3 5 2 3 2 2" xfId="29960"/>
    <cellStyle name="Normal 4 2 2 3 5 2 3 2 3" xfId="46472"/>
    <cellStyle name="Normal 4 2 2 3 5 2 3 3" xfId="21700"/>
    <cellStyle name="Normal 4 2 2 3 5 2 3 4" xfId="38212"/>
    <cellStyle name="Normal 4 2 2 3 5 2 4" xfId="7228"/>
    <cellStyle name="Normal 4 2 2 3 5 2 4 2" xfId="15488"/>
    <cellStyle name="Normal 4 2 2 3 5 2 4 2 2" xfId="32018"/>
    <cellStyle name="Normal 4 2 2 3 5 2 4 2 3" xfId="48530"/>
    <cellStyle name="Normal 4 2 2 3 5 2 4 3" xfId="23758"/>
    <cellStyle name="Normal 4 2 2 3 5 2 4 4" xfId="40270"/>
    <cellStyle name="Normal 4 2 2 3 5 2 5" xfId="9293"/>
    <cellStyle name="Normal 4 2 2 3 5 2 5 2" xfId="25823"/>
    <cellStyle name="Normal 4 2 2 3 5 2 5 3" xfId="42335"/>
    <cellStyle name="Normal 4 2 2 3 5 2 6" xfId="17563"/>
    <cellStyle name="Normal 4 2 2 3 5 2 7" xfId="34075"/>
    <cellStyle name="Normal 4 2 2 3 5 3" xfId="1698"/>
    <cellStyle name="Normal 4 2 2 3 5 3 2" xfId="3550"/>
    <cellStyle name="Normal 4 2 2 3 5 3 2 2" xfId="11810"/>
    <cellStyle name="Normal 4 2 2 3 5 3 2 2 2" xfId="28340"/>
    <cellStyle name="Normal 4 2 2 3 5 3 2 2 3" xfId="44852"/>
    <cellStyle name="Normal 4 2 2 3 5 3 2 3" xfId="20080"/>
    <cellStyle name="Normal 4 2 2 3 5 3 2 4" xfId="36592"/>
    <cellStyle name="Normal 4 2 2 3 5 3 3" xfId="5835"/>
    <cellStyle name="Normal 4 2 2 3 5 3 3 2" xfId="14095"/>
    <cellStyle name="Normal 4 2 2 3 5 3 3 2 2" xfId="30625"/>
    <cellStyle name="Normal 4 2 2 3 5 3 3 2 3" xfId="47137"/>
    <cellStyle name="Normal 4 2 2 3 5 3 3 3" xfId="22365"/>
    <cellStyle name="Normal 4 2 2 3 5 3 3 4" xfId="38877"/>
    <cellStyle name="Normal 4 2 2 3 5 3 4" xfId="7893"/>
    <cellStyle name="Normal 4 2 2 3 5 3 4 2" xfId="16153"/>
    <cellStyle name="Normal 4 2 2 3 5 3 4 2 2" xfId="32683"/>
    <cellStyle name="Normal 4 2 2 3 5 3 4 2 3" xfId="49195"/>
    <cellStyle name="Normal 4 2 2 3 5 3 4 3" xfId="24423"/>
    <cellStyle name="Normal 4 2 2 3 5 3 4 4" xfId="40935"/>
    <cellStyle name="Normal 4 2 2 3 5 3 5" xfId="9958"/>
    <cellStyle name="Normal 4 2 2 3 5 3 5 2" xfId="26488"/>
    <cellStyle name="Normal 4 2 2 3 5 3 5 3" xfId="43000"/>
    <cellStyle name="Normal 4 2 2 3 5 3 6" xfId="18228"/>
    <cellStyle name="Normal 4 2 2 3 5 3 7" xfId="34740"/>
    <cellStyle name="Normal 4 2 2 3 5 4" xfId="3551"/>
    <cellStyle name="Normal 4 2 2 3 5 4 2" xfId="11811"/>
    <cellStyle name="Normal 4 2 2 3 5 4 2 2" xfId="28341"/>
    <cellStyle name="Normal 4 2 2 3 5 4 2 3" xfId="44853"/>
    <cellStyle name="Normal 4 2 2 3 5 4 3" xfId="20081"/>
    <cellStyle name="Normal 4 2 2 3 5 4 4" xfId="36593"/>
    <cellStyle name="Normal 4 2 2 3 5 5" xfId="4469"/>
    <cellStyle name="Normal 4 2 2 3 5 5 2" xfId="12729"/>
    <cellStyle name="Normal 4 2 2 3 5 5 2 2" xfId="29259"/>
    <cellStyle name="Normal 4 2 2 3 5 5 2 3" xfId="45771"/>
    <cellStyle name="Normal 4 2 2 3 5 5 3" xfId="20999"/>
    <cellStyle name="Normal 4 2 2 3 5 5 4" xfId="37511"/>
    <cellStyle name="Normal 4 2 2 3 5 6" xfId="6527"/>
    <cellStyle name="Normal 4 2 2 3 5 6 2" xfId="14787"/>
    <cellStyle name="Normal 4 2 2 3 5 6 2 2" xfId="31317"/>
    <cellStyle name="Normal 4 2 2 3 5 6 2 3" xfId="47829"/>
    <cellStyle name="Normal 4 2 2 3 5 6 3" xfId="23057"/>
    <cellStyle name="Normal 4 2 2 3 5 6 4" xfId="39569"/>
    <cellStyle name="Normal 4 2 2 3 5 7" xfId="8592"/>
    <cellStyle name="Normal 4 2 2 3 5 7 2" xfId="25122"/>
    <cellStyle name="Normal 4 2 2 3 5 7 3" xfId="41634"/>
    <cellStyle name="Normal 4 2 2 3 5 8" xfId="16862"/>
    <cellStyle name="Normal 4 2 2 3 5 9" xfId="33374"/>
    <cellStyle name="Normal 4 2 2 3 6" xfId="384"/>
    <cellStyle name="Normal 4 2 2 3 6 2" xfId="1086"/>
    <cellStyle name="Normal 4 2 2 3 6 2 2" xfId="3552"/>
    <cellStyle name="Normal 4 2 2 3 6 2 2 2" xfId="11812"/>
    <cellStyle name="Normal 4 2 2 3 6 2 2 2 2" xfId="28342"/>
    <cellStyle name="Normal 4 2 2 3 6 2 2 2 3" xfId="44854"/>
    <cellStyle name="Normal 4 2 2 3 6 2 2 3" xfId="20082"/>
    <cellStyle name="Normal 4 2 2 3 6 2 2 4" xfId="36594"/>
    <cellStyle name="Normal 4 2 2 3 6 2 3" xfId="5223"/>
    <cellStyle name="Normal 4 2 2 3 6 2 3 2" xfId="13483"/>
    <cellStyle name="Normal 4 2 2 3 6 2 3 2 2" xfId="30013"/>
    <cellStyle name="Normal 4 2 2 3 6 2 3 2 3" xfId="46525"/>
    <cellStyle name="Normal 4 2 2 3 6 2 3 3" xfId="21753"/>
    <cellStyle name="Normal 4 2 2 3 6 2 3 4" xfId="38265"/>
    <cellStyle name="Normal 4 2 2 3 6 2 4" xfId="7281"/>
    <cellStyle name="Normal 4 2 2 3 6 2 4 2" xfId="15541"/>
    <cellStyle name="Normal 4 2 2 3 6 2 4 2 2" xfId="32071"/>
    <cellStyle name="Normal 4 2 2 3 6 2 4 2 3" xfId="48583"/>
    <cellStyle name="Normal 4 2 2 3 6 2 4 3" xfId="23811"/>
    <cellStyle name="Normal 4 2 2 3 6 2 4 4" xfId="40323"/>
    <cellStyle name="Normal 4 2 2 3 6 2 5" xfId="9346"/>
    <cellStyle name="Normal 4 2 2 3 6 2 5 2" xfId="25876"/>
    <cellStyle name="Normal 4 2 2 3 6 2 5 3" xfId="42388"/>
    <cellStyle name="Normal 4 2 2 3 6 2 6" xfId="17616"/>
    <cellStyle name="Normal 4 2 2 3 6 2 7" xfId="34128"/>
    <cellStyle name="Normal 4 2 2 3 6 3" xfId="1751"/>
    <cellStyle name="Normal 4 2 2 3 6 3 2" xfId="3553"/>
    <cellStyle name="Normal 4 2 2 3 6 3 2 2" xfId="11813"/>
    <cellStyle name="Normal 4 2 2 3 6 3 2 2 2" xfId="28343"/>
    <cellStyle name="Normal 4 2 2 3 6 3 2 2 3" xfId="44855"/>
    <cellStyle name="Normal 4 2 2 3 6 3 2 3" xfId="20083"/>
    <cellStyle name="Normal 4 2 2 3 6 3 2 4" xfId="36595"/>
    <cellStyle name="Normal 4 2 2 3 6 3 3" xfId="5888"/>
    <cellStyle name="Normal 4 2 2 3 6 3 3 2" xfId="14148"/>
    <cellStyle name="Normal 4 2 2 3 6 3 3 2 2" xfId="30678"/>
    <cellStyle name="Normal 4 2 2 3 6 3 3 2 3" xfId="47190"/>
    <cellStyle name="Normal 4 2 2 3 6 3 3 3" xfId="22418"/>
    <cellStyle name="Normal 4 2 2 3 6 3 3 4" xfId="38930"/>
    <cellStyle name="Normal 4 2 2 3 6 3 4" xfId="7946"/>
    <cellStyle name="Normal 4 2 2 3 6 3 4 2" xfId="16206"/>
    <cellStyle name="Normal 4 2 2 3 6 3 4 2 2" xfId="32736"/>
    <cellStyle name="Normal 4 2 2 3 6 3 4 2 3" xfId="49248"/>
    <cellStyle name="Normal 4 2 2 3 6 3 4 3" xfId="24476"/>
    <cellStyle name="Normal 4 2 2 3 6 3 4 4" xfId="40988"/>
    <cellStyle name="Normal 4 2 2 3 6 3 5" xfId="10011"/>
    <cellStyle name="Normal 4 2 2 3 6 3 5 2" xfId="26541"/>
    <cellStyle name="Normal 4 2 2 3 6 3 5 3" xfId="43053"/>
    <cellStyle name="Normal 4 2 2 3 6 3 6" xfId="18281"/>
    <cellStyle name="Normal 4 2 2 3 6 3 7" xfId="34793"/>
    <cellStyle name="Normal 4 2 2 3 6 4" xfId="3554"/>
    <cellStyle name="Normal 4 2 2 3 6 4 2" xfId="11814"/>
    <cellStyle name="Normal 4 2 2 3 6 4 2 2" xfId="28344"/>
    <cellStyle name="Normal 4 2 2 3 6 4 2 3" xfId="44856"/>
    <cellStyle name="Normal 4 2 2 3 6 4 3" xfId="20084"/>
    <cellStyle name="Normal 4 2 2 3 6 4 4" xfId="36596"/>
    <cellStyle name="Normal 4 2 2 3 6 5" xfId="4522"/>
    <cellStyle name="Normal 4 2 2 3 6 5 2" xfId="12782"/>
    <cellStyle name="Normal 4 2 2 3 6 5 2 2" xfId="29312"/>
    <cellStyle name="Normal 4 2 2 3 6 5 2 3" xfId="45824"/>
    <cellStyle name="Normal 4 2 2 3 6 5 3" xfId="21052"/>
    <cellStyle name="Normal 4 2 2 3 6 5 4" xfId="37564"/>
    <cellStyle name="Normal 4 2 2 3 6 6" xfId="6580"/>
    <cellStyle name="Normal 4 2 2 3 6 6 2" xfId="14840"/>
    <cellStyle name="Normal 4 2 2 3 6 6 2 2" xfId="31370"/>
    <cellStyle name="Normal 4 2 2 3 6 6 2 3" xfId="47882"/>
    <cellStyle name="Normal 4 2 2 3 6 6 3" xfId="23110"/>
    <cellStyle name="Normal 4 2 2 3 6 6 4" xfId="39622"/>
    <cellStyle name="Normal 4 2 2 3 6 7" xfId="8645"/>
    <cellStyle name="Normal 4 2 2 3 6 7 2" xfId="25175"/>
    <cellStyle name="Normal 4 2 2 3 6 7 3" xfId="41687"/>
    <cellStyle name="Normal 4 2 2 3 6 8" xfId="16915"/>
    <cellStyle name="Normal 4 2 2 3 6 9" xfId="33427"/>
    <cellStyle name="Normal 4 2 2 3 7" xfId="437"/>
    <cellStyle name="Normal 4 2 2 3 7 2" xfId="1139"/>
    <cellStyle name="Normal 4 2 2 3 7 2 2" xfId="3555"/>
    <cellStyle name="Normal 4 2 2 3 7 2 2 2" xfId="11815"/>
    <cellStyle name="Normal 4 2 2 3 7 2 2 2 2" xfId="28345"/>
    <cellStyle name="Normal 4 2 2 3 7 2 2 2 3" xfId="44857"/>
    <cellStyle name="Normal 4 2 2 3 7 2 2 3" xfId="20085"/>
    <cellStyle name="Normal 4 2 2 3 7 2 2 4" xfId="36597"/>
    <cellStyle name="Normal 4 2 2 3 7 2 3" xfId="5276"/>
    <cellStyle name="Normal 4 2 2 3 7 2 3 2" xfId="13536"/>
    <cellStyle name="Normal 4 2 2 3 7 2 3 2 2" xfId="30066"/>
    <cellStyle name="Normal 4 2 2 3 7 2 3 2 3" xfId="46578"/>
    <cellStyle name="Normal 4 2 2 3 7 2 3 3" xfId="21806"/>
    <cellStyle name="Normal 4 2 2 3 7 2 3 4" xfId="38318"/>
    <cellStyle name="Normal 4 2 2 3 7 2 4" xfId="7334"/>
    <cellStyle name="Normal 4 2 2 3 7 2 4 2" xfId="15594"/>
    <cellStyle name="Normal 4 2 2 3 7 2 4 2 2" xfId="32124"/>
    <cellStyle name="Normal 4 2 2 3 7 2 4 2 3" xfId="48636"/>
    <cellStyle name="Normal 4 2 2 3 7 2 4 3" xfId="23864"/>
    <cellStyle name="Normal 4 2 2 3 7 2 4 4" xfId="40376"/>
    <cellStyle name="Normal 4 2 2 3 7 2 5" xfId="9399"/>
    <cellStyle name="Normal 4 2 2 3 7 2 5 2" xfId="25929"/>
    <cellStyle name="Normal 4 2 2 3 7 2 5 3" xfId="42441"/>
    <cellStyle name="Normal 4 2 2 3 7 2 6" xfId="17669"/>
    <cellStyle name="Normal 4 2 2 3 7 2 7" xfId="34181"/>
    <cellStyle name="Normal 4 2 2 3 7 3" xfId="1804"/>
    <cellStyle name="Normal 4 2 2 3 7 3 2" xfId="3556"/>
    <cellStyle name="Normal 4 2 2 3 7 3 2 2" xfId="11816"/>
    <cellStyle name="Normal 4 2 2 3 7 3 2 2 2" xfId="28346"/>
    <cellStyle name="Normal 4 2 2 3 7 3 2 2 3" xfId="44858"/>
    <cellStyle name="Normal 4 2 2 3 7 3 2 3" xfId="20086"/>
    <cellStyle name="Normal 4 2 2 3 7 3 2 4" xfId="36598"/>
    <cellStyle name="Normal 4 2 2 3 7 3 3" xfId="5941"/>
    <cellStyle name="Normal 4 2 2 3 7 3 3 2" xfId="14201"/>
    <cellStyle name="Normal 4 2 2 3 7 3 3 2 2" xfId="30731"/>
    <cellStyle name="Normal 4 2 2 3 7 3 3 2 3" xfId="47243"/>
    <cellStyle name="Normal 4 2 2 3 7 3 3 3" xfId="22471"/>
    <cellStyle name="Normal 4 2 2 3 7 3 3 4" xfId="38983"/>
    <cellStyle name="Normal 4 2 2 3 7 3 4" xfId="7999"/>
    <cellStyle name="Normal 4 2 2 3 7 3 4 2" xfId="16259"/>
    <cellStyle name="Normal 4 2 2 3 7 3 4 2 2" xfId="32789"/>
    <cellStyle name="Normal 4 2 2 3 7 3 4 2 3" xfId="49301"/>
    <cellStyle name="Normal 4 2 2 3 7 3 4 3" xfId="24529"/>
    <cellStyle name="Normal 4 2 2 3 7 3 4 4" xfId="41041"/>
    <cellStyle name="Normal 4 2 2 3 7 3 5" xfId="10064"/>
    <cellStyle name="Normal 4 2 2 3 7 3 5 2" xfId="26594"/>
    <cellStyle name="Normal 4 2 2 3 7 3 5 3" xfId="43106"/>
    <cellStyle name="Normal 4 2 2 3 7 3 6" xfId="18334"/>
    <cellStyle name="Normal 4 2 2 3 7 3 7" xfId="34846"/>
    <cellStyle name="Normal 4 2 2 3 7 4" xfId="3557"/>
    <cellStyle name="Normal 4 2 2 3 7 4 2" xfId="11817"/>
    <cellStyle name="Normal 4 2 2 3 7 4 2 2" xfId="28347"/>
    <cellStyle name="Normal 4 2 2 3 7 4 2 3" xfId="44859"/>
    <cellStyle name="Normal 4 2 2 3 7 4 3" xfId="20087"/>
    <cellStyle name="Normal 4 2 2 3 7 4 4" xfId="36599"/>
    <cellStyle name="Normal 4 2 2 3 7 5" xfId="4575"/>
    <cellStyle name="Normal 4 2 2 3 7 5 2" xfId="12835"/>
    <cellStyle name="Normal 4 2 2 3 7 5 2 2" xfId="29365"/>
    <cellStyle name="Normal 4 2 2 3 7 5 2 3" xfId="45877"/>
    <cellStyle name="Normal 4 2 2 3 7 5 3" xfId="21105"/>
    <cellStyle name="Normal 4 2 2 3 7 5 4" xfId="37617"/>
    <cellStyle name="Normal 4 2 2 3 7 6" xfId="6633"/>
    <cellStyle name="Normal 4 2 2 3 7 6 2" xfId="14893"/>
    <cellStyle name="Normal 4 2 2 3 7 6 2 2" xfId="31423"/>
    <cellStyle name="Normal 4 2 2 3 7 6 2 3" xfId="47935"/>
    <cellStyle name="Normal 4 2 2 3 7 6 3" xfId="23163"/>
    <cellStyle name="Normal 4 2 2 3 7 6 4" xfId="39675"/>
    <cellStyle name="Normal 4 2 2 3 7 7" xfId="8698"/>
    <cellStyle name="Normal 4 2 2 3 7 7 2" xfId="25228"/>
    <cellStyle name="Normal 4 2 2 3 7 7 3" xfId="41740"/>
    <cellStyle name="Normal 4 2 2 3 7 8" xfId="16968"/>
    <cellStyle name="Normal 4 2 2 3 7 9" xfId="33480"/>
    <cellStyle name="Normal 4 2 2 3 8" xfId="490"/>
    <cellStyle name="Normal 4 2 2 3 8 2" xfId="1192"/>
    <cellStyle name="Normal 4 2 2 3 8 2 2" xfId="3558"/>
    <cellStyle name="Normal 4 2 2 3 8 2 2 2" xfId="11818"/>
    <cellStyle name="Normal 4 2 2 3 8 2 2 2 2" xfId="28348"/>
    <cellStyle name="Normal 4 2 2 3 8 2 2 2 3" xfId="44860"/>
    <cellStyle name="Normal 4 2 2 3 8 2 2 3" xfId="20088"/>
    <cellStyle name="Normal 4 2 2 3 8 2 2 4" xfId="36600"/>
    <cellStyle name="Normal 4 2 2 3 8 2 3" xfId="5329"/>
    <cellStyle name="Normal 4 2 2 3 8 2 3 2" xfId="13589"/>
    <cellStyle name="Normal 4 2 2 3 8 2 3 2 2" xfId="30119"/>
    <cellStyle name="Normal 4 2 2 3 8 2 3 2 3" xfId="46631"/>
    <cellStyle name="Normal 4 2 2 3 8 2 3 3" xfId="21859"/>
    <cellStyle name="Normal 4 2 2 3 8 2 3 4" xfId="38371"/>
    <cellStyle name="Normal 4 2 2 3 8 2 4" xfId="7387"/>
    <cellStyle name="Normal 4 2 2 3 8 2 4 2" xfId="15647"/>
    <cellStyle name="Normal 4 2 2 3 8 2 4 2 2" xfId="32177"/>
    <cellStyle name="Normal 4 2 2 3 8 2 4 2 3" xfId="48689"/>
    <cellStyle name="Normal 4 2 2 3 8 2 4 3" xfId="23917"/>
    <cellStyle name="Normal 4 2 2 3 8 2 4 4" xfId="40429"/>
    <cellStyle name="Normal 4 2 2 3 8 2 5" xfId="9452"/>
    <cellStyle name="Normal 4 2 2 3 8 2 5 2" xfId="25982"/>
    <cellStyle name="Normal 4 2 2 3 8 2 5 3" xfId="42494"/>
    <cellStyle name="Normal 4 2 2 3 8 2 6" xfId="17722"/>
    <cellStyle name="Normal 4 2 2 3 8 2 7" xfId="34234"/>
    <cellStyle name="Normal 4 2 2 3 8 3" xfId="1857"/>
    <cellStyle name="Normal 4 2 2 3 8 3 2" xfId="3559"/>
    <cellStyle name="Normal 4 2 2 3 8 3 2 2" xfId="11819"/>
    <cellStyle name="Normal 4 2 2 3 8 3 2 2 2" xfId="28349"/>
    <cellStyle name="Normal 4 2 2 3 8 3 2 2 3" xfId="44861"/>
    <cellStyle name="Normal 4 2 2 3 8 3 2 3" xfId="20089"/>
    <cellStyle name="Normal 4 2 2 3 8 3 2 4" xfId="36601"/>
    <cellStyle name="Normal 4 2 2 3 8 3 3" xfId="5994"/>
    <cellStyle name="Normal 4 2 2 3 8 3 3 2" xfId="14254"/>
    <cellStyle name="Normal 4 2 2 3 8 3 3 2 2" xfId="30784"/>
    <cellStyle name="Normal 4 2 2 3 8 3 3 2 3" xfId="47296"/>
    <cellStyle name="Normal 4 2 2 3 8 3 3 3" xfId="22524"/>
    <cellStyle name="Normal 4 2 2 3 8 3 3 4" xfId="39036"/>
    <cellStyle name="Normal 4 2 2 3 8 3 4" xfId="8052"/>
    <cellStyle name="Normal 4 2 2 3 8 3 4 2" xfId="16312"/>
    <cellStyle name="Normal 4 2 2 3 8 3 4 2 2" xfId="32842"/>
    <cellStyle name="Normal 4 2 2 3 8 3 4 2 3" xfId="49354"/>
    <cellStyle name="Normal 4 2 2 3 8 3 4 3" xfId="24582"/>
    <cellStyle name="Normal 4 2 2 3 8 3 4 4" xfId="41094"/>
    <cellStyle name="Normal 4 2 2 3 8 3 5" xfId="10117"/>
    <cellStyle name="Normal 4 2 2 3 8 3 5 2" xfId="26647"/>
    <cellStyle name="Normal 4 2 2 3 8 3 5 3" xfId="43159"/>
    <cellStyle name="Normal 4 2 2 3 8 3 6" xfId="18387"/>
    <cellStyle name="Normal 4 2 2 3 8 3 7" xfId="34899"/>
    <cellStyle name="Normal 4 2 2 3 8 4" xfId="3560"/>
    <cellStyle name="Normal 4 2 2 3 8 4 2" xfId="11820"/>
    <cellStyle name="Normal 4 2 2 3 8 4 2 2" xfId="28350"/>
    <cellStyle name="Normal 4 2 2 3 8 4 2 3" xfId="44862"/>
    <cellStyle name="Normal 4 2 2 3 8 4 3" xfId="20090"/>
    <cellStyle name="Normal 4 2 2 3 8 4 4" xfId="36602"/>
    <cellStyle name="Normal 4 2 2 3 8 5" xfId="4628"/>
    <cellStyle name="Normal 4 2 2 3 8 5 2" xfId="12888"/>
    <cellStyle name="Normal 4 2 2 3 8 5 2 2" xfId="29418"/>
    <cellStyle name="Normal 4 2 2 3 8 5 2 3" xfId="45930"/>
    <cellStyle name="Normal 4 2 2 3 8 5 3" xfId="21158"/>
    <cellStyle name="Normal 4 2 2 3 8 5 4" xfId="37670"/>
    <cellStyle name="Normal 4 2 2 3 8 6" xfId="6686"/>
    <cellStyle name="Normal 4 2 2 3 8 6 2" xfId="14946"/>
    <cellStyle name="Normal 4 2 2 3 8 6 2 2" xfId="31476"/>
    <cellStyle name="Normal 4 2 2 3 8 6 2 3" xfId="47988"/>
    <cellStyle name="Normal 4 2 2 3 8 6 3" xfId="23216"/>
    <cellStyle name="Normal 4 2 2 3 8 6 4" xfId="39728"/>
    <cellStyle name="Normal 4 2 2 3 8 7" xfId="8751"/>
    <cellStyle name="Normal 4 2 2 3 8 7 2" xfId="25281"/>
    <cellStyle name="Normal 4 2 2 3 8 7 3" xfId="41793"/>
    <cellStyle name="Normal 4 2 2 3 8 8" xfId="17021"/>
    <cellStyle name="Normal 4 2 2 3 8 9" xfId="33533"/>
    <cellStyle name="Normal 4 2 2 3 9" xfId="541"/>
    <cellStyle name="Normal 4 2 2 3 9 2" xfId="1243"/>
    <cellStyle name="Normal 4 2 2 3 9 2 2" xfId="3561"/>
    <cellStyle name="Normal 4 2 2 3 9 2 2 2" xfId="11821"/>
    <cellStyle name="Normal 4 2 2 3 9 2 2 2 2" xfId="28351"/>
    <cellStyle name="Normal 4 2 2 3 9 2 2 2 3" xfId="44863"/>
    <cellStyle name="Normal 4 2 2 3 9 2 2 3" xfId="20091"/>
    <cellStyle name="Normal 4 2 2 3 9 2 2 4" xfId="36603"/>
    <cellStyle name="Normal 4 2 2 3 9 2 3" xfId="5380"/>
    <cellStyle name="Normal 4 2 2 3 9 2 3 2" xfId="13640"/>
    <cellStyle name="Normal 4 2 2 3 9 2 3 2 2" xfId="30170"/>
    <cellStyle name="Normal 4 2 2 3 9 2 3 2 3" xfId="46682"/>
    <cellStyle name="Normal 4 2 2 3 9 2 3 3" xfId="21910"/>
    <cellStyle name="Normal 4 2 2 3 9 2 3 4" xfId="38422"/>
    <cellStyle name="Normal 4 2 2 3 9 2 4" xfId="7438"/>
    <cellStyle name="Normal 4 2 2 3 9 2 4 2" xfId="15698"/>
    <cellStyle name="Normal 4 2 2 3 9 2 4 2 2" xfId="32228"/>
    <cellStyle name="Normal 4 2 2 3 9 2 4 2 3" xfId="48740"/>
    <cellStyle name="Normal 4 2 2 3 9 2 4 3" xfId="23968"/>
    <cellStyle name="Normal 4 2 2 3 9 2 4 4" xfId="40480"/>
    <cellStyle name="Normal 4 2 2 3 9 2 5" xfId="9503"/>
    <cellStyle name="Normal 4 2 2 3 9 2 5 2" xfId="26033"/>
    <cellStyle name="Normal 4 2 2 3 9 2 5 3" xfId="42545"/>
    <cellStyle name="Normal 4 2 2 3 9 2 6" xfId="17773"/>
    <cellStyle name="Normal 4 2 2 3 9 2 7" xfId="34285"/>
    <cellStyle name="Normal 4 2 2 3 9 3" xfId="1908"/>
    <cellStyle name="Normal 4 2 2 3 9 3 2" xfId="3562"/>
    <cellStyle name="Normal 4 2 2 3 9 3 2 2" xfId="11822"/>
    <cellStyle name="Normal 4 2 2 3 9 3 2 2 2" xfId="28352"/>
    <cellStyle name="Normal 4 2 2 3 9 3 2 2 3" xfId="44864"/>
    <cellStyle name="Normal 4 2 2 3 9 3 2 3" xfId="20092"/>
    <cellStyle name="Normal 4 2 2 3 9 3 2 4" xfId="36604"/>
    <cellStyle name="Normal 4 2 2 3 9 3 3" xfId="6045"/>
    <cellStyle name="Normal 4 2 2 3 9 3 3 2" xfId="14305"/>
    <cellStyle name="Normal 4 2 2 3 9 3 3 2 2" xfId="30835"/>
    <cellStyle name="Normal 4 2 2 3 9 3 3 2 3" xfId="47347"/>
    <cellStyle name="Normal 4 2 2 3 9 3 3 3" xfId="22575"/>
    <cellStyle name="Normal 4 2 2 3 9 3 3 4" xfId="39087"/>
    <cellStyle name="Normal 4 2 2 3 9 3 4" xfId="8103"/>
    <cellStyle name="Normal 4 2 2 3 9 3 4 2" xfId="16363"/>
    <cellStyle name="Normal 4 2 2 3 9 3 4 2 2" xfId="32893"/>
    <cellStyle name="Normal 4 2 2 3 9 3 4 2 3" xfId="49405"/>
    <cellStyle name="Normal 4 2 2 3 9 3 4 3" xfId="24633"/>
    <cellStyle name="Normal 4 2 2 3 9 3 4 4" xfId="41145"/>
    <cellStyle name="Normal 4 2 2 3 9 3 5" xfId="10168"/>
    <cellStyle name="Normal 4 2 2 3 9 3 5 2" xfId="26698"/>
    <cellStyle name="Normal 4 2 2 3 9 3 5 3" xfId="43210"/>
    <cellStyle name="Normal 4 2 2 3 9 3 6" xfId="18438"/>
    <cellStyle name="Normal 4 2 2 3 9 3 7" xfId="34950"/>
    <cellStyle name="Normal 4 2 2 3 9 4" xfId="3563"/>
    <cellStyle name="Normal 4 2 2 3 9 4 2" xfId="11823"/>
    <cellStyle name="Normal 4 2 2 3 9 4 2 2" xfId="28353"/>
    <cellStyle name="Normal 4 2 2 3 9 4 2 3" xfId="44865"/>
    <cellStyle name="Normal 4 2 2 3 9 4 3" xfId="20093"/>
    <cellStyle name="Normal 4 2 2 3 9 4 4" xfId="36605"/>
    <cellStyle name="Normal 4 2 2 3 9 5" xfId="4679"/>
    <cellStyle name="Normal 4 2 2 3 9 5 2" xfId="12939"/>
    <cellStyle name="Normal 4 2 2 3 9 5 2 2" xfId="29469"/>
    <cellStyle name="Normal 4 2 2 3 9 5 2 3" xfId="45981"/>
    <cellStyle name="Normal 4 2 2 3 9 5 3" xfId="21209"/>
    <cellStyle name="Normal 4 2 2 3 9 5 4" xfId="37721"/>
    <cellStyle name="Normal 4 2 2 3 9 6" xfId="6737"/>
    <cellStyle name="Normal 4 2 2 3 9 6 2" xfId="14997"/>
    <cellStyle name="Normal 4 2 2 3 9 6 2 2" xfId="31527"/>
    <cellStyle name="Normal 4 2 2 3 9 6 2 3" xfId="48039"/>
    <cellStyle name="Normal 4 2 2 3 9 6 3" xfId="23267"/>
    <cellStyle name="Normal 4 2 2 3 9 6 4" xfId="39779"/>
    <cellStyle name="Normal 4 2 2 3 9 7" xfId="8802"/>
    <cellStyle name="Normal 4 2 2 3 9 7 2" xfId="25332"/>
    <cellStyle name="Normal 4 2 2 3 9 7 3" xfId="41844"/>
    <cellStyle name="Normal 4 2 2 3 9 8" xfId="17072"/>
    <cellStyle name="Normal 4 2 2 3 9 9" xfId="33584"/>
    <cellStyle name="Normal 4 2 2 30" xfId="723"/>
    <cellStyle name="Normal 4 2 2 30 2" xfId="3564"/>
    <cellStyle name="Normal 4 2 2 30 2 2" xfId="11824"/>
    <cellStyle name="Normal 4 2 2 30 2 2 2" xfId="28354"/>
    <cellStyle name="Normal 4 2 2 30 2 2 3" xfId="44866"/>
    <cellStyle name="Normal 4 2 2 30 2 3" xfId="20094"/>
    <cellStyle name="Normal 4 2 2 30 2 4" xfId="36606"/>
    <cellStyle name="Normal 4 2 2 30 3" xfId="4860"/>
    <cellStyle name="Normal 4 2 2 30 3 2" xfId="13120"/>
    <cellStyle name="Normal 4 2 2 30 3 2 2" xfId="29650"/>
    <cellStyle name="Normal 4 2 2 30 3 2 3" xfId="46162"/>
    <cellStyle name="Normal 4 2 2 30 3 3" xfId="21390"/>
    <cellStyle name="Normal 4 2 2 30 3 4" xfId="37902"/>
    <cellStyle name="Normal 4 2 2 30 4" xfId="6918"/>
    <cellStyle name="Normal 4 2 2 30 4 2" xfId="15178"/>
    <cellStyle name="Normal 4 2 2 30 4 2 2" xfId="31708"/>
    <cellStyle name="Normal 4 2 2 30 4 2 3" xfId="48220"/>
    <cellStyle name="Normal 4 2 2 30 4 3" xfId="23448"/>
    <cellStyle name="Normal 4 2 2 30 4 4" xfId="39960"/>
    <cellStyle name="Normal 4 2 2 30 5" xfId="8983"/>
    <cellStyle name="Normal 4 2 2 30 5 2" xfId="25513"/>
    <cellStyle name="Normal 4 2 2 30 5 3" xfId="42025"/>
    <cellStyle name="Normal 4 2 2 30 6" xfId="17253"/>
    <cellStyle name="Normal 4 2 2 30 7" xfId="33765"/>
    <cellStyle name="Normal 4 2 2 31" xfId="725"/>
    <cellStyle name="Normal 4 2 2 31 2" xfId="3565"/>
    <cellStyle name="Normal 4 2 2 31 2 2" xfId="11825"/>
    <cellStyle name="Normal 4 2 2 31 2 2 2" xfId="28355"/>
    <cellStyle name="Normal 4 2 2 31 2 2 3" xfId="44867"/>
    <cellStyle name="Normal 4 2 2 31 2 3" xfId="20095"/>
    <cellStyle name="Normal 4 2 2 31 2 4" xfId="36607"/>
    <cellStyle name="Normal 4 2 2 31 3" xfId="4862"/>
    <cellStyle name="Normal 4 2 2 31 3 2" xfId="13122"/>
    <cellStyle name="Normal 4 2 2 31 3 2 2" xfId="29652"/>
    <cellStyle name="Normal 4 2 2 31 3 2 3" xfId="46164"/>
    <cellStyle name="Normal 4 2 2 31 3 3" xfId="21392"/>
    <cellStyle name="Normal 4 2 2 31 3 4" xfId="37904"/>
    <cellStyle name="Normal 4 2 2 31 4" xfId="6920"/>
    <cellStyle name="Normal 4 2 2 31 4 2" xfId="15180"/>
    <cellStyle name="Normal 4 2 2 31 4 2 2" xfId="31710"/>
    <cellStyle name="Normal 4 2 2 31 4 2 3" xfId="48222"/>
    <cellStyle name="Normal 4 2 2 31 4 3" xfId="23450"/>
    <cellStyle name="Normal 4 2 2 31 4 4" xfId="39962"/>
    <cellStyle name="Normal 4 2 2 31 5" xfId="8985"/>
    <cellStyle name="Normal 4 2 2 31 5 2" xfId="25515"/>
    <cellStyle name="Normal 4 2 2 31 5 3" xfId="42027"/>
    <cellStyle name="Normal 4 2 2 31 6" xfId="17255"/>
    <cellStyle name="Normal 4 2 2 31 7" xfId="33767"/>
    <cellStyle name="Normal 4 2 2 32" xfId="2071"/>
    <cellStyle name="Normal 4 2 2 32 2" xfId="3566"/>
    <cellStyle name="Normal 4 2 2 32 2 2" xfId="11826"/>
    <cellStyle name="Normal 4 2 2 32 2 2 2" xfId="28356"/>
    <cellStyle name="Normal 4 2 2 32 2 2 3" xfId="44868"/>
    <cellStyle name="Normal 4 2 2 32 2 3" xfId="20096"/>
    <cellStyle name="Normal 4 2 2 32 2 4" xfId="36608"/>
    <cellStyle name="Normal 4 2 2 32 3" xfId="6208"/>
    <cellStyle name="Normal 4 2 2 32 3 2" xfId="14468"/>
    <cellStyle name="Normal 4 2 2 32 3 2 2" xfId="30998"/>
    <cellStyle name="Normal 4 2 2 32 3 2 3" xfId="47510"/>
    <cellStyle name="Normal 4 2 2 32 3 3" xfId="22738"/>
    <cellStyle name="Normal 4 2 2 32 3 4" xfId="39250"/>
    <cellStyle name="Normal 4 2 2 32 4" xfId="8266"/>
    <cellStyle name="Normal 4 2 2 32 4 2" xfId="16526"/>
    <cellStyle name="Normal 4 2 2 32 4 2 2" xfId="33056"/>
    <cellStyle name="Normal 4 2 2 32 4 2 3" xfId="49568"/>
    <cellStyle name="Normal 4 2 2 32 4 3" xfId="24796"/>
    <cellStyle name="Normal 4 2 2 32 4 4" xfId="41308"/>
    <cellStyle name="Normal 4 2 2 32 5" xfId="10331"/>
    <cellStyle name="Normal 4 2 2 32 5 2" xfId="26861"/>
    <cellStyle name="Normal 4 2 2 32 5 3" xfId="43373"/>
    <cellStyle name="Normal 4 2 2 32 6" xfId="18601"/>
    <cellStyle name="Normal 4 2 2 32 7" xfId="35113"/>
    <cellStyle name="Normal 4 2 2 33" xfId="3567"/>
    <cellStyle name="Normal 4 2 2 33 2" xfId="11827"/>
    <cellStyle name="Normal 4 2 2 33 2 2" xfId="28357"/>
    <cellStyle name="Normal 4 2 2 33 2 3" xfId="44869"/>
    <cellStyle name="Normal 4 2 2 33 3" xfId="20097"/>
    <cellStyle name="Normal 4 2 2 33 4" xfId="36609"/>
    <cellStyle name="Normal 4 2 2 34" xfId="4170"/>
    <cellStyle name="Normal 4 2 2 34 2" xfId="12430"/>
    <cellStyle name="Normal 4 2 2 34 2 2" xfId="28960"/>
    <cellStyle name="Normal 4 2 2 34 2 3" xfId="45472"/>
    <cellStyle name="Normal 4 2 2 34 3" xfId="20700"/>
    <cellStyle name="Normal 4 2 2 34 4" xfId="37212"/>
    <cellStyle name="Normal 4 2 2 35" xfId="4162"/>
    <cellStyle name="Normal 4 2 2 35 2" xfId="12422"/>
    <cellStyle name="Normal 4 2 2 35 2 2" xfId="28952"/>
    <cellStyle name="Normal 4 2 2 35 2 3" xfId="45464"/>
    <cellStyle name="Normal 4 2 2 35 3" xfId="20692"/>
    <cellStyle name="Normal 4 2 2 35 4" xfId="37204"/>
    <cellStyle name="Normal 4 2 2 36" xfId="8298"/>
    <cellStyle name="Normal 4 2 2 36 2" xfId="24828"/>
    <cellStyle name="Normal 4 2 2 36 3" xfId="41340"/>
    <cellStyle name="Normal 4 2 2 37" xfId="16567"/>
    <cellStyle name="Normal 4 2 2 38" xfId="16568"/>
    <cellStyle name="Normal 4 2 2 39" xfId="49626"/>
    <cellStyle name="Normal 4 2 2 39 2" xfId="49763"/>
    <cellStyle name="Normal 4 2 2 39 2 2" xfId="49770"/>
    <cellStyle name="Normal 4 2 2 4" xfId="75"/>
    <cellStyle name="Normal 4 2 2 4 10" xfId="604"/>
    <cellStyle name="Normal 4 2 2 4 10 2" xfId="1306"/>
    <cellStyle name="Normal 4 2 2 4 10 2 2" xfId="3568"/>
    <cellStyle name="Normal 4 2 2 4 10 2 2 2" xfId="11828"/>
    <cellStyle name="Normal 4 2 2 4 10 2 2 2 2" xfId="28358"/>
    <cellStyle name="Normal 4 2 2 4 10 2 2 2 3" xfId="44870"/>
    <cellStyle name="Normal 4 2 2 4 10 2 2 3" xfId="20098"/>
    <cellStyle name="Normal 4 2 2 4 10 2 2 4" xfId="36610"/>
    <cellStyle name="Normal 4 2 2 4 10 2 3" xfId="5443"/>
    <cellStyle name="Normal 4 2 2 4 10 2 3 2" xfId="13703"/>
    <cellStyle name="Normal 4 2 2 4 10 2 3 2 2" xfId="30233"/>
    <cellStyle name="Normal 4 2 2 4 10 2 3 2 3" xfId="46745"/>
    <cellStyle name="Normal 4 2 2 4 10 2 3 3" xfId="21973"/>
    <cellStyle name="Normal 4 2 2 4 10 2 3 4" xfId="38485"/>
    <cellStyle name="Normal 4 2 2 4 10 2 4" xfId="7501"/>
    <cellStyle name="Normal 4 2 2 4 10 2 4 2" xfId="15761"/>
    <cellStyle name="Normal 4 2 2 4 10 2 4 2 2" xfId="32291"/>
    <cellStyle name="Normal 4 2 2 4 10 2 4 2 3" xfId="48803"/>
    <cellStyle name="Normal 4 2 2 4 10 2 4 3" xfId="24031"/>
    <cellStyle name="Normal 4 2 2 4 10 2 4 4" xfId="40543"/>
    <cellStyle name="Normal 4 2 2 4 10 2 5" xfId="9566"/>
    <cellStyle name="Normal 4 2 2 4 10 2 5 2" xfId="26096"/>
    <cellStyle name="Normal 4 2 2 4 10 2 5 3" xfId="42608"/>
    <cellStyle name="Normal 4 2 2 4 10 2 6" xfId="17836"/>
    <cellStyle name="Normal 4 2 2 4 10 2 7" xfId="34348"/>
    <cellStyle name="Normal 4 2 2 4 10 3" xfId="1971"/>
    <cellStyle name="Normal 4 2 2 4 10 3 2" xfId="3569"/>
    <cellStyle name="Normal 4 2 2 4 10 3 2 2" xfId="11829"/>
    <cellStyle name="Normal 4 2 2 4 10 3 2 2 2" xfId="28359"/>
    <cellStyle name="Normal 4 2 2 4 10 3 2 2 3" xfId="44871"/>
    <cellStyle name="Normal 4 2 2 4 10 3 2 3" xfId="20099"/>
    <cellStyle name="Normal 4 2 2 4 10 3 2 4" xfId="36611"/>
    <cellStyle name="Normal 4 2 2 4 10 3 3" xfId="6108"/>
    <cellStyle name="Normal 4 2 2 4 10 3 3 2" xfId="14368"/>
    <cellStyle name="Normal 4 2 2 4 10 3 3 2 2" xfId="30898"/>
    <cellStyle name="Normal 4 2 2 4 10 3 3 2 3" xfId="47410"/>
    <cellStyle name="Normal 4 2 2 4 10 3 3 3" xfId="22638"/>
    <cellStyle name="Normal 4 2 2 4 10 3 3 4" xfId="39150"/>
    <cellStyle name="Normal 4 2 2 4 10 3 4" xfId="8166"/>
    <cellStyle name="Normal 4 2 2 4 10 3 4 2" xfId="16426"/>
    <cellStyle name="Normal 4 2 2 4 10 3 4 2 2" xfId="32956"/>
    <cellStyle name="Normal 4 2 2 4 10 3 4 2 3" xfId="49468"/>
    <cellStyle name="Normal 4 2 2 4 10 3 4 3" xfId="24696"/>
    <cellStyle name="Normal 4 2 2 4 10 3 4 4" xfId="41208"/>
    <cellStyle name="Normal 4 2 2 4 10 3 5" xfId="10231"/>
    <cellStyle name="Normal 4 2 2 4 10 3 5 2" xfId="26761"/>
    <cellStyle name="Normal 4 2 2 4 10 3 5 3" xfId="43273"/>
    <cellStyle name="Normal 4 2 2 4 10 3 6" xfId="18501"/>
    <cellStyle name="Normal 4 2 2 4 10 3 7" xfId="35013"/>
    <cellStyle name="Normal 4 2 2 4 10 4" xfId="3570"/>
    <cellStyle name="Normal 4 2 2 4 10 4 2" xfId="11830"/>
    <cellStyle name="Normal 4 2 2 4 10 4 2 2" xfId="28360"/>
    <cellStyle name="Normal 4 2 2 4 10 4 2 3" xfId="44872"/>
    <cellStyle name="Normal 4 2 2 4 10 4 3" xfId="20100"/>
    <cellStyle name="Normal 4 2 2 4 10 4 4" xfId="36612"/>
    <cellStyle name="Normal 4 2 2 4 10 5" xfId="4742"/>
    <cellStyle name="Normal 4 2 2 4 10 5 2" xfId="13002"/>
    <cellStyle name="Normal 4 2 2 4 10 5 2 2" xfId="29532"/>
    <cellStyle name="Normal 4 2 2 4 10 5 2 3" xfId="46044"/>
    <cellStyle name="Normal 4 2 2 4 10 5 3" xfId="21272"/>
    <cellStyle name="Normal 4 2 2 4 10 5 4" xfId="37784"/>
    <cellStyle name="Normal 4 2 2 4 10 6" xfId="6800"/>
    <cellStyle name="Normal 4 2 2 4 10 6 2" xfId="15060"/>
    <cellStyle name="Normal 4 2 2 4 10 6 2 2" xfId="31590"/>
    <cellStyle name="Normal 4 2 2 4 10 6 2 3" xfId="48102"/>
    <cellStyle name="Normal 4 2 2 4 10 6 3" xfId="23330"/>
    <cellStyle name="Normal 4 2 2 4 10 6 4" xfId="39842"/>
    <cellStyle name="Normal 4 2 2 4 10 7" xfId="8865"/>
    <cellStyle name="Normal 4 2 2 4 10 7 2" xfId="25395"/>
    <cellStyle name="Normal 4 2 2 4 10 7 3" xfId="41907"/>
    <cellStyle name="Normal 4 2 2 4 10 8" xfId="17135"/>
    <cellStyle name="Normal 4 2 2 4 10 9" xfId="33647"/>
    <cellStyle name="Normal 4 2 2 4 11" xfId="653"/>
    <cellStyle name="Normal 4 2 2 4 11 2" xfId="1355"/>
    <cellStyle name="Normal 4 2 2 4 11 2 2" xfId="3571"/>
    <cellStyle name="Normal 4 2 2 4 11 2 2 2" xfId="11831"/>
    <cellStyle name="Normal 4 2 2 4 11 2 2 2 2" xfId="28361"/>
    <cellStyle name="Normal 4 2 2 4 11 2 2 2 3" xfId="44873"/>
    <cellStyle name="Normal 4 2 2 4 11 2 2 3" xfId="20101"/>
    <cellStyle name="Normal 4 2 2 4 11 2 2 4" xfId="36613"/>
    <cellStyle name="Normal 4 2 2 4 11 2 3" xfId="5492"/>
    <cellStyle name="Normal 4 2 2 4 11 2 3 2" xfId="13752"/>
    <cellStyle name="Normal 4 2 2 4 11 2 3 2 2" xfId="30282"/>
    <cellStyle name="Normal 4 2 2 4 11 2 3 2 3" xfId="46794"/>
    <cellStyle name="Normal 4 2 2 4 11 2 3 3" xfId="22022"/>
    <cellStyle name="Normal 4 2 2 4 11 2 3 4" xfId="38534"/>
    <cellStyle name="Normal 4 2 2 4 11 2 4" xfId="7550"/>
    <cellStyle name="Normal 4 2 2 4 11 2 4 2" xfId="15810"/>
    <cellStyle name="Normal 4 2 2 4 11 2 4 2 2" xfId="32340"/>
    <cellStyle name="Normal 4 2 2 4 11 2 4 2 3" xfId="48852"/>
    <cellStyle name="Normal 4 2 2 4 11 2 4 3" xfId="24080"/>
    <cellStyle name="Normal 4 2 2 4 11 2 4 4" xfId="40592"/>
    <cellStyle name="Normal 4 2 2 4 11 2 5" xfId="9615"/>
    <cellStyle name="Normal 4 2 2 4 11 2 5 2" xfId="26145"/>
    <cellStyle name="Normal 4 2 2 4 11 2 5 3" xfId="42657"/>
    <cellStyle name="Normal 4 2 2 4 11 2 6" xfId="17885"/>
    <cellStyle name="Normal 4 2 2 4 11 2 7" xfId="34397"/>
    <cellStyle name="Normal 4 2 2 4 11 3" xfId="2020"/>
    <cellStyle name="Normal 4 2 2 4 11 3 2" xfId="3572"/>
    <cellStyle name="Normal 4 2 2 4 11 3 2 2" xfId="11832"/>
    <cellStyle name="Normal 4 2 2 4 11 3 2 2 2" xfId="28362"/>
    <cellStyle name="Normal 4 2 2 4 11 3 2 2 3" xfId="44874"/>
    <cellStyle name="Normal 4 2 2 4 11 3 2 3" xfId="20102"/>
    <cellStyle name="Normal 4 2 2 4 11 3 2 4" xfId="36614"/>
    <cellStyle name="Normal 4 2 2 4 11 3 3" xfId="6157"/>
    <cellStyle name="Normal 4 2 2 4 11 3 3 2" xfId="14417"/>
    <cellStyle name="Normal 4 2 2 4 11 3 3 2 2" xfId="30947"/>
    <cellStyle name="Normal 4 2 2 4 11 3 3 2 3" xfId="47459"/>
    <cellStyle name="Normal 4 2 2 4 11 3 3 3" xfId="22687"/>
    <cellStyle name="Normal 4 2 2 4 11 3 3 4" xfId="39199"/>
    <cellStyle name="Normal 4 2 2 4 11 3 4" xfId="8215"/>
    <cellStyle name="Normal 4 2 2 4 11 3 4 2" xfId="16475"/>
    <cellStyle name="Normal 4 2 2 4 11 3 4 2 2" xfId="33005"/>
    <cellStyle name="Normal 4 2 2 4 11 3 4 2 3" xfId="49517"/>
    <cellStyle name="Normal 4 2 2 4 11 3 4 3" xfId="24745"/>
    <cellStyle name="Normal 4 2 2 4 11 3 4 4" xfId="41257"/>
    <cellStyle name="Normal 4 2 2 4 11 3 5" xfId="10280"/>
    <cellStyle name="Normal 4 2 2 4 11 3 5 2" xfId="26810"/>
    <cellStyle name="Normal 4 2 2 4 11 3 5 3" xfId="43322"/>
    <cellStyle name="Normal 4 2 2 4 11 3 6" xfId="18550"/>
    <cellStyle name="Normal 4 2 2 4 11 3 7" xfId="35062"/>
    <cellStyle name="Normal 4 2 2 4 11 4" xfId="3573"/>
    <cellStyle name="Normal 4 2 2 4 11 4 2" xfId="11833"/>
    <cellStyle name="Normal 4 2 2 4 11 4 2 2" xfId="28363"/>
    <cellStyle name="Normal 4 2 2 4 11 4 2 3" xfId="44875"/>
    <cellStyle name="Normal 4 2 2 4 11 4 3" xfId="20103"/>
    <cellStyle name="Normal 4 2 2 4 11 4 4" xfId="36615"/>
    <cellStyle name="Normal 4 2 2 4 11 5" xfId="4791"/>
    <cellStyle name="Normal 4 2 2 4 11 5 2" xfId="13051"/>
    <cellStyle name="Normal 4 2 2 4 11 5 2 2" xfId="29581"/>
    <cellStyle name="Normal 4 2 2 4 11 5 2 3" xfId="46093"/>
    <cellStyle name="Normal 4 2 2 4 11 5 3" xfId="21321"/>
    <cellStyle name="Normal 4 2 2 4 11 5 4" xfId="37833"/>
    <cellStyle name="Normal 4 2 2 4 11 6" xfId="6849"/>
    <cellStyle name="Normal 4 2 2 4 11 6 2" xfId="15109"/>
    <cellStyle name="Normal 4 2 2 4 11 6 2 2" xfId="31639"/>
    <cellStyle name="Normal 4 2 2 4 11 6 2 3" xfId="48151"/>
    <cellStyle name="Normal 4 2 2 4 11 6 3" xfId="23379"/>
    <cellStyle name="Normal 4 2 2 4 11 6 4" xfId="39891"/>
    <cellStyle name="Normal 4 2 2 4 11 7" xfId="8914"/>
    <cellStyle name="Normal 4 2 2 4 11 7 2" xfId="25444"/>
    <cellStyle name="Normal 4 2 2 4 11 7 3" xfId="41956"/>
    <cellStyle name="Normal 4 2 2 4 11 8" xfId="17184"/>
    <cellStyle name="Normal 4 2 2 4 11 9" xfId="33696"/>
    <cellStyle name="Normal 4 2 2 4 12" xfId="777"/>
    <cellStyle name="Normal 4 2 2 4 12 2" xfId="3574"/>
    <cellStyle name="Normal 4 2 2 4 12 2 2" xfId="11834"/>
    <cellStyle name="Normal 4 2 2 4 12 2 2 2" xfId="28364"/>
    <cellStyle name="Normal 4 2 2 4 12 2 2 3" xfId="44876"/>
    <cellStyle name="Normal 4 2 2 4 12 2 3" xfId="20104"/>
    <cellStyle name="Normal 4 2 2 4 12 2 4" xfId="36616"/>
    <cellStyle name="Normal 4 2 2 4 12 3" xfId="4914"/>
    <cellStyle name="Normal 4 2 2 4 12 3 2" xfId="13174"/>
    <cellStyle name="Normal 4 2 2 4 12 3 2 2" xfId="29704"/>
    <cellStyle name="Normal 4 2 2 4 12 3 2 3" xfId="46216"/>
    <cellStyle name="Normal 4 2 2 4 12 3 3" xfId="21444"/>
    <cellStyle name="Normal 4 2 2 4 12 3 4" xfId="37956"/>
    <cellStyle name="Normal 4 2 2 4 12 4" xfId="6972"/>
    <cellStyle name="Normal 4 2 2 4 12 4 2" xfId="15232"/>
    <cellStyle name="Normal 4 2 2 4 12 4 2 2" xfId="31762"/>
    <cellStyle name="Normal 4 2 2 4 12 4 2 3" xfId="48274"/>
    <cellStyle name="Normal 4 2 2 4 12 4 3" xfId="23502"/>
    <cellStyle name="Normal 4 2 2 4 12 4 4" xfId="40014"/>
    <cellStyle name="Normal 4 2 2 4 12 5" xfId="9037"/>
    <cellStyle name="Normal 4 2 2 4 12 5 2" xfId="25567"/>
    <cellStyle name="Normal 4 2 2 4 12 5 3" xfId="42079"/>
    <cellStyle name="Normal 4 2 2 4 12 6" xfId="17307"/>
    <cellStyle name="Normal 4 2 2 4 12 7" xfId="33819"/>
    <cellStyle name="Normal 4 2 2 4 13" xfId="1442"/>
    <cellStyle name="Normal 4 2 2 4 13 2" xfId="3575"/>
    <cellStyle name="Normal 4 2 2 4 13 2 2" xfId="11835"/>
    <cellStyle name="Normal 4 2 2 4 13 2 2 2" xfId="28365"/>
    <cellStyle name="Normal 4 2 2 4 13 2 2 3" xfId="44877"/>
    <cellStyle name="Normal 4 2 2 4 13 2 3" xfId="20105"/>
    <cellStyle name="Normal 4 2 2 4 13 2 4" xfId="36617"/>
    <cellStyle name="Normal 4 2 2 4 13 3" xfId="5579"/>
    <cellStyle name="Normal 4 2 2 4 13 3 2" xfId="13839"/>
    <cellStyle name="Normal 4 2 2 4 13 3 2 2" xfId="30369"/>
    <cellStyle name="Normal 4 2 2 4 13 3 2 3" xfId="46881"/>
    <cellStyle name="Normal 4 2 2 4 13 3 3" xfId="22109"/>
    <cellStyle name="Normal 4 2 2 4 13 3 4" xfId="38621"/>
    <cellStyle name="Normal 4 2 2 4 13 4" xfId="7637"/>
    <cellStyle name="Normal 4 2 2 4 13 4 2" xfId="15897"/>
    <cellStyle name="Normal 4 2 2 4 13 4 2 2" xfId="32427"/>
    <cellStyle name="Normal 4 2 2 4 13 4 2 3" xfId="48939"/>
    <cellStyle name="Normal 4 2 2 4 13 4 3" xfId="24167"/>
    <cellStyle name="Normal 4 2 2 4 13 4 4" xfId="40679"/>
    <cellStyle name="Normal 4 2 2 4 13 5" xfId="9702"/>
    <cellStyle name="Normal 4 2 2 4 13 5 2" xfId="26232"/>
    <cellStyle name="Normal 4 2 2 4 13 5 3" xfId="42744"/>
    <cellStyle name="Normal 4 2 2 4 13 6" xfId="17972"/>
    <cellStyle name="Normal 4 2 2 4 13 7" xfId="34484"/>
    <cellStyle name="Normal 4 2 2 4 14" xfId="3576"/>
    <cellStyle name="Normal 4 2 2 4 14 2" xfId="11836"/>
    <cellStyle name="Normal 4 2 2 4 14 2 2" xfId="28366"/>
    <cellStyle name="Normal 4 2 2 4 14 2 3" xfId="44878"/>
    <cellStyle name="Normal 4 2 2 4 14 3" xfId="20106"/>
    <cellStyle name="Normal 4 2 2 4 14 4" xfId="36618"/>
    <cellStyle name="Normal 4 2 2 4 15" xfId="4213"/>
    <cellStyle name="Normal 4 2 2 4 15 2" xfId="12473"/>
    <cellStyle name="Normal 4 2 2 4 15 2 2" xfId="29003"/>
    <cellStyle name="Normal 4 2 2 4 15 2 3" xfId="45515"/>
    <cellStyle name="Normal 4 2 2 4 15 3" xfId="20743"/>
    <cellStyle name="Normal 4 2 2 4 15 4" xfId="37255"/>
    <cellStyle name="Normal 4 2 2 4 16" xfId="6271"/>
    <cellStyle name="Normal 4 2 2 4 16 2" xfId="14531"/>
    <cellStyle name="Normal 4 2 2 4 16 2 2" xfId="31061"/>
    <cellStyle name="Normal 4 2 2 4 16 2 3" xfId="47573"/>
    <cellStyle name="Normal 4 2 2 4 16 3" xfId="22801"/>
    <cellStyle name="Normal 4 2 2 4 16 4" xfId="39313"/>
    <cellStyle name="Normal 4 2 2 4 17" xfId="8336"/>
    <cellStyle name="Normal 4 2 2 4 17 2" xfId="24866"/>
    <cellStyle name="Normal 4 2 2 4 17 3" xfId="41378"/>
    <cellStyle name="Normal 4 2 2 4 18" xfId="16606"/>
    <cellStyle name="Normal 4 2 2 4 19" xfId="33118"/>
    <cellStyle name="Normal 4 2 2 4 2" xfId="173"/>
    <cellStyle name="Normal 4 2 2 4 2 2" xfId="875"/>
    <cellStyle name="Normal 4 2 2 4 2 2 2" xfId="3577"/>
    <cellStyle name="Normal 4 2 2 4 2 2 2 2" xfId="11837"/>
    <cellStyle name="Normal 4 2 2 4 2 2 2 2 2" xfId="28367"/>
    <cellStyle name="Normal 4 2 2 4 2 2 2 2 3" xfId="44879"/>
    <cellStyle name="Normal 4 2 2 4 2 2 2 3" xfId="20107"/>
    <cellStyle name="Normal 4 2 2 4 2 2 2 4" xfId="36619"/>
    <cellStyle name="Normal 4 2 2 4 2 2 3" xfId="5012"/>
    <cellStyle name="Normal 4 2 2 4 2 2 3 2" xfId="13272"/>
    <cellStyle name="Normal 4 2 2 4 2 2 3 2 2" xfId="29802"/>
    <cellStyle name="Normal 4 2 2 4 2 2 3 2 3" xfId="46314"/>
    <cellStyle name="Normal 4 2 2 4 2 2 3 3" xfId="21542"/>
    <cellStyle name="Normal 4 2 2 4 2 2 3 4" xfId="38054"/>
    <cellStyle name="Normal 4 2 2 4 2 2 4" xfId="7070"/>
    <cellStyle name="Normal 4 2 2 4 2 2 4 2" xfId="15330"/>
    <cellStyle name="Normal 4 2 2 4 2 2 4 2 2" xfId="31860"/>
    <cellStyle name="Normal 4 2 2 4 2 2 4 2 3" xfId="48372"/>
    <cellStyle name="Normal 4 2 2 4 2 2 4 3" xfId="23600"/>
    <cellStyle name="Normal 4 2 2 4 2 2 4 4" xfId="40112"/>
    <cellStyle name="Normal 4 2 2 4 2 2 5" xfId="9135"/>
    <cellStyle name="Normal 4 2 2 4 2 2 5 2" xfId="25665"/>
    <cellStyle name="Normal 4 2 2 4 2 2 5 3" xfId="42177"/>
    <cellStyle name="Normal 4 2 2 4 2 2 6" xfId="17405"/>
    <cellStyle name="Normal 4 2 2 4 2 2 7" xfId="33917"/>
    <cellStyle name="Normal 4 2 2 4 2 3" xfId="1540"/>
    <cellStyle name="Normal 4 2 2 4 2 3 2" xfId="3578"/>
    <cellStyle name="Normal 4 2 2 4 2 3 2 2" xfId="11838"/>
    <cellStyle name="Normal 4 2 2 4 2 3 2 2 2" xfId="28368"/>
    <cellStyle name="Normal 4 2 2 4 2 3 2 2 3" xfId="44880"/>
    <cellStyle name="Normal 4 2 2 4 2 3 2 3" xfId="20108"/>
    <cellStyle name="Normal 4 2 2 4 2 3 2 4" xfId="36620"/>
    <cellStyle name="Normal 4 2 2 4 2 3 3" xfId="5677"/>
    <cellStyle name="Normal 4 2 2 4 2 3 3 2" xfId="13937"/>
    <cellStyle name="Normal 4 2 2 4 2 3 3 2 2" xfId="30467"/>
    <cellStyle name="Normal 4 2 2 4 2 3 3 2 3" xfId="46979"/>
    <cellStyle name="Normal 4 2 2 4 2 3 3 3" xfId="22207"/>
    <cellStyle name="Normal 4 2 2 4 2 3 3 4" xfId="38719"/>
    <cellStyle name="Normal 4 2 2 4 2 3 4" xfId="7735"/>
    <cellStyle name="Normal 4 2 2 4 2 3 4 2" xfId="15995"/>
    <cellStyle name="Normal 4 2 2 4 2 3 4 2 2" xfId="32525"/>
    <cellStyle name="Normal 4 2 2 4 2 3 4 2 3" xfId="49037"/>
    <cellStyle name="Normal 4 2 2 4 2 3 4 3" xfId="24265"/>
    <cellStyle name="Normal 4 2 2 4 2 3 4 4" xfId="40777"/>
    <cellStyle name="Normal 4 2 2 4 2 3 5" xfId="9800"/>
    <cellStyle name="Normal 4 2 2 4 2 3 5 2" xfId="26330"/>
    <cellStyle name="Normal 4 2 2 4 2 3 5 3" xfId="42842"/>
    <cellStyle name="Normal 4 2 2 4 2 3 6" xfId="18070"/>
    <cellStyle name="Normal 4 2 2 4 2 3 7" xfId="34582"/>
    <cellStyle name="Normal 4 2 2 4 2 4" xfId="3579"/>
    <cellStyle name="Normal 4 2 2 4 2 4 2" xfId="11839"/>
    <cellStyle name="Normal 4 2 2 4 2 4 2 2" xfId="28369"/>
    <cellStyle name="Normal 4 2 2 4 2 4 2 3" xfId="44881"/>
    <cellStyle name="Normal 4 2 2 4 2 4 3" xfId="20109"/>
    <cellStyle name="Normal 4 2 2 4 2 4 4" xfId="36621"/>
    <cellStyle name="Normal 4 2 2 4 2 5" xfId="4311"/>
    <cellStyle name="Normal 4 2 2 4 2 5 2" xfId="12571"/>
    <cellStyle name="Normal 4 2 2 4 2 5 2 2" xfId="29101"/>
    <cellStyle name="Normal 4 2 2 4 2 5 2 3" xfId="45613"/>
    <cellStyle name="Normal 4 2 2 4 2 5 3" xfId="20841"/>
    <cellStyle name="Normal 4 2 2 4 2 5 4" xfId="37353"/>
    <cellStyle name="Normal 4 2 2 4 2 6" xfId="6369"/>
    <cellStyle name="Normal 4 2 2 4 2 6 2" xfId="14629"/>
    <cellStyle name="Normal 4 2 2 4 2 6 2 2" xfId="31159"/>
    <cellStyle name="Normal 4 2 2 4 2 6 2 3" xfId="47671"/>
    <cellStyle name="Normal 4 2 2 4 2 6 3" xfId="22899"/>
    <cellStyle name="Normal 4 2 2 4 2 6 4" xfId="39411"/>
    <cellStyle name="Normal 4 2 2 4 2 7" xfId="8434"/>
    <cellStyle name="Normal 4 2 2 4 2 7 2" xfId="24964"/>
    <cellStyle name="Normal 4 2 2 4 2 7 3" xfId="41476"/>
    <cellStyle name="Normal 4 2 2 4 2 8" xfId="16704"/>
    <cellStyle name="Normal 4 2 2 4 2 9" xfId="33216"/>
    <cellStyle name="Normal 4 2 2 4 3" xfId="232"/>
    <cellStyle name="Normal 4 2 2 4 3 2" xfId="934"/>
    <cellStyle name="Normal 4 2 2 4 3 2 2" xfId="3580"/>
    <cellStyle name="Normal 4 2 2 4 3 2 2 2" xfId="11840"/>
    <cellStyle name="Normal 4 2 2 4 3 2 2 2 2" xfId="28370"/>
    <cellStyle name="Normal 4 2 2 4 3 2 2 2 3" xfId="44882"/>
    <cellStyle name="Normal 4 2 2 4 3 2 2 3" xfId="20110"/>
    <cellStyle name="Normal 4 2 2 4 3 2 2 4" xfId="36622"/>
    <cellStyle name="Normal 4 2 2 4 3 2 3" xfId="5071"/>
    <cellStyle name="Normal 4 2 2 4 3 2 3 2" xfId="13331"/>
    <cellStyle name="Normal 4 2 2 4 3 2 3 2 2" xfId="29861"/>
    <cellStyle name="Normal 4 2 2 4 3 2 3 2 3" xfId="46373"/>
    <cellStyle name="Normal 4 2 2 4 3 2 3 3" xfId="21601"/>
    <cellStyle name="Normal 4 2 2 4 3 2 3 4" xfId="38113"/>
    <cellStyle name="Normal 4 2 2 4 3 2 4" xfId="7129"/>
    <cellStyle name="Normal 4 2 2 4 3 2 4 2" xfId="15389"/>
    <cellStyle name="Normal 4 2 2 4 3 2 4 2 2" xfId="31919"/>
    <cellStyle name="Normal 4 2 2 4 3 2 4 2 3" xfId="48431"/>
    <cellStyle name="Normal 4 2 2 4 3 2 4 3" xfId="23659"/>
    <cellStyle name="Normal 4 2 2 4 3 2 4 4" xfId="40171"/>
    <cellStyle name="Normal 4 2 2 4 3 2 5" xfId="9194"/>
    <cellStyle name="Normal 4 2 2 4 3 2 5 2" xfId="25724"/>
    <cellStyle name="Normal 4 2 2 4 3 2 5 3" xfId="42236"/>
    <cellStyle name="Normal 4 2 2 4 3 2 6" xfId="17464"/>
    <cellStyle name="Normal 4 2 2 4 3 2 7" xfId="33976"/>
    <cellStyle name="Normal 4 2 2 4 3 3" xfId="1599"/>
    <cellStyle name="Normal 4 2 2 4 3 3 2" xfId="3581"/>
    <cellStyle name="Normal 4 2 2 4 3 3 2 2" xfId="11841"/>
    <cellStyle name="Normal 4 2 2 4 3 3 2 2 2" xfId="28371"/>
    <cellStyle name="Normal 4 2 2 4 3 3 2 2 3" xfId="44883"/>
    <cellStyle name="Normal 4 2 2 4 3 3 2 3" xfId="20111"/>
    <cellStyle name="Normal 4 2 2 4 3 3 2 4" xfId="36623"/>
    <cellStyle name="Normal 4 2 2 4 3 3 3" xfId="5736"/>
    <cellStyle name="Normal 4 2 2 4 3 3 3 2" xfId="13996"/>
    <cellStyle name="Normal 4 2 2 4 3 3 3 2 2" xfId="30526"/>
    <cellStyle name="Normal 4 2 2 4 3 3 3 2 3" xfId="47038"/>
    <cellStyle name="Normal 4 2 2 4 3 3 3 3" xfId="22266"/>
    <cellStyle name="Normal 4 2 2 4 3 3 3 4" xfId="38778"/>
    <cellStyle name="Normal 4 2 2 4 3 3 4" xfId="7794"/>
    <cellStyle name="Normal 4 2 2 4 3 3 4 2" xfId="16054"/>
    <cellStyle name="Normal 4 2 2 4 3 3 4 2 2" xfId="32584"/>
    <cellStyle name="Normal 4 2 2 4 3 3 4 2 3" xfId="49096"/>
    <cellStyle name="Normal 4 2 2 4 3 3 4 3" xfId="24324"/>
    <cellStyle name="Normal 4 2 2 4 3 3 4 4" xfId="40836"/>
    <cellStyle name="Normal 4 2 2 4 3 3 5" xfId="9859"/>
    <cellStyle name="Normal 4 2 2 4 3 3 5 2" xfId="26389"/>
    <cellStyle name="Normal 4 2 2 4 3 3 5 3" xfId="42901"/>
    <cellStyle name="Normal 4 2 2 4 3 3 6" xfId="18129"/>
    <cellStyle name="Normal 4 2 2 4 3 3 7" xfId="34641"/>
    <cellStyle name="Normal 4 2 2 4 3 4" xfId="3582"/>
    <cellStyle name="Normal 4 2 2 4 3 4 2" xfId="11842"/>
    <cellStyle name="Normal 4 2 2 4 3 4 2 2" xfId="28372"/>
    <cellStyle name="Normal 4 2 2 4 3 4 2 3" xfId="44884"/>
    <cellStyle name="Normal 4 2 2 4 3 4 3" xfId="20112"/>
    <cellStyle name="Normal 4 2 2 4 3 4 4" xfId="36624"/>
    <cellStyle name="Normal 4 2 2 4 3 5" xfId="4370"/>
    <cellStyle name="Normal 4 2 2 4 3 5 2" xfId="12630"/>
    <cellStyle name="Normal 4 2 2 4 3 5 2 2" xfId="29160"/>
    <cellStyle name="Normal 4 2 2 4 3 5 2 3" xfId="45672"/>
    <cellStyle name="Normal 4 2 2 4 3 5 3" xfId="20900"/>
    <cellStyle name="Normal 4 2 2 4 3 5 4" xfId="37412"/>
    <cellStyle name="Normal 4 2 2 4 3 6" xfId="6428"/>
    <cellStyle name="Normal 4 2 2 4 3 6 2" xfId="14688"/>
    <cellStyle name="Normal 4 2 2 4 3 6 2 2" xfId="31218"/>
    <cellStyle name="Normal 4 2 2 4 3 6 2 3" xfId="47730"/>
    <cellStyle name="Normal 4 2 2 4 3 6 3" xfId="22958"/>
    <cellStyle name="Normal 4 2 2 4 3 6 4" xfId="39470"/>
    <cellStyle name="Normal 4 2 2 4 3 7" xfId="8493"/>
    <cellStyle name="Normal 4 2 2 4 3 7 2" xfId="25023"/>
    <cellStyle name="Normal 4 2 2 4 3 7 3" xfId="41535"/>
    <cellStyle name="Normal 4 2 2 4 3 8" xfId="16763"/>
    <cellStyle name="Normal 4 2 2 4 3 9" xfId="33275"/>
    <cellStyle name="Normal 4 2 2 4 4" xfId="287"/>
    <cellStyle name="Normal 4 2 2 4 4 2" xfId="989"/>
    <cellStyle name="Normal 4 2 2 4 4 2 2" xfId="3583"/>
    <cellStyle name="Normal 4 2 2 4 4 2 2 2" xfId="11843"/>
    <cellStyle name="Normal 4 2 2 4 4 2 2 2 2" xfId="28373"/>
    <cellStyle name="Normal 4 2 2 4 4 2 2 2 3" xfId="44885"/>
    <cellStyle name="Normal 4 2 2 4 4 2 2 3" xfId="20113"/>
    <cellStyle name="Normal 4 2 2 4 4 2 2 4" xfId="36625"/>
    <cellStyle name="Normal 4 2 2 4 4 2 3" xfId="5126"/>
    <cellStyle name="Normal 4 2 2 4 4 2 3 2" xfId="13386"/>
    <cellStyle name="Normal 4 2 2 4 4 2 3 2 2" xfId="29916"/>
    <cellStyle name="Normal 4 2 2 4 4 2 3 2 3" xfId="46428"/>
    <cellStyle name="Normal 4 2 2 4 4 2 3 3" xfId="21656"/>
    <cellStyle name="Normal 4 2 2 4 4 2 3 4" xfId="38168"/>
    <cellStyle name="Normal 4 2 2 4 4 2 4" xfId="7184"/>
    <cellStyle name="Normal 4 2 2 4 4 2 4 2" xfId="15444"/>
    <cellStyle name="Normal 4 2 2 4 4 2 4 2 2" xfId="31974"/>
    <cellStyle name="Normal 4 2 2 4 4 2 4 2 3" xfId="48486"/>
    <cellStyle name="Normal 4 2 2 4 4 2 4 3" xfId="23714"/>
    <cellStyle name="Normal 4 2 2 4 4 2 4 4" xfId="40226"/>
    <cellStyle name="Normal 4 2 2 4 4 2 5" xfId="9249"/>
    <cellStyle name="Normal 4 2 2 4 4 2 5 2" xfId="25779"/>
    <cellStyle name="Normal 4 2 2 4 4 2 5 3" xfId="42291"/>
    <cellStyle name="Normal 4 2 2 4 4 2 6" xfId="17519"/>
    <cellStyle name="Normal 4 2 2 4 4 2 7" xfId="34031"/>
    <cellStyle name="Normal 4 2 2 4 4 3" xfId="1654"/>
    <cellStyle name="Normal 4 2 2 4 4 3 2" xfId="3584"/>
    <cellStyle name="Normal 4 2 2 4 4 3 2 2" xfId="11844"/>
    <cellStyle name="Normal 4 2 2 4 4 3 2 2 2" xfId="28374"/>
    <cellStyle name="Normal 4 2 2 4 4 3 2 2 3" xfId="44886"/>
    <cellStyle name="Normal 4 2 2 4 4 3 2 3" xfId="20114"/>
    <cellStyle name="Normal 4 2 2 4 4 3 2 4" xfId="36626"/>
    <cellStyle name="Normal 4 2 2 4 4 3 3" xfId="5791"/>
    <cellStyle name="Normal 4 2 2 4 4 3 3 2" xfId="14051"/>
    <cellStyle name="Normal 4 2 2 4 4 3 3 2 2" xfId="30581"/>
    <cellStyle name="Normal 4 2 2 4 4 3 3 2 3" xfId="47093"/>
    <cellStyle name="Normal 4 2 2 4 4 3 3 3" xfId="22321"/>
    <cellStyle name="Normal 4 2 2 4 4 3 3 4" xfId="38833"/>
    <cellStyle name="Normal 4 2 2 4 4 3 4" xfId="7849"/>
    <cellStyle name="Normal 4 2 2 4 4 3 4 2" xfId="16109"/>
    <cellStyle name="Normal 4 2 2 4 4 3 4 2 2" xfId="32639"/>
    <cellStyle name="Normal 4 2 2 4 4 3 4 2 3" xfId="49151"/>
    <cellStyle name="Normal 4 2 2 4 4 3 4 3" xfId="24379"/>
    <cellStyle name="Normal 4 2 2 4 4 3 4 4" xfId="40891"/>
    <cellStyle name="Normal 4 2 2 4 4 3 5" xfId="9914"/>
    <cellStyle name="Normal 4 2 2 4 4 3 5 2" xfId="26444"/>
    <cellStyle name="Normal 4 2 2 4 4 3 5 3" xfId="42956"/>
    <cellStyle name="Normal 4 2 2 4 4 3 6" xfId="18184"/>
    <cellStyle name="Normal 4 2 2 4 4 3 7" xfId="34696"/>
    <cellStyle name="Normal 4 2 2 4 4 4" xfId="3585"/>
    <cellStyle name="Normal 4 2 2 4 4 4 2" xfId="11845"/>
    <cellStyle name="Normal 4 2 2 4 4 4 2 2" xfId="28375"/>
    <cellStyle name="Normal 4 2 2 4 4 4 2 3" xfId="44887"/>
    <cellStyle name="Normal 4 2 2 4 4 4 3" xfId="20115"/>
    <cellStyle name="Normal 4 2 2 4 4 4 4" xfId="36627"/>
    <cellStyle name="Normal 4 2 2 4 4 5" xfId="4425"/>
    <cellStyle name="Normal 4 2 2 4 4 5 2" xfId="12685"/>
    <cellStyle name="Normal 4 2 2 4 4 5 2 2" xfId="29215"/>
    <cellStyle name="Normal 4 2 2 4 4 5 2 3" xfId="45727"/>
    <cellStyle name="Normal 4 2 2 4 4 5 3" xfId="20955"/>
    <cellStyle name="Normal 4 2 2 4 4 5 4" xfId="37467"/>
    <cellStyle name="Normal 4 2 2 4 4 6" xfId="6483"/>
    <cellStyle name="Normal 4 2 2 4 4 6 2" xfId="14743"/>
    <cellStyle name="Normal 4 2 2 4 4 6 2 2" xfId="31273"/>
    <cellStyle name="Normal 4 2 2 4 4 6 2 3" xfId="47785"/>
    <cellStyle name="Normal 4 2 2 4 4 6 3" xfId="23013"/>
    <cellStyle name="Normal 4 2 2 4 4 6 4" xfId="39525"/>
    <cellStyle name="Normal 4 2 2 4 4 7" xfId="8548"/>
    <cellStyle name="Normal 4 2 2 4 4 7 2" xfId="25078"/>
    <cellStyle name="Normal 4 2 2 4 4 7 3" xfId="41590"/>
    <cellStyle name="Normal 4 2 2 4 4 8" xfId="16818"/>
    <cellStyle name="Normal 4 2 2 4 4 9" xfId="33330"/>
    <cellStyle name="Normal 4 2 2 4 5" xfId="344"/>
    <cellStyle name="Normal 4 2 2 4 5 2" xfId="1046"/>
    <cellStyle name="Normal 4 2 2 4 5 2 2" xfId="3586"/>
    <cellStyle name="Normal 4 2 2 4 5 2 2 2" xfId="11846"/>
    <cellStyle name="Normal 4 2 2 4 5 2 2 2 2" xfId="28376"/>
    <cellStyle name="Normal 4 2 2 4 5 2 2 2 3" xfId="44888"/>
    <cellStyle name="Normal 4 2 2 4 5 2 2 3" xfId="20116"/>
    <cellStyle name="Normal 4 2 2 4 5 2 2 4" xfId="36628"/>
    <cellStyle name="Normal 4 2 2 4 5 2 3" xfId="5183"/>
    <cellStyle name="Normal 4 2 2 4 5 2 3 2" xfId="13443"/>
    <cellStyle name="Normal 4 2 2 4 5 2 3 2 2" xfId="29973"/>
    <cellStyle name="Normal 4 2 2 4 5 2 3 2 3" xfId="46485"/>
    <cellStyle name="Normal 4 2 2 4 5 2 3 3" xfId="21713"/>
    <cellStyle name="Normal 4 2 2 4 5 2 3 4" xfId="38225"/>
    <cellStyle name="Normal 4 2 2 4 5 2 4" xfId="7241"/>
    <cellStyle name="Normal 4 2 2 4 5 2 4 2" xfId="15501"/>
    <cellStyle name="Normal 4 2 2 4 5 2 4 2 2" xfId="32031"/>
    <cellStyle name="Normal 4 2 2 4 5 2 4 2 3" xfId="48543"/>
    <cellStyle name="Normal 4 2 2 4 5 2 4 3" xfId="23771"/>
    <cellStyle name="Normal 4 2 2 4 5 2 4 4" xfId="40283"/>
    <cellStyle name="Normal 4 2 2 4 5 2 5" xfId="9306"/>
    <cellStyle name="Normal 4 2 2 4 5 2 5 2" xfId="25836"/>
    <cellStyle name="Normal 4 2 2 4 5 2 5 3" xfId="42348"/>
    <cellStyle name="Normal 4 2 2 4 5 2 6" xfId="17576"/>
    <cellStyle name="Normal 4 2 2 4 5 2 7" xfId="34088"/>
    <cellStyle name="Normal 4 2 2 4 5 3" xfId="1711"/>
    <cellStyle name="Normal 4 2 2 4 5 3 2" xfId="3587"/>
    <cellStyle name="Normal 4 2 2 4 5 3 2 2" xfId="11847"/>
    <cellStyle name="Normal 4 2 2 4 5 3 2 2 2" xfId="28377"/>
    <cellStyle name="Normal 4 2 2 4 5 3 2 2 3" xfId="44889"/>
    <cellStyle name="Normal 4 2 2 4 5 3 2 3" xfId="20117"/>
    <cellStyle name="Normal 4 2 2 4 5 3 2 4" xfId="36629"/>
    <cellStyle name="Normal 4 2 2 4 5 3 3" xfId="5848"/>
    <cellStyle name="Normal 4 2 2 4 5 3 3 2" xfId="14108"/>
    <cellStyle name="Normal 4 2 2 4 5 3 3 2 2" xfId="30638"/>
    <cellStyle name="Normal 4 2 2 4 5 3 3 2 3" xfId="47150"/>
    <cellStyle name="Normal 4 2 2 4 5 3 3 3" xfId="22378"/>
    <cellStyle name="Normal 4 2 2 4 5 3 3 4" xfId="38890"/>
    <cellStyle name="Normal 4 2 2 4 5 3 4" xfId="7906"/>
    <cellStyle name="Normal 4 2 2 4 5 3 4 2" xfId="16166"/>
    <cellStyle name="Normal 4 2 2 4 5 3 4 2 2" xfId="32696"/>
    <cellStyle name="Normal 4 2 2 4 5 3 4 2 3" xfId="49208"/>
    <cellStyle name="Normal 4 2 2 4 5 3 4 3" xfId="24436"/>
    <cellStyle name="Normal 4 2 2 4 5 3 4 4" xfId="40948"/>
    <cellStyle name="Normal 4 2 2 4 5 3 5" xfId="9971"/>
    <cellStyle name="Normal 4 2 2 4 5 3 5 2" xfId="26501"/>
    <cellStyle name="Normal 4 2 2 4 5 3 5 3" xfId="43013"/>
    <cellStyle name="Normal 4 2 2 4 5 3 6" xfId="18241"/>
    <cellStyle name="Normal 4 2 2 4 5 3 7" xfId="34753"/>
    <cellStyle name="Normal 4 2 2 4 5 4" xfId="3588"/>
    <cellStyle name="Normal 4 2 2 4 5 4 2" xfId="11848"/>
    <cellStyle name="Normal 4 2 2 4 5 4 2 2" xfId="28378"/>
    <cellStyle name="Normal 4 2 2 4 5 4 2 3" xfId="44890"/>
    <cellStyle name="Normal 4 2 2 4 5 4 3" xfId="20118"/>
    <cellStyle name="Normal 4 2 2 4 5 4 4" xfId="36630"/>
    <cellStyle name="Normal 4 2 2 4 5 5" xfId="4482"/>
    <cellStyle name="Normal 4 2 2 4 5 5 2" xfId="12742"/>
    <cellStyle name="Normal 4 2 2 4 5 5 2 2" xfId="29272"/>
    <cellStyle name="Normal 4 2 2 4 5 5 2 3" xfId="45784"/>
    <cellStyle name="Normal 4 2 2 4 5 5 3" xfId="21012"/>
    <cellStyle name="Normal 4 2 2 4 5 5 4" xfId="37524"/>
    <cellStyle name="Normal 4 2 2 4 5 6" xfId="6540"/>
    <cellStyle name="Normal 4 2 2 4 5 6 2" xfId="14800"/>
    <cellStyle name="Normal 4 2 2 4 5 6 2 2" xfId="31330"/>
    <cellStyle name="Normal 4 2 2 4 5 6 2 3" xfId="47842"/>
    <cellStyle name="Normal 4 2 2 4 5 6 3" xfId="23070"/>
    <cellStyle name="Normal 4 2 2 4 5 6 4" xfId="39582"/>
    <cellStyle name="Normal 4 2 2 4 5 7" xfId="8605"/>
    <cellStyle name="Normal 4 2 2 4 5 7 2" xfId="25135"/>
    <cellStyle name="Normal 4 2 2 4 5 7 3" xfId="41647"/>
    <cellStyle name="Normal 4 2 2 4 5 8" xfId="16875"/>
    <cellStyle name="Normal 4 2 2 4 5 9" xfId="33387"/>
    <cellStyle name="Normal 4 2 2 4 6" xfId="397"/>
    <cellStyle name="Normal 4 2 2 4 6 2" xfId="1099"/>
    <cellStyle name="Normal 4 2 2 4 6 2 2" xfId="3589"/>
    <cellStyle name="Normal 4 2 2 4 6 2 2 2" xfId="11849"/>
    <cellStyle name="Normal 4 2 2 4 6 2 2 2 2" xfId="28379"/>
    <cellStyle name="Normal 4 2 2 4 6 2 2 2 3" xfId="44891"/>
    <cellStyle name="Normal 4 2 2 4 6 2 2 3" xfId="20119"/>
    <cellStyle name="Normal 4 2 2 4 6 2 2 4" xfId="36631"/>
    <cellStyle name="Normal 4 2 2 4 6 2 3" xfId="5236"/>
    <cellStyle name="Normal 4 2 2 4 6 2 3 2" xfId="13496"/>
    <cellStyle name="Normal 4 2 2 4 6 2 3 2 2" xfId="30026"/>
    <cellStyle name="Normal 4 2 2 4 6 2 3 2 3" xfId="46538"/>
    <cellStyle name="Normal 4 2 2 4 6 2 3 3" xfId="21766"/>
    <cellStyle name="Normal 4 2 2 4 6 2 3 4" xfId="38278"/>
    <cellStyle name="Normal 4 2 2 4 6 2 4" xfId="7294"/>
    <cellStyle name="Normal 4 2 2 4 6 2 4 2" xfId="15554"/>
    <cellStyle name="Normal 4 2 2 4 6 2 4 2 2" xfId="32084"/>
    <cellStyle name="Normal 4 2 2 4 6 2 4 2 3" xfId="48596"/>
    <cellStyle name="Normal 4 2 2 4 6 2 4 3" xfId="23824"/>
    <cellStyle name="Normal 4 2 2 4 6 2 4 4" xfId="40336"/>
    <cellStyle name="Normal 4 2 2 4 6 2 5" xfId="9359"/>
    <cellStyle name="Normal 4 2 2 4 6 2 5 2" xfId="25889"/>
    <cellStyle name="Normal 4 2 2 4 6 2 5 3" xfId="42401"/>
    <cellStyle name="Normal 4 2 2 4 6 2 6" xfId="17629"/>
    <cellStyle name="Normal 4 2 2 4 6 2 7" xfId="34141"/>
    <cellStyle name="Normal 4 2 2 4 6 3" xfId="1764"/>
    <cellStyle name="Normal 4 2 2 4 6 3 2" xfId="3590"/>
    <cellStyle name="Normal 4 2 2 4 6 3 2 2" xfId="11850"/>
    <cellStyle name="Normal 4 2 2 4 6 3 2 2 2" xfId="28380"/>
    <cellStyle name="Normal 4 2 2 4 6 3 2 2 3" xfId="44892"/>
    <cellStyle name="Normal 4 2 2 4 6 3 2 3" xfId="20120"/>
    <cellStyle name="Normal 4 2 2 4 6 3 2 4" xfId="36632"/>
    <cellStyle name="Normal 4 2 2 4 6 3 3" xfId="5901"/>
    <cellStyle name="Normal 4 2 2 4 6 3 3 2" xfId="14161"/>
    <cellStyle name="Normal 4 2 2 4 6 3 3 2 2" xfId="30691"/>
    <cellStyle name="Normal 4 2 2 4 6 3 3 2 3" xfId="47203"/>
    <cellStyle name="Normal 4 2 2 4 6 3 3 3" xfId="22431"/>
    <cellStyle name="Normal 4 2 2 4 6 3 3 4" xfId="38943"/>
    <cellStyle name="Normal 4 2 2 4 6 3 4" xfId="7959"/>
    <cellStyle name="Normal 4 2 2 4 6 3 4 2" xfId="16219"/>
    <cellStyle name="Normal 4 2 2 4 6 3 4 2 2" xfId="32749"/>
    <cellStyle name="Normal 4 2 2 4 6 3 4 2 3" xfId="49261"/>
    <cellStyle name="Normal 4 2 2 4 6 3 4 3" xfId="24489"/>
    <cellStyle name="Normal 4 2 2 4 6 3 4 4" xfId="41001"/>
    <cellStyle name="Normal 4 2 2 4 6 3 5" xfId="10024"/>
    <cellStyle name="Normal 4 2 2 4 6 3 5 2" xfId="26554"/>
    <cellStyle name="Normal 4 2 2 4 6 3 5 3" xfId="43066"/>
    <cellStyle name="Normal 4 2 2 4 6 3 6" xfId="18294"/>
    <cellStyle name="Normal 4 2 2 4 6 3 7" xfId="34806"/>
    <cellStyle name="Normal 4 2 2 4 6 4" xfId="3591"/>
    <cellStyle name="Normal 4 2 2 4 6 4 2" xfId="11851"/>
    <cellStyle name="Normal 4 2 2 4 6 4 2 2" xfId="28381"/>
    <cellStyle name="Normal 4 2 2 4 6 4 2 3" xfId="44893"/>
    <cellStyle name="Normal 4 2 2 4 6 4 3" xfId="20121"/>
    <cellStyle name="Normal 4 2 2 4 6 4 4" xfId="36633"/>
    <cellStyle name="Normal 4 2 2 4 6 5" xfId="4535"/>
    <cellStyle name="Normal 4 2 2 4 6 5 2" xfId="12795"/>
    <cellStyle name="Normal 4 2 2 4 6 5 2 2" xfId="29325"/>
    <cellStyle name="Normal 4 2 2 4 6 5 2 3" xfId="45837"/>
    <cellStyle name="Normal 4 2 2 4 6 5 3" xfId="21065"/>
    <cellStyle name="Normal 4 2 2 4 6 5 4" xfId="37577"/>
    <cellStyle name="Normal 4 2 2 4 6 6" xfId="6593"/>
    <cellStyle name="Normal 4 2 2 4 6 6 2" xfId="14853"/>
    <cellStyle name="Normal 4 2 2 4 6 6 2 2" xfId="31383"/>
    <cellStyle name="Normal 4 2 2 4 6 6 2 3" xfId="47895"/>
    <cellStyle name="Normal 4 2 2 4 6 6 3" xfId="23123"/>
    <cellStyle name="Normal 4 2 2 4 6 6 4" xfId="39635"/>
    <cellStyle name="Normal 4 2 2 4 6 7" xfId="8658"/>
    <cellStyle name="Normal 4 2 2 4 6 7 2" xfId="25188"/>
    <cellStyle name="Normal 4 2 2 4 6 7 3" xfId="41700"/>
    <cellStyle name="Normal 4 2 2 4 6 8" xfId="16928"/>
    <cellStyle name="Normal 4 2 2 4 6 9" xfId="33440"/>
    <cellStyle name="Normal 4 2 2 4 7" xfId="450"/>
    <cellStyle name="Normal 4 2 2 4 7 2" xfId="1152"/>
    <cellStyle name="Normal 4 2 2 4 7 2 2" xfId="3592"/>
    <cellStyle name="Normal 4 2 2 4 7 2 2 2" xfId="11852"/>
    <cellStyle name="Normal 4 2 2 4 7 2 2 2 2" xfId="28382"/>
    <cellStyle name="Normal 4 2 2 4 7 2 2 2 3" xfId="44894"/>
    <cellStyle name="Normal 4 2 2 4 7 2 2 3" xfId="20122"/>
    <cellStyle name="Normal 4 2 2 4 7 2 2 4" xfId="36634"/>
    <cellStyle name="Normal 4 2 2 4 7 2 3" xfId="5289"/>
    <cellStyle name="Normal 4 2 2 4 7 2 3 2" xfId="13549"/>
    <cellStyle name="Normal 4 2 2 4 7 2 3 2 2" xfId="30079"/>
    <cellStyle name="Normal 4 2 2 4 7 2 3 2 3" xfId="46591"/>
    <cellStyle name="Normal 4 2 2 4 7 2 3 3" xfId="21819"/>
    <cellStyle name="Normal 4 2 2 4 7 2 3 4" xfId="38331"/>
    <cellStyle name="Normal 4 2 2 4 7 2 4" xfId="7347"/>
    <cellStyle name="Normal 4 2 2 4 7 2 4 2" xfId="15607"/>
    <cellStyle name="Normal 4 2 2 4 7 2 4 2 2" xfId="32137"/>
    <cellStyle name="Normal 4 2 2 4 7 2 4 2 3" xfId="48649"/>
    <cellStyle name="Normal 4 2 2 4 7 2 4 3" xfId="23877"/>
    <cellStyle name="Normal 4 2 2 4 7 2 4 4" xfId="40389"/>
    <cellStyle name="Normal 4 2 2 4 7 2 5" xfId="9412"/>
    <cellStyle name="Normal 4 2 2 4 7 2 5 2" xfId="25942"/>
    <cellStyle name="Normal 4 2 2 4 7 2 5 3" xfId="42454"/>
    <cellStyle name="Normal 4 2 2 4 7 2 6" xfId="17682"/>
    <cellStyle name="Normal 4 2 2 4 7 2 7" xfId="34194"/>
    <cellStyle name="Normal 4 2 2 4 7 3" xfId="1817"/>
    <cellStyle name="Normal 4 2 2 4 7 3 2" xfId="3593"/>
    <cellStyle name="Normal 4 2 2 4 7 3 2 2" xfId="11853"/>
    <cellStyle name="Normal 4 2 2 4 7 3 2 2 2" xfId="28383"/>
    <cellStyle name="Normal 4 2 2 4 7 3 2 2 3" xfId="44895"/>
    <cellStyle name="Normal 4 2 2 4 7 3 2 3" xfId="20123"/>
    <cellStyle name="Normal 4 2 2 4 7 3 2 4" xfId="36635"/>
    <cellStyle name="Normal 4 2 2 4 7 3 3" xfId="5954"/>
    <cellStyle name="Normal 4 2 2 4 7 3 3 2" xfId="14214"/>
    <cellStyle name="Normal 4 2 2 4 7 3 3 2 2" xfId="30744"/>
    <cellStyle name="Normal 4 2 2 4 7 3 3 2 3" xfId="47256"/>
    <cellStyle name="Normal 4 2 2 4 7 3 3 3" xfId="22484"/>
    <cellStyle name="Normal 4 2 2 4 7 3 3 4" xfId="38996"/>
    <cellStyle name="Normal 4 2 2 4 7 3 4" xfId="8012"/>
    <cellStyle name="Normal 4 2 2 4 7 3 4 2" xfId="16272"/>
    <cellStyle name="Normal 4 2 2 4 7 3 4 2 2" xfId="32802"/>
    <cellStyle name="Normal 4 2 2 4 7 3 4 2 3" xfId="49314"/>
    <cellStyle name="Normal 4 2 2 4 7 3 4 3" xfId="24542"/>
    <cellStyle name="Normal 4 2 2 4 7 3 4 4" xfId="41054"/>
    <cellStyle name="Normal 4 2 2 4 7 3 5" xfId="10077"/>
    <cellStyle name="Normal 4 2 2 4 7 3 5 2" xfId="26607"/>
    <cellStyle name="Normal 4 2 2 4 7 3 5 3" xfId="43119"/>
    <cellStyle name="Normal 4 2 2 4 7 3 6" xfId="18347"/>
    <cellStyle name="Normal 4 2 2 4 7 3 7" xfId="34859"/>
    <cellStyle name="Normal 4 2 2 4 7 4" xfId="3594"/>
    <cellStyle name="Normal 4 2 2 4 7 4 2" xfId="11854"/>
    <cellStyle name="Normal 4 2 2 4 7 4 2 2" xfId="28384"/>
    <cellStyle name="Normal 4 2 2 4 7 4 2 3" xfId="44896"/>
    <cellStyle name="Normal 4 2 2 4 7 4 3" xfId="20124"/>
    <cellStyle name="Normal 4 2 2 4 7 4 4" xfId="36636"/>
    <cellStyle name="Normal 4 2 2 4 7 5" xfId="4588"/>
    <cellStyle name="Normal 4 2 2 4 7 5 2" xfId="12848"/>
    <cellStyle name="Normal 4 2 2 4 7 5 2 2" xfId="29378"/>
    <cellStyle name="Normal 4 2 2 4 7 5 2 3" xfId="45890"/>
    <cellStyle name="Normal 4 2 2 4 7 5 3" xfId="21118"/>
    <cellStyle name="Normal 4 2 2 4 7 5 4" xfId="37630"/>
    <cellStyle name="Normal 4 2 2 4 7 6" xfId="6646"/>
    <cellStyle name="Normal 4 2 2 4 7 6 2" xfId="14906"/>
    <cellStyle name="Normal 4 2 2 4 7 6 2 2" xfId="31436"/>
    <cellStyle name="Normal 4 2 2 4 7 6 2 3" xfId="47948"/>
    <cellStyle name="Normal 4 2 2 4 7 6 3" xfId="23176"/>
    <cellStyle name="Normal 4 2 2 4 7 6 4" xfId="39688"/>
    <cellStyle name="Normal 4 2 2 4 7 7" xfId="8711"/>
    <cellStyle name="Normal 4 2 2 4 7 7 2" xfId="25241"/>
    <cellStyle name="Normal 4 2 2 4 7 7 3" xfId="41753"/>
    <cellStyle name="Normal 4 2 2 4 7 8" xfId="16981"/>
    <cellStyle name="Normal 4 2 2 4 7 9" xfId="33493"/>
    <cellStyle name="Normal 4 2 2 4 8" xfId="503"/>
    <cellStyle name="Normal 4 2 2 4 8 2" xfId="1205"/>
    <cellStyle name="Normal 4 2 2 4 8 2 2" xfId="3595"/>
    <cellStyle name="Normal 4 2 2 4 8 2 2 2" xfId="11855"/>
    <cellStyle name="Normal 4 2 2 4 8 2 2 2 2" xfId="28385"/>
    <cellStyle name="Normal 4 2 2 4 8 2 2 2 3" xfId="44897"/>
    <cellStyle name="Normal 4 2 2 4 8 2 2 3" xfId="20125"/>
    <cellStyle name="Normal 4 2 2 4 8 2 2 4" xfId="36637"/>
    <cellStyle name="Normal 4 2 2 4 8 2 3" xfId="5342"/>
    <cellStyle name="Normal 4 2 2 4 8 2 3 2" xfId="13602"/>
    <cellStyle name="Normal 4 2 2 4 8 2 3 2 2" xfId="30132"/>
    <cellStyle name="Normal 4 2 2 4 8 2 3 2 3" xfId="46644"/>
    <cellStyle name="Normal 4 2 2 4 8 2 3 3" xfId="21872"/>
    <cellStyle name="Normal 4 2 2 4 8 2 3 4" xfId="38384"/>
    <cellStyle name="Normal 4 2 2 4 8 2 4" xfId="7400"/>
    <cellStyle name="Normal 4 2 2 4 8 2 4 2" xfId="15660"/>
    <cellStyle name="Normal 4 2 2 4 8 2 4 2 2" xfId="32190"/>
    <cellStyle name="Normal 4 2 2 4 8 2 4 2 3" xfId="48702"/>
    <cellStyle name="Normal 4 2 2 4 8 2 4 3" xfId="23930"/>
    <cellStyle name="Normal 4 2 2 4 8 2 4 4" xfId="40442"/>
    <cellStyle name="Normal 4 2 2 4 8 2 5" xfId="9465"/>
    <cellStyle name="Normal 4 2 2 4 8 2 5 2" xfId="25995"/>
    <cellStyle name="Normal 4 2 2 4 8 2 5 3" xfId="42507"/>
    <cellStyle name="Normal 4 2 2 4 8 2 6" xfId="17735"/>
    <cellStyle name="Normal 4 2 2 4 8 2 7" xfId="34247"/>
    <cellStyle name="Normal 4 2 2 4 8 3" xfId="1870"/>
    <cellStyle name="Normal 4 2 2 4 8 3 2" xfId="3596"/>
    <cellStyle name="Normal 4 2 2 4 8 3 2 2" xfId="11856"/>
    <cellStyle name="Normal 4 2 2 4 8 3 2 2 2" xfId="28386"/>
    <cellStyle name="Normal 4 2 2 4 8 3 2 2 3" xfId="44898"/>
    <cellStyle name="Normal 4 2 2 4 8 3 2 3" xfId="20126"/>
    <cellStyle name="Normal 4 2 2 4 8 3 2 4" xfId="36638"/>
    <cellStyle name="Normal 4 2 2 4 8 3 3" xfId="6007"/>
    <cellStyle name="Normal 4 2 2 4 8 3 3 2" xfId="14267"/>
    <cellStyle name="Normal 4 2 2 4 8 3 3 2 2" xfId="30797"/>
    <cellStyle name="Normal 4 2 2 4 8 3 3 2 3" xfId="47309"/>
    <cellStyle name="Normal 4 2 2 4 8 3 3 3" xfId="22537"/>
    <cellStyle name="Normal 4 2 2 4 8 3 3 4" xfId="39049"/>
    <cellStyle name="Normal 4 2 2 4 8 3 4" xfId="8065"/>
    <cellStyle name="Normal 4 2 2 4 8 3 4 2" xfId="16325"/>
    <cellStyle name="Normal 4 2 2 4 8 3 4 2 2" xfId="32855"/>
    <cellStyle name="Normal 4 2 2 4 8 3 4 2 3" xfId="49367"/>
    <cellStyle name="Normal 4 2 2 4 8 3 4 3" xfId="24595"/>
    <cellStyle name="Normal 4 2 2 4 8 3 4 4" xfId="41107"/>
    <cellStyle name="Normal 4 2 2 4 8 3 5" xfId="10130"/>
    <cellStyle name="Normal 4 2 2 4 8 3 5 2" xfId="26660"/>
    <cellStyle name="Normal 4 2 2 4 8 3 5 3" xfId="43172"/>
    <cellStyle name="Normal 4 2 2 4 8 3 6" xfId="18400"/>
    <cellStyle name="Normal 4 2 2 4 8 3 7" xfId="34912"/>
    <cellStyle name="Normal 4 2 2 4 8 4" xfId="3597"/>
    <cellStyle name="Normal 4 2 2 4 8 4 2" xfId="11857"/>
    <cellStyle name="Normal 4 2 2 4 8 4 2 2" xfId="28387"/>
    <cellStyle name="Normal 4 2 2 4 8 4 2 3" xfId="44899"/>
    <cellStyle name="Normal 4 2 2 4 8 4 3" xfId="20127"/>
    <cellStyle name="Normal 4 2 2 4 8 4 4" xfId="36639"/>
    <cellStyle name="Normal 4 2 2 4 8 5" xfId="4641"/>
    <cellStyle name="Normal 4 2 2 4 8 5 2" xfId="12901"/>
    <cellStyle name="Normal 4 2 2 4 8 5 2 2" xfId="29431"/>
    <cellStyle name="Normal 4 2 2 4 8 5 2 3" xfId="45943"/>
    <cellStyle name="Normal 4 2 2 4 8 5 3" xfId="21171"/>
    <cellStyle name="Normal 4 2 2 4 8 5 4" xfId="37683"/>
    <cellStyle name="Normal 4 2 2 4 8 6" xfId="6699"/>
    <cellStyle name="Normal 4 2 2 4 8 6 2" xfId="14959"/>
    <cellStyle name="Normal 4 2 2 4 8 6 2 2" xfId="31489"/>
    <cellStyle name="Normal 4 2 2 4 8 6 2 3" xfId="48001"/>
    <cellStyle name="Normal 4 2 2 4 8 6 3" xfId="23229"/>
    <cellStyle name="Normal 4 2 2 4 8 6 4" xfId="39741"/>
    <cellStyle name="Normal 4 2 2 4 8 7" xfId="8764"/>
    <cellStyle name="Normal 4 2 2 4 8 7 2" xfId="25294"/>
    <cellStyle name="Normal 4 2 2 4 8 7 3" xfId="41806"/>
    <cellStyle name="Normal 4 2 2 4 8 8" xfId="17034"/>
    <cellStyle name="Normal 4 2 2 4 8 9" xfId="33546"/>
    <cellStyle name="Normal 4 2 2 4 9" xfId="554"/>
    <cellStyle name="Normal 4 2 2 4 9 2" xfId="1256"/>
    <cellStyle name="Normal 4 2 2 4 9 2 2" xfId="3598"/>
    <cellStyle name="Normal 4 2 2 4 9 2 2 2" xfId="11858"/>
    <cellStyle name="Normal 4 2 2 4 9 2 2 2 2" xfId="28388"/>
    <cellStyle name="Normal 4 2 2 4 9 2 2 2 3" xfId="44900"/>
    <cellStyle name="Normal 4 2 2 4 9 2 2 3" xfId="20128"/>
    <cellStyle name="Normal 4 2 2 4 9 2 2 4" xfId="36640"/>
    <cellStyle name="Normal 4 2 2 4 9 2 3" xfId="5393"/>
    <cellStyle name="Normal 4 2 2 4 9 2 3 2" xfId="13653"/>
    <cellStyle name="Normal 4 2 2 4 9 2 3 2 2" xfId="30183"/>
    <cellStyle name="Normal 4 2 2 4 9 2 3 2 3" xfId="46695"/>
    <cellStyle name="Normal 4 2 2 4 9 2 3 3" xfId="21923"/>
    <cellStyle name="Normal 4 2 2 4 9 2 3 4" xfId="38435"/>
    <cellStyle name="Normal 4 2 2 4 9 2 4" xfId="7451"/>
    <cellStyle name="Normal 4 2 2 4 9 2 4 2" xfId="15711"/>
    <cellStyle name="Normal 4 2 2 4 9 2 4 2 2" xfId="32241"/>
    <cellStyle name="Normal 4 2 2 4 9 2 4 2 3" xfId="48753"/>
    <cellStyle name="Normal 4 2 2 4 9 2 4 3" xfId="23981"/>
    <cellStyle name="Normal 4 2 2 4 9 2 4 4" xfId="40493"/>
    <cellStyle name="Normal 4 2 2 4 9 2 5" xfId="9516"/>
    <cellStyle name="Normal 4 2 2 4 9 2 5 2" xfId="26046"/>
    <cellStyle name="Normal 4 2 2 4 9 2 5 3" xfId="42558"/>
    <cellStyle name="Normal 4 2 2 4 9 2 6" xfId="17786"/>
    <cellStyle name="Normal 4 2 2 4 9 2 7" xfId="34298"/>
    <cellStyle name="Normal 4 2 2 4 9 3" xfId="1921"/>
    <cellStyle name="Normal 4 2 2 4 9 3 2" xfId="3599"/>
    <cellStyle name="Normal 4 2 2 4 9 3 2 2" xfId="11859"/>
    <cellStyle name="Normal 4 2 2 4 9 3 2 2 2" xfId="28389"/>
    <cellStyle name="Normal 4 2 2 4 9 3 2 2 3" xfId="44901"/>
    <cellStyle name="Normal 4 2 2 4 9 3 2 3" xfId="20129"/>
    <cellStyle name="Normal 4 2 2 4 9 3 2 4" xfId="36641"/>
    <cellStyle name="Normal 4 2 2 4 9 3 3" xfId="6058"/>
    <cellStyle name="Normal 4 2 2 4 9 3 3 2" xfId="14318"/>
    <cellStyle name="Normal 4 2 2 4 9 3 3 2 2" xfId="30848"/>
    <cellStyle name="Normal 4 2 2 4 9 3 3 2 3" xfId="47360"/>
    <cellStyle name="Normal 4 2 2 4 9 3 3 3" xfId="22588"/>
    <cellStyle name="Normal 4 2 2 4 9 3 3 4" xfId="39100"/>
    <cellStyle name="Normal 4 2 2 4 9 3 4" xfId="8116"/>
    <cellStyle name="Normal 4 2 2 4 9 3 4 2" xfId="16376"/>
    <cellStyle name="Normal 4 2 2 4 9 3 4 2 2" xfId="32906"/>
    <cellStyle name="Normal 4 2 2 4 9 3 4 2 3" xfId="49418"/>
    <cellStyle name="Normal 4 2 2 4 9 3 4 3" xfId="24646"/>
    <cellStyle name="Normal 4 2 2 4 9 3 4 4" xfId="41158"/>
    <cellStyle name="Normal 4 2 2 4 9 3 5" xfId="10181"/>
    <cellStyle name="Normal 4 2 2 4 9 3 5 2" xfId="26711"/>
    <cellStyle name="Normal 4 2 2 4 9 3 5 3" xfId="43223"/>
    <cellStyle name="Normal 4 2 2 4 9 3 6" xfId="18451"/>
    <cellStyle name="Normal 4 2 2 4 9 3 7" xfId="34963"/>
    <cellStyle name="Normal 4 2 2 4 9 4" xfId="3600"/>
    <cellStyle name="Normal 4 2 2 4 9 4 2" xfId="11860"/>
    <cellStyle name="Normal 4 2 2 4 9 4 2 2" xfId="28390"/>
    <cellStyle name="Normal 4 2 2 4 9 4 2 3" xfId="44902"/>
    <cellStyle name="Normal 4 2 2 4 9 4 3" xfId="20130"/>
    <cellStyle name="Normal 4 2 2 4 9 4 4" xfId="36642"/>
    <cellStyle name="Normal 4 2 2 4 9 5" xfId="4692"/>
    <cellStyle name="Normal 4 2 2 4 9 5 2" xfId="12952"/>
    <cellStyle name="Normal 4 2 2 4 9 5 2 2" xfId="29482"/>
    <cellStyle name="Normal 4 2 2 4 9 5 2 3" xfId="45994"/>
    <cellStyle name="Normal 4 2 2 4 9 5 3" xfId="21222"/>
    <cellStyle name="Normal 4 2 2 4 9 5 4" xfId="37734"/>
    <cellStyle name="Normal 4 2 2 4 9 6" xfId="6750"/>
    <cellStyle name="Normal 4 2 2 4 9 6 2" xfId="15010"/>
    <cellStyle name="Normal 4 2 2 4 9 6 2 2" xfId="31540"/>
    <cellStyle name="Normal 4 2 2 4 9 6 2 3" xfId="48052"/>
    <cellStyle name="Normal 4 2 2 4 9 6 3" xfId="23280"/>
    <cellStyle name="Normal 4 2 2 4 9 6 4" xfId="39792"/>
    <cellStyle name="Normal 4 2 2 4 9 7" xfId="8815"/>
    <cellStyle name="Normal 4 2 2 4 9 7 2" xfId="25345"/>
    <cellStyle name="Normal 4 2 2 4 9 7 3" xfId="41857"/>
    <cellStyle name="Normal 4 2 2 4 9 8" xfId="17085"/>
    <cellStyle name="Normal 4 2 2 4 9 9" xfId="33597"/>
    <cellStyle name="Normal 4 2 2 5" xfId="83"/>
    <cellStyle name="Normal 4 2 2 5 10" xfId="612"/>
    <cellStyle name="Normal 4 2 2 5 10 2" xfId="1314"/>
    <cellStyle name="Normal 4 2 2 5 10 2 2" xfId="3601"/>
    <cellStyle name="Normal 4 2 2 5 10 2 2 2" xfId="11861"/>
    <cellStyle name="Normal 4 2 2 5 10 2 2 2 2" xfId="28391"/>
    <cellStyle name="Normal 4 2 2 5 10 2 2 2 3" xfId="44903"/>
    <cellStyle name="Normal 4 2 2 5 10 2 2 3" xfId="20131"/>
    <cellStyle name="Normal 4 2 2 5 10 2 2 4" xfId="36643"/>
    <cellStyle name="Normal 4 2 2 5 10 2 3" xfId="5451"/>
    <cellStyle name="Normal 4 2 2 5 10 2 3 2" xfId="13711"/>
    <cellStyle name="Normal 4 2 2 5 10 2 3 2 2" xfId="30241"/>
    <cellStyle name="Normal 4 2 2 5 10 2 3 2 3" xfId="46753"/>
    <cellStyle name="Normal 4 2 2 5 10 2 3 3" xfId="21981"/>
    <cellStyle name="Normal 4 2 2 5 10 2 3 4" xfId="38493"/>
    <cellStyle name="Normal 4 2 2 5 10 2 4" xfId="7509"/>
    <cellStyle name="Normal 4 2 2 5 10 2 4 2" xfId="15769"/>
    <cellStyle name="Normal 4 2 2 5 10 2 4 2 2" xfId="32299"/>
    <cellStyle name="Normal 4 2 2 5 10 2 4 2 3" xfId="48811"/>
    <cellStyle name="Normal 4 2 2 5 10 2 4 3" xfId="24039"/>
    <cellStyle name="Normal 4 2 2 5 10 2 4 4" xfId="40551"/>
    <cellStyle name="Normal 4 2 2 5 10 2 5" xfId="9574"/>
    <cellStyle name="Normal 4 2 2 5 10 2 5 2" xfId="26104"/>
    <cellStyle name="Normal 4 2 2 5 10 2 5 3" xfId="42616"/>
    <cellStyle name="Normal 4 2 2 5 10 2 6" xfId="17844"/>
    <cellStyle name="Normal 4 2 2 5 10 2 7" xfId="34356"/>
    <cellStyle name="Normal 4 2 2 5 10 3" xfId="1979"/>
    <cellStyle name="Normal 4 2 2 5 10 3 2" xfId="3602"/>
    <cellStyle name="Normal 4 2 2 5 10 3 2 2" xfId="11862"/>
    <cellStyle name="Normal 4 2 2 5 10 3 2 2 2" xfId="28392"/>
    <cellStyle name="Normal 4 2 2 5 10 3 2 2 3" xfId="44904"/>
    <cellStyle name="Normal 4 2 2 5 10 3 2 3" xfId="20132"/>
    <cellStyle name="Normal 4 2 2 5 10 3 2 4" xfId="36644"/>
    <cellStyle name="Normal 4 2 2 5 10 3 3" xfId="6116"/>
    <cellStyle name="Normal 4 2 2 5 10 3 3 2" xfId="14376"/>
    <cellStyle name="Normal 4 2 2 5 10 3 3 2 2" xfId="30906"/>
    <cellStyle name="Normal 4 2 2 5 10 3 3 2 3" xfId="47418"/>
    <cellStyle name="Normal 4 2 2 5 10 3 3 3" xfId="22646"/>
    <cellStyle name="Normal 4 2 2 5 10 3 3 4" xfId="39158"/>
    <cellStyle name="Normal 4 2 2 5 10 3 4" xfId="8174"/>
    <cellStyle name="Normal 4 2 2 5 10 3 4 2" xfId="16434"/>
    <cellStyle name="Normal 4 2 2 5 10 3 4 2 2" xfId="32964"/>
    <cellStyle name="Normal 4 2 2 5 10 3 4 2 3" xfId="49476"/>
    <cellStyle name="Normal 4 2 2 5 10 3 4 3" xfId="24704"/>
    <cellStyle name="Normal 4 2 2 5 10 3 4 4" xfId="41216"/>
    <cellStyle name="Normal 4 2 2 5 10 3 5" xfId="10239"/>
    <cellStyle name="Normal 4 2 2 5 10 3 5 2" xfId="26769"/>
    <cellStyle name="Normal 4 2 2 5 10 3 5 3" xfId="43281"/>
    <cellStyle name="Normal 4 2 2 5 10 3 6" xfId="18509"/>
    <cellStyle name="Normal 4 2 2 5 10 3 7" xfId="35021"/>
    <cellStyle name="Normal 4 2 2 5 10 4" xfId="3603"/>
    <cellStyle name="Normal 4 2 2 5 10 4 2" xfId="11863"/>
    <cellStyle name="Normal 4 2 2 5 10 4 2 2" xfId="28393"/>
    <cellStyle name="Normal 4 2 2 5 10 4 2 3" xfId="44905"/>
    <cellStyle name="Normal 4 2 2 5 10 4 3" xfId="20133"/>
    <cellStyle name="Normal 4 2 2 5 10 4 4" xfId="36645"/>
    <cellStyle name="Normal 4 2 2 5 10 5" xfId="4750"/>
    <cellStyle name="Normal 4 2 2 5 10 5 2" xfId="13010"/>
    <cellStyle name="Normal 4 2 2 5 10 5 2 2" xfId="29540"/>
    <cellStyle name="Normal 4 2 2 5 10 5 2 3" xfId="46052"/>
    <cellStyle name="Normal 4 2 2 5 10 5 3" xfId="21280"/>
    <cellStyle name="Normal 4 2 2 5 10 5 4" xfId="37792"/>
    <cellStyle name="Normal 4 2 2 5 10 6" xfId="6808"/>
    <cellStyle name="Normal 4 2 2 5 10 6 2" xfId="15068"/>
    <cellStyle name="Normal 4 2 2 5 10 6 2 2" xfId="31598"/>
    <cellStyle name="Normal 4 2 2 5 10 6 2 3" xfId="48110"/>
    <cellStyle name="Normal 4 2 2 5 10 6 3" xfId="23338"/>
    <cellStyle name="Normal 4 2 2 5 10 6 4" xfId="39850"/>
    <cellStyle name="Normal 4 2 2 5 10 7" xfId="8873"/>
    <cellStyle name="Normal 4 2 2 5 10 7 2" xfId="25403"/>
    <cellStyle name="Normal 4 2 2 5 10 7 3" xfId="41915"/>
    <cellStyle name="Normal 4 2 2 5 10 8" xfId="17143"/>
    <cellStyle name="Normal 4 2 2 5 10 9" xfId="33655"/>
    <cellStyle name="Normal 4 2 2 5 11" xfId="661"/>
    <cellStyle name="Normal 4 2 2 5 11 2" xfId="1363"/>
    <cellStyle name="Normal 4 2 2 5 11 2 2" xfId="3604"/>
    <cellStyle name="Normal 4 2 2 5 11 2 2 2" xfId="11864"/>
    <cellStyle name="Normal 4 2 2 5 11 2 2 2 2" xfId="28394"/>
    <cellStyle name="Normal 4 2 2 5 11 2 2 2 3" xfId="44906"/>
    <cellStyle name="Normal 4 2 2 5 11 2 2 3" xfId="20134"/>
    <cellStyle name="Normal 4 2 2 5 11 2 2 4" xfId="36646"/>
    <cellStyle name="Normal 4 2 2 5 11 2 3" xfId="5500"/>
    <cellStyle name="Normal 4 2 2 5 11 2 3 2" xfId="13760"/>
    <cellStyle name="Normal 4 2 2 5 11 2 3 2 2" xfId="30290"/>
    <cellStyle name="Normal 4 2 2 5 11 2 3 2 3" xfId="46802"/>
    <cellStyle name="Normal 4 2 2 5 11 2 3 3" xfId="22030"/>
    <cellStyle name="Normal 4 2 2 5 11 2 3 4" xfId="38542"/>
    <cellStyle name="Normal 4 2 2 5 11 2 4" xfId="7558"/>
    <cellStyle name="Normal 4 2 2 5 11 2 4 2" xfId="15818"/>
    <cellStyle name="Normal 4 2 2 5 11 2 4 2 2" xfId="32348"/>
    <cellStyle name="Normal 4 2 2 5 11 2 4 2 3" xfId="48860"/>
    <cellStyle name="Normal 4 2 2 5 11 2 4 3" xfId="24088"/>
    <cellStyle name="Normal 4 2 2 5 11 2 4 4" xfId="40600"/>
    <cellStyle name="Normal 4 2 2 5 11 2 5" xfId="9623"/>
    <cellStyle name="Normal 4 2 2 5 11 2 5 2" xfId="26153"/>
    <cellStyle name="Normal 4 2 2 5 11 2 5 3" xfId="42665"/>
    <cellStyle name="Normal 4 2 2 5 11 2 6" xfId="17893"/>
    <cellStyle name="Normal 4 2 2 5 11 2 7" xfId="34405"/>
    <cellStyle name="Normal 4 2 2 5 11 3" xfId="2028"/>
    <cellStyle name="Normal 4 2 2 5 11 3 2" xfId="3605"/>
    <cellStyle name="Normal 4 2 2 5 11 3 2 2" xfId="11865"/>
    <cellStyle name="Normal 4 2 2 5 11 3 2 2 2" xfId="28395"/>
    <cellStyle name="Normal 4 2 2 5 11 3 2 2 3" xfId="44907"/>
    <cellStyle name="Normal 4 2 2 5 11 3 2 3" xfId="20135"/>
    <cellStyle name="Normal 4 2 2 5 11 3 2 4" xfId="36647"/>
    <cellStyle name="Normal 4 2 2 5 11 3 3" xfId="6165"/>
    <cellStyle name="Normal 4 2 2 5 11 3 3 2" xfId="14425"/>
    <cellStyle name="Normal 4 2 2 5 11 3 3 2 2" xfId="30955"/>
    <cellStyle name="Normal 4 2 2 5 11 3 3 2 3" xfId="47467"/>
    <cellStyle name="Normal 4 2 2 5 11 3 3 3" xfId="22695"/>
    <cellStyle name="Normal 4 2 2 5 11 3 3 4" xfId="39207"/>
    <cellStyle name="Normal 4 2 2 5 11 3 4" xfId="8223"/>
    <cellStyle name="Normal 4 2 2 5 11 3 4 2" xfId="16483"/>
    <cellStyle name="Normal 4 2 2 5 11 3 4 2 2" xfId="33013"/>
    <cellStyle name="Normal 4 2 2 5 11 3 4 2 3" xfId="49525"/>
    <cellStyle name="Normal 4 2 2 5 11 3 4 3" xfId="24753"/>
    <cellStyle name="Normal 4 2 2 5 11 3 4 4" xfId="41265"/>
    <cellStyle name="Normal 4 2 2 5 11 3 5" xfId="10288"/>
    <cellStyle name="Normal 4 2 2 5 11 3 5 2" xfId="26818"/>
    <cellStyle name="Normal 4 2 2 5 11 3 5 3" xfId="43330"/>
    <cellStyle name="Normal 4 2 2 5 11 3 6" xfId="18558"/>
    <cellStyle name="Normal 4 2 2 5 11 3 7" xfId="35070"/>
    <cellStyle name="Normal 4 2 2 5 11 4" xfId="3606"/>
    <cellStyle name="Normal 4 2 2 5 11 4 2" xfId="11866"/>
    <cellStyle name="Normal 4 2 2 5 11 4 2 2" xfId="28396"/>
    <cellStyle name="Normal 4 2 2 5 11 4 2 3" xfId="44908"/>
    <cellStyle name="Normal 4 2 2 5 11 4 3" xfId="20136"/>
    <cellStyle name="Normal 4 2 2 5 11 4 4" xfId="36648"/>
    <cellStyle name="Normal 4 2 2 5 11 5" xfId="4799"/>
    <cellStyle name="Normal 4 2 2 5 11 5 2" xfId="13059"/>
    <cellStyle name="Normal 4 2 2 5 11 5 2 2" xfId="29589"/>
    <cellStyle name="Normal 4 2 2 5 11 5 2 3" xfId="46101"/>
    <cellStyle name="Normal 4 2 2 5 11 5 3" xfId="21329"/>
    <cellStyle name="Normal 4 2 2 5 11 5 4" xfId="37841"/>
    <cellStyle name="Normal 4 2 2 5 11 6" xfId="6857"/>
    <cellStyle name="Normal 4 2 2 5 11 6 2" xfId="15117"/>
    <cellStyle name="Normal 4 2 2 5 11 6 2 2" xfId="31647"/>
    <cellStyle name="Normal 4 2 2 5 11 6 2 3" xfId="48159"/>
    <cellStyle name="Normal 4 2 2 5 11 6 3" xfId="23387"/>
    <cellStyle name="Normal 4 2 2 5 11 6 4" xfId="39899"/>
    <cellStyle name="Normal 4 2 2 5 11 7" xfId="8922"/>
    <cellStyle name="Normal 4 2 2 5 11 7 2" xfId="25452"/>
    <cellStyle name="Normal 4 2 2 5 11 7 3" xfId="41964"/>
    <cellStyle name="Normal 4 2 2 5 11 8" xfId="17192"/>
    <cellStyle name="Normal 4 2 2 5 11 9" xfId="33704"/>
    <cellStyle name="Normal 4 2 2 5 12" xfId="785"/>
    <cellStyle name="Normal 4 2 2 5 12 2" xfId="3607"/>
    <cellStyle name="Normal 4 2 2 5 12 2 2" xfId="11867"/>
    <cellStyle name="Normal 4 2 2 5 12 2 2 2" xfId="28397"/>
    <cellStyle name="Normal 4 2 2 5 12 2 2 3" xfId="44909"/>
    <cellStyle name="Normal 4 2 2 5 12 2 3" xfId="20137"/>
    <cellStyle name="Normal 4 2 2 5 12 2 4" xfId="36649"/>
    <cellStyle name="Normal 4 2 2 5 12 3" xfId="4922"/>
    <cellStyle name="Normal 4 2 2 5 12 3 2" xfId="13182"/>
    <cellStyle name="Normal 4 2 2 5 12 3 2 2" xfId="29712"/>
    <cellStyle name="Normal 4 2 2 5 12 3 2 3" xfId="46224"/>
    <cellStyle name="Normal 4 2 2 5 12 3 3" xfId="21452"/>
    <cellStyle name="Normal 4 2 2 5 12 3 4" xfId="37964"/>
    <cellStyle name="Normal 4 2 2 5 12 4" xfId="6980"/>
    <cellStyle name="Normal 4 2 2 5 12 4 2" xfId="15240"/>
    <cellStyle name="Normal 4 2 2 5 12 4 2 2" xfId="31770"/>
    <cellStyle name="Normal 4 2 2 5 12 4 2 3" xfId="48282"/>
    <cellStyle name="Normal 4 2 2 5 12 4 3" xfId="23510"/>
    <cellStyle name="Normal 4 2 2 5 12 4 4" xfId="40022"/>
    <cellStyle name="Normal 4 2 2 5 12 5" xfId="9045"/>
    <cellStyle name="Normal 4 2 2 5 12 5 2" xfId="25575"/>
    <cellStyle name="Normal 4 2 2 5 12 5 3" xfId="42087"/>
    <cellStyle name="Normal 4 2 2 5 12 6" xfId="17315"/>
    <cellStyle name="Normal 4 2 2 5 12 7" xfId="33827"/>
    <cellStyle name="Normal 4 2 2 5 13" xfId="1450"/>
    <cellStyle name="Normal 4 2 2 5 13 2" xfId="3608"/>
    <cellStyle name="Normal 4 2 2 5 13 2 2" xfId="11868"/>
    <cellStyle name="Normal 4 2 2 5 13 2 2 2" xfId="28398"/>
    <cellStyle name="Normal 4 2 2 5 13 2 2 3" xfId="44910"/>
    <cellStyle name="Normal 4 2 2 5 13 2 3" xfId="20138"/>
    <cellStyle name="Normal 4 2 2 5 13 2 4" xfId="36650"/>
    <cellStyle name="Normal 4 2 2 5 13 3" xfId="5587"/>
    <cellStyle name="Normal 4 2 2 5 13 3 2" xfId="13847"/>
    <cellStyle name="Normal 4 2 2 5 13 3 2 2" xfId="30377"/>
    <cellStyle name="Normal 4 2 2 5 13 3 2 3" xfId="46889"/>
    <cellStyle name="Normal 4 2 2 5 13 3 3" xfId="22117"/>
    <cellStyle name="Normal 4 2 2 5 13 3 4" xfId="38629"/>
    <cellStyle name="Normal 4 2 2 5 13 4" xfId="7645"/>
    <cellStyle name="Normal 4 2 2 5 13 4 2" xfId="15905"/>
    <cellStyle name="Normal 4 2 2 5 13 4 2 2" xfId="32435"/>
    <cellStyle name="Normal 4 2 2 5 13 4 2 3" xfId="48947"/>
    <cellStyle name="Normal 4 2 2 5 13 4 3" xfId="24175"/>
    <cellStyle name="Normal 4 2 2 5 13 4 4" xfId="40687"/>
    <cellStyle name="Normal 4 2 2 5 13 5" xfId="9710"/>
    <cellStyle name="Normal 4 2 2 5 13 5 2" xfId="26240"/>
    <cellStyle name="Normal 4 2 2 5 13 5 3" xfId="42752"/>
    <cellStyle name="Normal 4 2 2 5 13 6" xfId="17980"/>
    <cellStyle name="Normal 4 2 2 5 13 7" xfId="34492"/>
    <cellStyle name="Normal 4 2 2 5 14" xfId="3609"/>
    <cellStyle name="Normal 4 2 2 5 14 2" xfId="11869"/>
    <cellStyle name="Normal 4 2 2 5 14 2 2" xfId="28399"/>
    <cellStyle name="Normal 4 2 2 5 14 2 3" xfId="44911"/>
    <cellStyle name="Normal 4 2 2 5 14 3" xfId="20139"/>
    <cellStyle name="Normal 4 2 2 5 14 4" xfId="36651"/>
    <cellStyle name="Normal 4 2 2 5 15" xfId="4221"/>
    <cellStyle name="Normal 4 2 2 5 15 2" xfId="12481"/>
    <cellStyle name="Normal 4 2 2 5 15 2 2" xfId="29011"/>
    <cellStyle name="Normal 4 2 2 5 15 2 3" xfId="45523"/>
    <cellStyle name="Normal 4 2 2 5 15 3" xfId="20751"/>
    <cellStyle name="Normal 4 2 2 5 15 4" xfId="37263"/>
    <cellStyle name="Normal 4 2 2 5 16" xfId="6279"/>
    <cellStyle name="Normal 4 2 2 5 16 2" xfId="14539"/>
    <cellStyle name="Normal 4 2 2 5 16 2 2" xfId="31069"/>
    <cellStyle name="Normal 4 2 2 5 16 2 3" xfId="47581"/>
    <cellStyle name="Normal 4 2 2 5 16 3" xfId="22809"/>
    <cellStyle name="Normal 4 2 2 5 16 4" xfId="39321"/>
    <cellStyle name="Normal 4 2 2 5 17" xfId="8344"/>
    <cellStyle name="Normal 4 2 2 5 17 2" xfId="24874"/>
    <cellStyle name="Normal 4 2 2 5 17 3" xfId="41386"/>
    <cellStyle name="Normal 4 2 2 5 18" xfId="16614"/>
    <cellStyle name="Normal 4 2 2 5 19" xfId="33126"/>
    <cellStyle name="Normal 4 2 2 5 2" xfId="181"/>
    <cellStyle name="Normal 4 2 2 5 2 2" xfId="883"/>
    <cellStyle name="Normal 4 2 2 5 2 2 2" xfId="3610"/>
    <cellStyle name="Normal 4 2 2 5 2 2 2 2" xfId="11870"/>
    <cellStyle name="Normal 4 2 2 5 2 2 2 2 2" xfId="28400"/>
    <cellStyle name="Normal 4 2 2 5 2 2 2 2 3" xfId="44912"/>
    <cellStyle name="Normal 4 2 2 5 2 2 2 3" xfId="20140"/>
    <cellStyle name="Normal 4 2 2 5 2 2 2 4" xfId="36652"/>
    <cellStyle name="Normal 4 2 2 5 2 2 3" xfId="5020"/>
    <cellStyle name="Normal 4 2 2 5 2 2 3 2" xfId="13280"/>
    <cellStyle name="Normal 4 2 2 5 2 2 3 2 2" xfId="29810"/>
    <cellStyle name="Normal 4 2 2 5 2 2 3 2 3" xfId="46322"/>
    <cellStyle name="Normal 4 2 2 5 2 2 3 3" xfId="21550"/>
    <cellStyle name="Normal 4 2 2 5 2 2 3 4" xfId="38062"/>
    <cellStyle name="Normal 4 2 2 5 2 2 4" xfId="7078"/>
    <cellStyle name="Normal 4 2 2 5 2 2 4 2" xfId="15338"/>
    <cellStyle name="Normal 4 2 2 5 2 2 4 2 2" xfId="31868"/>
    <cellStyle name="Normal 4 2 2 5 2 2 4 2 3" xfId="48380"/>
    <cellStyle name="Normal 4 2 2 5 2 2 4 3" xfId="23608"/>
    <cellStyle name="Normal 4 2 2 5 2 2 4 4" xfId="40120"/>
    <cellStyle name="Normal 4 2 2 5 2 2 5" xfId="9143"/>
    <cellStyle name="Normal 4 2 2 5 2 2 5 2" xfId="25673"/>
    <cellStyle name="Normal 4 2 2 5 2 2 5 3" xfId="42185"/>
    <cellStyle name="Normal 4 2 2 5 2 2 6" xfId="17413"/>
    <cellStyle name="Normal 4 2 2 5 2 2 7" xfId="33925"/>
    <cellStyle name="Normal 4 2 2 5 2 3" xfId="1548"/>
    <cellStyle name="Normal 4 2 2 5 2 3 2" xfId="3611"/>
    <cellStyle name="Normal 4 2 2 5 2 3 2 2" xfId="11871"/>
    <cellStyle name="Normal 4 2 2 5 2 3 2 2 2" xfId="28401"/>
    <cellStyle name="Normal 4 2 2 5 2 3 2 2 3" xfId="44913"/>
    <cellStyle name="Normal 4 2 2 5 2 3 2 3" xfId="20141"/>
    <cellStyle name="Normal 4 2 2 5 2 3 2 4" xfId="36653"/>
    <cellStyle name="Normal 4 2 2 5 2 3 3" xfId="5685"/>
    <cellStyle name="Normal 4 2 2 5 2 3 3 2" xfId="13945"/>
    <cellStyle name="Normal 4 2 2 5 2 3 3 2 2" xfId="30475"/>
    <cellStyle name="Normal 4 2 2 5 2 3 3 2 3" xfId="46987"/>
    <cellStyle name="Normal 4 2 2 5 2 3 3 3" xfId="22215"/>
    <cellStyle name="Normal 4 2 2 5 2 3 3 4" xfId="38727"/>
    <cellStyle name="Normal 4 2 2 5 2 3 4" xfId="7743"/>
    <cellStyle name="Normal 4 2 2 5 2 3 4 2" xfId="16003"/>
    <cellStyle name="Normal 4 2 2 5 2 3 4 2 2" xfId="32533"/>
    <cellStyle name="Normal 4 2 2 5 2 3 4 2 3" xfId="49045"/>
    <cellStyle name="Normal 4 2 2 5 2 3 4 3" xfId="24273"/>
    <cellStyle name="Normal 4 2 2 5 2 3 4 4" xfId="40785"/>
    <cellStyle name="Normal 4 2 2 5 2 3 5" xfId="9808"/>
    <cellStyle name="Normal 4 2 2 5 2 3 5 2" xfId="26338"/>
    <cellStyle name="Normal 4 2 2 5 2 3 5 3" xfId="42850"/>
    <cellStyle name="Normal 4 2 2 5 2 3 6" xfId="18078"/>
    <cellStyle name="Normal 4 2 2 5 2 3 7" xfId="34590"/>
    <cellStyle name="Normal 4 2 2 5 2 4" xfId="3612"/>
    <cellStyle name="Normal 4 2 2 5 2 4 2" xfId="11872"/>
    <cellStyle name="Normal 4 2 2 5 2 4 2 2" xfId="28402"/>
    <cellStyle name="Normal 4 2 2 5 2 4 2 3" xfId="44914"/>
    <cellStyle name="Normal 4 2 2 5 2 4 3" xfId="20142"/>
    <cellStyle name="Normal 4 2 2 5 2 4 4" xfId="36654"/>
    <cellStyle name="Normal 4 2 2 5 2 5" xfId="4319"/>
    <cellStyle name="Normal 4 2 2 5 2 5 2" xfId="12579"/>
    <cellStyle name="Normal 4 2 2 5 2 5 2 2" xfId="29109"/>
    <cellStyle name="Normal 4 2 2 5 2 5 2 3" xfId="45621"/>
    <cellStyle name="Normal 4 2 2 5 2 5 3" xfId="20849"/>
    <cellStyle name="Normal 4 2 2 5 2 5 4" xfId="37361"/>
    <cellStyle name="Normal 4 2 2 5 2 6" xfId="6377"/>
    <cellStyle name="Normal 4 2 2 5 2 6 2" xfId="14637"/>
    <cellStyle name="Normal 4 2 2 5 2 6 2 2" xfId="31167"/>
    <cellStyle name="Normal 4 2 2 5 2 6 2 3" xfId="47679"/>
    <cellStyle name="Normal 4 2 2 5 2 6 3" xfId="22907"/>
    <cellStyle name="Normal 4 2 2 5 2 6 4" xfId="39419"/>
    <cellStyle name="Normal 4 2 2 5 2 7" xfId="8442"/>
    <cellStyle name="Normal 4 2 2 5 2 7 2" xfId="24972"/>
    <cellStyle name="Normal 4 2 2 5 2 7 3" xfId="41484"/>
    <cellStyle name="Normal 4 2 2 5 2 8" xfId="16712"/>
    <cellStyle name="Normal 4 2 2 5 2 9" xfId="33224"/>
    <cellStyle name="Normal 4 2 2 5 3" xfId="240"/>
    <cellStyle name="Normal 4 2 2 5 3 2" xfId="942"/>
    <cellStyle name="Normal 4 2 2 5 3 2 2" xfId="3613"/>
    <cellStyle name="Normal 4 2 2 5 3 2 2 2" xfId="11873"/>
    <cellStyle name="Normal 4 2 2 5 3 2 2 2 2" xfId="28403"/>
    <cellStyle name="Normal 4 2 2 5 3 2 2 2 3" xfId="44915"/>
    <cellStyle name="Normal 4 2 2 5 3 2 2 3" xfId="20143"/>
    <cellStyle name="Normal 4 2 2 5 3 2 2 4" xfId="36655"/>
    <cellStyle name="Normal 4 2 2 5 3 2 3" xfId="5079"/>
    <cellStyle name="Normal 4 2 2 5 3 2 3 2" xfId="13339"/>
    <cellStyle name="Normal 4 2 2 5 3 2 3 2 2" xfId="29869"/>
    <cellStyle name="Normal 4 2 2 5 3 2 3 2 3" xfId="46381"/>
    <cellStyle name="Normal 4 2 2 5 3 2 3 3" xfId="21609"/>
    <cellStyle name="Normal 4 2 2 5 3 2 3 4" xfId="38121"/>
    <cellStyle name="Normal 4 2 2 5 3 2 4" xfId="7137"/>
    <cellStyle name="Normal 4 2 2 5 3 2 4 2" xfId="15397"/>
    <cellStyle name="Normal 4 2 2 5 3 2 4 2 2" xfId="31927"/>
    <cellStyle name="Normal 4 2 2 5 3 2 4 2 3" xfId="48439"/>
    <cellStyle name="Normal 4 2 2 5 3 2 4 3" xfId="23667"/>
    <cellStyle name="Normal 4 2 2 5 3 2 4 4" xfId="40179"/>
    <cellStyle name="Normal 4 2 2 5 3 2 5" xfId="9202"/>
    <cellStyle name="Normal 4 2 2 5 3 2 5 2" xfId="25732"/>
    <cellStyle name="Normal 4 2 2 5 3 2 5 3" xfId="42244"/>
    <cellStyle name="Normal 4 2 2 5 3 2 6" xfId="17472"/>
    <cellStyle name="Normal 4 2 2 5 3 2 7" xfId="33984"/>
    <cellStyle name="Normal 4 2 2 5 3 3" xfId="1607"/>
    <cellStyle name="Normal 4 2 2 5 3 3 2" xfId="3614"/>
    <cellStyle name="Normal 4 2 2 5 3 3 2 2" xfId="11874"/>
    <cellStyle name="Normal 4 2 2 5 3 3 2 2 2" xfId="28404"/>
    <cellStyle name="Normal 4 2 2 5 3 3 2 2 3" xfId="44916"/>
    <cellStyle name="Normal 4 2 2 5 3 3 2 3" xfId="20144"/>
    <cellStyle name="Normal 4 2 2 5 3 3 2 4" xfId="36656"/>
    <cellStyle name="Normal 4 2 2 5 3 3 3" xfId="5744"/>
    <cellStyle name="Normal 4 2 2 5 3 3 3 2" xfId="14004"/>
    <cellStyle name="Normal 4 2 2 5 3 3 3 2 2" xfId="30534"/>
    <cellStyle name="Normal 4 2 2 5 3 3 3 2 3" xfId="47046"/>
    <cellStyle name="Normal 4 2 2 5 3 3 3 3" xfId="22274"/>
    <cellStyle name="Normal 4 2 2 5 3 3 3 4" xfId="38786"/>
    <cellStyle name="Normal 4 2 2 5 3 3 4" xfId="7802"/>
    <cellStyle name="Normal 4 2 2 5 3 3 4 2" xfId="16062"/>
    <cellStyle name="Normal 4 2 2 5 3 3 4 2 2" xfId="32592"/>
    <cellStyle name="Normal 4 2 2 5 3 3 4 2 3" xfId="49104"/>
    <cellStyle name="Normal 4 2 2 5 3 3 4 3" xfId="24332"/>
    <cellStyle name="Normal 4 2 2 5 3 3 4 4" xfId="40844"/>
    <cellStyle name="Normal 4 2 2 5 3 3 5" xfId="9867"/>
    <cellStyle name="Normal 4 2 2 5 3 3 5 2" xfId="26397"/>
    <cellStyle name="Normal 4 2 2 5 3 3 5 3" xfId="42909"/>
    <cellStyle name="Normal 4 2 2 5 3 3 6" xfId="18137"/>
    <cellStyle name="Normal 4 2 2 5 3 3 7" xfId="34649"/>
    <cellStyle name="Normal 4 2 2 5 3 4" xfId="3615"/>
    <cellStyle name="Normal 4 2 2 5 3 4 2" xfId="11875"/>
    <cellStyle name="Normal 4 2 2 5 3 4 2 2" xfId="28405"/>
    <cellStyle name="Normal 4 2 2 5 3 4 2 3" xfId="44917"/>
    <cellStyle name="Normal 4 2 2 5 3 4 3" xfId="20145"/>
    <cellStyle name="Normal 4 2 2 5 3 4 4" xfId="36657"/>
    <cellStyle name="Normal 4 2 2 5 3 5" xfId="4378"/>
    <cellStyle name="Normal 4 2 2 5 3 5 2" xfId="12638"/>
    <cellStyle name="Normal 4 2 2 5 3 5 2 2" xfId="29168"/>
    <cellStyle name="Normal 4 2 2 5 3 5 2 3" xfId="45680"/>
    <cellStyle name="Normal 4 2 2 5 3 5 3" xfId="20908"/>
    <cellStyle name="Normal 4 2 2 5 3 5 4" xfId="37420"/>
    <cellStyle name="Normal 4 2 2 5 3 6" xfId="6436"/>
    <cellStyle name="Normal 4 2 2 5 3 6 2" xfId="14696"/>
    <cellStyle name="Normal 4 2 2 5 3 6 2 2" xfId="31226"/>
    <cellStyle name="Normal 4 2 2 5 3 6 2 3" xfId="47738"/>
    <cellStyle name="Normal 4 2 2 5 3 6 3" xfId="22966"/>
    <cellStyle name="Normal 4 2 2 5 3 6 4" xfId="39478"/>
    <cellStyle name="Normal 4 2 2 5 3 7" xfId="8501"/>
    <cellStyle name="Normal 4 2 2 5 3 7 2" xfId="25031"/>
    <cellStyle name="Normal 4 2 2 5 3 7 3" xfId="41543"/>
    <cellStyle name="Normal 4 2 2 5 3 8" xfId="16771"/>
    <cellStyle name="Normal 4 2 2 5 3 9" xfId="33283"/>
    <cellStyle name="Normal 4 2 2 5 4" xfId="295"/>
    <cellStyle name="Normal 4 2 2 5 4 2" xfId="997"/>
    <cellStyle name="Normal 4 2 2 5 4 2 2" xfId="3616"/>
    <cellStyle name="Normal 4 2 2 5 4 2 2 2" xfId="11876"/>
    <cellStyle name="Normal 4 2 2 5 4 2 2 2 2" xfId="28406"/>
    <cellStyle name="Normal 4 2 2 5 4 2 2 2 3" xfId="44918"/>
    <cellStyle name="Normal 4 2 2 5 4 2 2 3" xfId="20146"/>
    <cellStyle name="Normal 4 2 2 5 4 2 2 4" xfId="36658"/>
    <cellStyle name="Normal 4 2 2 5 4 2 3" xfId="5134"/>
    <cellStyle name="Normal 4 2 2 5 4 2 3 2" xfId="13394"/>
    <cellStyle name="Normal 4 2 2 5 4 2 3 2 2" xfId="29924"/>
    <cellStyle name="Normal 4 2 2 5 4 2 3 2 3" xfId="46436"/>
    <cellStyle name="Normal 4 2 2 5 4 2 3 3" xfId="21664"/>
    <cellStyle name="Normal 4 2 2 5 4 2 3 4" xfId="38176"/>
    <cellStyle name="Normal 4 2 2 5 4 2 4" xfId="7192"/>
    <cellStyle name="Normal 4 2 2 5 4 2 4 2" xfId="15452"/>
    <cellStyle name="Normal 4 2 2 5 4 2 4 2 2" xfId="31982"/>
    <cellStyle name="Normal 4 2 2 5 4 2 4 2 3" xfId="48494"/>
    <cellStyle name="Normal 4 2 2 5 4 2 4 3" xfId="23722"/>
    <cellStyle name="Normal 4 2 2 5 4 2 4 4" xfId="40234"/>
    <cellStyle name="Normal 4 2 2 5 4 2 5" xfId="9257"/>
    <cellStyle name="Normal 4 2 2 5 4 2 5 2" xfId="25787"/>
    <cellStyle name="Normal 4 2 2 5 4 2 5 3" xfId="42299"/>
    <cellStyle name="Normal 4 2 2 5 4 2 6" xfId="17527"/>
    <cellStyle name="Normal 4 2 2 5 4 2 7" xfId="34039"/>
    <cellStyle name="Normal 4 2 2 5 4 3" xfId="1662"/>
    <cellStyle name="Normal 4 2 2 5 4 3 2" xfId="3617"/>
    <cellStyle name="Normal 4 2 2 5 4 3 2 2" xfId="11877"/>
    <cellStyle name="Normal 4 2 2 5 4 3 2 2 2" xfId="28407"/>
    <cellStyle name="Normal 4 2 2 5 4 3 2 2 3" xfId="44919"/>
    <cellStyle name="Normal 4 2 2 5 4 3 2 3" xfId="20147"/>
    <cellStyle name="Normal 4 2 2 5 4 3 2 4" xfId="36659"/>
    <cellStyle name="Normal 4 2 2 5 4 3 3" xfId="5799"/>
    <cellStyle name="Normal 4 2 2 5 4 3 3 2" xfId="14059"/>
    <cellStyle name="Normal 4 2 2 5 4 3 3 2 2" xfId="30589"/>
    <cellStyle name="Normal 4 2 2 5 4 3 3 2 3" xfId="47101"/>
    <cellStyle name="Normal 4 2 2 5 4 3 3 3" xfId="22329"/>
    <cellStyle name="Normal 4 2 2 5 4 3 3 4" xfId="38841"/>
    <cellStyle name="Normal 4 2 2 5 4 3 4" xfId="7857"/>
    <cellStyle name="Normal 4 2 2 5 4 3 4 2" xfId="16117"/>
    <cellStyle name="Normal 4 2 2 5 4 3 4 2 2" xfId="32647"/>
    <cellStyle name="Normal 4 2 2 5 4 3 4 2 3" xfId="49159"/>
    <cellStyle name="Normal 4 2 2 5 4 3 4 3" xfId="24387"/>
    <cellStyle name="Normal 4 2 2 5 4 3 4 4" xfId="40899"/>
    <cellStyle name="Normal 4 2 2 5 4 3 5" xfId="9922"/>
    <cellStyle name="Normal 4 2 2 5 4 3 5 2" xfId="26452"/>
    <cellStyle name="Normal 4 2 2 5 4 3 5 3" xfId="42964"/>
    <cellStyle name="Normal 4 2 2 5 4 3 6" xfId="18192"/>
    <cellStyle name="Normal 4 2 2 5 4 3 7" xfId="34704"/>
    <cellStyle name="Normal 4 2 2 5 4 4" xfId="3618"/>
    <cellStyle name="Normal 4 2 2 5 4 4 2" xfId="11878"/>
    <cellStyle name="Normal 4 2 2 5 4 4 2 2" xfId="28408"/>
    <cellStyle name="Normal 4 2 2 5 4 4 2 3" xfId="44920"/>
    <cellStyle name="Normal 4 2 2 5 4 4 3" xfId="20148"/>
    <cellStyle name="Normal 4 2 2 5 4 4 4" xfId="36660"/>
    <cellStyle name="Normal 4 2 2 5 4 5" xfId="4433"/>
    <cellStyle name="Normal 4 2 2 5 4 5 2" xfId="12693"/>
    <cellStyle name="Normal 4 2 2 5 4 5 2 2" xfId="29223"/>
    <cellStyle name="Normal 4 2 2 5 4 5 2 3" xfId="45735"/>
    <cellStyle name="Normal 4 2 2 5 4 5 3" xfId="20963"/>
    <cellStyle name="Normal 4 2 2 5 4 5 4" xfId="37475"/>
    <cellStyle name="Normal 4 2 2 5 4 6" xfId="6491"/>
    <cellStyle name="Normal 4 2 2 5 4 6 2" xfId="14751"/>
    <cellStyle name="Normal 4 2 2 5 4 6 2 2" xfId="31281"/>
    <cellStyle name="Normal 4 2 2 5 4 6 2 3" xfId="47793"/>
    <cellStyle name="Normal 4 2 2 5 4 6 3" xfId="23021"/>
    <cellStyle name="Normal 4 2 2 5 4 6 4" xfId="39533"/>
    <cellStyle name="Normal 4 2 2 5 4 7" xfId="8556"/>
    <cellStyle name="Normal 4 2 2 5 4 7 2" xfId="25086"/>
    <cellStyle name="Normal 4 2 2 5 4 7 3" xfId="41598"/>
    <cellStyle name="Normal 4 2 2 5 4 8" xfId="16826"/>
    <cellStyle name="Normal 4 2 2 5 4 9" xfId="33338"/>
    <cellStyle name="Normal 4 2 2 5 5" xfId="352"/>
    <cellStyle name="Normal 4 2 2 5 5 2" xfId="1054"/>
    <cellStyle name="Normal 4 2 2 5 5 2 2" xfId="3619"/>
    <cellStyle name="Normal 4 2 2 5 5 2 2 2" xfId="11879"/>
    <cellStyle name="Normal 4 2 2 5 5 2 2 2 2" xfId="28409"/>
    <cellStyle name="Normal 4 2 2 5 5 2 2 2 3" xfId="44921"/>
    <cellStyle name="Normal 4 2 2 5 5 2 2 3" xfId="20149"/>
    <cellStyle name="Normal 4 2 2 5 5 2 2 4" xfId="36661"/>
    <cellStyle name="Normal 4 2 2 5 5 2 3" xfId="5191"/>
    <cellStyle name="Normal 4 2 2 5 5 2 3 2" xfId="13451"/>
    <cellStyle name="Normal 4 2 2 5 5 2 3 2 2" xfId="29981"/>
    <cellStyle name="Normal 4 2 2 5 5 2 3 2 3" xfId="46493"/>
    <cellStyle name="Normal 4 2 2 5 5 2 3 3" xfId="21721"/>
    <cellStyle name="Normal 4 2 2 5 5 2 3 4" xfId="38233"/>
    <cellStyle name="Normal 4 2 2 5 5 2 4" xfId="7249"/>
    <cellStyle name="Normal 4 2 2 5 5 2 4 2" xfId="15509"/>
    <cellStyle name="Normal 4 2 2 5 5 2 4 2 2" xfId="32039"/>
    <cellStyle name="Normal 4 2 2 5 5 2 4 2 3" xfId="48551"/>
    <cellStyle name="Normal 4 2 2 5 5 2 4 3" xfId="23779"/>
    <cellStyle name="Normal 4 2 2 5 5 2 4 4" xfId="40291"/>
    <cellStyle name="Normal 4 2 2 5 5 2 5" xfId="9314"/>
    <cellStyle name="Normal 4 2 2 5 5 2 5 2" xfId="25844"/>
    <cellStyle name="Normal 4 2 2 5 5 2 5 3" xfId="42356"/>
    <cellStyle name="Normal 4 2 2 5 5 2 6" xfId="17584"/>
    <cellStyle name="Normal 4 2 2 5 5 2 7" xfId="34096"/>
    <cellStyle name="Normal 4 2 2 5 5 3" xfId="1719"/>
    <cellStyle name="Normal 4 2 2 5 5 3 2" xfId="3620"/>
    <cellStyle name="Normal 4 2 2 5 5 3 2 2" xfId="11880"/>
    <cellStyle name="Normal 4 2 2 5 5 3 2 2 2" xfId="28410"/>
    <cellStyle name="Normal 4 2 2 5 5 3 2 2 3" xfId="44922"/>
    <cellStyle name="Normal 4 2 2 5 5 3 2 3" xfId="20150"/>
    <cellStyle name="Normal 4 2 2 5 5 3 2 4" xfId="36662"/>
    <cellStyle name="Normal 4 2 2 5 5 3 3" xfId="5856"/>
    <cellStyle name="Normal 4 2 2 5 5 3 3 2" xfId="14116"/>
    <cellStyle name="Normal 4 2 2 5 5 3 3 2 2" xfId="30646"/>
    <cellStyle name="Normal 4 2 2 5 5 3 3 2 3" xfId="47158"/>
    <cellStyle name="Normal 4 2 2 5 5 3 3 3" xfId="22386"/>
    <cellStyle name="Normal 4 2 2 5 5 3 3 4" xfId="38898"/>
    <cellStyle name="Normal 4 2 2 5 5 3 4" xfId="7914"/>
    <cellStyle name="Normal 4 2 2 5 5 3 4 2" xfId="16174"/>
    <cellStyle name="Normal 4 2 2 5 5 3 4 2 2" xfId="32704"/>
    <cellStyle name="Normal 4 2 2 5 5 3 4 2 3" xfId="49216"/>
    <cellStyle name="Normal 4 2 2 5 5 3 4 3" xfId="24444"/>
    <cellStyle name="Normal 4 2 2 5 5 3 4 4" xfId="40956"/>
    <cellStyle name="Normal 4 2 2 5 5 3 5" xfId="9979"/>
    <cellStyle name="Normal 4 2 2 5 5 3 5 2" xfId="26509"/>
    <cellStyle name="Normal 4 2 2 5 5 3 5 3" xfId="43021"/>
    <cellStyle name="Normal 4 2 2 5 5 3 6" xfId="18249"/>
    <cellStyle name="Normal 4 2 2 5 5 3 7" xfId="34761"/>
    <cellStyle name="Normal 4 2 2 5 5 4" xfId="3621"/>
    <cellStyle name="Normal 4 2 2 5 5 4 2" xfId="11881"/>
    <cellStyle name="Normal 4 2 2 5 5 4 2 2" xfId="28411"/>
    <cellStyle name="Normal 4 2 2 5 5 4 2 3" xfId="44923"/>
    <cellStyle name="Normal 4 2 2 5 5 4 3" xfId="20151"/>
    <cellStyle name="Normal 4 2 2 5 5 4 4" xfId="36663"/>
    <cellStyle name="Normal 4 2 2 5 5 5" xfId="4490"/>
    <cellStyle name="Normal 4 2 2 5 5 5 2" xfId="12750"/>
    <cellStyle name="Normal 4 2 2 5 5 5 2 2" xfId="29280"/>
    <cellStyle name="Normal 4 2 2 5 5 5 2 3" xfId="45792"/>
    <cellStyle name="Normal 4 2 2 5 5 5 3" xfId="21020"/>
    <cellStyle name="Normal 4 2 2 5 5 5 4" xfId="37532"/>
    <cellStyle name="Normal 4 2 2 5 5 6" xfId="6548"/>
    <cellStyle name="Normal 4 2 2 5 5 6 2" xfId="14808"/>
    <cellStyle name="Normal 4 2 2 5 5 6 2 2" xfId="31338"/>
    <cellStyle name="Normal 4 2 2 5 5 6 2 3" xfId="47850"/>
    <cellStyle name="Normal 4 2 2 5 5 6 3" xfId="23078"/>
    <cellStyle name="Normal 4 2 2 5 5 6 4" xfId="39590"/>
    <cellStyle name="Normal 4 2 2 5 5 7" xfId="8613"/>
    <cellStyle name="Normal 4 2 2 5 5 7 2" xfId="25143"/>
    <cellStyle name="Normal 4 2 2 5 5 7 3" xfId="41655"/>
    <cellStyle name="Normal 4 2 2 5 5 8" xfId="16883"/>
    <cellStyle name="Normal 4 2 2 5 5 9" xfId="33395"/>
    <cellStyle name="Normal 4 2 2 5 6" xfId="405"/>
    <cellStyle name="Normal 4 2 2 5 6 2" xfId="1107"/>
    <cellStyle name="Normal 4 2 2 5 6 2 2" xfId="3622"/>
    <cellStyle name="Normal 4 2 2 5 6 2 2 2" xfId="11882"/>
    <cellStyle name="Normal 4 2 2 5 6 2 2 2 2" xfId="28412"/>
    <cellStyle name="Normal 4 2 2 5 6 2 2 2 3" xfId="44924"/>
    <cellStyle name="Normal 4 2 2 5 6 2 2 3" xfId="20152"/>
    <cellStyle name="Normal 4 2 2 5 6 2 2 4" xfId="36664"/>
    <cellStyle name="Normal 4 2 2 5 6 2 3" xfId="5244"/>
    <cellStyle name="Normal 4 2 2 5 6 2 3 2" xfId="13504"/>
    <cellStyle name="Normal 4 2 2 5 6 2 3 2 2" xfId="30034"/>
    <cellStyle name="Normal 4 2 2 5 6 2 3 2 3" xfId="46546"/>
    <cellStyle name="Normal 4 2 2 5 6 2 3 3" xfId="21774"/>
    <cellStyle name="Normal 4 2 2 5 6 2 3 4" xfId="38286"/>
    <cellStyle name="Normal 4 2 2 5 6 2 4" xfId="7302"/>
    <cellStyle name="Normal 4 2 2 5 6 2 4 2" xfId="15562"/>
    <cellStyle name="Normal 4 2 2 5 6 2 4 2 2" xfId="32092"/>
    <cellStyle name="Normal 4 2 2 5 6 2 4 2 3" xfId="48604"/>
    <cellStyle name="Normal 4 2 2 5 6 2 4 3" xfId="23832"/>
    <cellStyle name="Normal 4 2 2 5 6 2 4 4" xfId="40344"/>
    <cellStyle name="Normal 4 2 2 5 6 2 5" xfId="9367"/>
    <cellStyle name="Normal 4 2 2 5 6 2 5 2" xfId="25897"/>
    <cellStyle name="Normal 4 2 2 5 6 2 5 3" xfId="42409"/>
    <cellStyle name="Normal 4 2 2 5 6 2 6" xfId="17637"/>
    <cellStyle name="Normal 4 2 2 5 6 2 7" xfId="34149"/>
    <cellStyle name="Normal 4 2 2 5 6 3" xfId="1772"/>
    <cellStyle name="Normal 4 2 2 5 6 3 2" xfId="3623"/>
    <cellStyle name="Normal 4 2 2 5 6 3 2 2" xfId="11883"/>
    <cellStyle name="Normal 4 2 2 5 6 3 2 2 2" xfId="28413"/>
    <cellStyle name="Normal 4 2 2 5 6 3 2 2 3" xfId="44925"/>
    <cellStyle name="Normal 4 2 2 5 6 3 2 3" xfId="20153"/>
    <cellStyle name="Normal 4 2 2 5 6 3 2 4" xfId="36665"/>
    <cellStyle name="Normal 4 2 2 5 6 3 3" xfId="5909"/>
    <cellStyle name="Normal 4 2 2 5 6 3 3 2" xfId="14169"/>
    <cellStyle name="Normal 4 2 2 5 6 3 3 2 2" xfId="30699"/>
    <cellStyle name="Normal 4 2 2 5 6 3 3 2 3" xfId="47211"/>
    <cellStyle name="Normal 4 2 2 5 6 3 3 3" xfId="22439"/>
    <cellStyle name="Normal 4 2 2 5 6 3 3 4" xfId="38951"/>
    <cellStyle name="Normal 4 2 2 5 6 3 4" xfId="7967"/>
    <cellStyle name="Normal 4 2 2 5 6 3 4 2" xfId="16227"/>
    <cellStyle name="Normal 4 2 2 5 6 3 4 2 2" xfId="32757"/>
    <cellStyle name="Normal 4 2 2 5 6 3 4 2 3" xfId="49269"/>
    <cellStyle name="Normal 4 2 2 5 6 3 4 3" xfId="24497"/>
    <cellStyle name="Normal 4 2 2 5 6 3 4 4" xfId="41009"/>
    <cellStyle name="Normal 4 2 2 5 6 3 5" xfId="10032"/>
    <cellStyle name="Normal 4 2 2 5 6 3 5 2" xfId="26562"/>
    <cellStyle name="Normal 4 2 2 5 6 3 5 3" xfId="43074"/>
    <cellStyle name="Normal 4 2 2 5 6 3 6" xfId="18302"/>
    <cellStyle name="Normal 4 2 2 5 6 3 7" xfId="34814"/>
    <cellStyle name="Normal 4 2 2 5 6 4" xfId="3624"/>
    <cellStyle name="Normal 4 2 2 5 6 4 2" xfId="11884"/>
    <cellStyle name="Normal 4 2 2 5 6 4 2 2" xfId="28414"/>
    <cellStyle name="Normal 4 2 2 5 6 4 2 3" xfId="44926"/>
    <cellStyle name="Normal 4 2 2 5 6 4 3" xfId="20154"/>
    <cellStyle name="Normal 4 2 2 5 6 4 4" xfId="36666"/>
    <cellStyle name="Normal 4 2 2 5 6 5" xfId="4543"/>
    <cellStyle name="Normal 4 2 2 5 6 5 2" xfId="12803"/>
    <cellStyle name="Normal 4 2 2 5 6 5 2 2" xfId="29333"/>
    <cellStyle name="Normal 4 2 2 5 6 5 2 3" xfId="45845"/>
    <cellStyle name="Normal 4 2 2 5 6 5 3" xfId="21073"/>
    <cellStyle name="Normal 4 2 2 5 6 5 4" xfId="37585"/>
    <cellStyle name="Normal 4 2 2 5 6 6" xfId="6601"/>
    <cellStyle name="Normal 4 2 2 5 6 6 2" xfId="14861"/>
    <cellStyle name="Normal 4 2 2 5 6 6 2 2" xfId="31391"/>
    <cellStyle name="Normal 4 2 2 5 6 6 2 3" xfId="47903"/>
    <cellStyle name="Normal 4 2 2 5 6 6 3" xfId="23131"/>
    <cellStyle name="Normal 4 2 2 5 6 6 4" xfId="39643"/>
    <cellStyle name="Normal 4 2 2 5 6 7" xfId="8666"/>
    <cellStyle name="Normal 4 2 2 5 6 7 2" xfId="25196"/>
    <cellStyle name="Normal 4 2 2 5 6 7 3" xfId="41708"/>
    <cellStyle name="Normal 4 2 2 5 6 8" xfId="16936"/>
    <cellStyle name="Normal 4 2 2 5 6 9" xfId="33448"/>
    <cellStyle name="Normal 4 2 2 5 7" xfId="458"/>
    <cellStyle name="Normal 4 2 2 5 7 2" xfId="1160"/>
    <cellStyle name="Normal 4 2 2 5 7 2 2" xfId="3625"/>
    <cellStyle name="Normal 4 2 2 5 7 2 2 2" xfId="11885"/>
    <cellStyle name="Normal 4 2 2 5 7 2 2 2 2" xfId="28415"/>
    <cellStyle name="Normal 4 2 2 5 7 2 2 2 3" xfId="44927"/>
    <cellStyle name="Normal 4 2 2 5 7 2 2 3" xfId="20155"/>
    <cellStyle name="Normal 4 2 2 5 7 2 2 4" xfId="36667"/>
    <cellStyle name="Normal 4 2 2 5 7 2 3" xfId="5297"/>
    <cellStyle name="Normal 4 2 2 5 7 2 3 2" xfId="13557"/>
    <cellStyle name="Normal 4 2 2 5 7 2 3 2 2" xfId="30087"/>
    <cellStyle name="Normal 4 2 2 5 7 2 3 2 3" xfId="46599"/>
    <cellStyle name="Normal 4 2 2 5 7 2 3 3" xfId="21827"/>
    <cellStyle name="Normal 4 2 2 5 7 2 3 4" xfId="38339"/>
    <cellStyle name="Normal 4 2 2 5 7 2 4" xfId="7355"/>
    <cellStyle name="Normal 4 2 2 5 7 2 4 2" xfId="15615"/>
    <cellStyle name="Normal 4 2 2 5 7 2 4 2 2" xfId="32145"/>
    <cellStyle name="Normal 4 2 2 5 7 2 4 2 3" xfId="48657"/>
    <cellStyle name="Normal 4 2 2 5 7 2 4 3" xfId="23885"/>
    <cellStyle name="Normal 4 2 2 5 7 2 4 4" xfId="40397"/>
    <cellStyle name="Normal 4 2 2 5 7 2 5" xfId="9420"/>
    <cellStyle name="Normal 4 2 2 5 7 2 5 2" xfId="25950"/>
    <cellStyle name="Normal 4 2 2 5 7 2 5 3" xfId="42462"/>
    <cellStyle name="Normal 4 2 2 5 7 2 6" xfId="17690"/>
    <cellStyle name="Normal 4 2 2 5 7 2 7" xfId="34202"/>
    <cellStyle name="Normal 4 2 2 5 7 3" xfId="1825"/>
    <cellStyle name="Normal 4 2 2 5 7 3 2" xfId="3626"/>
    <cellStyle name="Normal 4 2 2 5 7 3 2 2" xfId="11886"/>
    <cellStyle name="Normal 4 2 2 5 7 3 2 2 2" xfId="28416"/>
    <cellStyle name="Normal 4 2 2 5 7 3 2 2 3" xfId="44928"/>
    <cellStyle name="Normal 4 2 2 5 7 3 2 3" xfId="20156"/>
    <cellStyle name="Normal 4 2 2 5 7 3 2 4" xfId="36668"/>
    <cellStyle name="Normal 4 2 2 5 7 3 3" xfId="5962"/>
    <cellStyle name="Normal 4 2 2 5 7 3 3 2" xfId="14222"/>
    <cellStyle name="Normal 4 2 2 5 7 3 3 2 2" xfId="30752"/>
    <cellStyle name="Normal 4 2 2 5 7 3 3 2 3" xfId="47264"/>
    <cellStyle name="Normal 4 2 2 5 7 3 3 3" xfId="22492"/>
    <cellStyle name="Normal 4 2 2 5 7 3 3 4" xfId="39004"/>
    <cellStyle name="Normal 4 2 2 5 7 3 4" xfId="8020"/>
    <cellStyle name="Normal 4 2 2 5 7 3 4 2" xfId="16280"/>
    <cellStyle name="Normal 4 2 2 5 7 3 4 2 2" xfId="32810"/>
    <cellStyle name="Normal 4 2 2 5 7 3 4 2 3" xfId="49322"/>
    <cellStyle name="Normal 4 2 2 5 7 3 4 3" xfId="24550"/>
    <cellStyle name="Normal 4 2 2 5 7 3 4 4" xfId="41062"/>
    <cellStyle name="Normal 4 2 2 5 7 3 5" xfId="10085"/>
    <cellStyle name="Normal 4 2 2 5 7 3 5 2" xfId="26615"/>
    <cellStyle name="Normal 4 2 2 5 7 3 5 3" xfId="43127"/>
    <cellStyle name="Normal 4 2 2 5 7 3 6" xfId="18355"/>
    <cellStyle name="Normal 4 2 2 5 7 3 7" xfId="34867"/>
    <cellStyle name="Normal 4 2 2 5 7 4" xfId="3627"/>
    <cellStyle name="Normal 4 2 2 5 7 4 2" xfId="11887"/>
    <cellStyle name="Normal 4 2 2 5 7 4 2 2" xfId="28417"/>
    <cellStyle name="Normal 4 2 2 5 7 4 2 3" xfId="44929"/>
    <cellStyle name="Normal 4 2 2 5 7 4 3" xfId="20157"/>
    <cellStyle name="Normal 4 2 2 5 7 4 4" xfId="36669"/>
    <cellStyle name="Normal 4 2 2 5 7 5" xfId="4596"/>
    <cellStyle name="Normal 4 2 2 5 7 5 2" xfId="12856"/>
    <cellStyle name="Normal 4 2 2 5 7 5 2 2" xfId="29386"/>
    <cellStyle name="Normal 4 2 2 5 7 5 2 3" xfId="45898"/>
    <cellStyle name="Normal 4 2 2 5 7 5 3" xfId="21126"/>
    <cellStyle name="Normal 4 2 2 5 7 5 4" xfId="37638"/>
    <cellStyle name="Normal 4 2 2 5 7 6" xfId="6654"/>
    <cellStyle name="Normal 4 2 2 5 7 6 2" xfId="14914"/>
    <cellStyle name="Normal 4 2 2 5 7 6 2 2" xfId="31444"/>
    <cellStyle name="Normal 4 2 2 5 7 6 2 3" xfId="47956"/>
    <cellStyle name="Normal 4 2 2 5 7 6 3" xfId="23184"/>
    <cellStyle name="Normal 4 2 2 5 7 6 4" xfId="39696"/>
    <cellStyle name="Normal 4 2 2 5 7 7" xfId="8719"/>
    <cellStyle name="Normal 4 2 2 5 7 7 2" xfId="25249"/>
    <cellStyle name="Normal 4 2 2 5 7 7 3" xfId="41761"/>
    <cellStyle name="Normal 4 2 2 5 7 8" xfId="16989"/>
    <cellStyle name="Normal 4 2 2 5 7 9" xfId="33501"/>
    <cellStyle name="Normal 4 2 2 5 8" xfId="511"/>
    <cellStyle name="Normal 4 2 2 5 8 2" xfId="1213"/>
    <cellStyle name="Normal 4 2 2 5 8 2 2" xfId="3628"/>
    <cellStyle name="Normal 4 2 2 5 8 2 2 2" xfId="11888"/>
    <cellStyle name="Normal 4 2 2 5 8 2 2 2 2" xfId="28418"/>
    <cellStyle name="Normal 4 2 2 5 8 2 2 2 3" xfId="44930"/>
    <cellStyle name="Normal 4 2 2 5 8 2 2 3" xfId="20158"/>
    <cellStyle name="Normal 4 2 2 5 8 2 2 4" xfId="36670"/>
    <cellStyle name="Normal 4 2 2 5 8 2 3" xfId="5350"/>
    <cellStyle name="Normal 4 2 2 5 8 2 3 2" xfId="13610"/>
    <cellStyle name="Normal 4 2 2 5 8 2 3 2 2" xfId="30140"/>
    <cellStyle name="Normal 4 2 2 5 8 2 3 2 3" xfId="46652"/>
    <cellStyle name="Normal 4 2 2 5 8 2 3 3" xfId="21880"/>
    <cellStyle name="Normal 4 2 2 5 8 2 3 4" xfId="38392"/>
    <cellStyle name="Normal 4 2 2 5 8 2 4" xfId="7408"/>
    <cellStyle name="Normal 4 2 2 5 8 2 4 2" xfId="15668"/>
    <cellStyle name="Normal 4 2 2 5 8 2 4 2 2" xfId="32198"/>
    <cellStyle name="Normal 4 2 2 5 8 2 4 2 3" xfId="48710"/>
    <cellStyle name="Normal 4 2 2 5 8 2 4 3" xfId="23938"/>
    <cellStyle name="Normal 4 2 2 5 8 2 4 4" xfId="40450"/>
    <cellStyle name="Normal 4 2 2 5 8 2 5" xfId="9473"/>
    <cellStyle name="Normal 4 2 2 5 8 2 5 2" xfId="26003"/>
    <cellStyle name="Normal 4 2 2 5 8 2 5 3" xfId="42515"/>
    <cellStyle name="Normal 4 2 2 5 8 2 6" xfId="17743"/>
    <cellStyle name="Normal 4 2 2 5 8 2 7" xfId="34255"/>
    <cellStyle name="Normal 4 2 2 5 8 3" xfId="1878"/>
    <cellStyle name="Normal 4 2 2 5 8 3 2" xfId="3629"/>
    <cellStyle name="Normal 4 2 2 5 8 3 2 2" xfId="11889"/>
    <cellStyle name="Normal 4 2 2 5 8 3 2 2 2" xfId="28419"/>
    <cellStyle name="Normal 4 2 2 5 8 3 2 2 3" xfId="44931"/>
    <cellStyle name="Normal 4 2 2 5 8 3 2 3" xfId="20159"/>
    <cellStyle name="Normal 4 2 2 5 8 3 2 4" xfId="36671"/>
    <cellStyle name="Normal 4 2 2 5 8 3 3" xfId="6015"/>
    <cellStyle name="Normal 4 2 2 5 8 3 3 2" xfId="14275"/>
    <cellStyle name="Normal 4 2 2 5 8 3 3 2 2" xfId="30805"/>
    <cellStyle name="Normal 4 2 2 5 8 3 3 2 3" xfId="47317"/>
    <cellStyle name="Normal 4 2 2 5 8 3 3 3" xfId="22545"/>
    <cellStyle name="Normal 4 2 2 5 8 3 3 4" xfId="39057"/>
    <cellStyle name="Normal 4 2 2 5 8 3 4" xfId="8073"/>
    <cellStyle name="Normal 4 2 2 5 8 3 4 2" xfId="16333"/>
    <cellStyle name="Normal 4 2 2 5 8 3 4 2 2" xfId="32863"/>
    <cellStyle name="Normal 4 2 2 5 8 3 4 2 3" xfId="49375"/>
    <cellStyle name="Normal 4 2 2 5 8 3 4 3" xfId="24603"/>
    <cellStyle name="Normal 4 2 2 5 8 3 4 4" xfId="41115"/>
    <cellStyle name="Normal 4 2 2 5 8 3 5" xfId="10138"/>
    <cellStyle name="Normal 4 2 2 5 8 3 5 2" xfId="26668"/>
    <cellStyle name="Normal 4 2 2 5 8 3 5 3" xfId="43180"/>
    <cellStyle name="Normal 4 2 2 5 8 3 6" xfId="18408"/>
    <cellStyle name="Normal 4 2 2 5 8 3 7" xfId="34920"/>
    <cellStyle name="Normal 4 2 2 5 8 4" xfId="3630"/>
    <cellStyle name="Normal 4 2 2 5 8 4 2" xfId="11890"/>
    <cellStyle name="Normal 4 2 2 5 8 4 2 2" xfId="28420"/>
    <cellStyle name="Normal 4 2 2 5 8 4 2 3" xfId="44932"/>
    <cellStyle name="Normal 4 2 2 5 8 4 3" xfId="20160"/>
    <cellStyle name="Normal 4 2 2 5 8 4 4" xfId="36672"/>
    <cellStyle name="Normal 4 2 2 5 8 5" xfId="4649"/>
    <cellStyle name="Normal 4 2 2 5 8 5 2" xfId="12909"/>
    <cellStyle name="Normal 4 2 2 5 8 5 2 2" xfId="29439"/>
    <cellStyle name="Normal 4 2 2 5 8 5 2 3" xfId="45951"/>
    <cellStyle name="Normal 4 2 2 5 8 5 3" xfId="21179"/>
    <cellStyle name="Normal 4 2 2 5 8 5 4" xfId="37691"/>
    <cellStyle name="Normal 4 2 2 5 8 6" xfId="6707"/>
    <cellStyle name="Normal 4 2 2 5 8 6 2" xfId="14967"/>
    <cellStyle name="Normal 4 2 2 5 8 6 2 2" xfId="31497"/>
    <cellStyle name="Normal 4 2 2 5 8 6 2 3" xfId="48009"/>
    <cellStyle name="Normal 4 2 2 5 8 6 3" xfId="23237"/>
    <cellStyle name="Normal 4 2 2 5 8 6 4" xfId="39749"/>
    <cellStyle name="Normal 4 2 2 5 8 7" xfId="8772"/>
    <cellStyle name="Normal 4 2 2 5 8 7 2" xfId="25302"/>
    <cellStyle name="Normal 4 2 2 5 8 7 3" xfId="41814"/>
    <cellStyle name="Normal 4 2 2 5 8 8" xfId="17042"/>
    <cellStyle name="Normal 4 2 2 5 8 9" xfId="33554"/>
    <cellStyle name="Normal 4 2 2 5 9" xfId="562"/>
    <cellStyle name="Normal 4 2 2 5 9 2" xfId="1264"/>
    <cellStyle name="Normal 4 2 2 5 9 2 2" xfId="3631"/>
    <cellStyle name="Normal 4 2 2 5 9 2 2 2" xfId="11891"/>
    <cellStyle name="Normal 4 2 2 5 9 2 2 2 2" xfId="28421"/>
    <cellStyle name="Normal 4 2 2 5 9 2 2 2 3" xfId="44933"/>
    <cellStyle name="Normal 4 2 2 5 9 2 2 3" xfId="20161"/>
    <cellStyle name="Normal 4 2 2 5 9 2 2 4" xfId="36673"/>
    <cellStyle name="Normal 4 2 2 5 9 2 3" xfId="5401"/>
    <cellStyle name="Normal 4 2 2 5 9 2 3 2" xfId="13661"/>
    <cellStyle name="Normal 4 2 2 5 9 2 3 2 2" xfId="30191"/>
    <cellStyle name="Normal 4 2 2 5 9 2 3 2 3" xfId="46703"/>
    <cellStyle name="Normal 4 2 2 5 9 2 3 3" xfId="21931"/>
    <cellStyle name="Normal 4 2 2 5 9 2 3 4" xfId="38443"/>
    <cellStyle name="Normal 4 2 2 5 9 2 4" xfId="7459"/>
    <cellStyle name="Normal 4 2 2 5 9 2 4 2" xfId="15719"/>
    <cellStyle name="Normal 4 2 2 5 9 2 4 2 2" xfId="32249"/>
    <cellStyle name="Normal 4 2 2 5 9 2 4 2 3" xfId="48761"/>
    <cellStyle name="Normal 4 2 2 5 9 2 4 3" xfId="23989"/>
    <cellStyle name="Normal 4 2 2 5 9 2 4 4" xfId="40501"/>
    <cellStyle name="Normal 4 2 2 5 9 2 5" xfId="9524"/>
    <cellStyle name="Normal 4 2 2 5 9 2 5 2" xfId="26054"/>
    <cellStyle name="Normal 4 2 2 5 9 2 5 3" xfId="42566"/>
    <cellStyle name="Normal 4 2 2 5 9 2 6" xfId="17794"/>
    <cellStyle name="Normal 4 2 2 5 9 2 7" xfId="34306"/>
    <cellStyle name="Normal 4 2 2 5 9 3" xfId="1929"/>
    <cellStyle name="Normal 4 2 2 5 9 3 2" xfId="3632"/>
    <cellStyle name="Normal 4 2 2 5 9 3 2 2" xfId="11892"/>
    <cellStyle name="Normal 4 2 2 5 9 3 2 2 2" xfId="28422"/>
    <cellStyle name="Normal 4 2 2 5 9 3 2 2 3" xfId="44934"/>
    <cellStyle name="Normal 4 2 2 5 9 3 2 3" xfId="20162"/>
    <cellStyle name="Normal 4 2 2 5 9 3 2 4" xfId="36674"/>
    <cellStyle name="Normal 4 2 2 5 9 3 3" xfId="6066"/>
    <cellStyle name="Normal 4 2 2 5 9 3 3 2" xfId="14326"/>
    <cellStyle name="Normal 4 2 2 5 9 3 3 2 2" xfId="30856"/>
    <cellStyle name="Normal 4 2 2 5 9 3 3 2 3" xfId="47368"/>
    <cellStyle name="Normal 4 2 2 5 9 3 3 3" xfId="22596"/>
    <cellStyle name="Normal 4 2 2 5 9 3 3 4" xfId="39108"/>
    <cellStyle name="Normal 4 2 2 5 9 3 4" xfId="8124"/>
    <cellStyle name="Normal 4 2 2 5 9 3 4 2" xfId="16384"/>
    <cellStyle name="Normal 4 2 2 5 9 3 4 2 2" xfId="32914"/>
    <cellStyle name="Normal 4 2 2 5 9 3 4 2 3" xfId="49426"/>
    <cellStyle name="Normal 4 2 2 5 9 3 4 3" xfId="24654"/>
    <cellStyle name="Normal 4 2 2 5 9 3 4 4" xfId="41166"/>
    <cellStyle name="Normal 4 2 2 5 9 3 5" xfId="10189"/>
    <cellStyle name="Normal 4 2 2 5 9 3 5 2" xfId="26719"/>
    <cellStyle name="Normal 4 2 2 5 9 3 5 3" xfId="43231"/>
    <cellStyle name="Normal 4 2 2 5 9 3 6" xfId="18459"/>
    <cellStyle name="Normal 4 2 2 5 9 3 7" xfId="34971"/>
    <cellStyle name="Normal 4 2 2 5 9 4" xfId="3633"/>
    <cellStyle name="Normal 4 2 2 5 9 4 2" xfId="11893"/>
    <cellStyle name="Normal 4 2 2 5 9 4 2 2" xfId="28423"/>
    <cellStyle name="Normal 4 2 2 5 9 4 2 3" xfId="44935"/>
    <cellStyle name="Normal 4 2 2 5 9 4 3" xfId="20163"/>
    <cellStyle name="Normal 4 2 2 5 9 4 4" xfId="36675"/>
    <cellStyle name="Normal 4 2 2 5 9 5" xfId="4700"/>
    <cellStyle name="Normal 4 2 2 5 9 5 2" xfId="12960"/>
    <cellStyle name="Normal 4 2 2 5 9 5 2 2" xfId="29490"/>
    <cellStyle name="Normal 4 2 2 5 9 5 2 3" xfId="46002"/>
    <cellStyle name="Normal 4 2 2 5 9 5 3" xfId="21230"/>
    <cellStyle name="Normal 4 2 2 5 9 5 4" xfId="37742"/>
    <cellStyle name="Normal 4 2 2 5 9 6" xfId="6758"/>
    <cellStyle name="Normal 4 2 2 5 9 6 2" xfId="15018"/>
    <cellStyle name="Normal 4 2 2 5 9 6 2 2" xfId="31548"/>
    <cellStyle name="Normal 4 2 2 5 9 6 2 3" xfId="48060"/>
    <cellStyle name="Normal 4 2 2 5 9 6 3" xfId="23288"/>
    <cellStyle name="Normal 4 2 2 5 9 6 4" xfId="39800"/>
    <cellStyle name="Normal 4 2 2 5 9 7" xfId="8823"/>
    <cellStyle name="Normal 4 2 2 5 9 7 2" xfId="25353"/>
    <cellStyle name="Normal 4 2 2 5 9 7 3" xfId="41865"/>
    <cellStyle name="Normal 4 2 2 5 9 8" xfId="17093"/>
    <cellStyle name="Normal 4 2 2 5 9 9" xfId="33605"/>
    <cellStyle name="Normal 4 2 2 6" xfId="39"/>
    <cellStyle name="Normal 4 2 2 6 10" xfId="568"/>
    <cellStyle name="Normal 4 2 2 6 10 2" xfId="1270"/>
    <cellStyle name="Normal 4 2 2 6 10 2 2" xfId="3634"/>
    <cellStyle name="Normal 4 2 2 6 10 2 2 2" xfId="11894"/>
    <cellStyle name="Normal 4 2 2 6 10 2 2 2 2" xfId="28424"/>
    <cellStyle name="Normal 4 2 2 6 10 2 2 2 3" xfId="44936"/>
    <cellStyle name="Normal 4 2 2 6 10 2 2 3" xfId="20164"/>
    <cellStyle name="Normal 4 2 2 6 10 2 2 4" xfId="36676"/>
    <cellStyle name="Normal 4 2 2 6 10 2 3" xfId="5407"/>
    <cellStyle name="Normal 4 2 2 6 10 2 3 2" xfId="13667"/>
    <cellStyle name="Normal 4 2 2 6 10 2 3 2 2" xfId="30197"/>
    <cellStyle name="Normal 4 2 2 6 10 2 3 2 3" xfId="46709"/>
    <cellStyle name="Normal 4 2 2 6 10 2 3 3" xfId="21937"/>
    <cellStyle name="Normal 4 2 2 6 10 2 3 4" xfId="38449"/>
    <cellStyle name="Normal 4 2 2 6 10 2 4" xfId="7465"/>
    <cellStyle name="Normal 4 2 2 6 10 2 4 2" xfId="15725"/>
    <cellStyle name="Normal 4 2 2 6 10 2 4 2 2" xfId="32255"/>
    <cellStyle name="Normal 4 2 2 6 10 2 4 2 3" xfId="48767"/>
    <cellStyle name="Normal 4 2 2 6 10 2 4 3" xfId="23995"/>
    <cellStyle name="Normal 4 2 2 6 10 2 4 4" xfId="40507"/>
    <cellStyle name="Normal 4 2 2 6 10 2 5" xfId="9530"/>
    <cellStyle name="Normal 4 2 2 6 10 2 5 2" xfId="26060"/>
    <cellStyle name="Normal 4 2 2 6 10 2 5 3" xfId="42572"/>
    <cellStyle name="Normal 4 2 2 6 10 2 6" xfId="17800"/>
    <cellStyle name="Normal 4 2 2 6 10 2 7" xfId="34312"/>
    <cellStyle name="Normal 4 2 2 6 10 3" xfId="1935"/>
    <cellStyle name="Normal 4 2 2 6 10 3 2" xfId="3635"/>
    <cellStyle name="Normal 4 2 2 6 10 3 2 2" xfId="11895"/>
    <cellStyle name="Normal 4 2 2 6 10 3 2 2 2" xfId="28425"/>
    <cellStyle name="Normal 4 2 2 6 10 3 2 2 3" xfId="44937"/>
    <cellStyle name="Normal 4 2 2 6 10 3 2 3" xfId="20165"/>
    <cellStyle name="Normal 4 2 2 6 10 3 2 4" xfId="36677"/>
    <cellStyle name="Normal 4 2 2 6 10 3 3" xfId="6072"/>
    <cellStyle name="Normal 4 2 2 6 10 3 3 2" xfId="14332"/>
    <cellStyle name="Normal 4 2 2 6 10 3 3 2 2" xfId="30862"/>
    <cellStyle name="Normal 4 2 2 6 10 3 3 2 3" xfId="47374"/>
    <cellStyle name="Normal 4 2 2 6 10 3 3 3" xfId="22602"/>
    <cellStyle name="Normal 4 2 2 6 10 3 3 4" xfId="39114"/>
    <cellStyle name="Normal 4 2 2 6 10 3 4" xfId="8130"/>
    <cellStyle name="Normal 4 2 2 6 10 3 4 2" xfId="16390"/>
    <cellStyle name="Normal 4 2 2 6 10 3 4 2 2" xfId="32920"/>
    <cellStyle name="Normal 4 2 2 6 10 3 4 2 3" xfId="49432"/>
    <cellStyle name="Normal 4 2 2 6 10 3 4 3" xfId="24660"/>
    <cellStyle name="Normal 4 2 2 6 10 3 4 4" xfId="41172"/>
    <cellStyle name="Normal 4 2 2 6 10 3 5" xfId="10195"/>
    <cellStyle name="Normal 4 2 2 6 10 3 5 2" xfId="26725"/>
    <cellStyle name="Normal 4 2 2 6 10 3 5 3" xfId="43237"/>
    <cellStyle name="Normal 4 2 2 6 10 3 6" xfId="18465"/>
    <cellStyle name="Normal 4 2 2 6 10 3 7" xfId="34977"/>
    <cellStyle name="Normal 4 2 2 6 10 4" xfId="3636"/>
    <cellStyle name="Normal 4 2 2 6 10 4 2" xfId="11896"/>
    <cellStyle name="Normal 4 2 2 6 10 4 2 2" xfId="28426"/>
    <cellStyle name="Normal 4 2 2 6 10 4 2 3" xfId="44938"/>
    <cellStyle name="Normal 4 2 2 6 10 4 3" xfId="20166"/>
    <cellStyle name="Normal 4 2 2 6 10 4 4" xfId="36678"/>
    <cellStyle name="Normal 4 2 2 6 10 5" xfId="4706"/>
    <cellStyle name="Normal 4 2 2 6 10 5 2" xfId="12966"/>
    <cellStyle name="Normal 4 2 2 6 10 5 2 2" xfId="29496"/>
    <cellStyle name="Normal 4 2 2 6 10 5 2 3" xfId="46008"/>
    <cellStyle name="Normal 4 2 2 6 10 5 3" xfId="21236"/>
    <cellStyle name="Normal 4 2 2 6 10 5 4" xfId="37748"/>
    <cellStyle name="Normal 4 2 2 6 10 6" xfId="6764"/>
    <cellStyle name="Normal 4 2 2 6 10 6 2" xfId="15024"/>
    <cellStyle name="Normal 4 2 2 6 10 6 2 2" xfId="31554"/>
    <cellStyle name="Normal 4 2 2 6 10 6 2 3" xfId="48066"/>
    <cellStyle name="Normal 4 2 2 6 10 6 3" xfId="23294"/>
    <cellStyle name="Normal 4 2 2 6 10 6 4" xfId="39806"/>
    <cellStyle name="Normal 4 2 2 6 10 7" xfId="8829"/>
    <cellStyle name="Normal 4 2 2 6 10 7 2" xfId="25359"/>
    <cellStyle name="Normal 4 2 2 6 10 7 3" xfId="41871"/>
    <cellStyle name="Normal 4 2 2 6 10 8" xfId="17099"/>
    <cellStyle name="Normal 4 2 2 6 10 9" xfId="33611"/>
    <cellStyle name="Normal 4 2 2 6 11" xfId="617"/>
    <cellStyle name="Normal 4 2 2 6 11 2" xfId="1319"/>
    <cellStyle name="Normal 4 2 2 6 11 2 2" xfId="3637"/>
    <cellStyle name="Normal 4 2 2 6 11 2 2 2" xfId="11897"/>
    <cellStyle name="Normal 4 2 2 6 11 2 2 2 2" xfId="28427"/>
    <cellStyle name="Normal 4 2 2 6 11 2 2 2 3" xfId="44939"/>
    <cellStyle name="Normal 4 2 2 6 11 2 2 3" xfId="20167"/>
    <cellStyle name="Normal 4 2 2 6 11 2 2 4" xfId="36679"/>
    <cellStyle name="Normal 4 2 2 6 11 2 3" xfId="5456"/>
    <cellStyle name="Normal 4 2 2 6 11 2 3 2" xfId="13716"/>
    <cellStyle name="Normal 4 2 2 6 11 2 3 2 2" xfId="30246"/>
    <cellStyle name="Normal 4 2 2 6 11 2 3 2 3" xfId="46758"/>
    <cellStyle name="Normal 4 2 2 6 11 2 3 3" xfId="21986"/>
    <cellStyle name="Normal 4 2 2 6 11 2 3 4" xfId="38498"/>
    <cellStyle name="Normal 4 2 2 6 11 2 4" xfId="7514"/>
    <cellStyle name="Normal 4 2 2 6 11 2 4 2" xfId="15774"/>
    <cellStyle name="Normal 4 2 2 6 11 2 4 2 2" xfId="32304"/>
    <cellStyle name="Normal 4 2 2 6 11 2 4 2 3" xfId="48816"/>
    <cellStyle name="Normal 4 2 2 6 11 2 4 3" xfId="24044"/>
    <cellStyle name="Normal 4 2 2 6 11 2 4 4" xfId="40556"/>
    <cellStyle name="Normal 4 2 2 6 11 2 5" xfId="9579"/>
    <cellStyle name="Normal 4 2 2 6 11 2 5 2" xfId="26109"/>
    <cellStyle name="Normal 4 2 2 6 11 2 5 3" xfId="42621"/>
    <cellStyle name="Normal 4 2 2 6 11 2 6" xfId="17849"/>
    <cellStyle name="Normal 4 2 2 6 11 2 7" xfId="34361"/>
    <cellStyle name="Normal 4 2 2 6 11 3" xfId="1984"/>
    <cellStyle name="Normal 4 2 2 6 11 3 2" xfId="3638"/>
    <cellStyle name="Normal 4 2 2 6 11 3 2 2" xfId="11898"/>
    <cellStyle name="Normal 4 2 2 6 11 3 2 2 2" xfId="28428"/>
    <cellStyle name="Normal 4 2 2 6 11 3 2 2 3" xfId="44940"/>
    <cellStyle name="Normal 4 2 2 6 11 3 2 3" xfId="20168"/>
    <cellStyle name="Normal 4 2 2 6 11 3 2 4" xfId="36680"/>
    <cellStyle name="Normal 4 2 2 6 11 3 3" xfId="6121"/>
    <cellStyle name="Normal 4 2 2 6 11 3 3 2" xfId="14381"/>
    <cellStyle name="Normal 4 2 2 6 11 3 3 2 2" xfId="30911"/>
    <cellStyle name="Normal 4 2 2 6 11 3 3 2 3" xfId="47423"/>
    <cellStyle name="Normal 4 2 2 6 11 3 3 3" xfId="22651"/>
    <cellStyle name="Normal 4 2 2 6 11 3 3 4" xfId="39163"/>
    <cellStyle name="Normal 4 2 2 6 11 3 4" xfId="8179"/>
    <cellStyle name="Normal 4 2 2 6 11 3 4 2" xfId="16439"/>
    <cellStyle name="Normal 4 2 2 6 11 3 4 2 2" xfId="32969"/>
    <cellStyle name="Normal 4 2 2 6 11 3 4 2 3" xfId="49481"/>
    <cellStyle name="Normal 4 2 2 6 11 3 4 3" xfId="24709"/>
    <cellStyle name="Normal 4 2 2 6 11 3 4 4" xfId="41221"/>
    <cellStyle name="Normal 4 2 2 6 11 3 5" xfId="10244"/>
    <cellStyle name="Normal 4 2 2 6 11 3 5 2" xfId="26774"/>
    <cellStyle name="Normal 4 2 2 6 11 3 5 3" xfId="43286"/>
    <cellStyle name="Normal 4 2 2 6 11 3 6" xfId="18514"/>
    <cellStyle name="Normal 4 2 2 6 11 3 7" xfId="35026"/>
    <cellStyle name="Normal 4 2 2 6 11 4" xfId="3639"/>
    <cellStyle name="Normal 4 2 2 6 11 4 2" xfId="11899"/>
    <cellStyle name="Normal 4 2 2 6 11 4 2 2" xfId="28429"/>
    <cellStyle name="Normal 4 2 2 6 11 4 2 3" xfId="44941"/>
    <cellStyle name="Normal 4 2 2 6 11 4 3" xfId="20169"/>
    <cellStyle name="Normal 4 2 2 6 11 4 4" xfId="36681"/>
    <cellStyle name="Normal 4 2 2 6 11 5" xfId="4755"/>
    <cellStyle name="Normal 4 2 2 6 11 5 2" xfId="13015"/>
    <cellStyle name="Normal 4 2 2 6 11 5 2 2" xfId="29545"/>
    <cellStyle name="Normal 4 2 2 6 11 5 2 3" xfId="46057"/>
    <cellStyle name="Normal 4 2 2 6 11 5 3" xfId="21285"/>
    <cellStyle name="Normal 4 2 2 6 11 5 4" xfId="37797"/>
    <cellStyle name="Normal 4 2 2 6 11 6" xfId="6813"/>
    <cellStyle name="Normal 4 2 2 6 11 6 2" xfId="15073"/>
    <cellStyle name="Normal 4 2 2 6 11 6 2 2" xfId="31603"/>
    <cellStyle name="Normal 4 2 2 6 11 6 2 3" xfId="48115"/>
    <cellStyle name="Normal 4 2 2 6 11 6 3" xfId="23343"/>
    <cellStyle name="Normal 4 2 2 6 11 6 4" xfId="39855"/>
    <cellStyle name="Normal 4 2 2 6 11 7" xfId="8878"/>
    <cellStyle name="Normal 4 2 2 6 11 7 2" xfId="25408"/>
    <cellStyle name="Normal 4 2 2 6 11 7 3" xfId="41920"/>
    <cellStyle name="Normal 4 2 2 6 11 8" xfId="17148"/>
    <cellStyle name="Normal 4 2 2 6 11 9" xfId="33660"/>
    <cellStyle name="Normal 4 2 2 6 12" xfId="741"/>
    <cellStyle name="Normal 4 2 2 6 12 2" xfId="3640"/>
    <cellStyle name="Normal 4 2 2 6 12 2 2" xfId="11900"/>
    <cellStyle name="Normal 4 2 2 6 12 2 2 2" xfId="28430"/>
    <cellStyle name="Normal 4 2 2 6 12 2 2 3" xfId="44942"/>
    <cellStyle name="Normal 4 2 2 6 12 2 3" xfId="20170"/>
    <cellStyle name="Normal 4 2 2 6 12 2 4" xfId="36682"/>
    <cellStyle name="Normal 4 2 2 6 12 3" xfId="4878"/>
    <cellStyle name="Normal 4 2 2 6 12 3 2" xfId="13138"/>
    <cellStyle name="Normal 4 2 2 6 12 3 2 2" xfId="29668"/>
    <cellStyle name="Normal 4 2 2 6 12 3 2 3" xfId="46180"/>
    <cellStyle name="Normal 4 2 2 6 12 3 3" xfId="21408"/>
    <cellStyle name="Normal 4 2 2 6 12 3 4" xfId="37920"/>
    <cellStyle name="Normal 4 2 2 6 12 4" xfId="6936"/>
    <cellStyle name="Normal 4 2 2 6 12 4 2" xfId="15196"/>
    <cellStyle name="Normal 4 2 2 6 12 4 2 2" xfId="31726"/>
    <cellStyle name="Normal 4 2 2 6 12 4 2 3" xfId="48238"/>
    <cellStyle name="Normal 4 2 2 6 12 4 3" xfId="23466"/>
    <cellStyle name="Normal 4 2 2 6 12 4 4" xfId="39978"/>
    <cellStyle name="Normal 4 2 2 6 12 5" xfId="9001"/>
    <cellStyle name="Normal 4 2 2 6 12 5 2" xfId="25531"/>
    <cellStyle name="Normal 4 2 2 6 12 5 3" xfId="42043"/>
    <cellStyle name="Normal 4 2 2 6 12 6" xfId="17271"/>
    <cellStyle name="Normal 4 2 2 6 12 7" xfId="33783"/>
    <cellStyle name="Normal 4 2 2 6 13" xfId="1406"/>
    <cellStyle name="Normal 4 2 2 6 13 2" xfId="3641"/>
    <cellStyle name="Normal 4 2 2 6 13 2 2" xfId="11901"/>
    <cellStyle name="Normal 4 2 2 6 13 2 2 2" xfId="28431"/>
    <cellStyle name="Normal 4 2 2 6 13 2 2 3" xfId="44943"/>
    <cellStyle name="Normal 4 2 2 6 13 2 3" xfId="20171"/>
    <cellStyle name="Normal 4 2 2 6 13 2 4" xfId="36683"/>
    <cellStyle name="Normal 4 2 2 6 13 3" xfId="5543"/>
    <cellStyle name="Normal 4 2 2 6 13 3 2" xfId="13803"/>
    <cellStyle name="Normal 4 2 2 6 13 3 2 2" xfId="30333"/>
    <cellStyle name="Normal 4 2 2 6 13 3 2 3" xfId="46845"/>
    <cellStyle name="Normal 4 2 2 6 13 3 3" xfId="22073"/>
    <cellStyle name="Normal 4 2 2 6 13 3 4" xfId="38585"/>
    <cellStyle name="Normal 4 2 2 6 13 4" xfId="7601"/>
    <cellStyle name="Normal 4 2 2 6 13 4 2" xfId="15861"/>
    <cellStyle name="Normal 4 2 2 6 13 4 2 2" xfId="32391"/>
    <cellStyle name="Normal 4 2 2 6 13 4 2 3" xfId="48903"/>
    <cellStyle name="Normal 4 2 2 6 13 4 3" xfId="24131"/>
    <cellStyle name="Normal 4 2 2 6 13 4 4" xfId="40643"/>
    <cellStyle name="Normal 4 2 2 6 13 5" xfId="9666"/>
    <cellStyle name="Normal 4 2 2 6 13 5 2" xfId="26196"/>
    <cellStyle name="Normal 4 2 2 6 13 5 3" xfId="42708"/>
    <cellStyle name="Normal 4 2 2 6 13 6" xfId="17936"/>
    <cellStyle name="Normal 4 2 2 6 13 7" xfId="34448"/>
    <cellStyle name="Normal 4 2 2 6 14" xfId="3642"/>
    <cellStyle name="Normal 4 2 2 6 14 2" xfId="11902"/>
    <cellStyle name="Normal 4 2 2 6 14 2 2" xfId="28432"/>
    <cellStyle name="Normal 4 2 2 6 14 2 3" xfId="44944"/>
    <cellStyle name="Normal 4 2 2 6 14 3" xfId="20172"/>
    <cellStyle name="Normal 4 2 2 6 14 4" xfId="36684"/>
    <cellStyle name="Normal 4 2 2 6 15" xfId="4177"/>
    <cellStyle name="Normal 4 2 2 6 15 2" xfId="12437"/>
    <cellStyle name="Normal 4 2 2 6 15 2 2" xfId="28967"/>
    <cellStyle name="Normal 4 2 2 6 15 2 3" xfId="45479"/>
    <cellStyle name="Normal 4 2 2 6 15 3" xfId="20707"/>
    <cellStyle name="Normal 4 2 2 6 15 4" xfId="37219"/>
    <cellStyle name="Normal 4 2 2 6 16" xfId="6235"/>
    <cellStyle name="Normal 4 2 2 6 16 2" xfId="14495"/>
    <cellStyle name="Normal 4 2 2 6 16 2 2" xfId="31025"/>
    <cellStyle name="Normal 4 2 2 6 16 2 3" xfId="47537"/>
    <cellStyle name="Normal 4 2 2 6 16 3" xfId="22765"/>
    <cellStyle name="Normal 4 2 2 6 16 4" xfId="39277"/>
    <cellStyle name="Normal 4 2 2 6 17" xfId="8300"/>
    <cellStyle name="Normal 4 2 2 6 17 2" xfId="24830"/>
    <cellStyle name="Normal 4 2 2 6 17 3" xfId="41342"/>
    <cellStyle name="Normal 4 2 2 6 18" xfId="16570"/>
    <cellStyle name="Normal 4 2 2 6 19" xfId="33082"/>
    <cellStyle name="Normal 4 2 2 6 2" xfId="137"/>
    <cellStyle name="Normal 4 2 2 6 2 2" xfId="839"/>
    <cellStyle name="Normal 4 2 2 6 2 2 2" xfId="3643"/>
    <cellStyle name="Normal 4 2 2 6 2 2 2 2" xfId="11903"/>
    <cellStyle name="Normal 4 2 2 6 2 2 2 2 2" xfId="28433"/>
    <cellStyle name="Normal 4 2 2 6 2 2 2 2 3" xfId="44945"/>
    <cellStyle name="Normal 4 2 2 6 2 2 2 3" xfId="20173"/>
    <cellStyle name="Normal 4 2 2 6 2 2 2 4" xfId="36685"/>
    <cellStyle name="Normal 4 2 2 6 2 2 3" xfId="4976"/>
    <cellStyle name="Normal 4 2 2 6 2 2 3 2" xfId="13236"/>
    <cellStyle name="Normal 4 2 2 6 2 2 3 2 2" xfId="29766"/>
    <cellStyle name="Normal 4 2 2 6 2 2 3 2 3" xfId="46278"/>
    <cellStyle name="Normal 4 2 2 6 2 2 3 3" xfId="21506"/>
    <cellStyle name="Normal 4 2 2 6 2 2 3 4" xfId="38018"/>
    <cellStyle name="Normal 4 2 2 6 2 2 4" xfId="7034"/>
    <cellStyle name="Normal 4 2 2 6 2 2 4 2" xfId="15294"/>
    <cellStyle name="Normal 4 2 2 6 2 2 4 2 2" xfId="31824"/>
    <cellStyle name="Normal 4 2 2 6 2 2 4 2 3" xfId="48336"/>
    <cellStyle name="Normal 4 2 2 6 2 2 4 3" xfId="23564"/>
    <cellStyle name="Normal 4 2 2 6 2 2 4 4" xfId="40076"/>
    <cellStyle name="Normal 4 2 2 6 2 2 5" xfId="9099"/>
    <cellStyle name="Normal 4 2 2 6 2 2 5 2" xfId="25629"/>
    <cellStyle name="Normal 4 2 2 6 2 2 5 3" xfId="42141"/>
    <cellStyle name="Normal 4 2 2 6 2 2 6" xfId="17369"/>
    <cellStyle name="Normal 4 2 2 6 2 2 7" xfId="33881"/>
    <cellStyle name="Normal 4 2 2 6 2 3" xfId="1504"/>
    <cellStyle name="Normal 4 2 2 6 2 3 2" xfId="3644"/>
    <cellStyle name="Normal 4 2 2 6 2 3 2 2" xfId="11904"/>
    <cellStyle name="Normal 4 2 2 6 2 3 2 2 2" xfId="28434"/>
    <cellStyle name="Normal 4 2 2 6 2 3 2 2 3" xfId="44946"/>
    <cellStyle name="Normal 4 2 2 6 2 3 2 3" xfId="20174"/>
    <cellStyle name="Normal 4 2 2 6 2 3 2 4" xfId="36686"/>
    <cellStyle name="Normal 4 2 2 6 2 3 3" xfId="5641"/>
    <cellStyle name="Normal 4 2 2 6 2 3 3 2" xfId="13901"/>
    <cellStyle name="Normal 4 2 2 6 2 3 3 2 2" xfId="30431"/>
    <cellStyle name="Normal 4 2 2 6 2 3 3 2 3" xfId="46943"/>
    <cellStyle name="Normal 4 2 2 6 2 3 3 3" xfId="22171"/>
    <cellStyle name="Normal 4 2 2 6 2 3 3 4" xfId="38683"/>
    <cellStyle name="Normal 4 2 2 6 2 3 4" xfId="7699"/>
    <cellStyle name="Normal 4 2 2 6 2 3 4 2" xfId="15959"/>
    <cellStyle name="Normal 4 2 2 6 2 3 4 2 2" xfId="32489"/>
    <cellStyle name="Normal 4 2 2 6 2 3 4 2 3" xfId="49001"/>
    <cellStyle name="Normal 4 2 2 6 2 3 4 3" xfId="24229"/>
    <cellStyle name="Normal 4 2 2 6 2 3 4 4" xfId="40741"/>
    <cellStyle name="Normal 4 2 2 6 2 3 5" xfId="9764"/>
    <cellStyle name="Normal 4 2 2 6 2 3 5 2" xfId="26294"/>
    <cellStyle name="Normal 4 2 2 6 2 3 5 3" xfId="42806"/>
    <cellStyle name="Normal 4 2 2 6 2 3 6" xfId="18034"/>
    <cellStyle name="Normal 4 2 2 6 2 3 7" xfId="34546"/>
    <cellStyle name="Normal 4 2 2 6 2 4" xfId="3645"/>
    <cellStyle name="Normal 4 2 2 6 2 4 2" xfId="11905"/>
    <cellStyle name="Normal 4 2 2 6 2 4 2 2" xfId="28435"/>
    <cellStyle name="Normal 4 2 2 6 2 4 2 3" xfId="44947"/>
    <cellStyle name="Normal 4 2 2 6 2 4 3" xfId="20175"/>
    <cellStyle name="Normal 4 2 2 6 2 4 4" xfId="36687"/>
    <cellStyle name="Normal 4 2 2 6 2 5" xfId="4275"/>
    <cellStyle name="Normal 4 2 2 6 2 5 2" xfId="12535"/>
    <cellStyle name="Normal 4 2 2 6 2 5 2 2" xfId="29065"/>
    <cellStyle name="Normal 4 2 2 6 2 5 2 3" xfId="45577"/>
    <cellStyle name="Normal 4 2 2 6 2 5 3" xfId="20805"/>
    <cellStyle name="Normal 4 2 2 6 2 5 4" xfId="37317"/>
    <cellStyle name="Normal 4 2 2 6 2 6" xfId="6333"/>
    <cellStyle name="Normal 4 2 2 6 2 6 2" xfId="14593"/>
    <cellStyle name="Normal 4 2 2 6 2 6 2 2" xfId="31123"/>
    <cellStyle name="Normal 4 2 2 6 2 6 2 3" xfId="47635"/>
    <cellStyle name="Normal 4 2 2 6 2 6 3" xfId="22863"/>
    <cellStyle name="Normal 4 2 2 6 2 6 4" xfId="39375"/>
    <cellStyle name="Normal 4 2 2 6 2 7" xfId="8398"/>
    <cellStyle name="Normal 4 2 2 6 2 7 2" xfId="24928"/>
    <cellStyle name="Normal 4 2 2 6 2 7 3" xfId="41440"/>
    <cellStyle name="Normal 4 2 2 6 2 8" xfId="16668"/>
    <cellStyle name="Normal 4 2 2 6 2 9" xfId="33180"/>
    <cellStyle name="Normal 4 2 2 6 3" xfId="196"/>
    <cellStyle name="Normal 4 2 2 6 3 2" xfId="898"/>
    <cellStyle name="Normal 4 2 2 6 3 2 2" xfId="3646"/>
    <cellStyle name="Normal 4 2 2 6 3 2 2 2" xfId="11906"/>
    <cellStyle name="Normal 4 2 2 6 3 2 2 2 2" xfId="28436"/>
    <cellStyle name="Normal 4 2 2 6 3 2 2 2 3" xfId="44948"/>
    <cellStyle name="Normal 4 2 2 6 3 2 2 3" xfId="20176"/>
    <cellStyle name="Normal 4 2 2 6 3 2 2 4" xfId="36688"/>
    <cellStyle name="Normal 4 2 2 6 3 2 3" xfId="5035"/>
    <cellStyle name="Normal 4 2 2 6 3 2 3 2" xfId="13295"/>
    <cellStyle name="Normal 4 2 2 6 3 2 3 2 2" xfId="29825"/>
    <cellStyle name="Normal 4 2 2 6 3 2 3 2 3" xfId="46337"/>
    <cellStyle name="Normal 4 2 2 6 3 2 3 3" xfId="21565"/>
    <cellStyle name="Normal 4 2 2 6 3 2 3 4" xfId="38077"/>
    <cellStyle name="Normal 4 2 2 6 3 2 4" xfId="7093"/>
    <cellStyle name="Normal 4 2 2 6 3 2 4 2" xfId="15353"/>
    <cellStyle name="Normal 4 2 2 6 3 2 4 2 2" xfId="31883"/>
    <cellStyle name="Normal 4 2 2 6 3 2 4 2 3" xfId="48395"/>
    <cellStyle name="Normal 4 2 2 6 3 2 4 3" xfId="23623"/>
    <cellStyle name="Normal 4 2 2 6 3 2 4 4" xfId="40135"/>
    <cellStyle name="Normal 4 2 2 6 3 2 5" xfId="9158"/>
    <cellStyle name="Normal 4 2 2 6 3 2 5 2" xfId="25688"/>
    <cellStyle name="Normal 4 2 2 6 3 2 5 3" xfId="42200"/>
    <cellStyle name="Normal 4 2 2 6 3 2 6" xfId="17428"/>
    <cellStyle name="Normal 4 2 2 6 3 2 7" xfId="33940"/>
    <cellStyle name="Normal 4 2 2 6 3 3" xfId="1563"/>
    <cellStyle name="Normal 4 2 2 6 3 3 2" xfId="3647"/>
    <cellStyle name="Normal 4 2 2 6 3 3 2 2" xfId="11907"/>
    <cellStyle name="Normal 4 2 2 6 3 3 2 2 2" xfId="28437"/>
    <cellStyle name="Normal 4 2 2 6 3 3 2 2 3" xfId="44949"/>
    <cellStyle name="Normal 4 2 2 6 3 3 2 3" xfId="20177"/>
    <cellStyle name="Normal 4 2 2 6 3 3 2 4" xfId="36689"/>
    <cellStyle name="Normal 4 2 2 6 3 3 3" xfId="5700"/>
    <cellStyle name="Normal 4 2 2 6 3 3 3 2" xfId="13960"/>
    <cellStyle name="Normal 4 2 2 6 3 3 3 2 2" xfId="30490"/>
    <cellStyle name="Normal 4 2 2 6 3 3 3 2 3" xfId="47002"/>
    <cellStyle name="Normal 4 2 2 6 3 3 3 3" xfId="22230"/>
    <cellStyle name="Normal 4 2 2 6 3 3 3 4" xfId="38742"/>
    <cellStyle name="Normal 4 2 2 6 3 3 4" xfId="7758"/>
    <cellStyle name="Normal 4 2 2 6 3 3 4 2" xfId="16018"/>
    <cellStyle name="Normal 4 2 2 6 3 3 4 2 2" xfId="32548"/>
    <cellStyle name="Normal 4 2 2 6 3 3 4 2 3" xfId="49060"/>
    <cellStyle name="Normal 4 2 2 6 3 3 4 3" xfId="24288"/>
    <cellStyle name="Normal 4 2 2 6 3 3 4 4" xfId="40800"/>
    <cellStyle name="Normal 4 2 2 6 3 3 5" xfId="9823"/>
    <cellStyle name="Normal 4 2 2 6 3 3 5 2" xfId="26353"/>
    <cellStyle name="Normal 4 2 2 6 3 3 5 3" xfId="42865"/>
    <cellStyle name="Normal 4 2 2 6 3 3 6" xfId="18093"/>
    <cellStyle name="Normal 4 2 2 6 3 3 7" xfId="34605"/>
    <cellStyle name="Normal 4 2 2 6 3 4" xfId="3648"/>
    <cellStyle name="Normal 4 2 2 6 3 4 2" xfId="11908"/>
    <cellStyle name="Normal 4 2 2 6 3 4 2 2" xfId="28438"/>
    <cellStyle name="Normal 4 2 2 6 3 4 2 3" xfId="44950"/>
    <cellStyle name="Normal 4 2 2 6 3 4 3" xfId="20178"/>
    <cellStyle name="Normal 4 2 2 6 3 4 4" xfId="36690"/>
    <cellStyle name="Normal 4 2 2 6 3 5" xfId="4334"/>
    <cellStyle name="Normal 4 2 2 6 3 5 2" xfId="12594"/>
    <cellStyle name="Normal 4 2 2 6 3 5 2 2" xfId="29124"/>
    <cellStyle name="Normal 4 2 2 6 3 5 2 3" xfId="45636"/>
    <cellStyle name="Normal 4 2 2 6 3 5 3" xfId="20864"/>
    <cellStyle name="Normal 4 2 2 6 3 5 4" xfId="37376"/>
    <cellStyle name="Normal 4 2 2 6 3 6" xfId="6392"/>
    <cellStyle name="Normal 4 2 2 6 3 6 2" xfId="14652"/>
    <cellStyle name="Normal 4 2 2 6 3 6 2 2" xfId="31182"/>
    <cellStyle name="Normal 4 2 2 6 3 6 2 3" xfId="47694"/>
    <cellStyle name="Normal 4 2 2 6 3 6 3" xfId="22922"/>
    <cellStyle name="Normal 4 2 2 6 3 6 4" xfId="39434"/>
    <cellStyle name="Normal 4 2 2 6 3 7" xfId="8457"/>
    <cellStyle name="Normal 4 2 2 6 3 7 2" xfId="24987"/>
    <cellStyle name="Normal 4 2 2 6 3 7 3" xfId="41499"/>
    <cellStyle name="Normal 4 2 2 6 3 8" xfId="16727"/>
    <cellStyle name="Normal 4 2 2 6 3 9" xfId="33239"/>
    <cellStyle name="Normal 4 2 2 6 4" xfId="251"/>
    <cellStyle name="Normal 4 2 2 6 4 2" xfId="953"/>
    <cellStyle name="Normal 4 2 2 6 4 2 2" xfId="3649"/>
    <cellStyle name="Normal 4 2 2 6 4 2 2 2" xfId="11909"/>
    <cellStyle name="Normal 4 2 2 6 4 2 2 2 2" xfId="28439"/>
    <cellStyle name="Normal 4 2 2 6 4 2 2 2 3" xfId="44951"/>
    <cellStyle name="Normal 4 2 2 6 4 2 2 3" xfId="20179"/>
    <cellStyle name="Normal 4 2 2 6 4 2 2 4" xfId="36691"/>
    <cellStyle name="Normal 4 2 2 6 4 2 3" xfId="5090"/>
    <cellStyle name="Normal 4 2 2 6 4 2 3 2" xfId="13350"/>
    <cellStyle name="Normal 4 2 2 6 4 2 3 2 2" xfId="29880"/>
    <cellStyle name="Normal 4 2 2 6 4 2 3 2 3" xfId="46392"/>
    <cellStyle name="Normal 4 2 2 6 4 2 3 3" xfId="21620"/>
    <cellStyle name="Normal 4 2 2 6 4 2 3 4" xfId="38132"/>
    <cellStyle name="Normal 4 2 2 6 4 2 4" xfId="7148"/>
    <cellStyle name="Normal 4 2 2 6 4 2 4 2" xfId="15408"/>
    <cellStyle name="Normal 4 2 2 6 4 2 4 2 2" xfId="31938"/>
    <cellStyle name="Normal 4 2 2 6 4 2 4 2 3" xfId="48450"/>
    <cellStyle name="Normal 4 2 2 6 4 2 4 3" xfId="23678"/>
    <cellStyle name="Normal 4 2 2 6 4 2 4 4" xfId="40190"/>
    <cellStyle name="Normal 4 2 2 6 4 2 5" xfId="9213"/>
    <cellStyle name="Normal 4 2 2 6 4 2 5 2" xfId="25743"/>
    <cellStyle name="Normal 4 2 2 6 4 2 5 3" xfId="42255"/>
    <cellStyle name="Normal 4 2 2 6 4 2 6" xfId="17483"/>
    <cellStyle name="Normal 4 2 2 6 4 2 7" xfId="33995"/>
    <cellStyle name="Normal 4 2 2 6 4 3" xfId="1618"/>
    <cellStyle name="Normal 4 2 2 6 4 3 2" xfId="3650"/>
    <cellStyle name="Normal 4 2 2 6 4 3 2 2" xfId="11910"/>
    <cellStyle name="Normal 4 2 2 6 4 3 2 2 2" xfId="28440"/>
    <cellStyle name="Normal 4 2 2 6 4 3 2 2 3" xfId="44952"/>
    <cellStyle name="Normal 4 2 2 6 4 3 2 3" xfId="20180"/>
    <cellStyle name="Normal 4 2 2 6 4 3 2 4" xfId="36692"/>
    <cellStyle name="Normal 4 2 2 6 4 3 3" xfId="5755"/>
    <cellStyle name="Normal 4 2 2 6 4 3 3 2" xfId="14015"/>
    <cellStyle name="Normal 4 2 2 6 4 3 3 2 2" xfId="30545"/>
    <cellStyle name="Normal 4 2 2 6 4 3 3 2 3" xfId="47057"/>
    <cellStyle name="Normal 4 2 2 6 4 3 3 3" xfId="22285"/>
    <cellStyle name="Normal 4 2 2 6 4 3 3 4" xfId="38797"/>
    <cellStyle name="Normal 4 2 2 6 4 3 4" xfId="7813"/>
    <cellStyle name="Normal 4 2 2 6 4 3 4 2" xfId="16073"/>
    <cellStyle name="Normal 4 2 2 6 4 3 4 2 2" xfId="32603"/>
    <cellStyle name="Normal 4 2 2 6 4 3 4 2 3" xfId="49115"/>
    <cellStyle name="Normal 4 2 2 6 4 3 4 3" xfId="24343"/>
    <cellStyle name="Normal 4 2 2 6 4 3 4 4" xfId="40855"/>
    <cellStyle name="Normal 4 2 2 6 4 3 5" xfId="9878"/>
    <cellStyle name="Normal 4 2 2 6 4 3 5 2" xfId="26408"/>
    <cellStyle name="Normal 4 2 2 6 4 3 5 3" xfId="42920"/>
    <cellStyle name="Normal 4 2 2 6 4 3 6" xfId="18148"/>
    <cellStyle name="Normal 4 2 2 6 4 3 7" xfId="34660"/>
    <cellStyle name="Normal 4 2 2 6 4 4" xfId="3651"/>
    <cellStyle name="Normal 4 2 2 6 4 4 2" xfId="11911"/>
    <cellStyle name="Normal 4 2 2 6 4 4 2 2" xfId="28441"/>
    <cellStyle name="Normal 4 2 2 6 4 4 2 3" xfId="44953"/>
    <cellStyle name="Normal 4 2 2 6 4 4 3" xfId="20181"/>
    <cellStyle name="Normal 4 2 2 6 4 4 4" xfId="36693"/>
    <cellStyle name="Normal 4 2 2 6 4 5" xfId="4389"/>
    <cellStyle name="Normal 4 2 2 6 4 5 2" xfId="12649"/>
    <cellStyle name="Normal 4 2 2 6 4 5 2 2" xfId="29179"/>
    <cellStyle name="Normal 4 2 2 6 4 5 2 3" xfId="45691"/>
    <cellStyle name="Normal 4 2 2 6 4 5 3" xfId="20919"/>
    <cellStyle name="Normal 4 2 2 6 4 5 4" xfId="37431"/>
    <cellStyle name="Normal 4 2 2 6 4 6" xfId="6447"/>
    <cellStyle name="Normal 4 2 2 6 4 6 2" xfId="14707"/>
    <cellStyle name="Normal 4 2 2 6 4 6 2 2" xfId="31237"/>
    <cellStyle name="Normal 4 2 2 6 4 6 2 3" xfId="47749"/>
    <cellStyle name="Normal 4 2 2 6 4 6 3" xfId="22977"/>
    <cellStyle name="Normal 4 2 2 6 4 6 4" xfId="39489"/>
    <cellStyle name="Normal 4 2 2 6 4 7" xfId="8512"/>
    <cellStyle name="Normal 4 2 2 6 4 7 2" xfId="25042"/>
    <cellStyle name="Normal 4 2 2 6 4 7 3" xfId="41554"/>
    <cellStyle name="Normal 4 2 2 6 4 8" xfId="16782"/>
    <cellStyle name="Normal 4 2 2 6 4 9" xfId="33294"/>
    <cellStyle name="Normal 4 2 2 6 5" xfId="308"/>
    <cellStyle name="Normal 4 2 2 6 5 2" xfId="1010"/>
    <cellStyle name="Normal 4 2 2 6 5 2 2" xfId="3652"/>
    <cellStyle name="Normal 4 2 2 6 5 2 2 2" xfId="11912"/>
    <cellStyle name="Normal 4 2 2 6 5 2 2 2 2" xfId="28442"/>
    <cellStyle name="Normal 4 2 2 6 5 2 2 2 3" xfId="44954"/>
    <cellStyle name="Normal 4 2 2 6 5 2 2 3" xfId="20182"/>
    <cellStyle name="Normal 4 2 2 6 5 2 2 4" xfId="36694"/>
    <cellStyle name="Normal 4 2 2 6 5 2 3" xfId="5147"/>
    <cellStyle name="Normal 4 2 2 6 5 2 3 2" xfId="13407"/>
    <cellStyle name="Normal 4 2 2 6 5 2 3 2 2" xfId="29937"/>
    <cellStyle name="Normal 4 2 2 6 5 2 3 2 3" xfId="46449"/>
    <cellStyle name="Normal 4 2 2 6 5 2 3 3" xfId="21677"/>
    <cellStyle name="Normal 4 2 2 6 5 2 3 4" xfId="38189"/>
    <cellStyle name="Normal 4 2 2 6 5 2 4" xfId="7205"/>
    <cellStyle name="Normal 4 2 2 6 5 2 4 2" xfId="15465"/>
    <cellStyle name="Normal 4 2 2 6 5 2 4 2 2" xfId="31995"/>
    <cellStyle name="Normal 4 2 2 6 5 2 4 2 3" xfId="48507"/>
    <cellStyle name="Normal 4 2 2 6 5 2 4 3" xfId="23735"/>
    <cellStyle name="Normal 4 2 2 6 5 2 4 4" xfId="40247"/>
    <cellStyle name="Normal 4 2 2 6 5 2 5" xfId="9270"/>
    <cellStyle name="Normal 4 2 2 6 5 2 5 2" xfId="25800"/>
    <cellStyle name="Normal 4 2 2 6 5 2 5 3" xfId="42312"/>
    <cellStyle name="Normal 4 2 2 6 5 2 6" xfId="17540"/>
    <cellStyle name="Normal 4 2 2 6 5 2 7" xfId="34052"/>
    <cellStyle name="Normal 4 2 2 6 5 3" xfId="1675"/>
    <cellStyle name="Normal 4 2 2 6 5 3 2" xfId="3653"/>
    <cellStyle name="Normal 4 2 2 6 5 3 2 2" xfId="11913"/>
    <cellStyle name="Normal 4 2 2 6 5 3 2 2 2" xfId="28443"/>
    <cellStyle name="Normal 4 2 2 6 5 3 2 2 3" xfId="44955"/>
    <cellStyle name="Normal 4 2 2 6 5 3 2 3" xfId="20183"/>
    <cellStyle name="Normal 4 2 2 6 5 3 2 4" xfId="36695"/>
    <cellStyle name="Normal 4 2 2 6 5 3 3" xfId="5812"/>
    <cellStyle name="Normal 4 2 2 6 5 3 3 2" xfId="14072"/>
    <cellStyle name="Normal 4 2 2 6 5 3 3 2 2" xfId="30602"/>
    <cellStyle name="Normal 4 2 2 6 5 3 3 2 3" xfId="47114"/>
    <cellStyle name="Normal 4 2 2 6 5 3 3 3" xfId="22342"/>
    <cellStyle name="Normal 4 2 2 6 5 3 3 4" xfId="38854"/>
    <cellStyle name="Normal 4 2 2 6 5 3 4" xfId="7870"/>
    <cellStyle name="Normal 4 2 2 6 5 3 4 2" xfId="16130"/>
    <cellStyle name="Normal 4 2 2 6 5 3 4 2 2" xfId="32660"/>
    <cellStyle name="Normal 4 2 2 6 5 3 4 2 3" xfId="49172"/>
    <cellStyle name="Normal 4 2 2 6 5 3 4 3" xfId="24400"/>
    <cellStyle name="Normal 4 2 2 6 5 3 4 4" xfId="40912"/>
    <cellStyle name="Normal 4 2 2 6 5 3 5" xfId="9935"/>
    <cellStyle name="Normal 4 2 2 6 5 3 5 2" xfId="26465"/>
    <cellStyle name="Normal 4 2 2 6 5 3 5 3" xfId="42977"/>
    <cellStyle name="Normal 4 2 2 6 5 3 6" xfId="18205"/>
    <cellStyle name="Normal 4 2 2 6 5 3 7" xfId="34717"/>
    <cellStyle name="Normal 4 2 2 6 5 4" xfId="3654"/>
    <cellStyle name="Normal 4 2 2 6 5 4 2" xfId="11914"/>
    <cellStyle name="Normal 4 2 2 6 5 4 2 2" xfId="28444"/>
    <cellStyle name="Normal 4 2 2 6 5 4 2 3" xfId="44956"/>
    <cellStyle name="Normal 4 2 2 6 5 4 3" xfId="20184"/>
    <cellStyle name="Normal 4 2 2 6 5 4 4" xfId="36696"/>
    <cellStyle name="Normal 4 2 2 6 5 5" xfId="4446"/>
    <cellStyle name="Normal 4 2 2 6 5 5 2" xfId="12706"/>
    <cellStyle name="Normal 4 2 2 6 5 5 2 2" xfId="29236"/>
    <cellStyle name="Normal 4 2 2 6 5 5 2 3" xfId="45748"/>
    <cellStyle name="Normal 4 2 2 6 5 5 3" xfId="20976"/>
    <cellStyle name="Normal 4 2 2 6 5 5 4" xfId="37488"/>
    <cellStyle name="Normal 4 2 2 6 5 6" xfId="6504"/>
    <cellStyle name="Normal 4 2 2 6 5 6 2" xfId="14764"/>
    <cellStyle name="Normal 4 2 2 6 5 6 2 2" xfId="31294"/>
    <cellStyle name="Normal 4 2 2 6 5 6 2 3" xfId="47806"/>
    <cellStyle name="Normal 4 2 2 6 5 6 3" xfId="23034"/>
    <cellStyle name="Normal 4 2 2 6 5 6 4" xfId="39546"/>
    <cellStyle name="Normal 4 2 2 6 5 7" xfId="8569"/>
    <cellStyle name="Normal 4 2 2 6 5 7 2" xfId="25099"/>
    <cellStyle name="Normal 4 2 2 6 5 7 3" xfId="41611"/>
    <cellStyle name="Normal 4 2 2 6 5 8" xfId="16839"/>
    <cellStyle name="Normal 4 2 2 6 5 9" xfId="33351"/>
    <cellStyle name="Normal 4 2 2 6 6" xfId="361"/>
    <cellStyle name="Normal 4 2 2 6 6 2" xfId="1063"/>
    <cellStyle name="Normal 4 2 2 6 6 2 2" xfId="3655"/>
    <cellStyle name="Normal 4 2 2 6 6 2 2 2" xfId="11915"/>
    <cellStyle name="Normal 4 2 2 6 6 2 2 2 2" xfId="28445"/>
    <cellStyle name="Normal 4 2 2 6 6 2 2 2 3" xfId="44957"/>
    <cellStyle name="Normal 4 2 2 6 6 2 2 3" xfId="20185"/>
    <cellStyle name="Normal 4 2 2 6 6 2 2 4" xfId="36697"/>
    <cellStyle name="Normal 4 2 2 6 6 2 3" xfId="5200"/>
    <cellStyle name="Normal 4 2 2 6 6 2 3 2" xfId="13460"/>
    <cellStyle name="Normal 4 2 2 6 6 2 3 2 2" xfId="29990"/>
    <cellStyle name="Normal 4 2 2 6 6 2 3 2 3" xfId="46502"/>
    <cellStyle name="Normal 4 2 2 6 6 2 3 3" xfId="21730"/>
    <cellStyle name="Normal 4 2 2 6 6 2 3 4" xfId="38242"/>
    <cellStyle name="Normal 4 2 2 6 6 2 4" xfId="7258"/>
    <cellStyle name="Normal 4 2 2 6 6 2 4 2" xfId="15518"/>
    <cellStyle name="Normal 4 2 2 6 6 2 4 2 2" xfId="32048"/>
    <cellStyle name="Normal 4 2 2 6 6 2 4 2 3" xfId="48560"/>
    <cellStyle name="Normal 4 2 2 6 6 2 4 3" xfId="23788"/>
    <cellStyle name="Normal 4 2 2 6 6 2 4 4" xfId="40300"/>
    <cellStyle name="Normal 4 2 2 6 6 2 5" xfId="9323"/>
    <cellStyle name="Normal 4 2 2 6 6 2 5 2" xfId="25853"/>
    <cellStyle name="Normal 4 2 2 6 6 2 5 3" xfId="42365"/>
    <cellStyle name="Normal 4 2 2 6 6 2 6" xfId="17593"/>
    <cellStyle name="Normal 4 2 2 6 6 2 7" xfId="34105"/>
    <cellStyle name="Normal 4 2 2 6 6 3" xfId="1728"/>
    <cellStyle name="Normal 4 2 2 6 6 3 2" xfId="3656"/>
    <cellStyle name="Normal 4 2 2 6 6 3 2 2" xfId="11916"/>
    <cellStyle name="Normal 4 2 2 6 6 3 2 2 2" xfId="28446"/>
    <cellStyle name="Normal 4 2 2 6 6 3 2 2 3" xfId="44958"/>
    <cellStyle name="Normal 4 2 2 6 6 3 2 3" xfId="20186"/>
    <cellStyle name="Normal 4 2 2 6 6 3 2 4" xfId="36698"/>
    <cellStyle name="Normal 4 2 2 6 6 3 3" xfId="5865"/>
    <cellStyle name="Normal 4 2 2 6 6 3 3 2" xfId="14125"/>
    <cellStyle name="Normal 4 2 2 6 6 3 3 2 2" xfId="30655"/>
    <cellStyle name="Normal 4 2 2 6 6 3 3 2 3" xfId="47167"/>
    <cellStyle name="Normal 4 2 2 6 6 3 3 3" xfId="22395"/>
    <cellStyle name="Normal 4 2 2 6 6 3 3 4" xfId="38907"/>
    <cellStyle name="Normal 4 2 2 6 6 3 4" xfId="7923"/>
    <cellStyle name="Normal 4 2 2 6 6 3 4 2" xfId="16183"/>
    <cellStyle name="Normal 4 2 2 6 6 3 4 2 2" xfId="32713"/>
    <cellStyle name="Normal 4 2 2 6 6 3 4 2 3" xfId="49225"/>
    <cellStyle name="Normal 4 2 2 6 6 3 4 3" xfId="24453"/>
    <cellStyle name="Normal 4 2 2 6 6 3 4 4" xfId="40965"/>
    <cellStyle name="Normal 4 2 2 6 6 3 5" xfId="9988"/>
    <cellStyle name="Normal 4 2 2 6 6 3 5 2" xfId="26518"/>
    <cellStyle name="Normal 4 2 2 6 6 3 5 3" xfId="43030"/>
    <cellStyle name="Normal 4 2 2 6 6 3 6" xfId="18258"/>
    <cellStyle name="Normal 4 2 2 6 6 3 7" xfId="34770"/>
    <cellStyle name="Normal 4 2 2 6 6 4" xfId="3657"/>
    <cellStyle name="Normal 4 2 2 6 6 4 2" xfId="11917"/>
    <cellStyle name="Normal 4 2 2 6 6 4 2 2" xfId="28447"/>
    <cellStyle name="Normal 4 2 2 6 6 4 2 3" xfId="44959"/>
    <cellStyle name="Normal 4 2 2 6 6 4 3" xfId="20187"/>
    <cellStyle name="Normal 4 2 2 6 6 4 4" xfId="36699"/>
    <cellStyle name="Normal 4 2 2 6 6 5" xfId="4499"/>
    <cellStyle name="Normal 4 2 2 6 6 5 2" xfId="12759"/>
    <cellStyle name="Normal 4 2 2 6 6 5 2 2" xfId="29289"/>
    <cellStyle name="Normal 4 2 2 6 6 5 2 3" xfId="45801"/>
    <cellStyle name="Normal 4 2 2 6 6 5 3" xfId="21029"/>
    <cellStyle name="Normal 4 2 2 6 6 5 4" xfId="37541"/>
    <cellStyle name="Normal 4 2 2 6 6 6" xfId="6557"/>
    <cellStyle name="Normal 4 2 2 6 6 6 2" xfId="14817"/>
    <cellStyle name="Normal 4 2 2 6 6 6 2 2" xfId="31347"/>
    <cellStyle name="Normal 4 2 2 6 6 6 2 3" xfId="47859"/>
    <cellStyle name="Normal 4 2 2 6 6 6 3" xfId="23087"/>
    <cellStyle name="Normal 4 2 2 6 6 6 4" xfId="39599"/>
    <cellStyle name="Normal 4 2 2 6 6 7" xfId="8622"/>
    <cellStyle name="Normal 4 2 2 6 6 7 2" xfId="25152"/>
    <cellStyle name="Normal 4 2 2 6 6 7 3" xfId="41664"/>
    <cellStyle name="Normal 4 2 2 6 6 8" xfId="16892"/>
    <cellStyle name="Normal 4 2 2 6 6 9" xfId="33404"/>
    <cellStyle name="Normal 4 2 2 6 7" xfId="414"/>
    <cellStyle name="Normal 4 2 2 6 7 2" xfId="1116"/>
    <cellStyle name="Normal 4 2 2 6 7 2 2" xfId="3658"/>
    <cellStyle name="Normal 4 2 2 6 7 2 2 2" xfId="11918"/>
    <cellStyle name="Normal 4 2 2 6 7 2 2 2 2" xfId="28448"/>
    <cellStyle name="Normal 4 2 2 6 7 2 2 2 3" xfId="44960"/>
    <cellStyle name="Normal 4 2 2 6 7 2 2 3" xfId="20188"/>
    <cellStyle name="Normal 4 2 2 6 7 2 2 4" xfId="36700"/>
    <cellStyle name="Normal 4 2 2 6 7 2 3" xfId="5253"/>
    <cellStyle name="Normal 4 2 2 6 7 2 3 2" xfId="13513"/>
    <cellStyle name="Normal 4 2 2 6 7 2 3 2 2" xfId="30043"/>
    <cellStyle name="Normal 4 2 2 6 7 2 3 2 3" xfId="46555"/>
    <cellStyle name="Normal 4 2 2 6 7 2 3 3" xfId="21783"/>
    <cellStyle name="Normal 4 2 2 6 7 2 3 4" xfId="38295"/>
    <cellStyle name="Normal 4 2 2 6 7 2 4" xfId="7311"/>
    <cellStyle name="Normal 4 2 2 6 7 2 4 2" xfId="15571"/>
    <cellStyle name="Normal 4 2 2 6 7 2 4 2 2" xfId="32101"/>
    <cellStyle name="Normal 4 2 2 6 7 2 4 2 3" xfId="48613"/>
    <cellStyle name="Normal 4 2 2 6 7 2 4 3" xfId="23841"/>
    <cellStyle name="Normal 4 2 2 6 7 2 4 4" xfId="40353"/>
    <cellStyle name="Normal 4 2 2 6 7 2 5" xfId="9376"/>
    <cellStyle name="Normal 4 2 2 6 7 2 5 2" xfId="25906"/>
    <cellStyle name="Normal 4 2 2 6 7 2 5 3" xfId="42418"/>
    <cellStyle name="Normal 4 2 2 6 7 2 6" xfId="17646"/>
    <cellStyle name="Normal 4 2 2 6 7 2 7" xfId="34158"/>
    <cellStyle name="Normal 4 2 2 6 7 3" xfId="1781"/>
    <cellStyle name="Normal 4 2 2 6 7 3 2" xfId="3659"/>
    <cellStyle name="Normal 4 2 2 6 7 3 2 2" xfId="11919"/>
    <cellStyle name="Normal 4 2 2 6 7 3 2 2 2" xfId="28449"/>
    <cellStyle name="Normal 4 2 2 6 7 3 2 2 3" xfId="44961"/>
    <cellStyle name="Normal 4 2 2 6 7 3 2 3" xfId="20189"/>
    <cellStyle name="Normal 4 2 2 6 7 3 2 4" xfId="36701"/>
    <cellStyle name="Normal 4 2 2 6 7 3 3" xfId="5918"/>
    <cellStyle name="Normal 4 2 2 6 7 3 3 2" xfId="14178"/>
    <cellStyle name="Normal 4 2 2 6 7 3 3 2 2" xfId="30708"/>
    <cellStyle name="Normal 4 2 2 6 7 3 3 2 3" xfId="47220"/>
    <cellStyle name="Normal 4 2 2 6 7 3 3 3" xfId="22448"/>
    <cellStyle name="Normal 4 2 2 6 7 3 3 4" xfId="38960"/>
    <cellStyle name="Normal 4 2 2 6 7 3 4" xfId="7976"/>
    <cellStyle name="Normal 4 2 2 6 7 3 4 2" xfId="16236"/>
    <cellStyle name="Normal 4 2 2 6 7 3 4 2 2" xfId="32766"/>
    <cellStyle name="Normal 4 2 2 6 7 3 4 2 3" xfId="49278"/>
    <cellStyle name="Normal 4 2 2 6 7 3 4 3" xfId="24506"/>
    <cellStyle name="Normal 4 2 2 6 7 3 4 4" xfId="41018"/>
    <cellStyle name="Normal 4 2 2 6 7 3 5" xfId="10041"/>
    <cellStyle name="Normal 4 2 2 6 7 3 5 2" xfId="26571"/>
    <cellStyle name="Normal 4 2 2 6 7 3 5 3" xfId="43083"/>
    <cellStyle name="Normal 4 2 2 6 7 3 6" xfId="18311"/>
    <cellStyle name="Normal 4 2 2 6 7 3 7" xfId="34823"/>
    <cellStyle name="Normal 4 2 2 6 7 4" xfId="3660"/>
    <cellStyle name="Normal 4 2 2 6 7 4 2" xfId="11920"/>
    <cellStyle name="Normal 4 2 2 6 7 4 2 2" xfId="28450"/>
    <cellStyle name="Normal 4 2 2 6 7 4 2 3" xfId="44962"/>
    <cellStyle name="Normal 4 2 2 6 7 4 3" xfId="20190"/>
    <cellStyle name="Normal 4 2 2 6 7 4 4" xfId="36702"/>
    <cellStyle name="Normal 4 2 2 6 7 5" xfId="4552"/>
    <cellStyle name="Normal 4 2 2 6 7 5 2" xfId="12812"/>
    <cellStyle name="Normal 4 2 2 6 7 5 2 2" xfId="29342"/>
    <cellStyle name="Normal 4 2 2 6 7 5 2 3" xfId="45854"/>
    <cellStyle name="Normal 4 2 2 6 7 5 3" xfId="21082"/>
    <cellStyle name="Normal 4 2 2 6 7 5 4" xfId="37594"/>
    <cellStyle name="Normal 4 2 2 6 7 6" xfId="6610"/>
    <cellStyle name="Normal 4 2 2 6 7 6 2" xfId="14870"/>
    <cellStyle name="Normal 4 2 2 6 7 6 2 2" xfId="31400"/>
    <cellStyle name="Normal 4 2 2 6 7 6 2 3" xfId="47912"/>
    <cellStyle name="Normal 4 2 2 6 7 6 3" xfId="23140"/>
    <cellStyle name="Normal 4 2 2 6 7 6 4" xfId="39652"/>
    <cellStyle name="Normal 4 2 2 6 7 7" xfId="8675"/>
    <cellStyle name="Normal 4 2 2 6 7 7 2" xfId="25205"/>
    <cellStyle name="Normal 4 2 2 6 7 7 3" xfId="41717"/>
    <cellStyle name="Normal 4 2 2 6 7 8" xfId="16945"/>
    <cellStyle name="Normal 4 2 2 6 7 9" xfId="33457"/>
    <cellStyle name="Normal 4 2 2 6 8" xfId="467"/>
    <cellStyle name="Normal 4 2 2 6 8 2" xfId="1169"/>
    <cellStyle name="Normal 4 2 2 6 8 2 2" xfId="3661"/>
    <cellStyle name="Normal 4 2 2 6 8 2 2 2" xfId="11921"/>
    <cellStyle name="Normal 4 2 2 6 8 2 2 2 2" xfId="28451"/>
    <cellStyle name="Normal 4 2 2 6 8 2 2 2 3" xfId="44963"/>
    <cellStyle name="Normal 4 2 2 6 8 2 2 3" xfId="20191"/>
    <cellStyle name="Normal 4 2 2 6 8 2 2 4" xfId="36703"/>
    <cellStyle name="Normal 4 2 2 6 8 2 3" xfId="5306"/>
    <cellStyle name="Normal 4 2 2 6 8 2 3 2" xfId="13566"/>
    <cellStyle name="Normal 4 2 2 6 8 2 3 2 2" xfId="30096"/>
    <cellStyle name="Normal 4 2 2 6 8 2 3 2 3" xfId="46608"/>
    <cellStyle name="Normal 4 2 2 6 8 2 3 3" xfId="21836"/>
    <cellStyle name="Normal 4 2 2 6 8 2 3 4" xfId="38348"/>
    <cellStyle name="Normal 4 2 2 6 8 2 4" xfId="7364"/>
    <cellStyle name="Normal 4 2 2 6 8 2 4 2" xfId="15624"/>
    <cellStyle name="Normal 4 2 2 6 8 2 4 2 2" xfId="32154"/>
    <cellStyle name="Normal 4 2 2 6 8 2 4 2 3" xfId="48666"/>
    <cellStyle name="Normal 4 2 2 6 8 2 4 3" xfId="23894"/>
    <cellStyle name="Normal 4 2 2 6 8 2 4 4" xfId="40406"/>
    <cellStyle name="Normal 4 2 2 6 8 2 5" xfId="9429"/>
    <cellStyle name="Normal 4 2 2 6 8 2 5 2" xfId="25959"/>
    <cellStyle name="Normal 4 2 2 6 8 2 5 3" xfId="42471"/>
    <cellStyle name="Normal 4 2 2 6 8 2 6" xfId="17699"/>
    <cellStyle name="Normal 4 2 2 6 8 2 7" xfId="34211"/>
    <cellStyle name="Normal 4 2 2 6 8 3" xfId="1834"/>
    <cellStyle name="Normal 4 2 2 6 8 3 2" xfId="3662"/>
    <cellStyle name="Normal 4 2 2 6 8 3 2 2" xfId="11922"/>
    <cellStyle name="Normal 4 2 2 6 8 3 2 2 2" xfId="28452"/>
    <cellStyle name="Normal 4 2 2 6 8 3 2 2 3" xfId="44964"/>
    <cellStyle name="Normal 4 2 2 6 8 3 2 3" xfId="20192"/>
    <cellStyle name="Normal 4 2 2 6 8 3 2 4" xfId="36704"/>
    <cellStyle name="Normal 4 2 2 6 8 3 3" xfId="5971"/>
    <cellStyle name="Normal 4 2 2 6 8 3 3 2" xfId="14231"/>
    <cellStyle name="Normal 4 2 2 6 8 3 3 2 2" xfId="30761"/>
    <cellStyle name="Normal 4 2 2 6 8 3 3 2 3" xfId="47273"/>
    <cellStyle name="Normal 4 2 2 6 8 3 3 3" xfId="22501"/>
    <cellStyle name="Normal 4 2 2 6 8 3 3 4" xfId="39013"/>
    <cellStyle name="Normal 4 2 2 6 8 3 4" xfId="8029"/>
    <cellStyle name="Normal 4 2 2 6 8 3 4 2" xfId="16289"/>
    <cellStyle name="Normal 4 2 2 6 8 3 4 2 2" xfId="32819"/>
    <cellStyle name="Normal 4 2 2 6 8 3 4 2 3" xfId="49331"/>
    <cellStyle name="Normal 4 2 2 6 8 3 4 3" xfId="24559"/>
    <cellStyle name="Normal 4 2 2 6 8 3 4 4" xfId="41071"/>
    <cellStyle name="Normal 4 2 2 6 8 3 5" xfId="10094"/>
    <cellStyle name="Normal 4 2 2 6 8 3 5 2" xfId="26624"/>
    <cellStyle name="Normal 4 2 2 6 8 3 5 3" xfId="43136"/>
    <cellStyle name="Normal 4 2 2 6 8 3 6" xfId="18364"/>
    <cellStyle name="Normal 4 2 2 6 8 3 7" xfId="34876"/>
    <cellStyle name="Normal 4 2 2 6 8 4" xfId="3663"/>
    <cellStyle name="Normal 4 2 2 6 8 4 2" xfId="11923"/>
    <cellStyle name="Normal 4 2 2 6 8 4 2 2" xfId="28453"/>
    <cellStyle name="Normal 4 2 2 6 8 4 2 3" xfId="44965"/>
    <cellStyle name="Normal 4 2 2 6 8 4 3" xfId="20193"/>
    <cellStyle name="Normal 4 2 2 6 8 4 4" xfId="36705"/>
    <cellStyle name="Normal 4 2 2 6 8 5" xfId="4605"/>
    <cellStyle name="Normal 4 2 2 6 8 5 2" xfId="12865"/>
    <cellStyle name="Normal 4 2 2 6 8 5 2 2" xfId="29395"/>
    <cellStyle name="Normal 4 2 2 6 8 5 2 3" xfId="45907"/>
    <cellStyle name="Normal 4 2 2 6 8 5 3" xfId="21135"/>
    <cellStyle name="Normal 4 2 2 6 8 5 4" xfId="37647"/>
    <cellStyle name="Normal 4 2 2 6 8 6" xfId="6663"/>
    <cellStyle name="Normal 4 2 2 6 8 6 2" xfId="14923"/>
    <cellStyle name="Normal 4 2 2 6 8 6 2 2" xfId="31453"/>
    <cellStyle name="Normal 4 2 2 6 8 6 2 3" xfId="47965"/>
    <cellStyle name="Normal 4 2 2 6 8 6 3" xfId="23193"/>
    <cellStyle name="Normal 4 2 2 6 8 6 4" xfId="39705"/>
    <cellStyle name="Normal 4 2 2 6 8 7" xfId="8728"/>
    <cellStyle name="Normal 4 2 2 6 8 7 2" xfId="25258"/>
    <cellStyle name="Normal 4 2 2 6 8 7 3" xfId="41770"/>
    <cellStyle name="Normal 4 2 2 6 8 8" xfId="16998"/>
    <cellStyle name="Normal 4 2 2 6 8 9" xfId="33510"/>
    <cellStyle name="Normal 4 2 2 6 9" xfId="518"/>
    <cellStyle name="Normal 4 2 2 6 9 2" xfId="1220"/>
    <cellStyle name="Normal 4 2 2 6 9 2 2" xfId="3664"/>
    <cellStyle name="Normal 4 2 2 6 9 2 2 2" xfId="11924"/>
    <cellStyle name="Normal 4 2 2 6 9 2 2 2 2" xfId="28454"/>
    <cellStyle name="Normal 4 2 2 6 9 2 2 2 3" xfId="44966"/>
    <cellStyle name="Normal 4 2 2 6 9 2 2 3" xfId="20194"/>
    <cellStyle name="Normal 4 2 2 6 9 2 2 4" xfId="36706"/>
    <cellStyle name="Normal 4 2 2 6 9 2 3" xfId="5357"/>
    <cellStyle name="Normal 4 2 2 6 9 2 3 2" xfId="13617"/>
    <cellStyle name="Normal 4 2 2 6 9 2 3 2 2" xfId="30147"/>
    <cellStyle name="Normal 4 2 2 6 9 2 3 2 3" xfId="46659"/>
    <cellStyle name="Normal 4 2 2 6 9 2 3 3" xfId="21887"/>
    <cellStyle name="Normal 4 2 2 6 9 2 3 4" xfId="38399"/>
    <cellStyle name="Normal 4 2 2 6 9 2 4" xfId="7415"/>
    <cellStyle name="Normal 4 2 2 6 9 2 4 2" xfId="15675"/>
    <cellStyle name="Normal 4 2 2 6 9 2 4 2 2" xfId="32205"/>
    <cellStyle name="Normal 4 2 2 6 9 2 4 2 3" xfId="48717"/>
    <cellStyle name="Normal 4 2 2 6 9 2 4 3" xfId="23945"/>
    <cellStyle name="Normal 4 2 2 6 9 2 4 4" xfId="40457"/>
    <cellStyle name="Normal 4 2 2 6 9 2 5" xfId="9480"/>
    <cellStyle name="Normal 4 2 2 6 9 2 5 2" xfId="26010"/>
    <cellStyle name="Normal 4 2 2 6 9 2 5 3" xfId="42522"/>
    <cellStyle name="Normal 4 2 2 6 9 2 6" xfId="17750"/>
    <cellStyle name="Normal 4 2 2 6 9 2 7" xfId="34262"/>
    <cellStyle name="Normal 4 2 2 6 9 3" xfId="1885"/>
    <cellStyle name="Normal 4 2 2 6 9 3 2" xfId="3665"/>
    <cellStyle name="Normal 4 2 2 6 9 3 2 2" xfId="11925"/>
    <cellStyle name="Normal 4 2 2 6 9 3 2 2 2" xfId="28455"/>
    <cellStyle name="Normal 4 2 2 6 9 3 2 2 3" xfId="44967"/>
    <cellStyle name="Normal 4 2 2 6 9 3 2 3" xfId="20195"/>
    <cellStyle name="Normal 4 2 2 6 9 3 2 4" xfId="36707"/>
    <cellStyle name="Normal 4 2 2 6 9 3 3" xfId="6022"/>
    <cellStyle name="Normal 4 2 2 6 9 3 3 2" xfId="14282"/>
    <cellStyle name="Normal 4 2 2 6 9 3 3 2 2" xfId="30812"/>
    <cellStyle name="Normal 4 2 2 6 9 3 3 2 3" xfId="47324"/>
    <cellStyle name="Normal 4 2 2 6 9 3 3 3" xfId="22552"/>
    <cellStyle name="Normal 4 2 2 6 9 3 3 4" xfId="39064"/>
    <cellStyle name="Normal 4 2 2 6 9 3 4" xfId="8080"/>
    <cellStyle name="Normal 4 2 2 6 9 3 4 2" xfId="16340"/>
    <cellStyle name="Normal 4 2 2 6 9 3 4 2 2" xfId="32870"/>
    <cellStyle name="Normal 4 2 2 6 9 3 4 2 3" xfId="49382"/>
    <cellStyle name="Normal 4 2 2 6 9 3 4 3" xfId="24610"/>
    <cellStyle name="Normal 4 2 2 6 9 3 4 4" xfId="41122"/>
    <cellStyle name="Normal 4 2 2 6 9 3 5" xfId="10145"/>
    <cellStyle name="Normal 4 2 2 6 9 3 5 2" xfId="26675"/>
    <cellStyle name="Normal 4 2 2 6 9 3 5 3" xfId="43187"/>
    <cellStyle name="Normal 4 2 2 6 9 3 6" xfId="18415"/>
    <cellStyle name="Normal 4 2 2 6 9 3 7" xfId="34927"/>
    <cellStyle name="Normal 4 2 2 6 9 4" xfId="3666"/>
    <cellStyle name="Normal 4 2 2 6 9 4 2" xfId="11926"/>
    <cellStyle name="Normal 4 2 2 6 9 4 2 2" xfId="28456"/>
    <cellStyle name="Normal 4 2 2 6 9 4 2 3" xfId="44968"/>
    <cellStyle name="Normal 4 2 2 6 9 4 3" xfId="20196"/>
    <cellStyle name="Normal 4 2 2 6 9 4 4" xfId="36708"/>
    <cellStyle name="Normal 4 2 2 6 9 5" xfId="4656"/>
    <cellStyle name="Normal 4 2 2 6 9 5 2" xfId="12916"/>
    <cellStyle name="Normal 4 2 2 6 9 5 2 2" xfId="29446"/>
    <cellStyle name="Normal 4 2 2 6 9 5 2 3" xfId="45958"/>
    <cellStyle name="Normal 4 2 2 6 9 5 3" xfId="21186"/>
    <cellStyle name="Normal 4 2 2 6 9 5 4" xfId="37698"/>
    <cellStyle name="Normal 4 2 2 6 9 6" xfId="6714"/>
    <cellStyle name="Normal 4 2 2 6 9 6 2" xfId="14974"/>
    <cellStyle name="Normal 4 2 2 6 9 6 2 2" xfId="31504"/>
    <cellStyle name="Normal 4 2 2 6 9 6 2 3" xfId="48016"/>
    <cellStyle name="Normal 4 2 2 6 9 6 3" xfId="23244"/>
    <cellStyle name="Normal 4 2 2 6 9 6 4" xfId="39756"/>
    <cellStyle name="Normal 4 2 2 6 9 7" xfId="8779"/>
    <cellStyle name="Normal 4 2 2 6 9 7 2" xfId="25309"/>
    <cellStyle name="Normal 4 2 2 6 9 7 3" xfId="41821"/>
    <cellStyle name="Normal 4 2 2 6 9 8" xfId="17049"/>
    <cellStyle name="Normal 4 2 2 6 9 9" xfId="33561"/>
    <cellStyle name="Normal 4 2 2 7" xfId="56"/>
    <cellStyle name="Normal 4 2 2 7 10" xfId="585"/>
    <cellStyle name="Normal 4 2 2 7 10 2" xfId="1287"/>
    <cellStyle name="Normal 4 2 2 7 10 2 2" xfId="3667"/>
    <cellStyle name="Normal 4 2 2 7 10 2 2 2" xfId="11927"/>
    <cellStyle name="Normal 4 2 2 7 10 2 2 2 2" xfId="28457"/>
    <cellStyle name="Normal 4 2 2 7 10 2 2 2 3" xfId="44969"/>
    <cellStyle name="Normal 4 2 2 7 10 2 2 3" xfId="20197"/>
    <cellStyle name="Normal 4 2 2 7 10 2 2 4" xfId="36709"/>
    <cellStyle name="Normal 4 2 2 7 10 2 3" xfId="5424"/>
    <cellStyle name="Normal 4 2 2 7 10 2 3 2" xfId="13684"/>
    <cellStyle name="Normal 4 2 2 7 10 2 3 2 2" xfId="30214"/>
    <cellStyle name="Normal 4 2 2 7 10 2 3 2 3" xfId="46726"/>
    <cellStyle name="Normal 4 2 2 7 10 2 3 3" xfId="21954"/>
    <cellStyle name="Normal 4 2 2 7 10 2 3 4" xfId="38466"/>
    <cellStyle name="Normal 4 2 2 7 10 2 4" xfId="7482"/>
    <cellStyle name="Normal 4 2 2 7 10 2 4 2" xfId="15742"/>
    <cellStyle name="Normal 4 2 2 7 10 2 4 2 2" xfId="32272"/>
    <cellStyle name="Normal 4 2 2 7 10 2 4 2 3" xfId="48784"/>
    <cellStyle name="Normal 4 2 2 7 10 2 4 3" xfId="24012"/>
    <cellStyle name="Normal 4 2 2 7 10 2 4 4" xfId="40524"/>
    <cellStyle name="Normal 4 2 2 7 10 2 5" xfId="9547"/>
    <cellStyle name="Normal 4 2 2 7 10 2 5 2" xfId="26077"/>
    <cellStyle name="Normal 4 2 2 7 10 2 5 3" xfId="42589"/>
    <cellStyle name="Normal 4 2 2 7 10 2 6" xfId="17817"/>
    <cellStyle name="Normal 4 2 2 7 10 2 7" xfId="34329"/>
    <cellStyle name="Normal 4 2 2 7 10 3" xfId="1952"/>
    <cellStyle name="Normal 4 2 2 7 10 3 2" xfId="3668"/>
    <cellStyle name="Normal 4 2 2 7 10 3 2 2" xfId="11928"/>
    <cellStyle name="Normal 4 2 2 7 10 3 2 2 2" xfId="28458"/>
    <cellStyle name="Normal 4 2 2 7 10 3 2 2 3" xfId="44970"/>
    <cellStyle name="Normal 4 2 2 7 10 3 2 3" xfId="20198"/>
    <cellStyle name="Normal 4 2 2 7 10 3 2 4" xfId="36710"/>
    <cellStyle name="Normal 4 2 2 7 10 3 3" xfId="6089"/>
    <cellStyle name="Normal 4 2 2 7 10 3 3 2" xfId="14349"/>
    <cellStyle name="Normal 4 2 2 7 10 3 3 2 2" xfId="30879"/>
    <cellStyle name="Normal 4 2 2 7 10 3 3 2 3" xfId="47391"/>
    <cellStyle name="Normal 4 2 2 7 10 3 3 3" xfId="22619"/>
    <cellStyle name="Normal 4 2 2 7 10 3 3 4" xfId="39131"/>
    <cellStyle name="Normal 4 2 2 7 10 3 4" xfId="8147"/>
    <cellStyle name="Normal 4 2 2 7 10 3 4 2" xfId="16407"/>
    <cellStyle name="Normal 4 2 2 7 10 3 4 2 2" xfId="32937"/>
    <cellStyle name="Normal 4 2 2 7 10 3 4 2 3" xfId="49449"/>
    <cellStyle name="Normal 4 2 2 7 10 3 4 3" xfId="24677"/>
    <cellStyle name="Normal 4 2 2 7 10 3 4 4" xfId="41189"/>
    <cellStyle name="Normal 4 2 2 7 10 3 5" xfId="10212"/>
    <cellStyle name="Normal 4 2 2 7 10 3 5 2" xfId="26742"/>
    <cellStyle name="Normal 4 2 2 7 10 3 5 3" xfId="43254"/>
    <cellStyle name="Normal 4 2 2 7 10 3 6" xfId="18482"/>
    <cellStyle name="Normal 4 2 2 7 10 3 7" xfId="34994"/>
    <cellStyle name="Normal 4 2 2 7 10 4" xfId="3669"/>
    <cellStyle name="Normal 4 2 2 7 10 4 2" xfId="11929"/>
    <cellStyle name="Normal 4 2 2 7 10 4 2 2" xfId="28459"/>
    <cellStyle name="Normal 4 2 2 7 10 4 2 3" xfId="44971"/>
    <cellStyle name="Normal 4 2 2 7 10 4 3" xfId="20199"/>
    <cellStyle name="Normal 4 2 2 7 10 4 4" xfId="36711"/>
    <cellStyle name="Normal 4 2 2 7 10 5" xfId="4723"/>
    <cellStyle name="Normal 4 2 2 7 10 5 2" xfId="12983"/>
    <cellStyle name="Normal 4 2 2 7 10 5 2 2" xfId="29513"/>
    <cellStyle name="Normal 4 2 2 7 10 5 2 3" xfId="46025"/>
    <cellStyle name="Normal 4 2 2 7 10 5 3" xfId="21253"/>
    <cellStyle name="Normal 4 2 2 7 10 5 4" xfId="37765"/>
    <cellStyle name="Normal 4 2 2 7 10 6" xfId="6781"/>
    <cellStyle name="Normal 4 2 2 7 10 6 2" xfId="15041"/>
    <cellStyle name="Normal 4 2 2 7 10 6 2 2" xfId="31571"/>
    <cellStyle name="Normal 4 2 2 7 10 6 2 3" xfId="48083"/>
    <cellStyle name="Normal 4 2 2 7 10 6 3" xfId="23311"/>
    <cellStyle name="Normal 4 2 2 7 10 6 4" xfId="39823"/>
    <cellStyle name="Normal 4 2 2 7 10 7" xfId="8846"/>
    <cellStyle name="Normal 4 2 2 7 10 7 2" xfId="25376"/>
    <cellStyle name="Normal 4 2 2 7 10 7 3" xfId="41888"/>
    <cellStyle name="Normal 4 2 2 7 10 8" xfId="17116"/>
    <cellStyle name="Normal 4 2 2 7 10 9" xfId="33628"/>
    <cellStyle name="Normal 4 2 2 7 11" xfId="634"/>
    <cellStyle name="Normal 4 2 2 7 11 2" xfId="1336"/>
    <cellStyle name="Normal 4 2 2 7 11 2 2" xfId="3670"/>
    <cellStyle name="Normal 4 2 2 7 11 2 2 2" xfId="11930"/>
    <cellStyle name="Normal 4 2 2 7 11 2 2 2 2" xfId="28460"/>
    <cellStyle name="Normal 4 2 2 7 11 2 2 2 3" xfId="44972"/>
    <cellStyle name="Normal 4 2 2 7 11 2 2 3" xfId="20200"/>
    <cellStyle name="Normal 4 2 2 7 11 2 2 4" xfId="36712"/>
    <cellStyle name="Normal 4 2 2 7 11 2 3" xfId="5473"/>
    <cellStyle name="Normal 4 2 2 7 11 2 3 2" xfId="13733"/>
    <cellStyle name="Normal 4 2 2 7 11 2 3 2 2" xfId="30263"/>
    <cellStyle name="Normal 4 2 2 7 11 2 3 2 3" xfId="46775"/>
    <cellStyle name="Normal 4 2 2 7 11 2 3 3" xfId="22003"/>
    <cellStyle name="Normal 4 2 2 7 11 2 3 4" xfId="38515"/>
    <cellStyle name="Normal 4 2 2 7 11 2 4" xfId="7531"/>
    <cellStyle name="Normal 4 2 2 7 11 2 4 2" xfId="15791"/>
    <cellStyle name="Normal 4 2 2 7 11 2 4 2 2" xfId="32321"/>
    <cellStyle name="Normal 4 2 2 7 11 2 4 2 3" xfId="48833"/>
    <cellStyle name="Normal 4 2 2 7 11 2 4 3" xfId="24061"/>
    <cellStyle name="Normal 4 2 2 7 11 2 4 4" xfId="40573"/>
    <cellStyle name="Normal 4 2 2 7 11 2 5" xfId="9596"/>
    <cellStyle name="Normal 4 2 2 7 11 2 5 2" xfId="26126"/>
    <cellStyle name="Normal 4 2 2 7 11 2 5 3" xfId="42638"/>
    <cellStyle name="Normal 4 2 2 7 11 2 6" xfId="17866"/>
    <cellStyle name="Normal 4 2 2 7 11 2 7" xfId="34378"/>
    <cellStyle name="Normal 4 2 2 7 11 3" xfId="2001"/>
    <cellStyle name="Normal 4 2 2 7 11 3 2" xfId="3671"/>
    <cellStyle name="Normal 4 2 2 7 11 3 2 2" xfId="11931"/>
    <cellStyle name="Normal 4 2 2 7 11 3 2 2 2" xfId="28461"/>
    <cellStyle name="Normal 4 2 2 7 11 3 2 2 3" xfId="44973"/>
    <cellStyle name="Normal 4 2 2 7 11 3 2 3" xfId="20201"/>
    <cellStyle name="Normal 4 2 2 7 11 3 2 4" xfId="36713"/>
    <cellStyle name="Normal 4 2 2 7 11 3 3" xfId="6138"/>
    <cellStyle name="Normal 4 2 2 7 11 3 3 2" xfId="14398"/>
    <cellStyle name="Normal 4 2 2 7 11 3 3 2 2" xfId="30928"/>
    <cellStyle name="Normal 4 2 2 7 11 3 3 2 3" xfId="47440"/>
    <cellStyle name="Normal 4 2 2 7 11 3 3 3" xfId="22668"/>
    <cellStyle name="Normal 4 2 2 7 11 3 3 4" xfId="39180"/>
    <cellStyle name="Normal 4 2 2 7 11 3 4" xfId="8196"/>
    <cellStyle name="Normal 4 2 2 7 11 3 4 2" xfId="16456"/>
    <cellStyle name="Normal 4 2 2 7 11 3 4 2 2" xfId="32986"/>
    <cellStyle name="Normal 4 2 2 7 11 3 4 2 3" xfId="49498"/>
    <cellStyle name="Normal 4 2 2 7 11 3 4 3" xfId="24726"/>
    <cellStyle name="Normal 4 2 2 7 11 3 4 4" xfId="41238"/>
    <cellStyle name="Normal 4 2 2 7 11 3 5" xfId="10261"/>
    <cellStyle name="Normal 4 2 2 7 11 3 5 2" xfId="26791"/>
    <cellStyle name="Normal 4 2 2 7 11 3 5 3" xfId="43303"/>
    <cellStyle name="Normal 4 2 2 7 11 3 6" xfId="18531"/>
    <cellStyle name="Normal 4 2 2 7 11 3 7" xfId="35043"/>
    <cellStyle name="Normal 4 2 2 7 11 4" xfId="3672"/>
    <cellStyle name="Normal 4 2 2 7 11 4 2" xfId="11932"/>
    <cellStyle name="Normal 4 2 2 7 11 4 2 2" xfId="28462"/>
    <cellStyle name="Normal 4 2 2 7 11 4 2 3" xfId="44974"/>
    <cellStyle name="Normal 4 2 2 7 11 4 3" xfId="20202"/>
    <cellStyle name="Normal 4 2 2 7 11 4 4" xfId="36714"/>
    <cellStyle name="Normal 4 2 2 7 11 5" xfId="4772"/>
    <cellStyle name="Normal 4 2 2 7 11 5 2" xfId="13032"/>
    <cellStyle name="Normal 4 2 2 7 11 5 2 2" xfId="29562"/>
    <cellStyle name="Normal 4 2 2 7 11 5 2 3" xfId="46074"/>
    <cellStyle name="Normal 4 2 2 7 11 5 3" xfId="21302"/>
    <cellStyle name="Normal 4 2 2 7 11 5 4" xfId="37814"/>
    <cellStyle name="Normal 4 2 2 7 11 6" xfId="6830"/>
    <cellStyle name="Normal 4 2 2 7 11 6 2" xfId="15090"/>
    <cellStyle name="Normal 4 2 2 7 11 6 2 2" xfId="31620"/>
    <cellStyle name="Normal 4 2 2 7 11 6 2 3" xfId="48132"/>
    <cellStyle name="Normal 4 2 2 7 11 6 3" xfId="23360"/>
    <cellStyle name="Normal 4 2 2 7 11 6 4" xfId="39872"/>
    <cellStyle name="Normal 4 2 2 7 11 7" xfId="8895"/>
    <cellStyle name="Normal 4 2 2 7 11 7 2" xfId="25425"/>
    <cellStyle name="Normal 4 2 2 7 11 7 3" xfId="41937"/>
    <cellStyle name="Normal 4 2 2 7 11 8" xfId="17165"/>
    <cellStyle name="Normal 4 2 2 7 11 9" xfId="33677"/>
    <cellStyle name="Normal 4 2 2 7 12" xfId="758"/>
    <cellStyle name="Normal 4 2 2 7 12 2" xfId="3673"/>
    <cellStyle name="Normal 4 2 2 7 12 2 2" xfId="11933"/>
    <cellStyle name="Normal 4 2 2 7 12 2 2 2" xfId="28463"/>
    <cellStyle name="Normal 4 2 2 7 12 2 2 3" xfId="44975"/>
    <cellStyle name="Normal 4 2 2 7 12 2 3" xfId="20203"/>
    <cellStyle name="Normal 4 2 2 7 12 2 4" xfId="36715"/>
    <cellStyle name="Normal 4 2 2 7 12 3" xfId="4895"/>
    <cellStyle name="Normal 4 2 2 7 12 3 2" xfId="13155"/>
    <cellStyle name="Normal 4 2 2 7 12 3 2 2" xfId="29685"/>
    <cellStyle name="Normal 4 2 2 7 12 3 2 3" xfId="46197"/>
    <cellStyle name="Normal 4 2 2 7 12 3 3" xfId="21425"/>
    <cellStyle name="Normal 4 2 2 7 12 3 4" xfId="37937"/>
    <cellStyle name="Normal 4 2 2 7 12 4" xfId="6953"/>
    <cellStyle name="Normal 4 2 2 7 12 4 2" xfId="15213"/>
    <cellStyle name="Normal 4 2 2 7 12 4 2 2" xfId="31743"/>
    <cellStyle name="Normal 4 2 2 7 12 4 2 3" xfId="48255"/>
    <cellStyle name="Normal 4 2 2 7 12 4 3" xfId="23483"/>
    <cellStyle name="Normal 4 2 2 7 12 4 4" xfId="39995"/>
    <cellStyle name="Normal 4 2 2 7 12 5" xfId="9018"/>
    <cellStyle name="Normal 4 2 2 7 12 5 2" xfId="25548"/>
    <cellStyle name="Normal 4 2 2 7 12 5 3" xfId="42060"/>
    <cellStyle name="Normal 4 2 2 7 12 6" xfId="17288"/>
    <cellStyle name="Normal 4 2 2 7 12 7" xfId="33800"/>
    <cellStyle name="Normal 4 2 2 7 13" xfId="1423"/>
    <cellStyle name="Normal 4 2 2 7 13 2" xfId="3674"/>
    <cellStyle name="Normal 4 2 2 7 13 2 2" xfId="11934"/>
    <cellStyle name="Normal 4 2 2 7 13 2 2 2" xfId="28464"/>
    <cellStyle name="Normal 4 2 2 7 13 2 2 3" xfId="44976"/>
    <cellStyle name="Normal 4 2 2 7 13 2 3" xfId="20204"/>
    <cellStyle name="Normal 4 2 2 7 13 2 4" xfId="36716"/>
    <cellStyle name="Normal 4 2 2 7 13 3" xfId="5560"/>
    <cellStyle name="Normal 4 2 2 7 13 3 2" xfId="13820"/>
    <cellStyle name="Normal 4 2 2 7 13 3 2 2" xfId="30350"/>
    <cellStyle name="Normal 4 2 2 7 13 3 2 3" xfId="46862"/>
    <cellStyle name="Normal 4 2 2 7 13 3 3" xfId="22090"/>
    <cellStyle name="Normal 4 2 2 7 13 3 4" xfId="38602"/>
    <cellStyle name="Normal 4 2 2 7 13 4" xfId="7618"/>
    <cellStyle name="Normal 4 2 2 7 13 4 2" xfId="15878"/>
    <cellStyle name="Normal 4 2 2 7 13 4 2 2" xfId="32408"/>
    <cellStyle name="Normal 4 2 2 7 13 4 2 3" xfId="48920"/>
    <cellStyle name="Normal 4 2 2 7 13 4 3" xfId="24148"/>
    <cellStyle name="Normal 4 2 2 7 13 4 4" xfId="40660"/>
    <cellStyle name="Normal 4 2 2 7 13 5" xfId="9683"/>
    <cellStyle name="Normal 4 2 2 7 13 5 2" xfId="26213"/>
    <cellStyle name="Normal 4 2 2 7 13 5 3" xfId="42725"/>
    <cellStyle name="Normal 4 2 2 7 13 6" xfId="17953"/>
    <cellStyle name="Normal 4 2 2 7 13 7" xfId="34465"/>
    <cellStyle name="Normal 4 2 2 7 14" xfId="3675"/>
    <cellStyle name="Normal 4 2 2 7 14 2" xfId="11935"/>
    <cellStyle name="Normal 4 2 2 7 14 2 2" xfId="28465"/>
    <cellStyle name="Normal 4 2 2 7 14 2 3" xfId="44977"/>
    <cellStyle name="Normal 4 2 2 7 14 3" xfId="20205"/>
    <cellStyle name="Normal 4 2 2 7 14 4" xfId="36717"/>
    <cellStyle name="Normal 4 2 2 7 15" xfId="4194"/>
    <cellStyle name="Normal 4 2 2 7 15 2" xfId="12454"/>
    <cellStyle name="Normal 4 2 2 7 15 2 2" xfId="28984"/>
    <cellStyle name="Normal 4 2 2 7 15 2 3" xfId="45496"/>
    <cellStyle name="Normal 4 2 2 7 15 3" xfId="20724"/>
    <cellStyle name="Normal 4 2 2 7 15 4" xfId="37236"/>
    <cellStyle name="Normal 4 2 2 7 16" xfId="6252"/>
    <cellStyle name="Normal 4 2 2 7 16 2" xfId="14512"/>
    <cellStyle name="Normal 4 2 2 7 16 2 2" xfId="31042"/>
    <cellStyle name="Normal 4 2 2 7 16 2 3" xfId="47554"/>
    <cellStyle name="Normal 4 2 2 7 16 3" xfId="22782"/>
    <cellStyle name="Normal 4 2 2 7 16 4" xfId="39294"/>
    <cellStyle name="Normal 4 2 2 7 17" xfId="8317"/>
    <cellStyle name="Normal 4 2 2 7 17 2" xfId="24847"/>
    <cellStyle name="Normal 4 2 2 7 17 3" xfId="41359"/>
    <cellStyle name="Normal 4 2 2 7 18" xfId="16587"/>
    <cellStyle name="Normal 4 2 2 7 19" xfId="33099"/>
    <cellStyle name="Normal 4 2 2 7 2" xfId="154"/>
    <cellStyle name="Normal 4 2 2 7 2 2" xfId="856"/>
    <cellStyle name="Normal 4 2 2 7 2 2 2" xfId="3676"/>
    <cellStyle name="Normal 4 2 2 7 2 2 2 2" xfId="11936"/>
    <cellStyle name="Normal 4 2 2 7 2 2 2 2 2" xfId="28466"/>
    <cellStyle name="Normal 4 2 2 7 2 2 2 2 3" xfId="44978"/>
    <cellStyle name="Normal 4 2 2 7 2 2 2 3" xfId="20206"/>
    <cellStyle name="Normal 4 2 2 7 2 2 2 4" xfId="36718"/>
    <cellStyle name="Normal 4 2 2 7 2 2 3" xfId="4993"/>
    <cellStyle name="Normal 4 2 2 7 2 2 3 2" xfId="13253"/>
    <cellStyle name="Normal 4 2 2 7 2 2 3 2 2" xfId="29783"/>
    <cellStyle name="Normal 4 2 2 7 2 2 3 2 3" xfId="46295"/>
    <cellStyle name="Normal 4 2 2 7 2 2 3 3" xfId="21523"/>
    <cellStyle name="Normal 4 2 2 7 2 2 3 4" xfId="38035"/>
    <cellStyle name="Normal 4 2 2 7 2 2 4" xfId="7051"/>
    <cellStyle name="Normal 4 2 2 7 2 2 4 2" xfId="15311"/>
    <cellStyle name="Normal 4 2 2 7 2 2 4 2 2" xfId="31841"/>
    <cellStyle name="Normal 4 2 2 7 2 2 4 2 3" xfId="48353"/>
    <cellStyle name="Normal 4 2 2 7 2 2 4 3" xfId="23581"/>
    <cellStyle name="Normal 4 2 2 7 2 2 4 4" xfId="40093"/>
    <cellStyle name="Normal 4 2 2 7 2 2 5" xfId="9116"/>
    <cellStyle name="Normal 4 2 2 7 2 2 5 2" xfId="25646"/>
    <cellStyle name="Normal 4 2 2 7 2 2 5 3" xfId="42158"/>
    <cellStyle name="Normal 4 2 2 7 2 2 6" xfId="17386"/>
    <cellStyle name="Normal 4 2 2 7 2 2 7" xfId="33898"/>
    <cellStyle name="Normal 4 2 2 7 2 3" xfId="1521"/>
    <cellStyle name="Normal 4 2 2 7 2 3 2" xfId="3677"/>
    <cellStyle name="Normal 4 2 2 7 2 3 2 2" xfId="11937"/>
    <cellStyle name="Normal 4 2 2 7 2 3 2 2 2" xfId="28467"/>
    <cellStyle name="Normal 4 2 2 7 2 3 2 2 3" xfId="44979"/>
    <cellStyle name="Normal 4 2 2 7 2 3 2 3" xfId="20207"/>
    <cellStyle name="Normal 4 2 2 7 2 3 2 4" xfId="36719"/>
    <cellStyle name="Normal 4 2 2 7 2 3 3" xfId="5658"/>
    <cellStyle name="Normal 4 2 2 7 2 3 3 2" xfId="13918"/>
    <cellStyle name="Normal 4 2 2 7 2 3 3 2 2" xfId="30448"/>
    <cellStyle name="Normal 4 2 2 7 2 3 3 2 3" xfId="46960"/>
    <cellStyle name="Normal 4 2 2 7 2 3 3 3" xfId="22188"/>
    <cellStyle name="Normal 4 2 2 7 2 3 3 4" xfId="38700"/>
    <cellStyle name="Normal 4 2 2 7 2 3 4" xfId="7716"/>
    <cellStyle name="Normal 4 2 2 7 2 3 4 2" xfId="15976"/>
    <cellStyle name="Normal 4 2 2 7 2 3 4 2 2" xfId="32506"/>
    <cellStyle name="Normal 4 2 2 7 2 3 4 2 3" xfId="49018"/>
    <cellStyle name="Normal 4 2 2 7 2 3 4 3" xfId="24246"/>
    <cellStyle name="Normal 4 2 2 7 2 3 4 4" xfId="40758"/>
    <cellStyle name="Normal 4 2 2 7 2 3 5" xfId="9781"/>
    <cellStyle name="Normal 4 2 2 7 2 3 5 2" xfId="26311"/>
    <cellStyle name="Normal 4 2 2 7 2 3 5 3" xfId="42823"/>
    <cellStyle name="Normal 4 2 2 7 2 3 6" xfId="18051"/>
    <cellStyle name="Normal 4 2 2 7 2 3 7" xfId="34563"/>
    <cellStyle name="Normal 4 2 2 7 2 4" xfId="3678"/>
    <cellStyle name="Normal 4 2 2 7 2 4 2" xfId="11938"/>
    <cellStyle name="Normal 4 2 2 7 2 4 2 2" xfId="28468"/>
    <cellStyle name="Normal 4 2 2 7 2 4 2 3" xfId="44980"/>
    <cellStyle name="Normal 4 2 2 7 2 4 3" xfId="20208"/>
    <cellStyle name="Normal 4 2 2 7 2 4 4" xfId="36720"/>
    <cellStyle name="Normal 4 2 2 7 2 5" xfId="4292"/>
    <cellStyle name="Normal 4 2 2 7 2 5 2" xfId="12552"/>
    <cellStyle name="Normal 4 2 2 7 2 5 2 2" xfId="29082"/>
    <cellStyle name="Normal 4 2 2 7 2 5 2 3" xfId="45594"/>
    <cellStyle name="Normal 4 2 2 7 2 5 3" xfId="20822"/>
    <cellStyle name="Normal 4 2 2 7 2 5 4" xfId="37334"/>
    <cellStyle name="Normal 4 2 2 7 2 6" xfId="6350"/>
    <cellStyle name="Normal 4 2 2 7 2 6 2" xfId="14610"/>
    <cellStyle name="Normal 4 2 2 7 2 6 2 2" xfId="31140"/>
    <cellStyle name="Normal 4 2 2 7 2 6 2 3" xfId="47652"/>
    <cellStyle name="Normal 4 2 2 7 2 6 3" xfId="22880"/>
    <cellStyle name="Normal 4 2 2 7 2 6 4" xfId="39392"/>
    <cellStyle name="Normal 4 2 2 7 2 7" xfId="8415"/>
    <cellStyle name="Normal 4 2 2 7 2 7 2" xfId="24945"/>
    <cellStyle name="Normal 4 2 2 7 2 7 3" xfId="41457"/>
    <cellStyle name="Normal 4 2 2 7 2 8" xfId="16685"/>
    <cellStyle name="Normal 4 2 2 7 2 9" xfId="33197"/>
    <cellStyle name="Normal 4 2 2 7 3" xfId="213"/>
    <cellStyle name="Normal 4 2 2 7 3 2" xfId="915"/>
    <cellStyle name="Normal 4 2 2 7 3 2 2" xfId="3679"/>
    <cellStyle name="Normal 4 2 2 7 3 2 2 2" xfId="11939"/>
    <cellStyle name="Normal 4 2 2 7 3 2 2 2 2" xfId="28469"/>
    <cellStyle name="Normal 4 2 2 7 3 2 2 2 3" xfId="44981"/>
    <cellStyle name="Normal 4 2 2 7 3 2 2 3" xfId="20209"/>
    <cellStyle name="Normal 4 2 2 7 3 2 2 4" xfId="36721"/>
    <cellStyle name="Normal 4 2 2 7 3 2 3" xfId="5052"/>
    <cellStyle name="Normal 4 2 2 7 3 2 3 2" xfId="13312"/>
    <cellStyle name="Normal 4 2 2 7 3 2 3 2 2" xfId="29842"/>
    <cellStyle name="Normal 4 2 2 7 3 2 3 2 3" xfId="46354"/>
    <cellStyle name="Normal 4 2 2 7 3 2 3 3" xfId="21582"/>
    <cellStyle name="Normal 4 2 2 7 3 2 3 4" xfId="38094"/>
    <cellStyle name="Normal 4 2 2 7 3 2 4" xfId="7110"/>
    <cellStyle name="Normal 4 2 2 7 3 2 4 2" xfId="15370"/>
    <cellStyle name="Normal 4 2 2 7 3 2 4 2 2" xfId="31900"/>
    <cellStyle name="Normal 4 2 2 7 3 2 4 2 3" xfId="48412"/>
    <cellStyle name="Normal 4 2 2 7 3 2 4 3" xfId="23640"/>
    <cellStyle name="Normal 4 2 2 7 3 2 4 4" xfId="40152"/>
    <cellStyle name="Normal 4 2 2 7 3 2 5" xfId="9175"/>
    <cellStyle name="Normal 4 2 2 7 3 2 5 2" xfId="25705"/>
    <cellStyle name="Normal 4 2 2 7 3 2 5 3" xfId="42217"/>
    <cellStyle name="Normal 4 2 2 7 3 2 6" xfId="17445"/>
    <cellStyle name="Normal 4 2 2 7 3 2 7" xfId="33957"/>
    <cellStyle name="Normal 4 2 2 7 3 3" xfId="1580"/>
    <cellStyle name="Normal 4 2 2 7 3 3 2" xfId="3680"/>
    <cellStyle name="Normal 4 2 2 7 3 3 2 2" xfId="11940"/>
    <cellStyle name="Normal 4 2 2 7 3 3 2 2 2" xfId="28470"/>
    <cellStyle name="Normal 4 2 2 7 3 3 2 2 3" xfId="44982"/>
    <cellStyle name="Normal 4 2 2 7 3 3 2 3" xfId="20210"/>
    <cellStyle name="Normal 4 2 2 7 3 3 2 4" xfId="36722"/>
    <cellStyle name="Normal 4 2 2 7 3 3 3" xfId="5717"/>
    <cellStyle name="Normal 4 2 2 7 3 3 3 2" xfId="13977"/>
    <cellStyle name="Normal 4 2 2 7 3 3 3 2 2" xfId="30507"/>
    <cellStyle name="Normal 4 2 2 7 3 3 3 2 3" xfId="47019"/>
    <cellStyle name="Normal 4 2 2 7 3 3 3 3" xfId="22247"/>
    <cellStyle name="Normal 4 2 2 7 3 3 3 4" xfId="38759"/>
    <cellStyle name="Normal 4 2 2 7 3 3 4" xfId="7775"/>
    <cellStyle name="Normal 4 2 2 7 3 3 4 2" xfId="16035"/>
    <cellStyle name="Normal 4 2 2 7 3 3 4 2 2" xfId="32565"/>
    <cellStyle name="Normal 4 2 2 7 3 3 4 2 3" xfId="49077"/>
    <cellStyle name="Normal 4 2 2 7 3 3 4 3" xfId="24305"/>
    <cellStyle name="Normal 4 2 2 7 3 3 4 4" xfId="40817"/>
    <cellStyle name="Normal 4 2 2 7 3 3 5" xfId="9840"/>
    <cellStyle name="Normal 4 2 2 7 3 3 5 2" xfId="26370"/>
    <cellStyle name="Normal 4 2 2 7 3 3 5 3" xfId="42882"/>
    <cellStyle name="Normal 4 2 2 7 3 3 6" xfId="18110"/>
    <cellStyle name="Normal 4 2 2 7 3 3 7" xfId="34622"/>
    <cellStyle name="Normal 4 2 2 7 3 4" xfId="3681"/>
    <cellStyle name="Normal 4 2 2 7 3 4 2" xfId="11941"/>
    <cellStyle name="Normal 4 2 2 7 3 4 2 2" xfId="28471"/>
    <cellStyle name="Normal 4 2 2 7 3 4 2 3" xfId="44983"/>
    <cellStyle name="Normal 4 2 2 7 3 4 3" xfId="20211"/>
    <cellStyle name="Normal 4 2 2 7 3 4 4" xfId="36723"/>
    <cellStyle name="Normal 4 2 2 7 3 5" xfId="4351"/>
    <cellStyle name="Normal 4 2 2 7 3 5 2" xfId="12611"/>
    <cellStyle name="Normal 4 2 2 7 3 5 2 2" xfId="29141"/>
    <cellStyle name="Normal 4 2 2 7 3 5 2 3" xfId="45653"/>
    <cellStyle name="Normal 4 2 2 7 3 5 3" xfId="20881"/>
    <cellStyle name="Normal 4 2 2 7 3 5 4" xfId="37393"/>
    <cellStyle name="Normal 4 2 2 7 3 6" xfId="6409"/>
    <cellStyle name="Normal 4 2 2 7 3 6 2" xfId="14669"/>
    <cellStyle name="Normal 4 2 2 7 3 6 2 2" xfId="31199"/>
    <cellStyle name="Normal 4 2 2 7 3 6 2 3" xfId="47711"/>
    <cellStyle name="Normal 4 2 2 7 3 6 3" xfId="22939"/>
    <cellStyle name="Normal 4 2 2 7 3 6 4" xfId="39451"/>
    <cellStyle name="Normal 4 2 2 7 3 7" xfId="8474"/>
    <cellStyle name="Normal 4 2 2 7 3 7 2" xfId="25004"/>
    <cellStyle name="Normal 4 2 2 7 3 7 3" xfId="41516"/>
    <cellStyle name="Normal 4 2 2 7 3 8" xfId="16744"/>
    <cellStyle name="Normal 4 2 2 7 3 9" xfId="33256"/>
    <cellStyle name="Normal 4 2 2 7 4" xfId="268"/>
    <cellStyle name="Normal 4 2 2 7 4 2" xfId="970"/>
    <cellStyle name="Normal 4 2 2 7 4 2 2" xfId="3682"/>
    <cellStyle name="Normal 4 2 2 7 4 2 2 2" xfId="11942"/>
    <cellStyle name="Normal 4 2 2 7 4 2 2 2 2" xfId="28472"/>
    <cellStyle name="Normal 4 2 2 7 4 2 2 2 3" xfId="44984"/>
    <cellStyle name="Normal 4 2 2 7 4 2 2 3" xfId="20212"/>
    <cellStyle name="Normal 4 2 2 7 4 2 2 4" xfId="36724"/>
    <cellStyle name="Normal 4 2 2 7 4 2 3" xfId="5107"/>
    <cellStyle name="Normal 4 2 2 7 4 2 3 2" xfId="13367"/>
    <cellStyle name="Normal 4 2 2 7 4 2 3 2 2" xfId="29897"/>
    <cellStyle name="Normal 4 2 2 7 4 2 3 2 3" xfId="46409"/>
    <cellStyle name="Normal 4 2 2 7 4 2 3 3" xfId="21637"/>
    <cellStyle name="Normal 4 2 2 7 4 2 3 4" xfId="38149"/>
    <cellStyle name="Normal 4 2 2 7 4 2 4" xfId="7165"/>
    <cellStyle name="Normal 4 2 2 7 4 2 4 2" xfId="15425"/>
    <cellStyle name="Normal 4 2 2 7 4 2 4 2 2" xfId="31955"/>
    <cellStyle name="Normal 4 2 2 7 4 2 4 2 3" xfId="48467"/>
    <cellStyle name="Normal 4 2 2 7 4 2 4 3" xfId="23695"/>
    <cellStyle name="Normal 4 2 2 7 4 2 4 4" xfId="40207"/>
    <cellStyle name="Normal 4 2 2 7 4 2 5" xfId="9230"/>
    <cellStyle name="Normal 4 2 2 7 4 2 5 2" xfId="25760"/>
    <cellStyle name="Normal 4 2 2 7 4 2 5 3" xfId="42272"/>
    <cellStyle name="Normal 4 2 2 7 4 2 6" xfId="17500"/>
    <cellStyle name="Normal 4 2 2 7 4 2 7" xfId="34012"/>
    <cellStyle name="Normal 4 2 2 7 4 3" xfId="1635"/>
    <cellStyle name="Normal 4 2 2 7 4 3 2" xfId="3683"/>
    <cellStyle name="Normal 4 2 2 7 4 3 2 2" xfId="11943"/>
    <cellStyle name="Normal 4 2 2 7 4 3 2 2 2" xfId="28473"/>
    <cellStyle name="Normal 4 2 2 7 4 3 2 2 3" xfId="44985"/>
    <cellStyle name="Normal 4 2 2 7 4 3 2 3" xfId="20213"/>
    <cellStyle name="Normal 4 2 2 7 4 3 2 4" xfId="36725"/>
    <cellStyle name="Normal 4 2 2 7 4 3 3" xfId="5772"/>
    <cellStyle name="Normal 4 2 2 7 4 3 3 2" xfId="14032"/>
    <cellStyle name="Normal 4 2 2 7 4 3 3 2 2" xfId="30562"/>
    <cellStyle name="Normal 4 2 2 7 4 3 3 2 3" xfId="47074"/>
    <cellStyle name="Normal 4 2 2 7 4 3 3 3" xfId="22302"/>
    <cellStyle name="Normal 4 2 2 7 4 3 3 4" xfId="38814"/>
    <cellStyle name="Normal 4 2 2 7 4 3 4" xfId="7830"/>
    <cellStyle name="Normal 4 2 2 7 4 3 4 2" xfId="16090"/>
    <cellStyle name="Normal 4 2 2 7 4 3 4 2 2" xfId="32620"/>
    <cellStyle name="Normal 4 2 2 7 4 3 4 2 3" xfId="49132"/>
    <cellStyle name="Normal 4 2 2 7 4 3 4 3" xfId="24360"/>
    <cellStyle name="Normal 4 2 2 7 4 3 4 4" xfId="40872"/>
    <cellStyle name="Normal 4 2 2 7 4 3 5" xfId="9895"/>
    <cellStyle name="Normal 4 2 2 7 4 3 5 2" xfId="26425"/>
    <cellStyle name="Normal 4 2 2 7 4 3 5 3" xfId="42937"/>
    <cellStyle name="Normal 4 2 2 7 4 3 6" xfId="18165"/>
    <cellStyle name="Normal 4 2 2 7 4 3 7" xfId="34677"/>
    <cellStyle name="Normal 4 2 2 7 4 4" xfId="3684"/>
    <cellStyle name="Normal 4 2 2 7 4 4 2" xfId="11944"/>
    <cellStyle name="Normal 4 2 2 7 4 4 2 2" xfId="28474"/>
    <cellStyle name="Normal 4 2 2 7 4 4 2 3" xfId="44986"/>
    <cellStyle name="Normal 4 2 2 7 4 4 3" xfId="20214"/>
    <cellStyle name="Normal 4 2 2 7 4 4 4" xfId="36726"/>
    <cellStyle name="Normal 4 2 2 7 4 5" xfId="4406"/>
    <cellStyle name="Normal 4 2 2 7 4 5 2" xfId="12666"/>
    <cellStyle name="Normal 4 2 2 7 4 5 2 2" xfId="29196"/>
    <cellStyle name="Normal 4 2 2 7 4 5 2 3" xfId="45708"/>
    <cellStyle name="Normal 4 2 2 7 4 5 3" xfId="20936"/>
    <cellStyle name="Normal 4 2 2 7 4 5 4" xfId="37448"/>
    <cellStyle name="Normal 4 2 2 7 4 6" xfId="6464"/>
    <cellStyle name="Normal 4 2 2 7 4 6 2" xfId="14724"/>
    <cellStyle name="Normal 4 2 2 7 4 6 2 2" xfId="31254"/>
    <cellStyle name="Normal 4 2 2 7 4 6 2 3" xfId="47766"/>
    <cellStyle name="Normal 4 2 2 7 4 6 3" xfId="22994"/>
    <cellStyle name="Normal 4 2 2 7 4 6 4" xfId="39506"/>
    <cellStyle name="Normal 4 2 2 7 4 7" xfId="8529"/>
    <cellStyle name="Normal 4 2 2 7 4 7 2" xfId="25059"/>
    <cellStyle name="Normal 4 2 2 7 4 7 3" xfId="41571"/>
    <cellStyle name="Normal 4 2 2 7 4 8" xfId="16799"/>
    <cellStyle name="Normal 4 2 2 7 4 9" xfId="33311"/>
    <cellStyle name="Normal 4 2 2 7 5" xfId="325"/>
    <cellStyle name="Normal 4 2 2 7 5 2" xfId="1027"/>
    <cellStyle name="Normal 4 2 2 7 5 2 2" xfId="3685"/>
    <cellStyle name="Normal 4 2 2 7 5 2 2 2" xfId="11945"/>
    <cellStyle name="Normal 4 2 2 7 5 2 2 2 2" xfId="28475"/>
    <cellStyle name="Normal 4 2 2 7 5 2 2 2 3" xfId="44987"/>
    <cellStyle name="Normal 4 2 2 7 5 2 2 3" xfId="20215"/>
    <cellStyle name="Normal 4 2 2 7 5 2 2 4" xfId="36727"/>
    <cellStyle name="Normal 4 2 2 7 5 2 3" xfId="5164"/>
    <cellStyle name="Normal 4 2 2 7 5 2 3 2" xfId="13424"/>
    <cellStyle name="Normal 4 2 2 7 5 2 3 2 2" xfId="29954"/>
    <cellStyle name="Normal 4 2 2 7 5 2 3 2 3" xfId="46466"/>
    <cellStyle name="Normal 4 2 2 7 5 2 3 3" xfId="21694"/>
    <cellStyle name="Normal 4 2 2 7 5 2 3 4" xfId="38206"/>
    <cellStyle name="Normal 4 2 2 7 5 2 4" xfId="7222"/>
    <cellStyle name="Normal 4 2 2 7 5 2 4 2" xfId="15482"/>
    <cellStyle name="Normal 4 2 2 7 5 2 4 2 2" xfId="32012"/>
    <cellStyle name="Normal 4 2 2 7 5 2 4 2 3" xfId="48524"/>
    <cellStyle name="Normal 4 2 2 7 5 2 4 3" xfId="23752"/>
    <cellStyle name="Normal 4 2 2 7 5 2 4 4" xfId="40264"/>
    <cellStyle name="Normal 4 2 2 7 5 2 5" xfId="9287"/>
    <cellStyle name="Normal 4 2 2 7 5 2 5 2" xfId="25817"/>
    <cellStyle name="Normal 4 2 2 7 5 2 5 3" xfId="42329"/>
    <cellStyle name="Normal 4 2 2 7 5 2 6" xfId="17557"/>
    <cellStyle name="Normal 4 2 2 7 5 2 7" xfId="34069"/>
    <cellStyle name="Normal 4 2 2 7 5 3" xfId="1692"/>
    <cellStyle name="Normal 4 2 2 7 5 3 2" xfId="3686"/>
    <cellStyle name="Normal 4 2 2 7 5 3 2 2" xfId="11946"/>
    <cellStyle name="Normal 4 2 2 7 5 3 2 2 2" xfId="28476"/>
    <cellStyle name="Normal 4 2 2 7 5 3 2 2 3" xfId="44988"/>
    <cellStyle name="Normal 4 2 2 7 5 3 2 3" xfId="20216"/>
    <cellStyle name="Normal 4 2 2 7 5 3 2 4" xfId="36728"/>
    <cellStyle name="Normal 4 2 2 7 5 3 3" xfId="5829"/>
    <cellStyle name="Normal 4 2 2 7 5 3 3 2" xfId="14089"/>
    <cellStyle name="Normal 4 2 2 7 5 3 3 2 2" xfId="30619"/>
    <cellStyle name="Normal 4 2 2 7 5 3 3 2 3" xfId="47131"/>
    <cellStyle name="Normal 4 2 2 7 5 3 3 3" xfId="22359"/>
    <cellStyle name="Normal 4 2 2 7 5 3 3 4" xfId="38871"/>
    <cellStyle name="Normal 4 2 2 7 5 3 4" xfId="7887"/>
    <cellStyle name="Normal 4 2 2 7 5 3 4 2" xfId="16147"/>
    <cellStyle name="Normal 4 2 2 7 5 3 4 2 2" xfId="32677"/>
    <cellStyle name="Normal 4 2 2 7 5 3 4 2 3" xfId="49189"/>
    <cellStyle name="Normal 4 2 2 7 5 3 4 3" xfId="24417"/>
    <cellStyle name="Normal 4 2 2 7 5 3 4 4" xfId="40929"/>
    <cellStyle name="Normal 4 2 2 7 5 3 5" xfId="9952"/>
    <cellStyle name="Normal 4 2 2 7 5 3 5 2" xfId="26482"/>
    <cellStyle name="Normal 4 2 2 7 5 3 5 3" xfId="42994"/>
    <cellStyle name="Normal 4 2 2 7 5 3 6" xfId="18222"/>
    <cellStyle name="Normal 4 2 2 7 5 3 7" xfId="34734"/>
    <cellStyle name="Normal 4 2 2 7 5 4" xfId="3687"/>
    <cellStyle name="Normal 4 2 2 7 5 4 2" xfId="11947"/>
    <cellStyle name="Normal 4 2 2 7 5 4 2 2" xfId="28477"/>
    <cellStyle name="Normal 4 2 2 7 5 4 2 3" xfId="44989"/>
    <cellStyle name="Normal 4 2 2 7 5 4 3" xfId="20217"/>
    <cellStyle name="Normal 4 2 2 7 5 4 4" xfId="36729"/>
    <cellStyle name="Normal 4 2 2 7 5 5" xfId="4463"/>
    <cellStyle name="Normal 4 2 2 7 5 5 2" xfId="12723"/>
    <cellStyle name="Normal 4 2 2 7 5 5 2 2" xfId="29253"/>
    <cellStyle name="Normal 4 2 2 7 5 5 2 3" xfId="45765"/>
    <cellStyle name="Normal 4 2 2 7 5 5 3" xfId="20993"/>
    <cellStyle name="Normal 4 2 2 7 5 5 4" xfId="37505"/>
    <cellStyle name="Normal 4 2 2 7 5 6" xfId="6521"/>
    <cellStyle name="Normal 4 2 2 7 5 6 2" xfId="14781"/>
    <cellStyle name="Normal 4 2 2 7 5 6 2 2" xfId="31311"/>
    <cellStyle name="Normal 4 2 2 7 5 6 2 3" xfId="47823"/>
    <cellStyle name="Normal 4 2 2 7 5 6 3" xfId="23051"/>
    <cellStyle name="Normal 4 2 2 7 5 6 4" xfId="39563"/>
    <cellStyle name="Normal 4 2 2 7 5 7" xfId="8586"/>
    <cellStyle name="Normal 4 2 2 7 5 7 2" xfId="25116"/>
    <cellStyle name="Normal 4 2 2 7 5 7 3" xfId="41628"/>
    <cellStyle name="Normal 4 2 2 7 5 8" xfId="16856"/>
    <cellStyle name="Normal 4 2 2 7 5 9" xfId="33368"/>
    <cellStyle name="Normal 4 2 2 7 6" xfId="378"/>
    <cellStyle name="Normal 4 2 2 7 6 2" xfId="1080"/>
    <cellStyle name="Normal 4 2 2 7 6 2 2" xfId="3688"/>
    <cellStyle name="Normal 4 2 2 7 6 2 2 2" xfId="11948"/>
    <cellStyle name="Normal 4 2 2 7 6 2 2 2 2" xfId="28478"/>
    <cellStyle name="Normal 4 2 2 7 6 2 2 2 3" xfId="44990"/>
    <cellStyle name="Normal 4 2 2 7 6 2 2 3" xfId="20218"/>
    <cellStyle name="Normal 4 2 2 7 6 2 2 4" xfId="36730"/>
    <cellStyle name="Normal 4 2 2 7 6 2 3" xfId="5217"/>
    <cellStyle name="Normal 4 2 2 7 6 2 3 2" xfId="13477"/>
    <cellStyle name="Normal 4 2 2 7 6 2 3 2 2" xfId="30007"/>
    <cellStyle name="Normal 4 2 2 7 6 2 3 2 3" xfId="46519"/>
    <cellStyle name="Normal 4 2 2 7 6 2 3 3" xfId="21747"/>
    <cellStyle name="Normal 4 2 2 7 6 2 3 4" xfId="38259"/>
    <cellStyle name="Normal 4 2 2 7 6 2 4" xfId="7275"/>
    <cellStyle name="Normal 4 2 2 7 6 2 4 2" xfId="15535"/>
    <cellStyle name="Normal 4 2 2 7 6 2 4 2 2" xfId="32065"/>
    <cellStyle name="Normal 4 2 2 7 6 2 4 2 3" xfId="48577"/>
    <cellStyle name="Normal 4 2 2 7 6 2 4 3" xfId="23805"/>
    <cellStyle name="Normal 4 2 2 7 6 2 4 4" xfId="40317"/>
    <cellStyle name="Normal 4 2 2 7 6 2 5" xfId="9340"/>
    <cellStyle name="Normal 4 2 2 7 6 2 5 2" xfId="25870"/>
    <cellStyle name="Normal 4 2 2 7 6 2 5 3" xfId="42382"/>
    <cellStyle name="Normal 4 2 2 7 6 2 6" xfId="17610"/>
    <cellStyle name="Normal 4 2 2 7 6 2 7" xfId="34122"/>
    <cellStyle name="Normal 4 2 2 7 6 3" xfId="1745"/>
    <cellStyle name="Normal 4 2 2 7 6 3 2" xfId="3689"/>
    <cellStyle name="Normal 4 2 2 7 6 3 2 2" xfId="11949"/>
    <cellStyle name="Normal 4 2 2 7 6 3 2 2 2" xfId="28479"/>
    <cellStyle name="Normal 4 2 2 7 6 3 2 2 3" xfId="44991"/>
    <cellStyle name="Normal 4 2 2 7 6 3 2 3" xfId="20219"/>
    <cellStyle name="Normal 4 2 2 7 6 3 2 4" xfId="36731"/>
    <cellStyle name="Normal 4 2 2 7 6 3 3" xfId="5882"/>
    <cellStyle name="Normal 4 2 2 7 6 3 3 2" xfId="14142"/>
    <cellStyle name="Normal 4 2 2 7 6 3 3 2 2" xfId="30672"/>
    <cellStyle name="Normal 4 2 2 7 6 3 3 2 3" xfId="47184"/>
    <cellStyle name="Normal 4 2 2 7 6 3 3 3" xfId="22412"/>
    <cellStyle name="Normal 4 2 2 7 6 3 3 4" xfId="38924"/>
    <cellStyle name="Normal 4 2 2 7 6 3 4" xfId="7940"/>
    <cellStyle name="Normal 4 2 2 7 6 3 4 2" xfId="16200"/>
    <cellStyle name="Normal 4 2 2 7 6 3 4 2 2" xfId="32730"/>
    <cellStyle name="Normal 4 2 2 7 6 3 4 2 3" xfId="49242"/>
    <cellStyle name="Normal 4 2 2 7 6 3 4 3" xfId="24470"/>
    <cellStyle name="Normal 4 2 2 7 6 3 4 4" xfId="40982"/>
    <cellStyle name="Normal 4 2 2 7 6 3 5" xfId="10005"/>
    <cellStyle name="Normal 4 2 2 7 6 3 5 2" xfId="26535"/>
    <cellStyle name="Normal 4 2 2 7 6 3 5 3" xfId="43047"/>
    <cellStyle name="Normal 4 2 2 7 6 3 6" xfId="18275"/>
    <cellStyle name="Normal 4 2 2 7 6 3 7" xfId="34787"/>
    <cellStyle name="Normal 4 2 2 7 6 4" xfId="3690"/>
    <cellStyle name="Normal 4 2 2 7 6 4 2" xfId="11950"/>
    <cellStyle name="Normal 4 2 2 7 6 4 2 2" xfId="28480"/>
    <cellStyle name="Normal 4 2 2 7 6 4 2 3" xfId="44992"/>
    <cellStyle name="Normal 4 2 2 7 6 4 3" xfId="20220"/>
    <cellStyle name="Normal 4 2 2 7 6 4 4" xfId="36732"/>
    <cellStyle name="Normal 4 2 2 7 6 5" xfId="4516"/>
    <cellStyle name="Normal 4 2 2 7 6 5 2" xfId="12776"/>
    <cellStyle name="Normal 4 2 2 7 6 5 2 2" xfId="29306"/>
    <cellStyle name="Normal 4 2 2 7 6 5 2 3" xfId="45818"/>
    <cellStyle name="Normal 4 2 2 7 6 5 3" xfId="21046"/>
    <cellStyle name="Normal 4 2 2 7 6 5 4" xfId="37558"/>
    <cellStyle name="Normal 4 2 2 7 6 6" xfId="6574"/>
    <cellStyle name="Normal 4 2 2 7 6 6 2" xfId="14834"/>
    <cellStyle name="Normal 4 2 2 7 6 6 2 2" xfId="31364"/>
    <cellStyle name="Normal 4 2 2 7 6 6 2 3" xfId="47876"/>
    <cellStyle name="Normal 4 2 2 7 6 6 3" xfId="23104"/>
    <cellStyle name="Normal 4 2 2 7 6 6 4" xfId="39616"/>
    <cellStyle name="Normal 4 2 2 7 6 7" xfId="8639"/>
    <cellStyle name="Normal 4 2 2 7 6 7 2" xfId="25169"/>
    <cellStyle name="Normal 4 2 2 7 6 7 3" xfId="41681"/>
    <cellStyle name="Normal 4 2 2 7 6 8" xfId="16909"/>
    <cellStyle name="Normal 4 2 2 7 6 9" xfId="33421"/>
    <cellStyle name="Normal 4 2 2 7 7" xfId="431"/>
    <cellStyle name="Normal 4 2 2 7 7 2" xfId="1133"/>
    <cellStyle name="Normal 4 2 2 7 7 2 2" xfId="3691"/>
    <cellStyle name="Normal 4 2 2 7 7 2 2 2" xfId="11951"/>
    <cellStyle name="Normal 4 2 2 7 7 2 2 2 2" xfId="28481"/>
    <cellStyle name="Normal 4 2 2 7 7 2 2 2 3" xfId="44993"/>
    <cellStyle name="Normal 4 2 2 7 7 2 2 3" xfId="20221"/>
    <cellStyle name="Normal 4 2 2 7 7 2 2 4" xfId="36733"/>
    <cellStyle name="Normal 4 2 2 7 7 2 3" xfId="5270"/>
    <cellStyle name="Normal 4 2 2 7 7 2 3 2" xfId="13530"/>
    <cellStyle name="Normal 4 2 2 7 7 2 3 2 2" xfId="30060"/>
    <cellStyle name="Normal 4 2 2 7 7 2 3 2 3" xfId="46572"/>
    <cellStyle name="Normal 4 2 2 7 7 2 3 3" xfId="21800"/>
    <cellStyle name="Normal 4 2 2 7 7 2 3 4" xfId="38312"/>
    <cellStyle name="Normal 4 2 2 7 7 2 4" xfId="7328"/>
    <cellStyle name="Normal 4 2 2 7 7 2 4 2" xfId="15588"/>
    <cellStyle name="Normal 4 2 2 7 7 2 4 2 2" xfId="32118"/>
    <cellStyle name="Normal 4 2 2 7 7 2 4 2 3" xfId="48630"/>
    <cellStyle name="Normal 4 2 2 7 7 2 4 3" xfId="23858"/>
    <cellStyle name="Normal 4 2 2 7 7 2 4 4" xfId="40370"/>
    <cellStyle name="Normal 4 2 2 7 7 2 5" xfId="9393"/>
    <cellStyle name="Normal 4 2 2 7 7 2 5 2" xfId="25923"/>
    <cellStyle name="Normal 4 2 2 7 7 2 5 3" xfId="42435"/>
    <cellStyle name="Normal 4 2 2 7 7 2 6" xfId="17663"/>
    <cellStyle name="Normal 4 2 2 7 7 2 7" xfId="34175"/>
    <cellStyle name="Normal 4 2 2 7 7 3" xfId="1798"/>
    <cellStyle name="Normal 4 2 2 7 7 3 2" xfId="3692"/>
    <cellStyle name="Normal 4 2 2 7 7 3 2 2" xfId="11952"/>
    <cellStyle name="Normal 4 2 2 7 7 3 2 2 2" xfId="28482"/>
    <cellStyle name="Normal 4 2 2 7 7 3 2 2 3" xfId="44994"/>
    <cellStyle name="Normal 4 2 2 7 7 3 2 3" xfId="20222"/>
    <cellStyle name="Normal 4 2 2 7 7 3 2 4" xfId="36734"/>
    <cellStyle name="Normal 4 2 2 7 7 3 3" xfId="5935"/>
    <cellStyle name="Normal 4 2 2 7 7 3 3 2" xfId="14195"/>
    <cellStyle name="Normal 4 2 2 7 7 3 3 2 2" xfId="30725"/>
    <cellStyle name="Normal 4 2 2 7 7 3 3 2 3" xfId="47237"/>
    <cellStyle name="Normal 4 2 2 7 7 3 3 3" xfId="22465"/>
    <cellStyle name="Normal 4 2 2 7 7 3 3 4" xfId="38977"/>
    <cellStyle name="Normal 4 2 2 7 7 3 4" xfId="7993"/>
    <cellStyle name="Normal 4 2 2 7 7 3 4 2" xfId="16253"/>
    <cellStyle name="Normal 4 2 2 7 7 3 4 2 2" xfId="32783"/>
    <cellStyle name="Normal 4 2 2 7 7 3 4 2 3" xfId="49295"/>
    <cellStyle name="Normal 4 2 2 7 7 3 4 3" xfId="24523"/>
    <cellStyle name="Normal 4 2 2 7 7 3 4 4" xfId="41035"/>
    <cellStyle name="Normal 4 2 2 7 7 3 5" xfId="10058"/>
    <cellStyle name="Normal 4 2 2 7 7 3 5 2" xfId="26588"/>
    <cellStyle name="Normal 4 2 2 7 7 3 5 3" xfId="43100"/>
    <cellStyle name="Normal 4 2 2 7 7 3 6" xfId="18328"/>
    <cellStyle name="Normal 4 2 2 7 7 3 7" xfId="34840"/>
    <cellStyle name="Normal 4 2 2 7 7 4" xfId="3693"/>
    <cellStyle name="Normal 4 2 2 7 7 4 2" xfId="11953"/>
    <cellStyle name="Normal 4 2 2 7 7 4 2 2" xfId="28483"/>
    <cellStyle name="Normal 4 2 2 7 7 4 2 3" xfId="44995"/>
    <cellStyle name="Normal 4 2 2 7 7 4 3" xfId="20223"/>
    <cellStyle name="Normal 4 2 2 7 7 4 4" xfId="36735"/>
    <cellStyle name="Normal 4 2 2 7 7 5" xfId="4569"/>
    <cellStyle name="Normal 4 2 2 7 7 5 2" xfId="12829"/>
    <cellStyle name="Normal 4 2 2 7 7 5 2 2" xfId="29359"/>
    <cellStyle name="Normal 4 2 2 7 7 5 2 3" xfId="45871"/>
    <cellStyle name="Normal 4 2 2 7 7 5 3" xfId="21099"/>
    <cellStyle name="Normal 4 2 2 7 7 5 4" xfId="37611"/>
    <cellStyle name="Normal 4 2 2 7 7 6" xfId="6627"/>
    <cellStyle name="Normal 4 2 2 7 7 6 2" xfId="14887"/>
    <cellStyle name="Normal 4 2 2 7 7 6 2 2" xfId="31417"/>
    <cellStyle name="Normal 4 2 2 7 7 6 2 3" xfId="47929"/>
    <cellStyle name="Normal 4 2 2 7 7 6 3" xfId="23157"/>
    <cellStyle name="Normal 4 2 2 7 7 6 4" xfId="39669"/>
    <cellStyle name="Normal 4 2 2 7 7 7" xfId="8692"/>
    <cellStyle name="Normal 4 2 2 7 7 7 2" xfId="25222"/>
    <cellStyle name="Normal 4 2 2 7 7 7 3" xfId="41734"/>
    <cellStyle name="Normal 4 2 2 7 7 8" xfId="16962"/>
    <cellStyle name="Normal 4 2 2 7 7 9" xfId="33474"/>
    <cellStyle name="Normal 4 2 2 7 8" xfId="484"/>
    <cellStyle name="Normal 4 2 2 7 8 2" xfId="1186"/>
    <cellStyle name="Normal 4 2 2 7 8 2 2" xfId="3694"/>
    <cellStyle name="Normal 4 2 2 7 8 2 2 2" xfId="11954"/>
    <cellStyle name="Normal 4 2 2 7 8 2 2 2 2" xfId="28484"/>
    <cellStyle name="Normal 4 2 2 7 8 2 2 2 3" xfId="44996"/>
    <cellStyle name="Normal 4 2 2 7 8 2 2 3" xfId="20224"/>
    <cellStyle name="Normal 4 2 2 7 8 2 2 4" xfId="36736"/>
    <cellStyle name="Normal 4 2 2 7 8 2 3" xfId="5323"/>
    <cellStyle name="Normal 4 2 2 7 8 2 3 2" xfId="13583"/>
    <cellStyle name="Normal 4 2 2 7 8 2 3 2 2" xfId="30113"/>
    <cellStyle name="Normal 4 2 2 7 8 2 3 2 3" xfId="46625"/>
    <cellStyle name="Normal 4 2 2 7 8 2 3 3" xfId="21853"/>
    <cellStyle name="Normal 4 2 2 7 8 2 3 4" xfId="38365"/>
    <cellStyle name="Normal 4 2 2 7 8 2 4" xfId="7381"/>
    <cellStyle name="Normal 4 2 2 7 8 2 4 2" xfId="15641"/>
    <cellStyle name="Normal 4 2 2 7 8 2 4 2 2" xfId="32171"/>
    <cellStyle name="Normal 4 2 2 7 8 2 4 2 3" xfId="48683"/>
    <cellStyle name="Normal 4 2 2 7 8 2 4 3" xfId="23911"/>
    <cellStyle name="Normal 4 2 2 7 8 2 4 4" xfId="40423"/>
    <cellStyle name="Normal 4 2 2 7 8 2 5" xfId="9446"/>
    <cellStyle name="Normal 4 2 2 7 8 2 5 2" xfId="25976"/>
    <cellStyle name="Normal 4 2 2 7 8 2 5 3" xfId="42488"/>
    <cellStyle name="Normal 4 2 2 7 8 2 6" xfId="17716"/>
    <cellStyle name="Normal 4 2 2 7 8 2 7" xfId="34228"/>
    <cellStyle name="Normal 4 2 2 7 8 3" xfId="1851"/>
    <cellStyle name="Normal 4 2 2 7 8 3 2" xfId="3695"/>
    <cellStyle name="Normal 4 2 2 7 8 3 2 2" xfId="11955"/>
    <cellStyle name="Normal 4 2 2 7 8 3 2 2 2" xfId="28485"/>
    <cellStyle name="Normal 4 2 2 7 8 3 2 2 3" xfId="44997"/>
    <cellStyle name="Normal 4 2 2 7 8 3 2 3" xfId="20225"/>
    <cellStyle name="Normal 4 2 2 7 8 3 2 4" xfId="36737"/>
    <cellStyle name="Normal 4 2 2 7 8 3 3" xfId="5988"/>
    <cellStyle name="Normal 4 2 2 7 8 3 3 2" xfId="14248"/>
    <cellStyle name="Normal 4 2 2 7 8 3 3 2 2" xfId="30778"/>
    <cellStyle name="Normal 4 2 2 7 8 3 3 2 3" xfId="47290"/>
    <cellStyle name="Normal 4 2 2 7 8 3 3 3" xfId="22518"/>
    <cellStyle name="Normal 4 2 2 7 8 3 3 4" xfId="39030"/>
    <cellStyle name="Normal 4 2 2 7 8 3 4" xfId="8046"/>
    <cellStyle name="Normal 4 2 2 7 8 3 4 2" xfId="16306"/>
    <cellStyle name="Normal 4 2 2 7 8 3 4 2 2" xfId="32836"/>
    <cellStyle name="Normal 4 2 2 7 8 3 4 2 3" xfId="49348"/>
    <cellStyle name="Normal 4 2 2 7 8 3 4 3" xfId="24576"/>
    <cellStyle name="Normal 4 2 2 7 8 3 4 4" xfId="41088"/>
    <cellStyle name="Normal 4 2 2 7 8 3 5" xfId="10111"/>
    <cellStyle name="Normal 4 2 2 7 8 3 5 2" xfId="26641"/>
    <cellStyle name="Normal 4 2 2 7 8 3 5 3" xfId="43153"/>
    <cellStyle name="Normal 4 2 2 7 8 3 6" xfId="18381"/>
    <cellStyle name="Normal 4 2 2 7 8 3 7" xfId="34893"/>
    <cellStyle name="Normal 4 2 2 7 8 4" xfId="3696"/>
    <cellStyle name="Normal 4 2 2 7 8 4 2" xfId="11956"/>
    <cellStyle name="Normal 4 2 2 7 8 4 2 2" xfId="28486"/>
    <cellStyle name="Normal 4 2 2 7 8 4 2 3" xfId="44998"/>
    <cellStyle name="Normal 4 2 2 7 8 4 3" xfId="20226"/>
    <cellStyle name="Normal 4 2 2 7 8 4 4" xfId="36738"/>
    <cellStyle name="Normal 4 2 2 7 8 5" xfId="4622"/>
    <cellStyle name="Normal 4 2 2 7 8 5 2" xfId="12882"/>
    <cellStyle name="Normal 4 2 2 7 8 5 2 2" xfId="29412"/>
    <cellStyle name="Normal 4 2 2 7 8 5 2 3" xfId="45924"/>
    <cellStyle name="Normal 4 2 2 7 8 5 3" xfId="21152"/>
    <cellStyle name="Normal 4 2 2 7 8 5 4" xfId="37664"/>
    <cellStyle name="Normal 4 2 2 7 8 6" xfId="6680"/>
    <cellStyle name="Normal 4 2 2 7 8 6 2" xfId="14940"/>
    <cellStyle name="Normal 4 2 2 7 8 6 2 2" xfId="31470"/>
    <cellStyle name="Normal 4 2 2 7 8 6 2 3" xfId="47982"/>
    <cellStyle name="Normal 4 2 2 7 8 6 3" xfId="23210"/>
    <cellStyle name="Normal 4 2 2 7 8 6 4" xfId="39722"/>
    <cellStyle name="Normal 4 2 2 7 8 7" xfId="8745"/>
    <cellStyle name="Normal 4 2 2 7 8 7 2" xfId="25275"/>
    <cellStyle name="Normal 4 2 2 7 8 7 3" xfId="41787"/>
    <cellStyle name="Normal 4 2 2 7 8 8" xfId="17015"/>
    <cellStyle name="Normal 4 2 2 7 8 9" xfId="33527"/>
    <cellStyle name="Normal 4 2 2 7 9" xfId="535"/>
    <cellStyle name="Normal 4 2 2 7 9 2" xfId="1237"/>
    <cellStyle name="Normal 4 2 2 7 9 2 2" xfId="3697"/>
    <cellStyle name="Normal 4 2 2 7 9 2 2 2" xfId="11957"/>
    <cellStyle name="Normal 4 2 2 7 9 2 2 2 2" xfId="28487"/>
    <cellStyle name="Normal 4 2 2 7 9 2 2 2 3" xfId="44999"/>
    <cellStyle name="Normal 4 2 2 7 9 2 2 3" xfId="20227"/>
    <cellStyle name="Normal 4 2 2 7 9 2 2 4" xfId="36739"/>
    <cellStyle name="Normal 4 2 2 7 9 2 3" xfId="5374"/>
    <cellStyle name="Normal 4 2 2 7 9 2 3 2" xfId="13634"/>
    <cellStyle name="Normal 4 2 2 7 9 2 3 2 2" xfId="30164"/>
    <cellStyle name="Normal 4 2 2 7 9 2 3 2 3" xfId="46676"/>
    <cellStyle name="Normal 4 2 2 7 9 2 3 3" xfId="21904"/>
    <cellStyle name="Normal 4 2 2 7 9 2 3 4" xfId="38416"/>
    <cellStyle name="Normal 4 2 2 7 9 2 4" xfId="7432"/>
    <cellStyle name="Normal 4 2 2 7 9 2 4 2" xfId="15692"/>
    <cellStyle name="Normal 4 2 2 7 9 2 4 2 2" xfId="32222"/>
    <cellStyle name="Normal 4 2 2 7 9 2 4 2 3" xfId="48734"/>
    <cellStyle name="Normal 4 2 2 7 9 2 4 3" xfId="23962"/>
    <cellStyle name="Normal 4 2 2 7 9 2 4 4" xfId="40474"/>
    <cellStyle name="Normal 4 2 2 7 9 2 5" xfId="9497"/>
    <cellStyle name="Normal 4 2 2 7 9 2 5 2" xfId="26027"/>
    <cellStyle name="Normal 4 2 2 7 9 2 5 3" xfId="42539"/>
    <cellStyle name="Normal 4 2 2 7 9 2 6" xfId="17767"/>
    <cellStyle name="Normal 4 2 2 7 9 2 7" xfId="34279"/>
    <cellStyle name="Normal 4 2 2 7 9 3" xfId="1902"/>
    <cellStyle name="Normal 4 2 2 7 9 3 2" xfId="3698"/>
    <cellStyle name="Normal 4 2 2 7 9 3 2 2" xfId="11958"/>
    <cellStyle name="Normal 4 2 2 7 9 3 2 2 2" xfId="28488"/>
    <cellStyle name="Normal 4 2 2 7 9 3 2 2 3" xfId="45000"/>
    <cellStyle name="Normal 4 2 2 7 9 3 2 3" xfId="20228"/>
    <cellStyle name="Normal 4 2 2 7 9 3 2 4" xfId="36740"/>
    <cellStyle name="Normal 4 2 2 7 9 3 3" xfId="6039"/>
    <cellStyle name="Normal 4 2 2 7 9 3 3 2" xfId="14299"/>
    <cellStyle name="Normal 4 2 2 7 9 3 3 2 2" xfId="30829"/>
    <cellStyle name="Normal 4 2 2 7 9 3 3 2 3" xfId="47341"/>
    <cellStyle name="Normal 4 2 2 7 9 3 3 3" xfId="22569"/>
    <cellStyle name="Normal 4 2 2 7 9 3 3 4" xfId="39081"/>
    <cellStyle name="Normal 4 2 2 7 9 3 4" xfId="8097"/>
    <cellStyle name="Normal 4 2 2 7 9 3 4 2" xfId="16357"/>
    <cellStyle name="Normal 4 2 2 7 9 3 4 2 2" xfId="32887"/>
    <cellStyle name="Normal 4 2 2 7 9 3 4 2 3" xfId="49399"/>
    <cellStyle name="Normal 4 2 2 7 9 3 4 3" xfId="24627"/>
    <cellStyle name="Normal 4 2 2 7 9 3 4 4" xfId="41139"/>
    <cellStyle name="Normal 4 2 2 7 9 3 5" xfId="10162"/>
    <cellStyle name="Normal 4 2 2 7 9 3 5 2" xfId="26692"/>
    <cellStyle name="Normal 4 2 2 7 9 3 5 3" xfId="43204"/>
    <cellStyle name="Normal 4 2 2 7 9 3 6" xfId="18432"/>
    <cellStyle name="Normal 4 2 2 7 9 3 7" xfId="34944"/>
    <cellStyle name="Normal 4 2 2 7 9 4" xfId="3699"/>
    <cellStyle name="Normal 4 2 2 7 9 4 2" xfId="11959"/>
    <cellStyle name="Normal 4 2 2 7 9 4 2 2" xfId="28489"/>
    <cellStyle name="Normal 4 2 2 7 9 4 2 3" xfId="45001"/>
    <cellStyle name="Normal 4 2 2 7 9 4 3" xfId="20229"/>
    <cellStyle name="Normal 4 2 2 7 9 4 4" xfId="36741"/>
    <cellStyle name="Normal 4 2 2 7 9 5" xfId="4673"/>
    <cellStyle name="Normal 4 2 2 7 9 5 2" xfId="12933"/>
    <cellStyle name="Normal 4 2 2 7 9 5 2 2" xfId="29463"/>
    <cellStyle name="Normal 4 2 2 7 9 5 2 3" xfId="45975"/>
    <cellStyle name="Normal 4 2 2 7 9 5 3" xfId="21203"/>
    <cellStyle name="Normal 4 2 2 7 9 5 4" xfId="37715"/>
    <cellStyle name="Normal 4 2 2 7 9 6" xfId="6731"/>
    <cellStyle name="Normal 4 2 2 7 9 6 2" xfId="14991"/>
    <cellStyle name="Normal 4 2 2 7 9 6 2 2" xfId="31521"/>
    <cellStyle name="Normal 4 2 2 7 9 6 2 3" xfId="48033"/>
    <cellStyle name="Normal 4 2 2 7 9 6 3" xfId="23261"/>
    <cellStyle name="Normal 4 2 2 7 9 6 4" xfId="39773"/>
    <cellStyle name="Normal 4 2 2 7 9 7" xfId="8796"/>
    <cellStyle name="Normal 4 2 2 7 9 7 2" xfId="25326"/>
    <cellStyle name="Normal 4 2 2 7 9 7 3" xfId="41838"/>
    <cellStyle name="Normal 4 2 2 7 9 8" xfId="17066"/>
    <cellStyle name="Normal 4 2 2 7 9 9" xfId="33578"/>
    <cellStyle name="Normal 4 2 2 8" xfId="96"/>
    <cellStyle name="Normal 4 2 2 8 2" xfId="798"/>
    <cellStyle name="Normal 4 2 2 8 2 2" xfId="3700"/>
    <cellStyle name="Normal 4 2 2 8 2 2 2" xfId="11960"/>
    <cellStyle name="Normal 4 2 2 8 2 2 2 2" xfId="28490"/>
    <cellStyle name="Normal 4 2 2 8 2 2 2 3" xfId="45002"/>
    <cellStyle name="Normal 4 2 2 8 2 2 3" xfId="20230"/>
    <cellStyle name="Normal 4 2 2 8 2 2 4" xfId="36742"/>
    <cellStyle name="Normal 4 2 2 8 2 3" xfId="4935"/>
    <cellStyle name="Normal 4 2 2 8 2 3 2" xfId="13195"/>
    <cellStyle name="Normal 4 2 2 8 2 3 2 2" xfId="29725"/>
    <cellStyle name="Normal 4 2 2 8 2 3 2 3" xfId="46237"/>
    <cellStyle name="Normal 4 2 2 8 2 3 3" xfId="21465"/>
    <cellStyle name="Normal 4 2 2 8 2 3 4" xfId="37977"/>
    <cellStyle name="Normal 4 2 2 8 2 4" xfId="6993"/>
    <cellStyle name="Normal 4 2 2 8 2 4 2" xfId="15253"/>
    <cellStyle name="Normal 4 2 2 8 2 4 2 2" xfId="31783"/>
    <cellStyle name="Normal 4 2 2 8 2 4 2 3" xfId="48295"/>
    <cellStyle name="Normal 4 2 2 8 2 4 3" xfId="23523"/>
    <cellStyle name="Normal 4 2 2 8 2 4 4" xfId="40035"/>
    <cellStyle name="Normal 4 2 2 8 2 5" xfId="9058"/>
    <cellStyle name="Normal 4 2 2 8 2 5 2" xfId="25588"/>
    <cellStyle name="Normal 4 2 2 8 2 5 3" xfId="42100"/>
    <cellStyle name="Normal 4 2 2 8 2 6" xfId="17328"/>
    <cellStyle name="Normal 4 2 2 8 2 7" xfId="33840"/>
    <cellStyle name="Normal 4 2 2 8 3" xfId="1463"/>
    <cellStyle name="Normal 4 2 2 8 3 2" xfId="3701"/>
    <cellStyle name="Normal 4 2 2 8 3 2 2" xfId="11961"/>
    <cellStyle name="Normal 4 2 2 8 3 2 2 2" xfId="28491"/>
    <cellStyle name="Normal 4 2 2 8 3 2 2 3" xfId="45003"/>
    <cellStyle name="Normal 4 2 2 8 3 2 3" xfId="20231"/>
    <cellStyle name="Normal 4 2 2 8 3 2 4" xfId="36743"/>
    <cellStyle name="Normal 4 2 2 8 3 3" xfId="5600"/>
    <cellStyle name="Normal 4 2 2 8 3 3 2" xfId="13860"/>
    <cellStyle name="Normal 4 2 2 8 3 3 2 2" xfId="30390"/>
    <cellStyle name="Normal 4 2 2 8 3 3 2 3" xfId="46902"/>
    <cellStyle name="Normal 4 2 2 8 3 3 3" xfId="22130"/>
    <cellStyle name="Normal 4 2 2 8 3 3 4" xfId="38642"/>
    <cellStyle name="Normal 4 2 2 8 3 4" xfId="7658"/>
    <cellStyle name="Normal 4 2 2 8 3 4 2" xfId="15918"/>
    <cellStyle name="Normal 4 2 2 8 3 4 2 2" xfId="32448"/>
    <cellStyle name="Normal 4 2 2 8 3 4 2 3" xfId="48960"/>
    <cellStyle name="Normal 4 2 2 8 3 4 3" xfId="24188"/>
    <cellStyle name="Normal 4 2 2 8 3 4 4" xfId="40700"/>
    <cellStyle name="Normal 4 2 2 8 3 5" xfId="9723"/>
    <cellStyle name="Normal 4 2 2 8 3 5 2" xfId="26253"/>
    <cellStyle name="Normal 4 2 2 8 3 5 3" xfId="42765"/>
    <cellStyle name="Normal 4 2 2 8 3 6" xfId="17993"/>
    <cellStyle name="Normal 4 2 2 8 3 7" xfId="34505"/>
    <cellStyle name="Normal 4 2 2 8 4" xfId="3702"/>
    <cellStyle name="Normal 4 2 2 8 4 2" xfId="11962"/>
    <cellStyle name="Normal 4 2 2 8 4 2 2" xfId="28492"/>
    <cellStyle name="Normal 4 2 2 8 4 2 3" xfId="45004"/>
    <cellStyle name="Normal 4 2 2 8 4 3" xfId="20232"/>
    <cellStyle name="Normal 4 2 2 8 4 4" xfId="36744"/>
    <cellStyle name="Normal 4 2 2 8 5" xfId="4234"/>
    <cellStyle name="Normal 4 2 2 8 5 2" xfId="12494"/>
    <cellStyle name="Normal 4 2 2 8 5 2 2" xfId="29024"/>
    <cellStyle name="Normal 4 2 2 8 5 2 3" xfId="45536"/>
    <cellStyle name="Normal 4 2 2 8 5 3" xfId="20764"/>
    <cellStyle name="Normal 4 2 2 8 5 4" xfId="37276"/>
    <cellStyle name="Normal 4 2 2 8 6" xfId="6292"/>
    <cellStyle name="Normal 4 2 2 8 6 2" xfId="14552"/>
    <cellStyle name="Normal 4 2 2 8 6 2 2" xfId="31082"/>
    <cellStyle name="Normal 4 2 2 8 6 2 3" xfId="47594"/>
    <cellStyle name="Normal 4 2 2 8 6 3" xfId="22822"/>
    <cellStyle name="Normal 4 2 2 8 6 4" xfId="39334"/>
    <cellStyle name="Normal 4 2 2 8 7" xfId="8357"/>
    <cellStyle name="Normal 4 2 2 8 7 2" xfId="24887"/>
    <cellStyle name="Normal 4 2 2 8 7 3" xfId="41399"/>
    <cellStyle name="Normal 4 2 2 8 8" xfId="16627"/>
    <cellStyle name="Normal 4 2 2 8 9" xfId="33139"/>
    <cellStyle name="Normal 4 2 2 9" xfId="128"/>
    <cellStyle name="Normal 4 2 2 9 2" xfId="830"/>
    <cellStyle name="Normal 4 2 2 9 2 2" xfId="3703"/>
    <cellStyle name="Normal 4 2 2 9 2 2 2" xfId="11963"/>
    <cellStyle name="Normal 4 2 2 9 2 2 2 2" xfId="28493"/>
    <cellStyle name="Normal 4 2 2 9 2 2 2 3" xfId="45005"/>
    <cellStyle name="Normal 4 2 2 9 2 2 3" xfId="20233"/>
    <cellStyle name="Normal 4 2 2 9 2 2 4" xfId="36745"/>
    <cellStyle name="Normal 4 2 2 9 2 3" xfId="4967"/>
    <cellStyle name="Normal 4 2 2 9 2 3 2" xfId="13227"/>
    <cellStyle name="Normal 4 2 2 9 2 3 2 2" xfId="29757"/>
    <cellStyle name="Normal 4 2 2 9 2 3 2 3" xfId="46269"/>
    <cellStyle name="Normal 4 2 2 9 2 3 3" xfId="21497"/>
    <cellStyle name="Normal 4 2 2 9 2 3 4" xfId="38009"/>
    <cellStyle name="Normal 4 2 2 9 2 4" xfId="7025"/>
    <cellStyle name="Normal 4 2 2 9 2 4 2" xfId="15285"/>
    <cellStyle name="Normal 4 2 2 9 2 4 2 2" xfId="31815"/>
    <cellStyle name="Normal 4 2 2 9 2 4 2 3" xfId="48327"/>
    <cellStyle name="Normal 4 2 2 9 2 4 3" xfId="23555"/>
    <cellStyle name="Normal 4 2 2 9 2 4 4" xfId="40067"/>
    <cellStyle name="Normal 4 2 2 9 2 5" xfId="9090"/>
    <cellStyle name="Normal 4 2 2 9 2 5 2" xfId="25620"/>
    <cellStyle name="Normal 4 2 2 9 2 5 3" xfId="42132"/>
    <cellStyle name="Normal 4 2 2 9 2 6" xfId="17360"/>
    <cellStyle name="Normal 4 2 2 9 2 7" xfId="33872"/>
    <cellStyle name="Normal 4 2 2 9 3" xfId="1495"/>
    <cellStyle name="Normal 4 2 2 9 3 2" xfId="3704"/>
    <cellStyle name="Normal 4 2 2 9 3 2 2" xfId="11964"/>
    <cellStyle name="Normal 4 2 2 9 3 2 2 2" xfId="28494"/>
    <cellStyle name="Normal 4 2 2 9 3 2 2 3" xfId="45006"/>
    <cellStyle name="Normal 4 2 2 9 3 2 3" xfId="20234"/>
    <cellStyle name="Normal 4 2 2 9 3 2 4" xfId="36746"/>
    <cellStyle name="Normal 4 2 2 9 3 3" xfId="5632"/>
    <cellStyle name="Normal 4 2 2 9 3 3 2" xfId="13892"/>
    <cellStyle name="Normal 4 2 2 9 3 3 2 2" xfId="30422"/>
    <cellStyle name="Normal 4 2 2 9 3 3 2 3" xfId="46934"/>
    <cellStyle name="Normal 4 2 2 9 3 3 3" xfId="22162"/>
    <cellStyle name="Normal 4 2 2 9 3 3 4" xfId="38674"/>
    <cellStyle name="Normal 4 2 2 9 3 4" xfId="7690"/>
    <cellStyle name="Normal 4 2 2 9 3 4 2" xfId="15950"/>
    <cellStyle name="Normal 4 2 2 9 3 4 2 2" xfId="32480"/>
    <cellStyle name="Normal 4 2 2 9 3 4 2 3" xfId="48992"/>
    <cellStyle name="Normal 4 2 2 9 3 4 3" xfId="24220"/>
    <cellStyle name="Normal 4 2 2 9 3 4 4" xfId="40732"/>
    <cellStyle name="Normal 4 2 2 9 3 5" xfId="9755"/>
    <cellStyle name="Normal 4 2 2 9 3 5 2" xfId="26285"/>
    <cellStyle name="Normal 4 2 2 9 3 5 3" xfId="42797"/>
    <cellStyle name="Normal 4 2 2 9 3 6" xfId="18025"/>
    <cellStyle name="Normal 4 2 2 9 3 7" xfId="34537"/>
    <cellStyle name="Normal 4 2 2 9 4" xfId="3705"/>
    <cellStyle name="Normal 4 2 2 9 4 2" xfId="11965"/>
    <cellStyle name="Normal 4 2 2 9 4 2 2" xfId="28495"/>
    <cellStyle name="Normal 4 2 2 9 4 2 3" xfId="45007"/>
    <cellStyle name="Normal 4 2 2 9 4 3" xfId="20235"/>
    <cellStyle name="Normal 4 2 2 9 4 4" xfId="36747"/>
    <cellStyle name="Normal 4 2 2 9 5" xfId="4266"/>
    <cellStyle name="Normal 4 2 2 9 5 2" xfId="12526"/>
    <cellStyle name="Normal 4 2 2 9 5 2 2" xfId="29056"/>
    <cellStyle name="Normal 4 2 2 9 5 2 3" xfId="45568"/>
    <cellStyle name="Normal 4 2 2 9 5 3" xfId="20796"/>
    <cellStyle name="Normal 4 2 2 9 5 4" xfId="37308"/>
    <cellStyle name="Normal 4 2 2 9 6" xfId="6324"/>
    <cellStyle name="Normal 4 2 2 9 6 2" xfId="14584"/>
    <cellStyle name="Normal 4 2 2 9 6 2 2" xfId="31114"/>
    <cellStyle name="Normal 4 2 2 9 6 2 3" xfId="47626"/>
    <cellStyle name="Normal 4 2 2 9 6 3" xfId="22854"/>
    <cellStyle name="Normal 4 2 2 9 6 4" xfId="39366"/>
    <cellStyle name="Normal 4 2 2 9 7" xfId="8389"/>
    <cellStyle name="Normal 4 2 2 9 7 2" xfId="24919"/>
    <cellStyle name="Normal 4 2 2 9 7 3" xfId="41431"/>
    <cellStyle name="Normal 4 2 2 9 8" xfId="16659"/>
    <cellStyle name="Normal 4 2 2 9 9" xfId="33171"/>
    <cellStyle name="Normal 4 2 20" xfId="668"/>
    <cellStyle name="Normal 4 2 20 2" xfId="1370"/>
    <cellStyle name="Normal 4 2 20 2 2" xfId="3706"/>
    <cellStyle name="Normal 4 2 20 2 2 2" xfId="11966"/>
    <cellStyle name="Normal 4 2 20 2 2 2 2" xfId="28496"/>
    <cellStyle name="Normal 4 2 20 2 2 2 3" xfId="45008"/>
    <cellStyle name="Normal 4 2 20 2 2 3" xfId="20236"/>
    <cellStyle name="Normal 4 2 20 2 2 4" xfId="36748"/>
    <cellStyle name="Normal 4 2 20 2 3" xfId="5507"/>
    <cellStyle name="Normal 4 2 20 2 3 2" xfId="13767"/>
    <cellStyle name="Normal 4 2 20 2 3 2 2" xfId="30297"/>
    <cellStyle name="Normal 4 2 20 2 3 2 3" xfId="46809"/>
    <cellStyle name="Normal 4 2 20 2 3 3" xfId="22037"/>
    <cellStyle name="Normal 4 2 20 2 3 4" xfId="38549"/>
    <cellStyle name="Normal 4 2 20 2 4" xfId="7565"/>
    <cellStyle name="Normal 4 2 20 2 4 2" xfId="15825"/>
    <cellStyle name="Normal 4 2 20 2 4 2 2" xfId="32355"/>
    <cellStyle name="Normal 4 2 20 2 4 2 3" xfId="48867"/>
    <cellStyle name="Normal 4 2 20 2 4 3" xfId="24095"/>
    <cellStyle name="Normal 4 2 20 2 4 4" xfId="40607"/>
    <cellStyle name="Normal 4 2 20 2 5" xfId="9630"/>
    <cellStyle name="Normal 4 2 20 2 5 2" xfId="26160"/>
    <cellStyle name="Normal 4 2 20 2 5 3" xfId="42672"/>
    <cellStyle name="Normal 4 2 20 2 6" xfId="17900"/>
    <cellStyle name="Normal 4 2 20 2 7" xfId="34412"/>
    <cellStyle name="Normal 4 2 20 3" xfId="2035"/>
    <cellStyle name="Normal 4 2 20 3 2" xfId="3707"/>
    <cellStyle name="Normal 4 2 20 3 2 2" xfId="11967"/>
    <cellStyle name="Normal 4 2 20 3 2 2 2" xfId="28497"/>
    <cellStyle name="Normal 4 2 20 3 2 2 3" xfId="45009"/>
    <cellStyle name="Normal 4 2 20 3 2 3" xfId="20237"/>
    <cellStyle name="Normal 4 2 20 3 2 4" xfId="36749"/>
    <cellStyle name="Normal 4 2 20 3 3" xfId="6172"/>
    <cellStyle name="Normal 4 2 20 3 3 2" xfId="14432"/>
    <cellStyle name="Normal 4 2 20 3 3 2 2" xfId="30962"/>
    <cellStyle name="Normal 4 2 20 3 3 2 3" xfId="47474"/>
    <cellStyle name="Normal 4 2 20 3 3 3" xfId="22702"/>
    <cellStyle name="Normal 4 2 20 3 3 4" xfId="39214"/>
    <cellStyle name="Normal 4 2 20 3 4" xfId="8230"/>
    <cellStyle name="Normal 4 2 20 3 4 2" xfId="16490"/>
    <cellStyle name="Normal 4 2 20 3 4 2 2" xfId="33020"/>
    <cellStyle name="Normal 4 2 20 3 4 2 3" xfId="49532"/>
    <cellStyle name="Normal 4 2 20 3 4 3" xfId="24760"/>
    <cellStyle name="Normal 4 2 20 3 4 4" xfId="41272"/>
    <cellStyle name="Normal 4 2 20 3 5" xfId="10295"/>
    <cellStyle name="Normal 4 2 20 3 5 2" xfId="26825"/>
    <cellStyle name="Normal 4 2 20 3 5 3" xfId="43337"/>
    <cellStyle name="Normal 4 2 20 3 6" xfId="18565"/>
    <cellStyle name="Normal 4 2 20 3 7" xfId="35077"/>
    <cellStyle name="Normal 4 2 20 4" xfId="3708"/>
    <cellStyle name="Normal 4 2 20 4 2" xfId="11968"/>
    <cellStyle name="Normal 4 2 20 4 2 2" xfId="28498"/>
    <cellStyle name="Normal 4 2 20 4 2 3" xfId="45010"/>
    <cellStyle name="Normal 4 2 20 4 3" xfId="20238"/>
    <cellStyle name="Normal 4 2 20 4 4" xfId="36750"/>
    <cellStyle name="Normal 4 2 20 5" xfId="4806"/>
    <cellStyle name="Normal 4 2 20 5 2" xfId="13066"/>
    <cellStyle name="Normal 4 2 20 5 2 2" xfId="29596"/>
    <cellStyle name="Normal 4 2 20 5 2 3" xfId="46108"/>
    <cellStyle name="Normal 4 2 20 5 3" xfId="21336"/>
    <cellStyle name="Normal 4 2 20 5 4" xfId="37848"/>
    <cellStyle name="Normal 4 2 20 6" xfId="6864"/>
    <cellStyle name="Normal 4 2 20 6 2" xfId="15124"/>
    <cellStyle name="Normal 4 2 20 6 2 2" xfId="31654"/>
    <cellStyle name="Normal 4 2 20 6 2 3" xfId="48166"/>
    <cellStyle name="Normal 4 2 20 6 3" xfId="23394"/>
    <cellStyle name="Normal 4 2 20 6 4" xfId="39906"/>
    <cellStyle name="Normal 4 2 20 7" xfId="8929"/>
    <cellStyle name="Normal 4 2 20 7 2" xfId="25459"/>
    <cellStyle name="Normal 4 2 20 7 3" xfId="41971"/>
    <cellStyle name="Normal 4 2 20 8" xfId="17199"/>
    <cellStyle name="Normal 4 2 20 9" xfId="33711"/>
    <cellStyle name="Normal 4 2 21" xfId="681"/>
    <cellStyle name="Normal 4 2 21 2" xfId="1383"/>
    <cellStyle name="Normal 4 2 21 2 2" xfId="3709"/>
    <cellStyle name="Normal 4 2 21 2 2 2" xfId="11969"/>
    <cellStyle name="Normal 4 2 21 2 2 2 2" xfId="28499"/>
    <cellStyle name="Normal 4 2 21 2 2 2 3" xfId="45011"/>
    <cellStyle name="Normal 4 2 21 2 2 3" xfId="20239"/>
    <cellStyle name="Normal 4 2 21 2 2 4" xfId="36751"/>
    <cellStyle name="Normal 4 2 21 2 3" xfId="5520"/>
    <cellStyle name="Normal 4 2 21 2 3 2" xfId="13780"/>
    <cellStyle name="Normal 4 2 21 2 3 2 2" xfId="30310"/>
    <cellStyle name="Normal 4 2 21 2 3 2 3" xfId="46822"/>
    <cellStyle name="Normal 4 2 21 2 3 3" xfId="22050"/>
    <cellStyle name="Normal 4 2 21 2 3 4" xfId="38562"/>
    <cellStyle name="Normal 4 2 21 2 4" xfId="7578"/>
    <cellStyle name="Normal 4 2 21 2 4 2" xfId="15838"/>
    <cellStyle name="Normal 4 2 21 2 4 2 2" xfId="32368"/>
    <cellStyle name="Normal 4 2 21 2 4 2 3" xfId="48880"/>
    <cellStyle name="Normal 4 2 21 2 4 3" xfId="24108"/>
    <cellStyle name="Normal 4 2 21 2 4 4" xfId="40620"/>
    <cellStyle name="Normal 4 2 21 2 5" xfId="9643"/>
    <cellStyle name="Normal 4 2 21 2 5 2" xfId="26173"/>
    <cellStyle name="Normal 4 2 21 2 5 3" xfId="42685"/>
    <cellStyle name="Normal 4 2 21 2 6" xfId="17913"/>
    <cellStyle name="Normal 4 2 21 2 7" xfId="34425"/>
    <cellStyle name="Normal 4 2 21 3" xfId="2048"/>
    <cellStyle name="Normal 4 2 21 3 2" xfId="3710"/>
    <cellStyle name="Normal 4 2 21 3 2 2" xfId="11970"/>
    <cellStyle name="Normal 4 2 21 3 2 2 2" xfId="28500"/>
    <cellStyle name="Normal 4 2 21 3 2 2 3" xfId="45012"/>
    <cellStyle name="Normal 4 2 21 3 2 3" xfId="20240"/>
    <cellStyle name="Normal 4 2 21 3 2 4" xfId="36752"/>
    <cellStyle name="Normal 4 2 21 3 3" xfId="6185"/>
    <cellStyle name="Normal 4 2 21 3 3 2" xfId="14445"/>
    <cellStyle name="Normal 4 2 21 3 3 2 2" xfId="30975"/>
    <cellStyle name="Normal 4 2 21 3 3 2 3" xfId="47487"/>
    <cellStyle name="Normal 4 2 21 3 3 3" xfId="22715"/>
    <cellStyle name="Normal 4 2 21 3 3 4" xfId="39227"/>
    <cellStyle name="Normal 4 2 21 3 4" xfId="8243"/>
    <cellStyle name="Normal 4 2 21 3 4 2" xfId="16503"/>
    <cellStyle name="Normal 4 2 21 3 4 2 2" xfId="33033"/>
    <cellStyle name="Normal 4 2 21 3 4 2 3" xfId="49545"/>
    <cellStyle name="Normal 4 2 21 3 4 3" xfId="24773"/>
    <cellStyle name="Normal 4 2 21 3 4 4" xfId="41285"/>
    <cellStyle name="Normal 4 2 21 3 5" xfId="10308"/>
    <cellStyle name="Normal 4 2 21 3 5 2" xfId="26838"/>
    <cellStyle name="Normal 4 2 21 3 5 3" xfId="43350"/>
    <cellStyle name="Normal 4 2 21 3 6" xfId="18578"/>
    <cellStyle name="Normal 4 2 21 3 7" xfId="35090"/>
    <cellStyle name="Normal 4 2 21 4" xfId="3711"/>
    <cellStyle name="Normal 4 2 21 4 2" xfId="11971"/>
    <cellStyle name="Normal 4 2 21 4 2 2" xfId="28501"/>
    <cellStyle name="Normal 4 2 21 4 2 3" xfId="45013"/>
    <cellStyle name="Normal 4 2 21 4 3" xfId="20241"/>
    <cellStyle name="Normal 4 2 21 4 4" xfId="36753"/>
    <cellStyle name="Normal 4 2 21 5" xfId="4819"/>
    <cellStyle name="Normal 4 2 21 5 2" xfId="13079"/>
    <cellStyle name="Normal 4 2 21 5 2 2" xfId="29609"/>
    <cellStyle name="Normal 4 2 21 5 2 3" xfId="46121"/>
    <cellStyle name="Normal 4 2 21 5 3" xfId="21349"/>
    <cellStyle name="Normal 4 2 21 5 4" xfId="37861"/>
    <cellStyle name="Normal 4 2 21 6" xfId="6877"/>
    <cellStyle name="Normal 4 2 21 6 2" xfId="15137"/>
    <cellStyle name="Normal 4 2 21 6 2 2" xfId="31667"/>
    <cellStyle name="Normal 4 2 21 6 2 3" xfId="48179"/>
    <cellStyle name="Normal 4 2 21 6 3" xfId="23407"/>
    <cellStyle name="Normal 4 2 21 6 4" xfId="39919"/>
    <cellStyle name="Normal 4 2 21 7" xfId="8942"/>
    <cellStyle name="Normal 4 2 21 7 2" xfId="25472"/>
    <cellStyle name="Normal 4 2 21 7 3" xfId="41984"/>
    <cellStyle name="Normal 4 2 21 8" xfId="17212"/>
    <cellStyle name="Normal 4 2 21 9" xfId="33724"/>
    <cellStyle name="Normal 4 2 22" xfId="671"/>
    <cellStyle name="Normal 4 2 22 2" xfId="1373"/>
    <cellStyle name="Normal 4 2 22 2 2" xfId="3712"/>
    <cellStyle name="Normal 4 2 22 2 2 2" xfId="11972"/>
    <cellStyle name="Normal 4 2 22 2 2 2 2" xfId="28502"/>
    <cellStyle name="Normal 4 2 22 2 2 2 3" xfId="45014"/>
    <cellStyle name="Normal 4 2 22 2 2 3" xfId="20242"/>
    <cellStyle name="Normal 4 2 22 2 2 4" xfId="36754"/>
    <cellStyle name="Normal 4 2 22 2 3" xfId="5510"/>
    <cellStyle name="Normal 4 2 22 2 3 2" xfId="13770"/>
    <cellStyle name="Normal 4 2 22 2 3 2 2" xfId="30300"/>
    <cellStyle name="Normal 4 2 22 2 3 2 3" xfId="46812"/>
    <cellStyle name="Normal 4 2 22 2 3 3" xfId="22040"/>
    <cellStyle name="Normal 4 2 22 2 3 4" xfId="38552"/>
    <cellStyle name="Normal 4 2 22 2 4" xfId="7568"/>
    <cellStyle name="Normal 4 2 22 2 4 2" xfId="15828"/>
    <cellStyle name="Normal 4 2 22 2 4 2 2" xfId="32358"/>
    <cellStyle name="Normal 4 2 22 2 4 2 3" xfId="48870"/>
    <cellStyle name="Normal 4 2 22 2 4 3" xfId="24098"/>
    <cellStyle name="Normal 4 2 22 2 4 4" xfId="40610"/>
    <cellStyle name="Normal 4 2 22 2 5" xfId="9633"/>
    <cellStyle name="Normal 4 2 22 2 5 2" xfId="26163"/>
    <cellStyle name="Normal 4 2 22 2 5 3" xfId="42675"/>
    <cellStyle name="Normal 4 2 22 2 6" xfId="17903"/>
    <cellStyle name="Normal 4 2 22 2 7" xfId="34415"/>
    <cellStyle name="Normal 4 2 22 3" xfId="2038"/>
    <cellStyle name="Normal 4 2 22 3 2" xfId="3713"/>
    <cellStyle name="Normal 4 2 22 3 2 2" xfId="11973"/>
    <cellStyle name="Normal 4 2 22 3 2 2 2" xfId="28503"/>
    <cellStyle name="Normal 4 2 22 3 2 2 3" xfId="45015"/>
    <cellStyle name="Normal 4 2 22 3 2 3" xfId="20243"/>
    <cellStyle name="Normal 4 2 22 3 2 4" xfId="36755"/>
    <cellStyle name="Normal 4 2 22 3 3" xfId="6175"/>
    <cellStyle name="Normal 4 2 22 3 3 2" xfId="14435"/>
    <cellStyle name="Normal 4 2 22 3 3 2 2" xfId="30965"/>
    <cellStyle name="Normal 4 2 22 3 3 2 3" xfId="47477"/>
    <cellStyle name="Normal 4 2 22 3 3 3" xfId="22705"/>
    <cellStyle name="Normal 4 2 22 3 3 4" xfId="39217"/>
    <cellStyle name="Normal 4 2 22 3 4" xfId="8233"/>
    <cellStyle name="Normal 4 2 22 3 4 2" xfId="16493"/>
    <cellStyle name="Normal 4 2 22 3 4 2 2" xfId="33023"/>
    <cellStyle name="Normal 4 2 22 3 4 2 3" xfId="49535"/>
    <cellStyle name="Normal 4 2 22 3 4 3" xfId="24763"/>
    <cellStyle name="Normal 4 2 22 3 4 4" xfId="41275"/>
    <cellStyle name="Normal 4 2 22 3 5" xfId="10298"/>
    <cellStyle name="Normal 4 2 22 3 5 2" xfId="26828"/>
    <cellStyle name="Normal 4 2 22 3 5 3" xfId="43340"/>
    <cellStyle name="Normal 4 2 22 3 6" xfId="18568"/>
    <cellStyle name="Normal 4 2 22 3 7" xfId="35080"/>
    <cellStyle name="Normal 4 2 22 4" xfId="3714"/>
    <cellStyle name="Normal 4 2 22 4 2" xfId="11974"/>
    <cellStyle name="Normal 4 2 22 4 2 2" xfId="28504"/>
    <cellStyle name="Normal 4 2 22 4 2 3" xfId="45016"/>
    <cellStyle name="Normal 4 2 22 4 3" xfId="20244"/>
    <cellStyle name="Normal 4 2 22 4 4" xfId="36756"/>
    <cellStyle name="Normal 4 2 22 5" xfId="4809"/>
    <cellStyle name="Normal 4 2 22 5 2" xfId="13069"/>
    <cellStyle name="Normal 4 2 22 5 2 2" xfId="29599"/>
    <cellStyle name="Normal 4 2 22 5 2 3" xfId="46111"/>
    <cellStyle name="Normal 4 2 22 5 3" xfId="21339"/>
    <cellStyle name="Normal 4 2 22 5 4" xfId="37851"/>
    <cellStyle name="Normal 4 2 22 6" xfId="6867"/>
    <cellStyle name="Normal 4 2 22 6 2" xfId="15127"/>
    <cellStyle name="Normal 4 2 22 6 2 2" xfId="31657"/>
    <cellStyle name="Normal 4 2 22 6 2 3" xfId="48169"/>
    <cellStyle name="Normal 4 2 22 6 3" xfId="23397"/>
    <cellStyle name="Normal 4 2 22 6 4" xfId="39909"/>
    <cellStyle name="Normal 4 2 22 7" xfId="8932"/>
    <cellStyle name="Normal 4 2 22 7 2" xfId="25462"/>
    <cellStyle name="Normal 4 2 22 7 3" xfId="41974"/>
    <cellStyle name="Normal 4 2 22 8" xfId="17202"/>
    <cellStyle name="Normal 4 2 22 9" xfId="33714"/>
    <cellStyle name="Normal 4 2 23" xfId="698"/>
    <cellStyle name="Normal 4 2 23 2" xfId="1400"/>
    <cellStyle name="Normal 4 2 23 2 2" xfId="3715"/>
    <cellStyle name="Normal 4 2 23 2 2 2" xfId="11975"/>
    <cellStyle name="Normal 4 2 23 2 2 2 2" xfId="28505"/>
    <cellStyle name="Normal 4 2 23 2 2 2 3" xfId="45017"/>
    <cellStyle name="Normal 4 2 23 2 2 3" xfId="20245"/>
    <cellStyle name="Normal 4 2 23 2 2 4" xfId="36757"/>
    <cellStyle name="Normal 4 2 23 2 3" xfId="5537"/>
    <cellStyle name="Normal 4 2 23 2 3 2" xfId="13797"/>
    <cellStyle name="Normal 4 2 23 2 3 2 2" xfId="30327"/>
    <cellStyle name="Normal 4 2 23 2 3 2 3" xfId="46839"/>
    <cellStyle name="Normal 4 2 23 2 3 3" xfId="22067"/>
    <cellStyle name="Normal 4 2 23 2 3 4" xfId="38579"/>
    <cellStyle name="Normal 4 2 23 2 4" xfId="7595"/>
    <cellStyle name="Normal 4 2 23 2 4 2" xfId="15855"/>
    <cellStyle name="Normal 4 2 23 2 4 2 2" xfId="32385"/>
    <cellStyle name="Normal 4 2 23 2 4 2 3" xfId="48897"/>
    <cellStyle name="Normal 4 2 23 2 4 3" xfId="24125"/>
    <cellStyle name="Normal 4 2 23 2 4 4" xfId="40637"/>
    <cellStyle name="Normal 4 2 23 2 5" xfId="9660"/>
    <cellStyle name="Normal 4 2 23 2 5 2" xfId="26190"/>
    <cellStyle name="Normal 4 2 23 2 5 3" xfId="42702"/>
    <cellStyle name="Normal 4 2 23 2 6" xfId="17930"/>
    <cellStyle name="Normal 4 2 23 2 7" xfId="34442"/>
    <cellStyle name="Normal 4 2 23 3" xfId="2065"/>
    <cellStyle name="Normal 4 2 23 3 2" xfId="3716"/>
    <cellStyle name="Normal 4 2 23 3 2 2" xfId="11976"/>
    <cellStyle name="Normal 4 2 23 3 2 2 2" xfId="28506"/>
    <cellStyle name="Normal 4 2 23 3 2 2 3" xfId="45018"/>
    <cellStyle name="Normal 4 2 23 3 2 3" xfId="20246"/>
    <cellStyle name="Normal 4 2 23 3 2 4" xfId="36758"/>
    <cellStyle name="Normal 4 2 23 3 3" xfId="6202"/>
    <cellStyle name="Normal 4 2 23 3 3 2" xfId="14462"/>
    <cellStyle name="Normal 4 2 23 3 3 2 2" xfId="30992"/>
    <cellStyle name="Normal 4 2 23 3 3 2 3" xfId="47504"/>
    <cellStyle name="Normal 4 2 23 3 3 3" xfId="22732"/>
    <cellStyle name="Normal 4 2 23 3 3 4" xfId="39244"/>
    <cellStyle name="Normal 4 2 23 3 4" xfId="8260"/>
    <cellStyle name="Normal 4 2 23 3 4 2" xfId="16520"/>
    <cellStyle name="Normal 4 2 23 3 4 2 2" xfId="33050"/>
    <cellStyle name="Normal 4 2 23 3 4 2 3" xfId="49562"/>
    <cellStyle name="Normal 4 2 23 3 4 3" xfId="24790"/>
    <cellStyle name="Normal 4 2 23 3 4 4" xfId="41302"/>
    <cellStyle name="Normal 4 2 23 3 5" xfId="10325"/>
    <cellStyle name="Normal 4 2 23 3 5 2" xfId="26855"/>
    <cellStyle name="Normal 4 2 23 3 5 3" xfId="43367"/>
    <cellStyle name="Normal 4 2 23 3 6" xfId="18595"/>
    <cellStyle name="Normal 4 2 23 3 7" xfId="35107"/>
    <cellStyle name="Normal 4 2 23 4" xfId="3717"/>
    <cellStyle name="Normal 4 2 23 4 2" xfId="11977"/>
    <cellStyle name="Normal 4 2 23 4 2 2" xfId="28507"/>
    <cellStyle name="Normal 4 2 23 4 2 3" xfId="45019"/>
    <cellStyle name="Normal 4 2 23 4 3" xfId="20247"/>
    <cellStyle name="Normal 4 2 23 4 4" xfId="36759"/>
    <cellStyle name="Normal 4 2 23 5" xfId="4836"/>
    <cellStyle name="Normal 4 2 23 5 2" xfId="13096"/>
    <cellStyle name="Normal 4 2 23 5 2 2" xfId="29626"/>
    <cellStyle name="Normal 4 2 23 5 2 3" xfId="46138"/>
    <cellStyle name="Normal 4 2 23 5 3" xfId="21366"/>
    <cellStyle name="Normal 4 2 23 5 4" xfId="37878"/>
    <cellStyle name="Normal 4 2 23 6" xfId="6894"/>
    <cellStyle name="Normal 4 2 23 6 2" xfId="15154"/>
    <cellStyle name="Normal 4 2 23 6 2 2" xfId="31684"/>
    <cellStyle name="Normal 4 2 23 6 2 3" xfId="48196"/>
    <cellStyle name="Normal 4 2 23 6 3" xfId="23424"/>
    <cellStyle name="Normal 4 2 23 6 4" xfId="39936"/>
    <cellStyle name="Normal 4 2 23 7" xfId="8959"/>
    <cellStyle name="Normal 4 2 23 7 2" xfId="25489"/>
    <cellStyle name="Normal 4 2 23 7 3" xfId="42001"/>
    <cellStyle name="Normal 4 2 23 8" xfId="17229"/>
    <cellStyle name="Normal 4 2 23 9" xfId="33741"/>
    <cellStyle name="Normal 4 2 24" xfId="667"/>
    <cellStyle name="Normal 4 2 24 2" xfId="1369"/>
    <cellStyle name="Normal 4 2 24 2 2" xfId="3718"/>
    <cellStyle name="Normal 4 2 24 2 2 2" xfId="11978"/>
    <cellStyle name="Normal 4 2 24 2 2 2 2" xfId="28508"/>
    <cellStyle name="Normal 4 2 24 2 2 2 3" xfId="45020"/>
    <cellStyle name="Normal 4 2 24 2 2 3" xfId="20248"/>
    <cellStyle name="Normal 4 2 24 2 2 4" xfId="36760"/>
    <cellStyle name="Normal 4 2 24 2 3" xfId="5506"/>
    <cellStyle name="Normal 4 2 24 2 3 2" xfId="13766"/>
    <cellStyle name="Normal 4 2 24 2 3 2 2" xfId="30296"/>
    <cellStyle name="Normal 4 2 24 2 3 2 3" xfId="46808"/>
    <cellStyle name="Normal 4 2 24 2 3 3" xfId="22036"/>
    <cellStyle name="Normal 4 2 24 2 3 4" xfId="38548"/>
    <cellStyle name="Normal 4 2 24 2 4" xfId="7564"/>
    <cellStyle name="Normal 4 2 24 2 4 2" xfId="15824"/>
    <cellStyle name="Normal 4 2 24 2 4 2 2" xfId="32354"/>
    <cellStyle name="Normal 4 2 24 2 4 2 3" xfId="48866"/>
    <cellStyle name="Normal 4 2 24 2 4 3" xfId="24094"/>
    <cellStyle name="Normal 4 2 24 2 4 4" xfId="40606"/>
    <cellStyle name="Normal 4 2 24 2 5" xfId="9629"/>
    <cellStyle name="Normal 4 2 24 2 5 2" xfId="26159"/>
    <cellStyle name="Normal 4 2 24 2 5 3" xfId="42671"/>
    <cellStyle name="Normal 4 2 24 2 6" xfId="17899"/>
    <cellStyle name="Normal 4 2 24 2 7" xfId="34411"/>
    <cellStyle name="Normal 4 2 24 3" xfId="2034"/>
    <cellStyle name="Normal 4 2 24 3 2" xfId="3719"/>
    <cellStyle name="Normal 4 2 24 3 2 2" xfId="11979"/>
    <cellStyle name="Normal 4 2 24 3 2 2 2" xfId="28509"/>
    <cellStyle name="Normal 4 2 24 3 2 2 3" xfId="45021"/>
    <cellStyle name="Normal 4 2 24 3 2 3" xfId="20249"/>
    <cellStyle name="Normal 4 2 24 3 2 4" xfId="36761"/>
    <cellStyle name="Normal 4 2 24 3 3" xfId="6171"/>
    <cellStyle name="Normal 4 2 24 3 3 2" xfId="14431"/>
    <cellStyle name="Normal 4 2 24 3 3 2 2" xfId="30961"/>
    <cellStyle name="Normal 4 2 24 3 3 2 3" xfId="47473"/>
    <cellStyle name="Normal 4 2 24 3 3 3" xfId="22701"/>
    <cellStyle name="Normal 4 2 24 3 3 4" xfId="39213"/>
    <cellStyle name="Normal 4 2 24 3 4" xfId="8229"/>
    <cellStyle name="Normal 4 2 24 3 4 2" xfId="16489"/>
    <cellStyle name="Normal 4 2 24 3 4 2 2" xfId="33019"/>
    <cellStyle name="Normal 4 2 24 3 4 2 3" xfId="49531"/>
    <cellStyle name="Normal 4 2 24 3 4 3" xfId="24759"/>
    <cellStyle name="Normal 4 2 24 3 4 4" xfId="41271"/>
    <cellStyle name="Normal 4 2 24 3 5" xfId="10294"/>
    <cellStyle name="Normal 4 2 24 3 5 2" xfId="26824"/>
    <cellStyle name="Normal 4 2 24 3 5 3" xfId="43336"/>
    <cellStyle name="Normal 4 2 24 3 6" xfId="18564"/>
    <cellStyle name="Normal 4 2 24 3 7" xfId="35076"/>
    <cellStyle name="Normal 4 2 24 4" xfId="3720"/>
    <cellStyle name="Normal 4 2 24 4 2" xfId="11980"/>
    <cellStyle name="Normal 4 2 24 4 2 2" xfId="28510"/>
    <cellStyle name="Normal 4 2 24 4 2 3" xfId="45022"/>
    <cellStyle name="Normal 4 2 24 4 3" xfId="20250"/>
    <cellStyle name="Normal 4 2 24 4 4" xfId="36762"/>
    <cellStyle name="Normal 4 2 24 5" xfId="4805"/>
    <cellStyle name="Normal 4 2 24 5 2" xfId="13065"/>
    <cellStyle name="Normal 4 2 24 5 2 2" xfId="29595"/>
    <cellStyle name="Normal 4 2 24 5 2 3" xfId="46107"/>
    <cellStyle name="Normal 4 2 24 5 3" xfId="21335"/>
    <cellStyle name="Normal 4 2 24 5 4" xfId="37847"/>
    <cellStyle name="Normal 4 2 24 6" xfId="6863"/>
    <cellStyle name="Normal 4 2 24 6 2" xfId="15123"/>
    <cellStyle name="Normal 4 2 24 6 2 2" xfId="31653"/>
    <cellStyle name="Normal 4 2 24 6 2 3" xfId="48165"/>
    <cellStyle name="Normal 4 2 24 6 3" xfId="23393"/>
    <cellStyle name="Normal 4 2 24 6 4" xfId="39905"/>
    <cellStyle name="Normal 4 2 24 7" xfId="8928"/>
    <cellStyle name="Normal 4 2 24 7 2" xfId="25458"/>
    <cellStyle name="Normal 4 2 24 7 3" xfId="41970"/>
    <cellStyle name="Normal 4 2 24 8" xfId="17198"/>
    <cellStyle name="Normal 4 2 24 9" xfId="33710"/>
    <cellStyle name="Normal 4 2 25" xfId="701"/>
    <cellStyle name="Normal 4 2 25 2" xfId="1403"/>
    <cellStyle name="Normal 4 2 25 2 2" xfId="3721"/>
    <cellStyle name="Normal 4 2 25 2 2 2" xfId="11981"/>
    <cellStyle name="Normal 4 2 25 2 2 2 2" xfId="28511"/>
    <cellStyle name="Normal 4 2 25 2 2 2 3" xfId="45023"/>
    <cellStyle name="Normal 4 2 25 2 2 3" xfId="20251"/>
    <cellStyle name="Normal 4 2 25 2 2 4" xfId="36763"/>
    <cellStyle name="Normal 4 2 25 2 3" xfId="5540"/>
    <cellStyle name="Normal 4 2 25 2 3 2" xfId="13800"/>
    <cellStyle name="Normal 4 2 25 2 3 2 2" xfId="30330"/>
    <cellStyle name="Normal 4 2 25 2 3 2 3" xfId="46842"/>
    <cellStyle name="Normal 4 2 25 2 3 3" xfId="22070"/>
    <cellStyle name="Normal 4 2 25 2 3 4" xfId="38582"/>
    <cellStyle name="Normal 4 2 25 2 4" xfId="7598"/>
    <cellStyle name="Normal 4 2 25 2 4 2" xfId="15858"/>
    <cellStyle name="Normal 4 2 25 2 4 2 2" xfId="32388"/>
    <cellStyle name="Normal 4 2 25 2 4 2 3" xfId="48900"/>
    <cellStyle name="Normal 4 2 25 2 4 3" xfId="24128"/>
    <cellStyle name="Normal 4 2 25 2 4 4" xfId="40640"/>
    <cellStyle name="Normal 4 2 25 2 5" xfId="9663"/>
    <cellStyle name="Normal 4 2 25 2 5 2" xfId="26193"/>
    <cellStyle name="Normal 4 2 25 2 5 3" xfId="42705"/>
    <cellStyle name="Normal 4 2 25 2 6" xfId="17933"/>
    <cellStyle name="Normal 4 2 25 2 7" xfId="34445"/>
    <cellStyle name="Normal 4 2 25 3" xfId="2068"/>
    <cellStyle name="Normal 4 2 25 3 2" xfId="3722"/>
    <cellStyle name="Normal 4 2 25 3 2 2" xfId="11982"/>
    <cellStyle name="Normal 4 2 25 3 2 2 2" xfId="28512"/>
    <cellStyle name="Normal 4 2 25 3 2 2 3" xfId="45024"/>
    <cellStyle name="Normal 4 2 25 3 2 3" xfId="20252"/>
    <cellStyle name="Normal 4 2 25 3 2 4" xfId="36764"/>
    <cellStyle name="Normal 4 2 25 3 3" xfId="6205"/>
    <cellStyle name="Normal 4 2 25 3 3 2" xfId="14465"/>
    <cellStyle name="Normal 4 2 25 3 3 2 2" xfId="30995"/>
    <cellStyle name="Normal 4 2 25 3 3 2 3" xfId="47507"/>
    <cellStyle name="Normal 4 2 25 3 3 3" xfId="22735"/>
    <cellStyle name="Normal 4 2 25 3 3 4" xfId="39247"/>
    <cellStyle name="Normal 4 2 25 3 4" xfId="8263"/>
    <cellStyle name="Normal 4 2 25 3 4 2" xfId="16523"/>
    <cellStyle name="Normal 4 2 25 3 4 2 2" xfId="33053"/>
    <cellStyle name="Normal 4 2 25 3 4 2 3" xfId="49565"/>
    <cellStyle name="Normal 4 2 25 3 4 3" xfId="24793"/>
    <cellStyle name="Normal 4 2 25 3 4 4" xfId="41305"/>
    <cellStyle name="Normal 4 2 25 3 5" xfId="10328"/>
    <cellStyle name="Normal 4 2 25 3 5 2" xfId="26858"/>
    <cellStyle name="Normal 4 2 25 3 5 3" xfId="43370"/>
    <cellStyle name="Normal 4 2 25 3 6" xfId="18598"/>
    <cellStyle name="Normal 4 2 25 3 7" xfId="35110"/>
    <cellStyle name="Normal 4 2 25 4" xfId="3723"/>
    <cellStyle name="Normal 4 2 25 4 2" xfId="11983"/>
    <cellStyle name="Normal 4 2 25 4 2 2" xfId="28513"/>
    <cellStyle name="Normal 4 2 25 4 2 3" xfId="45025"/>
    <cellStyle name="Normal 4 2 25 4 3" xfId="20253"/>
    <cellStyle name="Normal 4 2 25 4 4" xfId="36765"/>
    <cellStyle name="Normal 4 2 25 5" xfId="4839"/>
    <cellStyle name="Normal 4 2 25 5 2" xfId="13099"/>
    <cellStyle name="Normal 4 2 25 5 2 2" xfId="29629"/>
    <cellStyle name="Normal 4 2 25 5 2 3" xfId="46141"/>
    <cellStyle name="Normal 4 2 25 5 3" xfId="21369"/>
    <cellStyle name="Normal 4 2 25 5 4" xfId="37881"/>
    <cellStyle name="Normal 4 2 25 6" xfId="6897"/>
    <cellStyle name="Normal 4 2 25 6 2" xfId="15157"/>
    <cellStyle name="Normal 4 2 25 6 2 2" xfId="31687"/>
    <cellStyle name="Normal 4 2 25 6 2 3" xfId="48199"/>
    <cellStyle name="Normal 4 2 25 6 3" xfId="23427"/>
    <cellStyle name="Normal 4 2 25 6 4" xfId="39939"/>
    <cellStyle name="Normal 4 2 25 7" xfId="8962"/>
    <cellStyle name="Normal 4 2 25 7 2" xfId="25492"/>
    <cellStyle name="Normal 4 2 25 7 3" xfId="42004"/>
    <cellStyle name="Normal 4 2 25 8" xfId="17232"/>
    <cellStyle name="Normal 4 2 25 9" xfId="33744"/>
    <cellStyle name="Normal 4 2 26" xfId="713"/>
    <cellStyle name="Normal 4 2 26 2" xfId="3724"/>
    <cellStyle name="Normal 4 2 26 2 2" xfId="11984"/>
    <cellStyle name="Normal 4 2 26 2 2 2" xfId="28514"/>
    <cellStyle name="Normal 4 2 26 2 2 3" xfId="45026"/>
    <cellStyle name="Normal 4 2 26 2 3" xfId="20254"/>
    <cellStyle name="Normal 4 2 26 2 4" xfId="36766"/>
    <cellStyle name="Normal 4 2 26 3" xfId="4850"/>
    <cellStyle name="Normal 4 2 26 3 2" xfId="13110"/>
    <cellStyle name="Normal 4 2 26 3 2 2" xfId="29640"/>
    <cellStyle name="Normal 4 2 26 3 2 3" xfId="46152"/>
    <cellStyle name="Normal 4 2 26 3 3" xfId="21380"/>
    <cellStyle name="Normal 4 2 26 3 4" xfId="37892"/>
    <cellStyle name="Normal 4 2 26 4" xfId="6908"/>
    <cellStyle name="Normal 4 2 26 4 2" xfId="15168"/>
    <cellStyle name="Normal 4 2 26 4 2 2" xfId="31698"/>
    <cellStyle name="Normal 4 2 26 4 2 3" xfId="48210"/>
    <cellStyle name="Normal 4 2 26 4 3" xfId="23438"/>
    <cellStyle name="Normal 4 2 26 4 4" xfId="39950"/>
    <cellStyle name="Normal 4 2 26 5" xfId="8973"/>
    <cellStyle name="Normal 4 2 26 5 2" xfId="25503"/>
    <cellStyle name="Normal 4 2 26 5 3" xfId="42015"/>
    <cellStyle name="Normal 4 2 26 6" xfId="17243"/>
    <cellStyle name="Normal 4 2 26 7" xfId="33755"/>
    <cellStyle name="Normal 4 2 27" xfId="736"/>
    <cellStyle name="Normal 4 2 27 2" xfId="3725"/>
    <cellStyle name="Normal 4 2 27 2 2" xfId="11985"/>
    <cellStyle name="Normal 4 2 27 2 2 2" xfId="28515"/>
    <cellStyle name="Normal 4 2 27 2 2 3" xfId="45027"/>
    <cellStyle name="Normal 4 2 27 2 3" xfId="20255"/>
    <cellStyle name="Normal 4 2 27 2 4" xfId="36767"/>
    <cellStyle name="Normal 4 2 27 3" xfId="4873"/>
    <cellStyle name="Normal 4 2 27 3 2" xfId="13133"/>
    <cellStyle name="Normal 4 2 27 3 2 2" xfId="29663"/>
    <cellStyle name="Normal 4 2 27 3 2 3" xfId="46175"/>
    <cellStyle name="Normal 4 2 27 3 3" xfId="21403"/>
    <cellStyle name="Normal 4 2 27 3 4" xfId="37915"/>
    <cellStyle name="Normal 4 2 27 4" xfId="6931"/>
    <cellStyle name="Normal 4 2 27 4 2" xfId="15191"/>
    <cellStyle name="Normal 4 2 27 4 2 2" xfId="31721"/>
    <cellStyle name="Normal 4 2 27 4 2 3" xfId="48233"/>
    <cellStyle name="Normal 4 2 27 4 3" xfId="23461"/>
    <cellStyle name="Normal 4 2 27 4 4" xfId="39973"/>
    <cellStyle name="Normal 4 2 27 5" xfId="8996"/>
    <cellStyle name="Normal 4 2 27 5 2" xfId="25526"/>
    <cellStyle name="Normal 4 2 27 5 3" xfId="42038"/>
    <cellStyle name="Normal 4 2 27 6" xfId="17266"/>
    <cellStyle name="Normal 4 2 27 7" xfId="33778"/>
    <cellStyle name="Normal 4 2 28" xfId="728"/>
    <cellStyle name="Normal 4 2 28 2" xfId="3726"/>
    <cellStyle name="Normal 4 2 28 2 2" xfId="11986"/>
    <cellStyle name="Normal 4 2 28 2 2 2" xfId="28516"/>
    <cellStyle name="Normal 4 2 28 2 2 3" xfId="45028"/>
    <cellStyle name="Normal 4 2 28 2 3" xfId="20256"/>
    <cellStyle name="Normal 4 2 28 2 4" xfId="36768"/>
    <cellStyle name="Normal 4 2 28 3" xfId="4865"/>
    <cellStyle name="Normal 4 2 28 3 2" xfId="13125"/>
    <cellStyle name="Normal 4 2 28 3 2 2" xfId="29655"/>
    <cellStyle name="Normal 4 2 28 3 2 3" xfId="46167"/>
    <cellStyle name="Normal 4 2 28 3 3" xfId="21395"/>
    <cellStyle name="Normal 4 2 28 3 4" xfId="37907"/>
    <cellStyle name="Normal 4 2 28 4" xfId="6923"/>
    <cellStyle name="Normal 4 2 28 4 2" xfId="15183"/>
    <cellStyle name="Normal 4 2 28 4 2 2" xfId="31713"/>
    <cellStyle name="Normal 4 2 28 4 2 3" xfId="48225"/>
    <cellStyle name="Normal 4 2 28 4 3" xfId="23453"/>
    <cellStyle name="Normal 4 2 28 4 4" xfId="39965"/>
    <cellStyle name="Normal 4 2 28 5" xfId="8988"/>
    <cellStyle name="Normal 4 2 28 5 2" xfId="25518"/>
    <cellStyle name="Normal 4 2 28 5 3" xfId="42030"/>
    <cellStyle name="Normal 4 2 28 6" xfId="17258"/>
    <cellStyle name="Normal 4 2 28 7" xfId="33770"/>
    <cellStyle name="Normal 4 2 29" xfId="2092"/>
    <cellStyle name="Normal 4 2 29 2" xfId="3727"/>
    <cellStyle name="Normal 4 2 29 2 2" xfId="11987"/>
    <cellStyle name="Normal 4 2 29 2 2 2" xfId="28517"/>
    <cellStyle name="Normal 4 2 29 2 2 3" xfId="45029"/>
    <cellStyle name="Normal 4 2 29 2 3" xfId="20257"/>
    <cellStyle name="Normal 4 2 29 2 4" xfId="36769"/>
    <cellStyle name="Normal 4 2 29 3" xfId="6229"/>
    <cellStyle name="Normal 4 2 29 3 2" xfId="14489"/>
    <cellStyle name="Normal 4 2 29 3 2 2" xfId="31019"/>
    <cellStyle name="Normal 4 2 29 3 2 3" xfId="47531"/>
    <cellStyle name="Normal 4 2 29 3 3" xfId="22759"/>
    <cellStyle name="Normal 4 2 29 3 4" xfId="39271"/>
    <cellStyle name="Normal 4 2 29 4" xfId="8287"/>
    <cellStyle name="Normal 4 2 29 4 2" xfId="16547"/>
    <cellStyle name="Normal 4 2 29 4 2 2" xfId="33077"/>
    <cellStyle name="Normal 4 2 29 4 2 3" xfId="49589"/>
    <cellStyle name="Normal 4 2 29 4 3" xfId="24817"/>
    <cellStyle name="Normal 4 2 29 4 4" xfId="41329"/>
    <cellStyle name="Normal 4 2 29 5" xfId="10352"/>
    <cellStyle name="Normal 4 2 29 5 2" xfId="26882"/>
    <cellStyle name="Normal 4 2 29 5 3" xfId="43394"/>
    <cellStyle name="Normal 4 2 29 6" xfId="18622"/>
    <cellStyle name="Normal 4 2 29 7" xfId="35134"/>
    <cellStyle name="Normal 4 2 3" xfId="50"/>
    <cellStyle name="Normal 4 2 3 10" xfId="579"/>
    <cellStyle name="Normal 4 2 3 10 2" xfId="1281"/>
    <cellStyle name="Normal 4 2 3 10 2 2" xfId="3728"/>
    <cellStyle name="Normal 4 2 3 10 2 2 2" xfId="11988"/>
    <cellStyle name="Normal 4 2 3 10 2 2 2 2" xfId="28518"/>
    <cellStyle name="Normal 4 2 3 10 2 2 2 3" xfId="45030"/>
    <cellStyle name="Normal 4 2 3 10 2 2 3" xfId="20258"/>
    <cellStyle name="Normal 4 2 3 10 2 2 4" xfId="36770"/>
    <cellStyle name="Normal 4 2 3 10 2 3" xfId="5418"/>
    <cellStyle name="Normal 4 2 3 10 2 3 2" xfId="13678"/>
    <cellStyle name="Normal 4 2 3 10 2 3 2 2" xfId="30208"/>
    <cellStyle name="Normal 4 2 3 10 2 3 2 3" xfId="46720"/>
    <cellStyle name="Normal 4 2 3 10 2 3 3" xfId="21948"/>
    <cellStyle name="Normal 4 2 3 10 2 3 4" xfId="38460"/>
    <cellStyle name="Normal 4 2 3 10 2 4" xfId="7476"/>
    <cellStyle name="Normal 4 2 3 10 2 4 2" xfId="15736"/>
    <cellStyle name="Normal 4 2 3 10 2 4 2 2" xfId="32266"/>
    <cellStyle name="Normal 4 2 3 10 2 4 2 3" xfId="48778"/>
    <cellStyle name="Normal 4 2 3 10 2 4 3" xfId="24006"/>
    <cellStyle name="Normal 4 2 3 10 2 4 4" xfId="40518"/>
    <cellStyle name="Normal 4 2 3 10 2 5" xfId="9541"/>
    <cellStyle name="Normal 4 2 3 10 2 5 2" xfId="26071"/>
    <cellStyle name="Normal 4 2 3 10 2 5 3" xfId="42583"/>
    <cellStyle name="Normal 4 2 3 10 2 6" xfId="17811"/>
    <cellStyle name="Normal 4 2 3 10 2 7" xfId="34323"/>
    <cellStyle name="Normal 4 2 3 10 3" xfId="1946"/>
    <cellStyle name="Normal 4 2 3 10 3 2" xfId="3729"/>
    <cellStyle name="Normal 4 2 3 10 3 2 2" xfId="11989"/>
    <cellStyle name="Normal 4 2 3 10 3 2 2 2" xfId="28519"/>
    <cellStyle name="Normal 4 2 3 10 3 2 2 3" xfId="45031"/>
    <cellStyle name="Normal 4 2 3 10 3 2 3" xfId="20259"/>
    <cellStyle name="Normal 4 2 3 10 3 2 4" xfId="36771"/>
    <cellStyle name="Normal 4 2 3 10 3 3" xfId="6083"/>
    <cellStyle name="Normal 4 2 3 10 3 3 2" xfId="14343"/>
    <cellStyle name="Normal 4 2 3 10 3 3 2 2" xfId="30873"/>
    <cellStyle name="Normal 4 2 3 10 3 3 2 3" xfId="47385"/>
    <cellStyle name="Normal 4 2 3 10 3 3 3" xfId="22613"/>
    <cellStyle name="Normal 4 2 3 10 3 3 4" xfId="39125"/>
    <cellStyle name="Normal 4 2 3 10 3 4" xfId="8141"/>
    <cellStyle name="Normal 4 2 3 10 3 4 2" xfId="16401"/>
    <cellStyle name="Normal 4 2 3 10 3 4 2 2" xfId="32931"/>
    <cellStyle name="Normal 4 2 3 10 3 4 2 3" xfId="49443"/>
    <cellStyle name="Normal 4 2 3 10 3 4 3" xfId="24671"/>
    <cellStyle name="Normal 4 2 3 10 3 4 4" xfId="41183"/>
    <cellStyle name="Normal 4 2 3 10 3 5" xfId="10206"/>
    <cellStyle name="Normal 4 2 3 10 3 5 2" xfId="26736"/>
    <cellStyle name="Normal 4 2 3 10 3 5 3" xfId="43248"/>
    <cellStyle name="Normal 4 2 3 10 3 6" xfId="18476"/>
    <cellStyle name="Normal 4 2 3 10 3 7" xfId="34988"/>
    <cellStyle name="Normal 4 2 3 10 4" xfId="3730"/>
    <cellStyle name="Normal 4 2 3 10 4 2" xfId="11990"/>
    <cellStyle name="Normal 4 2 3 10 4 2 2" xfId="28520"/>
    <cellStyle name="Normal 4 2 3 10 4 2 3" xfId="45032"/>
    <cellStyle name="Normal 4 2 3 10 4 3" xfId="20260"/>
    <cellStyle name="Normal 4 2 3 10 4 4" xfId="36772"/>
    <cellStyle name="Normal 4 2 3 10 5" xfId="4717"/>
    <cellStyle name="Normal 4 2 3 10 5 2" xfId="12977"/>
    <cellStyle name="Normal 4 2 3 10 5 2 2" xfId="29507"/>
    <cellStyle name="Normal 4 2 3 10 5 2 3" xfId="46019"/>
    <cellStyle name="Normal 4 2 3 10 5 3" xfId="21247"/>
    <cellStyle name="Normal 4 2 3 10 5 4" xfId="37759"/>
    <cellStyle name="Normal 4 2 3 10 6" xfId="6775"/>
    <cellStyle name="Normal 4 2 3 10 6 2" xfId="15035"/>
    <cellStyle name="Normal 4 2 3 10 6 2 2" xfId="31565"/>
    <cellStyle name="Normal 4 2 3 10 6 2 3" xfId="48077"/>
    <cellStyle name="Normal 4 2 3 10 6 3" xfId="23305"/>
    <cellStyle name="Normal 4 2 3 10 6 4" xfId="39817"/>
    <cellStyle name="Normal 4 2 3 10 7" xfId="8840"/>
    <cellStyle name="Normal 4 2 3 10 7 2" xfId="25370"/>
    <cellStyle name="Normal 4 2 3 10 7 3" xfId="41882"/>
    <cellStyle name="Normal 4 2 3 10 8" xfId="17110"/>
    <cellStyle name="Normal 4 2 3 10 9" xfId="33622"/>
    <cellStyle name="Normal 4 2 3 11" xfId="628"/>
    <cellStyle name="Normal 4 2 3 11 2" xfId="1330"/>
    <cellStyle name="Normal 4 2 3 11 2 2" xfId="3731"/>
    <cellStyle name="Normal 4 2 3 11 2 2 2" xfId="11991"/>
    <cellStyle name="Normal 4 2 3 11 2 2 2 2" xfId="28521"/>
    <cellStyle name="Normal 4 2 3 11 2 2 2 3" xfId="45033"/>
    <cellStyle name="Normal 4 2 3 11 2 2 3" xfId="20261"/>
    <cellStyle name="Normal 4 2 3 11 2 2 4" xfId="36773"/>
    <cellStyle name="Normal 4 2 3 11 2 3" xfId="5467"/>
    <cellStyle name="Normal 4 2 3 11 2 3 2" xfId="13727"/>
    <cellStyle name="Normal 4 2 3 11 2 3 2 2" xfId="30257"/>
    <cellStyle name="Normal 4 2 3 11 2 3 2 3" xfId="46769"/>
    <cellStyle name="Normal 4 2 3 11 2 3 3" xfId="21997"/>
    <cellStyle name="Normal 4 2 3 11 2 3 4" xfId="38509"/>
    <cellStyle name="Normal 4 2 3 11 2 4" xfId="7525"/>
    <cellStyle name="Normal 4 2 3 11 2 4 2" xfId="15785"/>
    <cellStyle name="Normal 4 2 3 11 2 4 2 2" xfId="32315"/>
    <cellStyle name="Normal 4 2 3 11 2 4 2 3" xfId="48827"/>
    <cellStyle name="Normal 4 2 3 11 2 4 3" xfId="24055"/>
    <cellStyle name="Normal 4 2 3 11 2 4 4" xfId="40567"/>
    <cellStyle name="Normal 4 2 3 11 2 5" xfId="9590"/>
    <cellStyle name="Normal 4 2 3 11 2 5 2" xfId="26120"/>
    <cellStyle name="Normal 4 2 3 11 2 5 3" xfId="42632"/>
    <cellStyle name="Normal 4 2 3 11 2 6" xfId="17860"/>
    <cellStyle name="Normal 4 2 3 11 2 7" xfId="34372"/>
    <cellStyle name="Normal 4 2 3 11 3" xfId="1995"/>
    <cellStyle name="Normal 4 2 3 11 3 2" xfId="3732"/>
    <cellStyle name="Normal 4 2 3 11 3 2 2" xfId="11992"/>
    <cellStyle name="Normal 4 2 3 11 3 2 2 2" xfId="28522"/>
    <cellStyle name="Normal 4 2 3 11 3 2 2 3" xfId="45034"/>
    <cellStyle name="Normal 4 2 3 11 3 2 3" xfId="20262"/>
    <cellStyle name="Normal 4 2 3 11 3 2 4" xfId="36774"/>
    <cellStyle name="Normal 4 2 3 11 3 3" xfId="6132"/>
    <cellStyle name="Normal 4 2 3 11 3 3 2" xfId="14392"/>
    <cellStyle name="Normal 4 2 3 11 3 3 2 2" xfId="30922"/>
    <cellStyle name="Normal 4 2 3 11 3 3 2 3" xfId="47434"/>
    <cellStyle name="Normal 4 2 3 11 3 3 3" xfId="22662"/>
    <cellStyle name="Normal 4 2 3 11 3 3 4" xfId="39174"/>
    <cellStyle name="Normal 4 2 3 11 3 4" xfId="8190"/>
    <cellStyle name="Normal 4 2 3 11 3 4 2" xfId="16450"/>
    <cellStyle name="Normal 4 2 3 11 3 4 2 2" xfId="32980"/>
    <cellStyle name="Normal 4 2 3 11 3 4 2 3" xfId="49492"/>
    <cellStyle name="Normal 4 2 3 11 3 4 3" xfId="24720"/>
    <cellStyle name="Normal 4 2 3 11 3 4 4" xfId="41232"/>
    <cellStyle name="Normal 4 2 3 11 3 5" xfId="10255"/>
    <cellStyle name="Normal 4 2 3 11 3 5 2" xfId="26785"/>
    <cellStyle name="Normal 4 2 3 11 3 5 3" xfId="43297"/>
    <cellStyle name="Normal 4 2 3 11 3 6" xfId="18525"/>
    <cellStyle name="Normal 4 2 3 11 3 7" xfId="35037"/>
    <cellStyle name="Normal 4 2 3 11 4" xfId="3733"/>
    <cellStyle name="Normal 4 2 3 11 4 2" xfId="11993"/>
    <cellStyle name="Normal 4 2 3 11 4 2 2" xfId="28523"/>
    <cellStyle name="Normal 4 2 3 11 4 2 3" xfId="45035"/>
    <cellStyle name="Normal 4 2 3 11 4 3" xfId="20263"/>
    <cellStyle name="Normal 4 2 3 11 4 4" xfId="36775"/>
    <cellStyle name="Normal 4 2 3 11 5" xfId="4766"/>
    <cellStyle name="Normal 4 2 3 11 5 2" xfId="13026"/>
    <cellStyle name="Normal 4 2 3 11 5 2 2" xfId="29556"/>
    <cellStyle name="Normal 4 2 3 11 5 2 3" xfId="46068"/>
    <cellStyle name="Normal 4 2 3 11 5 3" xfId="21296"/>
    <cellStyle name="Normal 4 2 3 11 5 4" xfId="37808"/>
    <cellStyle name="Normal 4 2 3 11 6" xfId="6824"/>
    <cellStyle name="Normal 4 2 3 11 6 2" xfId="15084"/>
    <cellStyle name="Normal 4 2 3 11 6 2 2" xfId="31614"/>
    <cellStyle name="Normal 4 2 3 11 6 2 3" xfId="48126"/>
    <cellStyle name="Normal 4 2 3 11 6 3" xfId="23354"/>
    <cellStyle name="Normal 4 2 3 11 6 4" xfId="39866"/>
    <cellStyle name="Normal 4 2 3 11 7" xfId="8889"/>
    <cellStyle name="Normal 4 2 3 11 7 2" xfId="25419"/>
    <cellStyle name="Normal 4 2 3 11 7 3" xfId="41931"/>
    <cellStyle name="Normal 4 2 3 11 8" xfId="17159"/>
    <cellStyle name="Normal 4 2 3 11 9" xfId="33671"/>
    <cellStyle name="Normal 4 2 3 12" xfId="752"/>
    <cellStyle name="Normal 4 2 3 12 2" xfId="3734"/>
    <cellStyle name="Normal 4 2 3 12 2 2" xfId="11994"/>
    <cellStyle name="Normal 4 2 3 12 2 2 2" xfId="28524"/>
    <cellStyle name="Normal 4 2 3 12 2 2 3" xfId="45036"/>
    <cellStyle name="Normal 4 2 3 12 2 3" xfId="20264"/>
    <cellStyle name="Normal 4 2 3 12 2 4" xfId="36776"/>
    <cellStyle name="Normal 4 2 3 12 3" xfId="4889"/>
    <cellStyle name="Normal 4 2 3 12 3 2" xfId="13149"/>
    <cellStyle name="Normal 4 2 3 12 3 2 2" xfId="29679"/>
    <cellStyle name="Normal 4 2 3 12 3 2 3" xfId="46191"/>
    <cellStyle name="Normal 4 2 3 12 3 3" xfId="21419"/>
    <cellStyle name="Normal 4 2 3 12 3 4" xfId="37931"/>
    <cellStyle name="Normal 4 2 3 12 4" xfId="6947"/>
    <cellStyle name="Normal 4 2 3 12 4 2" xfId="15207"/>
    <cellStyle name="Normal 4 2 3 12 4 2 2" xfId="31737"/>
    <cellStyle name="Normal 4 2 3 12 4 2 3" xfId="48249"/>
    <cellStyle name="Normal 4 2 3 12 4 3" xfId="23477"/>
    <cellStyle name="Normal 4 2 3 12 4 4" xfId="39989"/>
    <cellStyle name="Normal 4 2 3 12 5" xfId="9012"/>
    <cellStyle name="Normal 4 2 3 12 5 2" xfId="25542"/>
    <cellStyle name="Normal 4 2 3 12 5 3" xfId="42054"/>
    <cellStyle name="Normal 4 2 3 12 6" xfId="17282"/>
    <cellStyle name="Normal 4 2 3 12 7" xfId="33794"/>
    <cellStyle name="Normal 4 2 3 13" xfId="1417"/>
    <cellStyle name="Normal 4 2 3 13 2" xfId="3735"/>
    <cellStyle name="Normal 4 2 3 13 2 2" xfId="11995"/>
    <cellStyle name="Normal 4 2 3 13 2 2 2" xfId="28525"/>
    <cellStyle name="Normal 4 2 3 13 2 2 3" xfId="45037"/>
    <cellStyle name="Normal 4 2 3 13 2 3" xfId="20265"/>
    <cellStyle name="Normal 4 2 3 13 2 4" xfId="36777"/>
    <cellStyle name="Normal 4 2 3 13 3" xfId="5554"/>
    <cellStyle name="Normal 4 2 3 13 3 2" xfId="13814"/>
    <cellStyle name="Normal 4 2 3 13 3 2 2" xfId="30344"/>
    <cellStyle name="Normal 4 2 3 13 3 2 3" xfId="46856"/>
    <cellStyle name="Normal 4 2 3 13 3 3" xfId="22084"/>
    <cellStyle name="Normal 4 2 3 13 3 4" xfId="38596"/>
    <cellStyle name="Normal 4 2 3 13 4" xfId="7612"/>
    <cellStyle name="Normal 4 2 3 13 4 2" xfId="15872"/>
    <cellStyle name="Normal 4 2 3 13 4 2 2" xfId="32402"/>
    <cellStyle name="Normal 4 2 3 13 4 2 3" xfId="48914"/>
    <cellStyle name="Normal 4 2 3 13 4 3" xfId="24142"/>
    <cellStyle name="Normal 4 2 3 13 4 4" xfId="40654"/>
    <cellStyle name="Normal 4 2 3 13 5" xfId="9677"/>
    <cellStyle name="Normal 4 2 3 13 5 2" xfId="26207"/>
    <cellStyle name="Normal 4 2 3 13 5 3" xfId="42719"/>
    <cellStyle name="Normal 4 2 3 13 6" xfId="17947"/>
    <cellStyle name="Normal 4 2 3 13 7" xfId="34459"/>
    <cellStyle name="Normal 4 2 3 14" xfId="3736"/>
    <cellStyle name="Normal 4 2 3 14 2" xfId="11996"/>
    <cellStyle name="Normal 4 2 3 14 2 2" xfId="28526"/>
    <cellStyle name="Normal 4 2 3 14 2 3" xfId="45038"/>
    <cellStyle name="Normal 4 2 3 14 3" xfId="20266"/>
    <cellStyle name="Normal 4 2 3 14 4" xfId="36778"/>
    <cellStyle name="Normal 4 2 3 15" xfId="4188"/>
    <cellStyle name="Normal 4 2 3 15 2" xfId="12448"/>
    <cellStyle name="Normal 4 2 3 15 2 2" xfId="28978"/>
    <cellStyle name="Normal 4 2 3 15 2 3" xfId="45490"/>
    <cellStyle name="Normal 4 2 3 15 3" xfId="20718"/>
    <cellStyle name="Normal 4 2 3 15 4" xfId="37230"/>
    <cellStyle name="Normal 4 2 3 16" xfId="6246"/>
    <cellStyle name="Normal 4 2 3 16 2" xfId="14506"/>
    <cellStyle name="Normal 4 2 3 16 2 2" xfId="31036"/>
    <cellStyle name="Normal 4 2 3 16 2 3" xfId="47548"/>
    <cellStyle name="Normal 4 2 3 16 3" xfId="22776"/>
    <cellStyle name="Normal 4 2 3 16 4" xfId="39288"/>
    <cellStyle name="Normal 4 2 3 17" xfId="8311"/>
    <cellStyle name="Normal 4 2 3 17 2" xfId="24841"/>
    <cellStyle name="Normal 4 2 3 17 3" xfId="41353"/>
    <cellStyle name="Normal 4 2 3 18" xfId="16581"/>
    <cellStyle name="Normal 4 2 3 19" xfId="33093"/>
    <cellStyle name="Normal 4 2 3 2" xfId="148"/>
    <cellStyle name="Normal 4 2 3 2 2" xfId="850"/>
    <cellStyle name="Normal 4 2 3 2 2 2" xfId="3737"/>
    <cellStyle name="Normal 4 2 3 2 2 2 2" xfId="11997"/>
    <cellStyle name="Normal 4 2 3 2 2 2 2 2" xfId="28527"/>
    <cellStyle name="Normal 4 2 3 2 2 2 2 3" xfId="45039"/>
    <cellStyle name="Normal 4 2 3 2 2 2 3" xfId="20267"/>
    <cellStyle name="Normal 4 2 3 2 2 2 4" xfId="36779"/>
    <cellStyle name="Normal 4 2 3 2 2 3" xfId="4987"/>
    <cellStyle name="Normal 4 2 3 2 2 3 2" xfId="13247"/>
    <cellStyle name="Normal 4 2 3 2 2 3 2 2" xfId="29777"/>
    <cellStyle name="Normal 4 2 3 2 2 3 2 3" xfId="46289"/>
    <cellStyle name="Normal 4 2 3 2 2 3 3" xfId="21517"/>
    <cellStyle name="Normal 4 2 3 2 2 3 4" xfId="38029"/>
    <cellStyle name="Normal 4 2 3 2 2 4" xfId="7045"/>
    <cellStyle name="Normal 4 2 3 2 2 4 2" xfId="15305"/>
    <cellStyle name="Normal 4 2 3 2 2 4 2 2" xfId="31835"/>
    <cellStyle name="Normal 4 2 3 2 2 4 2 3" xfId="48347"/>
    <cellStyle name="Normal 4 2 3 2 2 4 3" xfId="23575"/>
    <cellStyle name="Normal 4 2 3 2 2 4 4" xfId="40087"/>
    <cellStyle name="Normal 4 2 3 2 2 5" xfId="9110"/>
    <cellStyle name="Normal 4 2 3 2 2 5 2" xfId="25640"/>
    <cellStyle name="Normal 4 2 3 2 2 5 3" xfId="42152"/>
    <cellStyle name="Normal 4 2 3 2 2 6" xfId="17380"/>
    <cellStyle name="Normal 4 2 3 2 2 7" xfId="33892"/>
    <cellStyle name="Normal 4 2 3 2 3" xfId="1515"/>
    <cellStyle name="Normal 4 2 3 2 3 2" xfId="3738"/>
    <cellStyle name="Normal 4 2 3 2 3 2 2" xfId="11998"/>
    <cellStyle name="Normal 4 2 3 2 3 2 2 2" xfId="28528"/>
    <cellStyle name="Normal 4 2 3 2 3 2 2 3" xfId="45040"/>
    <cellStyle name="Normal 4 2 3 2 3 2 3" xfId="20268"/>
    <cellStyle name="Normal 4 2 3 2 3 2 4" xfId="36780"/>
    <cellStyle name="Normal 4 2 3 2 3 3" xfId="5652"/>
    <cellStyle name="Normal 4 2 3 2 3 3 2" xfId="13912"/>
    <cellStyle name="Normal 4 2 3 2 3 3 2 2" xfId="30442"/>
    <cellStyle name="Normal 4 2 3 2 3 3 2 3" xfId="46954"/>
    <cellStyle name="Normal 4 2 3 2 3 3 3" xfId="22182"/>
    <cellStyle name="Normal 4 2 3 2 3 3 4" xfId="38694"/>
    <cellStyle name="Normal 4 2 3 2 3 4" xfId="7710"/>
    <cellStyle name="Normal 4 2 3 2 3 4 2" xfId="15970"/>
    <cellStyle name="Normal 4 2 3 2 3 4 2 2" xfId="32500"/>
    <cellStyle name="Normal 4 2 3 2 3 4 2 3" xfId="49012"/>
    <cellStyle name="Normal 4 2 3 2 3 4 3" xfId="24240"/>
    <cellStyle name="Normal 4 2 3 2 3 4 4" xfId="40752"/>
    <cellStyle name="Normal 4 2 3 2 3 5" xfId="9775"/>
    <cellStyle name="Normal 4 2 3 2 3 5 2" xfId="26305"/>
    <cellStyle name="Normal 4 2 3 2 3 5 3" xfId="42817"/>
    <cellStyle name="Normal 4 2 3 2 3 6" xfId="18045"/>
    <cellStyle name="Normal 4 2 3 2 3 7" xfId="34557"/>
    <cellStyle name="Normal 4 2 3 2 4" xfId="3739"/>
    <cellStyle name="Normal 4 2 3 2 4 2" xfId="11999"/>
    <cellStyle name="Normal 4 2 3 2 4 2 2" xfId="28529"/>
    <cellStyle name="Normal 4 2 3 2 4 2 3" xfId="45041"/>
    <cellStyle name="Normal 4 2 3 2 4 3" xfId="20269"/>
    <cellStyle name="Normal 4 2 3 2 4 4" xfId="36781"/>
    <cellStyle name="Normal 4 2 3 2 5" xfId="4286"/>
    <cellStyle name="Normal 4 2 3 2 5 2" xfId="12546"/>
    <cellStyle name="Normal 4 2 3 2 5 2 2" xfId="29076"/>
    <cellStyle name="Normal 4 2 3 2 5 2 3" xfId="45588"/>
    <cellStyle name="Normal 4 2 3 2 5 3" xfId="20816"/>
    <cellStyle name="Normal 4 2 3 2 5 4" xfId="37328"/>
    <cellStyle name="Normal 4 2 3 2 6" xfId="6344"/>
    <cellStyle name="Normal 4 2 3 2 6 2" xfId="14604"/>
    <cellStyle name="Normal 4 2 3 2 6 2 2" xfId="31134"/>
    <cellStyle name="Normal 4 2 3 2 6 2 3" xfId="47646"/>
    <cellStyle name="Normal 4 2 3 2 6 3" xfId="22874"/>
    <cellStyle name="Normal 4 2 3 2 6 4" xfId="39386"/>
    <cellStyle name="Normal 4 2 3 2 7" xfId="8409"/>
    <cellStyle name="Normal 4 2 3 2 7 2" xfId="24939"/>
    <cellStyle name="Normal 4 2 3 2 7 3" xfId="41451"/>
    <cellStyle name="Normal 4 2 3 2 8" xfId="16679"/>
    <cellStyle name="Normal 4 2 3 2 9" xfId="33191"/>
    <cellStyle name="Normal 4 2 3 3" xfId="207"/>
    <cellStyle name="Normal 4 2 3 3 2" xfId="909"/>
    <cellStyle name="Normal 4 2 3 3 2 2" xfId="3740"/>
    <cellStyle name="Normal 4 2 3 3 2 2 2" xfId="12000"/>
    <cellStyle name="Normal 4 2 3 3 2 2 2 2" xfId="28530"/>
    <cellStyle name="Normal 4 2 3 3 2 2 2 3" xfId="45042"/>
    <cellStyle name="Normal 4 2 3 3 2 2 3" xfId="20270"/>
    <cellStyle name="Normal 4 2 3 3 2 2 4" xfId="36782"/>
    <cellStyle name="Normal 4 2 3 3 2 3" xfId="5046"/>
    <cellStyle name="Normal 4 2 3 3 2 3 2" xfId="13306"/>
    <cellStyle name="Normal 4 2 3 3 2 3 2 2" xfId="29836"/>
    <cellStyle name="Normal 4 2 3 3 2 3 2 3" xfId="46348"/>
    <cellStyle name="Normal 4 2 3 3 2 3 3" xfId="21576"/>
    <cellStyle name="Normal 4 2 3 3 2 3 4" xfId="38088"/>
    <cellStyle name="Normal 4 2 3 3 2 4" xfId="7104"/>
    <cellStyle name="Normal 4 2 3 3 2 4 2" xfId="15364"/>
    <cellStyle name="Normal 4 2 3 3 2 4 2 2" xfId="31894"/>
    <cellStyle name="Normal 4 2 3 3 2 4 2 3" xfId="48406"/>
    <cellStyle name="Normal 4 2 3 3 2 4 3" xfId="23634"/>
    <cellStyle name="Normal 4 2 3 3 2 4 4" xfId="40146"/>
    <cellStyle name="Normal 4 2 3 3 2 5" xfId="9169"/>
    <cellStyle name="Normal 4 2 3 3 2 5 2" xfId="25699"/>
    <cellStyle name="Normal 4 2 3 3 2 5 3" xfId="42211"/>
    <cellStyle name="Normal 4 2 3 3 2 6" xfId="17439"/>
    <cellStyle name="Normal 4 2 3 3 2 7" xfId="33951"/>
    <cellStyle name="Normal 4 2 3 3 3" xfId="1574"/>
    <cellStyle name="Normal 4 2 3 3 3 2" xfId="3741"/>
    <cellStyle name="Normal 4 2 3 3 3 2 2" xfId="12001"/>
    <cellStyle name="Normal 4 2 3 3 3 2 2 2" xfId="28531"/>
    <cellStyle name="Normal 4 2 3 3 3 2 2 3" xfId="45043"/>
    <cellStyle name="Normal 4 2 3 3 3 2 3" xfId="20271"/>
    <cellStyle name="Normal 4 2 3 3 3 2 4" xfId="36783"/>
    <cellStyle name="Normal 4 2 3 3 3 3" xfId="5711"/>
    <cellStyle name="Normal 4 2 3 3 3 3 2" xfId="13971"/>
    <cellStyle name="Normal 4 2 3 3 3 3 2 2" xfId="30501"/>
    <cellStyle name="Normal 4 2 3 3 3 3 2 3" xfId="47013"/>
    <cellStyle name="Normal 4 2 3 3 3 3 3" xfId="22241"/>
    <cellStyle name="Normal 4 2 3 3 3 3 4" xfId="38753"/>
    <cellStyle name="Normal 4 2 3 3 3 4" xfId="7769"/>
    <cellStyle name="Normal 4 2 3 3 3 4 2" xfId="16029"/>
    <cellStyle name="Normal 4 2 3 3 3 4 2 2" xfId="32559"/>
    <cellStyle name="Normal 4 2 3 3 3 4 2 3" xfId="49071"/>
    <cellStyle name="Normal 4 2 3 3 3 4 3" xfId="24299"/>
    <cellStyle name="Normal 4 2 3 3 3 4 4" xfId="40811"/>
    <cellStyle name="Normal 4 2 3 3 3 5" xfId="9834"/>
    <cellStyle name="Normal 4 2 3 3 3 5 2" xfId="26364"/>
    <cellStyle name="Normal 4 2 3 3 3 5 3" xfId="42876"/>
    <cellStyle name="Normal 4 2 3 3 3 6" xfId="18104"/>
    <cellStyle name="Normal 4 2 3 3 3 7" xfId="34616"/>
    <cellStyle name="Normal 4 2 3 3 4" xfId="3742"/>
    <cellStyle name="Normal 4 2 3 3 4 2" xfId="12002"/>
    <cellStyle name="Normal 4 2 3 3 4 2 2" xfId="28532"/>
    <cellStyle name="Normal 4 2 3 3 4 2 3" xfId="45044"/>
    <cellStyle name="Normal 4 2 3 3 4 3" xfId="20272"/>
    <cellStyle name="Normal 4 2 3 3 4 4" xfId="36784"/>
    <cellStyle name="Normal 4 2 3 3 5" xfId="4345"/>
    <cellStyle name="Normal 4 2 3 3 5 2" xfId="12605"/>
    <cellStyle name="Normal 4 2 3 3 5 2 2" xfId="29135"/>
    <cellStyle name="Normal 4 2 3 3 5 2 3" xfId="45647"/>
    <cellStyle name="Normal 4 2 3 3 5 3" xfId="20875"/>
    <cellStyle name="Normal 4 2 3 3 5 4" xfId="37387"/>
    <cellStyle name="Normal 4 2 3 3 6" xfId="6403"/>
    <cellStyle name="Normal 4 2 3 3 6 2" xfId="14663"/>
    <cellStyle name="Normal 4 2 3 3 6 2 2" xfId="31193"/>
    <cellStyle name="Normal 4 2 3 3 6 2 3" xfId="47705"/>
    <cellStyle name="Normal 4 2 3 3 6 3" xfId="22933"/>
    <cellStyle name="Normal 4 2 3 3 6 4" xfId="39445"/>
    <cellStyle name="Normal 4 2 3 3 7" xfId="8468"/>
    <cellStyle name="Normal 4 2 3 3 7 2" xfId="24998"/>
    <cellStyle name="Normal 4 2 3 3 7 3" xfId="41510"/>
    <cellStyle name="Normal 4 2 3 3 8" xfId="16738"/>
    <cellStyle name="Normal 4 2 3 3 9" xfId="33250"/>
    <cellStyle name="Normal 4 2 3 4" xfId="262"/>
    <cellStyle name="Normal 4 2 3 4 2" xfId="964"/>
    <cellStyle name="Normal 4 2 3 4 2 2" xfId="3743"/>
    <cellStyle name="Normal 4 2 3 4 2 2 2" xfId="12003"/>
    <cellStyle name="Normal 4 2 3 4 2 2 2 2" xfId="28533"/>
    <cellStyle name="Normal 4 2 3 4 2 2 2 3" xfId="45045"/>
    <cellStyle name="Normal 4 2 3 4 2 2 3" xfId="20273"/>
    <cellStyle name="Normal 4 2 3 4 2 2 4" xfId="36785"/>
    <cellStyle name="Normal 4 2 3 4 2 3" xfId="5101"/>
    <cellStyle name="Normal 4 2 3 4 2 3 2" xfId="13361"/>
    <cellStyle name="Normal 4 2 3 4 2 3 2 2" xfId="29891"/>
    <cellStyle name="Normal 4 2 3 4 2 3 2 3" xfId="46403"/>
    <cellStyle name="Normal 4 2 3 4 2 3 3" xfId="21631"/>
    <cellStyle name="Normal 4 2 3 4 2 3 4" xfId="38143"/>
    <cellStyle name="Normal 4 2 3 4 2 4" xfId="7159"/>
    <cellStyle name="Normal 4 2 3 4 2 4 2" xfId="15419"/>
    <cellStyle name="Normal 4 2 3 4 2 4 2 2" xfId="31949"/>
    <cellStyle name="Normal 4 2 3 4 2 4 2 3" xfId="48461"/>
    <cellStyle name="Normal 4 2 3 4 2 4 3" xfId="23689"/>
    <cellStyle name="Normal 4 2 3 4 2 4 4" xfId="40201"/>
    <cellStyle name="Normal 4 2 3 4 2 5" xfId="9224"/>
    <cellStyle name="Normal 4 2 3 4 2 5 2" xfId="25754"/>
    <cellStyle name="Normal 4 2 3 4 2 5 3" xfId="42266"/>
    <cellStyle name="Normal 4 2 3 4 2 6" xfId="17494"/>
    <cellStyle name="Normal 4 2 3 4 2 7" xfId="34006"/>
    <cellStyle name="Normal 4 2 3 4 3" xfId="1629"/>
    <cellStyle name="Normal 4 2 3 4 3 2" xfId="3744"/>
    <cellStyle name="Normal 4 2 3 4 3 2 2" xfId="12004"/>
    <cellStyle name="Normal 4 2 3 4 3 2 2 2" xfId="28534"/>
    <cellStyle name="Normal 4 2 3 4 3 2 2 3" xfId="45046"/>
    <cellStyle name="Normal 4 2 3 4 3 2 3" xfId="20274"/>
    <cellStyle name="Normal 4 2 3 4 3 2 4" xfId="36786"/>
    <cellStyle name="Normal 4 2 3 4 3 3" xfId="5766"/>
    <cellStyle name="Normal 4 2 3 4 3 3 2" xfId="14026"/>
    <cellStyle name="Normal 4 2 3 4 3 3 2 2" xfId="30556"/>
    <cellStyle name="Normal 4 2 3 4 3 3 2 3" xfId="47068"/>
    <cellStyle name="Normal 4 2 3 4 3 3 3" xfId="22296"/>
    <cellStyle name="Normal 4 2 3 4 3 3 4" xfId="38808"/>
    <cellStyle name="Normal 4 2 3 4 3 4" xfId="7824"/>
    <cellStyle name="Normal 4 2 3 4 3 4 2" xfId="16084"/>
    <cellStyle name="Normal 4 2 3 4 3 4 2 2" xfId="32614"/>
    <cellStyle name="Normal 4 2 3 4 3 4 2 3" xfId="49126"/>
    <cellStyle name="Normal 4 2 3 4 3 4 3" xfId="24354"/>
    <cellStyle name="Normal 4 2 3 4 3 4 4" xfId="40866"/>
    <cellStyle name="Normal 4 2 3 4 3 5" xfId="9889"/>
    <cellStyle name="Normal 4 2 3 4 3 5 2" xfId="26419"/>
    <cellStyle name="Normal 4 2 3 4 3 5 3" xfId="42931"/>
    <cellStyle name="Normal 4 2 3 4 3 6" xfId="18159"/>
    <cellStyle name="Normal 4 2 3 4 3 7" xfId="34671"/>
    <cellStyle name="Normal 4 2 3 4 4" xfId="3745"/>
    <cellStyle name="Normal 4 2 3 4 4 2" xfId="12005"/>
    <cellStyle name="Normal 4 2 3 4 4 2 2" xfId="28535"/>
    <cellStyle name="Normal 4 2 3 4 4 2 3" xfId="45047"/>
    <cellStyle name="Normal 4 2 3 4 4 3" xfId="20275"/>
    <cellStyle name="Normal 4 2 3 4 4 4" xfId="36787"/>
    <cellStyle name="Normal 4 2 3 4 5" xfId="4400"/>
    <cellStyle name="Normal 4 2 3 4 5 2" xfId="12660"/>
    <cellStyle name="Normal 4 2 3 4 5 2 2" xfId="29190"/>
    <cellStyle name="Normal 4 2 3 4 5 2 3" xfId="45702"/>
    <cellStyle name="Normal 4 2 3 4 5 3" xfId="20930"/>
    <cellStyle name="Normal 4 2 3 4 5 4" xfId="37442"/>
    <cellStyle name="Normal 4 2 3 4 6" xfId="6458"/>
    <cellStyle name="Normal 4 2 3 4 6 2" xfId="14718"/>
    <cellStyle name="Normal 4 2 3 4 6 2 2" xfId="31248"/>
    <cellStyle name="Normal 4 2 3 4 6 2 3" xfId="47760"/>
    <cellStyle name="Normal 4 2 3 4 6 3" xfId="22988"/>
    <cellStyle name="Normal 4 2 3 4 6 4" xfId="39500"/>
    <cellStyle name="Normal 4 2 3 4 7" xfId="8523"/>
    <cellStyle name="Normal 4 2 3 4 7 2" xfId="25053"/>
    <cellStyle name="Normal 4 2 3 4 7 3" xfId="41565"/>
    <cellStyle name="Normal 4 2 3 4 8" xfId="16793"/>
    <cellStyle name="Normal 4 2 3 4 9" xfId="33305"/>
    <cellStyle name="Normal 4 2 3 5" xfId="319"/>
    <cellStyle name="Normal 4 2 3 5 2" xfId="1021"/>
    <cellStyle name="Normal 4 2 3 5 2 2" xfId="3746"/>
    <cellStyle name="Normal 4 2 3 5 2 2 2" xfId="12006"/>
    <cellStyle name="Normal 4 2 3 5 2 2 2 2" xfId="28536"/>
    <cellStyle name="Normal 4 2 3 5 2 2 2 3" xfId="45048"/>
    <cellStyle name="Normal 4 2 3 5 2 2 3" xfId="20276"/>
    <cellStyle name="Normal 4 2 3 5 2 2 4" xfId="36788"/>
    <cellStyle name="Normal 4 2 3 5 2 3" xfId="5158"/>
    <cellStyle name="Normal 4 2 3 5 2 3 2" xfId="13418"/>
    <cellStyle name="Normal 4 2 3 5 2 3 2 2" xfId="29948"/>
    <cellStyle name="Normal 4 2 3 5 2 3 2 3" xfId="46460"/>
    <cellStyle name="Normal 4 2 3 5 2 3 3" xfId="21688"/>
    <cellStyle name="Normal 4 2 3 5 2 3 4" xfId="38200"/>
    <cellStyle name="Normal 4 2 3 5 2 4" xfId="7216"/>
    <cellStyle name="Normal 4 2 3 5 2 4 2" xfId="15476"/>
    <cellStyle name="Normal 4 2 3 5 2 4 2 2" xfId="32006"/>
    <cellStyle name="Normal 4 2 3 5 2 4 2 3" xfId="48518"/>
    <cellStyle name="Normal 4 2 3 5 2 4 3" xfId="23746"/>
    <cellStyle name="Normal 4 2 3 5 2 4 4" xfId="40258"/>
    <cellStyle name="Normal 4 2 3 5 2 5" xfId="9281"/>
    <cellStyle name="Normal 4 2 3 5 2 5 2" xfId="25811"/>
    <cellStyle name="Normal 4 2 3 5 2 5 3" xfId="42323"/>
    <cellStyle name="Normal 4 2 3 5 2 6" xfId="17551"/>
    <cellStyle name="Normal 4 2 3 5 2 7" xfId="34063"/>
    <cellStyle name="Normal 4 2 3 5 3" xfId="1686"/>
    <cellStyle name="Normal 4 2 3 5 3 2" xfId="3747"/>
    <cellStyle name="Normal 4 2 3 5 3 2 2" xfId="12007"/>
    <cellStyle name="Normal 4 2 3 5 3 2 2 2" xfId="28537"/>
    <cellStyle name="Normal 4 2 3 5 3 2 2 3" xfId="45049"/>
    <cellStyle name="Normal 4 2 3 5 3 2 3" xfId="20277"/>
    <cellStyle name="Normal 4 2 3 5 3 2 4" xfId="36789"/>
    <cellStyle name="Normal 4 2 3 5 3 3" xfId="5823"/>
    <cellStyle name="Normal 4 2 3 5 3 3 2" xfId="14083"/>
    <cellStyle name="Normal 4 2 3 5 3 3 2 2" xfId="30613"/>
    <cellStyle name="Normal 4 2 3 5 3 3 2 3" xfId="47125"/>
    <cellStyle name="Normal 4 2 3 5 3 3 3" xfId="22353"/>
    <cellStyle name="Normal 4 2 3 5 3 3 4" xfId="38865"/>
    <cellStyle name="Normal 4 2 3 5 3 4" xfId="7881"/>
    <cellStyle name="Normal 4 2 3 5 3 4 2" xfId="16141"/>
    <cellStyle name="Normal 4 2 3 5 3 4 2 2" xfId="32671"/>
    <cellStyle name="Normal 4 2 3 5 3 4 2 3" xfId="49183"/>
    <cellStyle name="Normal 4 2 3 5 3 4 3" xfId="24411"/>
    <cellStyle name="Normal 4 2 3 5 3 4 4" xfId="40923"/>
    <cellStyle name="Normal 4 2 3 5 3 5" xfId="9946"/>
    <cellStyle name="Normal 4 2 3 5 3 5 2" xfId="26476"/>
    <cellStyle name="Normal 4 2 3 5 3 5 3" xfId="42988"/>
    <cellStyle name="Normal 4 2 3 5 3 6" xfId="18216"/>
    <cellStyle name="Normal 4 2 3 5 3 7" xfId="34728"/>
    <cellStyle name="Normal 4 2 3 5 4" xfId="3748"/>
    <cellStyle name="Normal 4 2 3 5 4 2" xfId="12008"/>
    <cellStyle name="Normal 4 2 3 5 4 2 2" xfId="28538"/>
    <cellStyle name="Normal 4 2 3 5 4 2 3" xfId="45050"/>
    <cellStyle name="Normal 4 2 3 5 4 3" xfId="20278"/>
    <cellStyle name="Normal 4 2 3 5 4 4" xfId="36790"/>
    <cellStyle name="Normal 4 2 3 5 5" xfId="4457"/>
    <cellStyle name="Normal 4 2 3 5 5 2" xfId="12717"/>
    <cellStyle name="Normal 4 2 3 5 5 2 2" xfId="29247"/>
    <cellStyle name="Normal 4 2 3 5 5 2 3" xfId="45759"/>
    <cellStyle name="Normal 4 2 3 5 5 3" xfId="20987"/>
    <cellStyle name="Normal 4 2 3 5 5 4" xfId="37499"/>
    <cellStyle name="Normal 4 2 3 5 6" xfId="6515"/>
    <cellStyle name="Normal 4 2 3 5 6 2" xfId="14775"/>
    <cellStyle name="Normal 4 2 3 5 6 2 2" xfId="31305"/>
    <cellStyle name="Normal 4 2 3 5 6 2 3" xfId="47817"/>
    <cellStyle name="Normal 4 2 3 5 6 3" xfId="23045"/>
    <cellStyle name="Normal 4 2 3 5 6 4" xfId="39557"/>
    <cellStyle name="Normal 4 2 3 5 7" xfId="8580"/>
    <cellStyle name="Normal 4 2 3 5 7 2" xfId="25110"/>
    <cellStyle name="Normal 4 2 3 5 7 3" xfId="41622"/>
    <cellStyle name="Normal 4 2 3 5 8" xfId="16850"/>
    <cellStyle name="Normal 4 2 3 5 9" xfId="33362"/>
    <cellStyle name="Normal 4 2 3 6" xfId="372"/>
    <cellStyle name="Normal 4 2 3 6 2" xfId="1074"/>
    <cellStyle name="Normal 4 2 3 6 2 2" xfId="3749"/>
    <cellStyle name="Normal 4 2 3 6 2 2 2" xfId="12009"/>
    <cellStyle name="Normal 4 2 3 6 2 2 2 2" xfId="28539"/>
    <cellStyle name="Normal 4 2 3 6 2 2 2 3" xfId="45051"/>
    <cellStyle name="Normal 4 2 3 6 2 2 3" xfId="20279"/>
    <cellStyle name="Normal 4 2 3 6 2 2 4" xfId="36791"/>
    <cellStyle name="Normal 4 2 3 6 2 3" xfId="5211"/>
    <cellStyle name="Normal 4 2 3 6 2 3 2" xfId="13471"/>
    <cellStyle name="Normal 4 2 3 6 2 3 2 2" xfId="30001"/>
    <cellStyle name="Normal 4 2 3 6 2 3 2 3" xfId="46513"/>
    <cellStyle name="Normal 4 2 3 6 2 3 3" xfId="21741"/>
    <cellStyle name="Normal 4 2 3 6 2 3 4" xfId="38253"/>
    <cellStyle name="Normal 4 2 3 6 2 4" xfId="7269"/>
    <cellStyle name="Normal 4 2 3 6 2 4 2" xfId="15529"/>
    <cellStyle name="Normal 4 2 3 6 2 4 2 2" xfId="32059"/>
    <cellStyle name="Normal 4 2 3 6 2 4 2 3" xfId="48571"/>
    <cellStyle name="Normal 4 2 3 6 2 4 3" xfId="23799"/>
    <cellStyle name="Normal 4 2 3 6 2 4 4" xfId="40311"/>
    <cellStyle name="Normal 4 2 3 6 2 5" xfId="9334"/>
    <cellStyle name="Normal 4 2 3 6 2 5 2" xfId="25864"/>
    <cellStyle name="Normal 4 2 3 6 2 5 3" xfId="42376"/>
    <cellStyle name="Normal 4 2 3 6 2 6" xfId="17604"/>
    <cellStyle name="Normal 4 2 3 6 2 7" xfId="34116"/>
    <cellStyle name="Normal 4 2 3 6 3" xfId="1739"/>
    <cellStyle name="Normal 4 2 3 6 3 2" xfId="3750"/>
    <cellStyle name="Normal 4 2 3 6 3 2 2" xfId="12010"/>
    <cellStyle name="Normal 4 2 3 6 3 2 2 2" xfId="28540"/>
    <cellStyle name="Normal 4 2 3 6 3 2 2 3" xfId="45052"/>
    <cellStyle name="Normal 4 2 3 6 3 2 3" xfId="20280"/>
    <cellStyle name="Normal 4 2 3 6 3 2 4" xfId="36792"/>
    <cellStyle name="Normal 4 2 3 6 3 3" xfId="5876"/>
    <cellStyle name="Normal 4 2 3 6 3 3 2" xfId="14136"/>
    <cellStyle name="Normal 4 2 3 6 3 3 2 2" xfId="30666"/>
    <cellStyle name="Normal 4 2 3 6 3 3 2 3" xfId="47178"/>
    <cellStyle name="Normal 4 2 3 6 3 3 3" xfId="22406"/>
    <cellStyle name="Normal 4 2 3 6 3 3 4" xfId="38918"/>
    <cellStyle name="Normal 4 2 3 6 3 4" xfId="7934"/>
    <cellStyle name="Normal 4 2 3 6 3 4 2" xfId="16194"/>
    <cellStyle name="Normal 4 2 3 6 3 4 2 2" xfId="32724"/>
    <cellStyle name="Normal 4 2 3 6 3 4 2 3" xfId="49236"/>
    <cellStyle name="Normal 4 2 3 6 3 4 3" xfId="24464"/>
    <cellStyle name="Normal 4 2 3 6 3 4 4" xfId="40976"/>
    <cellStyle name="Normal 4 2 3 6 3 5" xfId="9999"/>
    <cellStyle name="Normal 4 2 3 6 3 5 2" xfId="26529"/>
    <cellStyle name="Normal 4 2 3 6 3 5 3" xfId="43041"/>
    <cellStyle name="Normal 4 2 3 6 3 6" xfId="18269"/>
    <cellStyle name="Normal 4 2 3 6 3 7" xfId="34781"/>
    <cellStyle name="Normal 4 2 3 6 4" xfId="3751"/>
    <cellStyle name="Normal 4 2 3 6 4 2" xfId="12011"/>
    <cellStyle name="Normal 4 2 3 6 4 2 2" xfId="28541"/>
    <cellStyle name="Normal 4 2 3 6 4 2 3" xfId="45053"/>
    <cellStyle name="Normal 4 2 3 6 4 3" xfId="20281"/>
    <cellStyle name="Normal 4 2 3 6 4 4" xfId="36793"/>
    <cellStyle name="Normal 4 2 3 6 5" xfId="4510"/>
    <cellStyle name="Normal 4 2 3 6 5 2" xfId="12770"/>
    <cellStyle name="Normal 4 2 3 6 5 2 2" xfId="29300"/>
    <cellStyle name="Normal 4 2 3 6 5 2 3" xfId="45812"/>
    <cellStyle name="Normal 4 2 3 6 5 3" xfId="21040"/>
    <cellStyle name="Normal 4 2 3 6 5 4" xfId="37552"/>
    <cellStyle name="Normal 4 2 3 6 6" xfId="6568"/>
    <cellStyle name="Normal 4 2 3 6 6 2" xfId="14828"/>
    <cellStyle name="Normal 4 2 3 6 6 2 2" xfId="31358"/>
    <cellStyle name="Normal 4 2 3 6 6 2 3" xfId="47870"/>
    <cellStyle name="Normal 4 2 3 6 6 3" xfId="23098"/>
    <cellStyle name="Normal 4 2 3 6 6 4" xfId="39610"/>
    <cellStyle name="Normal 4 2 3 6 7" xfId="8633"/>
    <cellStyle name="Normal 4 2 3 6 7 2" xfId="25163"/>
    <cellStyle name="Normal 4 2 3 6 7 3" xfId="41675"/>
    <cellStyle name="Normal 4 2 3 6 8" xfId="16903"/>
    <cellStyle name="Normal 4 2 3 6 9" xfId="33415"/>
    <cellStyle name="Normal 4 2 3 7" xfId="425"/>
    <cellStyle name="Normal 4 2 3 7 2" xfId="1127"/>
    <cellStyle name="Normal 4 2 3 7 2 2" xfId="3752"/>
    <cellStyle name="Normal 4 2 3 7 2 2 2" xfId="12012"/>
    <cellStyle name="Normal 4 2 3 7 2 2 2 2" xfId="28542"/>
    <cellStyle name="Normal 4 2 3 7 2 2 2 3" xfId="45054"/>
    <cellStyle name="Normal 4 2 3 7 2 2 3" xfId="20282"/>
    <cellStyle name="Normal 4 2 3 7 2 2 4" xfId="36794"/>
    <cellStyle name="Normal 4 2 3 7 2 3" xfId="5264"/>
    <cellStyle name="Normal 4 2 3 7 2 3 2" xfId="13524"/>
    <cellStyle name="Normal 4 2 3 7 2 3 2 2" xfId="30054"/>
    <cellStyle name="Normal 4 2 3 7 2 3 2 3" xfId="46566"/>
    <cellStyle name="Normal 4 2 3 7 2 3 3" xfId="21794"/>
    <cellStyle name="Normal 4 2 3 7 2 3 4" xfId="38306"/>
    <cellStyle name="Normal 4 2 3 7 2 4" xfId="7322"/>
    <cellStyle name="Normal 4 2 3 7 2 4 2" xfId="15582"/>
    <cellStyle name="Normal 4 2 3 7 2 4 2 2" xfId="32112"/>
    <cellStyle name="Normal 4 2 3 7 2 4 2 3" xfId="48624"/>
    <cellStyle name="Normal 4 2 3 7 2 4 3" xfId="23852"/>
    <cellStyle name="Normal 4 2 3 7 2 4 4" xfId="40364"/>
    <cellStyle name="Normal 4 2 3 7 2 5" xfId="9387"/>
    <cellStyle name="Normal 4 2 3 7 2 5 2" xfId="25917"/>
    <cellStyle name="Normal 4 2 3 7 2 5 3" xfId="42429"/>
    <cellStyle name="Normal 4 2 3 7 2 6" xfId="17657"/>
    <cellStyle name="Normal 4 2 3 7 2 7" xfId="34169"/>
    <cellStyle name="Normal 4 2 3 7 3" xfId="1792"/>
    <cellStyle name="Normal 4 2 3 7 3 2" xfId="3753"/>
    <cellStyle name="Normal 4 2 3 7 3 2 2" xfId="12013"/>
    <cellStyle name="Normal 4 2 3 7 3 2 2 2" xfId="28543"/>
    <cellStyle name="Normal 4 2 3 7 3 2 2 3" xfId="45055"/>
    <cellStyle name="Normal 4 2 3 7 3 2 3" xfId="20283"/>
    <cellStyle name="Normal 4 2 3 7 3 2 4" xfId="36795"/>
    <cellStyle name="Normal 4 2 3 7 3 3" xfId="5929"/>
    <cellStyle name="Normal 4 2 3 7 3 3 2" xfId="14189"/>
    <cellStyle name="Normal 4 2 3 7 3 3 2 2" xfId="30719"/>
    <cellStyle name="Normal 4 2 3 7 3 3 2 3" xfId="47231"/>
    <cellStyle name="Normal 4 2 3 7 3 3 3" xfId="22459"/>
    <cellStyle name="Normal 4 2 3 7 3 3 4" xfId="38971"/>
    <cellStyle name="Normal 4 2 3 7 3 4" xfId="7987"/>
    <cellStyle name="Normal 4 2 3 7 3 4 2" xfId="16247"/>
    <cellStyle name="Normal 4 2 3 7 3 4 2 2" xfId="32777"/>
    <cellStyle name="Normal 4 2 3 7 3 4 2 3" xfId="49289"/>
    <cellStyle name="Normal 4 2 3 7 3 4 3" xfId="24517"/>
    <cellStyle name="Normal 4 2 3 7 3 4 4" xfId="41029"/>
    <cellStyle name="Normal 4 2 3 7 3 5" xfId="10052"/>
    <cellStyle name="Normal 4 2 3 7 3 5 2" xfId="26582"/>
    <cellStyle name="Normal 4 2 3 7 3 5 3" xfId="43094"/>
    <cellStyle name="Normal 4 2 3 7 3 6" xfId="18322"/>
    <cellStyle name="Normal 4 2 3 7 3 7" xfId="34834"/>
    <cellStyle name="Normal 4 2 3 7 4" xfId="3754"/>
    <cellStyle name="Normal 4 2 3 7 4 2" xfId="12014"/>
    <cellStyle name="Normal 4 2 3 7 4 2 2" xfId="28544"/>
    <cellStyle name="Normal 4 2 3 7 4 2 3" xfId="45056"/>
    <cellStyle name="Normal 4 2 3 7 4 3" xfId="20284"/>
    <cellStyle name="Normal 4 2 3 7 4 4" xfId="36796"/>
    <cellStyle name="Normal 4 2 3 7 5" xfId="4563"/>
    <cellStyle name="Normal 4 2 3 7 5 2" xfId="12823"/>
    <cellStyle name="Normal 4 2 3 7 5 2 2" xfId="29353"/>
    <cellStyle name="Normal 4 2 3 7 5 2 3" xfId="45865"/>
    <cellStyle name="Normal 4 2 3 7 5 3" xfId="21093"/>
    <cellStyle name="Normal 4 2 3 7 5 4" xfId="37605"/>
    <cellStyle name="Normal 4 2 3 7 6" xfId="6621"/>
    <cellStyle name="Normal 4 2 3 7 6 2" xfId="14881"/>
    <cellStyle name="Normal 4 2 3 7 6 2 2" xfId="31411"/>
    <cellStyle name="Normal 4 2 3 7 6 2 3" xfId="47923"/>
    <cellStyle name="Normal 4 2 3 7 6 3" xfId="23151"/>
    <cellStyle name="Normal 4 2 3 7 6 4" xfId="39663"/>
    <cellStyle name="Normal 4 2 3 7 7" xfId="8686"/>
    <cellStyle name="Normal 4 2 3 7 7 2" xfId="25216"/>
    <cellStyle name="Normal 4 2 3 7 7 3" xfId="41728"/>
    <cellStyle name="Normal 4 2 3 7 8" xfId="16956"/>
    <cellStyle name="Normal 4 2 3 7 9" xfId="33468"/>
    <cellStyle name="Normal 4 2 3 8" xfId="478"/>
    <cellStyle name="Normal 4 2 3 8 2" xfId="1180"/>
    <cellStyle name="Normal 4 2 3 8 2 2" xfId="3755"/>
    <cellStyle name="Normal 4 2 3 8 2 2 2" xfId="12015"/>
    <cellStyle name="Normal 4 2 3 8 2 2 2 2" xfId="28545"/>
    <cellStyle name="Normal 4 2 3 8 2 2 2 3" xfId="45057"/>
    <cellStyle name="Normal 4 2 3 8 2 2 3" xfId="20285"/>
    <cellStyle name="Normal 4 2 3 8 2 2 4" xfId="36797"/>
    <cellStyle name="Normal 4 2 3 8 2 3" xfId="5317"/>
    <cellStyle name="Normal 4 2 3 8 2 3 2" xfId="13577"/>
    <cellStyle name="Normal 4 2 3 8 2 3 2 2" xfId="30107"/>
    <cellStyle name="Normal 4 2 3 8 2 3 2 3" xfId="46619"/>
    <cellStyle name="Normal 4 2 3 8 2 3 3" xfId="21847"/>
    <cellStyle name="Normal 4 2 3 8 2 3 4" xfId="38359"/>
    <cellStyle name="Normal 4 2 3 8 2 4" xfId="7375"/>
    <cellStyle name="Normal 4 2 3 8 2 4 2" xfId="15635"/>
    <cellStyle name="Normal 4 2 3 8 2 4 2 2" xfId="32165"/>
    <cellStyle name="Normal 4 2 3 8 2 4 2 3" xfId="48677"/>
    <cellStyle name="Normal 4 2 3 8 2 4 3" xfId="23905"/>
    <cellStyle name="Normal 4 2 3 8 2 4 4" xfId="40417"/>
    <cellStyle name="Normal 4 2 3 8 2 5" xfId="9440"/>
    <cellStyle name="Normal 4 2 3 8 2 5 2" xfId="25970"/>
    <cellStyle name="Normal 4 2 3 8 2 5 3" xfId="42482"/>
    <cellStyle name="Normal 4 2 3 8 2 6" xfId="17710"/>
    <cellStyle name="Normal 4 2 3 8 2 7" xfId="34222"/>
    <cellStyle name="Normal 4 2 3 8 3" xfId="1845"/>
    <cellStyle name="Normal 4 2 3 8 3 2" xfId="3756"/>
    <cellStyle name="Normal 4 2 3 8 3 2 2" xfId="12016"/>
    <cellStyle name="Normal 4 2 3 8 3 2 2 2" xfId="28546"/>
    <cellStyle name="Normal 4 2 3 8 3 2 2 3" xfId="45058"/>
    <cellStyle name="Normal 4 2 3 8 3 2 3" xfId="20286"/>
    <cellStyle name="Normal 4 2 3 8 3 2 4" xfId="36798"/>
    <cellStyle name="Normal 4 2 3 8 3 3" xfId="5982"/>
    <cellStyle name="Normal 4 2 3 8 3 3 2" xfId="14242"/>
    <cellStyle name="Normal 4 2 3 8 3 3 2 2" xfId="30772"/>
    <cellStyle name="Normal 4 2 3 8 3 3 2 3" xfId="47284"/>
    <cellStyle name="Normal 4 2 3 8 3 3 3" xfId="22512"/>
    <cellStyle name="Normal 4 2 3 8 3 3 4" xfId="39024"/>
    <cellStyle name="Normal 4 2 3 8 3 4" xfId="8040"/>
    <cellStyle name="Normal 4 2 3 8 3 4 2" xfId="16300"/>
    <cellStyle name="Normal 4 2 3 8 3 4 2 2" xfId="32830"/>
    <cellStyle name="Normal 4 2 3 8 3 4 2 3" xfId="49342"/>
    <cellStyle name="Normal 4 2 3 8 3 4 3" xfId="24570"/>
    <cellStyle name="Normal 4 2 3 8 3 4 4" xfId="41082"/>
    <cellStyle name="Normal 4 2 3 8 3 5" xfId="10105"/>
    <cellStyle name="Normal 4 2 3 8 3 5 2" xfId="26635"/>
    <cellStyle name="Normal 4 2 3 8 3 5 3" xfId="43147"/>
    <cellStyle name="Normal 4 2 3 8 3 6" xfId="18375"/>
    <cellStyle name="Normal 4 2 3 8 3 7" xfId="34887"/>
    <cellStyle name="Normal 4 2 3 8 4" xfId="3757"/>
    <cellStyle name="Normal 4 2 3 8 4 2" xfId="12017"/>
    <cellStyle name="Normal 4 2 3 8 4 2 2" xfId="28547"/>
    <cellStyle name="Normal 4 2 3 8 4 2 3" xfId="45059"/>
    <cellStyle name="Normal 4 2 3 8 4 3" xfId="20287"/>
    <cellStyle name="Normal 4 2 3 8 4 4" xfId="36799"/>
    <cellStyle name="Normal 4 2 3 8 5" xfId="4616"/>
    <cellStyle name="Normal 4 2 3 8 5 2" xfId="12876"/>
    <cellStyle name="Normal 4 2 3 8 5 2 2" xfId="29406"/>
    <cellStyle name="Normal 4 2 3 8 5 2 3" xfId="45918"/>
    <cellStyle name="Normal 4 2 3 8 5 3" xfId="21146"/>
    <cellStyle name="Normal 4 2 3 8 5 4" xfId="37658"/>
    <cellStyle name="Normal 4 2 3 8 6" xfId="6674"/>
    <cellStyle name="Normal 4 2 3 8 6 2" xfId="14934"/>
    <cellStyle name="Normal 4 2 3 8 6 2 2" xfId="31464"/>
    <cellStyle name="Normal 4 2 3 8 6 2 3" xfId="47976"/>
    <cellStyle name="Normal 4 2 3 8 6 3" xfId="23204"/>
    <cellStyle name="Normal 4 2 3 8 6 4" xfId="39716"/>
    <cellStyle name="Normal 4 2 3 8 7" xfId="8739"/>
    <cellStyle name="Normal 4 2 3 8 7 2" xfId="25269"/>
    <cellStyle name="Normal 4 2 3 8 7 3" xfId="41781"/>
    <cellStyle name="Normal 4 2 3 8 8" xfId="17009"/>
    <cellStyle name="Normal 4 2 3 8 9" xfId="33521"/>
    <cellStyle name="Normal 4 2 3 9" xfId="529"/>
    <cellStyle name="Normal 4 2 3 9 2" xfId="1231"/>
    <cellStyle name="Normal 4 2 3 9 2 2" xfId="3758"/>
    <cellStyle name="Normal 4 2 3 9 2 2 2" xfId="12018"/>
    <cellStyle name="Normal 4 2 3 9 2 2 2 2" xfId="28548"/>
    <cellStyle name="Normal 4 2 3 9 2 2 2 3" xfId="45060"/>
    <cellStyle name="Normal 4 2 3 9 2 2 3" xfId="20288"/>
    <cellStyle name="Normal 4 2 3 9 2 2 4" xfId="36800"/>
    <cellStyle name="Normal 4 2 3 9 2 3" xfId="5368"/>
    <cellStyle name="Normal 4 2 3 9 2 3 2" xfId="13628"/>
    <cellStyle name="Normal 4 2 3 9 2 3 2 2" xfId="30158"/>
    <cellStyle name="Normal 4 2 3 9 2 3 2 3" xfId="46670"/>
    <cellStyle name="Normal 4 2 3 9 2 3 3" xfId="21898"/>
    <cellStyle name="Normal 4 2 3 9 2 3 4" xfId="38410"/>
    <cellStyle name="Normal 4 2 3 9 2 4" xfId="7426"/>
    <cellStyle name="Normal 4 2 3 9 2 4 2" xfId="15686"/>
    <cellStyle name="Normal 4 2 3 9 2 4 2 2" xfId="32216"/>
    <cellStyle name="Normal 4 2 3 9 2 4 2 3" xfId="48728"/>
    <cellStyle name="Normal 4 2 3 9 2 4 3" xfId="23956"/>
    <cellStyle name="Normal 4 2 3 9 2 4 4" xfId="40468"/>
    <cellStyle name="Normal 4 2 3 9 2 5" xfId="9491"/>
    <cellStyle name="Normal 4 2 3 9 2 5 2" xfId="26021"/>
    <cellStyle name="Normal 4 2 3 9 2 5 3" xfId="42533"/>
    <cellStyle name="Normal 4 2 3 9 2 6" xfId="17761"/>
    <cellStyle name="Normal 4 2 3 9 2 7" xfId="34273"/>
    <cellStyle name="Normal 4 2 3 9 3" xfId="1896"/>
    <cellStyle name="Normal 4 2 3 9 3 2" xfId="3759"/>
    <cellStyle name="Normal 4 2 3 9 3 2 2" xfId="12019"/>
    <cellStyle name="Normal 4 2 3 9 3 2 2 2" xfId="28549"/>
    <cellStyle name="Normal 4 2 3 9 3 2 2 3" xfId="45061"/>
    <cellStyle name="Normal 4 2 3 9 3 2 3" xfId="20289"/>
    <cellStyle name="Normal 4 2 3 9 3 2 4" xfId="36801"/>
    <cellStyle name="Normal 4 2 3 9 3 3" xfId="6033"/>
    <cellStyle name="Normal 4 2 3 9 3 3 2" xfId="14293"/>
    <cellStyle name="Normal 4 2 3 9 3 3 2 2" xfId="30823"/>
    <cellStyle name="Normal 4 2 3 9 3 3 2 3" xfId="47335"/>
    <cellStyle name="Normal 4 2 3 9 3 3 3" xfId="22563"/>
    <cellStyle name="Normal 4 2 3 9 3 3 4" xfId="39075"/>
    <cellStyle name="Normal 4 2 3 9 3 4" xfId="8091"/>
    <cellStyle name="Normal 4 2 3 9 3 4 2" xfId="16351"/>
    <cellStyle name="Normal 4 2 3 9 3 4 2 2" xfId="32881"/>
    <cellStyle name="Normal 4 2 3 9 3 4 2 3" xfId="49393"/>
    <cellStyle name="Normal 4 2 3 9 3 4 3" xfId="24621"/>
    <cellStyle name="Normal 4 2 3 9 3 4 4" xfId="41133"/>
    <cellStyle name="Normal 4 2 3 9 3 5" xfId="10156"/>
    <cellStyle name="Normal 4 2 3 9 3 5 2" xfId="26686"/>
    <cellStyle name="Normal 4 2 3 9 3 5 3" xfId="43198"/>
    <cellStyle name="Normal 4 2 3 9 3 6" xfId="18426"/>
    <cellStyle name="Normal 4 2 3 9 3 7" xfId="34938"/>
    <cellStyle name="Normal 4 2 3 9 4" xfId="3760"/>
    <cellStyle name="Normal 4 2 3 9 4 2" xfId="12020"/>
    <cellStyle name="Normal 4 2 3 9 4 2 2" xfId="28550"/>
    <cellStyle name="Normal 4 2 3 9 4 2 3" xfId="45062"/>
    <cellStyle name="Normal 4 2 3 9 4 3" xfId="20290"/>
    <cellStyle name="Normal 4 2 3 9 4 4" xfId="36802"/>
    <cellStyle name="Normal 4 2 3 9 5" xfId="4667"/>
    <cellStyle name="Normal 4 2 3 9 5 2" xfId="12927"/>
    <cellStyle name="Normal 4 2 3 9 5 2 2" xfId="29457"/>
    <cellStyle name="Normal 4 2 3 9 5 2 3" xfId="45969"/>
    <cellStyle name="Normal 4 2 3 9 5 3" xfId="21197"/>
    <cellStyle name="Normal 4 2 3 9 5 4" xfId="37709"/>
    <cellStyle name="Normal 4 2 3 9 6" xfId="6725"/>
    <cellStyle name="Normal 4 2 3 9 6 2" xfId="14985"/>
    <cellStyle name="Normal 4 2 3 9 6 2 2" xfId="31515"/>
    <cellStyle name="Normal 4 2 3 9 6 2 3" xfId="48027"/>
    <cellStyle name="Normal 4 2 3 9 6 3" xfId="23255"/>
    <cellStyle name="Normal 4 2 3 9 6 4" xfId="39767"/>
    <cellStyle name="Normal 4 2 3 9 7" xfId="8790"/>
    <cellStyle name="Normal 4 2 3 9 7 2" xfId="25320"/>
    <cellStyle name="Normal 4 2 3 9 7 3" xfId="41832"/>
    <cellStyle name="Normal 4 2 3 9 8" xfId="17060"/>
    <cellStyle name="Normal 4 2 3 9 9" xfId="33572"/>
    <cellStyle name="Normal 4 2 30" xfId="727"/>
    <cellStyle name="Normal 4 2 30 2" xfId="3761"/>
    <cellStyle name="Normal 4 2 30 2 2" xfId="12021"/>
    <cellStyle name="Normal 4 2 30 2 2 2" xfId="28551"/>
    <cellStyle name="Normal 4 2 30 2 2 3" xfId="45063"/>
    <cellStyle name="Normal 4 2 30 2 3" xfId="20291"/>
    <cellStyle name="Normal 4 2 30 2 4" xfId="36803"/>
    <cellStyle name="Normal 4 2 30 3" xfId="4864"/>
    <cellStyle name="Normal 4 2 30 3 2" xfId="13124"/>
    <cellStyle name="Normal 4 2 30 3 2 2" xfId="29654"/>
    <cellStyle name="Normal 4 2 30 3 2 3" xfId="46166"/>
    <cellStyle name="Normal 4 2 30 3 3" xfId="21394"/>
    <cellStyle name="Normal 4 2 30 3 4" xfId="37906"/>
    <cellStyle name="Normal 4 2 30 4" xfId="6922"/>
    <cellStyle name="Normal 4 2 30 4 2" xfId="15182"/>
    <cellStyle name="Normal 4 2 30 4 2 2" xfId="31712"/>
    <cellStyle name="Normal 4 2 30 4 2 3" xfId="48224"/>
    <cellStyle name="Normal 4 2 30 4 3" xfId="23452"/>
    <cellStyle name="Normal 4 2 30 4 4" xfId="39964"/>
    <cellStyle name="Normal 4 2 30 5" xfId="8987"/>
    <cellStyle name="Normal 4 2 30 5 2" xfId="25517"/>
    <cellStyle name="Normal 4 2 30 5 3" xfId="42029"/>
    <cellStyle name="Normal 4 2 30 6" xfId="17257"/>
    <cellStyle name="Normal 4 2 30 7" xfId="33769"/>
    <cellStyle name="Normal 4 2 31" xfId="2089"/>
    <cellStyle name="Normal 4 2 31 2" xfId="3762"/>
    <cellStyle name="Normal 4 2 31 2 2" xfId="12022"/>
    <cellStyle name="Normal 4 2 31 2 2 2" xfId="28552"/>
    <cellStyle name="Normal 4 2 31 2 2 3" xfId="45064"/>
    <cellStyle name="Normal 4 2 31 2 3" xfId="20292"/>
    <cellStyle name="Normal 4 2 31 2 4" xfId="36804"/>
    <cellStyle name="Normal 4 2 31 3" xfId="6226"/>
    <cellStyle name="Normal 4 2 31 3 2" xfId="14486"/>
    <cellStyle name="Normal 4 2 31 3 2 2" xfId="31016"/>
    <cellStyle name="Normal 4 2 31 3 2 3" xfId="47528"/>
    <cellStyle name="Normal 4 2 31 3 3" xfId="22756"/>
    <cellStyle name="Normal 4 2 31 3 4" xfId="39268"/>
    <cellStyle name="Normal 4 2 31 4" xfId="8284"/>
    <cellStyle name="Normal 4 2 31 4 2" xfId="16544"/>
    <cellStyle name="Normal 4 2 31 4 2 2" xfId="33074"/>
    <cellStyle name="Normal 4 2 31 4 2 3" xfId="49586"/>
    <cellStyle name="Normal 4 2 31 4 3" xfId="24814"/>
    <cellStyle name="Normal 4 2 31 4 4" xfId="41326"/>
    <cellStyle name="Normal 4 2 31 5" xfId="10349"/>
    <cellStyle name="Normal 4 2 31 5 2" xfId="26879"/>
    <cellStyle name="Normal 4 2 31 5 3" xfId="43391"/>
    <cellStyle name="Normal 4 2 31 6" xfId="18619"/>
    <cellStyle name="Normal 4 2 31 7" xfId="35131"/>
    <cellStyle name="Normal 4 2 32" xfId="2090"/>
    <cellStyle name="Normal 4 2 32 2" xfId="3763"/>
    <cellStyle name="Normal 4 2 32 2 2" xfId="12023"/>
    <cellStyle name="Normal 4 2 32 2 2 2" xfId="28553"/>
    <cellStyle name="Normal 4 2 32 2 2 3" xfId="45065"/>
    <cellStyle name="Normal 4 2 32 2 3" xfId="20293"/>
    <cellStyle name="Normal 4 2 32 2 4" xfId="36805"/>
    <cellStyle name="Normal 4 2 32 3" xfId="6227"/>
    <cellStyle name="Normal 4 2 32 3 2" xfId="14487"/>
    <cellStyle name="Normal 4 2 32 3 2 2" xfId="31017"/>
    <cellStyle name="Normal 4 2 32 3 2 3" xfId="47529"/>
    <cellStyle name="Normal 4 2 32 3 3" xfId="22757"/>
    <cellStyle name="Normal 4 2 32 3 4" xfId="39269"/>
    <cellStyle name="Normal 4 2 32 4" xfId="8285"/>
    <cellStyle name="Normal 4 2 32 4 2" xfId="16545"/>
    <cellStyle name="Normal 4 2 32 4 2 2" xfId="33075"/>
    <cellStyle name="Normal 4 2 32 4 2 3" xfId="49587"/>
    <cellStyle name="Normal 4 2 32 4 3" xfId="24815"/>
    <cellStyle name="Normal 4 2 32 4 4" xfId="41327"/>
    <cellStyle name="Normal 4 2 32 5" xfId="10350"/>
    <cellStyle name="Normal 4 2 32 5 2" xfId="26880"/>
    <cellStyle name="Normal 4 2 32 5 3" xfId="43392"/>
    <cellStyle name="Normal 4 2 32 6" xfId="18620"/>
    <cellStyle name="Normal 4 2 32 7" xfId="35132"/>
    <cellStyle name="Normal 4 2 33" xfId="719"/>
    <cellStyle name="Normal 4 2 33 2" xfId="3764"/>
    <cellStyle name="Normal 4 2 33 2 2" xfId="12024"/>
    <cellStyle name="Normal 4 2 33 2 2 2" xfId="28554"/>
    <cellStyle name="Normal 4 2 33 2 2 3" xfId="45066"/>
    <cellStyle name="Normal 4 2 33 2 3" xfId="20294"/>
    <cellStyle name="Normal 4 2 33 2 4" xfId="36806"/>
    <cellStyle name="Normal 4 2 33 3" xfId="4856"/>
    <cellStyle name="Normal 4 2 33 3 2" xfId="13116"/>
    <cellStyle name="Normal 4 2 33 3 2 2" xfId="29646"/>
    <cellStyle name="Normal 4 2 33 3 2 3" xfId="46158"/>
    <cellStyle name="Normal 4 2 33 3 3" xfId="21386"/>
    <cellStyle name="Normal 4 2 33 3 4" xfId="37898"/>
    <cellStyle name="Normal 4 2 33 4" xfId="6914"/>
    <cellStyle name="Normal 4 2 33 4 2" xfId="15174"/>
    <cellStyle name="Normal 4 2 33 4 2 2" xfId="31704"/>
    <cellStyle name="Normal 4 2 33 4 2 3" xfId="48216"/>
    <cellStyle name="Normal 4 2 33 4 3" xfId="23444"/>
    <cellStyle name="Normal 4 2 33 4 4" xfId="39956"/>
    <cellStyle name="Normal 4 2 33 5" xfId="8979"/>
    <cellStyle name="Normal 4 2 33 5 2" xfId="25509"/>
    <cellStyle name="Normal 4 2 33 5 3" xfId="42021"/>
    <cellStyle name="Normal 4 2 33 6" xfId="17249"/>
    <cellStyle name="Normal 4 2 33 7" xfId="33761"/>
    <cellStyle name="Normal 4 2 34" xfId="3765"/>
    <cellStyle name="Normal 4 2 34 2" xfId="12025"/>
    <cellStyle name="Normal 4 2 34 2 2" xfId="28555"/>
    <cellStyle name="Normal 4 2 34 2 3" xfId="45067"/>
    <cellStyle name="Normal 4 2 34 3" xfId="20295"/>
    <cellStyle name="Normal 4 2 34 4" xfId="36807"/>
    <cellStyle name="Normal 4 2 35" xfId="4169"/>
    <cellStyle name="Normal 4 2 35 2" xfId="12429"/>
    <cellStyle name="Normal 4 2 35 2 2" xfId="28959"/>
    <cellStyle name="Normal 4 2 35 2 3" xfId="45471"/>
    <cellStyle name="Normal 4 2 35 3" xfId="20699"/>
    <cellStyle name="Normal 4 2 35 4" xfId="37211"/>
    <cellStyle name="Normal 4 2 36" xfId="4171"/>
    <cellStyle name="Normal 4 2 36 2" xfId="12431"/>
    <cellStyle name="Normal 4 2 36 2 2" xfId="28961"/>
    <cellStyle name="Normal 4 2 36 2 3" xfId="45473"/>
    <cellStyle name="Normal 4 2 36 3" xfId="20701"/>
    <cellStyle name="Normal 4 2 36 4" xfId="37213"/>
    <cellStyle name="Normal 4 2 37" xfId="8297"/>
    <cellStyle name="Normal 4 2 37 2" xfId="24827"/>
    <cellStyle name="Normal 4 2 37 3" xfId="41339"/>
    <cellStyle name="Normal 4 2 38" xfId="16566"/>
    <cellStyle name="Normal 4 2 39" xfId="16555"/>
    <cellStyle name="Normal 4 2 4" xfId="63"/>
    <cellStyle name="Normal 4 2 4 10" xfId="592"/>
    <cellStyle name="Normal 4 2 4 10 2" xfId="1294"/>
    <cellStyle name="Normal 4 2 4 10 2 2" xfId="3766"/>
    <cellStyle name="Normal 4 2 4 10 2 2 2" xfId="12026"/>
    <cellStyle name="Normal 4 2 4 10 2 2 2 2" xfId="28556"/>
    <cellStyle name="Normal 4 2 4 10 2 2 2 3" xfId="45068"/>
    <cellStyle name="Normal 4 2 4 10 2 2 3" xfId="20296"/>
    <cellStyle name="Normal 4 2 4 10 2 2 4" xfId="36808"/>
    <cellStyle name="Normal 4 2 4 10 2 3" xfId="5431"/>
    <cellStyle name="Normal 4 2 4 10 2 3 2" xfId="13691"/>
    <cellStyle name="Normal 4 2 4 10 2 3 2 2" xfId="30221"/>
    <cellStyle name="Normal 4 2 4 10 2 3 2 3" xfId="46733"/>
    <cellStyle name="Normal 4 2 4 10 2 3 3" xfId="21961"/>
    <cellStyle name="Normal 4 2 4 10 2 3 4" xfId="38473"/>
    <cellStyle name="Normal 4 2 4 10 2 4" xfId="7489"/>
    <cellStyle name="Normal 4 2 4 10 2 4 2" xfId="15749"/>
    <cellStyle name="Normal 4 2 4 10 2 4 2 2" xfId="32279"/>
    <cellStyle name="Normal 4 2 4 10 2 4 2 3" xfId="48791"/>
    <cellStyle name="Normal 4 2 4 10 2 4 3" xfId="24019"/>
    <cellStyle name="Normal 4 2 4 10 2 4 4" xfId="40531"/>
    <cellStyle name="Normal 4 2 4 10 2 5" xfId="9554"/>
    <cellStyle name="Normal 4 2 4 10 2 5 2" xfId="26084"/>
    <cellStyle name="Normal 4 2 4 10 2 5 3" xfId="42596"/>
    <cellStyle name="Normal 4 2 4 10 2 6" xfId="17824"/>
    <cellStyle name="Normal 4 2 4 10 2 7" xfId="34336"/>
    <cellStyle name="Normal 4 2 4 10 3" xfId="1959"/>
    <cellStyle name="Normal 4 2 4 10 3 2" xfId="3767"/>
    <cellStyle name="Normal 4 2 4 10 3 2 2" xfId="12027"/>
    <cellStyle name="Normal 4 2 4 10 3 2 2 2" xfId="28557"/>
    <cellStyle name="Normal 4 2 4 10 3 2 2 3" xfId="45069"/>
    <cellStyle name="Normal 4 2 4 10 3 2 3" xfId="20297"/>
    <cellStyle name="Normal 4 2 4 10 3 2 4" xfId="36809"/>
    <cellStyle name="Normal 4 2 4 10 3 3" xfId="6096"/>
    <cellStyle name="Normal 4 2 4 10 3 3 2" xfId="14356"/>
    <cellStyle name="Normal 4 2 4 10 3 3 2 2" xfId="30886"/>
    <cellStyle name="Normal 4 2 4 10 3 3 2 3" xfId="47398"/>
    <cellStyle name="Normal 4 2 4 10 3 3 3" xfId="22626"/>
    <cellStyle name="Normal 4 2 4 10 3 3 4" xfId="39138"/>
    <cellStyle name="Normal 4 2 4 10 3 4" xfId="8154"/>
    <cellStyle name="Normal 4 2 4 10 3 4 2" xfId="16414"/>
    <cellStyle name="Normal 4 2 4 10 3 4 2 2" xfId="32944"/>
    <cellStyle name="Normal 4 2 4 10 3 4 2 3" xfId="49456"/>
    <cellStyle name="Normal 4 2 4 10 3 4 3" xfId="24684"/>
    <cellStyle name="Normal 4 2 4 10 3 4 4" xfId="41196"/>
    <cellStyle name="Normal 4 2 4 10 3 5" xfId="10219"/>
    <cellStyle name="Normal 4 2 4 10 3 5 2" xfId="26749"/>
    <cellStyle name="Normal 4 2 4 10 3 5 3" xfId="43261"/>
    <cellStyle name="Normal 4 2 4 10 3 6" xfId="18489"/>
    <cellStyle name="Normal 4 2 4 10 3 7" xfId="35001"/>
    <cellStyle name="Normal 4 2 4 10 4" xfId="3768"/>
    <cellStyle name="Normal 4 2 4 10 4 2" xfId="12028"/>
    <cellStyle name="Normal 4 2 4 10 4 2 2" xfId="28558"/>
    <cellStyle name="Normal 4 2 4 10 4 2 3" xfId="45070"/>
    <cellStyle name="Normal 4 2 4 10 4 3" xfId="20298"/>
    <cellStyle name="Normal 4 2 4 10 4 4" xfId="36810"/>
    <cellStyle name="Normal 4 2 4 10 5" xfId="4730"/>
    <cellStyle name="Normal 4 2 4 10 5 2" xfId="12990"/>
    <cellStyle name="Normal 4 2 4 10 5 2 2" xfId="29520"/>
    <cellStyle name="Normal 4 2 4 10 5 2 3" xfId="46032"/>
    <cellStyle name="Normal 4 2 4 10 5 3" xfId="21260"/>
    <cellStyle name="Normal 4 2 4 10 5 4" xfId="37772"/>
    <cellStyle name="Normal 4 2 4 10 6" xfId="6788"/>
    <cellStyle name="Normal 4 2 4 10 6 2" xfId="15048"/>
    <cellStyle name="Normal 4 2 4 10 6 2 2" xfId="31578"/>
    <cellStyle name="Normal 4 2 4 10 6 2 3" xfId="48090"/>
    <cellStyle name="Normal 4 2 4 10 6 3" xfId="23318"/>
    <cellStyle name="Normal 4 2 4 10 6 4" xfId="39830"/>
    <cellStyle name="Normal 4 2 4 10 7" xfId="8853"/>
    <cellStyle name="Normal 4 2 4 10 7 2" xfId="25383"/>
    <cellStyle name="Normal 4 2 4 10 7 3" xfId="41895"/>
    <cellStyle name="Normal 4 2 4 10 8" xfId="17123"/>
    <cellStyle name="Normal 4 2 4 10 9" xfId="33635"/>
    <cellStyle name="Normal 4 2 4 11" xfId="641"/>
    <cellStyle name="Normal 4 2 4 11 2" xfId="1343"/>
    <cellStyle name="Normal 4 2 4 11 2 2" xfId="3769"/>
    <cellStyle name="Normal 4 2 4 11 2 2 2" xfId="12029"/>
    <cellStyle name="Normal 4 2 4 11 2 2 2 2" xfId="28559"/>
    <cellStyle name="Normal 4 2 4 11 2 2 2 3" xfId="45071"/>
    <cellStyle name="Normal 4 2 4 11 2 2 3" xfId="20299"/>
    <cellStyle name="Normal 4 2 4 11 2 2 4" xfId="36811"/>
    <cellStyle name="Normal 4 2 4 11 2 3" xfId="5480"/>
    <cellStyle name="Normal 4 2 4 11 2 3 2" xfId="13740"/>
    <cellStyle name="Normal 4 2 4 11 2 3 2 2" xfId="30270"/>
    <cellStyle name="Normal 4 2 4 11 2 3 2 3" xfId="46782"/>
    <cellStyle name="Normal 4 2 4 11 2 3 3" xfId="22010"/>
    <cellStyle name="Normal 4 2 4 11 2 3 4" xfId="38522"/>
    <cellStyle name="Normal 4 2 4 11 2 4" xfId="7538"/>
    <cellStyle name="Normal 4 2 4 11 2 4 2" xfId="15798"/>
    <cellStyle name="Normal 4 2 4 11 2 4 2 2" xfId="32328"/>
    <cellStyle name="Normal 4 2 4 11 2 4 2 3" xfId="48840"/>
    <cellStyle name="Normal 4 2 4 11 2 4 3" xfId="24068"/>
    <cellStyle name="Normal 4 2 4 11 2 4 4" xfId="40580"/>
    <cellStyle name="Normal 4 2 4 11 2 5" xfId="9603"/>
    <cellStyle name="Normal 4 2 4 11 2 5 2" xfId="26133"/>
    <cellStyle name="Normal 4 2 4 11 2 5 3" xfId="42645"/>
    <cellStyle name="Normal 4 2 4 11 2 6" xfId="17873"/>
    <cellStyle name="Normal 4 2 4 11 2 7" xfId="34385"/>
    <cellStyle name="Normal 4 2 4 11 3" xfId="2008"/>
    <cellStyle name="Normal 4 2 4 11 3 2" xfId="3770"/>
    <cellStyle name="Normal 4 2 4 11 3 2 2" xfId="12030"/>
    <cellStyle name="Normal 4 2 4 11 3 2 2 2" xfId="28560"/>
    <cellStyle name="Normal 4 2 4 11 3 2 2 3" xfId="45072"/>
    <cellStyle name="Normal 4 2 4 11 3 2 3" xfId="20300"/>
    <cellStyle name="Normal 4 2 4 11 3 2 4" xfId="36812"/>
    <cellStyle name="Normal 4 2 4 11 3 3" xfId="6145"/>
    <cellStyle name="Normal 4 2 4 11 3 3 2" xfId="14405"/>
    <cellStyle name="Normal 4 2 4 11 3 3 2 2" xfId="30935"/>
    <cellStyle name="Normal 4 2 4 11 3 3 2 3" xfId="47447"/>
    <cellStyle name="Normal 4 2 4 11 3 3 3" xfId="22675"/>
    <cellStyle name="Normal 4 2 4 11 3 3 4" xfId="39187"/>
    <cellStyle name="Normal 4 2 4 11 3 4" xfId="8203"/>
    <cellStyle name="Normal 4 2 4 11 3 4 2" xfId="16463"/>
    <cellStyle name="Normal 4 2 4 11 3 4 2 2" xfId="32993"/>
    <cellStyle name="Normal 4 2 4 11 3 4 2 3" xfId="49505"/>
    <cellStyle name="Normal 4 2 4 11 3 4 3" xfId="24733"/>
    <cellStyle name="Normal 4 2 4 11 3 4 4" xfId="41245"/>
    <cellStyle name="Normal 4 2 4 11 3 5" xfId="10268"/>
    <cellStyle name="Normal 4 2 4 11 3 5 2" xfId="26798"/>
    <cellStyle name="Normal 4 2 4 11 3 5 3" xfId="43310"/>
    <cellStyle name="Normal 4 2 4 11 3 6" xfId="18538"/>
    <cellStyle name="Normal 4 2 4 11 3 7" xfId="35050"/>
    <cellStyle name="Normal 4 2 4 11 4" xfId="3771"/>
    <cellStyle name="Normal 4 2 4 11 4 2" xfId="12031"/>
    <cellStyle name="Normal 4 2 4 11 4 2 2" xfId="28561"/>
    <cellStyle name="Normal 4 2 4 11 4 2 3" xfId="45073"/>
    <cellStyle name="Normal 4 2 4 11 4 3" xfId="20301"/>
    <cellStyle name="Normal 4 2 4 11 4 4" xfId="36813"/>
    <cellStyle name="Normal 4 2 4 11 5" xfId="4779"/>
    <cellStyle name="Normal 4 2 4 11 5 2" xfId="13039"/>
    <cellStyle name="Normal 4 2 4 11 5 2 2" xfId="29569"/>
    <cellStyle name="Normal 4 2 4 11 5 2 3" xfId="46081"/>
    <cellStyle name="Normal 4 2 4 11 5 3" xfId="21309"/>
    <cellStyle name="Normal 4 2 4 11 5 4" xfId="37821"/>
    <cellStyle name="Normal 4 2 4 11 6" xfId="6837"/>
    <cellStyle name="Normal 4 2 4 11 6 2" xfId="15097"/>
    <cellStyle name="Normal 4 2 4 11 6 2 2" xfId="31627"/>
    <cellStyle name="Normal 4 2 4 11 6 2 3" xfId="48139"/>
    <cellStyle name="Normal 4 2 4 11 6 3" xfId="23367"/>
    <cellStyle name="Normal 4 2 4 11 6 4" xfId="39879"/>
    <cellStyle name="Normal 4 2 4 11 7" xfId="8902"/>
    <cellStyle name="Normal 4 2 4 11 7 2" xfId="25432"/>
    <cellStyle name="Normal 4 2 4 11 7 3" xfId="41944"/>
    <cellStyle name="Normal 4 2 4 11 8" xfId="17172"/>
    <cellStyle name="Normal 4 2 4 11 9" xfId="33684"/>
    <cellStyle name="Normal 4 2 4 12" xfId="765"/>
    <cellStyle name="Normal 4 2 4 12 2" xfId="3772"/>
    <cellStyle name="Normal 4 2 4 12 2 2" xfId="12032"/>
    <cellStyle name="Normal 4 2 4 12 2 2 2" xfId="28562"/>
    <cellStyle name="Normal 4 2 4 12 2 2 3" xfId="45074"/>
    <cellStyle name="Normal 4 2 4 12 2 3" xfId="20302"/>
    <cellStyle name="Normal 4 2 4 12 2 4" xfId="36814"/>
    <cellStyle name="Normal 4 2 4 12 3" xfId="4902"/>
    <cellStyle name="Normal 4 2 4 12 3 2" xfId="13162"/>
    <cellStyle name="Normal 4 2 4 12 3 2 2" xfId="29692"/>
    <cellStyle name="Normal 4 2 4 12 3 2 3" xfId="46204"/>
    <cellStyle name="Normal 4 2 4 12 3 3" xfId="21432"/>
    <cellStyle name="Normal 4 2 4 12 3 4" xfId="37944"/>
    <cellStyle name="Normal 4 2 4 12 4" xfId="6960"/>
    <cellStyle name="Normal 4 2 4 12 4 2" xfId="15220"/>
    <cellStyle name="Normal 4 2 4 12 4 2 2" xfId="31750"/>
    <cellStyle name="Normal 4 2 4 12 4 2 3" xfId="48262"/>
    <cellStyle name="Normal 4 2 4 12 4 3" xfId="23490"/>
    <cellStyle name="Normal 4 2 4 12 4 4" xfId="40002"/>
    <cellStyle name="Normal 4 2 4 12 5" xfId="9025"/>
    <cellStyle name="Normal 4 2 4 12 5 2" xfId="25555"/>
    <cellStyle name="Normal 4 2 4 12 5 3" xfId="42067"/>
    <cellStyle name="Normal 4 2 4 12 6" xfId="17295"/>
    <cellStyle name="Normal 4 2 4 12 7" xfId="33807"/>
    <cellStyle name="Normal 4 2 4 13" xfId="1430"/>
    <cellStyle name="Normal 4 2 4 13 2" xfId="3773"/>
    <cellStyle name="Normal 4 2 4 13 2 2" xfId="12033"/>
    <cellStyle name="Normal 4 2 4 13 2 2 2" xfId="28563"/>
    <cellStyle name="Normal 4 2 4 13 2 2 3" xfId="45075"/>
    <cellStyle name="Normal 4 2 4 13 2 3" xfId="20303"/>
    <cellStyle name="Normal 4 2 4 13 2 4" xfId="36815"/>
    <cellStyle name="Normal 4 2 4 13 3" xfId="5567"/>
    <cellStyle name="Normal 4 2 4 13 3 2" xfId="13827"/>
    <cellStyle name="Normal 4 2 4 13 3 2 2" xfId="30357"/>
    <cellStyle name="Normal 4 2 4 13 3 2 3" xfId="46869"/>
    <cellStyle name="Normal 4 2 4 13 3 3" xfId="22097"/>
    <cellStyle name="Normal 4 2 4 13 3 4" xfId="38609"/>
    <cellStyle name="Normal 4 2 4 13 4" xfId="7625"/>
    <cellStyle name="Normal 4 2 4 13 4 2" xfId="15885"/>
    <cellStyle name="Normal 4 2 4 13 4 2 2" xfId="32415"/>
    <cellStyle name="Normal 4 2 4 13 4 2 3" xfId="48927"/>
    <cellStyle name="Normal 4 2 4 13 4 3" xfId="24155"/>
    <cellStyle name="Normal 4 2 4 13 4 4" xfId="40667"/>
    <cellStyle name="Normal 4 2 4 13 5" xfId="9690"/>
    <cellStyle name="Normal 4 2 4 13 5 2" xfId="26220"/>
    <cellStyle name="Normal 4 2 4 13 5 3" xfId="42732"/>
    <cellStyle name="Normal 4 2 4 13 6" xfId="17960"/>
    <cellStyle name="Normal 4 2 4 13 7" xfId="34472"/>
    <cellStyle name="Normal 4 2 4 14" xfId="3774"/>
    <cellStyle name="Normal 4 2 4 14 2" xfId="12034"/>
    <cellStyle name="Normal 4 2 4 14 2 2" xfId="28564"/>
    <cellStyle name="Normal 4 2 4 14 2 3" xfId="45076"/>
    <cellStyle name="Normal 4 2 4 14 3" xfId="20304"/>
    <cellStyle name="Normal 4 2 4 14 4" xfId="36816"/>
    <cellStyle name="Normal 4 2 4 15" xfId="4201"/>
    <cellStyle name="Normal 4 2 4 15 2" xfId="12461"/>
    <cellStyle name="Normal 4 2 4 15 2 2" xfId="28991"/>
    <cellStyle name="Normal 4 2 4 15 2 3" xfId="45503"/>
    <cellStyle name="Normal 4 2 4 15 3" xfId="20731"/>
    <cellStyle name="Normal 4 2 4 15 4" xfId="37243"/>
    <cellStyle name="Normal 4 2 4 16" xfId="6259"/>
    <cellStyle name="Normal 4 2 4 16 2" xfId="14519"/>
    <cellStyle name="Normal 4 2 4 16 2 2" xfId="31049"/>
    <cellStyle name="Normal 4 2 4 16 2 3" xfId="47561"/>
    <cellStyle name="Normal 4 2 4 16 3" xfId="22789"/>
    <cellStyle name="Normal 4 2 4 16 4" xfId="39301"/>
    <cellStyle name="Normal 4 2 4 17" xfId="8324"/>
    <cellStyle name="Normal 4 2 4 17 2" xfId="24854"/>
    <cellStyle name="Normal 4 2 4 17 3" xfId="41366"/>
    <cellStyle name="Normal 4 2 4 18" xfId="16594"/>
    <cellStyle name="Normal 4 2 4 19" xfId="33106"/>
    <cellStyle name="Normal 4 2 4 2" xfId="161"/>
    <cellStyle name="Normal 4 2 4 2 2" xfId="863"/>
    <cellStyle name="Normal 4 2 4 2 2 2" xfId="3775"/>
    <cellStyle name="Normal 4 2 4 2 2 2 2" xfId="12035"/>
    <cellStyle name="Normal 4 2 4 2 2 2 2 2" xfId="28565"/>
    <cellStyle name="Normal 4 2 4 2 2 2 2 3" xfId="45077"/>
    <cellStyle name="Normal 4 2 4 2 2 2 3" xfId="20305"/>
    <cellStyle name="Normal 4 2 4 2 2 2 4" xfId="36817"/>
    <cellStyle name="Normal 4 2 4 2 2 3" xfId="5000"/>
    <cellStyle name="Normal 4 2 4 2 2 3 2" xfId="13260"/>
    <cellStyle name="Normal 4 2 4 2 2 3 2 2" xfId="29790"/>
    <cellStyle name="Normal 4 2 4 2 2 3 2 3" xfId="46302"/>
    <cellStyle name="Normal 4 2 4 2 2 3 3" xfId="21530"/>
    <cellStyle name="Normal 4 2 4 2 2 3 4" xfId="38042"/>
    <cellStyle name="Normal 4 2 4 2 2 4" xfId="7058"/>
    <cellStyle name="Normal 4 2 4 2 2 4 2" xfId="15318"/>
    <cellStyle name="Normal 4 2 4 2 2 4 2 2" xfId="31848"/>
    <cellStyle name="Normal 4 2 4 2 2 4 2 3" xfId="48360"/>
    <cellStyle name="Normal 4 2 4 2 2 4 3" xfId="23588"/>
    <cellStyle name="Normal 4 2 4 2 2 4 4" xfId="40100"/>
    <cellStyle name="Normal 4 2 4 2 2 5" xfId="9123"/>
    <cellStyle name="Normal 4 2 4 2 2 5 2" xfId="25653"/>
    <cellStyle name="Normal 4 2 4 2 2 5 3" xfId="42165"/>
    <cellStyle name="Normal 4 2 4 2 2 6" xfId="17393"/>
    <cellStyle name="Normal 4 2 4 2 2 7" xfId="33905"/>
    <cellStyle name="Normal 4 2 4 2 3" xfId="1528"/>
    <cellStyle name="Normal 4 2 4 2 3 2" xfId="3776"/>
    <cellStyle name="Normal 4 2 4 2 3 2 2" xfId="12036"/>
    <cellStyle name="Normal 4 2 4 2 3 2 2 2" xfId="28566"/>
    <cellStyle name="Normal 4 2 4 2 3 2 2 3" xfId="45078"/>
    <cellStyle name="Normal 4 2 4 2 3 2 3" xfId="20306"/>
    <cellStyle name="Normal 4 2 4 2 3 2 4" xfId="36818"/>
    <cellStyle name="Normal 4 2 4 2 3 3" xfId="5665"/>
    <cellStyle name="Normal 4 2 4 2 3 3 2" xfId="13925"/>
    <cellStyle name="Normal 4 2 4 2 3 3 2 2" xfId="30455"/>
    <cellStyle name="Normal 4 2 4 2 3 3 2 3" xfId="46967"/>
    <cellStyle name="Normal 4 2 4 2 3 3 3" xfId="22195"/>
    <cellStyle name="Normal 4 2 4 2 3 3 4" xfId="38707"/>
    <cellStyle name="Normal 4 2 4 2 3 4" xfId="7723"/>
    <cellStyle name="Normal 4 2 4 2 3 4 2" xfId="15983"/>
    <cellStyle name="Normal 4 2 4 2 3 4 2 2" xfId="32513"/>
    <cellStyle name="Normal 4 2 4 2 3 4 2 3" xfId="49025"/>
    <cellStyle name="Normal 4 2 4 2 3 4 3" xfId="24253"/>
    <cellStyle name="Normal 4 2 4 2 3 4 4" xfId="40765"/>
    <cellStyle name="Normal 4 2 4 2 3 5" xfId="9788"/>
    <cellStyle name="Normal 4 2 4 2 3 5 2" xfId="26318"/>
    <cellStyle name="Normal 4 2 4 2 3 5 3" xfId="42830"/>
    <cellStyle name="Normal 4 2 4 2 3 6" xfId="18058"/>
    <cellStyle name="Normal 4 2 4 2 3 7" xfId="34570"/>
    <cellStyle name="Normal 4 2 4 2 4" xfId="3777"/>
    <cellStyle name="Normal 4 2 4 2 4 2" xfId="12037"/>
    <cellStyle name="Normal 4 2 4 2 4 2 2" xfId="28567"/>
    <cellStyle name="Normal 4 2 4 2 4 2 3" xfId="45079"/>
    <cellStyle name="Normal 4 2 4 2 4 3" xfId="20307"/>
    <cellStyle name="Normal 4 2 4 2 4 4" xfId="36819"/>
    <cellStyle name="Normal 4 2 4 2 5" xfId="4299"/>
    <cellStyle name="Normal 4 2 4 2 5 2" xfId="12559"/>
    <cellStyle name="Normal 4 2 4 2 5 2 2" xfId="29089"/>
    <cellStyle name="Normal 4 2 4 2 5 2 3" xfId="45601"/>
    <cellStyle name="Normal 4 2 4 2 5 3" xfId="20829"/>
    <cellStyle name="Normal 4 2 4 2 5 4" xfId="37341"/>
    <cellStyle name="Normal 4 2 4 2 6" xfId="6357"/>
    <cellStyle name="Normal 4 2 4 2 6 2" xfId="14617"/>
    <cellStyle name="Normal 4 2 4 2 6 2 2" xfId="31147"/>
    <cellStyle name="Normal 4 2 4 2 6 2 3" xfId="47659"/>
    <cellStyle name="Normal 4 2 4 2 6 3" xfId="22887"/>
    <cellStyle name="Normal 4 2 4 2 6 4" xfId="39399"/>
    <cellStyle name="Normal 4 2 4 2 7" xfId="8422"/>
    <cellStyle name="Normal 4 2 4 2 7 2" xfId="24952"/>
    <cellStyle name="Normal 4 2 4 2 7 3" xfId="41464"/>
    <cellStyle name="Normal 4 2 4 2 8" xfId="16692"/>
    <cellStyle name="Normal 4 2 4 2 9" xfId="33204"/>
    <cellStyle name="Normal 4 2 4 3" xfId="220"/>
    <cellStyle name="Normal 4 2 4 3 2" xfId="922"/>
    <cellStyle name="Normal 4 2 4 3 2 2" xfId="3778"/>
    <cellStyle name="Normal 4 2 4 3 2 2 2" xfId="12038"/>
    <cellStyle name="Normal 4 2 4 3 2 2 2 2" xfId="28568"/>
    <cellStyle name="Normal 4 2 4 3 2 2 2 3" xfId="45080"/>
    <cellStyle name="Normal 4 2 4 3 2 2 3" xfId="20308"/>
    <cellStyle name="Normal 4 2 4 3 2 2 4" xfId="36820"/>
    <cellStyle name="Normal 4 2 4 3 2 3" xfId="5059"/>
    <cellStyle name="Normal 4 2 4 3 2 3 2" xfId="13319"/>
    <cellStyle name="Normal 4 2 4 3 2 3 2 2" xfId="29849"/>
    <cellStyle name="Normal 4 2 4 3 2 3 2 3" xfId="46361"/>
    <cellStyle name="Normal 4 2 4 3 2 3 3" xfId="21589"/>
    <cellStyle name="Normal 4 2 4 3 2 3 4" xfId="38101"/>
    <cellStyle name="Normal 4 2 4 3 2 4" xfId="7117"/>
    <cellStyle name="Normal 4 2 4 3 2 4 2" xfId="15377"/>
    <cellStyle name="Normal 4 2 4 3 2 4 2 2" xfId="31907"/>
    <cellStyle name="Normal 4 2 4 3 2 4 2 3" xfId="48419"/>
    <cellStyle name="Normal 4 2 4 3 2 4 3" xfId="23647"/>
    <cellStyle name="Normal 4 2 4 3 2 4 4" xfId="40159"/>
    <cellStyle name="Normal 4 2 4 3 2 5" xfId="9182"/>
    <cellStyle name="Normal 4 2 4 3 2 5 2" xfId="25712"/>
    <cellStyle name="Normal 4 2 4 3 2 5 3" xfId="42224"/>
    <cellStyle name="Normal 4 2 4 3 2 6" xfId="17452"/>
    <cellStyle name="Normal 4 2 4 3 2 7" xfId="33964"/>
    <cellStyle name="Normal 4 2 4 3 3" xfId="1587"/>
    <cellStyle name="Normal 4 2 4 3 3 2" xfId="3779"/>
    <cellStyle name="Normal 4 2 4 3 3 2 2" xfId="12039"/>
    <cellStyle name="Normal 4 2 4 3 3 2 2 2" xfId="28569"/>
    <cellStyle name="Normal 4 2 4 3 3 2 2 3" xfId="45081"/>
    <cellStyle name="Normal 4 2 4 3 3 2 3" xfId="20309"/>
    <cellStyle name="Normal 4 2 4 3 3 2 4" xfId="36821"/>
    <cellStyle name="Normal 4 2 4 3 3 3" xfId="5724"/>
    <cellStyle name="Normal 4 2 4 3 3 3 2" xfId="13984"/>
    <cellStyle name="Normal 4 2 4 3 3 3 2 2" xfId="30514"/>
    <cellStyle name="Normal 4 2 4 3 3 3 2 3" xfId="47026"/>
    <cellStyle name="Normal 4 2 4 3 3 3 3" xfId="22254"/>
    <cellStyle name="Normal 4 2 4 3 3 3 4" xfId="38766"/>
    <cellStyle name="Normal 4 2 4 3 3 4" xfId="7782"/>
    <cellStyle name="Normal 4 2 4 3 3 4 2" xfId="16042"/>
    <cellStyle name="Normal 4 2 4 3 3 4 2 2" xfId="32572"/>
    <cellStyle name="Normal 4 2 4 3 3 4 2 3" xfId="49084"/>
    <cellStyle name="Normal 4 2 4 3 3 4 3" xfId="24312"/>
    <cellStyle name="Normal 4 2 4 3 3 4 4" xfId="40824"/>
    <cellStyle name="Normal 4 2 4 3 3 5" xfId="9847"/>
    <cellStyle name="Normal 4 2 4 3 3 5 2" xfId="26377"/>
    <cellStyle name="Normal 4 2 4 3 3 5 3" xfId="42889"/>
    <cellStyle name="Normal 4 2 4 3 3 6" xfId="18117"/>
    <cellStyle name="Normal 4 2 4 3 3 7" xfId="34629"/>
    <cellStyle name="Normal 4 2 4 3 4" xfId="3780"/>
    <cellStyle name="Normal 4 2 4 3 4 2" xfId="12040"/>
    <cellStyle name="Normal 4 2 4 3 4 2 2" xfId="28570"/>
    <cellStyle name="Normal 4 2 4 3 4 2 3" xfId="45082"/>
    <cellStyle name="Normal 4 2 4 3 4 3" xfId="20310"/>
    <cellStyle name="Normal 4 2 4 3 4 4" xfId="36822"/>
    <cellStyle name="Normal 4 2 4 3 5" xfId="4358"/>
    <cellStyle name="Normal 4 2 4 3 5 2" xfId="12618"/>
    <cellStyle name="Normal 4 2 4 3 5 2 2" xfId="29148"/>
    <cellStyle name="Normal 4 2 4 3 5 2 3" xfId="45660"/>
    <cellStyle name="Normal 4 2 4 3 5 3" xfId="20888"/>
    <cellStyle name="Normal 4 2 4 3 5 4" xfId="37400"/>
    <cellStyle name="Normal 4 2 4 3 6" xfId="6416"/>
    <cellStyle name="Normal 4 2 4 3 6 2" xfId="14676"/>
    <cellStyle name="Normal 4 2 4 3 6 2 2" xfId="31206"/>
    <cellStyle name="Normal 4 2 4 3 6 2 3" xfId="47718"/>
    <cellStyle name="Normal 4 2 4 3 6 3" xfId="22946"/>
    <cellStyle name="Normal 4 2 4 3 6 4" xfId="39458"/>
    <cellStyle name="Normal 4 2 4 3 7" xfId="8481"/>
    <cellStyle name="Normal 4 2 4 3 7 2" xfId="25011"/>
    <cellStyle name="Normal 4 2 4 3 7 3" xfId="41523"/>
    <cellStyle name="Normal 4 2 4 3 8" xfId="16751"/>
    <cellStyle name="Normal 4 2 4 3 9" xfId="33263"/>
    <cellStyle name="Normal 4 2 4 4" xfId="275"/>
    <cellStyle name="Normal 4 2 4 4 2" xfId="977"/>
    <cellStyle name="Normal 4 2 4 4 2 2" xfId="3781"/>
    <cellStyle name="Normal 4 2 4 4 2 2 2" xfId="12041"/>
    <cellStyle name="Normal 4 2 4 4 2 2 2 2" xfId="28571"/>
    <cellStyle name="Normal 4 2 4 4 2 2 2 3" xfId="45083"/>
    <cellStyle name="Normal 4 2 4 4 2 2 3" xfId="20311"/>
    <cellStyle name="Normal 4 2 4 4 2 2 4" xfId="36823"/>
    <cellStyle name="Normal 4 2 4 4 2 3" xfId="5114"/>
    <cellStyle name="Normal 4 2 4 4 2 3 2" xfId="13374"/>
    <cellStyle name="Normal 4 2 4 4 2 3 2 2" xfId="29904"/>
    <cellStyle name="Normal 4 2 4 4 2 3 2 3" xfId="46416"/>
    <cellStyle name="Normal 4 2 4 4 2 3 3" xfId="21644"/>
    <cellStyle name="Normal 4 2 4 4 2 3 4" xfId="38156"/>
    <cellStyle name="Normal 4 2 4 4 2 4" xfId="7172"/>
    <cellStyle name="Normal 4 2 4 4 2 4 2" xfId="15432"/>
    <cellStyle name="Normal 4 2 4 4 2 4 2 2" xfId="31962"/>
    <cellStyle name="Normal 4 2 4 4 2 4 2 3" xfId="48474"/>
    <cellStyle name="Normal 4 2 4 4 2 4 3" xfId="23702"/>
    <cellStyle name="Normal 4 2 4 4 2 4 4" xfId="40214"/>
    <cellStyle name="Normal 4 2 4 4 2 5" xfId="9237"/>
    <cellStyle name="Normal 4 2 4 4 2 5 2" xfId="25767"/>
    <cellStyle name="Normal 4 2 4 4 2 5 3" xfId="42279"/>
    <cellStyle name="Normal 4 2 4 4 2 6" xfId="17507"/>
    <cellStyle name="Normal 4 2 4 4 2 7" xfId="34019"/>
    <cellStyle name="Normal 4 2 4 4 3" xfId="1642"/>
    <cellStyle name="Normal 4 2 4 4 3 2" xfId="3782"/>
    <cellStyle name="Normal 4 2 4 4 3 2 2" xfId="12042"/>
    <cellStyle name="Normal 4 2 4 4 3 2 2 2" xfId="28572"/>
    <cellStyle name="Normal 4 2 4 4 3 2 2 3" xfId="45084"/>
    <cellStyle name="Normal 4 2 4 4 3 2 3" xfId="20312"/>
    <cellStyle name="Normal 4 2 4 4 3 2 4" xfId="36824"/>
    <cellStyle name="Normal 4 2 4 4 3 3" xfId="5779"/>
    <cellStyle name="Normal 4 2 4 4 3 3 2" xfId="14039"/>
    <cellStyle name="Normal 4 2 4 4 3 3 2 2" xfId="30569"/>
    <cellStyle name="Normal 4 2 4 4 3 3 2 3" xfId="47081"/>
    <cellStyle name="Normal 4 2 4 4 3 3 3" xfId="22309"/>
    <cellStyle name="Normal 4 2 4 4 3 3 4" xfId="38821"/>
    <cellStyle name="Normal 4 2 4 4 3 4" xfId="7837"/>
    <cellStyle name="Normal 4 2 4 4 3 4 2" xfId="16097"/>
    <cellStyle name="Normal 4 2 4 4 3 4 2 2" xfId="32627"/>
    <cellStyle name="Normal 4 2 4 4 3 4 2 3" xfId="49139"/>
    <cellStyle name="Normal 4 2 4 4 3 4 3" xfId="24367"/>
    <cellStyle name="Normal 4 2 4 4 3 4 4" xfId="40879"/>
    <cellStyle name="Normal 4 2 4 4 3 5" xfId="9902"/>
    <cellStyle name="Normal 4 2 4 4 3 5 2" xfId="26432"/>
    <cellStyle name="Normal 4 2 4 4 3 5 3" xfId="42944"/>
    <cellStyle name="Normal 4 2 4 4 3 6" xfId="18172"/>
    <cellStyle name="Normal 4 2 4 4 3 7" xfId="34684"/>
    <cellStyle name="Normal 4 2 4 4 4" xfId="3783"/>
    <cellStyle name="Normal 4 2 4 4 4 2" xfId="12043"/>
    <cellStyle name="Normal 4 2 4 4 4 2 2" xfId="28573"/>
    <cellStyle name="Normal 4 2 4 4 4 2 3" xfId="45085"/>
    <cellStyle name="Normal 4 2 4 4 4 3" xfId="20313"/>
    <cellStyle name="Normal 4 2 4 4 4 4" xfId="36825"/>
    <cellStyle name="Normal 4 2 4 4 5" xfId="4413"/>
    <cellStyle name="Normal 4 2 4 4 5 2" xfId="12673"/>
    <cellStyle name="Normal 4 2 4 4 5 2 2" xfId="29203"/>
    <cellStyle name="Normal 4 2 4 4 5 2 3" xfId="45715"/>
    <cellStyle name="Normal 4 2 4 4 5 3" xfId="20943"/>
    <cellStyle name="Normal 4 2 4 4 5 4" xfId="37455"/>
    <cellStyle name="Normal 4 2 4 4 6" xfId="6471"/>
    <cellStyle name="Normal 4 2 4 4 6 2" xfId="14731"/>
    <cellStyle name="Normal 4 2 4 4 6 2 2" xfId="31261"/>
    <cellStyle name="Normal 4 2 4 4 6 2 3" xfId="47773"/>
    <cellStyle name="Normal 4 2 4 4 6 3" xfId="23001"/>
    <cellStyle name="Normal 4 2 4 4 6 4" xfId="39513"/>
    <cellStyle name="Normal 4 2 4 4 7" xfId="8536"/>
    <cellStyle name="Normal 4 2 4 4 7 2" xfId="25066"/>
    <cellStyle name="Normal 4 2 4 4 7 3" xfId="41578"/>
    <cellStyle name="Normal 4 2 4 4 8" xfId="16806"/>
    <cellStyle name="Normal 4 2 4 4 9" xfId="33318"/>
    <cellStyle name="Normal 4 2 4 5" xfId="332"/>
    <cellStyle name="Normal 4 2 4 5 2" xfId="1034"/>
    <cellStyle name="Normal 4 2 4 5 2 2" xfId="3784"/>
    <cellStyle name="Normal 4 2 4 5 2 2 2" xfId="12044"/>
    <cellStyle name="Normal 4 2 4 5 2 2 2 2" xfId="28574"/>
    <cellStyle name="Normal 4 2 4 5 2 2 2 3" xfId="45086"/>
    <cellStyle name="Normal 4 2 4 5 2 2 3" xfId="20314"/>
    <cellStyle name="Normal 4 2 4 5 2 2 4" xfId="36826"/>
    <cellStyle name="Normal 4 2 4 5 2 3" xfId="5171"/>
    <cellStyle name="Normal 4 2 4 5 2 3 2" xfId="13431"/>
    <cellStyle name="Normal 4 2 4 5 2 3 2 2" xfId="29961"/>
    <cellStyle name="Normal 4 2 4 5 2 3 2 3" xfId="46473"/>
    <cellStyle name="Normal 4 2 4 5 2 3 3" xfId="21701"/>
    <cellStyle name="Normal 4 2 4 5 2 3 4" xfId="38213"/>
    <cellStyle name="Normal 4 2 4 5 2 4" xfId="7229"/>
    <cellStyle name="Normal 4 2 4 5 2 4 2" xfId="15489"/>
    <cellStyle name="Normal 4 2 4 5 2 4 2 2" xfId="32019"/>
    <cellStyle name="Normal 4 2 4 5 2 4 2 3" xfId="48531"/>
    <cellStyle name="Normal 4 2 4 5 2 4 3" xfId="23759"/>
    <cellStyle name="Normal 4 2 4 5 2 4 4" xfId="40271"/>
    <cellStyle name="Normal 4 2 4 5 2 5" xfId="9294"/>
    <cellStyle name="Normal 4 2 4 5 2 5 2" xfId="25824"/>
    <cellStyle name="Normal 4 2 4 5 2 5 3" xfId="42336"/>
    <cellStyle name="Normal 4 2 4 5 2 6" xfId="17564"/>
    <cellStyle name="Normal 4 2 4 5 2 7" xfId="34076"/>
    <cellStyle name="Normal 4 2 4 5 3" xfId="1699"/>
    <cellStyle name="Normal 4 2 4 5 3 2" xfId="3785"/>
    <cellStyle name="Normal 4 2 4 5 3 2 2" xfId="12045"/>
    <cellStyle name="Normal 4 2 4 5 3 2 2 2" xfId="28575"/>
    <cellStyle name="Normal 4 2 4 5 3 2 2 3" xfId="45087"/>
    <cellStyle name="Normal 4 2 4 5 3 2 3" xfId="20315"/>
    <cellStyle name="Normal 4 2 4 5 3 2 4" xfId="36827"/>
    <cellStyle name="Normal 4 2 4 5 3 3" xfId="5836"/>
    <cellStyle name="Normal 4 2 4 5 3 3 2" xfId="14096"/>
    <cellStyle name="Normal 4 2 4 5 3 3 2 2" xfId="30626"/>
    <cellStyle name="Normal 4 2 4 5 3 3 2 3" xfId="47138"/>
    <cellStyle name="Normal 4 2 4 5 3 3 3" xfId="22366"/>
    <cellStyle name="Normal 4 2 4 5 3 3 4" xfId="38878"/>
    <cellStyle name="Normal 4 2 4 5 3 4" xfId="7894"/>
    <cellStyle name="Normal 4 2 4 5 3 4 2" xfId="16154"/>
    <cellStyle name="Normal 4 2 4 5 3 4 2 2" xfId="32684"/>
    <cellStyle name="Normal 4 2 4 5 3 4 2 3" xfId="49196"/>
    <cellStyle name="Normal 4 2 4 5 3 4 3" xfId="24424"/>
    <cellStyle name="Normal 4 2 4 5 3 4 4" xfId="40936"/>
    <cellStyle name="Normal 4 2 4 5 3 5" xfId="9959"/>
    <cellStyle name="Normal 4 2 4 5 3 5 2" xfId="26489"/>
    <cellStyle name="Normal 4 2 4 5 3 5 3" xfId="43001"/>
    <cellStyle name="Normal 4 2 4 5 3 6" xfId="18229"/>
    <cellStyle name="Normal 4 2 4 5 3 7" xfId="34741"/>
    <cellStyle name="Normal 4 2 4 5 4" xfId="3786"/>
    <cellStyle name="Normal 4 2 4 5 4 2" xfId="12046"/>
    <cellStyle name="Normal 4 2 4 5 4 2 2" xfId="28576"/>
    <cellStyle name="Normal 4 2 4 5 4 2 3" xfId="45088"/>
    <cellStyle name="Normal 4 2 4 5 4 3" xfId="20316"/>
    <cellStyle name="Normal 4 2 4 5 4 4" xfId="36828"/>
    <cellStyle name="Normal 4 2 4 5 5" xfId="4470"/>
    <cellStyle name="Normal 4 2 4 5 5 2" xfId="12730"/>
    <cellStyle name="Normal 4 2 4 5 5 2 2" xfId="29260"/>
    <cellStyle name="Normal 4 2 4 5 5 2 3" xfId="45772"/>
    <cellStyle name="Normal 4 2 4 5 5 3" xfId="21000"/>
    <cellStyle name="Normal 4 2 4 5 5 4" xfId="37512"/>
    <cellStyle name="Normal 4 2 4 5 6" xfId="6528"/>
    <cellStyle name="Normal 4 2 4 5 6 2" xfId="14788"/>
    <cellStyle name="Normal 4 2 4 5 6 2 2" xfId="31318"/>
    <cellStyle name="Normal 4 2 4 5 6 2 3" xfId="47830"/>
    <cellStyle name="Normal 4 2 4 5 6 3" xfId="23058"/>
    <cellStyle name="Normal 4 2 4 5 6 4" xfId="39570"/>
    <cellStyle name="Normal 4 2 4 5 7" xfId="8593"/>
    <cellStyle name="Normal 4 2 4 5 7 2" xfId="25123"/>
    <cellStyle name="Normal 4 2 4 5 7 3" xfId="41635"/>
    <cellStyle name="Normal 4 2 4 5 8" xfId="16863"/>
    <cellStyle name="Normal 4 2 4 5 9" xfId="33375"/>
    <cellStyle name="Normal 4 2 4 6" xfId="385"/>
    <cellStyle name="Normal 4 2 4 6 2" xfId="1087"/>
    <cellStyle name="Normal 4 2 4 6 2 2" xfId="3787"/>
    <cellStyle name="Normal 4 2 4 6 2 2 2" xfId="12047"/>
    <cellStyle name="Normal 4 2 4 6 2 2 2 2" xfId="28577"/>
    <cellStyle name="Normal 4 2 4 6 2 2 2 3" xfId="45089"/>
    <cellStyle name="Normal 4 2 4 6 2 2 3" xfId="20317"/>
    <cellStyle name="Normal 4 2 4 6 2 2 4" xfId="36829"/>
    <cellStyle name="Normal 4 2 4 6 2 3" xfId="5224"/>
    <cellStyle name="Normal 4 2 4 6 2 3 2" xfId="13484"/>
    <cellStyle name="Normal 4 2 4 6 2 3 2 2" xfId="30014"/>
    <cellStyle name="Normal 4 2 4 6 2 3 2 3" xfId="46526"/>
    <cellStyle name="Normal 4 2 4 6 2 3 3" xfId="21754"/>
    <cellStyle name="Normal 4 2 4 6 2 3 4" xfId="38266"/>
    <cellStyle name="Normal 4 2 4 6 2 4" xfId="7282"/>
    <cellStyle name="Normal 4 2 4 6 2 4 2" xfId="15542"/>
    <cellStyle name="Normal 4 2 4 6 2 4 2 2" xfId="32072"/>
    <cellStyle name="Normal 4 2 4 6 2 4 2 3" xfId="48584"/>
    <cellStyle name="Normal 4 2 4 6 2 4 3" xfId="23812"/>
    <cellStyle name="Normal 4 2 4 6 2 4 4" xfId="40324"/>
    <cellStyle name="Normal 4 2 4 6 2 5" xfId="9347"/>
    <cellStyle name="Normal 4 2 4 6 2 5 2" xfId="25877"/>
    <cellStyle name="Normal 4 2 4 6 2 5 3" xfId="42389"/>
    <cellStyle name="Normal 4 2 4 6 2 6" xfId="17617"/>
    <cellStyle name="Normal 4 2 4 6 2 7" xfId="34129"/>
    <cellStyle name="Normal 4 2 4 6 3" xfId="1752"/>
    <cellStyle name="Normal 4 2 4 6 3 2" xfId="3788"/>
    <cellStyle name="Normal 4 2 4 6 3 2 2" xfId="12048"/>
    <cellStyle name="Normal 4 2 4 6 3 2 2 2" xfId="28578"/>
    <cellStyle name="Normal 4 2 4 6 3 2 2 3" xfId="45090"/>
    <cellStyle name="Normal 4 2 4 6 3 2 3" xfId="20318"/>
    <cellStyle name="Normal 4 2 4 6 3 2 4" xfId="36830"/>
    <cellStyle name="Normal 4 2 4 6 3 3" xfId="5889"/>
    <cellStyle name="Normal 4 2 4 6 3 3 2" xfId="14149"/>
    <cellStyle name="Normal 4 2 4 6 3 3 2 2" xfId="30679"/>
    <cellStyle name="Normal 4 2 4 6 3 3 2 3" xfId="47191"/>
    <cellStyle name="Normal 4 2 4 6 3 3 3" xfId="22419"/>
    <cellStyle name="Normal 4 2 4 6 3 3 4" xfId="38931"/>
    <cellStyle name="Normal 4 2 4 6 3 4" xfId="7947"/>
    <cellStyle name="Normal 4 2 4 6 3 4 2" xfId="16207"/>
    <cellStyle name="Normal 4 2 4 6 3 4 2 2" xfId="32737"/>
    <cellStyle name="Normal 4 2 4 6 3 4 2 3" xfId="49249"/>
    <cellStyle name="Normal 4 2 4 6 3 4 3" xfId="24477"/>
    <cellStyle name="Normal 4 2 4 6 3 4 4" xfId="40989"/>
    <cellStyle name="Normal 4 2 4 6 3 5" xfId="10012"/>
    <cellStyle name="Normal 4 2 4 6 3 5 2" xfId="26542"/>
    <cellStyle name="Normal 4 2 4 6 3 5 3" xfId="43054"/>
    <cellStyle name="Normal 4 2 4 6 3 6" xfId="18282"/>
    <cellStyle name="Normal 4 2 4 6 3 7" xfId="34794"/>
    <cellStyle name="Normal 4 2 4 6 4" xfId="3789"/>
    <cellStyle name="Normal 4 2 4 6 4 2" xfId="12049"/>
    <cellStyle name="Normal 4 2 4 6 4 2 2" xfId="28579"/>
    <cellStyle name="Normal 4 2 4 6 4 2 3" xfId="45091"/>
    <cellStyle name="Normal 4 2 4 6 4 3" xfId="20319"/>
    <cellStyle name="Normal 4 2 4 6 4 4" xfId="36831"/>
    <cellStyle name="Normal 4 2 4 6 5" xfId="4523"/>
    <cellStyle name="Normal 4 2 4 6 5 2" xfId="12783"/>
    <cellStyle name="Normal 4 2 4 6 5 2 2" xfId="29313"/>
    <cellStyle name="Normal 4 2 4 6 5 2 3" xfId="45825"/>
    <cellStyle name="Normal 4 2 4 6 5 3" xfId="21053"/>
    <cellStyle name="Normal 4 2 4 6 5 4" xfId="37565"/>
    <cellStyle name="Normal 4 2 4 6 6" xfId="6581"/>
    <cellStyle name="Normal 4 2 4 6 6 2" xfId="14841"/>
    <cellStyle name="Normal 4 2 4 6 6 2 2" xfId="31371"/>
    <cellStyle name="Normal 4 2 4 6 6 2 3" xfId="47883"/>
    <cellStyle name="Normal 4 2 4 6 6 3" xfId="23111"/>
    <cellStyle name="Normal 4 2 4 6 6 4" xfId="39623"/>
    <cellStyle name="Normal 4 2 4 6 7" xfId="8646"/>
    <cellStyle name="Normal 4 2 4 6 7 2" xfId="25176"/>
    <cellStyle name="Normal 4 2 4 6 7 3" xfId="41688"/>
    <cellStyle name="Normal 4 2 4 6 8" xfId="16916"/>
    <cellStyle name="Normal 4 2 4 6 9" xfId="33428"/>
    <cellStyle name="Normal 4 2 4 7" xfId="438"/>
    <cellStyle name="Normal 4 2 4 7 2" xfId="1140"/>
    <cellStyle name="Normal 4 2 4 7 2 2" xfId="3790"/>
    <cellStyle name="Normal 4 2 4 7 2 2 2" xfId="12050"/>
    <cellStyle name="Normal 4 2 4 7 2 2 2 2" xfId="28580"/>
    <cellStyle name="Normal 4 2 4 7 2 2 2 3" xfId="45092"/>
    <cellStyle name="Normal 4 2 4 7 2 2 3" xfId="20320"/>
    <cellStyle name="Normal 4 2 4 7 2 2 4" xfId="36832"/>
    <cellStyle name="Normal 4 2 4 7 2 3" xfId="5277"/>
    <cellStyle name="Normal 4 2 4 7 2 3 2" xfId="13537"/>
    <cellStyle name="Normal 4 2 4 7 2 3 2 2" xfId="30067"/>
    <cellStyle name="Normal 4 2 4 7 2 3 2 3" xfId="46579"/>
    <cellStyle name="Normal 4 2 4 7 2 3 3" xfId="21807"/>
    <cellStyle name="Normal 4 2 4 7 2 3 4" xfId="38319"/>
    <cellStyle name="Normal 4 2 4 7 2 4" xfId="7335"/>
    <cellStyle name="Normal 4 2 4 7 2 4 2" xfId="15595"/>
    <cellStyle name="Normal 4 2 4 7 2 4 2 2" xfId="32125"/>
    <cellStyle name="Normal 4 2 4 7 2 4 2 3" xfId="48637"/>
    <cellStyle name="Normal 4 2 4 7 2 4 3" xfId="23865"/>
    <cellStyle name="Normal 4 2 4 7 2 4 4" xfId="40377"/>
    <cellStyle name="Normal 4 2 4 7 2 5" xfId="9400"/>
    <cellStyle name="Normal 4 2 4 7 2 5 2" xfId="25930"/>
    <cellStyle name="Normal 4 2 4 7 2 5 3" xfId="42442"/>
    <cellStyle name="Normal 4 2 4 7 2 6" xfId="17670"/>
    <cellStyle name="Normal 4 2 4 7 2 7" xfId="34182"/>
    <cellStyle name="Normal 4 2 4 7 3" xfId="1805"/>
    <cellStyle name="Normal 4 2 4 7 3 2" xfId="3791"/>
    <cellStyle name="Normal 4 2 4 7 3 2 2" xfId="12051"/>
    <cellStyle name="Normal 4 2 4 7 3 2 2 2" xfId="28581"/>
    <cellStyle name="Normal 4 2 4 7 3 2 2 3" xfId="45093"/>
    <cellStyle name="Normal 4 2 4 7 3 2 3" xfId="20321"/>
    <cellStyle name="Normal 4 2 4 7 3 2 4" xfId="36833"/>
    <cellStyle name="Normal 4 2 4 7 3 3" xfId="5942"/>
    <cellStyle name="Normal 4 2 4 7 3 3 2" xfId="14202"/>
    <cellStyle name="Normal 4 2 4 7 3 3 2 2" xfId="30732"/>
    <cellStyle name="Normal 4 2 4 7 3 3 2 3" xfId="47244"/>
    <cellStyle name="Normal 4 2 4 7 3 3 3" xfId="22472"/>
    <cellStyle name="Normal 4 2 4 7 3 3 4" xfId="38984"/>
    <cellStyle name="Normal 4 2 4 7 3 4" xfId="8000"/>
    <cellStyle name="Normal 4 2 4 7 3 4 2" xfId="16260"/>
    <cellStyle name="Normal 4 2 4 7 3 4 2 2" xfId="32790"/>
    <cellStyle name="Normal 4 2 4 7 3 4 2 3" xfId="49302"/>
    <cellStyle name="Normal 4 2 4 7 3 4 3" xfId="24530"/>
    <cellStyle name="Normal 4 2 4 7 3 4 4" xfId="41042"/>
    <cellStyle name="Normal 4 2 4 7 3 5" xfId="10065"/>
    <cellStyle name="Normal 4 2 4 7 3 5 2" xfId="26595"/>
    <cellStyle name="Normal 4 2 4 7 3 5 3" xfId="43107"/>
    <cellStyle name="Normal 4 2 4 7 3 6" xfId="18335"/>
    <cellStyle name="Normal 4 2 4 7 3 7" xfId="34847"/>
    <cellStyle name="Normal 4 2 4 7 4" xfId="3792"/>
    <cellStyle name="Normal 4 2 4 7 4 2" xfId="12052"/>
    <cellStyle name="Normal 4 2 4 7 4 2 2" xfId="28582"/>
    <cellStyle name="Normal 4 2 4 7 4 2 3" xfId="45094"/>
    <cellStyle name="Normal 4 2 4 7 4 3" xfId="20322"/>
    <cellStyle name="Normal 4 2 4 7 4 4" xfId="36834"/>
    <cellStyle name="Normal 4 2 4 7 5" xfId="4576"/>
    <cellStyle name="Normal 4 2 4 7 5 2" xfId="12836"/>
    <cellStyle name="Normal 4 2 4 7 5 2 2" xfId="29366"/>
    <cellStyle name="Normal 4 2 4 7 5 2 3" xfId="45878"/>
    <cellStyle name="Normal 4 2 4 7 5 3" xfId="21106"/>
    <cellStyle name="Normal 4 2 4 7 5 4" xfId="37618"/>
    <cellStyle name="Normal 4 2 4 7 6" xfId="6634"/>
    <cellStyle name="Normal 4 2 4 7 6 2" xfId="14894"/>
    <cellStyle name="Normal 4 2 4 7 6 2 2" xfId="31424"/>
    <cellStyle name="Normal 4 2 4 7 6 2 3" xfId="47936"/>
    <cellStyle name="Normal 4 2 4 7 6 3" xfId="23164"/>
    <cellStyle name="Normal 4 2 4 7 6 4" xfId="39676"/>
    <cellStyle name="Normal 4 2 4 7 7" xfId="8699"/>
    <cellStyle name="Normal 4 2 4 7 7 2" xfId="25229"/>
    <cellStyle name="Normal 4 2 4 7 7 3" xfId="41741"/>
    <cellStyle name="Normal 4 2 4 7 8" xfId="16969"/>
    <cellStyle name="Normal 4 2 4 7 9" xfId="33481"/>
    <cellStyle name="Normal 4 2 4 8" xfId="491"/>
    <cellStyle name="Normal 4 2 4 8 2" xfId="1193"/>
    <cellStyle name="Normal 4 2 4 8 2 2" xfId="3793"/>
    <cellStyle name="Normal 4 2 4 8 2 2 2" xfId="12053"/>
    <cellStyle name="Normal 4 2 4 8 2 2 2 2" xfId="28583"/>
    <cellStyle name="Normal 4 2 4 8 2 2 2 3" xfId="45095"/>
    <cellStyle name="Normal 4 2 4 8 2 2 3" xfId="20323"/>
    <cellStyle name="Normal 4 2 4 8 2 2 4" xfId="36835"/>
    <cellStyle name="Normal 4 2 4 8 2 3" xfId="5330"/>
    <cellStyle name="Normal 4 2 4 8 2 3 2" xfId="13590"/>
    <cellStyle name="Normal 4 2 4 8 2 3 2 2" xfId="30120"/>
    <cellStyle name="Normal 4 2 4 8 2 3 2 3" xfId="46632"/>
    <cellStyle name="Normal 4 2 4 8 2 3 3" xfId="21860"/>
    <cellStyle name="Normal 4 2 4 8 2 3 4" xfId="38372"/>
    <cellStyle name="Normal 4 2 4 8 2 4" xfId="7388"/>
    <cellStyle name="Normal 4 2 4 8 2 4 2" xfId="15648"/>
    <cellStyle name="Normal 4 2 4 8 2 4 2 2" xfId="32178"/>
    <cellStyle name="Normal 4 2 4 8 2 4 2 3" xfId="48690"/>
    <cellStyle name="Normal 4 2 4 8 2 4 3" xfId="23918"/>
    <cellStyle name="Normal 4 2 4 8 2 4 4" xfId="40430"/>
    <cellStyle name="Normal 4 2 4 8 2 5" xfId="9453"/>
    <cellStyle name="Normal 4 2 4 8 2 5 2" xfId="25983"/>
    <cellStyle name="Normal 4 2 4 8 2 5 3" xfId="42495"/>
    <cellStyle name="Normal 4 2 4 8 2 6" xfId="17723"/>
    <cellStyle name="Normal 4 2 4 8 2 7" xfId="34235"/>
    <cellStyle name="Normal 4 2 4 8 3" xfId="1858"/>
    <cellStyle name="Normal 4 2 4 8 3 2" xfId="3794"/>
    <cellStyle name="Normal 4 2 4 8 3 2 2" xfId="12054"/>
    <cellStyle name="Normal 4 2 4 8 3 2 2 2" xfId="28584"/>
    <cellStyle name="Normal 4 2 4 8 3 2 2 3" xfId="45096"/>
    <cellStyle name="Normal 4 2 4 8 3 2 3" xfId="20324"/>
    <cellStyle name="Normal 4 2 4 8 3 2 4" xfId="36836"/>
    <cellStyle name="Normal 4 2 4 8 3 3" xfId="5995"/>
    <cellStyle name="Normal 4 2 4 8 3 3 2" xfId="14255"/>
    <cellStyle name="Normal 4 2 4 8 3 3 2 2" xfId="30785"/>
    <cellStyle name="Normal 4 2 4 8 3 3 2 3" xfId="47297"/>
    <cellStyle name="Normal 4 2 4 8 3 3 3" xfId="22525"/>
    <cellStyle name="Normal 4 2 4 8 3 3 4" xfId="39037"/>
    <cellStyle name="Normal 4 2 4 8 3 4" xfId="8053"/>
    <cellStyle name="Normal 4 2 4 8 3 4 2" xfId="16313"/>
    <cellStyle name="Normal 4 2 4 8 3 4 2 2" xfId="32843"/>
    <cellStyle name="Normal 4 2 4 8 3 4 2 3" xfId="49355"/>
    <cellStyle name="Normal 4 2 4 8 3 4 3" xfId="24583"/>
    <cellStyle name="Normal 4 2 4 8 3 4 4" xfId="41095"/>
    <cellStyle name="Normal 4 2 4 8 3 5" xfId="10118"/>
    <cellStyle name="Normal 4 2 4 8 3 5 2" xfId="26648"/>
    <cellStyle name="Normal 4 2 4 8 3 5 3" xfId="43160"/>
    <cellStyle name="Normal 4 2 4 8 3 6" xfId="18388"/>
    <cellStyle name="Normal 4 2 4 8 3 7" xfId="34900"/>
    <cellStyle name="Normal 4 2 4 8 4" xfId="3795"/>
    <cellStyle name="Normal 4 2 4 8 4 2" xfId="12055"/>
    <cellStyle name="Normal 4 2 4 8 4 2 2" xfId="28585"/>
    <cellStyle name="Normal 4 2 4 8 4 2 3" xfId="45097"/>
    <cellStyle name="Normal 4 2 4 8 4 3" xfId="20325"/>
    <cellStyle name="Normal 4 2 4 8 4 4" xfId="36837"/>
    <cellStyle name="Normal 4 2 4 8 5" xfId="4629"/>
    <cellStyle name="Normal 4 2 4 8 5 2" xfId="12889"/>
    <cellStyle name="Normal 4 2 4 8 5 2 2" xfId="29419"/>
    <cellStyle name="Normal 4 2 4 8 5 2 3" xfId="45931"/>
    <cellStyle name="Normal 4 2 4 8 5 3" xfId="21159"/>
    <cellStyle name="Normal 4 2 4 8 5 4" xfId="37671"/>
    <cellStyle name="Normal 4 2 4 8 6" xfId="6687"/>
    <cellStyle name="Normal 4 2 4 8 6 2" xfId="14947"/>
    <cellStyle name="Normal 4 2 4 8 6 2 2" xfId="31477"/>
    <cellStyle name="Normal 4 2 4 8 6 2 3" xfId="47989"/>
    <cellStyle name="Normal 4 2 4 8 6 3" xfId="23217"/>
    <cellStyle name="Normal 4 2 4 8 6 4" xfId="39729"/>
    <cellStyle name="Normal 4 2 4 8 7" xfId="8752"/>
    <cellStyle name="Normal 4 2 4 8 7 2" xfId="25282"/>
    <cellStyle name="Normal 4 2 4 8 7 3" xfId="41794"/>
    <cellStyle name="Normal 4 2 4 8 8" xfId="17022"/>
    <cellStyle name="Normal 4 2 4 8 9" xfId="33534"/>
    <cellStyle name="Normal 4 2 4 9" xfId="542"/>
    <cellStyle name="Normal 4 2 4 9 2" xfId="1244"/>
    <cellStyle name="Normal 4 2 4 9 2 2" xfId="3796"/>
    <cellStyle name="Normal 4 2 4 9 2 2 2" xfId="12056"/>
    <cellStyle name="Normal 4 2 4 9 2 2 2 2" xfId="28586"/>
    <cellStyle name="Normal 4 2 4 9 2 2 2 3" xfId="45098"/>
    <cellStyle name="Normal 4 2 4 9 2 2 3" xfId="20326"/>
    <cellStyle name="Normal 4 2 4 9 2 2 4" xfId="36838"/>
    <cellStyle name="Normal 4 2 4 9 2 3" xfId="5381"/>
    <cellStyle name="Normal 4 2 4 9 2 3 2" xfId="13641"/>
    <cellStyle name="Normal 4 2 4 9 2 3 2 2" xfId="30171"/>
    <cellStyle name="Normal 4 2 4 9 2 3 2 3" xfId="46683"/>
    <cellStyle name="Normal 4 2 4 9 2 3 3" xfId="21911"/>
    <cellStyle name="Normal 4 2 4 9 2 3 4" xfId="38423"/>
    <cellStyle name="Normal 4 2 4 9 2 4" xfId="7439"/>
    <cellStyle name="Normal 4 2 4 9 2 4 2" xfId="15699"/>
    <cellStyle name="Normal 4 2 4 9 2 4 2 2" xfId="32229"/>
    <cellStyle name="Normal 4 2 4 9 2 4 2 3" xfId="48741"/>
    <cellStyle name="Normal 4 2 4 9 2 4 3" xfId="23969"/>
    <cellStyle name="Normal 4 2 4 9 2 4 4" xfId="40481"/>
    <cellStyle name="Normal 4 2 4 9 2 5" xfId="9504"/>
    <cellStyle name="Normal 4 2 4 9 2 5 2" xfId="26034"/>
    <cellStyle name="Normal 4 2 4 9 2 5 3" xfId="42546"/>
    <cellStyle name="Normal 4 2 4 9 2 6" xfId="17774"/>
    <cellStyle name="Normal 4 2 4 9 2 7" xfId="34286"/>
    <cellStyle name="Normal 4 2 4 9 3" xfId="1909"/>
    <cellStyle name="Normal 4 2 4 9 3 2" xfId="3797"/>
    <cellStyle name="Normal 4 2 4 9 3 2 2" xfId="12057"/>
    <cellStyle name="Normal 4 2 4 9 3 2 2 2" xfId="28587"/>
    <cellStyle name="Normal 4 2 4 9 3 2 2 3" xfId="45099"/>
    <cellStyle name="Normal 4 2 4 9 3 2 3" xfId="20327"/>
    <cellStyle name="Normal 4 2 4 9 3 2 4" xfId="36839"/>
    <cellStyle name="Normal 4 2 4 9 3 3" xfId="6046"/>
    <cellStyle name="Normal 4 2 4 9 3 3 2" xfId="14306"/>
    <cellStyle name="Normal 4 2 4 9 3 3 2 2" xfId="30836"/>
    <cellStyle name="Normal 4 2 4 9 3 3 2 3" xfId="47348"/>
    <cellStyle name="Normal 4 2 4 9 3 3 3" xfId="22576"/>
    <cellStyle name="Normal 4 2 4 9 3 3 4" xfId="39088"/>
    <cellStyle name="Normal 4 2 4 9 3 4" xfId="8104"/>
    <cellStyle name="Normal 4 2 4 9 3 4 2" xfId="16364"/>
    <cellStyle name="Normal 4 2 4 9 3 4 2 2" xfId="32894"/>
    <cellStyle name="Normal 4 2 4 9 3 4 2 3" xfId="49406"/>
    <cellStyle name="Normal 4 2 4 9 3 4 3" xfId="24634"/>
    <cellStyle name="Normal 4 2 4 9 3 4 4" xfId="41146"/>
    <cellStyle name="Normal 4 2 4 9 3 5" xfId="10169"/>
    <cellStyle name="Normal 4 2 4 9 3 5 2" xfId="26699"/>
    <cellStyle name="Normal 4 2 4 9 3 5 3" xfId="43211"/>
    <cellStyle name="Normal 4 2 4 9 3 6" xfId="18439"/>
    <cellStyle name="Normal 4 2 4 9 3 7" xfId="34951"/>
    <cellStyle name="Normal 4 2 4 9 4" xfId="3798"/>
    <cellStyle name="Normal 4 2 4 9 4 2" xfId="12058"/>
    <cellStyle name="Normal 4 2 4 9 4 2 2" xfId="28588"/>
    <cellStyle name="Normal 4 2 4 9 4 2 3" xfId="45100"/>
    <cellStyle name="Normal 4 2 4 9 4 3" xfId="20328"/>
    <cellStyle name="Normal 4 2 4 9 4 4" xfId="36840"/>
    <cellStyle name="Normal 4 2 4 9 5" xfId="4680"/>
    <cellStyle name="Normal 4 2 4 9 5 2" xfId="12940"/>
    <cellStyle name="Normal 4 2 4 9 5 2 2" xfId="29470"/>
    <cellStyle name="Normal 4 2 4 9 5 2 3" xfId="45982"/>
    <cellStyle name="Normal 4 2 4 9 5 3" xfId="21210"/>
    <cellStyle name="Normal 4 2 4 9 5 4" xfId="37722"/>
    <cellStyle name="Normal 4 2 4 9 6" xfId="6738"/>
    <cellStyle name="Normal 4 2 4 9 6 2" xfId="14998"/>
    <cellStyle name="Normal 4 2 4 9 6 2 2" xfId="31528"/>
    <cellStyle name="Normal 4 2 4 9 6 2 3" xfId="48040"/>
    <cellStyle name="Normal 4 2 4 9 6 3" xfId="23268"/>
    <cellStyle name="Normal 4 2 4 9 6 4" xfId="39780"/>
    <cellStyle name="Normal 4 2 4 9 7" xfId="8803"/>
    <cellStyle name="Normal 4 2 4 9 7 2" xfId="25333"/>
    <cellStyle name="Normal 4 2 4 9 7 3" xfId="41845"/>
    <cellStyle name="Normal 4 2 4 9 8" xfId="17073"/>
    <cellStyle name="Normal 4 2 4 9 9" xfId="33585"/>
    <cellStyle name="Normal 4 2 40" xfId="49608"/>
    <cellStyle name="Normal 4 2 41" xfId="49621"/>
    <cellStyle name="Normal 4 2 5" xfId="74"/>
    <cellStyle name="Normal 4 2 5 10" xfId="603"/>
    <cellStyle name="Normal 4 2 5 10 2" xfId="1305"/>
    <cellStyle name="Normal 4 2 5 10 2 2" xfId="3799"/>
    <cellStyle name="Normal 4 2 5 10 2 2 2" xfId="12059"/>
    <cellStyle name="Normal 4 2 5 10 2 2 2 2" xfId="28589"/>
    <cellStyle name="Normal 4 2 5 10 2 2 2 3" xfId="45101"/>
    <cellStyle name="Normal 4 2 5 10 2 2 3" xfId="20329"/>
    <cellStyle name="Normal 4 2 5 10 2 2 4" xfId="36841"/>
    <cellStyle name="Normal 4 2 5 10 2 3" xfId="5442"/>
    <cellStyle name="Normal 4 2 5 10 2 3 2" xfId="13702"/>
    <cellStyle name="Normal 4 2 5 10 2 3 2 2" xfId="30232"/>
    <cellStyle name="Normal 4 2 5 10 2 3 2 3" xfId="46744"/>
    <cellStyle name="Normal 4 2 5 10 2 3 3" xfId="21972"/>
    <cellStyle name="Normal 4 2 5 10 2 3 4" xfId="38484"/>
    <cellStyle name="Normal 4 2 5 10 2 4" xfId="7500"/>
    <cellStyle name="Normal 4 2 5 10 2 4 2" xfId="15760"/>
    <cellStyle name="Normal 4 2 5 10 2 4 2 2" xfId="32290"/>
    <cellStyle name="Normal 4 2 5 10 2 4 2 3" xfId="48802"/>
    <cellStyle name="Normal 4 2 5 10 2 4 3" xfId="24030"/>
    <cellStyle name="Normal 4 2 5 10 2 4 4" xfId="40542"/>
    <cellStyle name="Normal 4 2 5 10 2 5" xfId="9565"/>
    <cellStyle name="Normal 4 2 5 10 2 5 2" xfId="26095"/>
    <cellStyle name="Normal 4 2 5 10 2 5 3" xfId="42607"/>
    <cellStyle name="Normal 4 2 5 10 2 6" xfId="17835"/>
    <cellStyle name="Normal 4 2 5 10 2 7" xfId="34347"/>
    <cellStyle name="Normal 4 2 5 10 3" xfId="1970"/>
    <cellStyle name="Normal 4 2 5 10 3 2" xfId="3800"/>
    <cellStyle name="Normal 4 2 5 10 3 2 2" xfId="12060"/>
    <cellStyle name="Normal 4 2 5 10 3 2 2 2" xfId="28590"/>
    <cellStyle name="Normal 4 2 5 10 3 2 2 3" xfId="45102"/>
    <cellStyle name="Normal 4 2 5 10 3 2 3" xfId="20330"/>
    <cellStyle name="Normal 4 2 5 10 3 2 4" xfId="36842"/>
    <cellStyle name="Normal 4 2 5 10 3 3" xfId="6107"/>
    <cellStyle name="Normal 4 2 5 10 3 3 2" xfId="14367"/>
    <cellStyle name="Normal 4 2 5 10 3 3 2 2" xfId="30897"/>
    <cellStyle name="Normal 4 2 5 10 3 3 2 3" xfId="47409"/>
    <cellStyle name="Normal 4 2 5 10 3 3 3" xfId="22637"/>
    <cellStyle name="Normal 4 2 5 10 3 3 4" xfId="39149"/>
    <cellStyle name="Normal 4 2 5 10 3 4" xfId="8165"/>
    <cellStyle name="Normal 4 2 5 10 3 4 2" xfId="16425"/>
    <cellStyle name="Normal 4 2 5 10 3 4 2 2" xfId="32955"/>
    <cellStyle name="Normal 4 2 5 10 3 4 2 3" xfId="49467"/>
    <cellStyle name="Normal 4 2 5 10 3 4 3" xfId="24695"/>
    <cellStyle name="Normal 4 2 5 10 3 4 4" xfId="41207"/>
    <cellStyle name="Normal 4 2 5 10 3 5" xfId="10230"/>
    <cellStyle name="Normal 4 2 5 10 3 5 2" xfId="26760"/>
    <cellStyle name="Normal 4 2 5 10 3 5 3" xfId="43272"/>
    <cellStyle name="Normal 4 2 5 10 3 6" xfId="18500"/>
    <cellStyle name="Normal 4 2 5 10 3 7" xfId="35012"/>
    <cellStyle name="Normal 4 2 5 10 4" xfId="3801"/>
    <cellStyle name="Normal 4 2 5 10 4 2" xfId="12061"/>
    <cellStyle name="Normal 4 2 5 10 4 2 2" xfId="28591"/>
    <cellStyle name="Normal 4 2 5 10 4 2 3" xfId="45103"/>
    <cellStyle name="Normal 4 2 5 10 4 3" xfId="20331"/>
    <cellStyle name="Normal 4 2 5 10 4 4" xfId="36843"/>
    <cellStyle name="Normal 4 2 5 10 5" xfId="4741"/>
    <cellStyle name="Normal 4 2 5 10 5 2" xfId="13001"/>
    <cellStyle name="Normal 4 2 5 10 5 2 2" xfId="29531"/>
    <cellStyle name="Normal 4 2 5 10 5 2 3" xfId="46043"/>
    <cellStyle name="Normal 4 2 5 10 5 3" xfId="21271"/>
    <cellStyle name="Normal 4 2 5 10 5 4" xfId="37783"/>
    <cellStyle name="Normal 4 2 5 10 6" xfId="6799"/>
    <cellStyle name="Normal 4 2 5 10 6 2" xfId="15059"/>
    <cellStyle name="Normal 4 2 5 10 6 2 2" xfId="31589"/>
    <cellStyle name="Normal 4 2 5 10 6 2 3" xfId="48101"/>
    <cellStyle name="Normal 4 2 5 10 6 3" xfId="23329"/>
    <cellStyle name="Normal 4 2 5 10 6 4" xfId="39841"/>
    <cellStyle name="Normal 4 2 5 10 7" xfId="8864"/>
    <cellStyle name="Normal 4 2 5 10 7 2" xfId="25394"/>
    <cellStyle name="Normal 4 2 5 10 7 3" xfId="41906"/>
    <cellStyle name="Normal 4 2 5 10 8" xfId="17134"/>
    <cellStyle name="Normal 4 2 5 10 9" xfId="33646"/>
    <cellStyle name="Normal 4 2 5 11" xfId="652"/>
    <cellStyle name="Normal 4 2 5 11 2" xfId="1354"/>
    <cellStyle name="Normal 4 2 5 11 2 2" xfId="3802"/>
    <cellStyle name="Normal 4 2 5 11 2 2 2" xfId="12062"/>
    <cellStyle name="Normal 4 2 5 11 2 2 2 2" xfId="28592"/>
    <cellStyle name="Normal 4 2 5 11 2 2 2 3" xfId="45104"/>
    <cellStyle name="Normal 4 2 5 11 2 2 3" xfId="20332"/>
    <cellStyle name="Normal 4 2 5 11 2 2 4" xfId="36844"/>
    <cellStyle name="Normal 4 2 5 11 2 3" xfId="5491"/>
    <cellStyle name="Normal 4 2 5 11 2 3 2" xfId="13751"/>
    <cellStyle name="Normal 4 2 5 11 2 3 2 2" xfId="30281"/>
    <cellStyle name="Normal 4 2 5 11 2 3 2 3" xfId="46793"/>
    <cellStyle name="Normal 4 2 5 11 2 3 3" xfId="22021"/>
    <cellStyle name="Normal 4 2 5 11 2 3 4" xfId="38533"/>
    <cellStyle name="Normal 4 2 5 11 2 4" xfId="7549"/>
    <cellStyle name="Normal 4 2 5 11 2 4 2" xfId="15809"/>
    <cellStyle name="Normal 4 2 5 11 2 4 2 2" xfId="32339"/>
    <cellStyle name="Normal 4 2 5 11 2 4 2 3" xfId="48851"/>
    <cellStyle name="Normal 4 2 5 11 2 4 3" xfId="24079"/>
    <cellStyle name="Normal 4 2 5 11 2 4 4" xfId="40591"/>
    <cellStyle name="Normal 4 2 5 11 2 5" xfId="9614"/>
    <cellStyle name="Normal 4 2 5 11 2 5 2" xfId="26144"/>
    <cellStyle name="Normal 4 2 5 11 2 5 3" xfId="42656"/>
    <cellStyle name="Normal 4 2 5 11 2 6" xfId="17884"/>
    <cellStyle name="Normal 4 2 5 11 2 7" xfId="34396"/>
    <cellStyle name="Normal 4 2 5 11 3" xfId="2019"/>
    <cellStyle name="Normal 4 2 5 11 3 2" xfId="3803"/>
    <cellStyle name="Normal 4 2 5 11 3 2 2" xfId="12063"/>
    <cellStyle name="Normal 4 2 5 11 3 2 2 2" xfId="28593"/>
    <cellStyle name="Normal 4 2 5 11 3 2 2 3" xfId="45105"/>
    <cellStyle name="Normal 4 2 5 11 3 2 3" xfId="20333"/>
    <cellStyle name="Normal 4 2 5 11 3 2 4" xfId="36845"/>
    <cellStyle name="Normal 4 2 5 11 3 3" xfId="6156"/>
    <cellStyle name="Normal 4 2 5 11 3 3 2" xfId="14416"/>
    <cellStyle name="Normal 4 2 5 11 3 3 2 2" xfId="30946"/>
    <cellStyle name="Normal 4 2 5 11 3 3 2 3" xfId="47458"/>
    <cellStyle name="Normal 4 2 5 11 3 3 3" xfId="22686"/>
    <cellStyle name="Normal 4 2 5 11 3 3 4" xfId="39198"/>
    <cellStyle name="Normal 4 2 5 11 3 4" xfId="8214"/>
    <cellStyle name="Normal 4 2 5 11 3 4 2" xfId="16474"/>
    <cellStyle name="Normal 4 2 5 11 3 4 2 2" xfId="33004"/>
    <cellStyle name="Normal 4 2 5 11 3 4 2 3" xfId="49516"/>
    <cellStyle name="Normal 4 2 5 11 3 4 3" xfId="24744"/>
    <cellStyle name="Normal 4 2 5 11 3 4 4" xfId="41256"/>
    <cellStyle name="Normal 4 2 5 11 3 5" xfId="10279"/>
    <cellStyle name="Normal 4 2 5 11 3 5 2" xfId="26809"/>
    <cellStyle name="Normal 4 2 5 11 3 5 3" xfId="43321"/>
    <cellStyle name="Normal 4 2 5 11 3 6" xfId="18549"/>
    <cellStyle name="Normal 4 2 5 11 3 7" xfId="35061"/>
    <cellStyle name="Normal 4 2 5 11 4" xfId="3804"/>
    <cellStyle name="Normal 4 2 5 11 4 2" xfId="12064"/>
    <cellStyle name="Normal 4 2 5 11 4 2 2" xfId="28594"/>
    <cellStyle name="Normal 4 2 5 11 4 2 3" xfId="45106"/>
    <cellStyle name="Normal 4 2 5 11 4 3" xfId="20334"/>
    <cellStyle name="Normal 4 2 5 11 4 4" xfId="36846"/>
    <cellStyle name="Normal 4 2 5 11 5" xfId="4790"/>
    <cellStyle name="Normal 4 2 5 11 5 2" xfId="13050"/>
    <cellStyle name="Normal 4 2 5 11 5 2 2" xfId="29580"/>
    <cellStyle name="Normal 4 2 5 11 5 2 3" xfId="46092"/>
    <cellStyle name="Normal 4 2 5 11 5 3" xfId="21320"/>
    <cellStyle name="Normal 4 2 5 11 5 4" xfId="37832"/>
    <cellStyle name="Normal 4 2 5 11 6" xfId="6848"/>
    <cellStyle name="Normal 4 2 5 11 6 2" xfId="15108"/>
    <cellStyle name="Normal 4 2 5 11 6 2 2" xfId="31638"/>
    <cellStyle name="Normal 4 2 5 11 6 2 3" xfId="48150"/>
    <cellStyle name="Normal 4 2 5 11 6 3" xfId="23378"/>
    <cellStyle name="Normal 4 2 5 11 6 4" xfId="39890"/>
    <cellStyle name="Normal 4 2 5 11 7" xfId="8913"/>
    <cellStyle name="Normal 4 2 5 11 7 2" xfId="25443"/>
    <cellStyle name="Normal 4 2 5 11 7 3" xfId="41955"/>
    <cellStyle name="Normal 4 2 5 11 8" xfId="17183"/>
    <cellStyle name="Normal 4 2 5 11 9" xfId="33695"/>
    <cellStyle name="Normal 4 2 5 12" xfId="776"/>
    <cellStyle name="Normal 4 2 5 12 2" xfId="3805"/>
    <cellStyle name="Normal 4 2 5 12 2 2" xfId="12065"/>
    <cellStyle name="Normal 4 2 5 12 2 2 2" xfId="28595"/>
    <cellStyle name="Normal 4 2 5 12 2 2 3" xfId="45107"/>
    <cellStyle name="Normal 4 2 5 12 2 3" xfId="20335"/>
    <cellStyle name="Normal 4 2 5 12 2 4" xfId="36847"/>
    <cellStyle name="Normal 4 2 5 12 3" xfId="4913"/>
    <cellStyle name="Normal 4 2 5 12 3 2" xfId="13173"/>
    <cellStyle name="Normal 4 2 5 12 3 2 2" xfId="29703"/>
    <cellStyle name="Normal 4 2 5 12 3 2 3" xfId="46215"/>
    <cellStyle name="Normal 4 2 5 12 3 3" xfId="21443"/>
    <cellStyle name="Normal 4 2 5 12 3 4" xfId="37955"/>
    <cellStyle name="Normal 4 2 5 12 4" xfId="6971"/>
    <cellStyle name="Normal 4 2 5 12 4 2" xfId="15231"/>
    <cellStyle name="Normal 4 2 5 12 4 2 2" xfId="31761"/>
    <cellStyle name="Normal 4 2 5 12 4 2 3" xfId="48273"/>
    <cellStyle name="Normal 4 2 5 12 4 3" xfId="23501"/>
    <cellStyle name="Normal 4 2 5 12 4 4" xfId="40013"/>
    <cellStyle name="Normal 4 2 5 12 5" xfId="9036"/>
    <cellStyle name="Normal 4 2 5 12 5 2" xfId="25566"/>
    <cellStyle name="Normal 4 2 5 12 5 3" xfId="42078"/>
    <cellStyle name="Normal 4 2 5 12 6" xfId="17306"/>
    <cellStyle name="Normal 4 2 5 12 7" xfId="33818"/>
    <cellStyle name="Normal 4 2 5 13" xfId="1441"/>
    <cellStyle name="Normal 4 2 5 13 2" xfId="3806"/>
    <cellStyle name="Normal 4 2 5 13 2 2" xfId="12066"/>
    <cellStyle name="Normal 4 2 5 13 2 2 2" xfId="28596"/>
    <cellStyle name="Normal 4 2 5 13 2 2 3" xfId="45108"/>
    <cellStyle name="Normal 4 2 5 13 2 3" xfId="20336"/>
    <cellStyle name="Normal 4 2 5 13 2 4" xfId="36848"/>
    <cellStyle name="Normal 4 2 5 13 3" xfId="5578"/>
    <cellStyle name="Normal 4 2 5 13 3 2" xfId="13838"/>
    <cellStyle name="Normal 4 2 5 13 3 2 2" xfId="30368"/>
    <cellStyle name="Normal 4 2 5 13 3 2 3" xfId="46880"/>
    <cellStyle name="Normal 4 2 5 13 3 3" xfId="22108"/>
    <cellStyle name="Normal 4 2 5 13 3 4" xfId="38620"/>
    <cellStyle name="Normal 4 2 5 13 4" xfId="7636"/>
    <cellStyle name="Normal 4 2 5 13 4 2" xfId="15896"/>
    <cellStyle name="Normal 4 2 5 13 4 2 2" xfId="32426"/>
    <cellStyle name="Normal 4 2 5 13 4 2 3" xfId="48938"/>
    <cellStyle name="Normal 4 2 5 13 4 3" xfId="24166"/>
    <cellStyle name="Normal 4 2 5 13 4 4" xfId="40678"/>
    <cellStyle name="Normal 4 2 5 13 5" xfId="9701"/>
    <cellStyle name="Normal 4 2 5 13 5 2" xfId="26231"/>
    <cellStyle name="Normal 4 2 5 13 5 3" xfId="42743"/>
    <cellStyle name="Normal 4 2 5 13 6" xfId="17971"/>
    <cellStyle name="Normal 4 2 5 13 7" xfId="34483"/>
    <cellStyle name="Normal 4 2 5 14" xfId="3807"/>
    <cellStyle name="Normal 4 2 5 14 2" xfId="12067"/>
    <cellStyle name="Normal 4 2 5 14 2 2" xfId="28597"/>
    <cellStyle name="Normal 4 2 5 14 2 3" xfId="45109"/>
    <cellStyle name="Normal 4 2 5 14 3" xfId="20337"/>
    <cellStyle name="Normal 4 2 5 14 4" xfId="36849"/>
    <cellStyle name="Normal 4 2 5 15" xfId="4212"/>
    <cellStyle name="Normal 4 2 5 15 2" xfId="12472"/>
    <cellStyle name="Normal 4 2 5 15 2 2" xfId="29002"/>
    <cellStyle name="Normal 4 2 5 15 2 3" xfId="45514"/>
    <cellStyle name="Normal 4 2 5 15 3" xfId="20742"/>
    <cellStyle name="Normal 4 2 5 15 4" xfId="37254"/>
    <cellStyle name="Normal 4 2 5 16" xfId="6270"/>
    <cellStyle name="Normal 4 2 5 16 2" xfId="14530"/>
    <cellStyle name="Normal 4 2 5 16 2 2" xfId="31060"/>
    <cellStyle name="Normal 4 2 5 16 2 3" xfId="47572"/>
    <cellStyle name="Normal 4 2 5 16 3" xfId="22800"/>
    <cellStyle name="Normal 4 2 5 16 4" xfId="39312"/>
    <cellStyle name="Normal 4 2 5 17" xfId="8335"/>
    <cellStyle name="Normal 4 2 5 17 2" xfId="24865"/>
    <cellStyle name="Normal 4 2 5 17 3" xfId="41377"/>
    <cellStyle name="Normal 4 2 5 18" xfId="16605"/>
    <cellStyle name="Normal 4 2 5 19" xfId="33117"/>
    <cellStyle name="Normal 4 2 5 2" xfId="172"/>
    <cellStyle name="Normal 4 2 5 2 2" xfId="874"/>
    <cellStyle name="Normal 4 2 5 2 2 2" xfId="3808"/>
    <cellStyle name="Normal 4 2 5 2 2 2 2" xfId="12068"/>
    <cellStyle name="Normal 4 2 5 2 2 2 2 2" xfId="28598"/>
    <cellStyle name="Normal 4 2 5 2 2 2 2 3" xfId="45110"/>
    <cellStyle name="Normal 4 2 5 2 2 2 3" xfId="20338"/>
    <cellStyle name="Normal 4 2 5 2 2 2 4" xfId="36850"/>
    <cellStyle name="Normal 4 2 5 2 2 3" xfId="5011"/>
    <cellStyle name="Normal 4 2 5 2 2 3 2" xfId="13271"/>
    <cellStyle name="Normal 4 2 5 2 2 3 2 2" xfId="29801"/>
    <cellStyle name="Normal 4 2 5 2 2 3 2 3" xfId="46313"/>
    <cellStyle name="Normal 4 2 5 2 2 3 3" xfId="21541"/>
    <cellStyle name="Normal 4 2 5 2 2 3 4" xfId="38053"/>
    <cellStyle name="Normal 4 2 5 2 2 4" xfId="7069"/>
    <cellStyle name="Normal 4 2 5 2 2 4 2" xfId="15329"/>
    <cellStyle name="Normal 4 2 5 2 2 4 2 2" xfId="31859"/>
    <cellStyle name="Normal 4 2 5 2 2 4 2 3" xfId="48371"/>
    <cellStyle name="Normal 4 2 5 2 2 4 3" xfId="23599"/>
    <cellStyle name="Normal 4 2 5 2 2 4 4" xfId="40111"/>
    <cellStyle name="Normal 4 2 5 2 2 5" xfId="9134"/>
    <cellStyle name="Normal 4 2 5 2 2 5 2" xfId="25664"/>
    <cellStyle name="Normal 4 2 5 2 2 5 3" xfId="42176"/>
    <cellStyle name="Normal 4 2 5 2 2 6" xfId="17404"/>
    <cellStyle name="Normal 4 2 5 2 2 7" xfId="33916"/>
    <cellStyle name="Normal 4 2 5 2 3" xfId="1539"/>
    <cellStyle name="Normal 4 2 5 2 3 2" xfId="3809"/>
    <cellStyle name="Normal 4 2 5 2 3 2 2" xfId="12069"/>
    <cellStyle name="Normal 4 2 5 2 3 2 2 2" xfId="28599"/>
    <cellStyle name="Normal 4 2 5 2 3 2 2 3" xfId="45111"/>
    <cellStyle name="Normal 4 2 5 2 3 2 3" xfId="20339"/>
    <cellStyle name="Normal 4 2 5 2 3 2 4" xfId="36851"/>
    <cellStyle name="Normal 4 2 5 2 3 3" xfId="5676"/>
    <cellStyle name="Normal 4 2 5 2 3 3 2" xfId="13936"/>
    <cellStyle name="Normal 4 2 5 2 3 3 2 2" xfId="30466"/>
    <cellStyle name="Normal 4 2 5 2 3 3 2 3" xfId="46978"/>
    <cellStyle name="Normal 4 2 5 2 3 3 3" xfId="22206"/>
    <cellStyle name="Normal 4 2 5 2 3 3 4" xfId="38718"/>
    <cellStyle name="Normal 4 2 5 2 3 4" xfId="7734"/>
    <cellStyle name="Normal 4 2 5 2 3 4 2" xfId="15994"/>
    <cellStyle name="Normal 4 2 5 2 3 4 2 2" xfId="32524"/>
    <cellStyle name="Normal 4 2 5 2 3 4 2 3" xfId="49036"/>
    <cellStyle name="Normal 4 2 5 2 3 4 3" xfId="24264"/>
    <cellStyle name="Normal 4 2 5 2 3 4 4" xfId="40776"/>
    <cellStyle name="Normal 4 2 5 2 3 5" xfId="9799"/>
    <cellStyle name="Normal 4 2 5 2 3 5 2" xfId="26329"/>
    <cellStyle name="Normal 4 2 5 2 3 5 3" xfId="42841"/>
    <cellStyle name="Normal 4 2 5 2 3 6" xfId="18069"/>
    <cellStyle name="Normal 4 2 5 2 3 7" xfId="34581"/>
    <cellStyle name="Normal 4 2 5 2 4" xfId="3810"/>
    <cellStyle name="Normal 4 2 5 2 4 2" xfId="12070"/>
    <cellStyle name="Normal 4 2 5 2 4 2 2" xfId="28600"/>
    <cellStyle name="Normal 4 2 5 2 4 2 3" xfId="45112"/>
    <cellStyle name="Normal 4 2 5 2 4 3" xfId="20340"/>
    <cellStyle name="Normal 4 2 5 2 4 4" xfId="36852"/>
    <cellStyle name="Normal 4 2 5 2 5" xfId="4310"/>
    <cellStyle name="Normal 4 2 5 2 5 2" xfId="12570"/>
    <cellStyle name="Normal 4 2 5 2 5 2 2" xfId="29100"/>
    <cellStyle name="Normal 4 2 5 2 5 2 3" xfId="45612"/>
    <cellStyle name="Normal 4 2 5 2 5 3" xfId="20840"/>
    <cellStyle name="Normal 4 2 5 2 5 4" xfId="37352"/>
    <cellStyle name="Normal 4 2 5 2 6" xfId="6368"/>
    <cellStyle name="Normal 4 2 5 2 6 2" xfId="14628"/>
    <cellStyle name="Normal 4 2 5 2 6 2 2" xfId="31158"/>
    <cellStyle name="Normal 4 2 5 2 6 2 3" xfId="47670"/>
    <cellStyle name="Normal 4 2 5 2 6 3" xfId="22898"/>
    <cellStyle name="Normal 4 2 5 2 6 4" xfId="39410"/>
    <cellStyle name="Normal 4 2 5 2 7" xfId="8433"/>
    <cellStyle name="Normal 4 2 5 2 7 2" xfId="24963"/>
    <cellStyle name="Normal 4 2 5 2 7 3" xfId="41475"/>
    <cellStyle name="Normal 4 2 5 2 8" xfId="16703"/>
    <cellStyle name="Normal 4 2 5 2 9" xfId="33215"/>
    <cellStyle name="Normal 4 2 5 3" xfId="231"/>
    <cellStyle name="Normal 4 2 5 3 2" xfId="933"/>
    <cellStyle name="Normal 4 2 5 3 2 2" xfId="3811"/>
    <cellStyle name="Normal 4 2 5 3 2 2 2" xfId="12071"/>
    <cellStyle name="Normal 4 2 5 3 2 2 2 2" xfId="28601"/>
    <cellStyle name="Normal 4 2 5 3 2 2 2 3" xfId="45113"/>
    <cellStyle name="Normal 4 2 5 3 2 2 3" xfId="20341"/>
    <cellStyle name="Normal 4 2 5 3 2 2 4" xfId="36853"/>
    <cellStyle name="Normal 4 2 5 3 2 3" xfId="5070"/>
    <cellStyle name="Normal 4 2 5 3 2 3 2" xfId="13330"/>
    <cellStyle name="Normal 4 2 5 3 2 3 2 2" xfId="29860"/>
    <cellStyle name="Normal 4 2 5 3 2 3 2 3" xfId="46372"/>
    <cellStyle name="Normal 4 2 5 3 2 3 3" xfId="21600"/>
    <cellStyle name="Normal 4 2 5 3 2 3 4" xfId="38112"/>
    <cellStyle name="Normal 4 2 5 3 2 4" xfId="7128"/>
    <cellStyle name="Normal 4 2 5 3 2 4 2" xfId="15388"/>
    <cellStyle name="Normal 4 2 5 3 2 4 2 2" xfId="31918"/>
    <cellStyle name="Normal 4 2 5 3 2 4 2 3" xfId="48430"/>
    <cellStyle name="Normal 4 2 5 3 2 4 3" xfId="23658"/>
    <cellStyle name="Normal 4 2 5 3 2 4 4" xfId="40170"/>
    <cellStyle name="Normal 4 2 5 3 2 5" xfId="9193"/>
    <cellStyle name="Normal 4 2 5 3 2 5 2" xfId="25723"/>
    <cellStyle name="Normal 4 2 5 3 2 5 3" xfId="42235"/>
    <cellStyle name="Normal 4 2 5 3 2 6" xfId="17463"/>
    <cellStyle name="Normal 4 2 5 3 2 7" xfId="33975"/>
    <cellStyle name="Normal 4 2 5 3 3" xfId="1598"/>
    <cellStyle name="Normal 4 2 5 3 3 2" xfId="3812"/>
    <cellStyle name="Normal 4 2 5 3 3 2 2" xfId="12072"/>
    <cellStyle name="Normal 4 2 5 3 3 2 2 2" xfId="28602"/>
    <cellStyle name="Normal 4 2 5 3 3 2 2 3" xfId="45114"/>
    <cellStyle name="Normal 4 2 5 3 3 2 3" xfId="20342"/>
    <cellStyle name="Normal 4 2 5 3 3 2 4" xfId="36854"/>
    <cellStyle name="Normal 4 2 5 3 3 3" xfId="5735"/>
    <cellStyle name="Normal 4 2 5 3 3 3 2" xfId="13995"/>
    <cellStyle name="Normal 4 2 5 3 3 3 2 2" xfId="30525"/>
    <cellStyle name="Normal 4 2 5 3 3 3 2 3" xfId="47037"/>
    <cellStyle name="Normal 4 2 5 3 3 3 3" xfId="22265"/>
    <cellStyle name="Normal 4 2 5 3 3 3 4" xfId="38777"/>
    <cellStyle name="Normal 4 2 5 3 3 4" xfId="7793"/>
    <cellStyle name="Normal 4 2 5 3 3 4 2" xfId="16053"/>
    <cellStyle name="Normal 4 2 5 3 3 4 2 2" xfId="32583"/>
    <cellStyle name="Normal 4 2 5 3 3 4 2 3" xfId="49095"/>
    <cellStyle name="Normal 4 2 5 3 3 4 3" xfId="24323"/>
    <cellStyle name="Normal 4 2 5 3 3 4 4" xfId="40835"/>
    <cellStyle name="Normal 4 2 5 3 3 5" xfId="9858"/>
    <cellStyle name="Normal 4 2 5 3 3 5 2" xfId="26388"/>
    <cellStyle name="Normal 4 2 5 3 3 5 3" xfId="42900"/>
    <cellStyle name="Normal 4 2 5 3 3 6" xfId="18128"/>
    <cellStyle name="Normal 4 2 5 3 3 7" xfId="34640"/>
    <cellStyle name="Normal 4 2 5 3 4" xfId="3813"/>
    <cellStyle name="Normal 4 2 5 3 4 2" xfId="12073"/>
    <cellStyle name="Normal 4 2 5 3 4 2 2" xfId="28603"/>
    <cellStyle name="Normal 4 2 5 3 4 2 3" xfId="45115"/>
    <cellStyle name="Normal 4 2 5 3 4 3" xfId="20343"/>
    <cellStyle name="Normal 4 2 5 3 4 4" xfId="36855"/>
    <cellStyle name="Normal 4 2 5 3 5" xfId="4369"/>
    <cellStyle name="Normal 4 2 5 3 5 2" xfId="12629"/>
    <cellStyle name="Normal 4 2 5 3 5 2 2" xfId="29159"/>
    <cellStyle name="Normal 4 2 5 3 5 2 3" xfId="45671"/>
    <cellStyle name="Normal 4 2 5 3 5 3" xfId="20899"/>
    <cellStyle name="Normal 4 2 5 3 5 4" xfId="37411"/>
    <cellStyle name="Normal 4 2 5 3 6" xfId="6427"/>
    <cellStyle name="Normal 4 2 5 3 6 2" xfId="14687"/>
    <cellStyle name="Normal 4 2 5 3 6 2 2" xfId="31217"/>
    <cellStyle name="Normal 4 2 5 3 6 2 3" xfId="47729"/>
    <cellStyle name="Normal 4 2 5 3 6 3" xfId="22957"/>
    <cellStyle name="Normal 4 2 5 3 6 4" xfId="39469"/>
    <cellStyle name="Normal 4 2 5 3 7" xfId="8492"/>
    <cellStyle name="Normal 4 2 5 3 7 2" xfId="25022"/>
    <cellStyle name="Normal 4 2 5 3 7 3" xfId="41534"/>
    <cellStyle name="Normal 4 2 5 3 8" xfId="16762"/>
    <cellStyle name="Normal 4 2 5 3 9" xfId="33274"/>
    <cellStyle name="Normal 4 2 5 4" xfId="286"/>
    <cellStyle name="Normal 4 2 5 4 2" xfId="988"/>
    <cellStyle name="Normal 4 2 5 4 2 2" xfId="3814"/>
    <cellStyle name="Normal 4 2 5 4 2 2 2" xfId="12074"/>
    <cellStyle name="Normal 4 2 5 4 2 2 2 2" xfId="28604"/>
    <cellStyle name="Normal 4 2 5 4 2 2 2 3" xfId="45116"/>
    <cellStyle name="Normal 4 2 5 4 2 2 3" xfId="20344"/>
    <cellStyle name="Normal 4 2 5 4 2 2 4" xfId="36856"/>
    <cellStyle name="Normal 4 2 5 4 2 3" xfId="5125"/>
    <cellStyle name="Normal 4 2 5 4 2 3 2" xfId="13385"/>
    <cellStyle name="Normal 4 2 5 4 2 3 2 2" xfId="29915"/>
    <cellStyle name="Normal 4 2 5 4 2 3 2 3" xfId="46427"/>
    <cellStyle name="Normal 4 2 5 4 2 3 3" xfId="21655"/>
    <cellStyle name="Normal 4 2 5 4 2 3 4" xfId="38167"/>
    <cellStyle name="Normal 4 2 5 4 2 4" xfId="7183"/>
    <cellStyle name="Normal 4 2 5 4 2 4 2" xfId="15443"/>
    <cellStyle name="Normal 4 2 5 4 2 4 2 2" xfId="31973"/>
    <cellStyle name="Normal 4 2 5 4 2 4 2 3" xfId="48485"/>
    <cellStyle name="Normal 4 2 5 4 2 4 3" xfId="23713"/>
    <cellStyle name="Normal 4 2 5 4 2 4 4" xfId="40225"/>
    <cellStyle name="Normal 4 2 5 4 2 5" xfId="9248"/>
    <cellStyle name="Normal 4 2 5 4 2 5 2" xfId="25778"/>
    <cellStyle name="Normal 4 2 5 4 2 5 3" xfId="42290"/>
    <cellStyle name="Normal 4 2 5 4 2 6" xfId="17518"/>
    <cellStyle name="Normal 4 2 5 4 2 7" xfId="34030"/>
    <cellStyle name="Normal 4 2 5 4 3" xfId="1653"/>
    <cellStyle name="Normal 4 2 5 4 3 2" xfId="3815"/>
    <cellStyle name="Normal 4 2 5 4 3 2 2" xfId="12075"/>
    <cellStyle name="Normal 4 2 5 4 3 2 2 2" xfId="28605"/>
    <cellStyle name="Normal 4 2 5 4 3 2 2 3" xfId="45117"/>
    <cellStyle name="Normal 4 2 5 4 3 2 3" xfId="20345"/>
    <cellStyle name="Normal 4 2 5 4 3 2 4" xfId="36857"/>
    <cellStyle name="Normal 4 2 5 4 3 3" xfId="5790"/>
    <cellStyle name="Normal 4 2 5 4 3 3 2" xfId="14050"/>
    <cellStyle name="Normal 4 2 5 4 3 3 2 2" xfId="30580"/>
    <cellStyle name="Normal 4 2 5 4 3 3 2 3" xfId="47092"/>
    <cellStyle name="Normal 4 2 5 4 3 3 3" xfId="22320"/>
    <cellStyle name="Normal 4 2 5 4 3 3 4" xfId="38832"/>
    <cellStyle name="Normal 4 2 5 4 3 4" xfId="7848"/>
    <cellStyle name="Normal 4 2 5 4 3 4 2" xfId="16108"/>
    <cellStyle name="Normal 4 2 5 4 3 4 2 2" xfId="32638"/>
    <cellStyle name="Normal 4 2 5 4 3 4 2 3" xfId="49150"/>
    <cellStyle name="Normal 4 2 5 4 3 4 3" xfId="24378"/>
    <cellStyle name="Normal 4 2 5 4 3 4 4" xfId="40890"/>
    <cellStyle name="Normal 4 2 5 4 3 5" xfId="9913"/>
    <cellStyle name="Normal 4 2 5 4 3 5 2" xfId="26443"/>
    <cellStyle name="Normal 4 2 5 4 3 5 3" xfId="42955"/>
    <cellStyle name="Normal 4 2 5 4 3 6" xfId="18183"/>
    <cellStyle name="Normal 4 2 5 4 3 7" xfId="34695"/>
    <cellStyle name="Normal 4 2 5 4 4" xfId="3816"/>
    <cellStyle name="Normal 4 2 5 4 4 2" xfId="12076"/>
    <cellStyle name="Normal 4 2 5 4 4 2 2" xfId="28606"/>
    <cellStyle name="Normal 4 2 5 4 4 2 3" xfId="45118"/>
    <cellStyle name="Normal 4 2 5 4 4 3" xfId="20346"/>
    <cellStyle name="Normal 4 2 5 4 4 4" xfId="36858"/>
    <cellStyle name="Normal 4 2 5 4 5" xfId="4424"/>
    <cellStyle name="Normal 4 2 5 4 5 2" xfId="12684"/>
    <cellStyle name="Normal 4 2 5 4 5 2 2" xfId="29214"/>
    <cellStyle name="Normal 4 2 5 4 5 2 3" xfId="45726"/>
    <cellStyle name="Normal 4 2 5 4 5 3" xfId="20954"/>
    <cellStyle name="Normal 4 2 5 4 5 4" xfId="37466"/>
    <cellStyle name="Normal 4 2 5 4 6" xfId="6482"/>
    <cellStyle name="Normal 4 2 5 4 6 2" xfId="14742"/>
    <cellStyle name="Normal 4 2 5 4 6 2 2" xfId="31272"/>
    <cellStyle name="Normal 4 2 5 4 6 2 3" xfId="47784"/>
    <cellStyle name="Normal 4 2 5 4 6 3" xfId="23012"/>
    <cellStyle name="Normal 4 2 5 4 6 4" xfId="39524"/>
    <cellStyle name="Normal 4 2 5 4 7" xfId="8547"/>
    <cellStyle name="Normal 4 2 5 4 7 2" xfId="25077"/>
    <cellStyle name="Normal 4 2 5 4 7 3" xfId="41589"/>
    <cellStyle name="Normal 4 2 5 4 8" xfId="16817"/>
    <cellStyle name="Normal 4 2 5 4 9" xfId="33329"/>
    <cellStyle name="Normal 4 2 5 5" xfId="343"/>
    <cellStyle name="Normal 4 2 5 5 2" xfId="1045"/>
    <cellStyle name="Normal 4 2 5 5 2 2" xfId="3817"/>
    <cellStyle name="Normal 4 2 5 5 2 2 2" xfId="12077"/>
    <cellStyle name="Normal 4 2 5 5 2 2 2 2" xfId="28607"/>
    <cellStyle name="Normal 4 2 5 5 2 2 2 3" xfId="45119"/>
    <cellStyle name="Normal 4 2 5 5 2 2 3" xfId="20347"/>
    <cellStyle name="Normal 4 2 5 5 2 2 4" xfId="36859"/>
    <cellStyle name="Normal 4 2 5 5 2 3" xfId="5182"/>
    <cellStyle name="Normal 4 2 5 5 2 3 2" xfId="13442"/>
    <cellStyle name="Normal 4 2 5 5 2 3 2 2" xfId="29972"/>
    <cellStyle name="Normal 4 2 5 5 2 3 2 3" xfId="46484"/>
    <cellStyle name="Normal 4 2 5 5 2 3 3" xfId="21712"/>
    <cellStyle name="Normal 4 2 5 5 2 3 4" xfId="38224"/>
    <cellStyle name="Normal 4 2 5 5 2 4" xfId="7240"/>
    <cellStyle name="Normal 4 2 5 5 2 4 2" xfId="15500"/>
    <cellStyle name="Normal 4 2 5 5 2 4 2 2" xfId="32030"/>
    <cellStyle name="Normal 4 2 5 5 2 4 2 3" xfId="48542"/>
    <cellStyle name="Normal 4 2 5 5 2 4 3" xfId="23770"/>
    <cellStyle name="Normal 4 2 5 5 2 4 4" xfId="40282"/>
    <cellStyle name="Normal 4 2 5 5 2 5" xfId="9305"/>
    <cellStyle name="Normal 4 2 5 5 2 5 2" xfId="25835"/>
    <cellStyle name="Normal 4 2 5 5 2 5 3" xfId="42347"/>
    <cellStyle name="Normal 4 2 5 5 2 6" xfId="17575"/>
    <cellStyle name="Normal 4 2 5 5 2 7" xfId="34087"/>
    <cellStyle name="Normal 4 2 5 5 3" xfId="1710"/>
    <cellStyle name="Normal 4 2 5 5 3 2" xfId="3818"/>
    <cellStyle name="Normal 4 2 5 5 3 2 2" xfId="12078"/>
    <cellStyle name="Normal 4 2 5 5 3 2 2 2" xfId="28608"/>
    <cellStyle name="Normal 4 2 5 5 3 2 2 3" xfId="45120"/>
    <cellStyle name="Normal 4 2 5 5 3 2 3" xfId="20348"/>
    <cellStyle name="Normal 4 2 5 5 3 2 4" xfId="36860"/>
    <cellStyle name="Normal 4 2 5 5 3 3" xfId="5847"/>
    <cellStyle name="Normal 4 2 5 5 3 3 2" xfId="14107"/>
    <cellStyle name="Normal 4 2 5 5 3 3 2 2" xfId="30637"/>
    <cellStyle name="Normal 4 2 5 5 3 3 2 3" xfId="47149"/>
    <cellStyle name="Normal 4 2 5 5 3 3 3" xfId="22377"/>
    <cellStyle name="Normal 4 2 5 5 3 3 4" xfId="38889"/>
    <cellStyle name="Normal 4 2 5 5 3 4" xfId="7905"/>
    <cellStyle name="Normal 4 2 5 5 3 4 2" xfId="16165"/>
    <cellStyle name="Normal 4 2 5 5 3 4 2 2" xfId="32695"/>
    <cellStyle name="Normal 4 2 5 5 3 4 2 3" xfId="49207"/>
    <cellStyle name="Normal 4 2 5 5 3 4 3" xfId="24435"/>
    <cellStyle name="Normal 4 2 5 5 3 4 4" xfId="40947"/>
    <cellStyle name="Normal 4 2 5 5 3 5" xfId="9970"/>
    <cellStyle name="Normal 4 2 5 5 3 5 2" xfId="26500"/>
    <cellStyle name="Normal 4 2 5 5 3 5 3" xfId="43012"/>
    <cellStyle name="Normal 4 2 5 5 3 6" xfId="18240"/>
    <cellStyle name="Normal 4 2 5 5 3 7" xfId="34752"/>
    <cellStyle name="Normal 4 2 5 5 4" xfId="3819"/>
    <cellStyle name="Normal 4 2 5 5 4 2" xfId="12079"/>
    <cellStyle name="Normal 4 2 5 5 4 2 2" xfId="28609"/>
    <cellStyle name="Normal 4 2 5 5 4 2 3" xfId="45121"/>
    <cellStyle name="Normal 4 2 5 5 4 3" xfId="20349"/>
    <cellStyle name="Normal 4 2 5 5 4 4" xfId="36861"/>
    <cellStyle name="Normal 4 2 5 5 5" xfId="4481"/>
    <cellStyle name="Normal 4 2 5 5 5 2" xfId="12741"/>
    <cellStyle name="Normal 4 2 5 5 5 2 2" xfId="29271"/>
    <cellStyle name="Normal 4 2 5 5 5 2 3" xfId="45783"/>
    <cellStyle name="Normal 4 2 5 5 5 3" xfId="21011"/>
    <cellStyle name="Normal 4 2 5 5 5 4" xfId="37523"/>
    <cellStyle name="Normal 4 2 5 5 6" xfId="6539"/>
    <cellStyle name="Normal 4 2 5 5 6 2" xfId="14799"/>
    <cellStyle name="Normal 4 2 5 5 6 2 2" xfId="31329"/>
    <cellStyle name="Normal 4 2 5 5 6 2 3" xfId="47841"/>
    <cellStyle name="Normal 4 2 5 5 6 3" xfId="23069"/>
    <cellStyle name="Normal 4 2 5 5 6 4" xfId="39581"/>
    <cellStyle name="Normal 4 2 5 5 7" xfId="8604"/>
    <cellStyle name="Normal 4 2 5 5 7 2" xfId="25134"/>
    <cellStyle name="Normal 4 2 5 5 7 3" xfId="41646"/>
    <cellStyle name="Normal 4 2 5 5 8" xfId="16874"/>
    <cellStyle name="Normal 4 2 5 5 9" xfId="33386"/>
    <cellStyle name="Normal 4 2 5 6" xfId="396"/>
    <cellStyle name="Normal 4 2 5 6 2" xfId="1098"/>
    <cellStyle name="Normal 4 2 5 6 2 2" xfId="3820"/>
    <cellStyle name="Normal 4 2 5 6 2 2 2" xfId="12080"/>
    <cellStyle name="Normal 4 2 5 6 2 2 2 2" xfId="28610"/>
    <cellStyle name="Normal 4 2 5 6 2 2 2 3" xfId="45122"/>
    <cellStyle name="Normal 4 2 5 6 2 2 3" xfId="20350"/>
    <cellStyle name="Normal 4 2 5 6 2 2 4" xfId="36862"/>
    <cellStyle name="Normal 4 2 5 6 2 3" xfId="5235"/>
    <cellStyle name="Normal 4 2 5 6 2 3 2" xfId="13495"/>
    <cellStyle name="Normal 4 2 5 6 2 3 2 2" xfId="30025"/>
    <cellStyle name="Normal 4 2 5 6 2 3 2 3" xfId="46537"/>
    <cellStyle name="Normal 4 2 5 6 2 3 3" xfId="21765"/>
    <cellStyle name="Normal 4 2 5 6 2 3 4" xfId="38277"/>
    <cellStyle name="Normal 4 2 5 6 2 4" xfId="7293"/>
    <cellStyle name="Normal 4 2 5 6 2 4 2" xfId="15553"/>
    <cellStyle name="Normal 4 2 5 6 2 4 2 2" xfId="32083"/>
    <cellStyle name="Normal 4 2 5 6 2 4 2 3" xfId="48595"/>
    <cellStyle name="Normal 4 2 5 6 2 4 3" xfId="23823"/>
    <cellStyle name="Normal 4 2 5 6 2 4 4" xfId="40335"/>
    <cellStyle name="Normal 4 2 5 6 2 5" xfId="9358"/>
    <cellStyle name="Normal 4 2 5 6 2 5 2" xfId="25888"/>
    <cellStyle name="Normal 4 2 5 6 2 5 3" xfId="42400"/>
    <cellStyle name="Normal 4 2 5 6 2 6" xfId="17628"/>
    <cellStyle name="Normal 4 2 5 6 2 7" xfId="34140"/>
    <cellStyle name="Normal 4 2 5 6 3" xfId="1763"/>
    <cellStyle name="Normal 4 2 5 6 3 2" xfId="3821"/>
    <cellStyle name="Normal 4 2 5 6 3 2 2" xfId="12081"/>
    <cellStyle name="Normal 4 2 5 6 3 2 2 2" xfId="28611"/>
    <cellStyle name="Normal 4 2 5 6 3 2 2 3" xfId="45123"/>
    <cellStyle name="Normal 4 2 5 6 3 2 3" xfId="20351"/>
    <cellStyle name="Normal 4 2 5 6 3 2 4" xfId="36863"/>
    <cellStyle name="Normal 4 2 5 6 3 3" xfId="5900"/>
    <cellStyle name="Normal 4 2 5 6 3 3 2" xfId="14160"/>
    <cellStyle name="Normal 4 2 5 6 3 3 2 2" xfId="30690"/>
    <cellStyle name="Normal 4 2 5 6 3 3 2 3" xfId="47202"/>
    <cellStyle name="Normal 4 2 5 6 3 3 3" xfId="22430"/>
    <cellStyle name="Normal 4 2 5 6 3 3 4" xfId="38942"/>
    <cellStyle name="Normal 4 2 5 6 3 4" xfId="7958"/>
    <cellStyle name="Normal 4 2 5 6 3 4 2" xfId="16218"/>
    <cellStyle name="Normal 4 2 5 6 3 4 2 2" xfId="32748"/>
    <cellStyle name="Normal 4 2 5 6 3 4 2 3" xfId="49260"/>
    <cellStyle name="Normal 4 2 5 6 3 4 3" xfId="24488"/>
    <cellStyle name="Normal 4 2 5 6 3 4 4" xfId="41000"/>
    <cellStyle name="Normal 4 2 5 6 3 5" xfId="10023"/>
    <cellStyle name="Normal 4 2 5 6 3 5 2" xfId="26553"/>
    <cellStyle name="Normal 4 2 5 6 3 5 3" xfId="43065"/>
    <cellStyle name="Normal 4 2 5 6 3 6" xfId="18293"/>
    <cellStyle name="Normal 4 2 5 6 3 7" xfId="34805"/>
    <cellStyle name="Normal 4 2 5 6 4" xfId="3822"/>
    <cellStyle name="Normal 4 2 5 6 4 2" xfId="12082"/>
    <cellStyle name="Normal 4 2 5 6 4 2 2" xfId="28612"/>
    <cellStyle name="Normal 4 2 5 6 4 2 3" xfId="45124"/>
    <cellStyle name="Normal 4 2 5 6 4 3" xfId="20352"/>
    <cellStyle name="Normal 4 2 5 6 4 4" xfId="36864"/>
    <cellStyle name="Normal 4 2 5 6 5" xfId="4534"/>
    <cellStyle name="Normal 4 2 5 6 5 2" xfId="12794"/>
    <cellStyle name="Normal 4 2 5 6 5 2 2" xfId="29324"/>
    <cellStyle name="Normal 4 2 5 6 5 2 3" xfId="45836"/>
    <cellStyle name="Normal 4 2 5 6 5 3" xfId="21064"/>
    <cellStyle name="Normal 4 2 5 6 5 4" xfId="37576"/>
    <cellStyle name="Normal 4 2 5 6 6" xfId="6592"/>
    <cellStyle name="Normal 4 2 5 6 6 2" xfId="14852"/>
    <cellStyle name="Normal 4 2 5 6 6 2 2" xfId="31382"/>
    <cellStyle name="Normal 4 2 5 6 6 2 3" xfId="47894"/>
    <cellStyle name="Normal 4 2 5 6 6 3" xfId="23122"/>
    <cellStyle name="Normal 4 2 5 6 6 4" xfId="39634"/>
    <cellStyle name="Normal 4 2 5 6 7" xfId="8657"/>
    <cellStyle name="Normal 4 2 5 6 7 2" xfId="25187"/>
    <cellStyle name="Normal 4 2 5 6 7 3" xfId="41699"/>
    <cellStyle name="Normal 4 2 5 6 8" xfId="16927"/>
    <cellStyle name="Normal 4 2 5 6 9" xfId="33439"/>
    <cellStyle name="Normal 4 2 5 7" xfId="449"/>
    <cellStyle name="Normal 4 2 5 7 2" xfId="1151"/>
    <cellStyle name="Normal 4 2 5 7 2 2" xfId="3823"/>
    <cellStyle name="Normal 4 2 5 7 2 2 2" xfId="12083"/>
    <cellStyle name="Normal 4 2 5 7 2 2 2 2" xfId="28613"/>
    <cellStyle name="Normal 4 2 5 7 2 2 2 3" xfId="45125"/>
    <cellStyle name="Normal 4 2 5 7 2 2 3" xfId="20353"/>
    <cellStyle name="Normal 4 2 5 7 2 2 4" xfId="36865"/>
    <cellStyle name="Normal 4 2 5 7 2 3" xfId="5288"/>
    <cellStyle name="Normal 4 2 5 7 2 3 2" xfId="13548"/>
    <cellStyle name="Normal 4 2 5 7 2 3 2 2" xfId="30078"/>
    <cellStyle name="Normal 4 2 5 7 2 3 2 3" xfId="46590"/>
    <cellStyle name="Normal 4 2 5 7 2 3 3" xfId="21818"/>
    <cellStyle name="Normal 4 2 5 7 2 3 4" xfId="38330"/>
    <cellStyle name="Normal 4 2 5 7 2 4" xfId="7346"/>
    <cellStyle name="Normal 4 2 5 7 2 4 2" xfId="15606"/>
    <cellStyle name="Normal 4 2 5 7 2 4 2 2" xfId="32136"/>
    <cellStyle name="Normal 4 2 5 7 2 4 2 3" xfId="48648"/>
    <cellStyle name="Normal 4 2 5 7 2 4 3" xfId="23876"/>
    <cellStyle name="Normal 4 2 5 7 2 4 4" xfId="40388"/>
    <cellStyle name="Normal 4 2 5 7 2 5" xfId="9411"/>
    <cellStyle name="Normal 4 2 5 7 2 5 2" xfId="25941"/>
    <cellStyle name="Normal 4 2 5 7 2 5 3" xfId="42453"/>
    <cellStyle name="Normal 4 2 5 7 2 6" xfId="17681"/>
    <cellStyle name="Normal 4 2 5 7 2 7" xfId="34193"/>
    <cellStyle name="Normal 4 2 5 7 3" xfId="1816"/>
    <cellStyle name="Normal 4 2 5 7 3 2" xfId="3824"/>
    <cellStyle name="Normal 4 2 5 7 3 2 2" xfId="12084"/>
    <cellStyle name="Normal 4 2 5 7 3 2 2 2" xfId="28614"/>
    <cellStyle name="Normal 4 2 5 7 3 2 2 3" xfId="45126"/>
    <cellStyle name="Normal 4 2 5 7 3 2 3" xfId="20354"/>
    <cellStyle name="Normal 4 2 5 7 3 2 4" xfId="36866"/>
    <cellStyle name="Normal 4 2 5 7 3 3" xfId="5953"/>
    <cellStyle name="Normal 4 2 5 7 3 3 2" xfId="14213"/>
    <cellStyle name="Normal 4 2 5 7 3 3 2 2" xfId="30743"/>
    <cellStyle name="Normal 4 2 5 7 3 3 2 3" xfId="47255"/>
    <cellStyle name="Normal 4 2 5 7 3 3 3" xfId="22483"/>
    <cellStyle name="Normal 4 2 5 7 3 3 4" xfId="38995"/>
    <cellStyle name="Normal 4 2 5 7 3 4" xfId="8011"/>
    <cellStyle name="Normal 4 2 5 7 3 4 2" xfId="16271"/>
    <cellStyle name="Normal 4 2 5 7 3 4 2 2" xfId="32801"/>
    <cellStyle name="Normal 4 2 5 7 3 4 2 3" xfId="49313"/>
    <cellStyle name="Normal 4 2 5 7 3 4 3" xfId="24541"/>
    <cellStyle name="Normal 4 2 5 7 3 4 4" xfId="41053"/>
    <cellStyle name="Normal 4 2 5 7 3 5" xfId="10076"/>
    <cellStyle name="Normal 4 2 5 7 3 5 2" xfId="26606"/>
    <cellStyle name="Normal 4 2 5 7 3 5 3" xfId="43118"/>
    <cellStyle name="Normal 4 2 5 7 3 6" xfId="18346"/>
    <cellStyle name="Normal 4 2 5 7 3 7" xfId="34858"/>
    <cellStyle name="Normal 4 2 5 7 4" xfId="3825"/>
    <cellStyle name="Normal 4 2 5 7 4 2" xfId="12085"/>
    <cellStyle name="Normal 4 2 5 7 4 2 2" xfId="28615"/>
    <cellStyle name="Normal 4 2 5 7 4 2 3" xfId="45127"/>
    <cellStyle name="Normal 4 2 5 7 4 3" xfId="20355"/>
    <cellStyle name="Normal 4 2 5 7 4 4" xfId="36867"/>
    <cellStyle name="Normal 4 2 5 7 5" xfId="4587"/>
    <cellStyle name="Normal 4 2 5 7 5 2" xfId="12847"/>
    <cellStyle name="Normal 4 2 5 7 5 2 2" xfId="29377"/>
    <cellStyle name="Normal 4 2 5 7 5 2 3" xfId="45889"/>
    <cellStyle name="Normal 4 2 5 7 5 3" xfId="21117"/>
    <cellStyle name="Normal 4 2 5 7 5 4" xfId="37629"/>
    <cellStyle name="Normal 4 2 5 7 6" xfId="6645"/>
    <cellStyle name="Normal 4 2 5 7 6 2" xfId="14905"/>
    <cellStyle name="Normal 4 2 5 7 6 2 2" xfId="31435"/>
    <cellStyle name="Normal 4 2 5 7 6 2 3" xfId="47947"/>
    <cellStyle name="Normal 4 2 5 7 6 3" xfId="23175"/>
    <cellStyle name="Normal 4 2 5 7 6 4" xfId="39687"/>
    <cellStyle name="Normal 4 2 5 7 7" xfId="8710"/>
    <cellStyle name="Normal 4 2 5 7 7 2" xfId="25240"/>
    <cellStyle name="Normal 4 2 5 7 7 3" xfId="41752"/>
    <cellStyle name="Normal 4 2 5 7 8" xfId="16980"/>
    <cellStyle name="Normal 4 2 5 7 9" xfId="33492"/>
    <cellStyle name="Normal 4 2 5 8" xfId="502"/>
    <cellStyle name="Normal 4 2 5 8 2" xfId="1204"/>
    <cellStyle name="Normal 4 2 5 8 2 2" xfId="3826"/>
    <cellStyle name="Normal 4 2 5 8 2 2 2" xfId="12086"/>
    <cellStyle name="Normal 4 2 5 8 2 2 2 2" xfId="28616"/>
    <cellStyle name="Normal 4 2 5 8 2 2 2 3" xfId="45128"/>
    <cellStyle name="Normal 4 2 5 8 2 2 3" xfId="20356"/>
    <cellStyle name="Normal 4 2 5 8 2 2 4" xfId="36868"/>
    <cellStyle name="Normal 4 2 5 8 2 3" xfId="5341"/>
    <cellStyle name="Normal 4 2 5 8 2 3 2" xfId="13601"/>
    <cellStyle name="Normal 4 2 5 8 2 3 2 2" xfId="30131"/>
    <cellStyle name="Normal 4 2 5 8 2 3 2 3" xfId="46643"/>
    <cellStyle name="Normal 4 2 5 8 2 3 3" xfId="21871"/>
    <cellStyle name="Normal 4 2 5 8 2 3 4" xfId="38383"/>
    <cellStyle name="Normal 4 2 5 8 2 4" xfId="7399"/>
    <cellStyle name="Normal 4 2 5 8 2 4 2" xfId="15659"/>
    <cellStyle name="Normal 4 2 5 8 2 4 2 2" xfId="32189"/>
    <cellStyle name="Normal 4 2 5 8 2 4 2 3" xfId="48701"/>
    <cellStyle name="Normal 4 2 5 8 2 4 3" xfId="23929"/>
    <cellStyle name="Normal 4 2 5 8 2 4 4" xfId="40441"/>
    <cellStyle name="Normal 4 2 5 8 2 5" xfId="9464"/>
    <cellStyle name="Normal 4 2 5 8 2 5 2" xfId="25994"/>
    <cellStyle name="Normal 4 2 5 8 2 5 3" xfId="42506"/>
    <cellStyle name="Normal 4 2 5 8 2 6" xfId="17734"/>
    <cellStyle name="Normal 4 2 5 8 2 7" xfId="34246"/>
    <cellStyle name="Normal 4 2 5 8 3" xfId="1869"/>
    <cellStyle name="Normal 4 2 5 8 3 2" xfId="3827"/>
    <cellStyle name="Normal 4 2 5 8 3 2 2" xfId="12087"/>
    <cellStyle name="Normal 4 2 5 8 3 2 2 2" xfId="28617"/>
    <cellStyle name="Normal 4 2 5 8 3 2 2 3" xfId="45129"/>
    <cellStyle name="Normal 4 2 5 8 3 2 3" xfId="20357"/>
    <cellStyle name="Normal 4 2 5 8 3 2 4" xfId="36869"/>
    <cellStyle name="Normal 4 2 5 8 3 3" xfId="6006"/>
    <cellStyle name="Normal 4 2 5 8 3 3 2" xfId="14266"/>
    <cellStyle name="Normal 4 2 5 8 3 3 2 2" xfId="30796"/>
    <cellStyle name="Normal 4 2 5 8 3 3 2 3" xfId="47308"/>
    <cellStyle name="Normal 4 2 5 8 3 3 3" xfId="22536"/>
    <cellStyle name="Normal 4 2 5 8 3 3 4" xfId="39048"/>
    <cellStyle name="Normal 4 2 5 8 3 4" xfId="8064"/>
    <cellStyle name="Normal 4 2 5 8 3 4 2" xfId="16324"/>
    <cellStyle name="Normal 4 2 5 8 3 4 2 2" xfId="32854"/>
    <cellStyle name="Normal 4 2 5 8 3 4 2 3" xfId="49366"/>
    <cellStyle name="Normal 4 2 5 8 3 4 3" xfId="24594"/>
    <cellStyle name="Normal 4 2 5 8 3 4 4" xfId="41106"/>
    <cellStyle name="Normal 4 2 5 8 3 5" xfId="10129"/>
    <cellStyle name="Normal 4 2 5 8 3 5 2" xfId="26659"/>
    <cellStyle name="Normal 4 2 5 8 3 5 3" xfId="43171"/>
    <cellStyle name="Normal 4 2 5 8 3 6" xfId="18399"/>
    <cellStyle name="Normal 4 2 5 8 3 7" xfId="34911"/>
    <cellStyle name="Normal 4 2 5 8 4" xfId="3828"/>
    <cellStyle name="Normal 4 2 5 8 4 2" xfId="12088"/>
    <cellStyle name="Normal 4 2 5 8 4 2 2" xfId="28618"/>
    <cellStyle name="Normal 4 2 5 8 4 2 3" xfId="45130"/>
    <cellStyle name="Normal 4 2 5 8 4 3" xfId="20358"/>
    <cellStyle name="Normal 4 2 5 8 4 4" xfId="36870"/>
    <cellStyle name="Normal 4 2 5 8 5" xfId="4640"/>
    <cellStyle name="Normal 4 2 5 8 5 2" xfId="12900"/>
    <cellStyle name="Normal 4 2 5 8 5 2 2" xfId="29430"/>
    <cellStyle name="Normal 4 2 5 8 5 2 3" xfId="45942"/>
    <cellStyle name="Normal 4 2 5 8 5 3" xfId="21170"/>
    <cellStyle name="Normal 4 2 5 8 5 4" xfId="37682"/>
    <cellStyle name="Normal 4 2 5 8 6" xfId="6698"/>
    <cellStyle name="Normal 4 2 5 8 6 2" xfId="14958"/>
    <cellStyle name="Normal 4 2 5 8 6 2 2" xfId="31488"/>
    <cellStyle name="Normal 4 2 5 8 6 2 3" xfId="48000"/>
    <cellStyle name="Normal 4 2 5 8 6 3" xfId="23228"/>
    <cellStyle name="Normal 4 2 5 8 6 4" xfId="39740"/>
    <cellStyle name="Normal 4 2 5 8 7" xfId="8763"/>
    <cellStyle name="Normal 4 2 5 8 7 2" xfId="25293"/>
    <cellStyle name="Normal 4 2 5 8 7 3" xfId="41805"/>
    <cellStyle name="Normal 4 2 5 8 8" xfId="17033"/>
    <cellStyle name="Normal 4 2 5 8 9" xfId="33545"/>
    <cellStyle name="Normal 4 2 5 9" xfId="553"/>
    <cellStyle name="Normal 4 2 5 9 2" xfId="1255"/>
    <cellStyle name="Normal 4 2 5 9 2 2" xfId="3829"/>
    <cellStyle name="Normal 4 2 5 9 2 2 2" xfId="12089"/>
    <cellStyle name="Normal 4 2 5 9 2 2 2 2" xfId="28619"/>
    <cellStyle name="Normal 4 2 5 9 2 2 2 3" xfId="45131"/>
    <cellStyle name="Normal 4 2 5 9 2 2 3" xfId="20359"/>
    <cellStyle name="Normal 4 2 5 9 2 2 4" xfId="36871"/>
    <cellStyle name="Normal 4 2 5 9 2 3" xfId="5392"/>
    <cellStyle name="Normal 4 2 5 9 2 3 2" xfId="13652"/>
    <cellStyle name="Normal 4 2 5 9 2 3 2 2" xfId="30182"/>
    <cellStyle name="Normal 4 2 5 9 2 3 2 3" xfId="46694"/>
    <cellStyle name="Normal 4 2 5 9 2 3 3" xfId="21922"/>
    <cellStyle name="Normal 4 2 5 9 2 3 4" xfId="38434"/>
    <cellStyle name="Normal 4 2 5 9 2 4" xfId="7450"/>
    <cellStyle name="Normal 4 2 5 9 2 4 2" xfId="15710"/>
    <cellStyle name="Normal 4 2 5 9 2 4 2 2" xfId="32240"/>
    <cellStyle name="Normal 4 2 5 9 2 4 2 3" xfId="48752"/>
    <cellStyle name="Normal 4 2 5 9 2 4 3" xfId="23980"/>
    <cellStyle name="Normal 4 2 5 9 2 4 4" xfId="40492"/>
    <cellStyle name="Normal 4 2 5 9 2 5" xfId="9515"/>
    <cellStyle name="Normal 4 2 5 9 2 5 2" xfId="26045"/>
    <cellStyle name="Normal 4 2 5 9 2 5 3" xfId="42557"/>
    <cellStyle name="Normal 4 2 5 9 2 6" xfId="17785"/>
    <cellStyle name="Normal 4 2 5 9 2 7" xfId="34297"/>
    <cellStyle name="Normal 4 2 5 9 3" xfId="1920"/>
    <cellStyle name="Normal 4 2 5 9 3 2" xfId="3830"/>
    <cellStyle name="Normal 4 2 5 9 3 2 2" xfId="12090"/>
    <cellStyle name="Normal 4 2 5 9 3 2 2 2" xfId="28620"/>
    <cellStyle name="Normal 4 2 5 9 3 2 2 3" xfId="45132"/>
    <cellStyle name="Normal 4 2 5 9 3 2 3" xfId="20360"/>
    <cellStyle name="Normal 4 2 5 9 3 2 4" xfId="36872"/>
    <cellStyle name="Normal 4 2 5 9 3 3" xfId="6057"/>
    <cellStyle name="Normal 4 2 5 9 3 3 2" xfId="14317"/>
    <cellStyle name="Normal 4 2 5 9 3 3 2 2" xfId="30847"/>
    <cellStyle name="Normal 4 2 5 9 3 3 2 3" xfId="47359"/>
    <cellStyle name="Normal 4 2 5 9 3 3 3" xfId="22587"/>
    <cellStyle name="Normal 4 2 5 9 3 3 4" xfId="39099"/>
    <cellStyle name="Normal 4 2 5 9 3 4" xfId="8115"/>
    <cellStyle name="Normal 4 2 5 9 3 4 2" xfId="16375"/>
    <cellStyle name="Normal 4 2 5 9 3 4 2 2" xfId="32905"/>
    <cellStyle name="Normal 4 2 5 9 3 4 2 3" xfId="49417"/>
    <cellStyle name="Normal 4 2 5 9 3 4 3" xfId="24645"/>
    <cellStyle name="Normal 4 2 5 9 3 4 4" xfId="41157"/>
    <cellStyle name="Normal 4 2 5 9 3 5" xfId="10180"/>
    <cellStyle name="Normal 4 2 5 9 3 5 2" xfId="26710"/>
    <cellStyle name="Normal 4 2 5 9 3 5 3" xfId="43222"/>
    <cellStyle name="Normal 4 2 5 9 3 6" xfId="18450"/>
    <cellStyle name="Normal 4 2 5 9 3 7" xfId="34962"/>
    <cellStyle name="Normal 4 2 5 9 4" xfId="3831"/>
    <cellStyle name="Normal 4 2 5 9 4 2" xfId="12091"/>
    <cellStyle name="Normal 4 2 5 9 4 2 2" xfId="28621"/>
    <cellStyle name="Normal 4 2 5 9 4 2 3" xfId="45133"/>
    <cellStyle name="Normal 4 2 5 9 4 3" xfId="20361"/>
    <cellStyle name="Normal 4 2 5 9 4 4" xfId="36873"/>
    <cellStyle name="Normal 4 2 5 9 5" xfId="4691"/>
    <cellStyle name="Normal 4 2 5 9 5 2" xfId="12951"/>
    <cellStyle name="Normal 4 2 5 9 5 2 2" xfId="29481"/>
    <cellStyle name="Normal 4 2 5 9 5 2 3" xfId="45993"/>
    <cellStyle name="Normal 4 2 5 9 5 3" xfId="21221"/>
    <cellStyle name="Normal 4 2 5 9 5 4" xfId="37733"/>
    <cellStyle name="Normal 4 2 5 9 6" xfId="6749"/>
    <cellStyle name="Normal 4 2 5 9 6 2" xfId="15009"/>
    <cellStyle name="Normal 4 2 5 9 6 2 2" xfId="31539"/>
    <cellStyle name="Normal 4 2 5 9 6 2 3" xfId="48051"/>
    <cellStyle name="Normal 4 2 5 9 6 3" xfId="23279"/>
    <cellStyle name="Normal 4 2 5 9 6 4" xfId="39791"/>
    <cellStyle name="Normal 4 2 5 9 7" xfId="8814"/>
    <cellStyle name="Normal 4 2 5 9 7 2" xfId="25344"/>
    <cellStyle name="Normal 4 2 5 9 7 3" xfId="41856"/>
    <cellStyle name="Normal 4 2 5 9 8" xfId="17084"/>
    <cellStyle name="Normal 4 2 5 9 9" xfId="33596"/>
    <cellStyle name="Normal 4 2 6" xfId="82"/>
    <cellStyle name="Normal 4 2 6 10" xfId="611"/>
    <cellStyle name="Normal 4 2 6 10 2" xfId="1313"/>
    <cellStyle name="Normal 4 2 6 10 2 2" xfId="3832"/>
    <cellStyle name="Normal 4 2 6 10 2 2 2" xfId="12092"/>
    <cellStyle name="Normal 4 2 6 10 2 2 2 2" xfId="28622"/>
    <cellStyle name="Normal 4 2 6 10 2 2 2 3" xfId="45134"/>
    <cellStyle name="Normal 4 2 6 10 2 2 3" xfId="20362"/>
    <cellStyle name="Normal 4 2 6 10 2 2 4" xfId="36874"/>
    <cellStyle name="Normal 4 2 6 10 2 3" xfId="5450"/>
    <cellStyle name="Normal 4 2 6 10 2 3 2" xfId="13710"/>
    <cellStyle name="Normal 4 2 6 10 2 3 2 2" xfId="30240"/>
    <cellStyle name="Normal 4 2 6 10 2 3 2 3" xfId="46752"/>
    <cellStyle name="Normal 4 2 6 10 2 3 3" xfId="21980"/>
    <cellStyle name="Normal 4 2 6 10 2 3 4" xfId="38492"/>
    <cellStyle name="Normal 4 2 6 10 2 4" xfId="7508"/>
    <cellStyle name="Normal 4 2 6 10 2 4 2" xfId="15768"/>
    <cellStyle name="Normal 4 2 6 10 2 4 2 2" xfId="32298"/>
    <cellStyle name="Normal 4 2 6 10 2 4 2 3" xfId="48810"/>
    <cellStyle name="Normal 4 2 6 10 2 4 3" xfId="24038"/>
    <cellStyle name="Normal 4 2 6 10 2 4 4" xfId="40550"/>
    <cellStyle name="Normal 4 2 6 10 2 5" xfId="9573"/>
    <cellStyle name="Normal 4 2 6 10 2 5 2" xfId="26103"/>
    <cellStyle name="Normal 4 2 6 10 2 5 3" xfId="42615"/>
    <cellStyle name="Normal 4 2 6 10 2 6" xfId="17843"/>
    <cellStyle name="Normal 4 2 6 10 2 7" xfId="34355"/>
    <cellStyle name="Normal 4 2 6 10 3" xfId="1978"/>
    <cellStyle name="Normal 4 2 6 10 3 2" xfId="3833"/>
    <cellStyle name="Normal 4 2 6 10 3 2 2" xfId="12093"/>
    <cellStyle name="Normal 4 2 6 10 3 2 2 2" xfId="28623"/>
    <cellStyle name="Normal 4 2 6 10 3 2 2 3" xfId="45135"/>
    <cellStyle name="Normal 4 2 6 10 3 2 3" xfId="20363"/>
    <cellStyle name="Normal 4 2 6 10 3 2 4" xfId="36875"/>
    <cellStyle name="Normal 4 2 6 10 3 3" xfId="6115"/>
    <cellStyle name="Normal 4 2 6 10 3 3 2" xfId="14375"/>
    <cellStyle name="Normal 4 2 6 10 3 3 2 2" xfId="30905"/>
    <cellStyle name="Normal 4 2 6 10 3 3 2 3" xfId="47417"/>
    <cellStyle name="Normal 4 2 6 10 3 3 3" xfId="22645"/>
    <cellStyle name="Normal 4 2 6 10 3 3 4" xfId="39157"/>
    <cellStyle name="Normal 4 2 6 10 3 4" xfId="8173"/>
    <cellStyle name="Normal 4 2 6 10 3 4 2" xfId="16433"/>
    <cellStyle name="Normal 4 2 6 10 3 4 2 2" xfId="32963"/>
    <cellStyle name="Normal 4 2 6 10 3 4 2 3" xfId="49475"/>
    <cellStyle name="Normal 4 2 6 10 3 4 3" xfId="24703"/>
    <cellStyle name="Normal 4 2 6 10 3 4 4" xfId="41215"/>
    <cellStyle name="Normal 4 2 6 10 3 5" xfId="10238"/>
    <cellStyle name="Normal 4 2 6 10 3 5 2" xfId="26768"/>
    <cellStyle name="Normal 4 2 6 10 3 5 3" xfId="43280"/>
    <cellStyle name="Normal 4 2 6 10 3 6" xfId="18508"/>
    <cellStyle name="Normal 4 2 6 10 3 7" xfId="35020"/>
    <cellStyle name="Normal 4 2 6 10 4" xfId="3834"/>
    <cellStyle name="Normal 4 2 6 10 4 2" xfId="12094"/>
    <cellStyle name="Normal 4 2 6 10 4 2 2" xfId="28624"/>
    <cellStyle name="Normal 4 2 6 10 4 2 3" xfId="45136"/>
    <cellStyle name="Normal 4 2 6 10 4 3" xfId="20364"/>
    <cellStyle name="Normal 4 2 6 10 4 4" xfId="36876"/>
    <cellStyle name="Normal 4 2 6 10 5" xfId="4749"/>
    <cellStyle name="Normal 4 2 6 10 5 2" xfId="13009"/>
    <cellStyle name="Normal 4 2 6 10 5 2 2" xfId="29539"/>
    <cellStyle name="Normal 4 2 6 10 5 2 3" xfId="46051"/>
    <cellStyle name="Normal 4 2 6 10 5 3" xfId="21279"/>
    <cellStyle name="Normal 4 2 6 10 5 4" xfId="37791"/>
    <cellStyle name="Normal 4 2 6 10 6" xfId="6807"/>
    <cellStyle name="Normal 4 2 6 10 6 2" xfId="15067"/>
    <cellStyle name="Normal 4 2 6 10 6 2 2" xfId="31597"/>
    <cellStyle name="Normal 4 2 6 10 6 2 3" xfId="48109"/>
    <cellStyle name="Normal 4 2 6 10 6 3" xfId="23337"/>
    <cellStyle name="Normal 4 2 6 10 6 4" xfId="39849"/>
    <cellStyle name="Normal 4 2 6 10 7" xfId="8872"/>
    <cellStyle name="Normal 4 2 6 10 7 2" xfId="25402"/>
    <cellStyle name="Normal 4 2 6 10 7 3" xfId="41914"/>
    <cellStyle name="Normal 4 2 6 10 8" xfId="17142"/>
    <cellStyle name="Normal 4 2 6 10 9" xfId="33654"/>
    <cellStyle name="Normal 4 2 6 11" xfId="660"/>
    <cellStyle name="Normal 4 2 6 11 2" xfId="1362"/>
    <cellStyle name="Normal 4 2 6 11 2 2" xfId="3835"/>
    <cellStyle name="Normal 4 2 6 11 2 2 2" xfId="12095"/>
    <cellStyle name="Normal 4 2 6 11 2 2 2 2" xfId="28625"/>
    <cellStyle name="Normal 4 2 6 11 2 2 2 3" xfId="45137"/>
    <cellStyle name="Normal 4 2 6 11 2 2 3" xfId="20365"/>
    <cellStyle name="Normal 4 2 6 11 2 2 4" xfId="36877"/>
    <cellStyle name="Normal 4 2 6 11 2 3" xfId="5499"/>
    <cellStyle name="Normal 4 2 6 11 2 3 2" xfId="13759"/>
    <cellStyle name="Normal 4 2 6 11 2 3 2 2" xfId="30289"/>
    <cellStyle name="Normal 4 2 6 11 2 3 2 3" xfId="46801"/>
    <cellStyle name="Normal 4 2 6 11 2 3 3" xfId="22029"/>
    <cellStyle name="Normal 4 2 6 11 2 3 4" xfId="38541"/>
    <cellStyle name="Normal 4 2 6 11 2 4" xfId="7557"/>
    <cellStyle name="Normal 4 2 6 11 2 4 2" xfId="15817"/>
    <cellStyle name="Normal 4 2 6 11 2 4 2 2" xfId="32347"/>
    <cellStyle name="Normal 4 2 6 11 2 4 2 3" xfId="48859"/>
    <cellStyle name="Normal 4 2 6 11 2 4 3" xfId="24087"/>
    <cellStyle name="Normal 4 2 6 11 2 4 4" xfId="40599"/>
    <cellStyle name="Normal 4 2 6 11 2 5" xfId="9622"/>
    <cellStyle name="Normal 4 2 6 11 2 5 2" xfId="26152"/>
    <cellStyle name="Normal 4 2 6 11 2 5 3" xfId="42664"/>
    <cellStyle name="Normal 4 2 6 11 2 6" xfId="17892"/>
    <cellStyle name="Normal 4 2 6 11 2 7" xfId="34404"/>
    <cellStyle name="Normal 4 2 6 11 3" xfId="2027"/>
    <cellStyle name="Normal 4 2 6 11 3 2" xfId="3836"/>
    <cellStyle name="Normal 4 2 6 11 3 2 2" xfId="12096"/>
    <cellStyle name="Normal 4 2 6 11 3 2 2 2" xfId="28626"/>
    <cellStyle name="Normal 4 2 6 11 3 2 2 3" xfId="45138"/>
    <cellStyle name="Normal 4 2 6 11 3 2 3" xfId="20366"/>
    <cellStyle name="Normal 4 2 6 11 3 2 4" xfId="36878"/>
    <cellStyle name="Normal 4 2 6 11 3 3" xfId="6164"/>
    <cellStyle name="Normal 4 2 6 11 3 3 2" xfId="14424"/>
    <cellStyle name="Normal 4 2 6 11 3 3 2 2" xfId="30954"/>
    <cellStyle name="Normal 4 2 6 11 3 3 2 3" xfId="47466"/>
    <cellStyle name="Normal 4 2 6 11 3 3 3" xfId="22694"/>
    <cellStyle name="Normal 4 2 6 11 3 3 4" xfId="39206"/>
    <cellStyle name="Normal 4 2 6 11 3 4" xfId="8222"/>
    <cellStyle name="Normal 4 2 6 11 3 4 2" xfId="16482"/>
    <cellStyle name="Normal 4 2 6 11 3 4 2 2" xfId="33012"/>
    <cellStyle name="Normal 4 2 6 11 3 4 2 3" xfId="49524"/>
    <cellStyle name="Normal 4 2 6 11 3 4 3" xfId="24752"/>
    <cellStyle name="Normal 4 2 6 11 3 4 4" xfId="41264"/>
    <cellStyle name="Normal 4 2 6 11 3 5" xfId="10287"/>
    <cellStyle name="Normal 4 2 6 11 3 5 2" xfId="26817"/>
    <cellStyle name="Normal 4 2 6 11 3 5 3" xfId="43329"/>
    <cellStyle name="Normal 4 2 6 11 3 6" xfId="18557"/>
    <cellStyle name="Normal 4 2 6 11 3 7" xfId="35069"/>
    <cellStyle name="Normal 4 2 6 11 4" xfId="3837"/>
    <cellStyle name="Normal 4 2 6 11 4 2" xfId="12097"/>
    <cellStyle name="Normal 4 2 6 11 4 2 2" xfId="28627"/>
    <cellStyle name="Normal 4 2 6 11 4 2 3" xfId="45139"/>
    <cellStyle name="Normal 4 2 6 11 4 3" xfId="20367"/>
    <cellStyle name="Normal 4 2 6 11 4 4" xfId="36879"/>
    <cellStyle name="Normal 4 2 6 11 5" xfId="4798"/>
    <cellStyle name="Normal 4 2 6 11 5 2" xfId="13058"/>
    <cellStyle name="Normal 4 2 6 11 5 2 2" xfId="29588"/>
    <cellStyle name="Normal 4 2 6 11 5 2 3" xfId="46100"/>
    <cellStyle name="Normal 4 2 6 11 5 3" xfId="21328"/>
    <cellStyle name="Normal 4 2 6 11 5 4" xfId="37840"/>
    <cellStyle name="Normal 4 2 6 11 6" xfId="6856"/>
    <cellStyle name="Normal 4 2 6 11 6 2" xfId="15116"/>
    <cellStyle name="Normal 4 2 6 11 6 2 2" xfId="31646"/>
    <cellStyle name="Normal 4 2 6 11 6 2 3" xfId="48158"/>
    <cellStyle name="Normal 4 2 6 11 6 3" xfId="23386"/>
    <cellStyle name="Normal 4 2 6 11 6 4" xfId="39898"/>
    <cellStyle name="Normal 4 2 6 11 7" xfId="8921"/>
    <cellStyle name="Normal 4 2 6 11 7 2" xfId="25451"/>
    <cellStyle name="Normal 4 2 6 11 7 3" xfId="41963"/>
    <cellStyle name="Normal 4 2 6 11 8" xfId="17191"/>
    <cellStyle name="Normal 4 2 6 11 9" xfId="33703"/>
    <cellStyle name="Normal 4 2 6 12" xfId="784"/>
    <cellStyle name="Normal 4 2 6 12 2" xfId="3838"/>
    <cellStyle name="Normal 4 2 6 12 2 2" xfId="12098"/>
    <cellStyle name="Normal 4 2 6 12 2 2 2" xfId="28628"/>
    <cellStyle name="Normal 4 2 6 12 2 2 3" xfId="45140"/>
    <cellStyle name="Normal 4 2 6 12 2 3" xfId="20368"/>
    <cellStyle name="Normal 4 2 6 12 2 4" xfId="36880"/>
    <cellStyle name="Normal 4 2 6 12 3" xfId="4921"/>
    <cellStyle name="Normal 4 2 6 12 3 2" xfId="13181"/>
    <cellStyle name="Normal 4 2 6 12 3 2 2" xfId="29711"/>
    <cellStyle name="Normal 4 2 6 12 3 2 3" xfId="46223"/>
    <cellStyle name="Normal 4 2 6 12 3 3" xfId="21451"/>
    <cellStyle name="Normal 4 2 6 12 3 4" xfId="37963"/>
    <cellStyle name="Normal 4 2 6 12 4" xfId="6979"/>
    <cellStyle name="Normal 4 2 6 12 4 2" xfId="15239"/>
    <cellStyle name="Normal 4 2 6 12 4 2 2" xfId="31769"/>
    <cellStyle name="Normal 4 2 6 12 4 2 3" xfId="48281"/>
    <cellStyle name="Normal 4 2 6 12 4 3" xfId="23509"/>
    <cellStyle name="Normal 4 2 6 12 4 4" xfId="40021"/>
    <cellStyle name="Normal 4 2 6 12 5" xfId="9044"/>
    <cellStyle name="Normal 4 2 6 12 5 2" xfId="25574"/>
    <cellStyle name="Normal 4 2 6 12 5 3" xfId="42086"/>
    <cellStyle name="Normal 4 2 6 12 6" xfId="17314"/>
    <cellStyle name="Normal 4 2 6 12 7" xfId="33826"/>
    <cellStyle name="Normal 4 2 6 13" xfId="1449"/>
    <cellStyle name="Normal 4 2 6 13 2" xfId="3839"/>
    <cellStyle name="Normal 4 2 6 13 2 2" xfId="12099"/>
    <cellStyle name="Normal 4 2 6 13 2 2 2" xfId="28629"/>
    <cellStyle name="Normal 4 2 6 13 2 2 3" xfId="45141"/>
    <cellStyle name="Normal 4 2 6 13 2 3" xfId="20369"/>
    <cellStyle name="Normal 4 2 6 13 2 4" xfId="36881"/>
    <cellStyle name="Normal 4 2 6 13 3" xfId="5586"/>
    <cellStyle name="Normal 4 2 6 13 3 2" xfId="13846"/>
    <cellStyle name="Normal 4 2 6 13 3 2 2" xfId="30376"/>
    <cellStyle name="Normal 4 2 6 13 3 2 3" xfId="46888"/>
    <cellStyle name="Normal 4 2 6 13 3 3" xfId="22116"/>
    <cellStyle name="Normal 4 2 6 13 3 4" xfId="38628"/>
    <cellStyle name="Normal 4 2 6 13 4" xfId="7644"/>
    <cellStyle name="Normal 4 2 6 13 4 2" xfId="15904"/>
    <cellStyle name="Normal 4 2 6 13 4 2 2" xfId="32434"/>
    <cellStyle name="Normal 4 2 6 13 4 2 3" xfId="48946"/>
    <cellStyle name="Normal 4 2 6 13 4 3" xfId="24174"/>
    <cellStyle name="Normal 4 2 6 13 4 4" xfId="40686"/>
    <cellStyle name="Normal 4 2 6 13 5" xfId="9709"/>
    <cellStyle name="Normal 4 2 6 13 5 2" xfId="26239"/>
    <cellStyle name="Normal 4 2 6 13 5 3" xfId="42751"/>
    <cellStyle name="Normal 4 2 6 13 6" xfId="17979"/>
    <cellStyle name="Normal 4 2 6 13 7" xfId="34491"/>
    <cellStyle name="Normal 4 2 6 14" xfId="3840"/>
    <cellStyle name="Normal 4 2 6 14 2" xfId="12100"/>
    <cellStyle name="Normal 4 2 6 14 2 2" xfId="28630"/>
    <cellStyle name="Normal 4 2 6 14 2 3" xfId="45142"/>
    <cellStyle name="Normal 4 2 6 14 3" xfId="20370"/>
    <cellStyle name="Normal 4 2 6 14 4" xfId="36882"/>
    <cellStyle name="Normal 4 2 6 15" xfId="4220"/>
    <cellStyle name="Normal 4 2 6 15 2" xfId="12480"/>
    <cellStyle name="Normal 4 2 6 15 2 2" xfId="29010"/>
    <cellStyle name="Normal 4 2 6 15 2 3" xfId="45522"/>
    <cellStyle name="Normal 4 2 6 15 3" xfId="20750"/>
    <cellStyle name="Normal 4 2 6 15 4" xfId="37262"/>
    <cellStyle name="Normal 4 2 6 16" xfId="6278"/>
    <cellStyle name="Normal 4 2 6 16 2" xfId="14538"/>
    <cellStyle name="Normal 4 2 6 16 2 2" xfId="31068"/>
    <cellStyle name="Normal 4 2 6 16 2 3" xfId="47580"/>
    <cellStyle name="Normal 4 2 6 16 3" xfId="22808"/>
    <cellStyle name="Normal 4 2 6 16 4" xfId="39320"/>
    <cellStyle name="Normal 4 2 6 17" xfId="8343"/>
    <cellStyle name="Normal 4 2 6 17 2" xfId="24873"/>
    <cellStyle name="Normal 4 2 6 17 3" xfId="41385"/>
    <cellStyle name="Normal 4 2 6 18" xfId="16613"/>
    <cellStyle name="Normal 4 2 6 19" xfId="33125"/>
    <cellStyle name="Normal 4 2 6 2" xfId="180"/>
    <cellStyle name="Normal 4 2 6 2 2" xfId="882"/>
    <cellStyle name="Normal 4 2 6 2 2 2" xfId="3841"/>
    <cellStyle name="Normal 4 2 6 2 2 2 2" xfId="12101"/>
    <cellStyle name="Normal 4 2 6 2 2 2 2 2" xfId="28631"/>
    <cellStyle name="Normal 4 2 6 2 2 2 2 3" xfId="45143"/>
    <cellStyle name="Normal 4 2 6 2 2 2 3" xfId="20371"/>
    <cellStyle name="Normal 4 2 6 2 2 2 4" xfId="36883"/>
    <cellStyle name="Normal 4 2 6 2 2 3" xfId="5019"/>
    <cellStyle name="Normal 4 2 6 2 2 3 2" xfId="13279"/>
    <cellStyle name="Normal 4 2 6 2 2 3 2 2" xfId="29809"/>
    <cellStyle name="Normal 4 2 6 2 2 3 2 3" xfId="46321"/>
    <cellStyle name="Normal 4 2 6 2 2 3 3" xfId="21549"/>
    <cellStyle name="Normal 4 2 6 2 2 3 4" xfId="38061"/>
    <cellStyle name="Normal 4 2 6 2 2 4" xfId="7077"/>
    <cellStyle name="Normal 4 2 6 2 2 4 2" xfId="15337"/>
    <cellStyle name="Normal 4 2 6 2 2 4 2 2" xfId="31867"/>
    <cellStyle name="Normal 4 2 6 2 2 4 2 3" xfId="48379"/>
    <cellStyle name="Normal 4 2 6 2 2 4 3" xfId="23607"/>
    <cellStyle name="Normal 4 2 6 2 2 4 4" xfId="40119"/>
    <cellStyle name="Normal 4 2 6 2 2 5" xfId="9142"/>
    <cellStyle name="Normal 4 2 6 2 2 5 2" xfId="25672"/>
    <cellStyle name="Normal 4 2 6 2 2 5 3" xfId="42184"/>
    <cellStyle name="Normal 4 2 6 2 2 6" xfId="17412"/>
    <cellStyle name="Normal 4 2 6 2 2 7" xfId="33924"/>
    <cellStyle name="Normal 4 2 6 2 3" xfId="1547"/>
    <cellStyle name="Normal 4 2 6 2 3 2" xfId="3842"/>
    <cellStyle name="Normal 4 2 6 2 3 2 2" xfId="12102"/>
    <cellStyle name="Normal 4 2 6 2 3 2 2 2" xfId="28632"/>
    <cellStyle name="Normal 4 2 6 2 3 2 2 3" xfId="45144"/>
    <cellStyle name="Normal 4 2 6 2 3 2 3" xfId="20372"/>
    <cellStyle name="Normal 4 2 6 2 3 2 4" xfId="36884"/>
    <cellStyle name="Normal 4 2 6 2 3 3" xfId="5684"/>
    <cellStyle name="Normal 4 2 6 2 3 3 2" xfId="13944"/>
    <cellStyle name="Normal 4 2 6 2 3 3 2 2" xfId="30474"/>
    <cellStyle name="Normal 4 2 6 2 3 3 2 3" xfId="46986"/>
    <cellStyle name="Normal 4 2 6 2 3 3 3" xfId="22214"/>
    <cellStyle name="Normal 4 2 6 2 3 3 4" xfId="38726"/>
    <cellStyle name="Normal 4 2 6 2 3 4" xfId="7742"/>
    <cellStyle name="Normal 4 2 6 2 3 4 2" xfId="16002"/>
    <cellStyle name="Normal 4 2 6 2 3 4 2 2" xfId="32532"/>
    <cellStyle name="Normal 4 2 6 2 3 4 2 3" xfId="49044"/>
    <cellStyle name="Normal 4 2 6 2 3 4 3" xfId="24272"/>
    <cellStyle name="Normal 4 2 6 2 3 4 4" xfId="40784"/>
    <cellStyle name="Normal 4 2 6 2 3 5" xfId="9807"/>
    <cellStyle name="Normal 4 2 6 2 3 5 2" xfId="26337"/>
    <cellStyle name="Normal 4 2 6 2 3 5 3" xfId="42849"/>
    <cellStyle name="Normal 4 2 6 2 3 6" xfId="18077"/>
    <cellStyle name="Normal 4 2 6 2 3 7" xfId="34589"/>
    <cellStyle name="Normal 4 2 6 2 4" xfId="3843"/>
    <cellStyle name="Normal 4 2 6 2 4 2" xfId="12103"/>
    <cellStyle name="Normal 4 2 6 2 4 2 2" xfId="28633"/>
    <cellStyle name="Normal 4 2 6 2 4 2 3" xfId="45145"/>
    <cellStyle name="Normal 4 2 6 2 4 3" xfId="20373"/>
    <cellStyle name="Normal 4 2 6 2 4 4" xfId="36885"/>
    <cellStyle name="Normal 4 2 6 2 5" xfId="4318"/>
    <cellStyle name="Normal 4 2 6 2 5 2" xfId="12578"/>
    <cellStyle name="Normal 4 2 6 2 5 2 2" xfId="29108"/>
    <cellStyle name="Normal 4 2 6 2 5 2 3" xfId="45620"/>
    <cellStyle name="Normal 4 2 6 2 5 3" xfId="20848"/>
    <cellStyle name="Normal 4 2 6 2 5 4" xfId="37360"/>
    <cellStyle name="Normal 4 2 6 2 6" xfId="6376"/>
    <cellStyle name="Normal 4 2 6 2 6 2" xfId="14636"/>
    <cellStyle name="Normal 4 2 6 2 6 2 2" xfId="31166"/>
    <cellStyle name="Normal 4 2 6 2 6 2 3" xfId="47678"/>
    <cellStyle name="Normal 4 2 6 2 6 3" xfId="22906"/>
    <cellStyle name="Normal 4 2 6 2 6 4" xfId="39418"/>
    <cellStyle name="Normal 4 2 6 2 7" xfId="8441"/>
    <cellStyle name="Normal 4 2 6 2 7 2" xfId="24971"/>
    <cellStyle name="Normal 4 2 6 2 7 3" xfId="41483"/>
    <cellStyle name="Normal 4 2 6 2 8" xfId="16711"/>
    <cellStyle name="Normal 4 2 6 2 9" xfId="33223"/>
    <cellStyle name="Normal 4 2 6 3" xfId="239"/>
    <cellStyle name="Normal 4 2 6 3 2" xfId="941"/>
    <cellStyle name="Normal 4 2 6 3 2 2" xfId="3844"/>
    <cellStyle name="Normal 4 2 6 3 2 2 2" xfId="12104"/>
    <cellStyle name="Normal 4 2 6 3 2 2 2 2" xfId="28634"/>
    <cellStyle name="Normal 4 2 6 3 2 2 2 3" xfId="45146"/>
    <cellStyle name="Normal 4 2 6 3 2 2 3" xfId="20374"/>
    <cellStyle name="Normal 4 2 6 3 2 2 4" xfId="36886"/>
    <cellStyle name="Normal 4 2 6 3 2 3" xfId="5078"/>
    <cellStyle name="Normal 4 2 6 3 2 3 2" xfId="13338"/>
    <cellStyle name="Normal 4 2 6 3 2 3 2 2" xfId="29868"/>
    <cellStyle name="Normal 4 2 6 3 2 3 2 3" xfId="46380"/>
    <cellStyle name="Normal 4 2 6 3 2 3 3" xfId="21608"/>
    <cellStyle name="Normal 4 2 6 3 2 3 4" xfId="38120"/>
    <cellStyle name="Normal 4 2 6 3 2 4" xfId="7136"/>
    <cellStyle name="Normal 4 2 6 3 2 4 2" xfId="15396"/>
    <cellStyle name="Normal 4 2 6 3 2 4 2 2" xfId="31926"/>
    <cellStyle name="Normal 4 2 6 3 2 4 2 3" xfId="48438"/>
    <cellStyle name="Normal 4 2 6 3 2 4 3" xfId="23666"/>
    <cellStyle name="Normal 4 2 6 3 2 4 4" xfId="40178"/>
    <cellStyle name="Normal 4 2 6 3 2 5" xfId="9201"/>
    <cellStyle name="Normal 4 2 6 3 2 5 2" xfId="25731"/>
    <cellStyle name="Normal 4 2 6 3 2 5 3" xfId="42243"/>
    <cellStyle name="Normal 4 2 6 3 2 6" xfId="17471"/>
    <cellStyle name="Normal 4 2 6 3 2 7" xfId="33983"/>
    <cellStyle name="Normal 4 2 6 3 3" xfId="1606"/>
    <cellStyle name="Normal 4 2 6 3 3 2" xfId="3845"/>
    <cellStyle name="Normal 4 2 6 3 3 2 2" xfId="12105"/>
    <cellStyle name="Normal 4 2 6 3 3 2 2 2" xfId="28635"/>
    <cellStyle name="Normal 4 2 6 3 3 2 2 3" xfId="45147"/>
    <cellStyle name="Normal 4 2 6 3 3 2 3" xfId="20375"/>
    <cellStyle name="Normal 4 2 6 3 3 2 4" xfId="36887"/>
    <cellStyle name="Normal 4 2 6 3 3 3" xfId="5743"/>
    <cellStyle name="Normal 4 2 6 3 3 3 2" xfId="14003"/>
    <cellStyle name="Normal 4 2 6 3 3 3 2 2" xfId="30533"/>
    <cellStyle name="Normal 4 2 6 3 3 3 2 3" xfId="47045"/>
    <cellStyle name="Normal 4 2 6 3 3 3 3" xfId="22273"/>
    <cellStyle name="Normal 4 2 6 3 3 3 4" xfId="38785"/>
    <cellStyle name="Normal 4 2 6 3 3 4" xfId="7801"/>
    <cellStyle name="Normal 4 2 6 3 3 4 2" xfId="16061"/>
    <cellStyle name="Normal 4 2 6 3 3 4 2 2" xfId="32591"/>
    <cellStyle name="Normal 4 2 6 3 3 4 2 3" xfId="49103"/>
    <cellStyle name="Normal 4 2 6 3 3 4 3" xfId="24331"/>
    <cellStyle name="Normal 4 2 6 3 3 4 4" xfId="40843"/>
    <cellStyle name="Normal 4 2 6 3 3 5" xfId="9866"/>
    <cellStyle name="Normal 4 2 6 3 3 5 2" xfId="26396"/>
    <cellStyle name="Normal 4 2 6 3 3 5 3" xfId="42908"/>
    <cellStyle name="Normal 4 2 6 3 3 6" xfId="18136"/>
    <cellStyle name="Normal 4 2 6 3 3 7" xfId="34648"/>
    <cellStyle name="Normal 4 2 6 3 4" xfId="3846"/>
    <cellStyle name="Normal 4 2 6 3 4 2" xfId="12106"/>
    <cellStyle name="Normal 4 2 6 3 4 2 2" xfId="28636"/>
    <cellStyle name="Normal 4 2 6 3 4 2 3" xfId="45148"/>
    <cellStyle name="Normal 4 2 6 3 4 3" xfId="20376"/>
    <cellStyle name="Normal 4 2 6 3 4 4" xfId="36888"/>
    <cellStyle name="Normal 4 2 6 3 5" xfId="4377"/>
    <cellStyle name="Normal 4 2 6 3 5 2" xfId="12637"/>
    <cellStyle name="Normal 4 2 6 3 5 2 2" xfId="29167"/>
    <cellStyle name="Normal 4 2 6 3 5 2 3" xfId="45679"/>
    <cellStyle name="Normal 4 2 6 3 5 3" xfId="20907"/>
    <cellStyle name="Normal 4 2 6 3 5 4" xfId="37419"/>
    <cellStyle name="Normal 4 2 6 3 6" xfId="6435"/>
    <cellStyle name="Normal 4 2 6 3 6 2" xfId="14695"/>
    <cellStyle name="Normal 4 2 6 3 6 2 2" xfId="31225"/>
    <cellStyle name="Normal 4 2 6 3 6 2 3" xfId="47737"/>
    <cellStyle name="Normal 4 2 6 3 6 3" xfId="22965"/>
    <cellStyle name="Normal 4 2 6 3 6 4" xfId="39477"/>
    <cellStyle name="Normal 4 2 6 3 7" xfId="8500"/>
    <cellStyle name="Normal 4 2 6 3 7 2" xfId="25030"/>
    <cellStyle name="Normal 4 2 6 3 7 3" xfId="41542"/>
    <cellStyle name="Normal 4 2 6 3 8" xfId="16770"/>
    <cellStyle name="Normal 4 2 6 3 9" xfId="33282"/>
    <cellStyle name="Normal 4 2 6 4" xfId="294"/>
    <cellStyle name="Normal 4 2 6 4 2" xfId="996"/>
    <cellStyle name="Normal 4 2 6 4 2 2" xfId="3847"/>
    <cellStyle name="Normal 4 2 6 4 2 2 2" xfId="12107"/>
    <cellStyle name="Normal 4 2 6 4 2 2 2 2" xfId="28637"/>
    <cellStyle name="Normal 4 2 6 4 2 2 2 3" xfId="45149"/>
    <cellStyle name="Normal 4 2 6 4 2 2 3" xfId="20377"/>
    <cellStyle name="Normal 4 2 6 4 2 2 4" xfId="36889"/>
    <cellStyle name="Normal 4 2 6 4 2 3" xfId="5133"/>
    <cellStyle name="Normal 4 2 6 4 2 3 2" xfId="13393"/>
    <cellStyle name="Normal 4 2 6 4 2 3 2 2" xfId="29923"/>
    <cellStyle name="Normal 4 2 6 4 2 3 2 3" xfId="46435"/>
    <cellStyle name="Normal 4 2 6 4 2 3 3" xfId="21663"/>
    <cellStyle name="Normal 4 2 6 4 2 3 4" xfId="38175"/>
    <cellStyle name="Normal 4 2 6 4 2 4" xfId="7191"/>
    <cellStyle name="Normal 4 2 6 4 2 4 2" xfId="15451"/>
    <cellStyle name="Normal 4 2 6 4 2 4 2 2" xfId="31981"/>
    <cellStyle name="Normal 4 2 6 4 2 4 2 3" xfId="48493"/>
    <cellStyle name="Normal 4 2 6 4 2 4 3" xfId="23721"/>
    <cellStyle name="Normal 4 2 6 4 2 4 4" xfId="40233"/>
    <cellStyle name="Normal 4 2 6 4 2 5" xfId="9256"/>
    <cellStyle name="Normal 4 2 6 4 2 5 2" xfId="25786"/>
    <cellStyle name="Normal 4 2 6 4 2 5 3" xfId="42298"/>
    <cellStyle name="Normal 4 2 6 4 2 6" xfId="17526"/>
    <cellStyle name="Normal 4 2 6 4 2 7" xfId="34038"/>
    <cellStyle name="Normal 4 2 6 4 3" xfId="1661"/>
    <cellStyle name="Normal 4 2 6 4 3 2" xfId="3848"/>
    <cellStyle name="Normal 4 2 6 4 3 2 2" xfId="12108"/>
    <cellStyle name="Normal 4 2 6 4 3 2 2 2" xfId="28638"/>
    <cellStyle name="Normal 4 2 6 4 3 2 2 3" xfId="45150"/>
    <cellStyle name="Normal 4 2 6 4 3 2 3" xfId="20378"/>
    <cellStyle name="Normal 4 2 6 4 3 2 4" xfId="36890"/>
    <cellStyle name="Normal 4 2 6 4 3 3" xfId="5798"/>
    <cellStyle name="Normal 4 2 6 4 3 3 2" xfId="14058"/>
    <cellStyle name="Normal 4 2 6 4 3 3 2 2" xfId="30588"/>
    <cellStyle name="Normal 4 2 6 4 3 3 2 3" xfId="47100"/>
    <cellStyle name="Normal 4 2 6 4 3 3 3" xfId="22328"/>
    <cellStyle name="Normal 4 2 6 4 3 3 4" xfId="38840"/>
    <cellStyle name="Normal 4 2 6 4 3 4" xfId="7856"/>
    <cellStyle name="Normal 4 2 6 4 3 4 2" xfId="16116"/>
    <cellStyle name="Normal 4 2 6 4 3 4 2 2" xfId="32646"/>
    <cellStyle name="Normal 4 2 6 4 3 4 2 3" xfId="49158"/>
    <cellStyle name="Normal 4 2 6 4 3 4 3" xfId="24386"/>
    <cellStyle name="Normal 4 2 6 4 3 4 4" xfId="40898"/>
    <cellStyle name="Normal 4 2 6 4 3 5" xfId="9921"/>
    <cellStyle name="Normal 4 2 6 4 3 5 2" xfId="26451"/>
    <cellStyle name="Normal 4 2 6 4 3 5 3" xfId="42963"/>
    <cellStyle name="Normal 4 2 6 4 3 6" xfId="18191"/>
    <cellStyle name="Normal 4 2 6 4 3 7" xfId="34703"/>
    <cellStyle name="Normal 4 2 6 4 4" xfId="3849"/>
    <cellStyle name="Normal 4 2 6 4 4 2" xfId="12109"/>
    <cellStyle name="Normal 4 2 6 4 4 2 2" xfId="28639"/>
    <cellStyle name="Normal 4 2 6 4 4 2 3" xfId="45151"/>
    <cellStyle name="Normal 4 2 6 4 4 3" xfId="20379"/>
    <cellStyle name="Normal 4 2 6 4 4 4" xfId="36891"/>
    <cellStyle name="Normal 4 2 6 4 5" xfId="4432"/>
    <cellStyle name="Normal 4 2 6 4 5 2" xfId="12692"/>
    <cellStyle name="Normal 4 2 6 4 5 2 2" xfId="29222"/>
    <cellStyle name="Normal 4 2 6 4 5 2 3" xfId="45734"/>
    <cellStyle name="Normal 4 2 6 4 5 3" xfId="20962"/>
    <cellStyle name="Normal 4 2 6 4 5 4" xfId="37474"/>
    <cellStyle name="Normal 4 2 6 4 6" xfId="6490"/>
    <cellStyle name="Normal 4 2 6 4 6 2" xfId="14750"/>
    <cellStyle name="Normal 4 2 6 4 6 2 2" xfId="31280"/>
    <cellStyle name="Normal 4 2 6 4 6 2 3" xfId="47792"/>
    <cellStyle name="Normal 4 2 6 4 6 3" xfId="23020"/>
    <cellStyle name="Normal 4 2 6 4 6 4" xfId="39532"/>
    <cellStyle name="Normal 4 2 6 4 7" xfId="8555"/>
    <cellStyle name="Normal 4 2 6 4 7 2" xfId="25085"/>
    <cellStyle name="Normal 4 2 6 4 7 3" xfId="41597"/>
    <cellStyle name="Normal 4 2 6 4 8" xfId="16825"/>
    <cellStyle name="Normal 4 2 6 4 9" xfId="33337"/>
    <cellStyle name="Normal 4 2 6 5" xfId="351"/>
    <cellStyle name="Normal 4 2 6 5 2" xfId="1053"/>
    <cellStyle name="Normal 4 2 6 5 2 2" xfId="3850"/>
    <cellStyle name="Normal 4 2 6 5 2 2 2" xfId="12110"/>
    <cellStyle name="Normal 4 2 6 5 2 2 2 2" xfId="28640"/>
    <cellStyle name="Normal 4 2 6 5 2 2 2 3" xfId="45152"/>
    <cellStyle name="Normal 4 2 6 5 2 2 3" xfId="20380"/>
    <cellStyle name="Normal 4 2 6 5 2 2 4" xfId="36892"/>
    <cellStyle name="Normal 4 2 6 5 2 3" xfId="5190"/>
    <cellStyle name="Normal 4 2 6 5 2 3 2" xfId="13450"/>
    <cellStyle name="Normal 4 2 6 5 2 3 2 2" xfId="29980"/>
    <cellStyle name="Normal 4 2 6 5 2 3 2 3" xfId="46492"/>
    <cellStyle name="Normal 4 2 6 5 2 3 3" xfId="21720"/>
    <cellStyle name="Normal 4 2 6 5 2 3 4" xfId="38232"/>
    <cellStyle name="Normal 4 2 6 5 2 4" xfId="7248"/>
    <cellStyle name="Normal 4 2 6 5 2 4 2" xfId="15508"/>
    <cellStyle name="Normal 4 2 6 5 2 4 2 2" xfId="32038"/>
    <cellStyle name="Normal 4 2 6 5 2 4 2 3" xfId="48550"/>
    <cellStyle name="Normal 4 2 6 5 2 4 3" xfId="23778"/>
    <cellStyle name="Normal 4 2 6 5 2 4 4" xfId="40290"/>
    <cellStyle name="Normal 4 2 6 5 2 5" xfId="9313"/>
    <cellStyle name="Normal 4 2 6 5 2 5 2" xfId="25843"/>
    <cellStyle name="Normal 4 2 6 5 2 5 3" xfId="42355"/>
    <cellStyle name="Normal 4 2 6 5 2 6" xfId="17583"/>
    <cellStyle name="Normal 4 2 6 5 2 7" xfId="34095"/>
    <cellStyle name="Normal 4 2 6 5 3" xfId="1718"/>
    <cellStyle name="Normal 4 2 6 5 3 2" xfId="3851"/>
    <cellStyle name="Normal 4 2 6 5 3 2 2" xfId="12111"/>
    <cellStyle name="Normal 4 2 6 5 3 2 2 2" xfId="28641"/>
    <cellStyle name="Normal 4 2 6 5 3 2 2 3" xfId="45153"/>
    <cellStyle name="Normal 4 2 6 5 3 2 3" xfId="20381"/>
    <cellStyle name="Normal 4 2 6 5 3 2 4" xfId="36893"/>
    <cellStyle name="Normal 4 2 6 5 3 3" xfId="5855"/>
    <cellStyle name="Normal 4 2 6 5 3 3 2" xfId="14115"/>
    <cellStyle name="Normal 4 2 6 5 3 3 2 2" xfId="30645"/>
    <cellStyle name="Normal 4 2 6 5 3 3 2 3" xfId="47157"/>
    <cellStyle name="Normal 4 2 6 5 3 3 3" xfId="22385"/>
    <cellStyle name="Normal 4 2 6 5 3 3 4" xfId="38897"/>
    <cellStyle name="Normal 4 2 6 5 3 4" xfId="7913"/>
    <cellStyle name="Normal 4 2 6 5 3 4 2" xfId="16173"/>
    <cellStyle name="Normal 4 2 6 5 3 4 2 2" xfId="32703"/>
    <cellStyle name="Normal 4 2 6 5 3 4 2 3" xfId="49215"/>
    <cellStyle name="Normal 4 2 6 5 3 4 3" xfId="24443"/>
    <cellStyle name="Normal 4 2 6 5 3 4 4" xfId="40955"/>
    <cellStyle name="Normal 4 2 6 5 3 5" xfId="9978"/>
    <cellStyle name="Normal 4 2 6 5 3 5 2" xfId="26508"/>
    <cellStyle name="Normal 4 2 6 5 3 5 3" xfId="43020"/>
    <cellStyle name="Normal 4 2 6 5 3 6" xfId="18248"/>
    <cellStyle name="Normal 4 2 6 5 3 7" xfId="34760"/>
    <cellStyle name="Normal 4 2 6 5 4" xfId="3852"/>
    <cellStyle name="Normal 4 2 6 5 4 2" xfId="12112"/>
    <cellStyle name="Normal 4 2 6 5 4 2 2" xfId="28642"/>
    <cellStyle name="Normal 4 2 6 5 4 2 3" xfId="45154"/>
    <cellStyle name="Normal 4 2 6 5 4 3" xfId="20382"/>
    <cellStyle name="Normal 4 2 6 5 4 4" xfId="36894"/>
    <cellStyle name="Normal 4 2 6 5 5" xfId="4489"/>
    <cellStyle name="Normal 4 2 6 5 5 2" xfId="12749"/>
    <cellStyle name="Normal 4 2 6 5 5 2 2" xfId="29279"/>
    <cellStyle name="Normal 4 2 6 5 5 2 3" xfId="45791"/>
    <cellStyle name="Normal 4 2 6 5 5 3" xfId="21019"/>
    <cellStyle name="Normal 4 2 6 5 5 4" xfId="37531"/>
    <cellStyle name="Normal 4 2 6 5 6" xfId="6547"/>
    <cellStyle name="Normal 4 2 6 5 6 2" xfId="14807"/>
    <cellStyle name="Normal 4 2 6 5 6 2 2" xfId="31337"/>
    <cellStyle name="Normal 4 2 6 5 6 2 3" xfId="47849"/>
    <cellStyle name="Normal 4 2 6 5 6 3" xfId="23077"/>
    <cellStyle name="Normal 4 2 6 5 6 4" xfId="39589"/>
    <cellStyle name="Normal 4 2 6 5 7" xfId="8612"/>
    <cellStyle name="Normal 4 2 6 5 7 2" xfId="25142"/>
    <cellStyle name="Normal 4 2 6 5 7 3" xfId="41654"/>
    <cellStyle name="Normal 4 2 6 5 8" xfId="16882"/>
    <cellStyle name="Normal 4 2 6 5 9" xfId="33394"/>
    <cellStyle name="Normal 4 2 6 6" xfId="404"/>
    <cellStyle name="Normal 4 2 6 6 2" xfId="1106"/>
    <cellStyle name="Normal 4 2 6 6 2 2" xfId="3853"/>
    <cellStyle name="Normal 4 2 6 6 2 2 2" xfId="12113"/>
    <cellStyle name="Normal 4 2 6 6 2 2 2 2" xfId="28643"/>
    <cellStyle name="Normal 4 2 6 6 2 2 2 3" xfId="45155"/>
    <cellStyle name="Normal 4 2 6 6 2 2 3" xfId="20383"/>
    <cellStyle name="Normal 4 2 6 6 2 2 4" xfId="36895"/>
    <cellStyle name="Normal 4 2 6 6 2 3" xfId="5243"/>
    <cellStyle name="Normal 4 2 6 6 2 3 2" xfId="13503"/>
    <cellStyle name="Normal 4 2 6 6 2 3 2 2" xfId="30033"/>
    <cellStyle name="Normal 4 2 6 6 2 3 2 3" xfId="46545"/>
    <cellStyle name="Normal 4 2 6 6 2 3 3" xfId="21773"/>
    <cellStyle name="Normal 4 2 6 6 2 3 4" xfId="38285"/>
    <cellStyle name="Normal 4 2 6 6 2 4" xfId="7301"/>
    <cellStyle name="Normal 4 2 6 6 2 4 2" xfId="15561"/>
    <cellStyle name="Normal 4 2 6 6 2 4 2 2" xfId="32091"/>
    <cellStyle name="Normal 4 2 6 6 2 4 2 3" xfId="48603"/>
    <cellStyle name="Normal 4 2 6 6 2 4 3" xfId="23831"/>
    <cellStyle name="Normal 4 2 6 6 2 4 4" xfId="40343"/>
    <cellStyle name="Normal 4 2 6 6 2 5" xfId="9366"/>
    <cellStyle name="Normal 4 2 6 6 2 5 2" xfId="25896"/>
    <cellStyle name="Normal 4 2 6 6 2 5 3" xfId="42408"/>
    <cellStyle name="Normal 4 2 6 6 2 6" xfId="17636"/>
    <cellStyle name="Normal 4 2 6 6 2 7" xfId="34148"/>
    <cellStyle name="Normal 4 2 6 6 3" xfId="1771"/>
    <cellStyle name="Normal 4 2 6 6 3 2" xfId="3854"/>
    <cellStyle name="Normal 4 2 6 6 3 2 2" xfId="12114"/>
    <cellStyle name="Normal 4 2 6 6 3 2 2 2" xfId="28644"/>
    <cellStyle name="Normal 4 2 6 6 3 2 2 3" xfId="45156"/>
    <cellStyle name="Normal 4 2 6 6 3 2 3" xfId="20384"/>
    <cellStyle name="Normal 4 2 6 6 3 2 4" xfId="36896"/>
    <cellStyle name="Normal 4 2 6 6 3 3" xfId="5908"/>
    <cellStyle name="Normal 4 2 6 6 3 3 2" xfId="14168"/>
    <cellStyle name="Normal 4 2 6 6 3 3 2 2" xfId="30698"/>
    <cellStyle name="Normal 4 2 6 6 3 3 2 3" xfId="47210"/>
    <cellStyle name="Normal 4 2 6 6 3 3 3" xfId="22438"/>
    <cellStyle name="Normal 4 2 6 6 3 3 4" xfId="38950"/>
    <cellStyle name="Normal 4 2 6 6 3 4" xfId="7966"/>
    <cellStyle name="Normal 4 2 6 6 3 4 2" xfId="16226"/>
    <cellStyle name="Normal 4 2 6 6 3 4 2 2" xfId="32756"/>
    <cellStyle name="Normal 4 2 6 6 3 4 2 3" xfId="49268"/>
    <cellStyle name="Normal 4 2 6 6 3 4 3" xfId="24496"/>
    <cellStyle name="Normal 4 2 6 6 3 4 4" xfId="41008"/>
    <cellStyle name="Normal 4 2 6 6 3 5" xfId="10031"/>
    <cellStyle name="Normal 4 2 6 6 3 5 2" xfId="26561"/>
    <cellStyle name="Normal 4 2 6 6 3 5 3" xfId="43073"/>
    <cellStyle name="Normal 4 2 6 6 3 6" xfId="18301"/>
    <cellStyle name="Normal 4 2 6 6 3 7" xfId="34813"/>
    <cellStyle name="Normal 4 2 6 6 4" xfId="3855"/>
    <cellStyle name="Normal 4 2 6 6 4 2" xfId="12115"/>
    <cellStyle name="Normal 4 2 6 6 4 2 2" xfId="28645"/>
    <cellStyle name="Normal 4 2 6 6 4 2 3" xfId="45157"/>
    <cellStyle name="Normal 4 2 6 6 4 3" xfId="20385"/>
    <cellStyle name="Normal 4 2 6 6 4 4" xfId="36897"/>
    <cellStyle name="Normal 4 2 6 6 5" xfId="4542"/>
    <cellStyle name="Normal 4 2 6 6 5 2" xfId="12802"/>
    <cellStyle name="Normal 4 2 6 6 5 2 2" xfId="29332"/>
    <cellStyle name="Normal 4 2 6 6 5 2 3" xfId="45844"/>
    <cellStyle name="Normal 4 2 6 6 5 3" xfId="21072"/>
    <cellStyle name="Normal 4 2 6 6 5 4" xfId="37584"/>
    <cellStyle name="Normal 4 2 6 6 6" xfId="6600"/>
    <cellStyle name="Normal 4 2 6 6 6 2" xfId="14860"/>
    <cellStyle name="Normal 4 2 6 6 6 2 2" xfId="31390"/>
    <cellStyle name="Normal 4 2 6 6 6 2 3" xfId="47902"/>
    <cellStyle name="Normal 4 2 6 6 6 3" xfId="23130"/>
    <cellStyle name="Normal 4 2 6 6 6 4" xfId="39642"/>
    <cellStyle name="Normal 4 2 6 6 7" xfId="8665"/>
    <cellStyle name="Normal 4 2 6 6 7 2" xfId="25195"/>
    <cellStyle name="Normal 4 2 6 6 7 3" xfId="41707"/>
    <cellStyle name="Normal 4 2 6 6 8" xfId="16935"/>
    <cellStyle name="Normal 4 2 6 6 9" xfId="33447"/>
    <cellStyle name="Normal 4 2 6 7" xfId="457"/>
    <cellStyle name="Normal 4 2 6 7 2" xfId="1159"/>
    <cellStyle name="Normal 4 2 6 7 2 2" xfId="3856"/>
    <cellStyle name="Normal 4 2 6 7 2 2 2" xfId="12116"/>
    <cellStyle name="Normal 4 2 6 7 2 2 2 2" xfId="28646"/>
    <cellStyle name="Normal 4 2 6 7 2 2 2 3" xfId="45158"/>
    <cellStyle name="Normal 4 2 6 7 2 2 3" xfId="20386"/>
    <cellStyle name="Normal 4 2 6 7 2 2 4" xfId="36898"/>
    <cellStyle name="Normal 4 2 6 7 2 3" xfId="5296"/>
    <cellStyle name="Normal 4 2 6 7 2 3 2" xfId="13556"/>
    <cellStyle name="Normal 4 2 6 7 2 3 2 2" xfId="30086"/>
    <cellStyle name="Normal 4 2 6 7 2 3 2 3" xfId="46598"/>
    <cellStyle name="Normal 4 2 6 7 2 3 3" xfId="21826"/>
    <cellStyle name="Normal 4 2 6 7 2 3 4" xfId="38338"/>
    <cellStyle name="Normal 4 2 6 7 2 4" xfId="7354"/>
    <cellStyle name="Normal 4 2 6 7 2 4 2" xfId="15614"/>
    <cellStyle name="Normal 4 2 6 7 2 4 2 2" xfId="32144"/>
    <cellStyle name="Normal 4 2 6 7 2 4 2 3" xfId="48656"/>
    <cellStyle name="Normal 4 2 6 7 2 4 3" xfId="23884"/>
    <cellStyle name="Normal 4 2 6 7 2 4 4" xfId="40396"/>
    <cellStyle name="Normal 4 2 6 7 2 5" xfId="9419"/>
    <cellStyle name="Normal 4 2 6 7 2 5 2" xfId="25949"/>
    <cellStyle name="Normal 4 2 6 7 2 5 3" xfId="42461"/>
    <cellStyle name="Normal 4 2 6 7 2 6" xfId="17689"/>
    <cellStyle name="Normal 4 2 6 7 2 7" xfId="34201"/>
    <cellStyle name="Normal 4 2 6 7 3" xfId="1824"/>
    <cellStyle name="Normal 4 2 6 7 3 2" xfId="3857"/>
    <cellStyle name="Normal 4 2 6 7 3 2 2" xfId="12117"/>
    <cellStyle name="Normal 4 2 6 7 3 2 2 2" xfId="28647"/>
    <cellStyle name="Normal 4 2 6 7 3 2 2 3" xfId="45159"/>
    <cellStyle name="Normal 4 2 6 7 3 2 3" xfId="20387"/>
    <cellStyle name="Normal 4 2 6 7 3 2 4" xfId="36899"/>
    <cellStyle name="Normal 4 2 6 7 3 3" xfId="5961"/>
    <cellStyle name="Normal 4 2 6 7 3 3 2" xfId="14221"/>
    <cellStyle name="Normal 4 2 6 7 3 3 2 2" xfId="30751"/>
    <cellStyle name="Normal 4 2 6 7 3 3 2 3" xfId="47263"/>
    <cellStyle name="Normal 4 2 6 7 3 3 3" xfId="22491"/>
    <cellStyle name="Normal 4 2 6 7 3 3 4" xfId="39003"/>
    <cellStyle name="Normal 4 2 6 7 3 4" xfId="8019"/>
    <cellStyle name="Normal 4 2 6 7 3 4 2" xfId="16279"/>
    <cellStyle name="Normal 4 2 6 7 3 4 2 2" xfId="32809"/>
    <cellStyle name="Normal 4 2 6 7 3 4 2 3" xfId="49321"/>
    <cellStyle name="Normal 4 2 6 7 3 4 3" xfId="24549"/>
    <cellStyle name="Normal 4 2 6 7 3 4 4" xfId="41061"/>
    <cellStyle name="Normal 4 2 6 7 3 5" xfId="10084"/>
    <cellStyle name="Normal 4 2 6 7 3 5 2" xfId="26614"/>
    <cellStyle name="Normal 4 2 6 7 3 5 3" xfId="43126"/>
    <cellStyle name="Normal 4 2 6 7 3 6" xfId="18354"/>
    <cellStyle name="Normal 4 2 6 7 3 7" xfId="34866"/>
    <cellStyle name="Normal 4 2 6 7 4" xfId="3858"/>
    <cellStyle name="Normal 4 2 6 7 4 2" xfId="12118"/>
    <cellStyle name="Normal 4 2 6 7 4 2 2" xfId="28648"/>
    <cellStyle name="Normal 4 2 6 7 4 2 3" xfId="45160"/>
    <cellStyle name="Normal 4 2 6 7 4 3" xfId="20388"/>
    <cellStyle name="Normal 4 2 6 7 4 4" xfId="36900"/>
    <cellStyle name="Normal 4 2 6 7 5" xfId="4595"/>
    <cellStyle name="Normal 4 2 6 7 5 2" xfId="12855"/>
    <cellStyle name="Normal 4 2 6 7 5 2 2" xfId="29385"/>
    <cellStyle name="Normal 4 2 6 7 5 2 3" xfId="45897"/>
    <cellStyle name="Normal 4 2 6 7 5 3" xfId="21125"/>
    <cellStyle name="Normal 4 2 6 7 5 4" xfId="37637"/>
    <cellStyle name="Normal 4 2 6 7 6" xfId="6653"/>
    <cellStyle name="Normal 4 2 6 7 6 2" xfId="14913"/>
    <cellStyle name="Normal 4 2 6 7 6 2 2" xfId="31443"/>
    <cellStyle name="Normal 4 2 6 7 6 2 3" xfId="47955"/>
    <cellStyle name="Normal 4 2 6 7 6 3" xfId="23183"/>
    <cellStyle name="Normal 4 2 6 7 6 4" xfId="39695"/>
    <cellStyle name="Normal 4 2 6 7 7" xfId="8718"/>
    <cellStyle name="Normal 4 2 6 7 7 2" xfId="25248"/>
    <cellStyle name="Normal 4 2 6 7 7 3" xfId="41760"/>
    <cellStyle name="Normal 4 2 6 7 8" xfId="16988"/>
    <cellStyle name="Normal 4 2 6 7 9" xfId="33500"/>
    <cellStyle name="Normal 4 2 6 8" xfId="510"/>
    <cellStyle name="Normal 4 2 6 8 2" xfId="1212"/>
    <cellStyle name="Normal 4 2 6 8 2 2" xfId="3859"/>
    <cellStyle name="Normal 4 2 6 8 2 2 2" xfId="12119"/>
    <cellStyle name="Normal 4 2 6 8 2 2 2 2" xfId="28649"/>
    <cellStyle name="Normal 4 2 6 8 2 2 2 3" xfId="45161"/>
    <cellStyle name="Normal 4 2 6 8 2 2 3" xfId="20389"/>
    <cellStyle name="Normal 4 2 6 8 2 2 4" xfId="36901"/>
    <cellStyle name="Normal 4 2 6 8 2 3" xfId="5349"/>
    <cellStyle name="Normal 4 2 6 8 2 3 2" xfId="13609"/>
    <cellStyle name="Normal 4 2 6 8 2 3 2 2" xfId="30139"/>
    <cellStyle name="Normal 4 2 6 8 2 3 2 3" xfId="46651"/>
    <cellStyle name="Normal 4 2 6 8 2 3 3" xfId="21879"/>
    <cellStyle name="Normal 4 2 6 8 2 3 4" xfId="38391"/>
    <cellStyle name="Normal 4 2 6 8 2 4" xfId="7407"/>
    <cellStyle name="Normal 4 2 6 8 2 4 2" xfId="15667"/>
    <cellStyle name="Normal 4 2 6 8 2 4 2 2" xfId="32197"/>
    <cellStyle name="Normal 4 2 6 8 2 4 2 3" xfId="48709"/>
    <cellStyle name="Normal 4 2 6 8 2 4 3" xfId="23937"/>
    <cellStyle name="Normal 4 2 6 8 2 4 4" xfId="40449"/>
    <cellStyle name="Normal 4 2 6 8 2 5" xfId="9472"/>
    <cellStyle name="Normal 4 2 6 8 2 5 2" xfId="26002"/>
    <cellStyle name="Normal 4 2 6 8 2 5 3" xfId="42514"/>
    <cellStyle name="Normal 4 2 6 8 2 6" xfId="17742"/>
    <cellStyle name="Normal 4 2 6 8 2 7" xfId="34254"/>
    <cellStyle name="Normal 4 2 6 8 3" xfId="1877"/>
    <cellStyle name="Normal 4 2 6 8 3 2" xfId="3860"/>
    <cellStyle name="Normal 4 2 6 8 3 2 2" xfId="12120"/>
    <cellStyle name="Normal 4 2 6 8 3 2 2 2" xfId="28650"/>
    <cellStyle name="Normal 4 2 6 8 3 2 2 3" xfId="45162"/>
    <cellStyle name="Normal 4 2 6 8 3 2 3" xfId="20390"/>
    <cellStyle name="Normal 4 2 6 8 3 2 4" xfId="36902"/>
    <cellStyle name="Normal 4 2 6 8 3 3" xfId="6014"/>
    <cellStyle name="Normal 4 2 6 8 3 3 2" xfId="14274"/>
    <cellStyle name="Normal 4 2 6 8 3 3 2 2" xfId="30804"/>
    <cellStyle name="Normal 4 2 6 8 3 3 2 3" xfId="47316"/>
    <cellStyle name="Normal 4 2 6 8 3 3 3" xfId="22544"/>
    <cellStyle name="Normal 4 2 6 8 3 3 4" xfId="39056"/>
    <cellStyle name="Normal 4 2 6 8 3 4" xfId="8072"/>
    <cellStyle name="Normal 4 2 6 8 3 4 2" xfId="16332"/>
    <cellStyle name="Normal 4 2 6 8 3 4 2 2" xfId="32862"/>
    <cellStyle name="Normal 4 2 6 8 3 4 2 3" xfId="49374"/>
    <cellStyle name="Normal 4 2 6 8 3 4 3" xfId="24602"/>
    <cellStyle name="Normal 4 2 6 8 3 4 4" xfId="41114"/>
    <cellStyle name="Normal 4 2 6 8 3 5" xfId="10137"/>
    <cellStyle name="Normal 4 2 6 8 3 5 2" xfId="26667"/>
    <cellStyle name="Normal 4 2 6 8 3 5 3" xfId="43179"/>
    <cellStyle name="Normal 4 2 6 8 3 6" xfId="18407"/>
    <cellStyle name="Normal 4 2 6 8 3 7" xfId="34919"/>
    <cellStyle name="Normal 4 2 6 8 4" xfId="3861"/>
    <cellStyle name="Normal 4 2 6 8 4 2" xfId="12121"/>
    <cellStyle name="Normal 4 2 6 8 4 2 2" xfId="28651"/>
    <cellStyle name="Normal 4 2 6 8 4 2 3" xfId="45163"/>
    <cellStyle name="Normal 4 2 6 8 4 3" xfId="20391"/>
    <cellStyle name="Normal 4 2 6 8 4 4" xfId="36903"/>
    <cellStyle name="Normal 4 2 6 8 5" xfId="4648"/>
    <cellStyle name="Normal 4 2 6 8 5 2" xfId="12908"/>
    <cellStyle name="Normal 4 2 6 8 5 2 2" xfId="29438"/>
    <cellStyle name="Normal 4 2 6 8 5 2 3" xfId="45950"/>
    <cellStyle name="Normal 4 2 6 8 5 3" xfId="21178"/>
    <cellStyle name="Normal 4 2 6 8 5 4" xfId="37690"/>
    <cellStyle name="Normal 4 2 6 8 6" xfId="6706"/>
    <cellStyle name="Normal 4 2 6 8 6 2" xfId="14966"/>
    <cellStyle name="Normal 4 2 6 8 6 2 2" xfId="31496"/>
    <cellStyle name="Normal 4 2 6 8 6 2 3" xfId="48008"/>
    <cellStyle name="Normal 4 2 6 8 6 3" xfId="23236"/>
    <cellStyle name="Normal 4 2 6 8 6 4" xfId="39748"/>
    <cellStyle name="Normal 4 2 6 8 7" xfId="8771"/>
    <cellStyle name="Normal 4 2 6 8 7 2" xfId="25301"/>
    <cellStyle name="Normal 4 2 6 8 7 3" xfId="41813"/>
    <cellStyle name="Normal 4 2 6 8 8" xfId="17041"/>
    <cellStyle name="Normal 4 2 6 8 9" xfId="33553"/>
    <cellStyle name="Normal 4 2 6 9" xfId="561"/>
    <cellStyle name="Normal 4 2 6 9 2" xfId="1263"/>
    <cellStyle name="Normal 4 2 6 9 2 2" xfId="3862"/>
    <cellStyle name="Normal 4 2 6 9 2 2 2" xfId="12122"/>
    <cellStyle name="Normal 4 2 6 9 2 2 2 2" xfId="28652"/>
    <cellStyle name="Normal 4 2 6 9 2 2 2 3" xfId="45164"/>
    <cellStyle name="Normal 4 2 6 9 2 2 3" xfId="20392"/>
    <cellStyle name="Normal 4 2 6 9 2 2 4" xfId="36904"/>
    <cellStyle name="Normal 4 2 6 9 2 3" xfId="5400"/>
    <cellStyle name="Normal 4 2 6 9 2 3 2" xfId="13660"/>
    <cellStyle name="Normal 4 2 6 9 2 3 2 2" xfId="30190"/>
    <cellStyle name="Normal 4 2 6 9 2 3 2 3" xfId="46702"/>
    <cellStyle name="Normal 4 2 6 9 2 3 3" xfId="21930"/>
    <cellStyle name="Normal 4 2 6 9 2 3 4" xfId="38442"/>
    <cellStyle name="Normal 4 2 6 9 2 4" xfId="7458"/>
    <cellStyle name="Normal 4 2 6 9 2 4 2" xfId="15718"/>
    <cellStyle name="Normal 4 2 6 9 2 4 2 2" xfId="32248"/>
    <cellStyle name="Normal 4 2 6 9 2 4 2 3" xfId="48760"/>
    <cellStyle name="Normal 4 2 6 9 2 4 3" xfId="23988"/>
    <cellStyle name="Normal 4 2 6 9 2 4 4" xfId="40500"/>
    <cellStyle name="Normal 4 2 6 9 2 5" xfId="9523"/>
    <cellStyle name="Normal 4 2 6 9 2 5 2" xfId="26053"/>
    <cellStyle name="Normal 4 2 6 9 2 5 3" xfId="42565"/>
    <cellStyle name="Normal 4 2 6 9 2 6" xfId="17793"/>
    <cellStyle name="Normal 4 2 6 9 2 7" xfId="34305"/>
    <cellStyle name="Normal 4 2 6 9 3" xfId="1928"/>
    <cellStyle name="Normal 4 2 6 9 3 2" xfId="3863"/>
    <cellStyle name="Normal 4 2 6 9 3 2 2" xfId="12123"/>
    <cellStyle name="Normal 4 2 6 9 3 2 2 2" xfId="28653"/>
    <cellStyle name="Normal 4 2 6 9 3 2 2 3" xfId="45165"/>
    <cellStyle name="Normal 4 2 6 9 3 2 3" xfId="20393"/>
    <cellStyle name="Normal 4 2 6 9 3 2 4" xfId="36905"/>
    <cellStyle name="Normal 4 2 6 9 3 3" xfId="6065"/>
    <cellStyle name="Normal 4 2 6 9 3 3 2" xfId="14325"/>
    <cellStyle name="Normal 4 2 6 9 3 3 2 2" xfId="30855"/>
    <cellStyle name="Normal 4 2 6 9 3 3 2 3" xfId="47367"/>
    <cellStyle name="Normal 4 2 6 9 3 3 3" xfId="22595"/>
    <cellStyle name="Normal 4 2 6 9 3 3 4" xfId="39107"/>
    <cellStyle name="Normal 4 2 6 9 3 4" xfId="8123"/>
    <cellStyle name="Normal 4 2 6 9 3 4 2" xfId="16383"/>
    <cellStyle name="Normal 4 2 6 9 3 4 2 2" xfId="32913"/>
    <cellStyle name="Normal 4 2 6 9 3 4 2 3" xfId="49425"/>
    <cellStyle name="Normal 4 2 6 9 3 4 3" xfId="24653"/>
    <cellStyle name="Normal 4 2 6 9 3 4 4" xfId="41165"/>
    <cellStyle name="Normal 4 2 6 9 3 5" xfId="10188"/>
    <cellStyle name="Normal 4 2 6 9 3 5 2" xfId="26718"/>
    <cellStyle name="Normal 4 2 6 9 3 5 3" xfId="43230"/>
    <cellStyle name="Normal 4 2 6 9 3 6" xfId="18458"/>
    <cellStyle name="Normal 4 2 6 9 3 7" xfId="34970"/>
    <cellStyle name="Normal 4 2 6 9 4" xfId="3864"/>
    <cellStyle name="Normal 4 2 6 9 4 2" xfId="12124"/>
    <cellStyle name="Normal 4 2 6 9 4 2 2" xfId="28654"/>
    <cellStyle name="Normal 4 2 6 9 4 2 3" xfId="45166"/>
    <cellStyle name="Normal 4 2 6 9 4 3" xfId="20394"/>
    <cellStyle name="Normal 4 2 6 9 4 4" xfId="36906"/>
    <cellStyle name="Normal 4 2 6 9 5" xfId="4699"/>
    <cellStyle name="Normal 4 2 6 9 5 2" xfId="12959"/>
    <cellStyle name="Normal 4 2 6 9 5 2 2" xfId="29489"/>
    <cellStyle name="Normal 4 2 6 9 5 2 3" xfId="46001"/>
    <cellStyle name="Normal 4 2 6 9 5 3" xfId="21229"/>
    <cellStyle name="Normal 4 2 6 9 5 4" xfId="37741"/>
    <cellStyle name="Normal 4 2 6 9 6" xfId="6757"/>
    <cellStyle name="Normal 4 2 6 9 6 2" xfId="15017"/>
    <cellStyle name="Normal 4 2 6 9 6 2 2" xfId="31547"/>
    <cellStyle name="Normal 4 2 6 9 6 2 3" xfId="48059"/>
    <cellStyle name="Normal 4 2 6 9 6 3" xfId="23287"/>
    <cellStyle name="Normal 4 2 6 9 6 4" xfId="39799"/>
    <cellStyle name="Normal 4 2 6 9 7" xfId="8822"/>
    <cellStyle name="Normal 4 2 6 9 7 2" xfId="25352"/>
    <cellStyle name="Normal 4 2 6 9 7 3" xfId="41864"/>
    <cellStyle name="Normal 4 2 6 9 8" xfId="17092"/>
    <cellStyle name="Normal 4 2 6 9 9" xfId="33604"/>
    <cellStyle name="Normal 4 2 7" xfId="40"/>
    <cellStyle name="Normal 4 2 7 10" xfId="569"/>
    <cellStyle name="Normal 4 2 7 10 2" xfId="1271"/>
    <cellStyle name="Normal 4 2 7 10 2 2" xfId="3865"/>
    <cellStyle name="Normal 4 2 7 10 2 2 2" xfId="12125"/>
    <cellStyle name="Normal 4 2 7 10 2 2 2 2" xfId="28655"/>
    <cellStyle name="Normal 4 2 7 10 2 2 2 3" xfId="45167"/>
    <cellStyle name="Normal 4 2 7 10 2 2 3" xfId="20395"/>
    <cellStyle name="Normal 4 2 7 10 2 2 4" xfId="36907"/>
    <cellStyle name="Normal 4 2 7 10 2 3" xfId="5408"/>
    <cellStyle name="Normal 4 2 7 10 2 3 2" xfId="13668"/>
    <cellStyle name="Normal 4 2 7 10 2 3 2 2" xfId="30198"/>
    <cellStyle name="Normal 4 2 7 10 2 3 2 3" xfId="46710"/>
    <cellStyle name="Normal 4 2 7 10 2 3 3" xfId="21938"/>
    <cellStyle name="Normal 4 2 7 10 2 3 4" xfId="38450"/>
    <cellStyle name="Normal 4 2 7 10 2 4" xfId="7466"/>
    <cellStyle name="Normal 4 2 7 10 2 4 2" xfId="15726"/>
    <cellStyle name="Normal 4 2 7 10 2 4 2 2" xfId="32256"/>
    <cellStyle name="Normal 4 2 7 10 2 4 2 3" xfId="48768"/>
    <cellStyle name="Normal 4 2 7 10 2 4 3" xfId="23996"/>
    <cellStyle name="Normal 4 2 7 10 2 4 4" xfId="40508"/>
    <cellStyle name="Normal 4 2 7 10 2 5" xfId="9531"/>
    <cellStyle name="Normal 4 2 7 10 2 5 2" xfId="26061"/>
    <cellStyle name="Normal 4 2 7 10 2 5 3" xfId="42573"/>
    <cellStyle name="Normal 4 2 7 10 2 6" xfId="17801"/>
    <cellStyle name="Normal 4 2 7 10 2 7" xfId="34313"/>
    <cellStyle name="Normal 4 2 7 10 3" xfId="1936"/>
    <cellStyle name="Normal 4 2 7 10 3 2" xfId="3866"/>
    <cellStyle name="Normal 4 2 7 10 3 2 2" xfId="12126"/>
    <cellStyle name="Normal 4 2 7 10 3 2 2 2" xfId="28656"/>
    <cellStyle name="Normal 4 2 7 10 3 2 2 3" xfId="45168"/>
    <cellStyle name="Normal 4 2 7 10 3 2 3" xfId="20396"/>
    <cellStyle name="Normal 4 2 7 10 3 2 4" xfId="36908"/>
    <cellStyle name="Normal 4 2 7 10 3 3" xfId="6073"/>
    <cellStyle name="Normal 4 2 7 10 3 3 2" xfId="14333"/>
    <cellStyle name="Normal 4 2 7 10 3 3 2 2" xfId="30863"/>
    <cellStyle name="Normal 4 2 7 10 3 3 2 3" xfId="47375"/>
    <cellStyle name="Normal 4 2 7 10 3 3 3" xfId="22603"/>
    <cellStyle name="Normal 4 2 7 10 3 3 4" xfId="39115"/>
    <cellStyle name="Normal 4 2 7 10 3 4" xfId="8131"/>
    <cellStyle name="Normal 4 2 7 10 3 4 2" xfId="16391"/>
    <cellStyle name="Normal 4 2 7 10 3 4 2 2" xfId="32921"/>
    <cellStyle name="Normal 4 2 7 10 3 4 2 3" xfId="49433"/>
    <cellStyle name="Normal 4 2 7 10 3 4 3" xfId="24661"/>
    <cellStyle name="Normal 4 2 7 10 3 4 4" xfId="41173"/>
    <cellStyle name="Normal 4 2 7 10 3 5" xfId="10196"/>
    <cellStyle name="Normal 4 2 7 10 3 5 2" xfId="26726"/>
    <cellStyle name="Normal 4 2 7 10 3 5 3" xfId="43238"/>
    <cellStyle name="Normal 4 2 7 10 3 6" xfId="18466"/>
    <cellStyle name="Normal 4 2 7 10 3 7" xfId="34978"/>
    <cellStyle name="Normal 4 2 7 10 4" xfId="3867"/>
    <cellStyle name="Normal 4 2 7 10 4 2" xfId="12127"/>
    <cellStyle name="Normal 4 2 7 10 4 2 2" xfId="28657"/>
    <cellStyle name="Normal 4 2 7 10 4 2 3" xfId="45169"/>
    <cellStyle name="Normal 4 2 7 10 4 3" xfId="20397"/>
    <cellStyle name="Normal 4 2 7 10 4 4" xfId="36909"/>
    <cellStyle name="Normal 4 2 7 10 5" xfId="4707"/>
    <cellStyle name="Normal 4 2 7 10 5 2" xfId="12967"/>
    <cellStyle name="Normal 4 2 7 10 5 2 2" xfId="29497"/>
    <cellStyle name="Normal 4 2 7 10 5 2 3" xfId="46009"/>
    <cellStyle name="Normal 4 2 7 10 5 3" xfId="21237"/>
    <cellStyle name="Normal 4 2 7 10 5 4" xfId="37749"/>
    <cellStyle name="Normal 4 2 7 10 6" xfId="6765"/>
    <cellStyle name="Normal 4 2 7 10 6 2" xfId="15025"/>
    <cellStyle name="Normal 4 2 7 10 6 2 2" xfId="31555"/>
    <cellStyle name="Normal 4 2 7 10 6 2 3" xfId="48067"/>
    <cellStyle name="Normal 4 2 7 10 6 3" xfId="23295"/>
    <cellStyle name="Normal 4 2 7 10 6 4" xfId="39807"/>
    <cellStyle name="Normal 4 2 7 10 7" xfId="8830"/>
    <cellStyle name="Normal 4 2 7 10 7 2" xfId="25360"/>
    <cellStyle name="Normal 4 2 7 10 7 3" xfId="41872"/>
    <cellStyle name="Normal 4 2 7 10 8" xfId="17100"/>
    <cellStyle name="Normal 4 2 7 10 9" xfId="33612"/>
    <cellStyle name="Normal 4 2 7 11" xfId="618"/>
    <cellStyle name="Normal 4 2 7 11 2" xfId="1320"/>
    <cellStyle name="Normal 4 2 7 11 2 2" xfId="3868"/>
    <cellStyle name="Normal 4 2 7 11 2 2 2" xfId="12128"/>
    <cellStyle name="Normal 4 2 7 11 2 2 2 2" xfId="28658"/>
    <cellStyle name="Normal 4 2 7 11 2 2 2 3" xfId="45170"/>
    <cellStyle name="Normal 4 2 7 11 2 2 3" xfId="20398"/>
    <cellStyle name="Normal 4 2 7 11 2 2 4" xfId="36910"/>
    <cellStyle name="Normal 4 2 7 11 2 3" xfId="5457"/>
    <cellStyle name="Normal 4 2 7 11 2 3 2" xfId="13717"/>
    <cellStyle name="Normal 4 2 7 11 2 3 2 2" xfId="30247"/>
    <cellStyle name="Normal 4 2 7 11 2 3 2 3" xfId="46759"/>
    <cellStyle name="Normal 4 2 7 11 2 3 3" xfId="21987"/>
    <cellStyle name="Normal 4 2 7 11 2 3 4" xfId="38499"/>
    <cellStyle name="Normal 4 2 7 11 2 4" xfId="7515"/>
    <cellStyle name="Normal 4 2 7 11 2 4 2" xfId="15775"/>
    <cellStyle name="Normal 4 2 7 11 2 4 2 2" xfId="32305"/>
    <cellStyle name="Normal 4 2 7 11 2 4 2 3" xfId="48817"/>
    <cellStyle name="Normal 4 2 7 11 2 4 3" xfId="24045"/>
    <cellStyle name="Normal 4 2 7 11 2 4 4" xfId="40557"/>
    <cellStyle name="Normal 4 2 7 11 2 5" xfId="9580"/>
    <cellStyle name="Normal 4 2 7 11 2 5 2" xfId="26110"/>
    <cellStyle name="Normal 4 2 7 11 2 5 3" xfId="42622"/>
    <cellStyle name="Normal 4 2 7 11 2 6" xfId="17850"/>
    <cellStyle name="Normal 4 2 7 11 2 7" xfId="34362"/>
    <cellStyle name="Normal 4 2 7 11 3" xfId="1985"/>
    <cellStyle name="Normal 4 2 7 11 3 2" xfId="3869"/>
    <cellStyle name="Normal 4 2 7 11 3 2 2" xfId="12129"/>
    <cellStyle name="Normal 4 2 7 11 3 2 2 2" xfId="28659"/>
    <cellStyle name="Normal 4 2 7 11 3 2 2 3" xfId="45171"/>
    <cellStyle name="Normal 4 2 7 11 3 2 3" xfId="20399"/>
    <cellStyle name="Normal 4 2 7 11 3 2 4" xfId="36911"/>
    <cellStyle name="Normal 4 2 7 11 3 3" xfId="6122"/>
    <cellStyle name="Normal 4 2 7 11 3 3 2" xfId="14382"/>
    <cellStyle name="Normal 4 2 7 11 3 3 2 2" xfId="30912"/>
    <cellStyle name="Normal 4 2 7 11 3 3 2 3" xfId="47424"/>
    <cellStyle name="Normal 4 2 7 11 3 3 3" xfId="22652"/>
    <cellStyle name="Normal 4 2 7 11 3 3 4" xfId="39164"/>
    <cellStyle name="Normal 4 2 7 11 3 4" xfId="8180"/>
    <cellStyle name="Normal 4 2 7 11 3 4 2" xfId="16440"/>
    <cellStyle name="Normal 4 2 7 11 3 4 2 2" xfId="32970"/>
    <cellStyle name="Normal 4 2 7 11 3 4 2 3" xfId="49482"/>
    <cellStyle name="Normal 4 2 7 11 3 4 3" xfId="24710"/>
    <cellStyle name="Normal 4 2 7 11 3 4 4" xfId="41222"/>
    <cellStyle name="Normal 4 2 7 11 3 5" xfId="10245"/>
    <cellStyle name="Normal 4 2 7 11 3 5 2" xfId="26775"/>
    <cellStyle name="Normal 4 2 7 11 3 5 3" xfId="43287"/>
    <cellStyle name="Normal 4 2 7 11 3 6" xfId="18515"/>
    <cellStyle name="Normal 4 2 7 11 3 7" xfId="35027"/>
    <cellStyle name="Normal 4 2 7 11 4" xfId="3870"/>
    <cellStyle name="Normal 4 2 7 11 4 2" xfId="12130"/>
    <cellStyle name="Normal 4 2 7 11 4 2 2" xfId="28660"/>
    <cellStyle name="Normal 4 2 7 11 4 2 3" xfId="45172"/>
    <cellStyle name="Normal 4 2 7 11 4 3" xfId="20400"/>
    <cellStyle name="Normal 4 2 7 11 4 4" xfId="36912"/>
    <cellStyle name="Normal 4 2 7 11 5" xfId="4756"/>
    <cellStyle name="Normal 4 2 7 11 5 2" xfId="13016"/>
    <cellStyle name="Normal 4 2 7 11 5 2 2" xfId="29546"/>
    <cellStyle name="Normal 4 2 7 11 5 2 3" xfId="46058"/>
    <cellStyle name="Normal 4 2 7 11 5 3" xfId="21286"/>
    <cellStyle name="Normal 4 2 7 11 5 4" xfId="37798"/>
    <cellStyle name="Normal 4 2 7 11 6" xfId="6814"/>
    <cellStyle name="Normal 4 2 7 11 6 2" xfId="15074"/>
    <cellStyle name="Normal 4 2 7 11 6 2 2" xfId="31604"/>
    <cellStyle name="Normal 4 2 7 11 6 2 3" xfId="48116"/>
    <cellStyle name="Normal 4 2 7 11 6 3" xfId="23344"/>
    <cellStyle name="Normal 4 2 7 11 6 4" xfId="39856"/>
    <cellStyle name="Normal 4 2 7 11 7" xfId="8879"/>
    <cellStyle name="Normal 4 2 7 11 7 2" xfId="25409"/>
    <cellStyle name="Normal 4 2 7 11 7 3" xfId="41921"/>
    <cellStyle name="Normal 4 2 7 11 8" xfId="17149"/>
    <cellStyle name="Normal 4 2 7 11 9" xfId="33661"/>
    <cellStyle name="Normal 4 2 7 12" xfId="742"/>
    <cellStyle name="Normal 4 2 7 12 2" xfId="3871"/>
    <cellStyle name="Normal 4 2 7 12 2 2" xfId="12131"/>
    <cellStyle name="Normal 4 2 7 12 2 2 2" xfId="28661"/>
    <cellStyle name="Normal 4 2 7 12 2 2 3" xfId="45173"/>
    <cellStyle name="Normal 4 2 7 12 2 3" xfId="20401"/>
    <cellStyle name="Normal 4 2 7 12 2 4" xfId="36913"/>
    <cellStyle name="Normal 4 2 7 12 3" xfId="4879"/>
    <cellStyle name="Normal 4 2 7 12 3 2" xfId="13139"/>
    <cellStyle name="Normal 4 2 7 12 3 2 2" xfId="29669"/>
    <cellStyle name="Normal 4 2 7 12 3 2 3" xfId="46181"/>
    <cellStyle name="Normal 4 2 7 12 3 3" xfId="21409"/>
    <cellStyle name="Normal 4 2 7 12 3 4" xfId="37921"/>
    <cellStyle name="Normal 4 2 7 12 4" xfId="6937"/>
    <cellStyle name="Normal 4 2 7 12 4 2" xfId="15197"/>
    <cellStyle name="Normal 4 2 7 12 4 2 2" xfId="31727"/>
    <cellStyle name="Normal 4 2 7 12 4 2 3" xfId="48239"/>
    <cellStyle name="Normal 4 2 7 12 4 3" xfId="23467"/>
    <cellStyle name="Normal 4 2 7 12 4 4" xfId="39979"/>
    <cellStyle name="Normal 4 2 7 12 5" xfId="9002"/>
    <cellStyle name="Normal 4 2 7 12 5 2" xfId="25532"/>
    <cellStyle name="Normal 4 2 7 12 5 3" xfId="42044"/>
    <cellStyle name="Normal 4 2 7 12 6" xfId="17272"/>
    <cellStyle name="Normal 4 2 7 12 7" xfId="33784"/>
    <cellStyle name="Normal 4 2 7 13" xfId="1407"/>
    <cellStyle name="Normal 4 2 7 13 2" xfId="3872"/>
    <cellStyle name="Normal 4 2 7 13 2 2" xfId="12132"/>
    <cellStyle name="Normal 4 2 7 13 2 2 2" xfId="28662"/>
    <cellStyle name="Normal 4 2 7 13 2 2 3" xfId="45174"/>
    <cellStyle name="Normal 4 2 7 13 2 3" xfId="20402"/>
    <cellStyle name="Normal 4 2 7 13 2 4" xfId="36914"/>
    <cellStyle name="Normal 4 2 7 13 3" xfId="5544"/>
    <cellStyle name="Normal 4 2 7 13 3 2" xfId="13804"/>
    <cellStyle name="Normal 4 2 7 13 3 2 2" xfId="30334"/>
    <cellStyle name="Normal 4 2 7 13 3 2 3" xfId="46846"/>
    <cellStyle name="Normal 4 2 7 13 3 3" xfId="22074"/>
    <cellStyle name="Normal 4 2 7 13 3 4" xfId="38586"/>
    <cellStyle name="Normal 4 2 7 13 4" xfId="7602"/>
    <cellStyle name="Normal 4 2 7 13 4 2" xfId="15862"/>
    <cellStyle name="Normal 4 2 7 13 4 2 2" xfId="32392"/>
    <cellStyle name="Normal 4 2 7 13 4 2 3" xfId="48904"/>
    <cellStyle name="Normal 4 2 7 13 4 3" xfId="24132"/>
    <cellStyle name="Normal 4 2 7 13 4 4" xfId="40644"/>
    <cellStyle name="Normal 4 2 7 13 5" xfId="9667"/>
    <cellStyle name="Normal 4 2 7 13 5 2" xfId="26197"/>
    <cellStyle name="Normal 4 2 7 13 5 3" xfId="42709"/>
    <cellStyle name="Normal 4 2 7 13 6" xfId="17937"/>
    <cellStyle name="Normal 4 2 7 13 7" xfId="34449"/>
    <cellStyle name="Normal 4 2 7 14" xfId="3873"/>
    <cellStyle name="Normal 4 2 7 14 2" xfId="12133"/>
    <cellStyle name="Normal 4 2 7 14 2 2" xfId="28663"/>
    <cellStyle name="Normal 4 2 7 14 2 3" xfId="45175"/>
    <cellStyle name="Normal 4 2 7 14 3" xfId="20403"/>
    <cellStyle name="Normal 4 2 7 14 4" xfId="36915"/>
    <cellStyle name="Normal 4 2 7 15" xfId="4178"/>
    <cellStyle name="Normal 4 2 7 15 2" xfId="12438"/>
    <cellStyle name="Normal 4 2 7 15 2 2" xfId="28968"/>
    <cellStyle name="Normal 4 2 7 15 2 3" xfId="45480"/>
    <cellStyle name="Normal 4 2 7 15 3" xfId="20708"/>
    <cellStyle name="Normal 4 2 7 15 4" xfId="37220"/>
    <cellStyle name="Normal 4 2 7 16" xfId="6236"/>
    <cellStyle name="Normal 4 2 7 16 2" xfId="14496"/>
    <cellStyle name="Normal 4 2 7 16 2 2" xfId="31026"/>
    <cellStyle name="Normal 4 2 7 16 2 3" xfId="47538"/>
    <cellStyle name="Normal 4 2 7 16 3" xfId="22766"/>
    <cellStyle name="Normal 4 2 7 16 4" xfId="39278"/>
    <cellStyle name="Normal 4 2 7 17" xfId="8301"/>
    <cellStyle name="Normal 4 2 7 17 2" xfId="24831"/>
    <cellStyle name="Normal 4 2 7 17 3" xfId="41343"/>
    <cellStyle name="Normal 4 2 7 18" xfId="16571"/>
    <cellStyle name="Normal 4 2 7 19" xfId="33083"/>
    <cellStyle name="Normal 4 2 7 2" xfId="138"/>
    <cellStyle name="Normal 4 2 7 2 2" xfId="840"/>
    <cellStyle name="Normal 4 2 7 2 2 2" xfId="3874"/>
    <cellStyle name="Normal 4 2 7 2 2 2 2" xfId="12134"/>
    <cellStyle name="Normal 4 2 7 2 2 2 2 2" xfId="28664"/>
    <cellStyle name="Normal 4 2 7 2 2 2 2 3" xfId="45176"/>
    <cellStyle name="Normal 4 2 7 2 2 2 3" xfId="20404"/>
    <cellStyle name="Normal 4 2 7 2 2 2 4" xfId="36916"/>
    <cellStyle name="Normal 4 2 7 2 2 3" xfId="4977"/>
    <cellStyle name="Normal 4 2 7 2 2 3 2" xfId="13237"/>
    <cellStyle name="Normal 4 2 7 2 2 3 2 2" xfId="29767"/>
    <cellStyle name="Normal 4 2 7 2 2 3 2 3" xfId="46279"/>
    <cellStyle name="Normal 4 2 7 2 2 3 3" xfId="21507"/>
    <cellStyle name="Normal 4 2 7 2 2 3 4" xfId="38019"/>
    <cellStyle name="Normal 4 2 7 2 2 4" xfId="7035"/>
    <cellStyle name="Normal 4 2 7 2 2 4 2" xfId="15295"/>
    <cellStyle name="Normal 4 2 7 2 2 4 2 2" xfId="31825"/>
    <cellStyle name="Normal 4 2 7 2 2 4 2 3" xfId="48337"/>
    <cellStyle name="Normal 4 2 7 2 2 4 3" xfId="23565"/>
    <cellStyle name="Normal 4 2 7 2 2 4 4" xfId="40077"/>
    <cellStyle name="Normal 4 2 7 2 2 5" xfId="9100"/>
    <cellStyle name="Normal 4 2 7 2 2 5 2" xfId="25630"/>
    <cellStyle name="Normal 4 2 7 2 2 5 3" xfId="42142"/>
    <cellStyle name="Normal 4 2 7 2 2 6" xfId="17370"/>
    <cellStyle name="Normal 4 2 7 2 2 7" xfId="33882"/>
    <cellStyle name="Normal 4 2 7 2 3" xfId="1505"/>
    <cellStyle name="Normal 4 2 7 2 3 2" xfId="3875"/>
    <cellStyle name="Normal 4 2 7 2 3 2 2" xfId="12135"/>
    <cellStyle name="Normal 4 2 7 2 3 2 2 2" xfId="28665"/>
    <cellStyle name="Normal 4 2 7 2 3 2 2 3" xfId="45177"/>
    <cellStyle name="Normal 4 2 7 2 3 2 3" xfId="20405"/>
    <cellStyle name="Normal 4 2 7 2 3 2 4" xfId="36917"/>
    <cellStyle name="Normal 4 2 7 2 3 3" xfId="5642"/>
    <cellStyle name="Normal 4 2 7 2 3 3 2" xfId="13902"/>
    <cellStyle name="Normal 4 2 7 2 3 3 2 2" xfId="30432"/>
    <cellStyle name="Normal 4 2 7 2 3 3 2 3" xfId="46944"/>
    <cellStyle name="Normal 4 2 7 2 3 3 3" xfId="22172"/>
    <cellStyle name="Normal 4 2 7 2 3 3 4" xfId="38684"/>
    <cellStyle name="Normal 4 2 7 2 3 4" xfId="7700"/>
    <cellStyle name="Normal 4 2 7 2 3 4 2" xfId="15960"/>
    <cellStyle name="Normal 4 2 7 2 3 4 2 2" xfId="32490"/>
    <cellStyle name="Normal 4 2 7 2 3 4 2 3" xfId="49002"/>
    <cellStyle name="Normal 4 2 7 2 3 4 3" xfId="24230"/>
    <cellStyle name="Normal 4 2 7 2 3 4 4" xfId="40742"/>
    <cellStyle name="Normal 4 2 7 2 3 5" xfId="9765"/>
    <cellStyle name="Normal 4 2 7 2 3 5 2" xfId="26295"/>
    <cellStyle name="Normal 4 2 7 2 3 5 3" xfId="42807"/>
    <cellStyle name="Normal 4 2 7 2 3 6" xfId="18035"/>
    <cellStyle name="Normal 4 2 7 2 3 7" xfId="34547"/>
    <cellStyle name="Normal 4 2 7 2 4" xfId="3876"/>
    <cellStyle name="Normal 4 2 7 2 4 2" xfId="12136"/>
    <cellStyle name="Normal 4 2 7 2 4 2 2" xfId="28666"/>
    <cellStyle name="Normal 4 2 7 2 4 2 3" xfId="45178"/>
    <cellStyle name="Normal 4 2 7 2 4 3" xfId="20406"/>
    <cellStyle name="Normal 4 2 7 2 4 4" xfId="36918"/>
    <cellStyle name="Normal 4 2 7 2 5" xfId="4276"/>
    <cellStyle name="Normal 4 2 7 2 5 2" xfId="12536"/>
    <cellStyle name="Normal 4 2 7 2 5 2 2" xfId="29066"/>
    <cellStyle name="Normal 4 2 7 2 5 2 3" xfId="45578"/>
    <cellStyle name="Normal 4 2 7 2 5 3" xfId="20806"/>
    <cellStyle name="Normal 4 2 7 2 5 4" xfId="37318"/>
    <cellStyle name="Normal 4 2 7 2 6" xfId="6334"/>
    <cellStyle name="Normal 4 2 7 2 6 2" xfId="14594"/>
    <cellStyle name="Normal 4 2 7 2 6 2 2" xfId="31124"/>
    <cellStyle name="Normal 4 2 7 2 6 2 3" xfId="47636"/>
    <cellStyle name="Normal 4 2 7 2 6 3" xfId="22864"/>
    <cellStyle name="Normal 4 2 7 2 6 4" xfId="39376"/>
    <cellStyle name="Normal 4 2 7 2 7" xfId="8399"/>
    <cellStyle name="Normal 4 2 7 2 7 2" xfId="24929"/>
    <cellStyle name="Normal 4 2 7 2 7 3" xfId="41441"/>
    <cellStyle name="Normal 4 2 7 2 8" xfId="16669"/>
    <cellStyle name="Normal 4 2 7 2 9" xfId="33181"/>
    <cellStyle name="Normal 4 2 7 3" xfId="197"/>
    <cellStyle name="Normal 4 2 7 3 2" xfId="899"/>
    <cellStyle name="Normal 4 2 7 3 2 2" xfId="3877"/>
    <cellStyle name="Normal 4 2 7 3 2 2 2" xfId="12137"/>
    <cellStyle name="Normal 4 2 7 3 2 2 2 2" xfId="28667"/>
    <cellStyle name="Normal 4 2 7 3 2 2 2 3" xfId="45179"/>
    <cellStyle name="Normal 4 2 7 3 2 2 3" xfId="20407"/>
    <cellStyle name="Normal 4 2 7 3 2 2 4" xfId="36919"/>
    <cellStyle name="Normal 4 2 7 3 2 3" xfId="5036"/>
    <cellStyle name="Normal 4 2 7 3 2 3 2" xfId="13296"/>
    <cellStyle name="Normal 4 2 7 3 2 3 2 2" xfId="29826"/>
    <cellStyle name="Normal 4 2 7 3 2 3 2 3" xfId="46338"/>
    <cellStyle name="Normal 4 2 7 3 2 3 3" xfId="21566"/>
    <cellStyle name="Normal 4 2 7 3 2 3 4" xfId="38078"/>
    <cellStyle name="Normal 4 2 7 3 2 4" xfId="7094"/>
    <cellStyle name="Normal 4 2 7 3 2 4 2" xfId="15354"/>
    <cellStyle name="Normal 4 2 7 3 2 4 2 2" xfId="31884"/>
    <cellStyle name="Normal 4 2 7 3 2 4 2 3" xfId="48396"/>
    <cellStyle name="Normal 4 2 7 3 2 4 3" xfId="23624"/>
    <cellStyle name="Normal 4 2 7 3 2 4 4" xfId="40136"/>
    <cellStyle name="Normal 4 2 7 3 2 5" xfId="9159"/>
    <cellStyle name="Normal 4 2 7 3 2 5 2" xfId="25689"/>
    <cellStyle name="Normal 4 2 7 3 2 5 3" xfId="42201"/>
    <cellStyle name="Normal 4 2 7 3 2 6" xfId="17429"/>
    <cellStyle name="Normal 4 2 7 3 2 7" xfId="33941"/>
    <cellStyle name="Normal 4 2 7 3 3" xfId="1564"/>
    <cellStyle name="Normal 4 2 7 3 3 2" xfId="3878"/>
    <cellStyle name="Normal 4 2 7 3 3 2 2" xfId="12138"/>
    <cellStyle name="Normal 4 2 7 3 3 2 2 2" xfId="28668"/>
    <cellStyle name="Normal 4 2 7 3 3 2 2 3" xfId="45180"/>
    <cellStyle name="Normal 4 2 7 3 3 2 3" xfId="20408"/>
    <cellStyle name="Normal 4 2 7 3 3 2 4" xfId="36920"/>
    <cellStyle name="Normal 4 2 7 3 3 3" xfId="5701"/>
    <cellStyle name="Normal 4 2 7 3 3 3 2" xfId="13961"/>
    <cellStyle name="Normal 4 2 7 3 3 3 2 2" xfId="30491"/>
    <cellStyle name="Normal 4 2 7 3 3 3 2 3" xfId="47003"/>
    <cellStyle name="Normal 4 2 7 3 3 3 3" xfId="22231"/>
    <cellStyle name="Normal 4 2 7 3 3 3 4" xfId="38743"/>
    <cellStyle name="Normal 4 2 7 3 3 4" xfId="7759"/>
    <cellStyle name="Normal 4 2 7 3 3 4 2" xfId="16019"/>
    <cellStyle name="Normal 4 2 7 3 3 4 2 2" xfId="32549"/>
    <cellStyle name="Normal 4 2 7 3 3 4 2 3" xfId="49061"/>
    <cellStyle name="Normal 4 2 7 3 3 4 3" xfId="24289"/>
    <cellStyle name="Normal 4 2 7 3 3 4 4" xfId="40801"/>
    <cellStyle name="Normal 4 2 7 3 3 5" xfId="9824"/>
    <cellStyle name="Normal 4 2 7 3 3 5 2" xfId="26354"/>
    <cellStyle name="Normal 4 2 7 3 3 5 3" xfId="42866"/>
    <cellStyle name="Normal 4 2 7 3 3 6" xfId="18094"/>
    <cellStyle name="Normal 4 2 7 3 3 7" xfId="34606"/>
    <cellStyle name="Normal 4 2 7 3 4" xfId="3879"/>
    <cellStyle name="Normal 4 2 7 3 4 2" xfId="12139"/>
    <cellStyle name="Normal 4 2 7 3 4 2 2" xfId="28669"/>
    <cellStyle name="Normal 4 2 7 3 4 2 3" xfId="45181"/>
    <cellStyle name="Normal 4 2 7 3 4 3" xfId="20409"/>
    <cellStyle name="Normal 4 2 7 3 4 4" xfId="36921"/>
    <cellStyle name="Normal 4 2 7 3 5" xfId="4335"/>
    <cellStyle name="Normal 4 2 7 3 5 2" xfId="12595"/>
    <cellStyle name="Normal 4 2 7 3 5 2 2" xfId="29125"/>
    <cellStyle name="Normal 4 2 7 3 5 2 3" xfId="45637"/>
    <cellStyle name="Normal 4 2 7 3 5 3" xfId="20865"/>
    <cellStyle name="Normal 4 2 7 3 5 4" xfId="37377"/>
    <cellStyle name="Normal 4 2 7 3 6" xfId="6393"/>
    <cellStyle name="Normal 4 2 7 3 6 2" xfId="14653"/>
    <cellStyle name="Normal 4 2 7 3 6 2 2" xfId="31183"/>
    <cellStyle name="Normal 4 2 7 3 6 2 3" xfId="47695"/>
    <cellStyle name="Normal 4 2 7 3 6 3" xfId="22923"/>
    <cellStyle name="Normal 4 2 7 3 6 4" xfId="39435"/>
    <cellStyle name="Normal 4 2 7 3 7" xfId="8458"/>
    <cellStyle name="Normal 4 2 7 3 7 2" xfId="24988"/>
    <cellStyle name="Normal 4 2 7 3 7 3" xfId="41500"/>
    <cellStyle name="Normal 4 2 7 3 8" xfId="16728"/>
    <cellStyle name="Normal 4 2 7 3 9" xfId="33240"/>
    <cellStyle name="Normal 4 2 7 4" xfId="252"/>
    <cellStyle name="Normal 4 2 7 4 2" xfId="954"/>
    <cellStyle name="Normal 4 2 7 4 2 2" xfId="3880"/>
    <cellStyle name="Normal 4 2 7 4 2 2 2" xfId="12140"/>
    <cellStyle name="Normal 4 2 7 4 2 2 2 2" xfId="28670"/>
    <cellStyle name="Normal 4 2 7 4 2 2 2 3" xfId="45182"/>
    <cellStyle name="Normal 4 2 7 4 2 2 3" xfId="20410"/>
    <cellStyle name="Normal 4 2 7 4 2 2 4" xfId="36922"/>
    <cellStyle name="Normal 4 2 7 4 2 3" xfId="5091"/>
    <cellStyle name="Normal 4 2 7 4 2 3 2" xfId="13351"/>
    <cellStyle name="Normal 4 2 7 4 2 3 2 2" xfId="29881"/>
    <cellStyle name="Normal 4 2 7 4 2 3 2 3" xfId="46393"/>
    <cellStyle name="Normal 4 2 7 4 2 3 3" xfId="21621"/>
    <cellStyle name="Normal 4 2 7 4 2 3 4" xfId="38133"/>
    <cellStyle name="Normal 4 2 7 4 2 4" xfId="7149"/>
    <cellStyle name="Normal 4 2 7 4 2 4 2" xfId="15409"/>
    <cellStyle name="Normal 4 2 7 4 2 4 2 2" xfId="31939"/>
    <cellStyle name="Normal 4 2 7 4 2 4 2 3" xfId="48451"/>
    <cellStyle name="Normal 4 2 7 4 2 4 3" xfId="23679"/>
    <cellStyle name="Normal 4 2 7 4 2 4 4" xfId="40191"/>
    <cellStyle name="Normal 4 2 7 4 2 5" xfId="9214"/>
    <cellStyle name="Normal 4 2 7 4 2 5 2" xfId="25744"/>
    <cellStyle name="Normal 4 2 7 4 2 5 3" xfId="42256"/>
    <cellStyle name="Normal 4 2 7 4 2 6" xfId="17484"/>
    <cellStyle name="Normal 4 2 7 4 2 7" xfId="33996"/>
    <cellStyle name="Normal 4 2 7 4 3" xfId="1619"/>
    <cellStyle name="Normal 4 2 7 4 3 2" xfId="3881"/>
    <cellStyle name="Normal 4 2 7 4 3 2 2" xfId="12141"/>
    <cellStyle name="Normal 4 2 7 4 3 2 2 2" xfId="28671"/>
    <cellStyle name="Normal 4 2 7 4 3 2 2 3" xfId="45183"/>
    <cellStyle name="Normal 4 2 7 4 3 2 3" xfId="20411"/>
    <cellStyle name="Normal 4 2 7 4 3 2 4" xfId="36923"/>
    <cellStyle name="Normal 4 2 7 4 3 3" xfId="5756"/>
    <cellStyle name="Normal 4 2 7 4 3 3 2" xfId="14016"/>
    <cellStyle name="Normal 4 2 7 4 3 3 2 2" xfId="30546"/>
    <cellStyle name="Normal 4 2 7 4 3 3 2 3" xfId="47058"/>
    <cellStyle name="Normal 4 2 7 4 3 3 3" xfId="22286"/>
    <cellStyle name="Normal 4 2 7 4 3 3 4" xfId="38798"/>
    <cellStyle name="Normal 4 2 7 4 3 4" xfId="7814"/>
    <cellStyle name="Normal 4 2 7 4 3 4 2" xfId="16074"/>
    <cellStyle name="Normal 4 2 7 4 3 4 2 2" xfId="32604"/>
    <cellStyle name="Normal 4 2 7 4 3 4 2 3" xfId="49116"/>
    <cellStyle name="Normal 4 2 7 4 3 4 3" xfId="24344"/>
    <cellStyle name="Normal 4 2 7 4 3 4 4" xfId="40856"/>
    <cellStyle name="Normal 4 2 7 4 3 5" xfId="9879"/>
    <cellStyle name="Normal 4 2 7 4 3 5 2" xfId="26409"/>
    <cellStyle name="Normal 4 2 7 4 3 5 3" xfId="42921"/>
    <cellStyle name="Normal 4 2 7 4 3 6" xfId="18149"/>
    <cellStyle name="Normal 4 2 7 4 3 7" xfId="34661"/>
    <cellStyle name="Normal 4 2 7 4 4" xfId="3882"/>
    <cellStyle name="Normal 4 2 7 4 4 2" xfId="12142"/>
    <cellStyle name="Normal 4 2 7 4 4 2 2" xfId="28672"/>
    <cellStyle name="Normal 4 2 7 4 4 2 3" xfId="45184"/>
    <cellStyle name="Normal 4 2 7 4 4 3" xfId="20412"/>
    <cellStyle name="Normal 4 2 7 4 4 4" xfId="36924"/>
    <cellStyle name="Normal 4 2 7 4 5" xfId="4390"/>
    <cellStyle name="Normal 4 2 7 4 5 2" xfId="12650"/>
    <cellStyle name="Normal 4 2 7 4 5 2 2" xfId="29180"/>
    <cellStyle name="Normal 4 2 7 4 5 2 3" xfId="45692"/>
    <cellStyle name="Normal 4 2 7 4 5 3" xfId="20920"/>
    <cellStyle name="Normal 4 2 7 4 5 4" xfId="37432"/>
    <cellStyle name="Normal 4 2 7 4 6" xfId="6448"/>
    <cellStyle name="Normal 4 2 7 4 6 2" xfId="14708"/>
    <cellStyle name="Normal 4 2 7 4 6 2 2" xfId="31238"/>
    <cellStyle name="Normal 4 2 7 4 6 2 3" xfId="47750"/>
    <cellStyle name="Normal 4 2 7 4 6 3" xfId="22978"/>
    <cellStyle name="Normal 4 2 7 4 6 4" xfId="39490"/>
    <cellStyle name="Normal 4 2 7 4 7" xfId="8513"/>
    <cellStyle name="Normal 4 2 7 4 7 2" xfId="25043"/>
    <cellStyle name="Normal 4 2 7 4 7 3" xfId="41555"/>
    <cellStyle name="Normal 4 2 7 4 8" xfId="16783"/>
    <cellStyle name="Normal 4 2 7 4 9" xfId="33295"/>
    <cellStyle name="Normal 4 2 7 5" xfId="309"/>
    <cellStyle name="Normal 4 2 7 5 2" xfId="1011"/>
    <cellStyle name="Normal 4 2 7 5 2 2" xfId="3883"/>
    <cellStyle name="Normal 4 2 7 5 2 2 2" xfId="12143"/>
    <cellStyle name="Normal 4 2 7 5 2 2 2 2" xfId="28673"/>
    <cellStyle name="Normal 4 2 7 5 2 2 2 3" xfId="45185"/>
    <cellStyle name="Normal 4 2 7 5 2 2 3" xfId="20413"/>
    <cellStyle name="Normal 4 2 7 5 2 2 4" xfId="36925"/>
    <cellStyle name="Normal 4 2 7 5 2 3" xfId="5148"/>
    <cellStyle name="Normal 4 2 7 5 2 3 2" xfId="13408"/>
    <cellStyle name="Normal 4 2 7 5 2 3 2 2" xfId="29938"/>
    <cellStyle name="Normal 4 2 7 5 2 3 2 3" xfId="46450"/>
    <cellStyle name="Normal 4 2 7 5 2 3 3" xfId="21678"/>
    <cellStyle name="Normal 4 2 7 5 2 3 4" xfId="38190"/>
    <cellStyle name="Normal 4 2 7 5 2 4" xfId="7206"/>
    <cellStyle name="Normal 4 2 7 5 2 4 2" xfId="15466"/>
    <cellStyle name="Normal 4 2 7 5 2 4 2 2" xfId="31996"/>
    <cellStyle name="Normal 4 2 7 5 2 4 2 3" xfId="48508"/>
    <cellStyle name="Normal 4 2 7 5 2 4 3" xfId="23736"/>
    <cellStyle name="Normal 4 2 7 5 2 4 4" xfId="40248"/>
    <cellStyle name="Normal 4 2 7 5 2 5" xfId="9271"/>
    <cellStyle name="Normal 4 2 7 5 2 5 2" xfId="25801"/>
    <cellStyle name="Normal 4 2 7 5 2 5 3" xfId="42313"/>
    <cellStyle name="Normal 4 2 7 5 2 6" xfId="17541"/>
    <cellStyle name="Normal 4 2 7 5 2 7" xfId="34053"/>
    <cellStyle name="Normal 4 2 7 5 3" xfId="1676"/>
    <cellStyle name="Normal 4 2 7 5 3 2" xfId="3884"/>
    <cellStyle name="Normal 4 2 7 5 3 2 2" xfId="12144"/>
    <cellStyle name="Normal 4 2 7 5 3 2 2 2" xfId="28674"/>
    <cellStyle name="Normal 4 2 7 5 3 2 2 3" xfId="45186"/>
    <cellStyle name="Normal 4 2 7 5 3 2 3" xfId="20414"/>
    <cellStyle name="Normal 4 2 7 5 3 2 4" xfId="36926"/>
    <cellStyle name="Normal 4 2 7 5 3 3" xfId="5813"/>
    <cellStyle name="Normal 4 2 7 5 3 3 2" xfId="14073"/>
    <cellStyle name="Normal 4 2 7 5 3 3 2 2" xfId="30603"/>
    <cellStyle name="Normal 4 2 7 5 3 3 2 3" xfId="47115"/>
    <cellStyle name="Normal 4 2 7 5 3 3 3" xfId="22343"/>
    <cellStyle name="Normal 4 2 7 5 3 3 4" xfId="38855"/>
    <cellStyle name="Normal 4 2 7 5 3 4" xfId="7871"/>
    <cellStyle name="Normal 4 2 7 5 3 4 2" xfId="16131"/>
    <cellStyle name="Normal 4 2 7 5 3 4 2 2" xfId="32661"/>
    <cellStyle name="Normal 4 2 7 5 3 4 2 3" xfId="49173"/>
    <cellStyle name="Normal 4 2 7 5 3 4 3" xfId="24401"/>
    <cellStyle name="Normal 4 2 7 5 3 4 4" xfId="40913"/>
    <cellStyle name="Normal 4 2 7 5 3 5" xfId="9936"/>
    <cellStyle name="Normal 4 2 7 5 3 5 2" xfId="26466"/>
    <cellStyle name="Normal 4 2 7 5 3 5 3" xfId="42978"/>
    <cellStyle name="Normal 4 2 7 5 3 6" xfId="18206"/>
    <cellStyle name="Normal 4 2 7 5 3 7" xfId="34718"/>
    <cellStyle name="Normal 4 2 7 5 4" xfId="3885"/>
    <cellStyle name="Normal 4 2 7 5 4 2" xfId="12145"/>
    <cellStyle name="Normal 4 2 7 5 4 2 2" xfId="28675"/>
    <cellStyle name="Normal 4 2 7 5 4 2 3" xfId="45187"/>
    <cellStyle name="Normal 4 2 7 5 4 3" xfId="20415"/>
    <cellStyle name="Normal 4 2 7 5 4 4" xfId="36927"/>
    <cellStyle name="Normal 4 2 7 5 5" xfId="4447"/>
    <cellStyle name="Normal 4 2 7 5 5 2" xfId="12707"/>
    <cellStyle name="Normal 4 2 7 5 5 2 2" xfId="29237"/>
    <cellStyle name="Normal 4 2 7 5 5 2 3" xfId="45749"/>
    <cellStyle name="Normal 4 2 7 5 5 3" xfId="20977"/>
    <cellStyle name="Normal 4 2 7 5 5 4" xfId="37489"/>
    <cellStyle name="Normal 4 2 7 5 6" xfId="6505"/>
    <cellStyle name="Normal 4 2 7 5 6 2" xfId="14765"/>
    <cellStyle name="Normal 4 2 7 5 6 2 2" xfId="31295"/>
    <cellStyle name="Normal 4 2 7 5 6 2 3" xfId="47807"/>
    <cellStyle name="Normal 4 2 7 5 6 3" xfId="23035"/>
    <cellStyle name="Normal 4 2 7 5 6 4" xfId="39547"/>
    <cellStyle name="Normal 4 2 7 5 7" xfId="8570"/>
    <cellStyle name="Normal 4 2 7 5 7 2" xfId="25100"/>
    <cellStyle name="Normal 4 2 7 5 7 3" xfId="41612"/>
    <cellStyle name="Normal 4 2 7 5 8" xfId="16840"/>
    <cellStyle name="Normal 4 2 7 5 9" xfId="33352"/>
    <cellStyle name="Normal 4 2 7 6" xfId="362"/>
    <cellStyle name="Normal 4 2 7 6 2" xfId="1064"/>
    <cellStyle name="Normal 4 2 7 6 2 2" xfId="3886"/>
    <cellStyle name="Normal 4 2 7 6 2 2 2" xfId="12146"/>
    <cellStyle name="Normal 4 2 7 6 2 2 2 2" xfId="28676"/>
    <cellStyle name="Normal 4 2 7 6 2 2 2 3" xfId="45188"/>
    <cellStyle name="Normal 4 2 7 6 2 2 3" xfId="20416"/>
    <cellStyle name="Normal 4 2 7 6 2 2 4" xfId="36928"/>
    <cellStyle name="Normal 4 2 7 6 2 3" xfId="5201"/>
    <cellStyle name="Normal 4 2 7 6 2 3 2" xfId="13461"/>
    <cellStyle name="Normal 4 2 7 6 2 3 2 2" xfId="29991"/>
    <cellStyle name="Normal 4 2 7 6 2 3 2 3" xfId="46503"/>
    <cellStyle name="Normal 4 2 7 6 2 3 3" xfId="21731"/>
    <cellStyle name="Normal 4 2 7 6 2 3 4" xfId="38243"/>
    <cellStyle name="Normal 4 2 7 6 2 4" xfId="7259"/>
    <cellStyle name="Normal 4 2 7 6 2 4 2" xfId="15519"/>
    <cellStyle name="Normal 4 2 7 6 2 4 2 2" xfId="32049"/>
    <cellStyle name="Normal 4 2 7 6 2 4 2 3" xfId="48561"/>
    <cellStyle name="Normal 4 2 7 6 2 4 3" xfId="23789"/>
    <cellStyle name="Normal 4 2 7 6 2 4 4" xfId="40301"/>
    <cellStyle name="Normal 4 2 7 6 2 5" xfId="9324"/>
    <cellStyle name="Normal 4 2 7 6 2 5 2" xfId="25854"/>
    <cellStyle name="Normal 4 2 7 6 2 5 3" xfId="42366"/>
    <cellStyle name="Normal 4 2 7 6 2 6" xfId="17594"/>
    <cellStyle name="Normal 4 2 7 6 2 7" xfId="34106"/>
    <cellStyle name="Normal 4 2 7 6 3" xfId="1729"/>
    <cellStyle name="Normal 4 2 7 6 3 2" xfId="3887"/>
    <cellStyle name="Normal 4 2 7 6 3 2 2" xfId="12147"/>
    <cellStyle name="Normal 4 2 7 6 3 2 2 2" xfId="28677"/>
    <cellStyle name="Normal 4 2 7 6 3 2 2 3" xfId="45189"/>
    <cellStyle name="Normal 4 2 7 6 3 2 3" xfId="20417"/>
    <cellStyle name="Normal 4 2 7 6 3 2 4" xfId="36929"/>
    <cellStyle name="Normal 4 2 7 6 3 3" xfId="5866"/>
    <cellStyle name="Normal 4 2 7 6 3 3 2" xfId="14126"/>
    <cellStyle name="Normal 4 2 7 6 3 3 2 2" xfId="30656"/>
    <cellStyle name="Normal 4 2 7 6 3 3 2 3" xfId="47168"/>
    <cellStyle name="Normal 4 2 7 6 3 3 3" xfId="22396"/>
    <cellStyle name="Normal 4 2 7 6 3 3 4" xfId="38908"/>
    <cellStyle name="Normal 4 2 7 6 3 4" xfId="7924"/>
    <cellStyle name="Normal 4 2 7 6 3 4 2" xfId="16184"/>
    <cellStyle name="Normal 4 2 7 6 3 4 2 2" xfId="32714"/>
    <cellStyle name="Normal 4 2 7 6 3 4 2 3" xfId="49226"/>
    <cellStyle name="Normal 4 2 7 6 3 4 3" xfId="24454"/>
    <cellStyle name="Normal 4 2 7 6 3 4 4" xfId="40966"/>
    <cellStyle name="Normal 4 2 7 6 3 5" xfId="9989"/>
    <cellStyle name="Normal 4 2 7 6 3 5 2" xfId="26519"/>
    <cellStyle name="Normal 4 2 7 6 3 5 3" xfId="43031"/>
    <cellStyle name="Normal 4 2 7 6 3 6" xfId="18259"/>
    <cellStyle name="Normal 4 2 7 6 3 7" xfId="34771"/>
    <cellStyle name="Normal 4 2 7 6 4" xfId="3888"/>
    <cellStyle name="Normal 4 2 7 6 4 2" xfId="12148"/>
    <cellStyle name="Normal 4 2 7 6 4 2 2" xfId="28678"/>
    <cellStyle name="Normal 4 2 7 6 4 2 3" xfId="45190"/>
    <cellStyle name="Normal 4 2 7 6 4 3" xfId="20418"/>
    <cellStyle name="Normal 4 2 7 6 4 4" xfId="36930"/>
    <cellStyle name="Normal 4 2 7 6 5" xfId="4500"/>
    <cellStyle name="Normal 4 2 7 6 5 2" xfId="12760"/>
    <cellStyle name="Normal 4 2 7 6 5 2 2" xfId="29290"/>
    <cellStyle name="Normal 4 2 7 6 5 2 3" xfId="45802"/>
    <cellStyle name="Normal 4 2 7 6 5 3" xfId="21030"/>
    <cellStyle name="Normal 4 2 7 6 5 4" xfId="37542"/>
    <cellStyle name="Normal 4 2 7 6 6" xfId="6558"/>
    <cellStyle name="Normal 4 2 7 6 6 2" xfId="14818"/>
    <cellStyle name="Normal 4 2 7 6 6 2 2" xfId="31348"/>
    <cellStyle name="Normal 4 2 7 6 6 2 3" xfId="47860"/>
    <cellStyle name="Normal 4 2 7 6 6 3" xfId="23088"/>
    <cellStyle name="Normal 4 2 7 6 6 4" xfId="39600"/>
    <cellStyle name="Normal 4 2 7 6 7" xfId="8623"/>
    <cellStyle name="Normal 4 2 7 6 7 2" xfId="25153"/>
    <cellStyle name="Normal 4 2 7 6 7 3" xfId="41665"/>
    <cellStyle name="Normal 4 2 7 6 8" xfId="16893"/>
    <cellStyle name="Normal 4 2 7 6 9" xfId="33405"/>
    <cellStyle name="Normal 4 2 7 7" xfId="415"/>
    <cellStyle name="Normal 4 2 7 7 2" xfId="1117"/>
    <cellStyle name="Normal 4 2 7 7 2 2" xfId="3889"/>
    <cellStyle name="Normal 4 2 7 7 2 2 2" xfId="12149"/>
    <cellStyle name="Normal 4 2 7 7 2 2 2 2" xfId="28679"/>
    <cellStyle name="Normal 4 2 7 7 2 2 2 3" xfId="45191"/>
    <cellStyle name="Normal 4 2 7 7 2 2 3" xfId="20419"/>
    <cellStyle name="Normal 4 2 7 7 2 2 4" xfId="36931"/>
    <cellStyle name="Normal 4 2 7 7 2 3" xfId="5254"/>
    <cellStyle name="Normal 4 2 7 7 2 3 2" xfId="13514"/>
    <cellStyle name="Normal 4 2 7 7 2 3 2 2" xfId="30044"/>
    <cellStyle name="Normal 4 2 7 7 2 3 2 3" xfId="46556"/>
    <cellStyle name="Normal 4 2 7 7 2 3 3" xfId="21784"/>
    <cellStyle name="Normal 4 2 7 7 2 3 4" xfId="38296"/>
    <cellStyle name="Normal 4 2 7 7 2 4" xfId="7312"/>
    <cellStyle name="Normal 4 2 7 7 2 4 2" xfId="15572"/>
    <cellStyle name="Normal 4 2 7 7 2 4 2 2" xfId="32102"/>
    <cellStyle name="Normal 4 2 7 7 2 4 2 3" xfId="48614"/>
    <cellStyle name="Normal 4 2 7 7 2 4 3" xfId="23842"/>
    <cellStyle name="Normal 4 2 7 7 2 4 4" xfId="40354"/>
    <cellStyle name="Normal 4 2 7 7 2 5" xfId="9377"/>
    <cellStyle name="Normal 4 2 7 7 2 5 2" xfId="25907"/>
    <cellStyle name="Normal 4 2 7 7 2 5 3" xfId="42419"/>
    <cellStyle name="Normal 4 2 7 7 2 6" xfId="17647"/>
    <cellStyle name="Normal 4 2 7 7 2 7" xfId="34159"/>
    <cellStyle name="Normal 4 2 7 7 3" xfId="1782"/>
    <cellStyle name="Normal 4 2 7 7 3 2" xfId="3890"/>
    <cellStyle name="Normal 4 2 7 7 3 2 2" xfId="12150"/>
    <cellStyle name="Normal 4 2 7 7 3 2 2 2" xfId="28680"/>
    <cellStyle name="Normal 4 2 7 7 3 2 2 3" xfId="45192"/>
    <cellStyle name="Normal 4 2 7 7 3 2 3" xfId="20420"/>
    <cellStyle name="Normal 4 2 7 7 3 2 4" xfId="36932"/>
    <cellStyle name="Normal 4 2 7 7 3 3" xfId="5919"/>
    <cellStyle name="Normal 4 2 7 7 3 3 2" xfId="14179"/>
    <cellStyle name="Normal 4 2 7 7 3 3 2 2" xfId="30709"/>
    <cellStyle name="Normal 4 2 7 7 3 3 2 3" xfId="47221"/>
    <cellStyle name="Normal 4 2 7 7 3 3 3" xfId="22449"/>
    <cellStyle name="Normal 4 2 7 7 3 3 4" xfId="38961"/>
    <cellStyle name="Normal 4 2 7 7 3 4" xfId="7977"/>
    <cellStyle name="Normal 4 2 7 7 3 4 2" xfId="16237"/>
    <cellStyle name="Normal 4 2 7 7 3 4 2 2" xfId="32767"/>
    <cellStyle name="Normal 4 2 7 7 3 4 2 3" xfId="49279"/>
    <cellStyle name="Normal 4 2 7 7 3 4 3" xfId="24507"/>
    <cellStyle name="Normal 4 2 7 7 3 4 4" xfId="41019"/>
    <cellStyle name="Normal 4 2 7 7 3 5" xfId="10042"/>
    <cellStyle name="Normal 4 2 7 7 3 5 2" xfId="26572"/>
    <cellStyle name="Normal 4 2 7 7 3 5 3" xfId="43084"/>
    <cellStyle name="Normal 4 2 7 7 3 6" xfId="18312"/>
    <cellStyle name="Normal 4 2 7 7 3 7" xfId="34824"/>
    <cellStyle name="Normal 4 2 7 7 4" xfId="3891"/>
    <cellStyle name="Normal 4 2 7 7 4 2" xfId="12151"/>
    <cellStyle name="Normal 4 2 7 7 4 2 2" xfId="28681"/>
    <cellStyle name="Normal 4 2 7 7 4 2 3" xfId="45193"/>
    <cellStyle name="Normal 4 2 7 7 4 3" xfId="20421"/>
    <cellStyle name="Normal 4 2 7 7 4 4" xfId="36933"/>
    <cellStyle name="Normal 4 2 7 7 5" xfId="4553"/>
    <cellStyle name="Normal 4 2 7 7 5 2" xfId="12813"/>
    <cellStyle name="Normal 4 2 7 7 5 2 2" xfId="29343"/>
    <cellStyle name="Normal 4 2 7 7 5 2 3" xfId="45855"/>
    <cellStyle name="Normal 4 2 7 7 5 3" xfId="21083"/>
    <cellStyle name="Normal 4 2 7 7 5 4" xfId="37595"/>
    <cellStyle name="Normal 4 2 7 7 6" xfId="6611"/>
    <cellStyle name="Normal 4 2 7 7 6 2" xfId="14871"/>
    <cellStyle name="Normal 4 2 7 7 6 2 2" xfId="31401"/>
    <cellStyle name="Normal 4 2 7 7 6 2 3" xfId="47913"/>
    <cellStyle name="Normal 4 2 7 7 6 3" xfId="23141"/>
    <cellStyle name="Normal 4 2 7 7 6 4" xfId="39653"/>
    <cellStyle name="Normal 4 2 7 7 7" xfId="8676"/>
    <cellStyle name="Normal 4 2 7 7 7 2" xfId="25206"/>
    <cellStyle name="Normal 4 2 7 7 7 3" xfId="41718"/>
    <cellStyle name="Normal 4 2 7 7 8" xfId="16946"/>
    <cellStyle name="Normal 4 2 7 7 9" xfId="33458"/>
    <cellStyle name="Normal 4 2 7 8" xfId="468"/>
    <cellStyle name="Normal 4 2 7 8 2" xfId="1170"/>
    <cellStyle name="Normal 4 2 7 8 2 2" xfId="3892"/>
    <cellStyle name="Normal 4 2 7 8 2 2 2" xfId="12152"/>
    <cellStyle name="Normal 4 2 7 8 2 2 2 2" xfId="28682"/>
    <cellStyle name="Normal 4 2 7 8 2 2 2 3" xfId="45194"/>
    <cellStyle name="Normal 4 2 7 8 2 2 3" xfId="20422"/>
    <cellStyle name="Normal 4 2 7 8 2 2 4" xfId="36934"/>
    <cellStyle name="Normal 4 2 7 8 2 3" xfId="5307"/>
    <cellStyle name="Normal 4 2 7 8 2 3 2" xfId="13567"/>
    <cellStyle name="Normal 4 2 7 8 2 3 2 2" xfId="30097"/>
    <cellStyle name="Normal 4 2 7 8 2 3 2 3" xfId="46609"/>
    <cellStyle name="Normal 4 2 7 8 2 3 3" xfId="21837"/>
    <cellStyle name="Normal 4 2 7 8 2 3 4" xfId="38349"/>
    <cellStyle name="Normal 4 2 7 8 2 4" xfId="7365"/>
    <cellStyle name="Normal 4 2 7 8 2 4 2" xfId="15625"/>
    <cellStyle name="Normal 4 2 7 8 2 4 2 2" xfId="32155"/>
    <cellStyle name="Normal 4 2 7 8 2 4 2 3" xfId="48667"/>
    <cellStyle name="Normal 4 2 7 8 2 4 3" xfId="23895"/>
    <cellStyle name="Normal 4 2 7 8 2 4 4" xfId="40407"/>
    <cellStyle name="Normal 4 2 7 8 2 5" xfId="9430"/>
    <cellStyle name="Normal 4 2 7 8 2 5 2" xfId="25960"/>
    <cellStyle name="Normal 4 2 7 8 2 5 3" xfId="42472"/>
    <cellStyle name="Normal 4 2 7 8 2 6" xfId="17700"/>
    <cellStyle name="Normal 4 2 7 8 2 7" xfId="34212"/>
    <cellStyle name="Normal 4 2 7 8 3" xfId="1835"/>
    <cellStyle name="Normal 4 2 7 8 3 2" xfId="3893"/>
    <cellStyle name="Normal 4 2 7 8 3 2 2" xfId="12153"/>
    <cellStyle name="Normal 4 2 7 8 3 2 2 2" xfId="28683"/>
    <cellStyle name="Normal 4 2 7 8 3 2 2 3" xfId="45195"/>
    <cellStyle name="Normal 4 2 7 8 3 2 3" xfId="20423"/>
    <cellStyle name="Normal 4 2 7 8 3 2 4" xfId="36935"/>
    <cellStyle name="Normal 4 2 7 8 3 3" xfId="5972"/>
    <cellStyle name="Normal 4 2 7 8 3 3 2" xfId="14232"/>
    <cellStyle name="Normal 4 2 7 8 3 3 2 2" xfId="30762"/>
    <cellStyle name="Normal 4 2 7 8 3 3 2 3" xfId="47274"/>
    <cellStyle name="Normal 4 2 7 8 3 3 3" xfId="22502"/>
    <cellStyle name="Normal 4 2 7 8 3 3 4" xfId="39014"/>
    <cellStyle name="Normal 4 2 7 8 3 4" xfId="8030"/>
    <cellStyle name="Normal 4 2 7 8 3 4 2" xfId="16290"/>
    <cellStyle name="Normal 4 2 7 8 3 4 2 2" xfId="32820"/>
    <cellStyle name="Normal 4 2 7 8 3 4 2 3" xfId="49332"/>
    <cellStyle name="Normal 4 2 7 8 3 4 3" xfId="24560"/>
    <cellStyle name="Normal 4 2 7 8 3 4 4" xfId="41072"/>
    <cellStyle name="Normal 4 2 7 8 3 5" xfId="10095"/>
    <cellStyle name="Normal 4 2 7 8 3 5 2" xfId="26625"/>
    <cellStyle name="Normal 4 2 7 8 3 5 3" xfId="43137"/>
    <cellStyle name="Normal 4 2 7 8 3 6" xfId="18365"/>
    <cellStyle name="Normal 4 2 7 8 3 7" xfId="34877"/>
    <cellStyle name="Normal 4 2 7 8 4" xfId="3894"/>
    <cellStyle name="Normal 4 2 7 8 4 2" xfId="12154"/>
    <cellStyle name="Normal 4 2 7 8 4 2 2" xfId="28684"/>
    <cellStyle name="Normal 4 2 7 8 4 2 3" xfId="45196"/>
    <cellStyle name="Normal 4 2 7 8 4 3" xfId="20424"/>
    <cellStyle name="Normal 4 2 7 8 4 4" xfId="36936"/>
    <cellStyle name="Normal 4 2 7 8 5" xfId="4606"/>
    <cellStyle name="Normal 4 2 7 8 5 2" xfId="12866"/>
    <cellStyle name="Normal 4 2 7 8 5 2 2" xfId="29396"/>
    <cellStyle name="Normal 4 2 7 8 5 2 3" xfId="45908"/>
    <cellStyle name="Normal 4 2 7 8 5 3" xfId="21136"/>
    <cellStyle name="Normal 4 2 7 8 5 4" xfId="37648"/>
    <cellStyle name="Normal 4 2 7 8 6" xfId="6664"/>
    <cellStyle name="Normal 4 2 7 8 6 2" xfId="14924"/>
    <cellStyle name="Normal 4 2 7 8 6 2 2" xfId="31454"/>
    <cellStyle name="Normal 4 2 7 8 6 2 3" xfId="47966"/>
    <cellStyle name="Normal 4 2 7 8 6 3" xfId="23194"/>
    <cellStyle name="Normal 4 2 7 8 6 4" xfId="39706"/>
    <cellStyle name="Normal 4 2 7 8 7" xfId="8729"/>
    <cellStyle name="Normal 4 2 7 8 7 2" xfId="25259"/>
    <cellStyle name="Normal 4 2 7 8 7 3" xfId="41771"/>
    <cellStyle name="Normal 4 2 7 8 8" xfId="16999"/>
    <cellStyle name="Normal 4 2 7 8 9" xfId="33511"/>
    <cellStyle name="Normal 4 2 7 9" xfId="519"/>
    <cellStyle name="Normal 4 2 7 9 2" xfId="1221"/>
    <cellStyle name="Normal 4 2 7 9 2 2" xfId="3895"/>
    <cellStyle name="Normal 4 2 7 9 2 2 2" xfId="12155"/>
    <cellStyle name="Normal 4 2 7 9 2 2 2 2" xfId="28685"/>
    <cellStyle name="Normal 4 2 7 9 2 2 2 3" xfId="45197"/>
    <cellStyle name="Normal 4 2 7 9 2 2 3" xfId="20425"/>
    <cellStyle name="Normal 4 2 7 9 2 2 4" xfId="36937"/>
    <cellStyle name="Normal 4 2 7 9 2 3" xfId="5358"/>
    <cellStyle name="Normal 4 2 7 9 2 3 2" xfId="13618"/>
    <cellStyle name="Normal 4 2 7 9 2 3 2 2" xfId="30148"/>
    <cellStyle name="Normal 4 2 7 9 2 3 2 3" xfId="46660"/>
    <cellStyle name="Normal 4 2 7 9 2 3 3" xfId="21888"/>
    <cellStyle name="Normal 4 2 7 9 2 3 4" xfId="38400"/>
    <cellStyle name="Normal 4 2 7 9 2 4" xfId="7416"/>
    <cellStyle name="Normal 4 2 7 9 2 4 2" xfId="15676"/>
    <cellStyle name="Normal 4 2 7 9 2 4 2 2" xfId="32206"/>
    <cellStyle name="Normal 4 2 7 9 2 4 2 3" xfId="48718"/>
    <cellStyle name="Normal 4 2 7 9 2 4 3" xfId="23946"/>
    <cellStyle name="Normal 4 2 7 9 2 4 4" xfId="40458"/>
    <cellStyle name="Normal 4 2 7 9 2 5" xfId="9481"/>
    <cellStyle name="Normal 4 2 7 9 2 5 2" xfId="26011"/>
    <cellStyle name="Normal 4 2 7 9 2 5 3" xfId="42523"/>
    <cellStyle name="Normal 4 2 7 9 2 6" xfId="17751"/>
    <cellStyle name="Normal 4 2 7 9 2 7" xfId="34263"/>
    <cellStyle name="Normal 4 2 7 9 3" xfId="1886"/>
    <cellStyle name="Normal 4 2 7 9 3 2" xfId="3896"/>
    <cellStyle name="Normal 4 2 7 9 3 2 2" xfId="12156"/>
    <cellStyle name="Normal 4 2 7 9 3 2 2 2" xfId="28686"/>
    <cellStyle name="Normal 4 2 7 9 3 2 2 3" xfId="45198"/>
    <cellStyle name="Normal 4 2 7 9 3 2 3" xfId="20426"/>
    <cellStyle name="Normal 4 2 7 9 3 2 4" xfId="36938"/>
    <cellStyle name="Normal 4 2 7 9 3 3" xfId="6023"/>
    <cellStyle name="Normal 4 2 7 9 3 3 2" xfId="14283"/>
    <cellStyle name="Normal 4 2 7 9 3 3 2 2" xfId="30813"/>
    <cellStyle name="Normal 4 2 7 9 3 3 2 3" xfId="47325"/>
    <cellStyle name="Normal 4 2 7 9 3 3 3" xfId="22553"/>
    <cellStyle name="Normal 4 2 7 9 3 3 4" xfId="39065"/>
    <cellStyle name="Normal 4 2 7 9 3 4" xfId="8081"/>
    <cellStyle name="Normal 4 2 7 9 3 4 2" xfId="16341"/>
    <cellStyle name="Normal 4 2 7 9 3 4 2 2" xfId="32871"/>
    <cellStyle name="Normal 4 2 7 9 3 4 2 3" xfId="49383"/>
    <cellStyle name="Normal 4 2 7 9 3 4 3" xfId="24611"/>
    <cellStyle name="Normal 4 2 7 9 3 4 4" xfId="41123"/>
    <cellStyle name="Normal 4 2 7 9 3 5" xfId="10146"/>
    <cellStyle name="Normal 4 2 7 9 3 5 2" xfId="26676"/>
    <cellStyle name="Normal 4 2 7 9 3 5 3" xfId="43188"/>
    <cellStyle name="Normal 4 2 7 9 3 6" xfId="18416"/>
    <cellStyle name="Normal 4 2 7 9 3 7" xfId="34928"/>
    <cellStyle name="Normal 4 2 7 9 4" xfId="3897"/>
    <cellStyle name="Normal 4 2 7 9 4 2" xfId="12157"/>
    <cellStyle name="Normal 4 2 7 9 4 2 2" xfId="28687"/>
    <cellStyle name="Normal 4 2 7 9 4 2 3" xfId="45199"/>
    <cellStyle name="Normal 4 2 7 9 4 3" xfId="20427"/>
    <cellStyle name="Normal 4 2 7 9 4 4" xfId="36939"/>
    <cellStyle name="Normal 4 2 7 9 5" xfId="4657"/>
    <cellStyle name="Normal 4 2 7 9 5 2" xfId="12917"/>
    <cellStyle name="Normal 4 2 7 9 5 2 2" xfId="29447"/>
    <cellStyle name="Normal 4 2 7 9 5 2 3" xfId="45959"/>
    <cellStyle name="Normal 4 2 7 9 5 3" xfId="21187"/>
    <cellStyle name="Normal 4 2 7 9 5 4" xfId="37699"/>
    <cellStyle name="Normal 4 2 7 9 6" xfId="6715"/>
    <cellStyle name="Normal 4 2 7 9 6 2" xfId="14975"/>
    <cellStyle name="Normal 4 2 7 9 6 2 2" xfId="31505"/>
    <cellStyle name="Normal 4 2 7 9 6 2 3" xfId="48017"/>
    <cellStyle name="Normal 4 2 7 9 6 3" xfId="23245"/>
    <cellStyle name="Normal 4 2 7 9 6 4" xfId="39757"/>
    <cellStyle name="Normal 4 2 7 9 7" xfId="8780"/>
    <cellStyle name="Normal 4 2 7 9 7 2" xfId="25310"/>
    <cellStyle name="Normal 4 2 7 9 7 3" xfId="41822"/>
    <cellStyle name="Normal 4 2 7 9 8" xfId="17050"/>
    <cellStyle name="Normal 4 2 7 9 9" xfId="33562"/>
    <cellStyle name="Normal 4 2 8" xfId="55"/>
    <cellStyle name="Normal 4 2 8 10" xfId="584"/>
    <cellStyle name="Normal 4 2 8 10 2" xfId="1286"/>
    <cellStyle name="Normal 4 2 8 10 2 2" xfId="3898"/>
    <cellStyle name="Normal 4 2 8 10 2 2 2" xfId="12158"/>
    <cellStyle name="Normal 4 2 8 10 2 2 2 2" xfId="28688"/>
    <cellStyle name="Normal 4 2 8 10 2 2 2 3" xfId="45200"/>
    <cellStyle name="Normal 4 2 8 10 2 2 3" xfId="20428"/>
    <cellStyle name="Normal 4 2 8 10 2 2 4" xfId="36940"/>
    <cellStyle name="Normal 4 2 8 10 2 3" xfId="5423"/>
    <cellStyle name="Normal 4 2 8 10 2 3 2" xfId="13683"/>
    <cellStyle name="Normal 4 2 8 10 2 3 2 2" xfId="30213"/>
    <cellStyle name="Normal 4 2 8 10 2 3 2 3" xfId="46725"/>
    <cellStyle name="Normal 4 2 8 10 2 3 3" xfId="21953"/>
    <cellStyle name="Normal 4 2 8 10 2 3 4" xfId="38465"/>
    <cellStyle name="Normal 4 2 8 10 2 4" xfId="7481"/>
    <cellStyle name="Normal 4 2 8 10 2 4 2" xfId="15741"/>
    <cellStyle name="Normal 4 2 8 10 2 4 2 2" xfId="32271"/>
    <cellStyle name="Normal 4 2 8 10 2 4 2 3" xfId="48783"/>
    <cellStyle name="Normal 4 2 8 10 2 4 3" xfId="24011"/>
    <cellStyle name="Normal 4 2 8 10 2 4 4" xfId="40523"/>
    <cellStyle name="Normal 4 2 8 10 2 5" xfId="9546"/>
    <cellStyle name="Normal 4 2 8 10 2 5 2" xfId="26076"/>
    <cellStyle name="Normal 4 2 8 10 2 5 3" xfId="42588"/>
    <cellStyle name="Normal 4 2 8 10 2 6" xfId="17816"/>
    <cellStyle name="Normal 4 2 8 10 2 7" xfId="34328"/>
    <cellStyle name="Normal 4 2 8 10 3" xfId="1951"/>
    <cellStyle name="Normal 4 2 8 10 3 2" xfId="3899"/>
    <cellStyle name="Normal 4 2 8 10 3 2 2" xfId="12159"/>
    <cellStyle name="Normal 4 2 8 10 3 2 2 2" xfId="28689"/>
    <cellStyle name="Normal 4 2 8 10 3 2 2 3" xfId="45201"/>
    <cellStyle name="Normal 4 2 8 10 3 2 3" xfId="20429"/>
    <cellStyle name="Normal 4 2 8 10 3 2 4" xfId="36941"/>
    <cellStyle name="Normal 4 2 8 10 3 3" xfId="6088"/>
    <cellStyle name="Normal 4 2 8 10 3 3 2" xfId="14348"/>
    <cellStyle name="Normal 4 2 8 10 3 3 2 2" xfId="30878"/>
    <cellStyle name="Normal 4 2 8 10 3 3 2 3" xfId="47390"/>
    <cellStyle name="Normal 4 2 8 10 3 3 3" xfId="22618"/>
    <cellStyle name="Normal 4 2 8 10 3 3 4" xfId="39130"/>
    <cellStyle name="Normal 4 2 8 10 3 4" xfId="8146"/>
    <cellStyle name="Normal 4 2 8 10 3 4 2" xfId="16406"/>
    <cellStyle name="Normal 4 2 8 10 3 4 2 2" xfId="32936"/>
    <cellStyle name="Normal 4 2 8 10 3 4 2 3" xfId="49448"/>
    <cellStyle name="Normal 4 2 8 10 3 4 3" xfId="24676"/>
    <cellStyle name="Normal 4 2 8 10 3 4 4" xfId="41188"/>
    <cellStyle name="Normal 4 2 8 10 3 5" xfId="10211"/>
    <cellStyle name="Normal 4 2 8 10 3 5 2" xfId="26741"/>
    <cellStyle name="Normal 4 2 8 10 3 5 3" xfId="43253"/>
    <cellStyle name="Normal 4 2 8 10 3 6" xfId="18481"/>
    <cellStyle name="Normal 4 2 8 10 3 7" xfId="34993"/>
    <cellStyle name="Normal 4 2 8 10 4" xfId="3900"/>
    <cellStyle name="Normal 4 2 8 10 4 2" xfId="12160"/>
    <cellStyle name="Normal 4 2 8 10 4 2 2" xfId="28690"/>
    <cellStyle name="Normal 4 2 8 10 4 2 3" xfId="45202"/>
    <cellStyle name="Normal 4 2 8 10 4 3" xfId="20430"/>
    <cellStyle name="Normal 4 2 8 10 4 4" xfId="36942"/>
    <cellStyle name="Normal 4 2 8 10 5" xfId="4722"/>
    <cellStyle name="Normal 4 2 8 10 5 2" xfId="12982"/>
    <cellStyle name="Normal 4 2 8 10 5 2 2" xfId="29512"/>
    <cellStyle name="Normal 4 2 8 10 5 2 3" xfId="46024"/>
    <cellStyle name="Normal 4 2 8 10 5 3" xfId="21252"/>
    <cellStyle name="Normal 4 2 8 10 5 4" xfId="37764"/>
    <cellStyle name="Normal 4 2 8 10 6" xfId="6780"/>
    <cellStyle name="Normal 4 2 8 10 6 2" xfId="15040"/>
    <cellStyle name="Normal 4 2 8 10 6 2 2" xfId="31570"/>
    <cellStyle name="Normal 4 2 8 10 6 2 3" xfId="48082"/>
    <cellStyle name="Normal 4 2 8 10 6 3" xfId="23310"/>
    <cellStyle name="Normal 4 2 8 10 6 4" xfId="39822"/>
    <cellStyle name="Normal 4 2 8 10 7" xfId="8845"/>
    <cellStyle name="Normal 4 2 8 10 7 2" xfId="25375"/>
    <cellStyle name="Normal 4 2 8 10 7 3" xfId="41887"/>
    <cellStyle name="Normal 4 2 8 10 8" xfId="17115"/>
    <cellStyle name="Normal 4 2 8 10 9" xfId="33627"/>
    <cellStyle name="Normal 4 2 8 11" xfId="633"/>
    <cellStyle name="Normal 4 2 8 11 2" xfId="1335"/>
    <cellStyle name="Normal 4 2 8 11 2 2" xfId="3901"/>
    <cellStyle name="Normal 4 2 8 11 2 2 2" xfId="12161"/>
    <cellStyle name="Normal 4 2 8 11 2 2 2 2" xfId="28691"/>
    <cellStyle name="Normal 4 2 8 11 2 2 2 3" xfId="45203"/>
    <cellStyle name="Normal 4 2 8 11 2 2 3" xfId="20431"/>
    <cellStyle name="Normal 4 2 8 11 2 2 4" xfId="36943"/>
    <cellStyle name="Normal 4 2 8 11 2 3" xfId="5472"/>
    <cellStyle name="Normal 4 2 8 11 2 3 2" xfId="13732"/>
    <cellStyle name="Normal 4 2 8 11 2 3 2 2" xfId="30262"/>
    <cellStyle name="Normal 4 2 8 11 2 3 2 3" xfId="46774"/>
    <cellStyle name="Normal 4 2 8 11 2 3 3" xfId="22002"/>
    <cellStyle name="Normal 4 2 8 11 2 3 4" xfId="38514"/>
    <cellStyle name="Normal 4 2 8 11 2 4" xfId="7530"/>
    <cellStyle name="Normal 4 2 8 11 2 4 2" xfId="15790"/>
    <cellStyle name="Normal 4 2 8 11 2 4 2 2" xfId="32320"/>
    <cellStyle name="Normal 4 2 8 11 2 4 2 3" xfId="48832"/>
    <cellStyle name="Normal 4 2 8 11 2 4 3" xfId="24060"/>
    <cellStyle name="Normal 4 2 8 11 2 4 4" xfId="40572"/>
    <cellStyle name="Normal 4 2 8 11 2 5" xfId="9595"/>
    <cellStyle name="Normal 4 2 8 11 2 5 2" xfId="26125"/>
    <cellStyle name="Normal 4 2 8 11 2 5 3" xfId="42637"/>
    <cellStyle name="Normal 4 2 8 11 2 6" xfId="17865"/>
    <cellStyle name="Normal 4 2 8 11 2 7" xfId="34377"/>
    <cellStyle name="Normal 4 2 8 11 3" xfId="2000"/>
    <cellStyle name="Normal 4 2 8 11 3 2" xfId="3902"/>
    <cellStyle name="Normal 4 2 8 11 3 2 2" xfId="12162"/>
    <cellStyle name="Normal 4 2 8 11 3 2 2 2" xfId="28692"/>
    <cellStyle name="Normal 4 2 8 11 3 2 2 3" xfId="45204"/>
    <cellStyle name="Normal 4 2 8 11 3 2 3" xfId="20432"/>
    <cellStyle name="Normal 4 2 8 11 3 2 4" xfId="36944"/>
    <cellStyle name="Normal 4 2 8 11 3 3" xfId="6137"/>
    <cellStyle name="Normal 4 2 8 11 3 3 2" xfId="14397"/>
    <cellStyle name="Normal 4 2 8 11 3 3 2 2" xfId="30927"/>
    <cellStyle name="Normal 4 2 8 11 3 3 2 3" xfId="47439"/>
    <cellStyle name="Normal 4 2 8 11 3 3 3" xfId="22667"/>
    <cellStyle name="Normal 4 2 8 11 3 3 4" xfId="39179"/>
    <cellStyle name="Normal 4 2 8 11 3 4" xfId="8195"/>
    <cellStyle name="Normal 4 2 8 11 3 4 2" xfId="16455"/>
    <cellStyle name="Normal 4 2 8 11 3 4 2 2" xfId="32985"/>
    <cellStyle name="Normal 4 2 8 11 3 4 2 3" xfId="49497"/>
    <cellStyle name="Normal 4 2 8 11 3 4 3" xfId="24725"/>
    <cellStyle name="Normal 4 2 8 11 3 4 4" xfId="41237"/>
    <cellStyle name="Normal 4 2 8 11 3 5" xfId="10260"/>
    <cellStyle name="Normal 4 2 8 11 3 5 2" xfId="26790"/>
    <cellStyle name="Normal 4 2 8 11 3 5 3" xfId="43302"/>
    <cellStyle name="Normal 4 2 8 11 3 6" xfId="18530"/>
    <cellStyle name="Normal 4 2 8 11 3 7" xfId="35042"/>
    <cellStyle name="Normal 4 2 8 11 4" xfId="3903"/>
    <cellStyle name="Normal 4 2 8 11 4 2" xfId="12163"/>
    <cellStyle name="Normal 4 2 8 11 4 2 2" xfId="28693"/>
    <cellStyle name="Normal 4 2 8 11 4 2 3" xfId="45205"/>
    <cellStyle name="Normal 4 2 8 11 4 3" xfId="20433"/>
    <cellStyle name="Normal 4 2 8 11 4 4" xfId="36945"/>
    <cellStyle name="Normal 4 2 8 11 5" xfId="4771"/>
    <cellStyle name="Normal 4 2 8 11 5 2" xfId="13031"/>
    <cellStyle name="Normal 4 2 8 11 5 2 2" xfId="29561"/>
    <cellStyle name="Normal 4 2 8 11 5 2 3" xfId="46073"/>
    <cellStyle name="Normal 4 2 8 11 5 3" xfId="21301"/>
    <cellStyle name="Normal 4 2 8 11 5 4" xfId="37813"/>
    <cellStyle name="Normal 4 2 8 11 6" xfId="6829"/>
    <cellStyle name="Normal 4 2 8 11 6 2" xfId="15089"/>
    <cellStyle name="Normal 4 2 8 11 6 2 2" xfId="31619"/>
    <cellStyle name="Normal 4 2 8 11 6 2 3" xfId="48131"/>
    <cellStyle name="Normal 4 2 8 11 6 3" xfId="23359"/>
    <cellStyle name="Normal 4 2 8 11 6 4" xfId="39871"/>
    <cellStyle name="Normal 4 2 8 11 7" xfId="8894"/>
    <cellStyle name="Normal 4 2 8 11 7 2" xfId="25424"/>
    <cellStyle name="Normal 4 2 8 11 7 3" xfId="41936"/>
    <cellStyle name="Normal 4 2 8 11 8" xfId="17164"/>
    <cellStyle name="Normal 4 2 8 11 9" xfId="33676"/>
    <cellStyle name="Normal 4 2 8 12" xfId="757"/>
    <cellStyle name="Normal 4 2 8 12 2" xfId="3904"/>
    <cellStyle name="Normal 4 2 8 12 2 2" xfId="12164"/>
    <cellStyle name="Normal 4 2 8 12 2 2 2" xfId="28694"/>
    <cellStyle name="Normal 4 2 8 12 2 2 3" xfId="45206"/>
    <cellStyle name="Normal 4 2 8 12 2 3" xfId="20434"/>
    <cellStyle name="Normal 4 2 8 12 2 4" xfId="36946"/>
    <cellStyle name="Normal 4 2 8 12 3" xfId="4894"/>
    <cellStyle name="Normal 4 2 8 12 3 2" xfId="13154"/>
    <cellStyle name="Normal 4 2 8 12 3 2 2" xfId="29684"/>
    <cellStyle name="Normal 4 2 8 12 3 2 3" xfId="46196"/>
    <cellStyle name="Normal 4 2 8 12 3 3" xfId="21424"/>
    <cellStyle name="Normal 4 2 8 12 3 4" xfId="37936"/>
    <cellStyle name="Normal 4 2 8 12 4" xfId="6952"/>
    <cellStyle name="Normal 4 2 8 12 4 2" xfId="15212"/>
    <cellStyle name="Normal 4 2 8 12 4 2 2" xfId="31742"/>
    <cellStyle name="Normal 4 2 8 12 4 2 3" xfId="48254"/>
    <cellStyle name="Normal 4 2 8 12 4 3" xfId="23482"/>
    <cellStyle name="Normal 4 2 8 12 4 4" xfId="39994"/>
    <cellStyle name="Normal 4 2 8 12 5" xfId="9017"/>
    <cellStyle name="Normal 4 2 8 12 5 2" xfId="25547"/>
    <cellStyle name="Normal 4 2 8 12 5 3" xfId="42059"/>
    <cellStyle name="Normal 4 2 8 12 6" xfId="17287"/>
    <cellStyle name="Normal 4 2 8 12 7" xfId="33799"/>
    <cellStyle name="Normal 4 2 8 13" xfId="1422"/>
    <cellStyle name="Normal 4 2 8 13 2" xfId="3905"/>
    <cellStyle name="Normal 4 2 8 13 2 2" xfId="12165"/>
    <cellStyle name="Normal 4 2 8 13 2 2 2" xfId="28695"/>
    <cellStyle name="Normal 4 2 8 13 2 2 3" xfId="45207"/>
    <cellStyle name="Normal 4 2 8 13 2 3" xfId="20435"/>
    <cellStyle name="Normal 4 2 8 13 2 4" xfId="36947"/>
    <cellStyle name="Normal 4 2 8 13 3" xfId="5559"/>
    <cellStyle name="Normal 4 2 8 13 3 2" xfId="13819"/>
    <cellStyle name="Normal 4 2 8 13 3 2 2" xfId="30349"/>
    <cellStyle name="Normal 4 2 8 13 3 2 3" xfId="46861"/>
    <cellStyle name="Normal 4 2 8 13 3 3" xfId="22089"/>
    <cellStyle name="Normal 4 2 8 13 3 4" xfId="38601"/>
    <cellStyle name="Normal 4 2 8 13 4" xfId="7617"/>
    <cellStyle name="Normal 4 2 8 13 4 2" xfId="15877"/>
    <cellStyle name="Normal 4 2 8 13 4 2 2" xfId="32407"/>
    <cellStyle name="Normal 4 2 8 13 4 2 3" xfId="48919"/>
    <cellStyle name="Normal 4 2 8 13 4 3" xfId="24147"/>
    <cellStyle name="Normal 4 2 8 13 4 4" xfId="40659"/>
    <cellStyle name="Normal 4 2 8 13 5" xfId="9682"/>
    <cellStyle name="Normal 4 2 8 13 5 2" xfId="26212"/>
    <cellStyle name="Normal 4 2 8 13 5 3" xfId="42724"/>
    <cellStyle name="Normal 4 2 8 13 6" xfId="17952"/>
    <cellStyle name="Normal 4 2 8 13 7" xfId="34464"/>
    <cellStyle name="Normal 4 2 8 14" xfId="3906"/>
    <cellStyle name="Normal 4 2 8 14 2" xfId="12166"/>
    <cellStyle name="Normal 4 2 8 14 2 2" xfId="28696"/>
    <cellStyle name="Normal 4 2 8 14 2 3" xfId="45208"/>
    <cellStyle name="Normal 4 2 8 14 3" xfId="20436"/>
    <cellStyle name="Normal 4 2 8 14 4" xfId="36948"/>
    <cellStyle name="Normal 4 2 8 15" xfId="4193"/>
    <cellStyle name="Normal 4 2 8 15 2" xfId="12453"/>
    <cellStyle name="Normal 4 2 8 15 2 2" xfId="28983"/>
    <cellStyle name="Normal 4 2 8 15 2 3" xfId="45495"/>
    <cellStyle name="Normal 4 2 8 15 3" xfId="20723"/>
    <cellStyle name="Normal 4 2 8 15 4" xfId="37235"/>
    <cellStyle name="Normal 4 2 8 16" xfId="6251"/>
    <cellStyle name="Normal 4 2 8 16 2" xfId="14511"/>
    <cellStyle name="Normal 4 2 8 16 2 2" xfId="31041"/>
    <cellStyle name="Normal 4 2 8 16 2 3" xfId="47553"/>
    <cellStyle name="Normal 4 2 8 16 3" xfId="22781"/>
    <cellStyle name="Normal 4 2 8 16 4" xfId="39293"/>
    <cellStyle name="Normal 4 2 8 17" xfId="8316"/>
    <cellStyle name="Normal 4 2 8 17 2" xfId="24846"/>
    <cellStyle name="Normal 4 2 8 17 3" xfId="41358"/>
    <cellStyle name="Normal 4 2 8 18" xfId="16586"/>
    <cellStyle name="Normal 4 2 8 19" xfId="33098"/>
    <cellStyle name="Normal 4 2 8 2" xfId="153"/>
    <cellStyle name="Normal 4 2 8 2 2" xfId="855"/>
    <cellStyle name="Normal 4 2 8 2 2 2" xfId="3907"/>
    <cellStyle name="Normal 4 2 8 2 2 2 2" xfId="12167"/>
    <cellStyle name="Normal 4 2 8 2 2 2 2 2" xfId="28697"/>
    <cellStyle name="Normal 4 2 8 2 2 2 2 3" xfId="45209"/>
    <cellStyle name="Normal 4 2 8 2 2 2 3" xfId="20437"/>
    <cellStyle name="Normal 4 2 8 2 2 2 4" xfId="36949"/>
    <cellStyle name="Normal 4 2 8 2 2 3" xfId="4992"/>
    <cellStyle name="Normal 4 2 8 2 2 3 2" xfId="13252"/>
    <cellStyle name="Normal 4 2 8 2 2 3 2 2" xfId="29782"/>
    <cellStyle name="Normal 4 2 8 2 2 3 2 3" xfId="46294"/>
    <cellStyle name="Normal 4 2 8 2 2 3 3" xfId="21522"/>
    <cellStyle name="Normal 4 2 8 2 2 3 4" xfId="38034"/>
    <cellStyle name="Normal 4 2 8 2 2 4" xfId="7050"/>
    <cellStyle name="Normal 4 2 8 2 2 4 2" xfId="15310"/>
    <cellStyle name="Normal 4 2 8 2 2 4 2 2" xfId="31840"/>
    <cellStyle name="Normal 4 2 8 2 2 4 2 3" xfId="48352"/>
    <cellStyle name="Normal 4 2 8 2 2 4 3" xfId="23580"/>
    <cellStyle name="Normal 4 2 8 2 2 4 4" xfId="40092"/>
    <cellStyle name="Normal 4 2 8 2 2 5" xfId="9115"/>
    <cellStyle name="Normal 4 2 8 2 2 5 2" xfId="25645"/>
    <cellStyle name="Normal 4 2 8 2 2 5 3" xfId="42157"/>
    <cellStyle name="Normal 4 2 8 2 2 6" xfId="17385"/>
    <cellStyle name="Normal 4 2 8 2 2 7" xfId="33897"/>
    <cellStyle name="Normal 4 2 8 2 3" xfId="1520"/>
    <cellStyle name="Normal 4 2 8 2 3 2" xfId="3908"/>
    <cellStyle name="Normal 4 2 8 2 3 2 2" xfId="12168"/>
    <cellStyle name="Normal 4 2 8 2 3 2 2 2" xfId="28698"/>
    <cellStyle name="Normal 4 2 8 2 3 2 2 3" xfId="45210"/>
    <cellStyle name="Normal 4 2 8 2 3 2 3" xfId="20438"/>
    <cellStyle name="Normal 4 2 8 2 3 2 4" xfId="36950"/>
    <cellStyle name="Normal 4 2 8 2 3 3" xfId="5657"/>
    <cellStyle name="Normal 4 2 8 2 3 3 2" xfId="13917"/>
    <cellStyle name="Normal 4 2 8 2 3 3 2 2" xfId="30447"/>
    <cellStyle name="Normal 4 2 8 2 3 3 2 3" xfId="46959"/>
    <cellStyle name="Normal 4 2 8 2 3 3 3" xfId="22187"/>
    <cellStyle name="Normal 4 2 8 2 3 3 4" xfId="38699"/>
    <cellStyle name="Normal 4 2 8 2 3 4" xfId="7715"/>
    <cellStyle name="Normal 4 2 8 2 3 4 2" xfId="15975"/>
    <cellStyle name="Normal 4 2 8 2 3 4 2 2" xfId="32505"/>
    <cellStyle name="Normal 4 2 8 2 3 4 2 3" xfId="49017"/>
    <cellStyle name="Normal 4 2 8 2 3 4 3" xfId="24245"/>
    <cellStyle name="Normal 4 2 8 2 3 4 4" xfId="40757"/>
    <cellStyle name="Normal 4 2 8 2 3 5" xfId="9780"/>
    <cellStyle name="Normal 4 2 8 2 3 5 2" xfId="26310"/>
    <cellStyle name="Normal 4 2 8 2 3 5 3" xfId="42822"/>
    <cellStyle name="Normal 4 2 8 2 3 6" xfId="18050"/>
    <cellStyle name="Normal 4 2 8 2 3 7" xfId="34562"/>
    <cellStyle name="Normal 4 2 8 2 4" xfId="3909"/>
    <cellStyle name="Normal 4 2 8 2 4 2" xfId="12169"/>
    <cellStyle name="Normal 4 2 8 2 4 2 2" xfId="28699"/>
    <cellStyle name="Normal 4 2 8 2 4 2 3" xfId="45211"/>
    <cellStyle name="Normal 4 2 8 2 4 3" xfId="20439"/>
    <cellStyle name="Normal 4 2 8 2 4 4" xfId="36951"/>
    <cellStyle name="Normal 4 2 8 2 5" xfId="4291"/>
    <cellStyle name="Normal 4 2 8 2 5 2" xfId="12551"/>
    <cellStyle name="Normal 4 2 8 2 5 2 2" xfId="29081"/>
    <cellStyle name="Normal 4 2 8 2 5 2 3" xfId="45593"/>
    <cellStyle name="Normal 4 2 8 2 5 3" xfId="20821"/>
    <cellStyle name="Normal 4 2 8 2 5 4" xfId="37333"/>
    <cellStyle name="Normal 4 2 8 2 6" xfId="6349"/>
    <cellStyle name="Normal 4 2 8 2 6 2" xfId="14609"/>
    <cellStyle name="Normal 4 2 8 2 6 2 2" xfId="31139"/>
    <cellStyle name="Normal 4 2 8 2 6 2 3" xfId="47651"/>
    <cellStyle name="Normal 4 2 8 2 6 3" xfId="22879"/>
    <cellStyle name="Normal 4 2 8 2 6 4" xfId="39391"/>
    <cellStyle name="Normal 4 2 8 2 7" xfId="8414"/>
    <cellStyle name="Normal 4 2 8 2 7 2" xfId="24944"/>
    <cellStyle name="Normal 4 2 8 2 7 3" xfId="41456"/>
    <cellStyle name="Normal 4 2 8 2 8" xfId="16684"/>
    <cellStyle name="Normal 4 2 8 2 9" xfId="33196"/>
    <cellStyle name="Normal 4 2 8 3" xfId="212"/>
    <cellStyle name="Normal 4 2 8 3 2" xfId="914"/>
    <cellStyle name="Normal 4 2 8 3 2 2" xfId="3910"/>
    <cellStyle name="Normal 4 2 8 3 2 2 2" xfId="12170"/>
    <cellStyle name="Normal 4 2 8 3 2 2 2 2" xfId="28700"/>
    <cellStyle name="Normal 4 2 8 3 2 2 2 3" xfId="45212"/>
    <cellStyle name="Normal 4 2 8 3 2 2 3" xfId="20440"/>
    <cellStyle name="Normal 4 2 8 3 2 2 4" xfId="36952"/>
    <cellStyle name="Normal 4 2 8 3 2 3" xfId="5051"/>
    <cellStyle name="Normal 4 2 8 3 2 3 2" xfId="13311"/>
    <cellStyle name="Normal 4 2 8 3 2 3 2 2" xfId="29841"/>
    <cellStyle name="Normal 4 2 8 3 2 3 2 3" xfId="46353"/>
    <cellStyle name="Normal 4 2 8 3 2 3 3" xfId="21581"/>
    <cellStyle name="Normal 4 2 8 3 2 3 4" xfId="38093"/>
    <cellStyle name="Normal 4 2 8 3 2 4" xfId="7109"/>
    <cellStyle name="Normal 4 2 8 3 2 4 2" xfId="15369"/>
    <cellStyle name="Normal 4 2 8 3 2 4 2 2" xfId="31899"/>
    <cellStyle name="Normal 4 2 8 3 2 4 2 3" xfId="48411"/>
    <cellStyle name="Normal 4 2 8 3 2 4 3" xfId="23639"/>
    <cellStyle name="Normal 4 2 8 3 2 4 4" xfId="40151"/>
    <cellStyle name="Normal 4 2 8 3 2 5" xfId="9174"/>
    <cellStyle name="Normal 4 2 8 3 2 5 2" xfId="25704"/>
    <cellStyle name="Normal 4 2 8 3 2 5 3" xfId="42216"/>
    <cellStyle name="Normal 4 2 8 3 2 6" xfId="17444"/>
    <cellStyle name="Normal 4 2 8 3 2 7" xfId="33956"/>
    <cellStyle name="Normal 4 2 8 3 3" xfId="1579"/>
    <cellStyle name="Normal 4 2 8 3 3 2" xfId="3911"/>
    <cellStyle name="Normal 4 2 8 3 3 2 2" xfId="12171"/>
    <cellStyle name="Normal 4 2 8 3 3 2 2 2" xfId="28701"/>
    <cellStyle name="Normal 4 2 8 3 3 2 2 3" xfId="45213"/>
    <cellStyle name="Normal 4 2 8 3 3 2 3" xfId="20441"/>
    <cellStyle name="Normal 4 2 8 3 3 2 4" xfId="36953"/>
    <cellStyle name="Normal 4 2 8 3 3 3" xfId="5716"/>
    <cellStyle name="Normal 4 2 8 3 3 3 2" xfId="13976"/>
    <cellStyle name="Normal 4 2 8 3 3 3 2 2" xfId="30506"/>
    <cellStyle name="Normal 4 2 8 3 3 3 2 3" xfId="47018"/>
    <cellStyle name="Normal 4 2 8 3 3 3 3" xfId="22246"/>
    <cellStyle name="Normal 4 2 8 3 3 3 4" xfId="38758"/>
    <cellStyle name="Normal 4 2 8 3 3 4" xfId="7774"/>
    <cellStyle name="Normal 4 2 8 3 3 4 2" xfId="16034"/>
    <cellStyle name="Normal 4 2 8 3 3 4 2 2" xfId="32564"/>
    <cellStyle name="Normal 4 2 8 3 3 4 2 3" xfId="49076"/>
    <cellStyle name="Normal 4 2 8 3 3 4 3" xfId="24304"/>
    <cellStyle name="Normal 4 2 8 3 3 4 4" xfId="40816"/>
    <cellStyle name="Normal 4 2 8 3 3 5" xfId="9839"/>
    <cellStyle name="Normal 4 2 8 3 3 5 2" xfId="26369"/>
    <cellStyle name="Normal 4 2 8 3 3 5 3" xfId="42881"/>
    <cellStyle name="Normal 4 2 8 3 3 6" xfId="18109"/>
    <cellStyle name="Normal 4 2 8 3 3 7" xfId="34621"/>
    <cellStyle name="Normal 4 2 8 3 4" xfId="3912"/>
    <cellStyle name="Normal 4 2 8 3 4 2" xfId="12172"/>
    <cellStyle name="Normal 4 2 8 3 4 2 2" xfId="28702"/>
    <cellStyle name="Normal 4 2 8 3 4 2 3" xfId="45214"/>
    <cellStyle name="Normal 4 2 8 3 4 3" xfId="20442"/>
    <cellStyle name="Normal 4 2 8 3 4 4" xfId="36954"/>
    <cellStyle name="Normal 4 2 8 3 5" xfId="4350"/>
    <cellStyle name="Normal 4 2 8 3 5 2" xfId="12610"/>
    <cellStyle name="Normal 4 2 8 3 5 2 2" xfId="29140"/>
    <cellStyle name="Normal 4 2 8 3 5 2 3" xfId="45652"/>
    <cellStyle name="Normal 4 2 8 3 5 3" xfId="20880"/>
    <cellStyle name="Normal 4 2 8 3 5 4" xfId="37392"/>
    <cellStyle name="Normal 4 2 8 3 6" xfId="6408"/>
    <cellStyle name="Normal 4 2 8 3 6 2" xfId="14668"/>
    <cellStyle name="Normal 4 2 8 3 6 2 2" xfId="31198"/>
    <cellStyle name="Normal 4 2 8 3 6 2 3" xfId="47710"/>
    <cellStyle name="Normal 4 2 8 3 6 3" xfId="22938"/>
    <cellStyle name="Normal 4 2 8 3 6 4" xfId="39450"/>
    <cellStyle name="Normal 4 2 8 3 7" xfId="8473"/>
    <cellStyle name="Normal 4 2 8 3 7 2" xfId="25003"/>
    <cellStyle name="Normal 4 2 8 3 7 3" xfId="41515"/>
    <cellStyle name="Normal 4 2 8 3 8" xfId="16743"/>
    <cellStyle name="Normal 4 2 8 3 9" xfId="33255"/>
    <cellStyle name="Normal 4 2 8 4" xfId="267"/>
    <cellStyle name="Normal 4 2 8 4 2" xfId="969"/>
    <cellStyle name="Normal 4 2 8 4 2 2" xfId="3913"/>
    <cellStyle name="Normal 4 2 8 4 2 2 2" xfId="12173"/>
    <cellStyle name="Normal 4 2 8 4 2 2 2 2" xfId="28703"/>
    <cellStyle name="Normal 4 2 8 4 2 2 2 3" xfId="45215"/>
    <cellStyle name="Normal 4 2 8 4 2 2 3" xfId="20443"/>
    <cellStyle name="Normal 4 2 8 4 2 2 4" xfId="36955"/>
    <cellStyle name="Normal 4 2 8 4 2 3" xfId="5106"/>
    <cellStyle name="Normal 4 2 8 4 2 3 2" xfId="13366"/>
    <cellStyle name="Normal 4 2 8 4 2 3 2 2" xfId="29896"/>
    <cellStyle name="Normal 4 2 8 4 2 3 2 3" xfId="46408"/>
    <cellStyle name="Normal 4 2 8 4 2 3 3" xfId="21636"/>
    <cellStyle name="Normal 4 2 8 4 2 3 4" xfId="38148"/>
    <cellStyle name="Normal 4 2 8 4 2 4" xfId="7164"/>
    <cellStyle name="Normal 4 2 8 4 2 4 2" xfId="15424"/>
    <cellStyle name="Normal 4 2 8 4 2 4 2 2" xfId="31954"/>
    <cellStyle name="Normal 4 2 8 4 2 4 2 3" xfId="48466"/>
    <cellStyle name="Normal 4 2 8 4 2 4 3" xfId="23694"/>
    <cellStyle name="Normal 4 2 8 4 2 4 4" xfId="40206"/>
    <cellStyle name="Normal 4 2 8 4 2 5" xfId="9229"/>
    <cellStyle name="Normal 4 2 8 4 2 5 2" xfId="25759"/>
    <cellStyle name="Normal 4 2 8 4 2 5 3" xfId="42271"/>
    <cellStyle name="Normal 4 2 8 4 2 6" xfId="17499"/>
    <cellStyle name="Normal 4 2 8 4 2 7" xfId="34011"/>
    <cellStyle name="Normal 4 2 8 4 3" xfId="1634"/>
    <cellStyle name="Normal 4 2 8 4 3 2" xfId="3914"/>
    <cellStyle name="Normal 4 2 8 4 3 2 2" xfId="12174"/>
    <cellStyle name="Normal 4 2 8 4 3 2 2 2" xfId="28704"/>
    <cellStyle name="Normal 4 2 8 4 3 2 2 3" xfId="45216"/>
    <cellStyle name="Normal 4 2 8 4 3 2 3" xfId="20444"/>
    <cellStyle name="Normal 4 2 8 4 3 2 4" xfId="36956"/>
    <cellStyle name="Normal 4 2 8 4 3 3" xfId="5771"/>
    <cellStyle name="Normal 4 2 8 4 3 3 2" xfId="14031"/>
    <cellStyle name="Normal 4 2 8 4 3 3 2 2" xfId="30561"/>
    <cellStyle name="Normal 4 2 8 4 3 3 2 3" xfId="47073"/>
    <cellStyle name="Normal 4 2 8 4 3 3 3" xfId="22301"/>
    <cellStyle name="Normal 4 2 8 4 3 3 4" xfId="38813"/>
    <cellStyle name="Normal 4 2 8 4 3 4" xfId="7829"/>
    <cellStyle name="Normal 4 2 8 4 3 4 2" xfId="16089"/>
    <cellStyle name="Normal 4 2 8 4 3 4 2 2" xfId="32619"/>
    <cellStyle name="Normal 4 2 8 4 3 4 2 3" xfId="49131"/>
    <cellStyle name="Normal 4 2 8 4 3 4 3" xfId="24359"/>
    <cellStyle name="Normal 4 2 8 4 3 4 4" xfId="40871"/>
    <cellStyle name="Normal 4 2 8 4 3 5" xfId="9894"/>
    <cellStyle name="Normal 4 2 8 4 3 5 2" xfId="26424"/>
    <cellStyle name="Normal 4 2 8 4 3 5 3" xfId="42936"/>
    <cellStyle name="Normal 4 2 8 4 3 6" xfId="18164"/>
    <cellStyle name="Normal 4 2 8 4 3 7" xfId="34676"/>
    <cellStyle name="Normal 4 2 8 4 4" xfId="3915"/>
    <cellStyle name="Normal 4 2 8 4 4 2" xfId="12175"/>
    <cellStyle name="Normal 4 2 8 4 4 2 2" xfId="28705"/>
    <cellStyle name="Normal 4 2 8 4 4 2 3" xfId="45217"/>
    <cellStyle name="Normal 4 2 8 4 4 3" xfId="20445"/>
    <cellStyle name="Normal 4 2 8 4 4 4" xfId="36957"/>
    <cellStyle name="Normal 4 2 8 4 5" xfId="4405"/>
    <cellStyle name="Normal 4 2 8 4 5 2" xfId="12665"/>
    <cellStyle name="Normal 4 2 8 4 5 2 2" xfId="29195"/>
    <cellStyle name="Normal 4 2 8 4 5 2 3" xfId="45707"/>
    <cellStyle name="Normal 4 2 8 4 5 3" xfId="20935"/>
    <cellStyle name="Normal 4 2 8 4 5 4" xfId="37447"/>
    <cellStyle name="Normal 4 2 8 4 6" xfId="6463"/>
    <cellStyle name="Normal 4 2 8 4 6 2" xfId="14723"/>
    <cellStyle name="Normal 4 2 8 4 6 2 2" xfId="31253"/>
    <cellStyle name="Normal 4 2 8 4 6 2 3" xfId="47765"/>
    <cellStyle name="Normal 4 2 8 4 6 3" xfId="22993"/>
    <cellStyle name="Normal 4 2 8 4 6 4" xfId="39505"/>
    <cellStyle name="Normal 4 2 8 4 7" xfId="8528"/>
    <cellStyle name="Normal 4 2 8 4 7 2" xfId="25058"/>
    <cellStyle name="Normal 4 2 8 4 7 3" xfId="41570"/>
    <cellStyle name="Normal 4 2 8 4 8" xfId="16798"/>
    <cellStyle name="Normal 4 2 8 4 9" xfId="33310"/>
    <cellStyle name="Normal 4 2 8 5" xfId="324"/>
    <cellStyle name="Normal 4 2 8 5 2" xfId="1026"/>
    <cellStyle name="Normal 4 2 8 5 2 2" xfId="3916"/>
    <cellStyle name="Normal 4 2 8 5 2 2 2" xfId="12176"/>
    <cellStyle name="Normal 4 2 8 5 2 2 2 2" xfId="28706"/>
    <cellStyle name="Normal 4 2 8 5 2 2 2 3" xfId="45218"/>
    <cellStyle name="Normal 4 2 8 5 2 2 3" xfId="20446"/>
    <cellStyle name="Normal 4 2 8 5 2 2 4" xfId="36958"/>
    <cellStyle name="Normal 4 2 8 5 2 3" xfId="5163"/>
    <cellStyle name="Normal 4 2 8 5 2 3 2" xfId="13423"/>
    <cellStyle name="Normal 4 2 8 5 2 3 2 2" xfId="29953"/>
    <cellStyle name="Normal 4 2 8 5 2 3 2 3" xfId="46465"/>
    <cellStyle name="Normal 4 2 8 5 2 3 3" xfId="21693"/>
    <cellStyle name="Normal 4 2 8 5 2 3 4" xfId="38205"/>
    <cellStyle name="Normal 4 2 8 5 2 4" xfId="7221"/>
    <cellStyle name="Normal 4 2 8 5 2 4 2" xfId="15481"/>
    <cellStyle name="Normal 4 2 8 5 2 4 2 2" xfId="32011"/>
    <cellStyle name="Normal 4 2 8 5 2 4 2 3" xfId="48523"/>
    <cellStyle name="Normal 4 2 8 5 2 4 3" xfId="23751"/>
    <cellStyle name="Normal 4 2 8 5 2 4 4" xfId="40263"/>
    <cellStyle name="Normal 4 2 8 5 2 5" xfId="9286"/>
    <cellStyle name="Normal 4 2 8 5 2 5 2" xfId="25816"/>
    <cellStyle name="Normal 4 2 8 5 2 5 3" xfId="42328"/>
    <cellStyle name="Normal 4 2 8 5 2 6" xfId="17556"/>
    <cellStyle name="Normal 4 2 8 5 2 7" xfId="34068"/>
    <cellStyle name="Normal 4 2 8 5 3" xfId="1691"/>
    <cellStyle name="Normal 4 2 8 5 3 2" xfId="3917"/>
    <cellStyle name="Normal 4 2 8 5 3 2 2" xfId="12177"/>
    <cellStyle name="Normal 4 2 8 5 3 2 2 2" xfId="28707"/>
    <cellStyle name="Normal 4 2 8 5 3 2 2 3" xfId="45219"/>
    <cellStyle name="Normal 4 2 8 5 3 2 3" xfId="20447"/>
    <cellStyle name="Normal 4 2 8 5 3 2 4" xfId="36959"/>
    <cellStyle name="Normal 4 2 8 5 3 3" xfId="5828"/>
    <cellStyle name="Normal 4 2 8 5 3 3 2" xfId="14088"/>
    <cellStyle name="Normal 4 2 8 5 3 3 2 2" xfId="30618"/>
    <cellStyle name="Normal 4 2 8 5 3 3 2 3" xfId="47130"/>
    <cellStyle name="Normal 4 2 8 5 3 3 3" xfId="22358"/>
    <cellStyle name="Normal 4 2 8 5 3 3 4" xfId="38870"/>
    <cellStyle name="Normal 4 2 8 5 3 4" xfId="7886"/>
    <cellStyle name="Normal 4 2 8 5 3 4 2" xfId="16146"/>
    <cellStyle name="Normal 4 2 8 5 3 4 2 2" xfId="32676"/>
    <cellStyle name="Normal 4 2 8 5 3 4 2 3" xfId="49188"/>
    <cellStyle name="Normal 4 2 8 5 3 4 3" xfId="24416"/>
    <cellStyle name="Normal 4 2 8 5 3 4 4" xfId="40928"/>
    <cellStyle name="Normal 4 2 8 5 3 5" xfId="9951"/>
    <cellStyle name="Normal 4 2 8 5 3 5 2" xfId="26481"/>
    <cellStyle name="Normal 4 2 8 5 3 5 3" xfId="42993"/>
    <cellStyle name="Normal 4 2 8 5 3 6" xfId="18221"/>
    <cellStyle name="Normal 4 2 8 5 3 7" xfId="34733"/>
    <cellStyle name="Normal 4 2 8 5 4" xfId="3918"/>
    <cellStyle name="Normal 4 2 8 5 4 2" xfId="12178"/>
    <cellStyle name="Normal 4 2 8 5 4 2 2" xfId="28708"/>
    <cellStyle name="Normal 4 2 8 5 4 2 3" xfId="45220"/>
    <cellStyle name="Normal 4 2 8 5 4 3" xfId="20448"/>
    <cellStyle name="Normal 4 2 8 5 4 4" xfId="36960"/>
    <cellStyle name="Normal 4 2 8 5 5" xfId="4462"/>
    <cellStyle name="Normal 4 2 8 5 5 2" xfId="12722"/>
    <cellStyle name="Normal 4 2 8 5 5 2 2" xfId="29252"/>
    <cellStyle name="Normal 4 2 8 5 5 2 3" xfId="45764"/>
    <cellStyle name="Normal 4 2 8 5 5 3" xfId="20992"/>
    <cellStyle name="Normal 4 2 8 5 5 4" xfId="37504"/>
    <cellStyle name="Normal 4 2 8 5 6" xfId="6520"/>
    <cellStyle name="Normal 4 2 8 5 6 2" xfId="14780"/>
    <cellStyle name="Normal 4 2 8 5 6 2 2" xfId="31310"/>
    <cellStyle name="Normal 4 2 8 5 6 2 3" xfId="47822"/>
    <cellStyle name="Normal 4 2 8 5 6 3" xfId="23050"/>
    <cellStyle name="Normal 4 2 8 5 6 4" xfId="39562"/>
    <cellStyle name="Normal 4 2 8 5 7" xfId="8585"/>
    <cellStyle name="Normal 4 2 8 5 7 2" xfId="25115"/>
    <cellStyle name="Normal 4 2 8 5 7 3" xfId="41627"/>
    <cellStyle name="Normal 4 2 8 5 8" xfId="16855"/>
    <cellStyle name="Normal 4 2 8 5 9" xfId="33367"/>
    <cellStyle name="Normal 4 2 8 6" xfId="377"/>
    <cellStyle name="Normal 4 2 8 6 2" xfId="1079"/>
    <cellStyle name="Normal 4 2 8 6 2 2" xfId="3919"/>
    <cellStyle name="Normal 4 2 8 6 2 2 2" xfId="12179"/>
    <cellStyle name="Normal 4 2 8 6 2 2 2 2" xfId="28709"/>
    <cellStyle name="Normal 4 2 8 6 2 2 2 3" xfId="45221"/>
    <cellStyle name="Normal 4 2 8 6 2 2 3" xfId="20449"/>
    <cellStyle name="Normal 4 2 8 6 2 2 4" xfId="36961"/>
    <cellStyle name="Normal 4 2 8 6 2 3" xfId="5216"/>
    <cellStyle name="Normal 4 2 8 6 2 3 2" xfId="13476"/>
    <cellStyle name="Normal 4 2 8 6 2 3 2 2" xfId="30006"/>
    <cellStyle name="Normal 4 2 8 6 2 3 2 3" xfId="46518"/>
    <cellStyle name="Normal 4 2 8 6 2 3 3" xfId="21746"/>
    <cellStyle name="Normal 4 2 8 6 2 3 4" xfId="38258"/>
    <cellStyle name="Normal 4 2 8 6 2 4" xfId="7274"/>
    <cellStyle name="Normal 4 2 8 6 2 4 2" xfId="15534"/>
    <cellStyle name="Normal 4 2 8 6 2 4 2 2" xfId="32064"/>
    <cellStyle name="Normal 4 2 8 6 2 4 2 3" xfId="48576"/>
    <cellStyle name="Normal 4 2 8 6 2 4 3" xfId="23804"/>
    <cellStyle name="Normal 4 2 8 6 2 4 4" xfId="40316"/>
    <cellStyle name="Normal 4 2 8 6 2 5" xfId="9339"/>
    <cellStyle name="Normal 4 2 8 6 2 5 2" xfId="25869"/>
    <cellStyle name="Normal 4 2 8 6 2 5 3" xfId="42381"/>
    <cellStyle name="Normal 4 2 8 6 2 6" xfId="17609"/>
    <cellStyle name="Normal 4 2 8 6 2 7" xfId="34121"/>
    <cellStyle name="Normal 4 2 8 6 3" xfId="1744"/>
    <cellStyle name="Normal 4 2 8 6 3 2" xfId="3920"/>
    <cellStyle name="Normal 4 2 8 6 3 2 2" xfId="12180"/>
    <cellStyle name="Normal 4 2 8 6 3 2 2 2" xfId="28710"/>
    <cellStyle name="Normal 4 2 8 6 3 2 2 3" xfId="45222"/>
    <cellStyle name="Normal 4 2 8 6 3 2 3" xfId="20450"/>
    <cellStyle name="Normal 4 2 8 6 3 2 4" xfId="36962"/>
    <cellStyle name="Normal 4 2 8 6 3 3" xfId="5881"/>
    <cellStyle name="Normal 4 2 8 6 3 3 2" xfId="14141"/>
    <cellStyle name="Normal 4 2 8 6 3 3 2 2" xfId="30671"/>
    <cellStyle name="Normal 4 2 8 6 3 3 2 3" xfId="47183"/>
    <cellStyle name="Normal 4 2 8 6 3 3 3" xfId="22411"/>
    <cellStyle name="Normal 4 2 8 6 3 3 4" xfId="38923"/>
    <cellStyle name="Normal 4 2 8 6 3 4" xfId="7939"/>
    <cellStyle name="Normal 4 2 8 6 3 4 2" xfId="16199"/>
    <cellStyle name="Normal 4 2 8 6 3 4 2 2" xfId="32729"/>
    <cellStyle name="Normal 4 2 8 6 3 4 2 3" xfId="49241"/>
    <cellStyle name="Normal 4 2 8 6 3 4 3" xfId="24469"/>
    <cellStyle name="Normal 4 2 8 6 3 4 4" xfId="40981"/>
    <cellStyle name="Normal 4 2 8 6 3 5" xfId="10004"/>
    <cellStyle name="Normal 4 2 8 6 3 5 2" xfId="26534"/>
    <cellStyle name="Normal 4 2 8 6 3 5 3" xfId="43046"/>
    <cellStyle name="Normal 4 2 8 6 3 6" xfId="18274"/>
    <cellStyle name="Normal 4 2 8 6 3 7" xfId="34786"/>
    <cellStyle name="Normal 4 2 8 6 4" xfId="3921"/>
    <cellStyle name="Normal 4 2 8 6 4 2" xfId="12181"/>
    <cellStyle name="Normal 4 2 8 6 4 2 2" xfId="28711"/>
    <cellStyle name="Normal 4 2 8 6 4 2 3" xfId="45223"/>
    <cellStyle name="Normal 4 2 8 6 4 3" xfId="20451"/>
    <cellStyle name="Normal 4 2 8 6 4 4" xfId="36963"/>
    <cellStyle name="Normal 4 2 8 6 5" xfId="4515"/>
    <cellStyle name="Normal 4 2 8 6 5 2" xfId="12775"/>
    <cellStyle name="Normal 4 2 8 6 5 2 2" xfId="29305"/>
    <cellStyle name="Normal 4 2 8 6 5 2 3" xfId="45817"/>
    <cellStyle name="Normal 4 2 8 6 5 3" xfId="21045"/>
    <cellStyle name="Normal 4 2 8 6 5 4" xfId="37557"/>
    <cellStyle name="Normal 4 2 8 6 6" xfId="6573"/>
    <cellStyle name="Normal 4 2 8 6 6 2" xfId="14833"/>
    <cellStyle name="Normal 4 2 8 6 6 2 2" xfId="31363"/>
    <cellStyle name="Normal 4 2 8 6 6 2 3" xfId="47875"/>
    <cellStyle name="Normal 4 2 8 6 6 3" xfId="23103"/>
    <cellStyle name="Normal 4 2 8 6 6 4" xfId="39615"/>
    <cellStyle name="Normal 4 2 8 6 7" xfId="8638"/>
    <cellStyle name="Normal 4 2 8 6 7 2" xfId="25168"/>
    <cellStyle name="Normal 4 2 8 6 7 3" xfId="41680"/>
    <cellStyle name="Normal 4 2 8 6 8" xfId="16908"/>
    <cellStyle name="Normal 4 2 8 6 9" xfId="33420"/>
    <cellStyle name="Normal 4 2 8 7" xfId="430"/>
    <cellStyle name="Normal 4 2 8 7 2" xfId="1132"/>
    <cellStyle name="Normal 4 2 8 7 2 2" xfId="3922"/>
    <cellStyle name="Normal 4 2 8 7 2 2 2" xfId="12182"/>
    <cellStyle name="Normal 4 2 8 7 2 2 2 2" xfId="28712"/>
    <cellStyle name="Normal 4 2 8 7 2 2 2 3" xfId="45224"/>
    <cellStyle name="Normal 4 2 8 7 2 2 3" xfId="20452"/>
    <cellStyle name="Normal 4 2 8 7 2 2 4" xfId="36964"/>
    <cellStyle name="Normal 4 2 8 7 2 3" xfId="5269"/>
    <cellStyle name="Normal 4 2 8 7 2 3 2" xfId="13529"/>
    <cellStyle name="Normal 4 2 8 7 2 3 2 2" xfId="30059"/>
    <cellStyle name="Normal 4 2 8 7 2 3 2 3" xfId="46571"/>
    <cellStyle name="Normal 4 2 8 7 2 3 3" xfId="21799"/>
    <cellStyle name="Normal 4 2 8 7 2 3 4" xfId="38311"/>
    <cellStyle name="Normal 4 2 8 7 2 4" xfId="7327"/>
    <cellStyle name="Normal 4 2 8 7 2 4 2" xfId="15587"/>
    <cellStyle name="Normal 4 2 8 7 2 4 2 2" xfId="32117"/>
    <cellStyle name="Normal 4 2 8 7 2 4 2 3" xfId="48629"/>
    <cellStyle name="Normal 4 2 8 7 2 4 3" xfId="23857"/>
    <cellStyle name="Normal 4 2 8 7 2 4 4" xfId="40369"/>
    <cellStyle name="Normal 4 2 8 7 2 5" xfId="9392"/>
    <cellStyle name="Normal 4 2 8 7 2 5 2" xfId="25922"/>
    <cellStyle name="Normal 4 2 8 7 2 5 3" xfId="42434"/>
    <cellStyle name="Normal 4 2 8 7 2 6" xfId="17662"/>
    <cellStyle name="Normal 4 2 8 7 2 7" xfId="34174"/>
    <cellStyle name="Normal 4 2 8 7 3" xfId="1797"/>
    <cellStyle name="Normal 4 2 8 7 3 2" xfId="3923"/>
    <cellStyle name="Normal 4 2 8 7 3 2 2" xfId="12183"/>
    <cellStyle name="Normal 4 2 8 7 3 2 2 2" xfId="28713"/>
    <cellStyle name="Normal 4 2 8 7 3 2 2 3" xfId="45225"/>
    <cellStyle name="Normal 4 2 8 7 3 2 3" xfId="20453"/>
    <cellStyle name="Normal 4 2 8 7 3 2 4" xfId="36965"/>
    <cellStyle name="Normal 4 2 8 7 3 3" xfId="5934"/>
    <cellStyle name="Normal 4 2 8 7 3 3 2" xfId="14194"/>
    <cellStyle name="Normal 4 2 8 7 3 3 2 2" xfId="30724"/>
    <cellStyle name="Normal 4 2 8 7 3 3 2 3" xfId="47236"/>
    <cellStyle name="Normal 4 2 8 7 3 3 3" xfId="22464"/>
    <cellStyle name="Normal 4 2 8 7 3 3 4" xfId="38976"/>
    <cellStyle name="Normal 4 2 8 7 3 4" xfId="7992"/>
    <cellStyle name="Normal 4 2 8 7 3 4 2" xfId="16252"/>
    <cellStyle name="Normal 4 2 8 7 3 4 2 2" xfId="32782"/>
    <cellStyle name="Normal 4 2 8 7 3 4 2 3" xfId="49294"/>
    <cellStyle name="Normal 4 2 8 7 3 4 3" xfId="24522"/>
    <cellStyle name="Normal 4 2 8 7 3 4 4" xfId="41034"/>
    <cellStyle name="Normal 4 2 8 7 3 5" xfId="10057"/>
    <cellStyle name="Normal 4 2 8 7 3 5 2" xfId="26587"/>
    <cellStyle name="Normal 4 2 8 7 3 5 3" xfId="43099"/>
    <cellStyle name="Normal 4 2 8 7 3 6" xfId="18327"/>
    <cellStyle name="Normal 4 2 8 7 3 7" xfId="34839"/>
    <cellStyle name="Normal 4 2 8 7 4" xfId="3924"/>
    <cellStyle name="Normal 4 2 8 7 4 2" xfId="12184"/>
    <cellStyle name="Normal 4 2 8 7 4 2 2" xfId="28714"/>
    <cellStyle name="Normal 4 2 8 7 4 2 3" xfId="45226"/>
    <cellStyle name="Normal 4 2 8 7 4 3" xfId="20454"/>
    <cellStyle name="Normal 4 2 8 7 4 4" xfId="36966"/>
    <cellStyle name="Normal 4 2 8 7 5" xfId="4568"/>
    <cellStyle name="Normal 4 2 8 7 5 2" xfId="12828"/>
    <cellStyle name="Normal 4 2 8 7 5 2 2" xfId="29358"/>
    <cellStyle name="Normal 4 2 8 7 5 2 3" xfId="45870"/>
    <cellStyle name="Normal 4 2 8 7 5 3" xfId="21098"/>
    <cellStyle name="Normal 4 2 8 7 5 4" xfId="37610"/>
    <cellStyle name="Normal 4 2 8 7 6" xfId="6626"/>
    <cellStyle name="Normal 4 2 8 7 6 2" xfId="14886"/>
    <cellStyle name="Normal 4 2 8 7 6 2 2" xfId="31416"/>
    <cellStyle name="Normal 4 2 8 7 6 2 3" xfId="47928"/>
    <cellStyle name="Normal 4 2 8 7 6 3" xfId="23156"/>
    <cellStyle name="Normal 4 2 8 7 6 4" xfId="39668"/>
    <cellStyle name="Normal 4 2 8 7 7" xfId="8691"/>
    <cellStyle name="Normal 4 2 8 7 7 2" xfId="25221"/>
    <cellStyle name="Normal 4 2 8 7 7 3" xfId="41733"/>
    <cellStyle name="Normal 4 2 8 7 8" xfId="16961"/>
    <cellStyle name="Normal 4 2 8 7 9" xfId="33473"/>
    <cellStyle name="Normal 4 2 8 8" xfId="483"/>
    <cellStyle name="Normal 4 2 8 8 2" xfId="1185"/>
    <cellStyle name="Normal 4 2 8 8 2 2" xfId="3925"/>
    <cellStyle name="Normal 4 2 8 8 2 2 2" xfId="12185"/>
    <cellStyle name="Normal 4 2 8 8 2 2 2 2" xfId="28715"/>
    <cellStyle name="Normal 4 2 8 8 2 2 2 3" xfId="45227"/>
    <cellStyle name="Normal 4 2 8 8 2 2 3" xfId="20455"/>
    <cellStyle name="Normal 4 2 8 8 2 2 4" xfId="36967"/>
    <cellStyle name="Normal 4 2 8 8 2 3" xfId="5322"/>
    <cellStyle name="Normal 4 2 8 8 2 3 2" xfId="13582"/>
    <cellStyle name="Normal 4 2 8 8 2 3 2 2" xfId="30112"/>
    <cellStyle name="Normal 4 2 8 8 2 3 2 3" xfId="46624"/>
    <cellStyle name="Normal 4 2 8 8 2 3 3" xfId="21852"/>
    <cellStyle name="Normal 4 2 8 8 2 3 4" xfId="38364"/>
    <cellStyle name="Normal 4 2 8 8 2 4" xfId="7380"/>
    <cellStyle name="Normal 4 2 8 8 2 4 2" xfId="15640"/>
    <cellStyle name="Normal 4 2 8 8 2 4 2 2" xfId="32170"/>
    <cellStyle name="Normal 4 2 8 8 2 4 2 3" xfId="48682"/>
    <cellStyle name="Normal 4 2 8 8 2 4 3" xfId="23910"/>
    <cellStyle name="Normal 4 2 8 8 2 4 4" xfId="40422"/>
    <cellStyle name="Normal 4 2 8 8 2 5" xfId="9445"/>
    <cellStyle name="Normal 4 2 8 8 2 5 2" xfId="25975"/>
    <cellStyle name="Normal 4 2 8 8 2 5 3" xfId="42487"/>
    <cellStyle name="Normal 4 2 8 8 2 6" xfId="17715"/>
    <cellStyle name="Normal 4 2 8 8 2 7" xfId="34227"/>
    <cellStyle name="Normal 4 2 8 8 3" xfId="1850"/>
    <cellStyle name="Normal 4 2 8 8 3 2" xfId="3926"/>
    <cellStyle name="Normal 4 2 8 8 3 2 2" xfId="12186"/>
    <cellStyle name="Normal 4 2 8 8 3 2 2 2" xfId="28716"/>
    <cellStyle name="Normal 4 2 8 8 3 2 2 3" xfId="45228"/>
    <cellStyle name="Normal 4 2 8 8 3 2 3" xfId="20456"/>
    <cellStyle name="Normal 4 2 8 8 3 2 4" xfId="36968"/>
    <cellStyle name="Normal 4 2 8 8 3 3" xfId="5987"/>
    <cellStyle name="Normal 4 2 8 8 3 3 2" xfId="14247"/>
    <cellStyle name="Normal 4 2 8 8 3 3 2 2" xfId="30777"/>
    <cellStyle name="Normal 4 2 8 8 3 3 2 3" xfId="47289"/>
    <cellStyle name="Normal 4 2 8 8 3 3 3" xfId="22517"/>
    <cellStyle name="Normal 4 2 8 8 3 3 4" xfId="39029"/>
    <cellStyle name="Normal 4 2 8 8 3 4" xfId="8045"/>
    <cellStyle name="Normal 4 2 8 8 3 4 2" xfId="16305"/>
    <cellStyle name="Normal 4 2 8 8 3 4 2 2" xfId="32835"/>
    <cellStyle name="Normal 4 2 8 8 3 4 2 3" xfId="49347"/>
    <cellStyle name="Normal 4 2 8 8 3 4 3" xfId="24575"/>
    <cellStyle name="Normal 4 2 8 8 3 4 4" xfId="41087"/>
    <cellStyle name="Normal 4 2 8 8 3 5" xfId="10110"/>
    <cellStyle name="Normal 4 2 8 8 3 5 2" xfId="26640"/>
    <cellStyle name="Normal 4 2 8 8 3 5 3" xfId="43152"/>
    <cellStyle name="Normal 4 2 8 8 3 6" xfId="18380"/>
    <cellStyle name="Normal 4 2 8 8 3 7" xfId="34892"/>
    <cellStyle name="Normal 4 2 8 8 4" xfId="3927"/>
    <cellStyle name="Normal 4 2 8 8 4 2" xfId="12187"/>
    <cellStyle name="Normal 4 2 8 8 4 2 2" xfId="28717"/>
    <cellStyle name="Normal 4 2 8 8 4 2 3" xfId="45229"/>
    <cellStyle name="Normal 4 2 8 8 4 3" xfId="20457"/>
    <cellStyle name="Normal 4 2 8 8 4 4" xfId="36969"/>
    <cellStyle name="Normal 4 2 8 8 5" xfId="4621"/>
    <cellStyle name="Normal 4 2 8 8 5 2" xfId="12881"/>
    <cellStyle name="Normal 4 2 8 8 5 2 2" xfId="29411"/>
    <cellStyle name="Normal 4 2 8 8 5 2 3" xfId="45923"/>
    <cellStyle name="Normal 4 2 8 8 5 3" xfId="21151"/>
    <cellStyle name="Normal 4 2 8 8 5 4" xfId="37663"/>
    <cellStyle name="Normal 4 2 8 8 6" xfId="6679"/>
    <cellStyle name="Normal 4 2 8 8 6 2" xfId="14939"/>
    <cellStyle name="Normal 4 2 8 8 6 2 2" xfId="31469"/>
    <cellStyle name="Normal 4 2 8 8 6 2 3" xfId="47981"/>
    <cellStyle name="Normal 4 2 8 8 6 3" xfId="23209"/>
    <cellStyle name="Normal 4 2 8 8 6 4" xfId="39721"/>
    <cellStyle name="Normal 4 2 8 8 7" xfId="8744"/>
    <cellStyle name="Normal 4 2 8 8 7 2" xfId="25274"/>
    <cellStyle name="Normal 4 2 8 8 7 3" xfId="41786"/>
    <cellStyle name="Normal 4 2 8 8 8" xfId="17014"/>
    <cellStyle name="Normal 4 2 8 8 9" xfId="33526"/>
    <cellStyle name="Normal 4 2 8 9" xfId="534"/>
    <cellStyle name="Normal 4 2 8 9 2" xfId="1236"/>
    <cellStyle name="Normal 4 2 8 9 2 2" xfId="3928"/>
    <cellStyle name="Normal 4 2 8 9 2 2 2" xfId="12188"/>
    <cellStyle name="Normal 4 2 8 9 2 2 2 2" xfId="28718"/>
    <cellStyle name="Normal 4 2 8 9 2 2 2 3" xfId="45230"/>
    <cellStyle name="Normal 4 2 8 9 2 2 3" xfId="20458"/>
    <cellStyle name="Normal 4 2 8 9 2 2 4" xfId="36970"/>
    <cellStyle name="Normal 4 2 8 9 2 3" xfId="5373"/>
    <cellStyle name="Normal 4 2 8 9 2 3 2" xfId="13633"/>
    <cellStyle name="Normal 4 2 8 9 2 3 2 2" xfId="30163"/>
    <cellStyle name="Normal 4 2 8 9 2 3 2 3" xfId="46675"/>
    <cellStyle name="Normal 4 2 8 9 2 3 3" xfId="21903"/>
    <cellStyle name="Normal 4 2 8 9 2 3 4" xfId="38415"/>
    <cellStyle name="Normal 4 2 8 9 2 4" xfId="7431"/>
    <cellStyle name="Normal 4 2 8 9 2 4 2" xfId="15691"/>
    <cellStyle name="Normal 4 2 8 9 2 4 2 2" xfId="32221"/>
    <cellStyle name="Normal 4 2 8 9 2 4 2 3" xfId="48733"/>
    <cellStyle name="Normal 4 2 8 9 2 4 3" xfId="23961"/>
    <cellStyle name="Normal 4 2 8 9 2 4 4" xfId="40473"/>
    <cellStyle name="Normal 4 2 8 9 2 5" xfId="9496"/>
    <cellStyle name="Normal 4 2 8 9 2 5 2" xfId="26026"/>
    <cellStyle name="Normal 4 2 8 9 2 5 3" xfId="42538"/>
    <cellStyle name="Normal 4 2 8 9 2 6" xfId="17766"/>
    <cellStyle name="Normal 4 2 8 9 2 7" xfId="34278"/>
    <cellStyle name="Normal 4 2 8 9 3" xfId="1901"/>
    <cellStyle name="Normal 4 2 8 9 3 2" xfId="3929"/>
    <cellStyle name="Normal 4 2 8 9 3 2 2" xfId="12189"/>
    <cellStyle name="Normal 4 2 8 9 3 2 2 2" xfId="28719"/>
    <cellStyle name="Normal 4 2 8 9 3 2 2 3" xfId="45231"/>
    <cellStyle name="Normal 4 2 8 9 3 2 3" xfId="20459"/>
    <cellStyle name="Normal 4 2 8 9 3 2 4" xfId="36971"/>
    <cellStyle name="Normal 4 2 8 9 3 3" xfId="6038"/>
    <cellStyle name="Normal 4 2 8 9 3 3 2" xfId="14298"/>
    <cellStyle name="Normal 4 2 8 9 3 3 2 2" xfId="30828"/>
    <cellStyle name="Normal 4 2 8 9 3 3 2 3" xfId="47340"/>
    <cellStyle name="Normal 4 2 8 9 3 3 3" xfId="22568"/>
    <cellStyle name="Normal 4 2 8 9 3 3 4" xfId="39080"/>
    <cellStyle name="Normal 4 2 8 9 3 4" xfId="8096"/>
    <cellStyle name="Normal 4 2 8 9 3 4 2" xfId="16356"/>
    <cellStyle name="Normal 4 2 8 9 3 4 2 2" xfId="32886"/>
    <cellStyle name="Normal 4 2 8 9 3 4 2 3" xfId="49398"/>
    <cellStyle name="Normal 4 2 8 9 3 4 3" xfId="24626"/>
    <cellStyle name="Normal 4 2 8 9 3 4 4" xfId="41138"/>
    <cellStyle name="Normal 4 2 8 9 3 5" xfId="10161"/>
    <cellStyle name="Normal 4 2 8 9 3 5 2" xfId="26691"/>
    <cellStyle name="Normal 4 2 8 9 3 5 3" xfId="43203"/>
    <cellStyle name="Normal 4 2 8 9 3 6" xfId="18431"/>
    <cellStyle name="Normal 4 2 8 9 3 7" xfId="34943"/>
    <cellStyle name="Normal 4 2 8 9 4" xfId="3930"/>
    <cellStyle name="Normal 4 2 8 9 4 2" xfId="12190"/>
    <cellStyle name="Normal 4 2 8 9 4 2 2" xfId="28720"/>
    <cellStyle name="Normal 4 2 8 9 4 2 3" xfId="45232"/>
    <cellStyle name="Normal 4 2 8 9 4 3" xfId="20460"/>
    <cellStyle name="Normal 4 2 8 9 4 4" xfId="36972"/>
    <cellStyle name="Normal 4 2 8 9 5" xfId="4672"/>
    <cellStyle name="Normal 4 2 8 9 5 2" xfId="12932"/>
    <cellStyle name="Normal 4 2 8 9 5 2 2" xfId="29462"/>
    <cellStyle name="Normal 4 2 8 9 5 2 3" xfId="45974"/>
    <cellStyle name="Normal 4 2 8 9 5 3" xfId="21202"/>
    <cellStyle name="Normal 4 2 8 9 5 4" xfId="37714"/>
    <cellStyle name="Normal 4 2 8 9 6" xfId="6730"/>
    <cellStyle name="Normal 4 2 8 9 6 2" xfId="14990"/>
    <cellStyle name="Normal 4 2 8 9 6 2 2" xfId="31520"/>
    <cellStyle name="Normal 4 2 8 9 6 2 3" xfId="48032"/>
    <cellStyle name="Normal 4 2 8 9 6 3" xfId="23260"/>
    <cellStyle name="Normal 4 2 8 9 6 4" xfId="39772"/>
    <cellStyle name="Normal 4 2 8 9 7" xfId="8795"/>
    <cellStyle name="Normal 4 2 8 9 7 2" xfId="25325"/>
    <cellStyle name="Normal 4 2 8 9 7 3" xfId="41837"/>
    <cellStyle name="Normal 4 2 8 9 8" xfId="17065"/>
    <cellStyle name="Normal 4 2 8 9 9" xfId="33577"/>
    <cellStyle name="Normal 4 2 9" xfId="95"/>
    <cellStyle name="Normal 4 2 9 2" xfId="797"/>
    <cellStyle name="Normal 4 2 9 2 2" xfId="3931"/>
    <cellStyle name="Normal 4 2 9 2 2 2" xfId="12191"/>
    <cellStyle name="Normal 4 2 9 2 2 2 2" xfId="28721"/>
    <cellStyle name="Normal 4 2 9 2 2 2 3" xfId="45233"/>
    <cellStyle name="Normal 4 2 9 2 2 3" xfId="20461"/>
    <cellStyle name="Normal 4 2 9 2 2 4" xfId="36973"/>
    <cellStyle name="Normal 4 2 9 2 3" xfId="4934"/>
    <cellStyle name="Normal 4 2 9 2 3 2" xfId="13194"/>
    <cellStyle name="Normal 4 2 9 2 3 2 2" xfId="29724"/>
    <cellStyle name="Normal 4 2 9 2 3 2 3" xfId="46236"/>
    <cellStyle name="Normal 4 2 9 2 3 3" xfId="21464"/>
    <cellStyle name="Normal 4 2 9 2 3 4" xfId="37976"/>
    <cellStyle name="Normal 4 2 9 2 4" xfId="6992"/>
    <cellStyle name="Normal 4 2 9 2 4 2" xfId="15252"/>
    <cellStyle name="Normal 4 2 9 2 4 2 2" xfId="31782"/>
    <cellStyle name="Normal 4 2 9 2 4 2 3" xfId="48294"/>
    <cellStyle name="Normal 4 2 9 2 4 3" xfId="23522"/>
    <cellStyle name="Normal 4 2 9 2 4 4" xfId="40034"/>
    <cellStyle name="Normal 4 2 9 2 5" xfId="9057"/>
    <cellStyle name="Normal 4 2 9 2 5 2" xfId="25587"/>
    <cellStyle name="Normal 4 2 9 2 5 3" xfId="42099"/>
    <cellStyle name="Normal 4 2 9 2 6" xfId="17327"/>
    <cellStyle name="Normal 4 2 9 2 7" xfId="33839"/>
    <cellStyle name="Normal 4 2 9 3" xfId="1462"/>
    <cellStyle name="Normal 4 2 9 3 2" xfId="3932"/>
    <cellStyle name="Normal 4 2 9 3 2 2" xfId="12192"/>
    <cellStyle name="Normal 4 2 9 3 2 2 2" xfId="28722"/>
    <cellStyle name="Normal 4 2 9 3 2 2 3" xfId="45234"/>
    <cellStyle name="Normal 4 2 9 3 2 3" xfId="20462"/>
    <cellStyle name="Normal 4 2 9 3 2 4" xfId="36974"/>
    <cellStyle name="Normal 4 2 9 3 3" xfId="5599"/>
    <cellStyle name="Normal 4 2 9 3 3 2" xfId="13859"/>
    <cellStyle name="Normal 4 2 9 3 3 2 2" xfId="30389"/>
    <cellStyle name="Normal 4 2 9 3 3 2 3" xfId="46901"/>
    <cellStyle name="Normal 4 2 9 3 3 3" xfId="22129"/>
    <cellStyle name="Normal 4 2 9 3 3 4" xfId="38641"/>
    <cellStyle name="Normal 4 2 9 3 4" xfId="7657"/>
    <cellStyle name="Normal 4 2 9 3 4 2" xfId="15917"/>
    <cellStyle name="Normal 4 2 9 3 4 2 2" xfId="32447"/>
    <cellStyle name="Normal 4 2 9 3 4 2 3" xfId="48959"/>
    <cellStyle name="Normal 4 2 9 3 4 3" xfId="24187"/>
    <cellStyle name="Normal 4 2 9 3 4 4" xfId="40699"/>
    <cellStyle name="Normal 4 2 9 3 5" xfId="9722"/>
    <cellStyle name="Normal 4 2 9 3 5 2" xfId="26252"/>
    <cellStyle name="Normal 4 2 9 3 5 3" xfId="42764"/>
    <cellStyle name="Normal 4 2 9 3 6" xfId="17992"/>
    <cellStyle name="Normal 4 2 9 3 7" xfId="34504"/>
    <cellStyle name="Normal 4 2 9 4" xfId="3933"/>
    <cellStyle name="Normal 4 2 9 4 2" xfId="12193"/>
    <cellStyle name="Normal 4 2 9 4 2 2" xfId="28723"/>
    <cellStyle name="Normal 4 2 9 4 2 3" xfId="45235"/>
    <cellStyle name="Normal 4 2 9 4 3" xfId="20463"/>
    <cellStyle name="Normal 4 2 9 4 4" xfId="36975"/>
    <cellStyle name="Normal 4 2 9 5" xfId="4233"/>
    <cellStyle name="Normal 4 2 9 5 2" xfId="12493"/>
    <cellStyle name="Normal 4 2 9 5 2 2" xfId="29023"/>
    <cellStyle name="Normal 4 2 9 5 2 3" xfId="45535"/>
    <cellStyle name="Normal 4 2 9 5 3" xfId="20763"/>
    <cellStyle name="Normal 4 2 9 5 4" xfId="37275"/>
    <cellStyle name="Normal 4 2 9 6" xfId="6291"/>
    <cellStyle name="Normal 4 2 9 6 2" xfId="14551"/>
    <cellStyle name="Normal 4 2 9 6 2 2" xfId="31081"/>
    <cellStyle name="Normal 4 2 9 6 2 3" xfId="47593"/>
    <cellStyle name="Normal 4 2 9 6 3" xfId="22821"/>
    <cellStyle name="Normal 4 2 9 6 4" xfId="39333"/>
    <cellStyle name="Normal 4 2 9 7" xfId="8356"/>
    <cellStyle name="Normal 4 2 9 7 2" xfId="24886"/>
    <cellStyle name="Normal 4 2 9 7 3" xfId="41398"/>
    <cellStyle name="Normal 4 2 9 8" xfId="16626"/>
    <cellStyle name="Normal 4 2 9 9" xfId="33138"/>
    <cellStyle name="Normal 4 20" xfId="100"/>
    <cellStyle name="Normal 4 20 2" xfId="802"/>
    <cellStyle name="Normal 4 20 2 2" xfId="3934"/>
    <cellStyle name="Normal 4 20 2 2 2" xfId="12194"/>
    <cellStyle name="Normal 4 20 2 2 2 2" xfId="28724"/>
    <cellStyle name="Normal 4 20 2 2 2 3" xfId="45236"/>
    <cellStyle name="Normal 4 20 2 2 3" xfId="20464"/>
    <cellStyle name="Normal 4 20 2 2 4" xfId="36976"/>
    <cellStyle name="Normal 4 20 2 3" xfId="4939"/>
    <cellStyle name="Normal 4 20 2 3 2" xfId="13199"/>
    <cellStyle name="Normal 4 20 2 3 2 2" xfId="29729"/>
    <cellStyle name="Normal 4 20 2 3 2 3" xfId="46241"/>
    <cellStyle name="Normal 4 20 2 3 3" xfId="21469"/>
    <cellStyle name="Normal 4 20 2 3 4" xfId="37981"/>
    <cellStyle name="Normal 4 20 2 4" xfId="6997"/>
    <cellStyle name="Normal 4 20 2 4 2" xfId="15257"/>
    <cellStyle name="Normal 4 20 2 4 2 2" xfId="31787"/>
    <cellStyle name="Normal 4 20 2 4 2 3" xfId="48299"/>
    <cellStyle name="Normal 4 20 2 4 3" xfId="23527"/>
    <cellStyle name="Normal 4 20 2 4 4" xfId="40039"/>
    <cellStyle name="Normal 4 20 2 5" xfId="9062"/>
    <cellStyle name="Normal 4 20 2 5 2" xfId="25592"/>
    <cellStyle name="Normal 4 20 2 5 3" xfId="42104"/>
    <cellStyle name="Normal 4 20 2 6" xfId="17332"/>
    <cellStyle name="Normal 4 20 2 7" xfId="33844"/>
    <cellStyle name="Normal 4 20 3" xfId="1467"/>
    <cellStyle name="Normal 4 20 3 2" xfId="3935"/>
    <cellStyle name="Normal 4 20 3 2 2" xfId="12195"/>
    <cellStyle name="Normal 4 20 3 2 2 2" xfId="28725"/>
    <cellStyle name="Normal 4 20 3 2 2 3" xfId="45237"/>
    <cellStyle name="Normal 4 20 3 2 3" xfId="20465"/>
    <cellStyle name="Normal 4 20 3 2 4" xfId="36977"/>
    <cellStyle name="Normal 4 20 3 3" xfId="5604"/>
    <cellStyle name="Normal 4 20 3 3 2" xfId="13864"/>
    <cellStyle name="Normal 4 20 3 3 2 2" xfId="30394"/>
    <cellStyle name="Normal 4 20 3 3 2 3" xfId="46906"/>
    <cellStyle name="Normal 4 20 3 3 3" xfId="22134"/>
    <cellStyle name="Normal 4 20 3 3 4" xfId="38646"/>
    <cellStyle name="Normal 4 20 3 4" xfId="7662"/>
    <cellStyle name="Normal 4 20 3 4 2" xfId="15922"/>
    <cellStyle name="Normal 4 20 3 4 2 2" xfId="32452"/>
    <cellStyle name="Normal 4 20 3 4 2 3" xfId="48964"/>
    <cellStyle name="Normal 4 20 3 4 3" xfId="24192"/>
    <cellStyle name="Normal 4 20 3 4 4" xfId="40704"/>
    <cellStyle name="Normal 4 20 3 5" xfId="9727"/>
    <cellStyle name="Normal 4 20 3 5 2" xfId="26257"/>
    <cellStyle name="Normal 4 20 3 5 3" xfId="42769"/>
    <cellStyle name="Normal 4 20 3 6" xfId="17997"/>
    <cellStyle name="Normal 4 20 3 7" xfId="34509"/>
    <cellStyle name="Normal 4 20 4" xfId="3936"/>
    <cellStyle name="Normal 4 20 4 2" xfId="12196"/>
    <cellStyle name="Normal 4 20 4 2 2" xfId="28726"/>
    <cellStyle name="Normal 4 20 4 2 3" xfId="45238"/>
    <cellStyle name="Normal 4 20 4 3" xfId="20466"/>
    <cellStyle name="Normal 4 20 4 4" xfId="36978"/>
    <cellStyle name="Normal 4 20 5" xfId="4238"/>
    <cellStyle name="Normal 4 20 5 2" xfId="12498"/>
    <cellStyle name="Normal 4 20 5 2 2" xfId="29028"/>
    <cellStyle name="Normal 4 20 5 2 3" xfId="45540"/>
    <cellStyle name="Normal 4 20 5 3" xfId="20768"/>
    <cellStyle name="Normal 4 20 5 4" xfId="37280"/>
    <cellStyle name="Normal 4 20 6" xfId="6296"/>
    <cellStyle name="Normal 4 20 6 2" xfId="14556"/>
    <cellStyle name="Normal 4 20 6 2 2" xfId="31086"/>
    <cellStyle name="Normal 4 20 6 2 3" xfId="47598"/>
    <cellStyle name="Normal 4 20 6 3" xfId="22826"/>
    <cellStyle name="Normal 4 20 6 4" xfId="39338"/>
    <cellStyle name="Normal 4 20 7" xfId="8361"/>
    <cellStyle name="Normal 4 20 7 2" xfId="24891"/>
    <cellStyle name="Normal 4 20 7 3" xfId="41403"/>
    <cellStyle name="Normal 4 20 8" xfId="16631"/>
    <cellStyle name="Normal 4 20 9" xfId="33143"/>
    <cellStyle name="Normal 4 21" xfId="122"/>
    <cellStyle name="Normal 4 21 2" xfId="824"/>
    <cellStyle name="Normal 4 21 2 2" xfId="3937"/>
    <cellStyle name="Normal 4 21 2 2 2" xfId="12197"/>
    <cellStyle name="Normal 4 21 2 2 2 2" xfId="28727"/>
    <cellStyle name="Normal 4 21 2 2 2 3" xfId="45239"/>
    <cellStyle name="Normal 4 21 2 2 3" xfId="20467"/>
    <cellStyle name="Normal 4 21 2 2 4" xfId="36979"/>
    <cellStyle name="Normal 4 21 2 3" xfId="4961"/>
    <cellStyle name="Normal 4 21 2 3 2" xfId="13221"/>
    <cellStyle name="Normal 4 21 2 3 2 2" xfId="29751"/>
    <cellStyle name="Normal 4 21 2 3 2 3" xfId="46263"/>
    <cellStyle name="Normal 4 21 2 3 3" xfId="21491"/>
    <cellStyle name="Normal 4 21 2 3 4" xfId="38003"/>
    <cellStyle name="Normal 4 21 2 4" xfId="7019"/>
    <cellStyle name="Normal 4 21 2 4 2" xfId="15279"/>
    <cellStyle name="Normal 4 21 2 4 2 2" xfId="31809"/>
    <cellStyle name="Normal 4 21 2 4 2 3" xfId="48321"/>
    <cellStyle name="Normal 4 21 2 4 3" xfId="23549"/>
    <cellStyle name="Normal 4 21 2 4 4" xfId="40061"/>
    <cellStyle name="Normal 4 21 2 5" xfId="9084"/>
    <cellStyle name="Normal 4 21 2 5 2" xfId="25614"/>
    <cellStyle name="Normal 4 21 2 5 3" xfId="42126"/>
    <cellStyle name="Normal 4 21 2 6" xfId="17354"/>
    <cellStyle name="Normal 4 21 2 7" xfId="33866"/>
    <cellStyle name="Normal 4 21 3" xfId="1489"/>
    <cellStyle name="Normal 4 21 3 2" xfId="3938"/>
    <cellStyle name="Normal 4 21 3 2 2" xfId="12198"/>
    <cellStyle name="Normal 4 21 3 2 2 2" xfId="28728"/>
    <cellStyle name="Normal 4 21 3 2 2 3" xfId="45240"/>
    <cellStyle name="Normal 4 21 3 2 3" xfId="20468"/>
    <cellStyle name="Normal 4 21 3 2 4" xfId="36980"/>
    <cellStyle name="Normal 4 21 3 3" xfId="5626"/>
    <cellStyle name="Normal 4 21 3 3 2" xfId="13886"/>
    <cellStyle name="Normal 4 21 3 3 2 2" xfId="30416"/>
    <cellStyle name="Normal 4 21 3 3 2 3" xfId="46928"/>
    <cellStyle name="Normal 4 21 3 3 3" xfId="22156"/>
    <cellStyle name="Normal 4 21 3 3 4" xfId="38668"/>
    <cellStyle name="Normal 4 21 3 4" xfId="7684"/>
    <cellStyle name="Normal 4 21 3 4 2" xfId="15944"/>
    <cellStyle name="Normal 4 21 3 4 2 2" xfId="32474"/>
    <cellStyle name="Normal 4 21 3 4 2 3" xfId="48986"/>
    <cellStyle name="Normal 4 21 3 4 3" xfId="24214"/>
    <cellStyle name="Normal 4 21 3 4 4" xfId="40726"/>
    <cellStyle name="Normal 4 21 3 5" xfId="9749"/>
    <cellStyle name="Normal 4 21 3 5 2" xfId="26279"/>
    <cellStyle name="Normal 4 21 3 5 3" xfId="42791"/>
    <cellStyle name="Normal 4 21 3 6" xfId="18019"/>
    <cellStyle name="Normal 4 21 3 7" xfId="34531"/>
    <cellStyle name="Normal 4 21 4" xfId="3939"/>
    <cellStyle name="Normal 4 21 4 2" xfId="12199"/>
    <cellStyle name="Normal 4 21 4 2 2" xfId="28729"/>
    <cellStyle name="Normal 4 21 4 2 3" xfId="45241"/>
    <cellStyle name="Normal 4 21 4 3" xfId="20469"/>
    <cellStyle name="Normal 4 21 4 4" xfId="36981"/>
    <cellStyle name="Normal 4 21 5" xfId="4260"/>
    <cellStyle name="Normal 4 21 5 2" xfId="12520"/>
    <cellStyle name="Normal 4 21 5 2 2" xfId="29050"/>
    <cellStyle name="Normal 4 21 5 2 3" xfId="45562"/>
    <cellStyle name="Normal 4 21 5 3" xfId="20790"/>
    <cellStyle name="Normal 4 21 5 4" xfId="37302"/>
    <cellStyle name="Normal 4 21 6" xfId="6318"/>
    <cellStyle name="Normal 4 21 6 2" xfId="14578"/>
    <cellStyle name="Normal 4 21 6 2 2" xfId="31108"/>
    <cellStyle name="Normal 4 21 6 2 3" xfId="47620"/>
    <cellStyle name="Normal 4 21 6 3" xfId="22848"/>
    <cellStyle name="Normal 4 21 6 4" xfId="39360"/>
    <cellStyle name="Normal 4 21 7" xfId="8383"/>
    <cellStyle name="Normal 4 21 7 2" xfId="24913"/>
    <cellStyle name="Normal 4 21 7 3" xfId="41425"/>
    <cellStyle name="Normal 4 21 8" xfId="16653"/>
    <cellStyle name="Normal 4 21 9" xfId="33165"/>
    <cellStyle name="Normal 4 22" xfId="680"/>
    <cellStyle name="Normal 4 22 2" xfId="1382"/>
    <cellStyle name="Normal 4 22 2 2" xfId="3940"/>
    <cellStyle name="Normal 4 22 2 2 2" xfId="12200"/>
    <cellStyle name="Normal 4 22 2 2 2 2" xfId="28730"/>
    <cellStyle name="Normal 4 22 2 2 2 3" xfId="45242"/>
    <cellStyle name="Normal 4 22 2 2 3" xfId="20470"/>
    <cellStyle name="Normal 4 22 2 2 4" xfId="36982"/>
    <cellStyle name="Normal 4 22 2 3" xfId="5519"/>
    <cellStyle name="Normal 4 22 2 3 2" xfId="13779"/>
    <cellStyle name="Normal 4 22 2 3 2 2" xfId="30309"/>
    <cellStyle name="Normal 4 22 2 3 2 3" xfId="46821"/>
    <cellStyle name="Normal 4 22 2 3 3" xfId="22049"/>
    <cellStyle name="Normal 4 22 2 3 4" xfId="38561"/>
    <cellStyle name="Normal 4 22 2 4" xfId="7577"/>
    <cellStyle name="Normal 4 22 2 4 2" xfId="15837"/>
    <cellStyle name="Normal 4 22 2 4 2 2" xfId="32367"/>
    <cellStyle name="Normal 4 22 2 4 2 3" xfId="48879"/>
    <cellStyle name="Normal 4 22 2 4 3" xfId="24107"/>
    <cellStyle name="Normal 4 22 2 4 4" xfId="40619"/>
    <cellStyle name="Normal 4 22 2 5" xfId="9642"/>
    <cellStyle name="Normal 4 22 2 5 2" xfId="26172"/>
    <cellStyle name="Normal 4 22 2 5 3" xfId="42684"/>
    <cellStyle name="Normal 4 22 2 6" xfId="17912"/>
    <cellStyle name="Normal 4 22 2 7" xfId="34424"/>
    <cellStyle name="Normal 4 22 3" xfId="2047"/>
    <cellStyle name="Normal 4 22 3 2" xfId="3941"/>
    <cellStyle name="Normal 4 22 3 2 2" xfId="12201"/>
    <cellStyle name="Normal 4 22 3 2 2 2" xfId="28731"/>
    <cellStyle name="Normal 4 22 3 2 2 3" xfId="45243"/>
    <cellStyle name="Normal 4 22 3 2 3" xfId="20471"/>
    <cellStyle name="Normal 4 22 3 2 4" xfId="36983"/>
    <cellStyle name="Normal 4 22 3 3" xfId="6184"/>
    <cellStyle name="Normal 4 22 3 3 2" xfId="14444"/>
    <cellStyle name="Normal 4 22 3 3 2 2" xfId="30974"/>
    <cellStyle name="Normal 4 22 3 3 2 3" xfId="47486"/>
    <cellStyle name="Normal 4 22 3 3 3" xfId="22714"/>
    <cellStyle name="Normal 4 22 3 3 4" xfId="39226"/>
    <cellStyle name="Normal 4 22 3 4" xfId="8242"/>
    <cellStyle name="Normal 4 22 3 4 2" xfId="16502"/>
    <cellStyle name="Normal 4 22 3 4 2 2" xfId="33032"/>
    <cellStyle name="Normal 4 22 3 4 2 3" xfId="49544"/>
    <cellStyle name="Normal 4 22 3 4 3" xfId="24772"/>
    <cellStyle name="Normal 4 22 3 4 4" xfId="41284"/>
    <cellStyle name="Normal 4 22 3 5" xfId="10307"/>
    <cellStyle name="Normal 4 22 3 5 2" xfId="26837"/>
    <cellStyle name="Normal 4 22 3 5 3" xfId="43349"/>
    <cellStyle name="Normal 4 22 3 6" xfId="18577"/>
    <cellStyle name="Normal 4 22 3 7" xfId="35089"/>
    <cellStyle name="Normal 4 22 4" xfId="3942"/>
    <cellStyle name="Normal 4 22 4 2" xfId="12202"/>
    <cellStyle name="Normal 4 22 4 2 2" xfId="28732"/>
    <cellStyle name="Normal 4 22 4 2 3" xfId="45244"/>
    <cellStyle name="Normal 4 22 4 3" xfId="20472"/>
    <cellStyle name="Normal 4 22 4 4" xfId="36984"/>
    <cellStyle name="Normal 4 22 5" xfId="4818"/>
    <cellStyle name="Normal 4 22 5 2" xfId="13078"/>
    <cellStyle name="Normal 4 22 5 2 2" xfId="29608"/>
    <cellStyle name="Normal 4 22 5 2 3" xfId="46120"/>
    <cellStyle name="Normal 4 22 5 3" xfId="21348"/>
    <cellStyle name="Normal 4 22 5 4" xfId="37860"/>
    <cellStyle name="Normal 4 22 6" xfId="6876"/>
    <cellStyle name="Normal 4 22 6 2" xfId="15136"/>
    <cellStyle name="Normal 4 22 6 2 2" xfId="31666"/>
    <cellStyle name="Normal 4 22 6 2 3" xfId="48178"/>
    <cellStyle name="Normal 4 22 6 3" xfId="23406"/>
    <cellStyle name="Normal 4 22 6 4" xfId="39918"/>
    <cellStyle name="Normal 4 22 7" xfId="8941"/>
    <cellStyle name="Normal 4 22 7 2" xfId="25471"/>
    <cellStyle name="Normal 4 22 7 3" xfId="41983"/>
    <cellStyle name="Normal 4 22 8" xfId="17211"/>
    <cellStyle name="Normal 4 22 9" xfId="33723"/>
    <cellStyle name="Normal 4 23" xfId="90"/>
    <cellStyle name="Normal 4 23 2" xfId="792"/>
    <cellStyle name="Normal 4 23 2 2" xfId="3943"/>
    <cellStyle name="Normal 4 23 2 2 2" xfId="12203"/>
    <cellStyle name="Normal 4 23 2 2 2 2" xfId="28733"/>
    <cellStyle name="Normal 4 23 2 2 2 3" xfId="45245"/>
    <cellStyle name="Normal 4 23 2 2 3" xfId="20473"/>
    <cellStyle name="Normal 4 23 2 2 4" xfId="36985"/>
    <cellStyle name="Normal 4 23 2 3" xfId="4929"/>
    <cellStyle name="Normal 4 23 2 3 2" xfId="13189"/>
    <cellStyle name="Normal 4 23 2 3 2 2" xfId="29719"/>
    <cellStyle name="Normal 4 23 2 3 2 3" xfId="46231"/>
    <cellStyle name="Normal 4 23 2 3 3" xfId="21459"/>
    <cellStyle name="Normal 4 23 2 3 4" xfId="37971"/>
    <cellStyle name="Normal 4 23 2 4" xfId="6987"/>
    <cellStyle name="Normal 4 23 2 4 2" xfId="15247"/>
    <cellStyle name="Normal 4 23 2 4 2 2" xfId="31777"/>
    <cellStyle name="Normal 4 23 2 4 2 3" xfId="48289"/>
    <cellStyle name="Normal 4 23 2 4 3" xfId="23517"/>
    <cellStyle name="Normal 4 23 2 4 4" xfId="40029"/>
    <cellStyle name="Normal 4 23 2 5" xfId="9052"/>
    <cellStyle name="Normal 4 23 2 5 2" xfId="25582"/>
    <cellStyle name="Normal 4 23 2 5 3" xfId="42094"/>
    <cellStyle name="Normal 4 23 2 6" xfId="17322"/>
    <cellStyle name="Normal 4 23 2 7" xfId="33834"/>
    <cellStyle name="Normal 4 23 3" xfId="1457"/>
    <cellStyle name="Normal 4 23 3 2" xfId="3944"/>
    <cellStyle name="Normal 4 23 3 2 2" xfId="12204"/>
    <cellStyle name="Normal 4 23 3 2 2 2" xfId="28734"/>
    <cellStyle name="Normal 4 23 3 2 2 3" xfId="45246"/>
    <cellStyle name="Normal 4 23 3 2 3" xfId="20474"/>
    <cellStyle name="Normal 4 23 3 2 4" xfId="36986"/>
    <cellStyle name="Normal 4 23 3 3" xfId="5594"/>
    <cellStyle name="Normal 4 23 3 3 2" xfId="13854"/>
    <cellStyle name="Normal 4 23 3 3 2 2" xfId="30384"/>
    <cellStyle name="Normal 4 23 3 3 2 3" xfId="46896"/>
    <cellStyle name="Normal 4 23 3 3 3" xfId="22124"/>
    <cellStyle name="Normal 4 23 3 3 4" xfId="38636"/>
    <cellStyle name="Normal 4 23 3 4" xfId="7652"/>
    <cellStyle name="Normal 4 23 3 4 2" xfId="15912"/>
    <cellStyle name="Normal 4 23 3 4 2 2" xfId="32442"/>
    <cellStyle name="Normal 4 23 3 4 2 3" xfId="48954"/>
    <cellStyle name="Normal 4 23 3 4 3" xfId="24182"/>
    <cellStyle name="Normal 4 23 3 4 4" xfId="40694"/>
    <cellStyle name="Normal 4 23 3 5" xfId="9717"/>
    <cellStyle name="Normal 4 23 3 5 2" xfId="26247"/>
    <cellStyle name="Normal 4 23 3 5 3" xfId="42759"/>
    <cellStyle name="Normal 4 23 3 6" xfId="17987"/>
    <cellStyle name="Normal 4 23 3 7" xfId="34499"/>
    <cellStyle name="Normal 4 23 4" xfId="3945"/>
    <cellStyle name="Normal 4 23 4 2" xfId="12205"/>
    <cellStyle name="Normal 4 23 4 2 2" xfId="28735"/>
    <cellStyle name="Normal 4 23 4 2 3" xfId="45247"/>
    <cellStyle name="Normal 4 23 4 3" xfId="20475"/>
    <cellStyle name="Normal 4 23 4 4" xfId="36987"/>
    <cellStyle name="Normal 4 23 5" xfId="4228"/>
    <cellStyle name="Normal 4 23 5 2" xfId="12488"/>
    <cellStyle name="Normal 4 23 5 2 2" xfId="29018"/>
    <cellStyle name="Normal 4 23 5 2 3" xfId="45530"/>
    <cellStyle name="Normal 4 23 5 3" xfId="20758"/>
    <cellStyle name="Normal 4 23 5 4" xfId="37270"/>
    <cellStyle name="Normal 4 23 6" xfId="6286"/>
    <cellStyle name="Normal 4 23 6 2" xfId="14546"/>
    <cellStyle name="Normal 4 23 6 2 2" xfId="31076"/>
    <cellStyle name="Normal 4 23 6 2 3" xfId="47588"/>
    <cellStyle name="Normal 4 23 6 3" xfId="22816"/>
    <cellStyle name="Normal 4 23 6 4" xfId="39328"/>
    <cellStyle name="Normal 4 23 7" xfId="8351"/>
    <cellStyle name="Normal 4 23 7 2" xfId="24881"/>
    <cellStyle name="Normal 4 23 7 3" xfId="41393"/>
    <cellStyle name="Normal 4 23 8" xfId="16621"/>
    <cellStyle name="Normal 4 23 9" xfId="33133"/>
    <cellStyle name="Normal 4 24" xfId="689"/>
    <cellStyle name="Normal 4 24 2" xfId="1391"/>
    <cellStyle name="Normal 4 24 2 2" xfId="3946"/>
    <cellStyle name="Normal 4 24 2 2 2" xfId="12206"/>
    <cellStyle name="Normal 4 24 2 2 2 2" xfId="28736"/>
    <cellStyle name="Normal 4 24 2 2 2 3" xfId="45248"/>
    <cellStyle name="Normal 4 24 2 2 3" xfId="20476"/>
    <cellStyle name="Normal 4 24 2 2 4" xfId="36988"/>
    <cellStyle name="Normal 4 24 2 3" xfId="5528"/>
    <cellStyle name="Normal 4 24 2 3 2" xfId="13788"/>
    <cellStyle name="Normal 4 24 2 3 2 2" xfId="30318"/>
    <cellStyle name="Normal 4 24 2 3 2 3" xfId="46830"/>
    <cellStyle name="Normal 4 24 2 3 3" xfId="22058"/>
    <cellStyle name="Normal 4 24 2 3 4" xfId="38570"/>
    <cellStyle name="Normal 4 24 2 4" xfId="7586"/>
    <cellStyle name="Normal 4 24 2 4 2" xfId="15846"/>
    <cellStyle name="Normal 4 24 2 4 2 2" xfId="32376"/>
    <cellStyle name="Normal 4 24 2 4 2 3" xfId="48888"/>
    <cellStyle name="Normal 4 24 2 4 3" xfId="24116"/>
    <cellStyle name="Normal 4 24 2 4 4" xfId="40628"/>
    <cellStyle name="Normal 4 24 2 5" xfId="9651"/>
    <cellStyle name="Normal 4 24 2 5 2" xfId="26181"/>
    <cellStyle name="Normal 4 24 2 5 3" xfId="42693"/>
    <cellStyle name="Normal 4 24 2 6" xfId="17921"/>
    <cellStyle name="Normal 4 24 2 7" xfId="34433"/>
    <cellStyle name="Normal 4 24 3" xfId="2056"/>
    <cellStyle name="Normal 4 24 3 2" xfId="3947"/>
    <cellStyle name="Normal 4 24 3 2 2" xfId="12207"/>
    <cellStyle name="Normal 4 24 3 2 2 2" xfId="28737"/>
    <cellStyle name="Normal 4 24 3 2 2 3" xfId="45249"/>
    <cellStyle name="Normal 4 24 3 2 3" xfId="20477"/>
    <cellStyle name="Normal 4 24 3 2 4" xfId="36989"/>
    <cellStyle name="Normal 4 24 3 3" xfId="6193"/>
    <cellStyle name="Normal 4 24 3 3 2" xfId="14453"/>
    <cellStyle name="Normal 4 24 3 3 2 2" xfId="30983"/>
    <cellStyle name="Normal 4 24 3 3 2 3" xfId="47495"/>
    <cellStyle name="Normal 4 24 3 3 3" xfId="22723"/>
    <cellStyle name="Normal 4 24 3 3 4" xfId="39235"/>
    <cellStyle name="Normal 4 24 3 4" xfId="8251"/>
    <cellStyle name="Normal 4 24 3 4 2" xfId="16511"/>
    <cellStyle name="Normal 4 24 3 4 2 2" xfId="33041"/>
    <cellStyle name="Normal 4 24 3 4 2 3" xfId="49553"/>
    <cellStyle name="Normal 4 24 3 4 3" xfId="24781"/>
    <cellStyle name="Normal 4 24 3 4 4" xfId="41293"/>
    <cellStyle name="Normal 4 24 3 5" xfId="10316"/>
    <cellStyle name="Normal 4 24 3 5 2" xfId="26846"/>
    <cellStyle name="Normal 4 24 3 5 3" xfId="43358"/>
    <cellStyle name="Normal 4 24 3 6" xfId="18586"/>
    <cellStyle name="Normal 4 24 3 7" xfId="35098"/>
    <cellStyle name="Normal 4 24 4" xfId="3948"/>
    <cellStyle name="Normal 4 24 4 2" xfId="12208"/>
    <cellStyle name="Normal 4 24 4 2 2" xfId="28738"/>
    <cellStyle name="Normal 4 24 4 2 3" xfId="45250"/>
    <cellStyle name="Normal 4 24 4 3" xfId="20478"/>
    <cellStyle name="Normal 4 24 4 4" xfId="36990"/>
    <cellStyle name="Normal 4 24 5" xfId="4827"/>
    <cellStyle name="Normal 4 24 5 2" xfId="13087"/>
    <cellStyle name="Normal 4 24 5 2 2" xfId="29617"/>
    <cellStyle name="Normal 4 24 5 2 3" xfId="46129"/>
    <cellStyle name="Normal 4 24 5 3" xfId="21357"/>
    <cellStyle name="Normal 4 24 5 4" xfId="37869"/>
    <cellStyle name="Normal 4 24 6" xfId="6885"/>
    <cellStyle name="Normal 4 24 6 2" xfId="15145"/>
    <cellStyle name="Normal 4 24 6 2 2" xfId="31675"/>
    <cellStyle name="Normal 4 24 6 2 3" xfId="48187"/>
    <cellStyle name="Normal 4 24 6 3" xfId="23415"/>
    <cellStyle name="Normal 4 24 6 4" xfId="39927"/>
    <cellStyle name="Normal 4 24 7" xfId="8950"/>
    <cellStyle name="Normal 4 24 7 2" xfId="25480"/>
    <cellStyle name="Normal 4 24 7 3" xfId="41992"/>
    <cellStyle name="Normal 4 24 8" xfId="17220"/>
    <cellStyle name="Normal 4 24 9" xfId="33732"/>
    <cellStyle name="Normal 4 25" xfId="688"/>
    <cellStyle name="Normal 4 25 2" xfId="1390"/>
    <cellStyle name="Normal 4 25 2 2" xfId="3949"/>
    <cellStyle name="Normal 4 25 2 2 2" xfId="12209"/>
    <cellStyle name="Normal 4 25 2 2 2 2" xfId="28739"/>
    <cellStyle name="Normal 4 25 2 2 2 3" xfId="45251"/>
    <cellStyle name="Normal 4 25 2 2 3" xfId="20479"/>
    <cellStyle name="Normal 4 25 2 2 4" xfId="36991"/>
    <cellStyle name="Normal 4 25 2 3" xfId="5527"/>
    <cellStyle name="Normal 4 25 2 3 2" xfId="13787"/>
    <cellStyle name="Normal 4 25 2 3 2 2" xfId="30317"/>
    <cellStyle name="Normal 4 25 2 3 2 3" xfId="46829"/>
    <cellStyle name="Normal 4 25 2 3 3" xfId="22057"/>
    <cellStyle name="Normal 4 25 2 3 4" xfId="38569"/>
    <cellStyle name="Normal 4 25 2 4" xfId="7585"/>
    <cellStyle name="Normal 4 25 2 4 2" xfId="15845"/>
    <cellStyle name="Normal 4 25 2 4 2 2" xfId="32375"/>
    <cellStyle name="Normal 4 25 2 4 2 3" xfId="48887"/>
    <cellStyle name="Normal 4 25 2 4 3" xfId="24115"/>
    <cellStyle name="Normal 4 25 2 4 4" xfId="40627"/>
    <cellStyle name="Normal 4 25 2 5" xfId="9650"/>
    <cellStyle name="Normal 4 25 2 5 2" xfId="26180"/>
    <cellStyle name="Normal 4 25 2 5 3" xfId="42692"/>
    <cellStyle name="Normal 4 25 2 6" xfId="17920"/>
    <cellStyle name="Normal 4 25 2 7" xfId="34432"/>
    <cellStyle name="Normal 4 25 3" xfId="2055"/>
    <cellStyle name="Normal 4 25 3 2" xfId="3950"/>
    <cellStyle name="Normal 4 25 3 2 2" xfId="12210"/>
    <cellStyle name="Normal 4 25 3 2 2 2" xfId="28740"/>
    <cellStyle name="Normal 4 25 3 2 2 3" xfId="45252"/>
    <cellStyle name="Normal 4 25 3 2 3" xfId="20480"/>
    <cellStyle name="Normal 4 25 3 2 4" xfId="36992"/>
    <cellStyle name="Normal 4 25 3 3" xfId="6192"/>
    <cellStyle name="Normal 4 25 3 3 2" xfId="14452"/>
    <cellStyle name="Normal 4 25 3 3 2 2" xfId="30982"/>
    <cellStyle name="Normal 4 25 3 3 2 3" xfId="47494"/>
    <cellStyle name="Normal 4 25 3 3 3" xfId="22722"/>
    <cellStyle name="Normal 4 25 3 3 4" xfId="39234"/>
    <cellStyle name="Normal 4 25 3 4" xfId="8250"/>
    <cellStyle name="Normal 4 25 3 4 2" xfId="16510"/>
    <cellStyle name="Normal 4 25 3 4 2 2" xfId="33040"/>
    <cellStyle name="Normal 4 25 3 4 2 3" xfId="49552"/>
    <cellStyle name="Normal 4 25 3 4 3" xfId="24780"/>
    <cellStyle name="Normal 4 25 3 4 4" xfId="41292"/>
    <cellStyle name="Normal 4 25 3 5" xfId="10315"/>
    <cellStyle name="Normal 4 25 3 5 2" xfId="26845"/>
    <cellStyle name="Normal 4 25 3 5 3" xfId="43357"/>
    <cellStyle name="Normal 4 25 3 6" xfId="18585"/>
    <cellStyle name="Normal 4 25 3 7" xfId="35097"/>
    <cellStyle name="Normal 4 25 4" xfId="3951"/>
    <cellStyle name="Normal 4 25 4 2" xfId="12211"/>
    <cellStyle name="Normal 4 25 4 2 2" xfId="28741"/>
    <cellStyle name="Normal 4 25 4 2 3" xfId="45253"/>
    <cellStyle name="Normal 4 25 4 3" xfId="20481"/>
    <cellStyle name="Normal 4 25 4 4" xfId="36993"/>
    <cellStyle name="Normal 4 25 5" xfId="4826"/>
    <cellStyle name="Normal 4 25 5 2" xfId="13086"/>
    <cellStyle name="Normal 4 25 5 2 2" xfId="29616"/>
    <cellStyle name="Normal 4 25 5 2 3" xfId="46128"/>
    <cellStyle name="Normal 4 25 5 3" xfId="21356"/>
    <cellStyle name="Normal 4 25 5 4" xfId="37868"/>
    <cellStyle name="Normal 4 25 6" xfId="6884"/>
    <cellStyle name="Normal 4 25 6 2" xfId="15144"/>
    <cellStyle name="Normal 4 25 6 2 2" xfId="31674"/>
    <cellStyle name="Normal 4 25 6 2 3" xfId="48186"/>
    <cellStyle name="Normal 4 25 6 3" xfId="23414"/>
    <cellStyle name="Normal 4 25 6 4" xfId="39926"/>
    <cellStyle name="Normal 4 25 7" xfId="8949"/>
    <cellStyle name="Normal 4 25 7 2" xfId="25479"/>
    <cellStyle name="Normal 4 25 7 3" xfId="41991"/>
    <cellStyle name="Normal 4 25 8" xfId="17219"/>
    <cellStyle name="Normal 4 25 9" xfId="33731"/>
    <cellStyle name="Normal 4 26" xfId="706"/>
    <cellStyle name="Normal 4 26 2" xfId="3952"/>
    <cellStyle name="Normal 4 26 2 2" xfId="12212"/>
    <cellStyle name="Normal 4 26 2 2 2" xfId="28742"/>
    <cellStyle name="Normal 4 26 2 2 3" xfId="45254"/>
    <cellStyle name="Normal 4 26 2 3" xfId="20482"/>
    <cellStyle name="Normal 4 26 2 4" xfId="36994"/>
    <cellStyle name="Normal 4 26 3" xfId="4843"/>
    <cellStyle name="Normal 4 26 3 2" xfId="13103"/>
    <cellStyle name="Normal 4 26 3 2 2" xfId="29633"/>
    <cellStyle name="Normal 4 26 3 2 3" xfId="46145"/>
    <cellStyle name="Normal 4 26 3 3" xfId="21373"/>
    <cellStyle name="Normal 4 26 3 4" xfId="37885"/>
    <cellStyle name="Normal 4 26 4" xfId="6901"/>
    <cellStyle name="Normal 4 26 4 2" xfId="15161"/>
    <cellStyle name="Normal 4 26 4 2 2" xfId="31691"/>
    <cellStyle name="Normal 4 26 4 2 3" xfId="48203"/>
    <cellStyle name="Normal 4 26 4 3" xfId="23431"/>
    <cellStyle name="Normal 4 26 4 4" xfId="39943"/>
    <cellStyle name="Normal 4 26 5" xfId="8966"/>
    <cellStyle name="Normal 4 26 5 2" xfId="25496"/>
    <cellStyle name="Normal 4 26 5 3" xfId="42008"/>
    <cellStyle name="Normal 4 26 6" xfId="17236"/>
    <cellStyle name="Normal 4 26 7" xfId="33748"/>
    <cellStyle name="Normal 4 27" xfId="740"/>
    <cellStyle name="Normal 4 27 2" xfId="3953"/>
    <cellStyle name="Normal 4 27 2 2" xfId="12213"/>
    <cellStyle name="Normal 4 27 2 2 2" xfId="28743"/>
    <cellStyle name="Normal 4 27 2 2 3" xfId="45255"/>
    <cellStyle name="Normal 4 27 2 3" xfId="20483"/>
    <cellStyle name="Normal 4 27 2 4" xfId="36995"/>
    <cellStyle name="Normal 4 27 3" xfId="4877"/>
    <cellStyle name="Normal 4 27 3 2" xfId="13137"/>
    <cellStyle name="Normal 4 27 3 2 2" xfId="29667"/>
    <cellStyle name="Normal 4 27 3 2 3" xfId="46179"/>
    <cellStyle name="Normal 4 27 3 3" xfId="21407"/>
    <cellStyle name="Normal 4 27 3 4" xfId="37919"/>
    <cellStyle name="Normal 4 27 4" xfId="6935"/>
    <cellStyle name="Normal 4 27 4 2" xfId="15195"/>
    <cellStyle name="Normal 4 27 4 2 2" xfId="31725"/>
    <cellStyle name="Normal 4 27 4 2 3" xfId="48237"/>
    <cellStyle name="Normal 4 27 4 3" xfId="23465"/>
    <cellStyle name="Normal 4 27 4 4" xfId="39977"/>
    <cellStyle name="Normal 4 27 5" xfId="9000"/>
    <cellStyle name="Normal 4 27 5 2" xfId="25530"/>
    <cellStyle name="Normal 4 27 5 3" xfId="42042"/>
    <cellStyle name="Normal 4 27 6" xfId="17270"/>
    <cellStyle name="Normal 4 27 7" xfId="33782"/>
    <cellStyle name="Normal 4 28" xfId="708"/>
    <cellStyle name="Normal 4 28 2" xfId="3954"/>
    <cellStyle name="Normal 4 28 2 2" xfId="12214"/>
    <cellStyle name="Normal 4 28 2 2 2" xfId="28744"/>
    <cellStyle name="Normal 4 28 2 2 3" xfId="45256"/>
    <cellStyle name="Normal 4 28 2 3" xfId="20484"/>
    <cellStyle name="Normal 4 28 2 4" xfId="36996"/>
    <cellStyle name="Normal 4 28 3" xfId="4845"/>
    <cellStyle name="Normal 4 28 3 2" xfId="13105"/>
    <cellStyle name="Normal 4 28 3 2 2" xfId="29635"/>
    <cellStyle name="Normal 4 28 3 2 3" xfId="46147"/>
    <cellStyle name="Normal 4 28 3 3" xfId="21375"/>
    <cellStyle name="Normal 4 28 3 4" xfId="37887"/>
    <cellStyle name="Normal 4 28 4" xfId="6903"/>
    <cellStyle name="Normal 4 28 4 2" xfId="15163"/>
    <cellStyle name="Normal 4 28 4 2 2" xfId="31693"/>
    <cellStyle name="Normal 4 28 4 2 3" xfId="48205"/>
    <cellStyle name="Normal 4 28 4 3" xfId="23433"/>
    <cellStyle name="Normal 4 28 4 4" xfId="39945"/>
    <cellStyle name="Normal 4 28 5" xfId="8968"/>
    <cellStyle name="Normal 4 28 5 2" xfId="25498"/>
    <cellStyle name="Normal 4 28 5 3" xfId="42010"/>
    <cellStyle name="Normal 4 28 6" xfId="17238"/>
    <cellStyle name="Normal 4 28 7" xfId="33750"/>
    <cellStyle name="Normal 4 29" xfId="717"/>
    <cellStyle name="Normal 4 29 2" xfId="3955"/>
    <cellStyle name="Normal 4 29 2 2" xfId="12215"/>
    <cellStyle name="Normal 4 29 2 2 2" xfId="28745"/>
    <cellStyle name="Normal 4 29 2 2 3" xfId="45257"/>
    <cellStyle name="Normal 4 29 2 3" xfId="20485"/>
    <cellStyle name="Normal 4 29 2 4" xfId="36997"/>
    <cellStyle name="Normal 4 29 3" xfId="4854"/>
    <cellStyle name="Normal 4 29 3 2" xfId="13114"/>
    <cellStyle name="Normal 4 29 3 2 2" xfId="29644"/>
    <cellStyle name="Normal 4 29 3 2 3" xfId="46156"/>
    <cellStyle name="Normal 4 29 3 3" xfId="21384"/>
    <cellStyle name="Normal 4 29 3 4" xfId="37896"/>
    <cellStyle name="Normal 4 29 4" xfId="6912"/>
    <cellStyle name="Normal 4 29 4 2" xfId="15172"/>
    <cellStyle name="Normal 4 29 4 2 2" xfId="31702"/>
    <cellStyle name="Normal 4 29 4 2 3" xfId="48214"/>
    <cellStyle name="Normal 4 29 4 3" xfId="23442"/>
    <cellStyle name="Normal 4 29 4 4" xfId="39954"/>
    <cellStyle name="Normal 4 29 5" xfId="8977"/>
    <cellStyle name="Normal 4 29 5 2" xfId="25507"/>
    <cellStyle name="Normal 4 29 5 3" xfId="42019"/>
    <cellStyle name="Normal 4 29 6" xfId="17247"/>
    <cellStyle name="Normal 4 29 7" xfId="33759"/>
    <cellStyle name="Normal 4 3" xfId="41"/>
    <cellStyle name="Normal 4 3 10" xfId="570"/>
    <cellStyle name="Normal 4 3 10 2" xfId="1272"/>
    <cellStyle name="Normal 4 3 10 2 2" xfId="3956"/>
    <cellStyle name="Normal 4 3 10 2 2 2" xfId="12216"/>
    <cellStyle name="Normal 4 3 10 2 2 2 2" xfId="28746"/>
    <cellStyle name="Normal 4 3 10 2 2 2 3" xfId="45258"/>
    <cellStyle name="Normal 4 3 10 2 2 3" xfId="20486"/>
    <cellStyle name="Normal 4 3 10 2 2 4" xfId="36998"/>
    <cellStyle name="Normal 4 3 10 2 3" xfId="5409"/>
    <cellStyle name="Normal 4 3 10 2 3 2" xfId="13669"/>
    <cellStyle name="Normal 4 3 10 2 3 2 2" xfId="30199"/>
    <cellStyle name="Normal 4 3 10 2 3 2 3" xfId="46711"/>
    <cellStyle name="Normal 4 3 10 2 3 3" xfId="21939"/>
    <cellStyle name="Normal 4 3 10 2 3 4" xfId="38451"/>
    <cellStyle name="Normal 4 3 10 2 4" xfId="7467"/>
    <cellStyle name="Normal 4 3 10 2 4 2" xfId="15727"/>
    <cellStyle name="Normal 4 3 10 2 4 2 2" xfId="32257"/>
    <cellStyle name="Normal 4 3 10 2 4 2 3" xfId="48769"/>
    <cellStyle name="Normal 4 3 10 2 4 3" xfId="23997"/>
    <cellStyle name="Normal 4 3 10 2 4 4" xfId="40509"/>
    <cellStyle name="Normal 4 3 10 2 5" xfId="9532"/>
    <cellStyle name="Normal 4 3 10 2 5 2" xfId="26062"/>
    <cellStyle name="Normal 4 3 10 2 5 3" xfId="42574"/>
    <cellStyle name="Normal 4 3 10 2 6" xfId="17802"/>
    <cellStyle name="Normal 4 3 10 2 7" xfId="34314"/>
    <cellStyle name="Normal 4 3 10 3" xfId="1937"/>
    <cellStyle name="Normal 4 3 10 3 2" xfId="3957"/>
    <cellStyle name="Normal 4 3 10 3 2 2" xfId="12217"/>
    <cellStyle name="Normal 4 3 10 3 2 2 2" xfId="28747"/>
    <cellStyle name="Normal 4 3 10 3 2 2 3" xfId="45259"/>
    <cellStyle name="Normal 4 3 10 3 2 3" xfId="20487"/>
    <cellStyle name="Normal 4 3 10 3 2 4" xfId="36999"/>
    <cellStyle name="Normal 4 3 10 3 3" xfId="6074"/>
    <cellStyle name="Normal 4 3 10 3 3 2" xfId="14334"/>
    <cellStyle name="Normal 4 3 10 3 3 2 2" xfId="30864"/>
    <cellStyle name="Normal 4 3 10 3 3 2 3" xfId="47376"/>
    <cellStyle name="Normal 4 3 10 3 3 3" xfId="22604"/>
    <cellStyle name="Normal 4 3 10 3 3 4" xfId="39116"/>
    <cellStyle name="Normal 4 3 10 3 4" xfId="8132"/>
    <cellStyle name="Normal 4 3 10 3 4 2" xfId="16392"/>
    <cellStyle name="Normal 4 3 10 3 4 2 2" xfId="32922"/>
    <cellStyle name="Normal 4 3 10 3 4 2 3" xfId="49434"/>
    <cellStyle name="Normal 4 3 10 3 4 3" xfId="24662"/>
    <cellStyle name="Normal 4 3 10 3 4 4" xfId="41174"/>
    <cellStyle name="Normal 4 3 10 3 5" xfId="10197"/>
    <cellStyle name="Normal 4 3 10 3 5 2" xfId="26727"/>
    <cellStyle name="Normal 4 3 10 3 5 3" xfId="43239"/>
    <cellStyle name="Normal 4 3 10 3 6" xfId="18467"/>
    <cellStyle name="Normal 4 3 10 3 7" xfId="34979"/>
    <cellStyle name="Normal 4 3 10 4" xfId="3958"/>
    <cellStyle name="Normal 4 3 10 4 2" xfId="12218"/>
    <cellStyle name="Normal 4 3 10 4 2 2" xfId="28748"/>
    <cellStyle name="Normal 4 3 10 4 2 3" xfId="45260"/>
    <cellStyle name="Normal 4 3 10 4 3" xfId="20488"/>
    <cellStyle name="Normal 4 3 10 4 4" xfId="37000"/>
    <cellStyle name="Normal 4 3 10 5" xfId="4708"/>
    <cellStyle name="Normal 4 3 10 5 2" xfId="12968"/>
    <cellStyle name="Normal 4 3 10 5 2 2" xfId="29498"/>
    <cellStyle name="Normal 4 3 10 5 2 3" xfId="46010"/>
    <cellStyle name="Normal 4 3 10 5 3" xfId="21238"/>
    <cellStyle name="Normal 4 3 10 5 4" xfId="37750"/>
    <cellStyle name="Normal 4 3 10 6" xfId="6766"/>
    <cellStyle name="Normal 4 3 10 6 2" xfId="15026"/>
    <cellStyle name="Normal 4 3 10 6 2 2" xfId="31556"/>
    <cellStyle name="Normal 4 3 10 6 2 3" xfId="48068"/>
    <cellStyle name="Normal 4 3 10 6 3" xfId="23296"/>
    <cellStyle name="Normal 4 3 10 6 4" xfId="39808"/>
    <cellStyle name="Normal 4 3 10 7" xfId="8831"/>
    <cellStyle name="Normal 4 3 10 7 2" xfId="25361"/>
    <cellStyle name="Normal 4 3 10 7 3" xfId="41873"/>
    <cellStyle name="Normal 4 3 10 8" xfId="17101"/>
    <cellStyle name="Normal 4 3 10 9" xfId="33613"/>
    <cellStyle name="Normal 4 3 11" xfId="619"/>
    <cellStyle name="Normal 4 3 11 2" xfId="1321"/>
    <cellStyle name="Normal 4 3 11 2 2" xfId="3959"/>
    <cellStyle name="Normal 4 3 11 2 2 2" xfId="12219"/>
    <cellStyle name="Normal 4 3 11 2 2 2 2" xfId="28749"/>
    <cellStyle name="Normal 4 3 11 2 2 2 3" xfId="45261"/>
    <cellStyle name="Normal 4 3 11 2 2 3" xfId="20489"/>
    <cellStyle name="Normal 4 3 11 2 2 4" xfId="37001"/>
    <cellStyle name="Normal 4 3 11 2 3" xfId="5458"/>
    <cellStyle name="Normal 4 3 11 2 3 2" xfId="13718"/>
    <cellStyle name="Normal 4 3 11 2 3 2 2" xfId="30248"/>
    <cellStyle name="Normal 4 3 11 2 3 2 3" xfId="46760"/>
    <cellStyle name="Normal 4 3 11 2 3 3" xfId="21988"/>
    <cellStyle name="Normal 4 3 11 2 3 4" xfId="38500"/>
    <cellStyle name="Normal 4 3 11 2 4" xfId="7516"/>
    <cellStyle name="Normal 4 3 11 2 4 2" xfId="15776"/>
    <cellStyle name="Normal 4 3 11 2 4 2 2" xfId="32306"/>
    <cellStyle name="Normal 4 3 11 2 4 2 3" xfId="48818"/>
    <cellStyle name="Normal 4 3 11 2 4 3" xfId="24046"/>
    <cellStyle name="Normal 4 3 11 2 4 4" xfId="40558"/>
    <cellStyle name="Normal 4 3 11 2 5" xfId="9581"/>
    <cellStyle name="Normal 4 3 11 2 5 2" xfId="26111"/>
    <cellStyle name="Normal 4 3 11 2 5 3" xfId="42623"/>
    <cellStyle name="Normal 4 3 11 2 6" xfId="17851"/>
    <cellStyle name="Normal 4 3 11 2 7" xfId="34363"/>
    <cellStyle name="Normal 4 3 11 3" xfId="1986"/>
    <cellStyle name="Normal 4 3 11 3 2" xfId="3960"/>
    <cellStyle name="Normal 4 3 11 3 2 2" xfId="12220"/>
    <cellStyle name="Normal 4 3 11 3 2 2 2" xfId="28750"/>
    <cellStyle name="Normal 4 3 11 3 2 2 3" xfId="45262"/>
    <cellStyle name="Normal 4 3 11 3 2 3" xfId="20490"/>
    <cellStyle name="Normal 4 3 11 3 2 4" xfId="37002"/>
    <cellStyle name="Normal 4 3 11 3 3" xfId="6123"/>
    <cellStyle name="Normal 4 3 11 3 3 2" xfId="14383"/>
    <cellStyle name="Normal 4 3 11 3 3 2 2" xfId="30913"/>
    <cellStyle name="Normal 4 3 11 3 3 2 3" xfId="47425"/>
    <cellStyle name="Normal 4 3 11 3 3 3" xfId="22653"/>
    <cellStyle name="Normal 4 3 11 3 3 4" xfId="39165"/>
    <cellStyle name="Normal 4 3 11 3 4" xfId="8181"/>
    <cellStyle name="Normal 4 3 11 3 4 2" xfId="16441"/>
    <cellStyle name="Normal 4 3 11 3 4 2 2" xfId="32971"/>
    <cellStyle name="Normal 4 3 11 3 4 2 3" xfId="49483"/>
    <cellStyle name="Normal 4 3 11 3 4 3" xfId="24711"/>
    <cellStyle name="Normal 4 3 11 3 4 4" xfId="41223"/>
    <cellStyle name="Normal 4 3 11 3 5" xfId="10246"/>
    <cellStyle name="Normal 4 3 11 3 5 2" xfId="26776"/>
    <cellStyle name="Normal 4 3 11 3 5 3" xfId="43288"/>
    <cellStyle name="Normal 4 3 11 3 6" xfId="18516"/>
    <cellStyle name="Normal 4 3 11 3 7" xfId="35028"/>
    <cellStyle name="Normal 4 3 11 4" xfId="3961"/>
    <cellStyle name="Normal 4 3 11 4 2" xfId="12221"/>
    <cellStyle name="Normal 4 3 11 4 2 2" xfId="28751"/>
    <cellStyle name="Normal 4 3 11 4 2 3" xfId="45263"/>
    <cellStyle name="Normal 4 3 11 4 3" xfId="20491"/>
    <cellStyle name="Normal 4 3 11 4 4" xfId="37003"/>
    <cellStyle name="Normal 4 3 11 5" xfId="4757"/>
    <cellStyle name="Normal 4 3 11 5 2" xfId="13017"/>
    <cellStyle name="Normal 4 3 11 5 2 2" xfId="29547"/>
    <cellStyle name="Normal 4 3 11 5 2 3" xfId="46059"/>
    <cellStyle name="Normal 4 3 11 5 3" xfId="21287"/>
    <cellStyle name="Normal 4 3 11 5 4" xfId="37799"/>
    <cellStyle name="Normal 4 3 11 6" xfId="6815"/>
    <cellStyle name="Normal 4 3 11 6 2" xfId="15075"/>
    <cellStyle name="Normal 4 3 11 6 2 2" xfId="31605"/>
    <cellStyle name="Normal 4 3 11 6 2 3" xfId="48117"/>
    <cellStyle name="Normal 4 3 11 6 3" xfId="23345"/>
    <cellStyle name="Normal 4 3 11 6 4" xfId="39857"/>
    <cellStyle name="Normal 4 3 11 7" xfId="8880"/>
    <cellStyle name="Normal 4 3 11 7 2" xfId="25410"/>
    <cellStyle name="Normal 4 3 11 7 3" xfId="41922"/>
    <cellStyle name="Normal 4 3 11 8" xfId="17150"/>
    <cellStyle name="Normal 4 3 11 9" xfId="33662"/>
    <cellStyle name="Normal 4 3 12" xfId="743"/>
    <cellStyle name="Normal 4 3 12 2" xfId="3962"/>
    <cellStyle name="Normal 4 3 12 2 2" xfId="12222"/>
    <cellStyle name="Normal 4 3 12 2 2 2" xfId="28752"/>
    <cellStyle name="Normal 4 3 12 2 2 3" xfId="45264"/>
    <cellStyle name="Normal 4 3 12 2 3" xfId="20492"/>
    <cellStyle name="Normal 4 3 12 2 4" xfId="37004"/>
    <cellStyle name="Normal 4 3 12 3" xfId="4880"/>
    <cellStyle name="Normal 4 3 12 3 2" xfId="13140"/>
    <cellStyle name="Normal 4 3 12 3 2 2" xfId="29670"/>
    <cellStyle name="Normal 4 3 12 3 2 3" xfId="46182"/>
    <cellStyle name="Normal 4 3 12 3 3" xfId="21410"/>
    <cellStyle name="Normal 4 3 12 3 4" xfId="37922"/>
    <cellStyle name="Normal 4 3 12 4" xfId="6938"/>
    <cellStyle name="Normal 4 3 12 4 2" xfId="15198"/>
    <cellStyle name="Normal 4 3 12 4 2 2" xfId="31728"/>
    <cellStyle name="Normal 4 3 12 4 2 3" xfId="48240"/>
    <cellStyle name="Normal 4 3 12 4 3" xfId="23468"/>
    <cellStyle name="Normal 4 3 12 4 4" xfId="39980"/>
    <cellStyle name="Normal 4 3 12 5" xfId="9003"/>
    <cellStyle name="Normal 4 3 12 5 2" xfId="25533"/>
    <cellStyle name="Normal 4 3 12 5 3" xfId="42045"/>
    <cellStyle name="Normal 4 3 12 6" xfId="17273"/>
    <cellStyle name="Normal 4 3 12 7" xfId="33785"/>
    <cellStyle name="Normal 4 3 13" xfId="1408"/>
    <cellStyle name="Normal 4 3 13 2" xfId="3963"/>
    <cellStyle name="Normal 4 3 13 2 2" xfId="12223"/>
    <cellStyle name="Normal 4 3 13 2 2 2" xfId="28753"/>
    <cellStyle name="Normal 4 3 13 2 2 3" xfId="45265"/>
    <cellStyle name="Normal 4 3 13 2 3" xfId="20493"/>
    <cellStyle name="Normal 4 3 13 2 4" xfId="37005"/>
    <cellStyle name="Normal 4 3 13 3" xfId="5545"/>
    <cellStyle name="Normal 4 3 13 3 2" xfId="13805"/>
    <cellStyle name="Normal 4 3 13 3 2 2" xfId="30335"/>
    <cellStyle name="Normal 4 3 13 3 2 3" xfId="46847"/>
    <cellStyle name="Normal 4 3 13 3 3" xfId="22075"/>
    <cellStyle name="Normal 4 3 13 3 4" xfId="38587"/>
    <cellStyle name="Normal 4 3 13 4" xfId="7603"/>
    <cellStyle name="Normal 4 3 13 4 2" xfId="15863"/>
    <cellStyle name="Normal 4 3 13 4 2 2" xfId="32393"/>
    <cellStyle name="Normal 4 3 13 4 2 3" xfId="48905"/>
    <cellStyle name="Normal 4 3 13 4 3" xfId="24133"/>
    <cellStyle name="Normal 4 3 13 4 4" xfId="40645"/>
    <cellStyle name="Normal 4 3 13 5" xfId="9668"/>
    <cellStyle name="Normal 4 3 13 5 2" xfId="26198"/>
    <cellStyle name="Normal 4 3 13 5 3" xfId="42710"/>
    <cellStyle name="Normal 4 3 13 6" xfId="17938"/>
    <cellStyle name="Normal 4 3 13 7" xfId="34450"/>
    <cellStyle name="Normal 4 3 14" xfId="3964"/>
    <cellStyle name="Normal 4 3 14 2" xfId="12224"/>
    <cellStyle name="Normal 4 3 14 2 2" xfId="28754"/>
    <cellStyle name="Normal 4 3 14 2 3" xfId="45266"/>
    <cellStyle name="Normal 4 3 14 3" xfId="20494"/>
    <cellStyle name="Normal 4 3 14 4" xfId="37006"/>
    <cellStyle name="Normal 4 3 15" xfId="4179"/>
    <cellStyle name="Normal 4 3 15 2" xfId="12439"/>
    <cellStyle name="Normal 4 3 15 2 2" xfId="28969"/>
    <cellStyle name="Normal 4 3 15 2 3" xfId="45481"/>
    <cellStyle name="Normal 4 3 15 3" xfId="20709"/>
    <cellStyle name="Normal 4 3 15 4" xfId="37221"/>
    <cellStyle name="Normal 4 3 16" xfId="6237"/>
    <cellStyle name="Normal 4 3 16 2" xfId="14497"/>
    <cellStyle name="Normal 4 3 16 2 2" xfId="31027"/>
    <cellStyle name="Normal 4 3 16 2 3" xfId="47539"/>
    <cellStyle name="Normal 4 3 16 3" xfId="22767"/>
    <cellStyle name="Normal 4 3 16 4" xfId="39279"/>
    <cellStyle name="Normal 4 3 17" xfId="8302"/>
    <cellStyle name="Normal 4 3 17 2" xfId="24832"/>
    <cellStyle name="Normal 4 3 17 3" xfId="41344"/>
    <cellStyle name="Normal 4 3 18" xfId="16572"/>
    <cellStyle name="Normal 4 3 19" xfId="33084"/>
    <cellStyle name="Normal 4 3 2" xfId="139"/>
    <cellStyle name="Normal 4 3 2 2" xfId="841"/>
    <cellStyle name="Normal 4 3 2 2 2" xfId="3965"/>
    <cellStyle name="Normal 4 3 2 2 2 2" xfId="12225"/>
    <cellStyle name="Normal 4 3 2 2 2 2 2" xfId="28755"/>
    <cellStyle name="Normal 4 3 2 2 2 2 3" xfId="45267"/>
    <cellStyle name="Normal 4 3 2 2 2 3" xfId="20495"/>
    <cellStyle name="Normal 4 3 2 2 2 4" xfId="37007"/>
    <cellStyle name="Normal 4 3 2 2 3" xfId="4978"/>
    <cellStyle name="Normal 4 3 2 2 3 2" xfId="13238"/>
    <cellStyle name="Normal 4 3 2 2 3 2 2" xfId="29768"/>
    <cellStyle name="Normal 4 3 2 2 3 2 3" xfId="46280"/>
    <cellStyle name="Normal 4 3 2 2 3 3" xfId="21508"/>
    <cellStyle name="Normal 4 3 2 2 3 4" xfId="38020"/>
    <cellStyle name="Normal 4 3 2 2 4" xfId="7036"/>
    <cellStyle name="Normal 4 3 2 2 4 2" xfId="15296"/>
    <cellStyle name="Normal 4 3 2 2 4 2 2" xfId="31826"/>
    <cellStyle name="Normal 4 3 2 2 4 2 3" xfId="48338"/>
    <cellStyle name="Normal 4 3 2 2 4 3" xfId="23566"/>
    <cellStyle name="Normal 4 3 2 2 4 4" xfId="40078"/>
    <cellStyle name="Normal 4 3 2 2 5" xfId="9101"/>
    <cellStyle name="Normal 4 3 2 2 5 2" xfId="25631"/>
    <cellStyle name="Normal 4 3 2 2 5 3" xfId="42143"/>
    <cellStyle name="Normal 4 3 2 2 6" xfId="17371"/>
    <cellStyle name="Normal 4 3 2 2 7" xfId="33883"/>
    <cellStyle name="Normal 4 3 2 3" xfId="1506"/>
    <cellStyle name="Normal 4 3 2 3 2" xfId="3966"/>
    <cellStyle name="Normal 4 3 2 3 2 2" xfId="12226"/>
    <cellStyle name="Normal 4 3 2 3 2 2 2" xfId="28756"/>
    <cellStyle name="Normal 4 3 2 3 2 2 3" xfId="45268"/>
    <cellStyle name="Normal 4 3 2 3 2 3" xfId="20496"/>
    <cellStyle name="Normal 4 3 2 3 2 4" xfId="37008"/>
    <cellStyle name="Normal 4 3 2 3 3" xfId="5643"/>
    <cellStyle name="Normal 4 3 2 3 3 2" xfId="13903"/>
    <cellStyle name="Normal 4 3 2 3 3 2 2" xfId="30433"/>
    <cellStyle name="Normal 4 3 2 3 3 2 3" xfId="46945"/>
    <cellStyle name="Normal 4 3 2 3 3 3" xfId="22173"/>
    <cellStyle name="Normal 4 3 2 3 3 4" xfId="38685"/>
    <cellStyle name="Normal 4 3 2 3 4" xfId="7701"/>
    <cellStyle name="Normal 4 3 2 3 4 2" xfId="15961"/>
    <cellStyle name="Normal 4 3 2 3 4 2 2" xfId="32491"/>
    <cellStyle name="Normal 4 3 2 3 4 2 3" xfId="49003"/>
    <cellStyle name="Normal 4 3 2 3 4 3" xfId="24231"/>
    <cellStyle name="Normal 4 3 2 3 4 4" xfId="40743"/>
    <cellStyle name="Normal 4 3 2 3 5" xfId="9766"/>
    <cellStyle name="Normal 4 3 2 3 5 2" xfId="26296"/>
    <cellStyle name="Normal 4 3 2 3 5 3" xfId="42808"/>
    <cellStyle name="Normal 4 3 2 3 6" xfId="18036"/>
    <cellStyle name="Normal 4 3 2 3 7" xfId="34548"/>
    <cellStyle name="Normal 4 3 2 4" xfId="3967"/>
    <cellStyle name="Normal 4 3 2 4 2" xfId="12227"/>
    <cellStyle name="Normal 4 3 2 4 2 2" xfId="28757"/>
    <cellStyle name="Normal 4 3 2 4 2 3" xfId="45269"/>
    <cellStyle name="Normal 4 3 2 4 3" xfId="20497"/>
    <cellStyle name="Normal 4 3 2 4 4" xfId="37009"/>
    <cellStyle name="Normal 4 3 2 5" xfId="4277"/>
    <cellStyle name="Normal 4 3 2 5 2" xfId="12537"/>
    <cellStyle name="Normal 4 3 2 5 2 2" xfId="29067"/>
    <cellStyle name="Normal 4 3 2 5 2 3" xfId="45579"/>
    <cellStyle name="Normal 4 3 2 5 3" xfId="20807"/>
    <cellStyle name="Normal 4 3 2 5 4" xfId="37319"/>
    <cellStyle name="Normal 4 3 2 6" xfId="6335"/>
    <cellStyle name="Normal 4 3 2 6 2" xfId="14595"/>
    <cellStyle name="Normal 4 3 2 6 2 2" xfId="31125"/>
    <cellStyle name="Normal 4 3 2 6 2 3" xfId="47637"/>
    <cellStyle name="Normal 4 3 2 6 3" xfId="22865"/>
    <cellStyle name="Normal 4 3 2 6 4" xfId="39377"/>
    <cellStyle name="Normal 4 3 2 7" xfId="8400"/>
    <cellStyle name="Normal 4 3 2 7 2" xfId="24930"/>
    <cellStyle name="Normal 4 3 2 7 3" xfId="41442"/>
    <cellStyle name="Normal 4 3 2 8" xfId="16670"/>
    <cellStyle name="Normal 4 3 2 9" xfId="33182"/>
    <cellStyle name="Normal 4 3 3" xfId="198"/>
    <cellStyle name="Normal 4 3 3 2" xfId="900"/>
    <cellStyle name="Normal 4 3 3 2 2" xfId="3968"/>
    <cellStyle name="Normal 4 3 3 2 2 2" xfId="12228"/>
    <cellStyle name="Normal 4 3 3 2 2 2 2" xfId="28758"/>
    <cellStyle name="Normal 4 3 3 2 2 2 3" xfId="45270"/>
    <cellStyle name="Normal 4 3 3 2 2 3" xfId="20498"/>
    <cellStyle name="Normal 4 3 3 2 2 4" xfId="37010"/>
    <cellStyle name="Normal 4 3 3 2 3" xfId="5037"/>
    <cellStyle name="Normal 4 3 3 2 3 2" xfId="13297"/>
    <cellStyle name="Normal 4 3 3 2 3 2 2" xfId="29827"/>
    <cellStyle name="Normal 4 3 3 2 3 2 3" xfId="46339"/>
    <cellStyle name="Normal 4 3 3 2 3 3" xfId="21567"/>
    <cellStyle name="Normal 4 3 3 2 3 4" xfId="38079"/>
    <cellStyle name="Normal 4 3 3 2 4" xfId="7095"/>
    <cellStyle name="Normal 4 3 3 2 4 2" xfId="15355"/>
    <cellStyle name="Normal 4 3 3 2 4 2 2" xfId="31885"/>
    <cellStyle name="Normal 4 3 3 2 4 2 3" xfId="48397"/>
    <cellStyle name="Normal 4 3 3 2 4 3" xfId="23625"/>
    <cellStyle name="Normal 4 3 3 2 4 4" xfId="40137"/>
    <cellStyle name="Normal 4 3 3 2 5" xfId="9160"/>
    <cellStyle name="Normal 4 3 3 2 5 2" xfId="25690"/>
    <cellStyle name="Normal 4 3 3 2 5 3" xfId="42202"/>
    <cellStyle name="Normal 4 3 3 2 6" xfId="17430"/>
    <cellStyle name="Normal 4 3 3 2 7" xfId="33942"/>
    <cellStyle name="Normal 4 3 3 3" xfId="1565"/>
    <cellStyle name="Normal 4 3 3 3 2" xfId="3969"/>
    <cellStyle name="Normal 4 3 3 3 2 2" xfId="12229"/>
    <cellStyle name="Normal 4 3 3 3 2 2 2" xfId="28759"/>
    <cellStyle name="Normal 4 3 3 3 2 2 3" xfId="45271"/>
    <cellStyle name="Normal 4 3 3 3 2 3" xfId="20499"/>
    <cellStyle name="Normal 4 3 3 3 2 4" xfId="37011"/>
    <cellStyle name="Normal 4 3 3 3 3" xfId="5702"/>
    <cellStyle name="Normal 4 3 3 3 3 2" xfId="13962"/>
    <cellStyle name="Normal 4 3 3 3 3 2 2" xfId="30492"/>
    <cellStyle name="Normal 4 3 3 3 3 2 3" xfId="47004"/>
    <cellStyle name="Normal 4 3 3 3 3 3" xfId="22232"/>
    <cellStyle name="Normal 4 3 3 3 3 4" xfId="38744"/>
    <cellStyle name="Normal 4 3 3 3 4" xfId="7760"/>
    <cellStyle name="Normal 4 3 3 3 4 2" xfId="16020"/>
    <cellStyle name="Normal 4 3 3 3 4 2 2" xfId="32550"/>
    <cellStyle name="Normal 4 3 3 3 4 2 3" xfId="49062"/>
    <cellStyle name="Normal 4 3 3 3 4 3" xfId="24290"/>
    <cellStyle name="Normal 4 3 3 3 4 4" xfId="40802"/>
    <cellStyle name="Normal 4 3 3 3 5" xfId="9825"/>
    <cellStyle name="Normal 4 3 3 3 5 2" xfId="26355"/>
    <cellStyle name="Normal 4 3 3 3 5 3" xfId="42867"/>
    <cellStyle name="Normal 4 3 3 3 6" xfId="18095"/>
    <cellStyle name="Normal 4 3 3 3 7" xfId="34607"/>
    <cellStyle name="Normal 4 3 3 4" xfId="3970"/>
    <cellStyle name="Normal 4 3 3 4 2" xfId="12230"/>
    <cellStyle name="Normal 4 3 3 4 2 2" xfId="28760"/>
    <cellStyle name="Normal 4 3 3 4 2 3" xfId="45272"/>
    <cellStyle name="Normal 4 3 3 4 3" xfId="20500"/>
    <cellStyle name="Normal 4 3 3 4 4" xfId="37012"/>
    <cellStyle name="Normal 4 3 3 5" xfId="4336"/>
    <cellStyle name="Normal 4 3 3 5 2" xfId="12596"/>
    <cellStyle name="Normal 4 3 3 5 2 2" xfId="29126"/>
    <cellStyle name="Normal 4 3 3 5 2 3" xfId="45638"/>
    <cellStyle name="Normal 4 3 3 5 3" xfId="20866"/>
    <cellStyle name="Normal 4 3 3 5 4" xfId="37378"/>
    <cellStyle name="Normal 4 3 3 6" xfId="6394"/>
    <cellStyle name="Normal 4 3 3 6 2" xfId="14654"/>
    <cellStyle name="Normal 4 3 3 6 2 2" xfId="31184"/>
    <cellStyle name="Normal 4 3 3 6 2 3" xfId="47696"/>
    <cellStyle name="Normal 4 3 3 6 3" xfId="22924"/>
    <cellStyle name="Normal 4 3 3 6 4" xfId="39436"/>
    <cellStyle name="Normal 4 3 3 7" xfId="8459"/>
    <cellStyle name="Normal 4 3 3 7 2" xfId="24989"/>
    <cellStyle name="Normal 4 3 3 7 3" xfId="41501"/>
    <cellStyle name="Normal 4 3 3 8" xfId="16729"/>
    <cellStyle name="Normal 4 3 3 9" xfId="33241"/>
    <cellStyle name="Normal 4 3 4" xfId="253"/>
    <cellStyle name="Normal 4 3 4 2" xfId="955"/>
    <cellStyle name="Normal 4 3 4 2 2" xfId="3971"/>
    <cellStyle name="Normal 4 3 4 2 2 2" xfId="12231"/>
    <cellStyle name="Normal 4 3 4 2 2 2 2" xfId="28761"/>
    <cellStyle name="Normal 4 3 4 2 2 2 3" xfId="45273"/>
    <cellStyle name="Normal 4 3 4 2 2 3" xfId="20501"/>
    <cellStyle name="Normal 4 3 4 2 2 4" xfId="37013"/>
    <cellStyle name="Normal 4 3 4 2 3" xfId="5092"/>
    <cellStyle name="Normal 4 3 4 2 3 2" xfId="13352"/>
    <cellStyle name="Normal 4 3 4 2 3 2 2" xfId="29882"/>
    <cellStyle name="Normal 4 3 4 2 3 2 3" xfId="46394"/>
    <cellStyle name="Normal 4 3 4 2 3 3" xfId="21622"/>
    <cellStyle name="Normal 4 3 4 2 3 4" xfId="38134"/>
    <cellStyle name="Normal 4 3 4 2 4" xfId="7150"/>
    <cellStyle name="Normal 4 3 4 2 4 2" xfId="15410"/>
    <cellStyle name="Normal 4 3 4 2 4 2 2" xfId="31940"/>
    <cellStyle name="Normal 4 3 4 2 4 2 3" xfId="48452"/>
    <cellStyle name="Normal 4 3 4 2 4 3" xfId="23680"/>
    <cellStyle name="Normal 4 3 4 2 4 4" xfId="40192"/>
    <cellStyle name="Normal 4 3 4 2 5" xfId="9215"/>
    <cellStyle name="Normal 4 3 4 2 5 2" xfId="25745"/>
    <cellStyle name="Normal 4 3 4 2 5 3" xfId="42257"/>
    <cellStyle name="Normal 4 3 4 2 6" xfId="17485"/>
    <cellStyle name="Normal 4 3 4 2 7" xfId="33997"/>
    <cellStyle name="Normal 4 3 4 3" xfId="1620"/>
    <cellStyle name="Normal 4 3 4 3 2" xfId="3972"/>
    <cellStyle name="Normal 4 3 4 3 2 2" xfId="12232"/>
    <cellStyle name="Normal 4 3 4 3 2 2 2" xfId="28762"/>
    <cellStyle name="Normal 4 3 4 3 2 2 3" xfId="45274"/>
    <cellStyle name="Normal 4 3 4 3 2 3" xfId="20502"/>
    <cellStyle name="Normal 4 3 4 3 2 4" xfId="37014"/>
    <cellStyle name="Normal 4 3 4 3 3" xfId="5757"/>
    <cellStyle name="Normal 4 3 4 3 3 2" xfId="14017"/>
    <cellStyle name="Normal 4 3 4 3 3 2 2" xfId="30547"/>
    <cellStyle name="Normal 4 3 4 3 3 2 3" xfId="47059"/>
    <cellStyle name="Normal 4 3 4 3 3 3" xfId="22287"/>
    <cellStyle name="Normal 4 3 4 3 3 4" xfId="38799"/>
    <cellStyle name="Normal 4 3 4 3 4" xfId="7815"/>
    <cellStyle name="Normal 4 3 4 3 4 2" xfId="16075"/>
    <cellStyle name="Normal 4 3 4 3 4 2 2" xfId="32605"/>
    <cellStyle name="Normal 4 3 4 3 4 2 3" xfId="49117"/>
    <cellStyle name="Normal 4 3 4 3 4 3" xfId="24345"/>
    <cellStyle name="Normal 4 3 4 3 4 4" xfId="40857"/>
    <cellStyle name="Normal 4 3 4 3 5" xfId="9880"/>
    <cellStyle name="Normal 4 3 4 3 5 2" xfId="26410"/>
    <cellStyle name="Normal 4 3 4 3 5 3" xfId="42922"/>
    <cellStyle name="Normal 4 3 4 3 6" xfId="18150"/>
    <cellStyle name="Normal 4 3 4 3 7" xfId="34662"/>
    <cellStyle name="Normal 4 3 4 4" xfId="3973"/>
    <cellStyle name="Normal 4 3 4 4 2" xfId="12233"/>
    <cellStyle name="Normal 4 3 4 4 2 2" xfId="28763"/>
    <cellStyle name="Normal 4 3 4 4 2 3" xfId="45275"/>
    <cellStyle name="Normal 4 3 4 4 3" xfId="20503"/>
    <cellStyle name="Normal 4 3 4 4 4" xfId="37015"/>
    <cellStyle name="Normal 4 3 4 5" xfId="4391"/>
    <cellStyle name="Normal 4 3 4 5 2" xfId="12651"/>
    <cellStyle name="Normal 4 3 4 5 2 2" xfId="29181"/>
    <cellStyle name="Normal 4 3 4 5 2 3" xfId="45693"/>
    <cellStyle name="Normal 4 3 4 5 3" xfId="20921"/>
    <cellStyle name="Normal 4 3 4 5 4" xfId="37433"/>
    <cellStyle name="Normal 4 3 4 6" xfId="6449"/>
    <cellStyle name="Normal 4 3 4 6 2" xfId="14709"/>
    <cellStyle name="Normal 4 3 4 6 2 2" xfId="31239"/>
    <cellStyle name="Normal 4 3 4 6 2 3" xfId="47751"/>
    <cellStyle name="Normal 4 3 4 6 3" xfId="22979"/>
    <cellStyle name="Normal 4 3 4 6 4" xfId="39491"/>
    <cellStyle name="Normal 4 3 4 7" xfId="8514"/>
    <cellStyle name="Normal 4 3 4 7 2" xfId="25044"/>
    <cellStyle name="Normal 4 3 4 7 3" xfId="41556"/>
    <cellStyle name="Normal 4 3 4 8" xfId="16784"/>
    <cellStyle name="Normal 4 3 4 9" xfId="33296"/>
    <cellStyle name="Normal 4 3 5" xfId="310"/>
    <cellStyle name="Normal 4 3 5 2" xfId="1012"/>
    <cellStyle name="Normal 4 3 5 2 2" xfId="3974"/>
    <cellStyle name="Normal 4 3 5 2 2 2" xfId="12234"/>
    <cellStyle name="Normal 4 3 5 2 2 2 2" xfId="28764"/>
    <cellStyle name="Normal 4 3 5 2 2 2 3" xfId="45276"/>
    <cellStyle name="Normal 4 3 5 2 2 3" xfId="20504"/>
    <cellStyle name="Normal 4 3 5 2 2 4" xfId="37016"/>
    <cellStyle name="Normal 4 3 5 2 3" xfId="5149"/>
    <cellStyle name="Normal 4 3 5 2 3 2" xfId="13409"/>
    <cellStyle name="Normal 4 3 5 2 3 2 2" xfId="29939"/>
    <cellStyle name="Normal 4 3 5 2 3 2 3" xfId="46451"/>
    <cellStyle name="Normal 4 3 5 2 3 3" xfId="21679"/>
    <cellStyle name="Normal 4 3 5 2 3 4" xfId="38191"/>
    <cellStyle name="Normal 4 3 5 2 4" xfId="7207"/>
    <cellStyle name="Normal 4 3 5 2 4 2" xfId="15467"/>
    <cellStyle name="Normal 4 3 5 2 4 2 2" xfId="31997"/>
    <cellStyle name="Normal 4 3 5 2 4 2 3" xfId="48509"/>
    <cellStyle name="Normal 4 3 5 2 4 3" xfId="23737"/>
    <cellStyle name="Normal 4 3 5 2 4 4" xfId="40249"/>
    <cellStyle name="Normal 4 3 5 2 5" xfId="9272"/>
    <cellStyle name="Normal 4 3 5 2 5 2" xfId="25802"/>
    <cellStyle name="Normal 4 3 5 2 5 3" xfId="42314"/>
    <cellStyle name="Normal 4 3 5 2 6" xfId="17542"/>
    <cellStyle name="Normal 4 3 5 2 7" xfId="34054"/>
    <cellStyle name="Normal 4 3 5 3" xfId="1677"/>
    <cellStyle name="Normal 4 3 5 3 2" xfId="3975"/>
    <cellStyle name="Normal 4 3 5 3 2 2" xfId="12235"/>
    <cellStyle name="Normal 4 3 5 3 2 2 2" xfId="28765"/>
    <cellStyle name="Normal 4 3 5 3 2 2 3" xfId="45277"/>
    <cellStyle name="Normal 4 3 5 3 2 3" xfId="20505"/>
    <cellStyle name="Normal 4 3 5 3 2 4" xfId="37017"/>
    <cellStyle name="Normal 4 3 5 3 3" xfId="5814"/>
    <cellStyle name="Normal 4 3 5 3 3 2" xfId="14074"/>
    <cellStyle name="Normal 4 3 5 3 3 2 2" xfId="30604"/>
    <cellStyle name="Normal 4 3 5 3 3 2 3" xfId="47116"/>
    <cellStyle name="Normal 4 3 5 3 3 3" xfId="22344"/>
    <cellStyle name="Normal 4 3 5 3 3 4" xfId="38856"/>
    <cellStyle name="Normal 4 3 5 3 4" xfId="7872"/>
    <cellStyle name="Normal 4 3 5 3 4 2" xfId="16132"/>
    <cellStyle name="Normal 4 3 5 3 4 2 2" xfId="32662"/>
    <cellStyle name="Normal 4 3 5 3 4 2 3" xfId="49174"/>
    <cellStyle name="Normal 4 3 5 3 4 3" xfId="24402"/>
    <cellStyle name="Normal 4 3 5 3 4 4" xfId="40914"/>
    <cellStyle name="Normal 4 3 5 3 5" xfId="9937"/>
    <cellStyle name="Normal 4 3 5 3 5 2" xfId="26467"/>
    <cellStyle name="Normal 4 3 5 3 5 3" xfId="42979"/>
    <cellStyle name="Normal 4 3 5 3 6" xfId="18207"/>
    <cellStyle name="Normal 4 3 5 3 7" xfId="34719"/>
    <cellStyle name="Normal 4 3 5 4" xfId="3976"/>
    <cellStyle name="Normal 4 3 5 4 2" xfId="12236"/>
    <cellStyle name="Normal 4 3 5 4 2 2" xfId="28766"/>
    <cellStyle name="Normal 4 3 5 4 2 3" xfId="45278"/>
    <cellStyle name="Normal 4 3 5 4 3" xfId="20506"/>
    <cellStyle name="Normal 4 3 5 4 4" xfId="37018"/>
    <cellStyle name="Normal 4 3 5 5" xfId="4448"/>
    <cellStyle name="Normal 4 3 5 5 2" xfId="12708"/>
    <cellStyle name="Normal 4 3 5 5 2 2" xfId="29238"/>
    <cellStyle name="Normal 4 3 5 5 2 3" xfId="45750"/>
    <cellStyle name="Normal 4 3 5 5 3" xfId="20978"/>
    <cellStyle name="Normal 4 3 5 5 4" xfId="37490"/>
    <cellStyle name="Normal 4 3 5 6" xfId="6506"/>
    <cellStyle name="Normal 4 3 5 6 2" xfId="14766"/>
    <cellStyle name="Normal 4 3 5 6 2 2" xfId="31296"/>
    <cellStyle name="Normal 4 3 5 6 2 3" xfId="47808"/>
    <cellStyle name="Normal 4 3 5 6 3" xfId="23036"/>
    <cellStyle name="Normal 4 3 5 6 4" xfId="39548"/>
    <cellStyle name="Normal 4 3 5 7" xfId="8571"/>
    <cellStyle name="Normal 4 3 5 7 2" xfId="25101"/>
    <cellStyle name="Normal 4 3 5 7 3" xfId="41613"/>
    <cellStyle name="Normal 4 3 5 8" xfId="16841"/>
    <cellStyle name="Normal 4 3 5 9" xfId="33353"/>
    <cellStyle name="Normal 4 3 6" xfId="363"/>
    <cellStyle name="Normal 4 3 6 2" xfId="1065"/>
    <cellStyle name="Normal 4 3 6 2 2" xfId="3977"/>
    <cellStyle name="Normal 4 3 6 2 2 2" xfId="12237"/>
    <cellStyle name="Normal 4 3 6 2 2 2 2" xfId="28767"/>
    <cellStyle name="Normal 4 3 6 2 2 2 3" xfId="45279"/>
    <cellStyle name="Normal 4 3 6 2 2 3" xfId="20507"/>
    <cellStyle name="Normal 4 3 6 2 2 4" xfId="37019"/>
    <cellStyle name="Normal 4 3 6 2 3" xfId="5202"/>
    <cellStyle name="Normal 4 3 6 2 3 2" xfId="13462"/>
    <cellStyle name="Normal 4 3 6 2 3 2 2" xfId="29992"/>
    <cellStyle name="Normal 4 3 6 2 3 2 3" xfId="46504"/>
    <cellStyle name="Normal 4 3 6 2 3 3" xfId="21732"/>
    <cellStyle name="Normal 4 3 6 2 3 4" xfId="38244"/>
    <cellStyle name="Normal 4 3 6 2 4" xfId="7260"/>
    <cellStyle name="Normal 4 3 6 2 4 2" xfId="15520"/>
    <cellStyle name="Normal 4 3 6 2 4 2 2" xfId="32050"/>
    <cellStyle name="Normal 4 3 6 2 4 2 3" xfId="48562"/>
    <cellStyle name="Normal 4 3 6 2 4 3" xfId="23790"/>
    <cellStyle name="Normal 4 3 6 2 4 4" xfId="40302"/>
    <cellStyle name="Normal 4 3 6 2 5" xfId="9325"/>
    <cellStyle name="Normal 4 3 6 2 5 2" xfId="25855"/>
    <cellStyle name="Normal 4 3 6 2 5 3" xfId="42367"/>
    <cellStyle name="Normal 4 3 6 2 6" xfId="17595"/>
    <cellStyle name="Normal 4 3 6 2 7" xfId="34107"/>
    <cellStyle name="Normal 4 3 6 3" xfId="1730"/>
    <cellStyle name="Normal 4 3 6 3 2" xfId="3978"/>
    <cellStyle name="Normal 4 3 6 3 2 2" xfId="12238"/>
    <cellStyle name="Normal 4 3 6 3 2 2 2" xfId="28768"/>
    <cellStyle name="Normal 4 3 6 3 2 2 3" xfId="45280"/>
    <cellStyle name="Normal 4 3 6 3 2 3" xfId="20508"/>
    <cellStyle name="Normal 4 3 6 3 2 4" xfId="37020"/>
    <cellStyle name="Normal 4 3 6 3 3" xfId="5867"/>
    <cellStyle name="Normal 4 3 6 3 3 2" xfId="14127"/>
    <cellStyle name="Normal 4 3 6 3 3 2 2" xfId="30657"/>
    <cellStyle name="Normal 4 3 6 3 3 2 3" xfId="47169"/>
    <cellStyle name="Normal 4 3 6 3 3 3" xfId="22397"/>
    <cellStyle name="Normal 4 3 6 3 3 4" xfId="38909"/>
    <cellStyle name="Normal 4 3 6 3 4" xfId="7925"/>
    <cellStyle name="Normal 4 3 6 3 4 2" xfId="16185"/>
    <cellStyle name="Normal 4 3 6 3 4 2 2" xfId="32715"/>
    <cellStyle name="Normal 4 3 6 3 4 2 3" xfId="49227"/>
    <cellStyle name="Normal 4 3 6 3 4 3" xfId="24455"/>
    <cellStyle name="Normal 4 3 6 3 4 4" xfId="40967"/>
    <cellStyle name="Normal 4 3 6 3 5" xfId="9990"/>
    <cellStyle name="Normal 4 3 6 3 5 2" xfId="26520"/>
    <cellStyle name="Normal 4 3 6 3 5 3" xfId="43032"/>
    <cellStyle name="Normal 4 3 6 3 6" xfId="18260"/>
    <cellStyle name="Normal 4 3 6 3 7" xfId="34772"/>
    <cellStyle name="Normal 4 3 6 4" xfId="3979"/>
    <cellStyle name="Normal 4 3 6 4 2" xfId="12239"/>
    <cellStyle name="Normal 4 3 6 4 2 2" xfId="28769"/>
    <cellStyle name="Normal 4 3 6 4 2 3" xfId="45281"/>
    <cellStyle name="Normal 4 3 6 4 3" xfId="20509"/>
    <cellStyle name="Normal 4 3 6 4 4" xfId="37021"/>
    <cellStyle name="Normal 4 3 6 5" xfId="4501"/>
    <cellStyle name="Normal 4 3 6 5 2" xfId="12761"/>
    <cellStyle name="Normal 4 3 6 5 2 2" xfId="29291"/>
    <cellStyle name="Normal 4 3 6 5 2 3" xfId="45803"/>
    <cellStyle name="Normal 4 3 6 5 3" xfId="21031"/>
    <cellStyle name="Normal 4 3 6 5 4" xfId="37543"/>
    <cellStyle name="Normal 4 3 6 6" xfId="6559"/>
    <cellStyle name="Normal 4 3 6 6 2" xfId="14819"/>
    <cellStyle name="Normal 4 3 6 6 2 2" xfId="31349"/>
    <cellStyle name="Normal 4 3 6 6 2 3" xfId="47861"/>
    <cellStyle name="Normal 4 3 6 6 3" xfId="23089"/>
    <cellStyle name="Normal 4 3 6 6 4" xfId="39601"/>
    <cellStyle name="Normal 4 3 6 7" xfId="8624"/>
    <cellStyle name="Normal 4 3 6 7 2" xfId="25154"/>
    <cellStyle name="Normal 4 3 6 7 3" xfId="41666"/>
    <cellStyle name="Normal 4 3 6 8" xfId="16894"/>
    <cellStyle name="Normal 4 3 6 9" xfId="33406"/>
    <cellStyle name="Normal 4 3 7" xfId="416"/>
    <cellStyle name="Normal 4 3 7 2" xfId="1118"/>
    <cellStyle name="Normal 4 3 7 2 2" xfId="3980"/>
    <cellStyle name="Normal 4 3 7 2 2 2" xfId="12240"/>
    <cellStyle name="Normal 4 3 7 2 2 2 2" xfId="28770"/>
    <cellStyle name="Normal 4 3 7 2 2 2 3" xfId="45282"/>
    <cellStyle name="Normal 4 3 7 2 2 3" xfId="20510"/>
    <cellStyle name="Normal 4 3 7 2 2 4" xfId="37022"/>
    <cellStyle name="Normal 4 3 7 2 3" xfId="5255"/>
    <cellStyle name="Normal 4 3 7 2 3 2" xfId="13515"/>
    <cellStyle name="Normal 4 3 7 2 3 2 2" xfId="30045"/>
    <cellStyle name="Normal 4 3 7 2 3 2 3" xfId="46557"/>
    <cellStyle name="Normal 4 3 7 2 3 3" xfId="21785"/>
    <cellStyle name="Normal 4 3 7 2 3 4" xfId="38297"/>
    <cellStyle name="Normal 4 3 7 2 4" xfId="7313"/>
    <cellStyle name="Normal 4 3 7 2 4 2" xfId="15573"/>
    <cellStyle name="Normal 4 3 7 2 4 2 2" xfId="32103"/>
    <cellStyle name="Normal 4 3 7 2 4 2 3" xfId="48615"/>
    <cellStyle name="Normal 4 3 7 2 4 3" xfId="23843"/>
    <cellStyle name="Normal 4 3 7 2 4 4" xfId="40355"/>
    <cellStyle name="Normal 4 3 7 2 5" xfId="9378"/>
    <cellStyle name="Normal 4 3 7 2 5 2" xfId="25908"/>
    <cellStyle name="Normal 4 3 7 2 5 3" xfId="42420"/>
    <cellStyle name="Normal 4 3 7 2 6" xfId="17648"/>
    <cellStyle name="Normal 4 3 7 2 7" xfId="34160"/>
    <cellStyle name="Normal 4 3 7 3" xfId="1783"/>
    <cellStyle name="Normal 4 3 7 3 2" xfId="3981"/>
    <cellStyle name="Normal 4 3 7 3 2 2" xfId="12241"/>
    <cellStyle name="Normal 4 3 7 3 2 2 2" xfId="28771"/>
    <cellStyle name="Normal 4 3 7 3 2 2 3" xfId="45283"/>
    <cellStyle name="Normal 4 3 7 3 2 3" xfId="20511"/>
    <cellStyle name="Normal 4 3 7 3 2 4" xfId="37023"/>
    <cellStyle name="Normal 4 3 7 3 3" xfId="5920"/>
    <cellStyle name="Normal 4 3 7 3 3 2" xfId="14180"/>
    <cellStyle name="Normal 4 3 7 3 3 2 2" xfId="30710"/>
    <cellStyle name="Normal 4 3 7 3 3 2 3" xfId="47222"/>
    <cellStyle name="Normal 4 3 7 3 3 3" xfId="22450"/>
    <cellStyle name="Normal 4 3 7 3 3 4" xfId="38962"/>
    <cellStyle name="Normal 4 3 7 3 4" xfId="7978"/>
    <cellStyle name="Normal 4 3 7 3 4 2" xfId="16238"/>
    <cellStyle name="Normal 4 3 7 3 4 2 2" xfId="32768"/>
    <cellStyle name="Normal 4 3 7 3 4 2 3" xfId="49280"/>
    <cellStyle name="Normal 4 3 7 3 4 3" xfId="24508"/>
    <cellStyle name="Normal 4 3 7 3 4 4" xfId="41020"/>
    <cellStyle name="Normal 4 3 7 3 5" xfId="10043"/>
    <cellStyle name="Normal 4 3 7 3 5 2" xfId="26573"/>
    <cellStyle name="Normal 4 3 7 3 5 3" xfId="43085"/>
    <cellStyle name="Normal 4 3 7 3 6" xfId="18313"/>
    <cellStyle name="Normal 4 3 7 3 7" xfId="34825"/>
    <cellStyle name="Normal 4 3 7 4" xfId="3982"/>
    <cellStyle name="Normal 4 3 7 4 2" xfId="12242"/>
    <cellStyle name="Normal 4 3 7 4 2 2" xfId="28772"/>
    <cellStyle name="Normal 4 3 7 4 2 3" xfId="45284"/>
    <cellStyle name="Normal 4 3 7 4 3" xfId="20512"/>
    <cellStyle name="Normal 4 3 7 4 4" xfId="37024"/>
    <cellStyle name="Normal 4 3 7 5" xfId="4554"/>
    <cellStyle name="Normal 4 3 7 5 2" xfId="12814"/>
    <cellStyle name="Normal 4 3 7 5 2 2" xfId="29344"/>
    <cellStyle name="Normal 4 3 7 5 2 3" xfId="45856"/>
    <cellStyle name="Normal 4 3 7 5 3" xfId="21084"/>
    <cellStyle name="Normal 4 3 7 5 4" xfId="37596"/>
    <cellStyle name="Normal 4 3 7 6" xfId="6612"/>
    <cellStyle name="Normal 4 3 7 6 2" xfId="14872"/>
    <cellStyle name="Normal 4 3 7 6 2 2" xfId="31402"/>
    <cellStyle name="Normal 4 3 7 6 2 3" xfId="47914"/>
    <cellStyle name="Normal 4 3 7 6 3" xfId="23142"/>
    <cellStyle name="Normal 4 3 7 6 4" xfId="39654"/>
    <cellStyle name="Normal 4 3 7 7" xfId="8677"/>
    <cellStyle name="Normal 4 3 7 7 2" xfId="25207"/>
    <cellStyle name="Normal 4 3 7 7 3" xfId="41719"/>
    <cellStyle name="Normal 4 3 7 8" xfId="16947"/>
    <cellStyle name="Normal 4 3 7 9" xfId="33459"/>
    <cellStyle name="Normal 4 3 8" xfId="469"/>
    <cellStyle name="Normal 4 3 8 2" xfId="1171"/>
    <cellStyle name="Normal 4 3 8 2 2" xfId="3983"/>
    <cellStyle name="Normal 4 3 8 2 2 2" xfId="12243"/>
    <cellStyle name="Normal 4 3 8 2 2 2 2" xfId="28773"/>
    <cellStyle name="Normal 4 3 8 2 2 2 3" xfId="45285"/>
    <cellStyle name="Normal 4 3 8 2 2 3" xfId="20513"/>
    <cellStyle name="Normal 4 3 8 2 2 4" xfId="37025"/>
    <cellStyle name="Normal 4 3 8 2 3" xfId="5308"/>
    <cellStyle name="Normal 4 3 8 2 3 2" xfId="13568"/>
    <cellStyle name="Normal 4 3 8 2 3 2 2" xfId="30098"/>
    <cellStyle name="Normal 4 3 8 2 3 2 3" xfId="46610"/>
    <cellStyle name="Normal 4 3 8 2 3 3" xfId="21838"/>
    <cellStyle name="Normal 4 3 8 2 3 4" xfId="38350"/>
    <cellStyle name="Normal 4 3 8 2 4" xfId="7366"/>
    <cellStyle name="Normal 4 3 8 2 4 2" xfId="15626"/>
    <cellStyle name="Normal 4 3 8 2 4 2 2" xfId="32156"/>
    <cellStyle name="Normal 4 3 8 2 4 2 3" xfId="48668"/>
    <cellStyle name="Normal 4 3 8 2 4 3" xfId="23896"/>
    <cellStyle name="Normal 4 3 8 2 4 4" xfId="40408"/>
    <cellStyle name="Normal 4 3 8 2 5" xfId="9431"/>
    <cellStyle name="Normal 4 3 8 2 5 2" xfId="25961"/>
    <cellStyle name="Normal 4 3 8 2 5 3" xfId="42473"/>
    <cellStyle name="Normal 4 3 8 2 6" xfId="17701"/>
    <cellStyle name="Normal 4 3 8 2 7" xfId="34213"/>
    <cellStyle name="Normal 4 3 8 3" xfId="1836"/>
    <cellStyle name="Normal 4 3 8 3 2" xfId="3984"/>
    <cellStyle name="Normal 4 3 8 3 2 2" xfId="12244"/>
    <cellStyle name="Normal 4 3 8 3 2 2 2" xfId="28774"/>
    <cellStyle name="Normal 4 3 8 3 2 2 3" xfId="45286"/>
    <cellStyle name="Normal 4 3 8 3 2 3" xfId="20514"/>
    <cellStyle name="Normal 4 3 8 3 2 4" xfId="37026"/>
    <cellStyle name="Normal 4 3 8 3 3" xfId="5973"/>
    <cellStyle name="Normal 4 3 8 3 3 2" xfId="14233"/>
    <cellStyle name="Normal 4 3 8 3 3 2 2" xfId="30763"/>
    <cellStyle name="Normal 4 3 8 3 3 2 3" xfId="47275"/>
    <cellStyle name="Normal 4 3 8 3 3 3" xfId="22503"/>
    <cellStyle name="Normal 4 3 8 3 3 4" xfId="39015"/>
    <cellStyle name="Normal 4 3 8 3 4" xfId="8031"/>
    <cellStyle name="Normal 4 3 8 3 4 2" xfId="16291"/>
    <cellStyle name="Normal 4 3 8 3 4 2 2" xfId="32821"/>
    <cellStyle name="Normal 4 3 8 3 4 2 3" xfId="49333"/>
    <cellStyle name="Normal 4 3 8 3 4 3" xfId="24561"/>
    <cellStyle name="Normal 4 3 8 3 4 4" xfId="41073"/>
    <cellStyle name="Normal 4 3 8 3 5" xfId="10096"/>
    <cellStyle name="Normal 4 3 8 3 5 2" xfId="26626"/>
    <cellStyle name="Normal 4 3 8 3 5 3" xfId="43138"/>
    <cellStyle name="Normal 4 3 8 3 6" xfId="18366"/>
    <cellStyle name="Normal 4 3 8 3 7" xfId="34878"/>
    <cellStyle name="Normal 4 3 8 4" xfId="3985"/>
    <cellStyle name="Normal 4 3 8 4 2" xfId="12245"/>
    <cellStyle name="Normal 4 3 8 4 2 2" xfId="28775"/>
    <cellStyle name="Normal 4 3 8 4 2 3" xfId="45287"/>
    <cellStyle name="Normal 4 3 8 4 3" xfId="20515"/>
    <cellStyle name="Normal 4 3 8 4 4" xfId="37027"/>
    <cellStyle name="Normal 4 3 8 5" xfId="4607"/>
    <cellStyle name="Normal 4 3 8 5 2" xfId="12867"/>
    <cellStyle name="Normal 4 3 8 5 2 2" xfId="29397"/>
    <cellStyle name="Normal 4 3 8 5 2 3" xfId="45909"/>
    <cellStyle name="Normal 4 3 8 5 3" xfId="21137"/>
    <cellStyle name="Normal 4 3 8 5 4" xfId="37649"/>
    <cellStyle name="Normal 4 3 8 6" xfId="6665"/>
    <cellStyle name="Normal 4 3 8 6 2" xfId="14925"/>
    <cellStyle name="Normal 4 3 8 6 2 2" xfId="31455"/>
    <cellStyle name="Normal 4 3 8 6 2 3" xfId="47967"/>
    <cellStyle name="Normal 4 3 8 6 3" xfId="23195"/>
    <cellStyle name="Normal 4 3 8 6 4" xfId="39707"/>
    <cellStyle name="Normal 4 3 8 7" xfId="8730"/>
    <cellStyle name="Normal 4 3 8 7 2" xfId="25260"/>
    <cellStyle name="Normal 4 3 8 7 3" xfId="41772"/>
    <cellStyle name="Normal 4 3 8 8" xfId="17000"/>
    <cellStyle name="Normal 4 3 8 9" xfId="33512"/>
    <cellStyle name="Normal 4 3 9" xfId="520"/>
    <cellStyle name="Normal 4 3 9 2" xfId="1222"/>
    <cellStyle name="Normal 4 3 9 2 2" xfId="3986"/>
    <cellStyle name="Normal 4 3 9 2 2 2" xfId="12246"/>
    <cellStyle name="Normal 4 3 9 2 2 2 2" xfId="28776"/>
    <cellStyle name="Normal 4 3 9 2 2 2 3" xfId="45288"/>
    <cellStyle name="Normal 4 3 9 2 2 3" xfId="20516"/>
    <cellStyle name="Normal 4 3 9 2 2 4" xfId="37028"/>
    <cellStyle name="Normal 4 3 9 2 3" xfId="5359"/>
    <cellStyle name="Normal 4 3 9 2 3 2" xfId="13619"/>
    <cellStyle name="Normal 4 3 9 2 3 2 2" xfId="30149"/>
    <cellStyle name="Normal 4 3 9 2 3 2 3" xfId="46661"/>
    <cellStyle name="Normal 4 3 9 2 3 3" xfId="21889"/>
    <cellStyle name="Normal 4 3 9 2 3 4" xfId="38401"/>
    <cellStyle name="Normal 4 3 9 2 4" xfId="7417"/>
    <cellStyle name="Normal 4 3 9 2 4 2" xfId="15677"/>
    <cellStyle name="Normal 4 3 9 2 4 2 2" xfId="32207"/>
    <cellStyle name="Normal 4 3 9 2 4 2 3" xfId="48719"/>
    <cellStyle name="Normal 4 3 9 2 4 3" xfId="23947"/>
    <cellStyle name="Normal 4 3 9 2 4 4" xfId="40459"/>
    <cellStyle name="Normal 4 3 9 2 5" xfId="9482"/>
    <cellStyle name="Normal 4 3 9 2 5 2" xfId="26012"/>
    <cellStyle name="Normal 4 3 9 2 5 3" xfId="42524"/>
    <cellStyle name="Normal 4 3 9 2 6" xfId="17752"/>
    <cellStyle name="Normal 4 3 9 2 7" xfId="34264"/>
    <cellStyle name="Normal 4 3 9 3" xfId="1887"/>
    <cellStyle name="Normal 4 3 9 3 2" xfId="3987"/>
    <cellStyle name="Normal 4 3 9 3 2 2" xfId="12247"/>
    <cellStyle name="Normal 4 3 9 3 2 2 2" xfId="28777"/>
    <cellStyle name="Normal 4 3 9 3 2 2 3" xfId="45289"/>
    <cellStyle name="Normal 4 3 9 3 2 3" xfId="20517"/>
    <cellStyle name="Normal 4 3 9 3 2 4" xfId="37029"/>
    <cellStyle name="Normal 4 3 9 3 3" xfId="6024"/>
    <cellStyle name="Normal 4 3 9 3 3 2" xfId="14284"/>
    <cellStyle name="Normal 4 3 9 3 3 2 2" xfId="30814"/>
    <cellStyle name="Normal 4 3 9 3 3 2 3" xfId="47326"/>
    <cellStyle name="Normal 4 3 9 3 3 3" xfId="22554"/>
    <cellStyle name="Normal 4 3 9 3 3 4" xfId="39066"/>
    <cellStyle name="Normal 4 3 9 3 4" xfId="8082"/>
    <cellStyle name="Normal 4 3 9 3 4 2" xfId="16342"/>
    <cellStyle name="Normal 4 3 9 3 4 2 2" xfId="32872"/>
    <cellStyle name="Normal 4 3 9 3 4 2 3" xfId="49384"/>
    <cellStyle name="Normal 4 3 9 3 4 3" xfId="24612"/>
    <cellStyle name="Normal 4 3 9 3 4 4" xfId="41124"/>
    <cellStyle name="Normal 4 3 9 3 5" xfId="10147"/>
    <cellStyle name="Normal 4 3 9 3 5 2" xfId="26677"/>
    <cellStyle name="Normal 4 3 9 3 5 3" xfId="43189"/>
    <cellStyle name="Normal 4 3 9 3 6" xfId="18417"/>
    <cellStyle name="Normal 4 3 9 3 7" xfId="34929"/>
    <cellStyle name="Normal 4 3 9 4" xfId="3988"/>
    <cellStyle name="Normal 4 3 9 4 2" xfId="12248"/>
    <cellStyle name="Normal 4 3 9 4 2 2" xfId="28778"/>
    <cellStyle name="Normal 4 3 9 4 2 3" xfId="45290"/>
    <cellStyle name="Normal 4 3 9 4 3" xfId="20518"/>
    <cellStyle name="Normal 4 3 9 4 4" xfId="37030"/>
    <cellStyle name="Normal 4 3 9 5" xfId="4658"/>
    <cellStyle name="Normal 4 3 9 5 2" xfId="12918"/>
    <cellStyle name="Normal 4 3 9 5 2 2" xfId="29448"/>
    <cellStyle name="Normal 4 3 9 5 2 3" xfId="45960"/>
    <cellStyle name="Normal 4 3 9 5 3" xfId="21188"/>
    <cellStyle name="Normal 4 3 9 5 4" xfId="37700"/>
    <cellStyle name="Normal 4 3 9 6" xfId="6716"/>
    <cellStyle name="Normal 4 3 9 6 2" xfId="14976"/>
    <cellStyle name="Normal 4 3 9 6 2 2" xfId="31506"/>
    <cellStyle name="Normal 4 3 9 6 2 3" xfId="48018"/>
    <cellStyle name="Normal 4 3 9 6 3" xfId="23246"/>
    <cellStyle name="Normal 4 3 9 6 4" xfId="39758"/>
    <cellStyle name="Normal 4 3 9 7" xfId="8781"/>
    <cellStyle name="Normal 4 3 9 7 2" xfId="25311"/>
    <cellStyle name="Normal 4 3 9 7 3" xfId="41823"/>
    <cellStyle name="Normal 4 3 9 8" xfId="17051"/>
    <cellStyle name="Normal 4 3 9 9" xfId="33563"/>
    <cellStyle name="Normal 4 30" xfId="718"/>
    <cellStyle name="Normal 4 30 2" xfId="3989"/>
    <cellStyle name="Normal 4 30 2 2" xfId="12249"/>
    <cellStyle name="Normal 4 30 2 2 2" xfId="28779"/>
    <cellStyle name="Normal 4 30 2 2 3" xfId="45291"/>
    <cellStyle name="Normal 4 30 2 3" xfId="20519"/>
    <cellStyle name="Normal 4 30 2 4" xfId="37031"/>
    <cellStyle name="Normal 4 30 3" xfId="4855"/>
    <cellStyle name="Normal 4 30 3 2" xfId="13115"/>
    <cellStyle name="Normal 4 30 3 2 2" xfId="29645"/>
    <cellStyle name="Normal 4 30 3 2 3" xfId="46157"/>
    <cellStyle name="Normal 4 30 3 3" xfId="21385"/>
    <cellStyle name="Normal 4 30 3 4" xfId="37897"/>
    <cellStyle name="Normal 4 30 4" xfId="6913"/>
    <cellStyle name="Normal 4 30 4 2" xfId="15173"/>
    <cellStyle name="Normal 4 30 4 2 2" xfId="31703"/>
    <cellStyle name="Normal 4 30 4 2 3" xfId="48215"/>
    <cellStyle name="Normal 4 30 4 3" xfId="23443"/>
    <cellStyle name="Normal 4 30 4 4" xfId="39955"/>
    <cellStyle name="Normal 4 30 5" xfId="8978"/>
    <cellStyle name="Normal 4 30 5 2" xfId="25508"/>
    <cellStyle name="Normal 4 30 5 3" xfId="42020"/>
    <cellStyle name="Normal 4 30 6" xfId="17248"/>
    <cellStyle name="Normal 4 30 7" xfId="33760"/>
    <cellStyle name="Normal 4 31" xfId="2077"/>
    <cellStyle name="Normal 4 31 2" xfId="3990"/>
    <cellStyle name="Normal 4 31 2 2" xfId="12250"/>
    <cellStyle name="Normal 4 31 2 2 2" xfId="28780"/>
    <cellStyle name="Normal 4 31 2 2 3" xfId="45292"/>
    <cellStyle name="Normal 4 31 2 3" xfId="20520"/>
    <cellStyle name="Normal 4 31 2 4" xfId="37032"/>
    <cellStyle name="Normal 4 31 3" xfId="6214"/>
    <cellStyle name="Normal 4 31 3 2" xfId="14474"/>
    <cellStyle name="Normal 4 31 3 2 2" xfId="31004"/>
    <cellStyle name="Normal 4 31 3 2 3" xfId="47516"/>
    <cellStyle name="Normal 4 31 3 3" xfId="22744"/>
    <cellStyle name="Normal 4 31 3 4" xfId="39256"/>
    <cellStyle name="Normal 4 31 4" xfId="8272"/>
    <cellStyle name="Normal 4 31 4 2" xfId="16532"/>
    <cellStyle name="Normal 4 31 4 2 2" xfId="33062"/>
    <cellStyle name="Normal 4 31 4 2 3" xfId="49574"/>
    <cellStyle name="Normal 4 31 4 3" xfId="24802"/>
    <cellStyle name="Normal 4 31 4 4" xfId="41314"/>
    <cellStyle name="Normal 4 31 5" xfId="10337"/>
    <cellStyle name="Normal 4 31 5 2" xfId="26867"/>
    <cellStyle name="Normal 4 31 5 3" xfId="43379"/>
    <cellStyle name="Normal 4 31 6" xfId="18607"/>
    <cellStyle name="Normal 4 31 7" xfId="35119"/>
    <cellStyle name="Normal 4 32" xfId="2091"/>
    <cellStyle name="Normal 4 32 2" xfId="3991"/>
    <cellStyle name="Normal 4 32 2 2" xfId="12251"/>
    <cellStyle name="Normal 4 32 2 2 2" xfId="28781"/>
    <cellStyle name="Normal 4 32 2 2 3" xfId="45293"/>
    <cellStyle name="Normal 4 32 2 3" xfId="20521"/>
    <cellStyle name="Normal 4 32 2 4" xfId="37033"/>
    <cellStyle name="Normal 4 32 3" xfId="6228"/>
    <cellStyle name="Normal 4 32 3 2" xfId="14488"/>
    <cellStyle name="Normal 4 32 3 2 2" xfId="31018"/>
    <cellStyle name="Normal 4 32 3 2 3" xfId="47530"/>
    <cellStyle name="Normal 4 32 3 3" xfId="22758"/>
    <cellStyle name="Normal 4 32 3 4" xfId="39270"/>
    <cellStyle name="Normal 4 32 4" xfId="8286"/>
    <cellStyle name="Normal 4 32 4 2" xfId="16546"/>
    <cellStyle name="Normal 4 32 4 2 2" xfId="33076"/>
    <cellStyle name="Normal 4 32 4 2 3" xfId="49588"/>
    <cellStyle name="Normal 4 32 4 3" xfId="24816"/>
    <cellStyle name="Normal 4 32 4 4" xfId="41328"/>
    <cellStyle name="Normal 4 32 5" xfId="10351"/>
    <cellStyle name="Normal 4 32 5 2" xfId="26881"/>
    <cellStyle name="Normal 4 32 5 3" xfId="43393"/>
    <cellStyle name="Normal 4 32 6" xfId="18621"/>
    <cellStyle name="Normal 4 32 7" xfId="35133"/>
    <cellStyle name="Normal 4 33" xfId="2082"/>
    <cellStyle name="Normal 4 33 2" xfId="3992"/>
    <cellStyle name="Normal 4 33 2 2" xfId="12252"/>
    <cellStyle name="Normal 4 33 2 2 2" xfId="28782"/>
    <cellStyle name="Normal 4 33 2 2 3" xfId="45294"/>
    <cellStyle name="Normal 4 33 2 3" xfId="20522"/>
    <cellStyle name="Normal 4 33 2 4" xfId="37034"/>
    <cellStyle name="Normal 4 33 3" xfId="6219"/>
    <cellStyle name="Normal 4 33 3 2" xfId="14479"/>
    <cellStyle name="Normal 4 33 3 2 2" xfId="31009"/>
    <cellStyle name="Normal 4 33 3 2 3" xfId="47521"/>
    <cellStyle name="Normal 4 33 3 3" xfId="22749"/>
    <cellStyle name="Normal 4 33 3 4" xfId="39261"/>
    <cellStyle name="Normal 4 33 4" xfId="8277"/>
    <cellStyle name="Normal 4 33 4 2" xfId="16537"/>
    <cellStyle name="Normal 4 33 4 2 2" xfId="33067"/>
    <cellStyle name="Normal 4 33 4 2 3" xfId="49579"/>
    <cellStyle name="Normal 4 33 4 3" xfId="24807"/>
    <cellStyle name="Normal 4 33 4 4" xfId="41319"/>
    <cellStyle name="Normal 4 33 5" xfId="10342"/>
    <cellStyle name="Normal 4 33 5 2" xfId="26872"/>
    <cellStyle name="Normal 4 33 5 3" xfId="43384"/>
    <cellStyle name="Normal 4 33 6" xfId="18612"/>
    <cellStyle name="Normal 4 33 7" xfId="35124"/>
    <cellStyle name="Normal 4 34" xfId="3993"/>
    <cellStyle name="Normal 4 34 2" xfId="12253"/>
    <cellStyle name="Normal 4 34 2 2" xfId="28783"/>
    <cellStyle name="Normal 4 34 2 3" xfId="45295"/>
    <cellStyle name="Normal 4 34 3" xfId="20523"/>
    <cellStyle name="Normal 4 34 4" xfId="37035"/>
    <cellStyle name="Normal 4 35" xfId="4163"/>
    <cellStyle name="Normal 4 35 2" xfId="12423"/>
    <cellStyle name="Normal 4 35 2 2" xfId="28953"/>
    <cellStyle name="Normal 4 35 2 3" xfId="45465"/>
    <cellStyle name="Normal 4 35 3" xfId="20693"/>
    <cellStyle name="Normal 4 35 4" xfId="37205"/>
    <cellStyle name="Normal 4 36" xfId="4175"/>
    <cellStyle name="Normal 4 36 2" xfId="12435"/>
    <cellStyle name="Normal 4 36 2 2" xfId="28965"/>
    <cellStyle name="Normal 4 36 2 3" xfId="45477"/>
    <cellStyle name="Normal 4 36 3" xfId="20705"/>
    <cellStyle name="Normal 4 36 4" xfId="37217"/>
    <cellStyle name="Normal 4 37" xfId="8292"/>
    <cellStyle name="Normal 4 37 2" xfId="24822"/>
    <cellStyle name="Normal 4 37 3" xfId="41334"/>
    <cellStyle name="Normal 4 38" xfId="16557"/>
    <cellStyle name="Normal 4 39" xfId="16554"/>
    <cellStyle name="Normal 4 4" xfId="61"/>
    <cellStyle name="Normal 4 4 10" xfId="590"/>
    <cellStyle name="Normal 4 4 10 2" xfId="1292"/>
    <cellStyle name="Normal 4 4 10 2 2" xfId="3994"/>
    <cellStyle name="Normal 4 4 10 2 2 2" xfId="12254"/>
    <cellStyle name="Normal 4 4 10 2 2 2 2" xfId="28784"/>
    <cellStyle name="Normal 4 4 10 2 2 2 3" xfId="45296"/>
    <cellStyle name="Normal 4 4 10 2 2 3" xfId="20524"/>
    <cellStyle name="Normal 4 4 10 2 2 4" xfId="37036"/>
    <cellStyle name="Normal 4 4 10 2 3" xfId="5429"/>
    <cellStyle name="Normal 4 4 10 2 3 2" xfId="13689"/>
    <cellStyle name="Normal 4 4 10 2 3 2 2" xfId="30219"/>
    <cellStyle name="Normal 4 4 10 2 3 2 3" xfId="46731"/>
    <cellStyle name="Normal 4 4 10 2 3 3" xfId="21959"/>
    <cellStyle name="Normal 4 4 10 2 3 4" xfId="38471"/>
    <cellStyle name="Normal 4 4 10 2 4" xfId="7487"/>
    <cellStyle name="Normal 4 4 10 2 4 2" xfId="15747"/>
    <cellStyle name="Normal 4 4 10 2 4 2 2" xfId="32277"/>
    <cellStyle name="Normal 4 4 10 2 4 2 3" xfId="48789"/>
    <cellStyle name="Normal 4 4 10 2 4 3" xfId="24017"/>
    <cellStyle name="Normal 4 4 10 2 4 4" xfId="40529"/>
    <cellStyle name="Normal 4 4 10 2 5" xfId="9552"/>
    <cellStyle name="Normal 4 4 10 2 5 2" xfId="26082"/>
    <cellStyle name="Normal 4 4 10 2 5 3" xfId="42594"/>
    <cellStyle name="Normal 4 4 10 2 6" xfId="17822"/>
    <cellStyle name="Normal 4 4 10 2 7" xfId="34334"/>
    <cellStyle name="Normal 4 4 10 3" xfId="1957"/>
    <cellStyle name="Normal 4 4 10 3 2" xfId="3995"/>
    <cellStyle name="Normal 4 4 10 3 2 2" xfId="12255"/>
    <cellStyle name="Normal 4 4 10 3 2 2 2" xfId="28785"/>
    <cellStyle name="Normal 4 4 10 3 2 2 3" xfId="45297"/>
    <cellStyle name="Normal 4 4 10 3 2 3" xfId="20525"/>
    <cellStyle name="Normal 4 4 10 3 2 4" xfId="37037"/>
    <cellStyle name="Normal 4 4 10 3 3" xfId="6094"/>
    <cellStyle name="Normal 4 4 10 3 3 2" xfId="14354"/>
    <cellStyle name="Normal 4 4 10 3 3 2 2" xfId="30884"/>
    <cellStyle name="Normal 4 4 10 3 3 2 3" xfId="47396"/>
    <cellStyle name="Normal 4 4 10 3 3 3" xfId="22624"/>
    <cellStyle name="Normal 4 4 10 3 3 4" xfId="39136"/>
    <cellStyle name="Normal 4 4 10 3 4" xfId="8152"/>
    <cellStyle name="Normal 4 4 10 3 4 2" xfId="16412"/>
    <cellStyle name="Normal 4 4 10 3 4 2 2" xfId="32942"/>
    <cellStyle name="Normal 4 4 10 3 4 2 3" xfId="49454"/>
    <cellStyle name="Normal 4 4 10 3 4 3" xfId="24682"/>
    <cellStyle name="Normal 4 4 10 3 4 4" xfId="41194"/>
    <cellStyle name="Normal 4 4 10 3 5" xfId="10217"/>
    <cellStyle name="Normal 4 4 10 3 5 2" xfId="26747"/>
    <cellStyle name="Normal 4 4 10 3 5 3" xfId="43259"/>
    <cellStyle name="Normal 4 4 10 3 6" xfId="18487"/>
    <cellStyle name="Normal 4 4 10 3 7" xfId="34999"/>
    <cellStyle name="Normal 4 4 10 4" xfId="3996"/>
    <cellStyle name="Normal 4 4 10 4 2" xfId="12256"/>
    <cellStyle name="Normal 4 4 10 4 2 2" xfId="28786"/>
    <cellStyle name="Normal 4 4 10 4 2 3" xfId="45298"/>
    <cellStyle name="Normal 4 4 10 4 3" xfId="20526"/>
    <cellStyle name="Normal 4 4 10 4 4" xfId="37038"/>
    <cellStyle name="Normal 4 4 10 5" xfId="4728"/>
    <cellStyle name="Normal 4 4 10 5 2" xfId="12988"/>
    <cellStyle name="Normal 4 4 10 5 2 2" xfId="29518"/>
    <cellStyle name="Normal 4 4 10 5 2 3" xfId="46030"/>
    <cellStyle name="Normal 4 4 10 5 3" xfId="21258"/>
    <cellStyle name="Normal 4 4 10 5 4" xfId="37770"/>
    <cellStyle name="Normal 4 4 10 6" xfId="6786"/>
    <cellStyle name="Normal 4 4 10 6 2" xfId="15046"/>
    <cellStyle name="Normal 4 4 10 6 2 2" xfId="31576"/>
    <cellStyle name="Normal 4 4 10 6 2 3" xfId="48088"/>
    <cellStyle name="Normal 4 4 10 6 3" xfId="23316"/>
    <cellStyle name="Normal 4 4 10 6 4" xfId="39828"/>
    <cellStyle name="Normal 4 4 10 7" xfId="8851"/>
    <cellStyle name="Normal 4 4 10 7 2" xfId="25381"/>
    <cellStyle name="Normal 4 4 10 7 3" xfId="41893"/>
    <cellStyle name="Normal 4 4 10 8" xfId="17121"/>
    <cellStyle name="Normal 4 4 10 9" xfId="33633"/>
    <cellStyle name="Normal 4 4 11" xfId="639"/>
    <cellStyle name="Normal 4 4 11 2" xfId="1341"/>
    <cellStyle name="Normal 4 4 11 2 2" xfId="3997"/>
    <cellStyle name="Normal 4 4 11 2 2 2" xfId="12257"/>
    <cellStyle name="Normal 4 4 11 2 2 2 2" xfId="28787"/>
    <cellStyle name="Normal 4 4 11 2 2 2 3" xfId="45299"/>
    <cellStyle name="Normal 4 4 11 2 2 3" xfId="20527"/>
    <cellStyle name="Normal 4 4 11 2 2 4" xfId="37039"/>
    <cellStyle name="Normal 4 4 11 2 3" xfId="5478"/>
    <cellStyle name="Normal 4 4 11 2 3 2" xfId="13738"/>
    <cellStyle name="Normal 4 4 11 2 3 2 2" xfId="30268"/>
    <cellStyle name="Normal 4 4 11 2 3 2 3" xfId="46780"/>
    <cellStyle name="Normal 4 4 11 2 3 3" xfId="22008"/>
    <cellStyle name="Normal 4 4 11 2 3 4" xfId="38520"/>
    <cellStyle name="Normal 4 4 11 2 4" xfId="7536"/>
    <cellStyle name="Normal 4 4 11 2 4 2" xfId="15796"/>
    <cellStyle name="Normal 4 4 11 2 4 2 2" xfId="32326"/>
    <cellStyle name="Normal 4 4 11 2 4 2 3" xfId="48838"/>
    <cellStyle name="Normal 4 4 11 2 4 3" xfId="24066"/>
    <cellStyle name="Normal 4 4 11 2 4 4" xfId="40578"/>
    <cellStyle name="Normal 4 4 11 2 5" xfId="9601"/>
    <cellStyle name="Normal 4 4 11 2 5 2" xfId="26131"/>
    <cellStyle name="Normal 4 4 11 2 5 3" xfId="42643"/>
    <cellStyle name="Normal 4 4 11 2 6" xfId="17871"/>
    <cellStyle name="Normal 4 4 11 2 7" xfId="34383"/>
    <cellStyle name="Normal 4 4 11 3" xfId="2006"/>
    <cellStyle name="Normal 4 4 11 3 2" xfId="3998"/>
    <cellStyle name="Normal 4 4 11 3 2 2" xfId="12258"/>
    <cellStyle name="Normal 4 4 11 3 2 2 2" xfId="28788"/>
    <cellStyle name="Normal 4 4 11 3 2 2 3" xfId="45300"/>
    <cellStyle name="Normal 4 4 11 3 2 3" xfId="20528"/>
    <cellStyle name="Normal 4 4 11 3 2 4" xfId="37040"/>
    <cellStyle name="Normal 4 4 11 3 3" xfId="6143"/>
    <cellStyle name="Normal 4 4 11 3 3 2" xfId="14403"/>
    <cellStyle name="Normal 4 4 11 3 3 2 2" xfId="30933"/>
    <cellStyle name="Normal 4 4 11 3 3 2 3" xfId="47445"/>
    <cellStyle name="Normal 4 4 11 3 3 3" xfId="22673"/>
    <cellStyle name="Normal 4 4 11 3 3 4" xfId="39185"/>
    <cellStyle name="Normal 4 4 11 3 4" xfId="8201"/>
    <cellStyle name="Normal 4 4 11 3 4 2" xfId="16461"/>
    <cellStyle name="Normal 4 4 11 3 4 2 2" xfId="32991"/>
    <cellStyle name="Normal 4 4 11 3 4 2 3" xfId="49503"/>
    <cellStyle name="Normal 4 4 11 3 4 3" xfId="24731"/>
    <cellStyle name="Normal 4 4 11 3 4 4" xfId="41243"/>
    <cellStyle name="Normal 4 4 11 3 5" xfId="10266"/>
    <cellStyle name="Normal 4 4 11 3 5 2" xfId="26796"/>
    <cellStyle name="Normal 4 4 11 3 5 3" xfId="43308"/>
    <cellStyle name="Normal 4 4 11 3 6" xfId="18536"/>
    <cellStyle name="Normal 4 4 11 3 7" xfId="35048"/>
    <cellStyle name="Normal 4 4 11 4" xfId="3999"/>
    <cellStyle name="Normal 4 4 11 4 2" xfId="12259"/>
    <cellStyle name="Normal 4 4 11 4 2 2" xfId="28789"/>
    <cellStyle name="Normal 4 4 11 4 2 3" xfId="45301"/>
    <cellStyle name="Normal 4 4 11 4 3" xfId="20529"/>
    <cellStyle name="Normal 4 4 11 4 4" xfId="37041"/>
    <cellStyle name="Normal 4 4 11 5" xfId="4777"/>
    <cellStyle name="Normal 4 4 11 5 2" xfId="13037"/>
    <cellStyle name="Normal 4 4 11 5 2 2" xfId="29567"/>
    <cellStyle name="Normal 4 4 11 5 2 3" xfId="46079"/>
    <cellStyle name="Normal 4 4 11 5 3" xfId="21307"/>
    <cellStyle name="Normal 4 4 11 5 4" xfId="37819"/>
    <cellStyle name="Normal 4 4 11 6" xfId="6835"/>
    <cellStyle name="Normal 4 4 11 6 2" xfId="15095"/>
    <cellStyle name="Normal 4 4 11 6 2 2" xfId="31625"/>
    <cellStyle name="Normal 4 4 11 6 2 3" xfId="48137"/>
    <cellStyle name="Normal 4 4 11 6 3" xfId="23365"/>
    <cellStyle name="Normal 4 4 11 6 4" xfId="39877"/>
    <cellStyle name="Normal 4 4 11 7" xfId="8900"/>
    <cellStyle name="Normal 4 4 11 7 2" xfId="25430"/>
    <cellStyle name="Normal 4 4 11 7 3" xfId="41942"/>
    <cellStyle name="Normal 4 4 11 8" xfId="17170"/>
    <cellStyle name="Normal 4 4 11 9" xfId="33682"/>
    <cellStyle name="Normal 4 4 12" xfId="763"/>
    <cellStyle name="Normal 4 4 12 2" xfId="4000"/>
    <cellStyle name="Normal 4 4 12 2 2" xfId="12260"/>
    <cellStyle name="Normal 4 4 12 2 2 2" xfId="28790"/>
    <cellStyle name="Normal 4 4 12 2 2 3" xfId="45302"/>
    <cellStyle name="Normal 4 4 12 2 3" xfId="20530"/>
    <cellStyle name="Normal 4 4 12 2 4" xfId="37042"/>
    <cellStyle name="Normal 4 4 12 3" xfId="4900"/>
    <cellStyle name="Normal 4 4 12 3 2" xfId="13160"/>
    <cellStyle name="Normal 4 4 12 3 2 2" xfId="29690"/>
    <cellStyle name="Normal 4 4 12 3 2 3" xfId="46202"/>
    <cellStyle name="Normal 4 4 12 3 3" xfId="21430"/>
    <cellStyle name="Normal 4 4 12 3 4" xfId="37942"/>
    <cellStyle name="Normal 4 4 12 4" xfId="6958"/>
    <cellStyle name="Normal 4 4 12 4 2" xfId="15218"/>
    <cellStyle name="Normal 4 4 12 4 2 2" xfId="31748"/>
    <cellStyle name="Normal 4 4 12 4 2 3" xfId="48260"/>
    <cellStyle name="Normal 4 4 12 4 3" xfId="23488"/>
    <cellStyle name="Normal 4 4 12 4 4" xfId="40000"/>
    <cellStyle name="Normal 4 4 12 5" xfId="9023"/>
    <cellStyle name="Normal 4 4 12 5 2" xfId="25553"/>
    <cellStyle name="Normal 4 4 12 5 3" xfId="42065"/>
    <cellStyle name="Normal 4 4 12 6" xfId="17293"/>
    <cellStyle name="Normal 4 4 12 7" xfId="33805"/>
    <cellStyle name="Normal 4 4 13" xfId="1428"/>
    <cellStyle name="Normal 4 4 13 2" xfId="4001"/>
    <cellStyle name="Normal 4 4 13 2 2" xfId="12261"/>
    <cellStyle name="Normal 4 4 13 2 2 2" xfId="28791"/>
    <cellStyle name="Normal 4 4 13 2 2 3" xfId="45303"/>
    <cellStyle name="Normal 4 4 13 2 3" xfId="20531"/>
    <cellStyle name="Normal 4 4 13 2 4" xfId="37043"/>
    <cellStyle name="Normal 4 4 13 3" xfId="5565"/>
    <cellStyle name="Normal 4 4 13 3 2" xfId="13825"/>
    <cellStyle name="Normal 4 4 13 3 2 2" xfId="30355"/>
    <cellStyle name="Normal 4 4 13 3 2 3" xfId="46867"/>
    <cellStyle name="Normal 4 4 13 3 3" xfId="22095"/>
    <cellStyle name="Normal 4 4 13 3 4" xfId="38607"/>
    <cellStyle name="Normal 4 4 13 4" xfId="7623"/>
    <cellStyle name="Normal 4 4 13 4 2" xfId="15883"/>
    <cellStyle name="Normal 4 4 13 4 2 2" xfId="32413"/>
    <cellStyle name="Normal 4 4 13 4 2 3" xfId="48925"/>
    <cellStyle name="Normal 4 4 13 4 3" xfId="24153"/>
    <cellStyle name="Normal 4 4 13 4 4" xfId="40665"/>
    <cellStyle name="Normal 4 4 13 5" xfId="9688"/>
    <cellStyle name="Normal 4 4 13 5 2" xfId="26218"/>
    <cellStyle name="Normal 4 4 13 5 3" xfId="42730"/>
    <cellStyle name="Normal 4 4 13 6" xfId="17958"/>
    <cellStyle name="Normal 4 4 13 7" xfId="34470"/>
    <cellStyle name="Normal 4 4 14" xfId="4002"/>
    <cellStyle name="Normal 4 4 14 2" xfId="12262"/>
    <cellStyle name="Normal 4 4 14 2 2" xfId="28792"/>
    <cellStyle name="Normal 4 4 14 2 3" xfId="45304"/>
    <cellStyle name="Normal 4 4 14 3" xfId="20532"/>
    <cellStyle name="Normal 4 4 14 4" xfId="37044"/>
    <cellStyle name="Normal 4 4 15" xfId="4199"/>
    <cellStyle name="Normal 4 4 15 2" xfId="12459"/>
    <cellStyle name="Normal 4 4 15 2 2" xfId="28989"/>
    <cellStyle name="Normal 4 4 15 2 3" xfId="45501"/>
    <cellStyle name="Normal 4 4 15 3" xfId="20729"/>
    <cellStyle name="Normal 4 4 15 4" xfId="37241"/>
    <cellStyle name="Normal 4 4 16" xfId="6257"/>
    <cellStyle name="Normal 4 4 16 2" xfId="14517"/>
    <cellStyle name="Normal 4 4 16 2 2" xfId="31047"/>
    <cellStyle name="Normal 4 4 16 2 3" xfId="47559"/>
    <cellStyle name="Normal 4 4 16 3" xfId="22787"/>
    <cellStyle name="Normal 4 4 16 4" xfId="39299"/>
    <cellStyle name="Normal 4 4 17" xfId="8322"/>
    <cellStyle name="Normal 4 4 17 2" xfId="24852"/>
    <cellStyle name="Normal 4 4 17 3" xfId="41364"/>
    <cellStyle name="Normal 4 4 18" xfId="16592"/>
    <cellStyle name="Normal 4 4 19" xfId="33104"/>
    <cellStyle name="Normal 4 4 2" xfId="159"/>
    <cellStyle name="Normal 4 4 2 2" xfId="861"/>
    <cellStyle name="Normal 4 4 2 2 2" xfId="4003"/>
    <cellStyle name="Normal 4 4 2 2 2 2" xfId="12263"/>
    <cellStyle name="Normal 4 4 2 2 2 2 2" xfId="28793"/>
    <cellStyle name="Normal 4 4 2 2 2 2 3" xfId="45305"/>
    <cellStyle name="Normal 4 4 2 2 2 3" xfId="20533"/>
    <cellStyle name="Normal 4 4 2 2 2 4" xfId="37045"/>
    <cellStyle name="Normal 4 4 2 2 3" xfId="4998"/>
    <cellStyle name="Normal 4 4 2 2 3 2" xfId="13258"/>
    <cellStyle name="Normal 4 4 2 2 3 2 2" xfId="29788"/>
    <cellStyle name="Normal 4 4 2 2 3 2 3" xfId="46300"/>
    <cellStyle name="Normal 4 4 2 2 3 3" xfId="21528"/>
    <cellStyle name="Normal 4 4 2 2 3 4" xfId="38040"/>
    <cellStyle name="Normal 4 4 2 2 4" xfId="7056"/>
    <cellStyle name="Normal 4 4 2 2 4 2" xfId="15316"/>
    <cellStyle name="Normal 4 4 2 2 4 2 2" xfId="31846"/>
    <cellStyle name="Normal 4 4 2 2 4 2 3" xfId="48358"/>
    <cellStyle name="Normal 4 4 2 2 4 3" xfId="23586"/>
    <cellStyle name="Normal 4 4 2 2 4 4" xfId="40098"/>
    <cellStyle name="Normal 4 4 2 2 5" xfId="9121"/>
    <cellStyle name="Normal 4 4 2 2 5 2" xfId="25651"/>
    <cellStyle name="Normal 4 4 2 2 5 3" xfId="42163"/>
    <cellStyle name="Normal 4 4 2 2 6" xfId="17391"/>
    <cellStyle name="Normal 4 4 2 2 7" xfId="33903"/>
    <cellStyle name="Normal 4 4 2 3" xfId="1526"/>
    <cellStyle name="Normal 4 4 2 3 2" xfId="4004"/>
    <cellStyle name="Normal 4 4 2 3 2 2" xfId="12264"/>
    <cellStyle name="Normal 4 4 2 3 2 2 2" xfId="28794"/>
    <cellStyle name="Normal 4 4 2 3 2 2 3" xfId="45306"/>
    <cellStyle name="Normal 4 4 2 3 2 3" xfId="20534"/>
    <cellStyle name="Normal 4 4 2 3 2 4" xfId="37046"/>
    <cellStyle name="Normal 4 4 2 3 3" xfId="5663"/>
    <cellStyle name="Normal 4 4 2 3 3 2" xfId="13923"/>
    <cellStyle name="Normal 4 4 2 3 3 2 2" xfId="30453"/>
    <cellStyle name="Normal 4 4 2 3 3 2 3" xfId="46965"/>
    <cellStyle name="Normal 4 4 2 3 3 3" xfId="22193"/>
    <cellStyle name="Normal 4 4 2 3 3 4" xfId="38705"/>
    <cellStyle name="Normal 4 4 2 3 4" xfId="7721"/>
    <cellStyle name="Normal 4 4 2 3 4 2" xfId="15981"/>
    <cellStyle name="Normal 4 4 2 3 4 2 2" xfId="32511"/>
    <cellStyle name="Normal 4 4 2 3 4 2 3" xfId="49023"/>
    <cellStyle name="Normal 4 4 2 3 4 3" xfId="24251"/>
    <cellStyle name="Normal 4 4 2 3 4 4" xfId="40763"/>
    <cellStyle name="Normal 4 4 2 3 5" xfId="9786"/>
    <cellStyle name="Normal 4 4 2 3 5 2" xfId="26316"/>
    <cellStyle name="Normal 4 4 2 3 5 3" xfId="42828"/>
    <cellStyle name="Normal 4 4 2 3 6" xfId="18056"/>
    <cellStyle name="Normal 4 4 2 3 7" xfId="34568"/>
    <cellStyle name="Normal 4 4 2 4" xfId="4005"/>
    <cellStyle name="Normal 4 4 2 4 2" xfId="12265"/>
    <cellStyle name="Normal 4 4 2 4 2 2" xfId="28795"/>
    <cellStyle name="Normal 4 4 2 4 2 3" xfId="45307"/>
    <cellStyle name="Normal 4 4 2 4 3" xfId="20535"/>
    <cellStyle name="Normal 4 4 2 4 4" xfId="37047"/>
    <cellStyle name="Normal 4 4 2 5" xfId="4297"/>
    <cellStyle name="Normal 4 4 2 5 2" xfId="12557"/>
    <cellStyle name="Normal 4 4 2 5 2 2" xfId="29087"/>
    <cellStyle name="Normal 4 4 2 5 2 3" xfId="45599"/>
    <cellStyle name="Normal 4 4 2 5 3" xfId="20827"/>
    <cellStyle name="Normal 4 4 2 5 4" xfId="37339"/>
    <cellStyle name="Normal 4 4 2 6" xfId="6355"/>
    <cellStyle name="Normal 4 4 2 6 2" xfId="14615"/>
    <cellStyle name="Normal 4 4 2 6 2 2" xfId="31145"/>
    <cellStyle name="Normal 4 4 2 6 2 3" xfId="47657"/>
    <cellStyle name="Normal 4 4 2 6 3" xfId="22885"/>
    <cellStyle name="Normal 4 4 2 6 4" xfId="39397"/>
    <cellStyle name="Normal 4 4 2 7" xfId="8420"/>
    <cellStyle name="Normal 4 4 2 7 2" xfId="24950"/>
    <cellStyle name="Normal 4 4 2 7 3" xfId="41462"/>
    <cellStyle name="Normal 4 4 2 8" xfId="16690"/>
    <cellStyle name="Normal 4 4 2 9" xfId="33202"/>
    <cellStyle name="Normal 4 4 3" xfId="218"/>
    <cellStyle name="Normal 4 4 3 2" xfId="920"/>
    <cellStyle name="Normal 4 4 3 2 2" xfId="4006"/>
    <cellStyle name="Normal 4 4 3 2 2 2" xfId="12266"/>
    <cellStyle name="Normal 4 4 3 2 2 2 2" xfId="28796"/>
    <cellStyle name="Normal 4 4 3 2 2 2 3" xfId="45308"/>
    <cellStyle name="Normal 4 4 3 2 2 3" xfId="20536"/>
    <cellStyle name="Normal 4 4 3 2 2 4" xfId="37048"/>
    <cellStyle name="Normal 4 4 3 2 3" xfId="5057"/>
    <cellStyle name="Normal 4 4 3 2 3 2" xfId="13317"/>
    <cellStyle name="Normal 4 4 3 2 3 2 2" xfId="29847"/>
    <cellStyle name="Normal 4 4 3 2 3 2 3" xfId="46359"/>
    <cellStyle name="Normal 4 4 3 2 3 3" xfId="21587"/>
    <cellStyle name="Normal 4 4 3 2 3 4" xfId="38099"/>
    <cellStyle name="Normal 4 4 3 2 4" xfId="7115"/>
    <cellStyle name="Normal 4 4 3 2 4 2" xfId="15375"/>
    <cellStyle name="Normal 4 4 3 2 4 2 2" xfId="31905"/>
    <cellStyle name="Normal 4 4 3 2 4 2 3" xfId="48417"/>
    <cellStyle name="Normal 4 4 3 2 4 3" xfId="23645"/>
    <cellStyle name="Normal 4 4 3 2 4 4" xfId="40157"/>
    <cellStyle name="Normal 4 4 3 2 5" xfId="9180"/>
    <cellStyle name="Normal 4 4 3 2 5 2" xfId="25710"/>
    <cellStyle name="Normal 4 4 3 2 5 3" xfId="42222"/>
    <cellStyle name="Normal 4 4 3 2 6" xfId="17450"/>
    <cellStyle name="Normal 4 4 3 2 7" xfId="33962"/>
    <cellStyle name="Normal 4 4 3 3" xfId="1585"/>
    <cellStyle name="Normal 4 4 3 3 2" xfId="4007"/>
    <cellStyle name="Normal 4 4 3 3 2 2" xfId="12267"/>
    <cellStyle name="Normal 4 4 3 3 2 2 2" xfId="28797"/>
    <cellStyle name="Normal 4 4 3 3 2 2 3" xfId="45309"/>
    <cellStyle name="Normal 4 4 3 3 2 3" xfId="20537"/>
    <cellStyle name="Normal 4 4 3 3 2 4" xfId="37049"/>
    <cellStyle name="Normal 4 4 3 3 3" xfId="5722"/>
    <cellStyle name="Normal 4 4 3 3 3 2" xfId="13982"/>
    <cellStyle name="Normal 4 4 3 3 3 2 2" xfId="30512"/>
    <cellStyle name="Normal 4 4 3 3 3 2 3" xfId="47024"/>
    <cellStyle name="Normal 4 4 3 3 3 3" xfId="22252"/>
    <cellStyle name="Normal 4 4 3 3 3 4" xfId="38764"/>
    <cellStyle name="Normal 4 4 3 3 4" xfId="7780"/>
    <cellStyle name="Normal 4 4 3 3 4 2" xfId="16040"/>
    <cellStyle name="Normal 4 4 3 3 4 2 2" xfId="32570"/>
    <cellStyle name="Normal 4 4 3 3 4 2 3" xfId="49082"/>
    <cellStyle name="Normal 4 4 3 3 4 3" xfId="24310"/>
    <cellStyle name="Normal 4 4 3 3 4 4" xfId="40822"/>
    <cellStyle name="Normal 4 4 3 3 5" xfId="9845"/>
    <cellStyle name="Normal 4 4 3 3 5 2" xfId="26375"/>
    <cellStyle name="Normal 4 4 3 3 5 3" xfId="42887"/>
    <cellStyle name="Normal 4 4 3 3 6" xfId="18115"/>
    <cellStyle name="Normal 4 4 3 3 7" xfId="34627"/>
    <cellStyle name="Normal 4 4 3 4" xfId="4008"/>
    <cellStyle name="Normal 4 4 3 4 2" xfId="12268"/>
    <cellStyle name="Normal 4 4 3 4 2 2" xfId="28798"/>
    <cellStyle name="Normal 4 4 3 4 2 3" xfId="45310"/>
    <cellStyle name="Normal 4 4 3 4 3" xfId="20538"/>
    <cellStyle name="Normal 4 4 3 4 4" xfId="37050"/>
    <cellStyle name="Normal 4 4 3 5" xfId="4356"/>
    <cellStyle name="Normal 4 4 3 5 2" xfId="12616"/>
    <cellStyle name="Normal 4 4 3 5 2 2" xfId="29146"/>
    <cellStyle name="Normal 4 4 3 5 2 3" xfId="45658"/>
    <cellStyle name="Normal 4 4 3 5 3" xfId="20886"/>
    <cellStyle name="Normal 4 4 3 5 4" xfId="37398"/>
    <cellStyle name="Normal 4 4 3 6" xfId="6414"/>
    <cellStyle name="Normal 4 4 3 6 2" xfId="14674"/>
    <cellStyle name="Normal 4 4 3 6 2 2" xfId="31204"/>
    <cellStyle name="Normal 4 4 3 6 2 3" xfId="47716"/>
    <cellStyle name="Normal 4 4 3 6 3" xfId="22944"/>
    <cellStyle name="Normal 4 4 3 6 4" xfId="39456"/>
    <cellStyle name="Normal 4 4 3 7" xfId="8479"/>
    <cellStyle name="Normal 4 4 3 7 2" xfId="25009"/>
    <cellStyle name="Normal 4 4 3 7 3" xfId="41521"/>
    <cellStyle name="Normal 4 4 3 8" xfId="16749"/>
    <cellStyle name="Normal 4 4 3 9" xfId="33261"/>
    <cellStyle name="Normal 4 4 4" xfId="273"/>
    <cellStyle name="Normal 4 4 4 2" xfId="975"/>
    <cellStyle name="Normal 4 4 4 2 2" xfId="4009"/>
    <cellStyle name="Normal 4 4 4 2 2 2" xfId="12269"/>
    <cellStyle name="Normal 4 4 4 2 2 2 2" xfId="28799"/>
    <cellStyle name="Normal 4 4 4 2 2 2 3" xfId="45311"/>
    <cellStyle name="Normal 4 4 4 2 2 3" xfId="20539"/>
    <cellStyle name="Normal 4 4 4 2 2 4" xfId="37051"/>
    <cellStyle name="Normal 4 4 4 2 3" xfId="5112"/>
    <cellStyle name="Normal 4 4 4 2 3 2" xfId="13372"/>
    <cellStyle name="Normal 4 4 4 2 3 2 2" xfId="29902"/>
    <cellStyle name="Normal 4 4 4 2 3 2 3" xfId="46414"/>
    <cellStyle name="Normal 4 4 4 2 3 3" xfId="21642"/>
    <cellStyle name="Normal 4 4 4 2 3 4" xfId="38154"/>
    <cellStyle name="Normal 4 4 4 2 4" xfId="7170"/>
    <cellStyle name="Normal 4 4 4 2 4 2" xfId="15430"/>
    <cellStyle name="Normal 4 4 4 2 4 2 2" xfId="31960"/>
    <cellStyle name="Normal 4 4 4 2 4 2 3" xfId="48472"/>
    <cellStyle name="Normal 4 4 4 2 4 3" xfId="23700"/>
    <cellStyle name="Normal 4 4 4 2 4 4" xfId="40212"/>
    <cellStyle name="Normal 4 4 4 2 5" xfId="9235"/>
    <cellStyle name="Normal 4 4 4 2 5 2" xfId="25765"/>
    <cellStyle name="Normal 4 4 4 2 5 3" xfId="42277"/>
    <cellStyle name="Normal 4 4 4 2 6" xfId="17505"/>
    <cellStyle name="Normal 4 4 4 2 7" xfId="34017"/>
    <cellStyle name="Normal 4 4 4 3" xfId="1640"/>
    <cellStyle name="Normal 4 4 4 3 2" xfId="4010"/>
    <cellStyle name="Normal 4 4 4 3 2 2" xfId="12270"/>
    <cellStyle name="Normal 4 4 4 3 2 2 2" xfId="28800"/>
    <cellStyle name="Normal 4 4 4 3 2 2 3" xfId="45312"/>
    <cellStyle name="Normal 4 4 4 3 2 3" xfId="20540"/>
    <cellStyle name="Normal 4 4 4 3 2 4" xfId="37052"/>
    <cellStyle name="Normal 4 4 4 3 3" xfId="5777"/>
    <cellStyle name="Normal 4 4 4 3 3 2" xfId="14037"/>
    <cellStyle name="Normal 4 4 4 3 3 2 2" xfId="30567"/>
    <cellStyle name="Normal 4 4 4 3 3 2 3" xfId="47079"/>
    <cellStyle name="Normal 4 4 4 3 3 3" xfId="22307"/>
    <cellStyle name="Normal 4 4 4 3 3 4" xfId="38819"/>
    <cellStyle name="Normal 4 4 4 3 4" xfId="7835"/>
    <cellStyle name="Normal 4 4 4 3 4 2" xfId="16095"/>
    <cellStyle name="Normal 4 4 4 3 4 2 2" xfId="32625"/>
    <cellStyle name="Normal 4 4 4 3 4 2 3" xfId="49137"/>
    <cellStyle name="Normal 4 4 4 3 4 3" xfId="24365"/>
    <cellStyle name="Normal 4 4 4 3 4 4" xfId="40877"/>
    <cellStyle name="Normal 4 4 4 3 5" xfId="9900"/>
    <cellStyle name="Normal 4 4 4 3 5 2" xfId="26430"/>
    <cellStyle name="Normal 4 4 4 3 5 3" xfId="42942"/>
    <cellStyle name="Normal 4 4 4 3 6" xfId="18170"/>
    <cellStyle name="Normal 4 4 4 3 7" xfId="34682"/>
    <cellStyle name="Normal 4 4 4 4" xfId="4011"/>
    <cellStyle name="Normal 4 4 4 4 2" xfId="12271"/>
    <cellStyle name="Normal 4 4 4 4 2 2" xfId="28801"/>
    <cellStyle name="Normal 4 4 4 4 2 3" xfId="45313"/>
    <cellStyle name="Normal 4 4 4 4 3" xfId="20541"/>
    <cellStyle name="Normal 4 4 4 4 4" xfId="37053"/>
    <cellStyle name="Normal 4 4 4 5" xfId="4411"/>
    <cellStyle name="Normal 4 4 4 5 2" xfId="12671"/>
    <cellStyle name="Normal 4 4 4 5 2 2" xfId="29201"/>
    <cellStyle name="Normal 4 4 4 5 2 3" xfId="45713"/>
    <cellStyle name="Normal 4 4 4 5 3" xfId="20941"/>
    <cellStyle name="Normal 4 4 4 5 4" xfId="37453"/>
    <cellStyle name="Normal 4 4 4 6" xfId="6469"/>
    <cellStyle name="Normal 4 4 4 6 2" xfId="14729"/>
    <cellStyle name="Normal 4 4 4 6 2 2" xfId="31259"/>
    <cellStyle name="Normal 4 4 4 6 2 3" xfId="47771"/>
    <cellStyle name="Normal 4 4 4 6 3" xfId="22999"/>
    <cellStyle name="Normal 4 4 4 6 4" xfId="39511"/>
    <cellStyle name="Normal 4 4 4 7" xfId="8534"/>
    <cellStyle name="Normal 4 4 4 7 2" xfId="25064"/>
    <cellStyle name="Normal 4 4 4 7 3" xfId="41576"/>
    <cellStyle name="Normal 4 4 4 8" xfId="16804"/>
    <cellStyle name="Normal 4 4 4 9" xfId="33316"/>
    <cellStyle name="Normal 4 4 5" xfId="330"/>
    <cellStyle name="Normal 4 4 5 2" xfId="1032"/>
    <cellStyle name="Normal 4 4 5 2 2" xfId="4012"/>
    <cellStyle name="Normal 4 4 5 2 2 2" xfId="12272"/>
    <cellStyle name="Normal 4 4 5 2 2 2 2" xfId="28802"/>
    <cellStyle name="Normal 4 4 5 2 2 2 3" xfId="45314"/>
    <cellStyle name="Normal 4 4 5 2 2 3" xfId="20542"/>
    <cellStyle name="Normal 4 4 5 2 2 4" xfId="37054"/>
    <cellStyle name="Normal 4 4 5 2 3" xfId="5169"/>
    <cellStyle name="Normal 4 4 5 2 3 2" xfId="13429"/>
    <cellStyle name="Normal 4 4 5 2 3 2 2" xfId="29959"/>
    <cellStyle name="Normal 4 4 5 2 3 2 3" xfId="46471"/>
    <cellStyle name="Normal 4 4 5 2 3 3" xfId="21699"/>
    <cellStyle name="Normal 4 4 5 2 3 4" xfId="38211"/>
    <cellStyle name="Normal 4 4 5 2 4" xfId="7227"/>
    <cellStyle name="Normal 4 4 5 2 4 2" xfId="15487"/>
    <cellStyle name="Normal 4 4 5 2 4 2 2" xfId="32017"/>
    <cellStyle name="Normal 4 4 5 2 4 2 3" xfId="48529"/>
    <cellStyle name="Normal 4 4 5 2 4 3" xfId="23757"/>
    <cellStyle name="Normal 4 4 5 2 4 4" xfId="40269"/>
    <cellStyle name="Normal 4 4 5 2 5" xfId="9292"/>
    <cellStyle name="Normal 4 4 5 2 5 2" xfId="25822"/>
    <cellStyle name="Normal 4 4 5 2 5 3" xfId="42334"/>
    <cellStyle name="Normal 4 4 5 2 6" xfId="17562"/>
    <cellStyle name="Normal 4 4 5 2 7" xfId="34074"/>
    <cellStyle name="Normal 4 4 5 3" xfId="1697"/>
    <cellStyle name="Normal 4 4 5 3 2" xfId="4013"/>
    <cellStyle name="Normal 4 4 5 3 2 2" xfId="12273"/>
    <cellStyle name="Normal 4 4 5 3 2 2 2" xfId="28803"/>
    <cellStyle name="Normal 4 4 5 3 2 2 3" xfId="45315"/>
    <cellStyle name="Normal 4 4 5 3 2 3" xfId="20543"/>
    <cellStyle name="Normal 4 4 5 3 2 4" xfId="37055"/>
    <cellStyle name="Normal 4 4 5 3 3" xfId="5834"/>
    <cellStyle name="Normal 4 4 5 3 3 2" xfId="14094"/>
    <cellStyle name="Normal 4 4 5 3 3 2 2" xfId="30624"/>
    <cellStyle name="Normal 4 4 5 3 3 2 3" xfId="47136"/>
    <cellStyle name="Normal 4 4 5 3 3 3" xfId="22364"/>
    <cellStyle name="Normal 4 4 5 3 3 4" xfId="38876"/>
    <cellStyle name="Normal 4 4 5 3 4" xfId="7892"/>
    <cellStyle name="Normal 4 4 5 3 4 2" xfId="16152"/>
    <cellStyle name="Normal 4 4 5 3 4 2 2" xfId="32682"/>
    <cellStyle name="Normal 4 4 5 3 4 2 3" xfId="49194"/>
    <cellStyle name="Normal 4 4 5 3 4 3" xfId="24422"/>
    <cellStyle name="Normal 4 4 5 3 4 4" xfId="40934"/>
    <cellStyle name="Normal 4 4 5 3 5" xfId="9957"/>
    <cellStyle name="Normal 4 4 5 3 5 2" xfId="26487"/>
    <cellStyle name="Normal 4 4 5 3 5 3" xfId="42999"/>
    <cellStyle name="Normal 4 4 5 3 6" xfId="18227"/>
    <cellStyle name="Normal 4 4 5 3 7" xfId="34739"/>
    <cellStyle name="Normal 4 4 5 4" xfId="4014"/>
    <cellStyle name="Normal 4 4 5 4 2" xfId="12274"/>
    <cellStyle name="Normal 4 4 5 4 2 2" xfId="28804"/>
    <cellStyle name="Normal 4 4 5 4 2 3" xfId="45316"/>
    <cellStyle name="Normal 4 4 5 4 3" xfId="20544"/>
    <cellStyle name="Normal 4 4 5 4 4" xfId="37056"/>
    <cellStyle name="Normal 4 4 5 5" xfId="4468"/>
    <cellStyle name="Normal 4 4 5 5 2" xfId="12728"/>
    <cellStyle name="Normal 4 4 5 5 2 2" xfId="29258"/>
    <cellStyle name="Normal 4 4 5 5 2 3" xfId="45770"/>
    <cellStyle name="Normal 4 4 5 5 3" xfId="20998"/>
    <cellStyle name="Normal 4 4 5 5 4" xfId="37510"/>
    <cellStyle name="Normal 4 4 5 6" xfId="6526"/>
    <cellStyle name="Normal 4 4 5 6 2" xfId="14786"/>
    <cellStyle name="Normal 4 4 5 6 2 2" xfId="31316"/>
    <cellStyle name="Normal 4 4 5 6 2 3" xfId="47828"/>
    <cellStyle name="Normal 4 4 5 6 3" xfId="23056"/>
    <cellStyle name="Normal 4 4 5 6 4" xfId="39568"/>
    <cellStyle name="Normal 4 4 5 7" xfId="8591"/>
    <cellStyle name="Normal 4 4 5 7 2" xfId="25121"/>
    <cellStyle name="Normal 4 4 5 7 3" xfId="41633"/>
    <cellStyle name="Normal 4 4 5 8" xfId="16861"/>
    <cellStyle name="Normal 4 4 5 9" xfId="33373"/>
    <cellStyle name="Normal 4 4 6" xfId="383"/>
    <cellStyle name="Normal 4 4 6 2" xfId="1085"/>
    <cellStyle name="Normal 4 4 6 2 2" xfId="4015"/>
    <cellStyle name="Normal 4 4 6 2 2 2" xfId="12275"/>
    <cellStyle name="Normal 4 4 6 2 2 2 2" xfId="28805"/>
    <cellStyle name="Normal 4 4 6 2 2 2 3" xfId="45317"/>
    <cellStyle name="Normal 4 4 6 2 2 3" xfId="20545"/>
    <cellStyle name="Normal 4 4 6 2 2 4" xfId="37057"/>
    <cellStyle name="Normal 4 4 6 2 3" xfId="5222"/>
    <cellStyle name="Normal 4 4 6 2 3 2" xfId="13482"/>
    <cellStyle name="Normal 4 4 6 2 3 2 2" xfId="30012"/>
    <cellStyle name="Normal 4 4 6 2 3 2 3" xfId="46524"/>
    <cellStyle name="Normal 4 4 6 2 3 3" xfId="21752"/>
    <cellStyle name="Normal 4 4 6 2 3 4" xfId="38264"/>
    <cellStyle name="Normal 4 4 6 2 4" xfId="7280"/>
    <cellStyle name="Normal 4 4 6 2 4 2" xfId="15540"/>
    <cellStyle name="Normal 4 4 6 2 4 2 2" xfId="32070"/>
    <cellStyle name="Normal 4 4 6 2 4 2 3" xfId="48582"/>
    <cellStyle name="Normal 4 4 6 2 4 3" xfId="23810"/>
    <cellStyle name="Normal 4 4 6 2 4 4" xfId="40322"/>
    <cellStyle name="Normal 4 4 6 2 5" xfId="9345"/>
    <cellStyle name="Normal 4 4 6 2 5 2" xfId="25875"/>
    <cellStyle name="Normal 4 4 6 2 5 3" xfId="42387"/>
    <cellStyle name="Normal 4 4 6 2 6" xfId="17615"/>
    <cellStyle name="Normal 4 4 6 2 7" xfId="34127"/>
    <cellStyle name="Normal 4 4 6 3" xfId="1750"/>
    <cellStyle name="Normal 4 4 6 3 2" xfId="4016"/>
    <cellStyle name="Normal 4 4 6 3 2 2" xfId="12276"/>
    <cellStyle name="Normal 4 4 6 3 2 2 2" xfId="28806"/>
    <cellStyle name="Normal 4 4 6 3 2 2 3" xfId="45318"/>
    <cellStyle name="Normal 4 4 6 3 2 3" xfId="20546"/>
    <cellStyle name="Normal 4 4 6 3 2 4" xfId="37058"/>
    <cellStyle name="Normal 4 4 6 3 3" xfId="5887"/>
    <cellStyle name="Normal 4 4 6 3 3 2" xfId="14147"/>
    <cellStyle name="Normal 4 4 6 3 3 2 2" xfId="30677"/>
    <cellStyle name="Normal 4 4 6 3 3 2 3" xfId="47189"/>
    <cellStyle name="Normal 4 4 6 3 3 3" xfId="22417"/>
    <cellStyle name="Normal 4 4 6 3 3 4" xfId="38929"/>
    <cellStyle name="Normal 4 4 6 3 4" xfId="7945"/>
    <cellStyle name="Normal 4 4 6 3 4 2" xfId="16205"/>
    <cellStyle name="Normal 4 4 6 3 4 2 2" xfId="32735"/>
    <cellStyle name="Normal 4 4 6 3 4 2 3" xfId="49247"/>
    <cellStyle name="Normal 4 4 6 3 4 3" xfId="24475"/>
    <cellStyle name="Normal 4 4 6 3 4 4" xfId="40987"/>
    <cellStyle name="Normal 4 4 6 3 5" xfId="10010"/>
    <cellStyle name="Normal 4 4 6 3 5 2" xfId="26540"/>
    <cellStyle name="Normal 4 4 6 3 5 3" xfId="43052"/>
    <cellStyle name="Normal 4 4 6 3 6" xfId="18280"/>
    <cellStyle name="Normal 4 4 6 3 7" xfId="34792"/>
    <cellStyle name="Normal 4 4 6 4" xfId="4017"/>
    <cellStyle name="Normal 4 4 6 4 2" xfId="12277"/>
    <cellStyle name="Normal 4 4 6 4 2 2" xfId="28807"/>
    <cellStyle name="Normal 4 4 6 4 2 3" xfId="45319"/>
    <cellStyle name="Normal 4 4 6 4 3" xfId="20547"/>
    <cellStyle name="Normal 4 4 6 4 4" xfId="37059"/>
    <cellStyle name="Normal 4 4 6 5" xfId="4521"/>
    <cellStyle name="Normal 4 4 6 5 2" xfId="12781"/>
    <cellStyle name="Normal 4 4 6 5 2 2" xfId="29311"/>
    <cellStyle name="Normal 4 4 6 5 2 3" xfId="45823"/>
    <cellStyle name="Normal 4 4 6 5 3" xfId="21051"/>
    <cellStyle name="Normal 4 4 6 5 4" xfId="37563"/>
    <cellStyle name="Normal 4 4 6 6" xfId="6579"/>
    <cellStyle name="Normal 4 4 6 6 2" xfId="14839"/>
    <cellStyle name="Normal 4 4 6 6 2 2" xfId="31369"/>
    <cellStyle name="Normal 4 4 6 6 2 3" xfId="47881"/>
    <cellStyle name="Normal 4 4 6 6 3" xfId="23109"/>
    <cellStyle name="Normal 4 4 6 6 4" xfId="39621"/>
    <cellStyle name="Normal 4 4 6 7" xfId="8644"/>
    <cellStyle name="Normal 4 4 6 7 2" xfId="25174"/>
    <cellStyle name="Normal 4 4 6 7 3" xfId="41686"/>
    <cellStyle name="Normal 4 4 6 8" xfId="16914"/>
    <cellStyle name="Normal 4 4 6 9" xfId="33426"/>
    <cellStyle name="Normal 4 4 7" xfId="436"/>
    <cellStyle name="Normal 4 4 7 2" xfId="1138"/>
    <cellStyle name="Normal 4 4 7 2 2" xfId="4018"/>
    <cellStyle name="Normal 4 4 7 2 2 2" xfId="12278"/>
    <cellStyle name="Normal 4 4 7 2 2 2 2" xfId="28808"/>
    <cellStyle name="Normal 4 4 7 2 2 2 3" xfId="45320"/>
    <cellStyle name="Normal 4 4 7 2 2 3" xfId="20548"/>
    <cellStyle name="Normal 4 4 7 2 2 4" xfId="37060"/>
    <cellStyle name="Normal 4 4 7 2 3" xfId="5275"/>
    <cellStyle name="Normal 4 4 7 2 3 2" xfId="13535"/>
    <cellStyle name="Normal 4 4 7 2 3 2 2" xfId="30065"/>
    <cellStyle name="Normal 4 4 7 2 3 2 3" xfId="46577"/>
    <cellStyle name="Normal 4 4 7 2 3 3" xfId="21805"/>
    <cellStyle name="Normal 4 4 7 2 3 4" xfId="38317"/>
    <cellStyle name="Normal 4 4 7 2 4" xfId="7333"/>
    <cellStyle name="Normal 4 4 7 2 4 2" xfId="15593"/>
    <cellStyle name="Normal 4 4 7 2 4 2 2" xfId="32123"/>
    <cellStyle name="Normal 4 4 7 2 4 2 3" xfId="48635"/>
    <cellStyle name="Normal 4 4 7 2 4 3" xfId="23863"/>
    <cellStyle name="Normal 4 4 7 2 4 4" xfId="40375"/>
    <cellStyle name="Normal 4 4 7 2 5" xfId="9398"/>
    <cellStyle name="Normal 4 4 7 2 5 2" xfId="25928"/>
    <cellStyle name="Normal 4 4 7 2 5 3" xfId="42440"/>
    <cellStyle name="Normal 4 4 7 2 6" xfId="17668"/>
    <cellStyle name="Normal 4 4 7 2 7" xfId="34180"/>
    <cellStyle name="Normal 4 4 7 3" xfId="1803"/>
    <cellStyle name="Normal 4 4 7 3 2" xfId="4019"/>
    <cellStyle name="Normal 4 4 7 3 2 2" xfId="12279"/>
    <cellStyle name="Normal 4 4 7 3 2 2 2" xfId="28809"/>
    <cellStyle name="Normal 4 4 7 3 2 2 3" xfId="45321"/>
    <cellStyle name="Normal 4 4 7 3 2 3" xfId="20549"/>
    <cellStyle name="Normal 4 4 7 3 2 4" xfId="37061"/>
    <cellStyle name="Normal 4 4 7 3 3" xfId="5940"/>
    <cellStyle name="Normal 4 4 7 3 3 2" xfId="14200"/>
    <cellStyle name="Normal 4 4 7 3 3 2 2" xfId="30730"/>
    <cellStyle name="Normal 4 4 7 3 3 2 3" xfId="47242"/>
    <cellStyle name="Normal 4 4 7 3 3 3" xfId="22470"/>
    <cellStyle name="Normal 4 4 7 3 3 4" xfId="38982"/>
    <cellStyle name="Normal 4 4 7 3 4" xfId="7998"/>
    <cellStyle name="Normal 4 4 7 3 4 2" xfId="16258"/>
    <cellStyle name="Normal 4 4 7 3 4 2 2" xfId="32788"/>
    <cellStyle name="Normal 4 4 7 3 4 2 3" xfId="49300"/>
    <cellStyle name="Normal 4 4 7 3 4 3" xfId="24528"/>
    <cellStyle name="Normal 4 4 7 3 4 4" xfId="41040"/>
    <cellStyle name="Normal 4 4 7 3 5" xfId="10063"/>
    <cellStyle name="Normal 4 4 7 3 5 2" xfId="26593"/>
    <cellStyle name="Normal 4 4 7 3 5 3" xfId="43105"/>
    <cellStyle name="Normal 4 4 7 3 6" xfId="18333"/>
    <cellStyle name="Normal 4 4 7 3 7" xfId="34845"/>
    <cellStyle name="Normal 4 4 7 4" xfId="4020"/>
    <cellStyle name="Normal 4 4 7 4 2" xfId="12280"/>
    <cellStyle name="Normal 4 4 7 4 2 2" xfId="28810"/>
    <cellStyle name="Normal 4 4 7 4 2 3" xfId="45322"/>
    <cellStyle name="Normal 4 4 7 4 3" xfId="20550"/>
    <cellStyle name="Normal 4 4 7 4 4" xfId="37062"/>
    <cellStyle name="Normal 4 4 7 5" xfId="4574"/>
    <cellStyle name="Normal 4 4 7 5 2" xfId="12834"/>
    <cellStyle name="Normal 4 4 7 5 2 2" xfId="29364"/>
    <cellStyle name="Normal 4 4 7 5 2 3" xfId="45876"/>
    <cellStyle name="Normal 4 4 7 5 3" xfId="21104"/>
    <cellStyle name="Normal 4 4 7 5 4" xfId="37616"/>
    <cellStyle name="Normal 4 4 7 6" xfId="6632"/>
    <cellStyle name="Normal 4 4 7 6 2" xfId="14892"/>
    <cellStyle name="Normal 4 4 7 6 2 2" xfId="31422"/>
    <cellStyle name="Normal 4 4 7 6 2 3" xfId="47934"/>
    <cellStyle name="Normal 4 4 7 6 3" xfId="23162"/>
    <cellStyle name="Normal 4 4 7 6 4" xfId="39674"/>
    <cellStyle name="Normal 4 4 7 7" xfId="8697"/>
    <cellStyle name="Normal 4 4 7 7 2" xfId="25227"/>
    <cellStyle name="Normal 4 4 7 7 3" xfId="41739"/>
    <cellStyle name="Normal 4 4 7 8" xfId="16967"/>
    <cellStyle name="Normal 4 4 7 9" xfId="33479"/>
    <cellStyle name="Normal 4 4 8" xfId="489"/>
    <cellStyle name="Normal 4 4 8 2" xfId="1191"/>
    <cellStyle name="Normal 4 4 8 2 2" xfId="4021"/>
    <cellStyle name="Normal 4 4 8 2 2 2" xfId="12281"/>
    <cellStyle name="Normal 4 4 8 2 2 2 2" xfId="28811"/>
    <cellStyle name="Normal 4 4 8 2 2 2 3" xfId="45323"/>
    <cellStyle name="Normal 4 4 8 2 2 3" xfId="20551"/>
    <cellStyle name="Normal 4 4 8 2 2 4" xfId="37063"/>
    <cellStyle name="Normal 4 4 8 2 3" xfId="5328"/>
    <cellStyle name="Normal 4 4 8 2 3 2" xfId="13588"/>
    <cellStyle name="Normal 4 4 8 2 3 2 2" xfId="30118"/>
    <cellStyle name="Normal 4 4 8 2 3 2 3" xfId="46630"/>
    <cellStyle name="Normal 4 4 8 2 3 3" xfId="21858"/>
    <cellStyle name="Normal 4 4 8 2 3 4" xfId="38370"/>
    <cellStyle name="Normal 4 4 8 2 4" xfId="7386"/>
    <cellStyle name="Normal 4 4 8 2 4 2" xfId="15646"/>
    <cellStyle name="Normal 4 4 8 2 4 2 2" xfId="32176"/>
    <cellStyle name="Normal 4 4 8 2 4 2 3" xfId="48688"/>
    <cellStyle name="Normal 4 4 8 2 4 3" xfId="23916"/>
    <cellStyle name="Normal 4 4 8 2 4 4" xfId="40428"/>
    <cellStyle name="Normal 4 4 8 2 5" xfId="9451"/>
    <cellStyle name="Normal 4 4 8 2 5 2" xfId="25981"/>
    <cellStyle name="Normal 4 4 8 2 5 3" xfId="42493"/>
    <cellStyle name="Normal 4 4 8 2 6" xfId="17721"/>
    <cellStyle name="Normal 4 4 8 2 7" xfId="34233"/>
    <cellStyle name="Normal 4 4 8 3" xfId="1856"/>
    <cellStyle name="Normal 4 4 8 3 2" xfId="4022"/>
    <cellStyle name="Normal 4 4 8 3 2 2" xfId="12282"/>
    <cellStyle name="Normal 4 4 8 3 2 2 2" xfId="28812"/>
    <cellStyle name="Normal 4 4 8 3 2 2 3" xfId="45324"/>
    <cellStyle name="Normal 4 4 8 3 2 3" xfId="20552"/>
    <cellStyle name="Normal 4 4 8 3 2 4" xfId="37064"/>
    <cellStyle name="Normal 4 4 8 3 3" xfId="5993"/>
    <cellStyle name="Normal 4 4 8 3 3 2" xfId="14253"/>
    <cellStyle name="Normal 4 4 8 3 3 2 2" xfId="30783"/>
    <cellStyle name="Normal 4 4 8 3 3 2 3" xfId="47295"/>
    <cellStyle name="Normal 4 4 8 3 3 3" xfId="22523"/>
    <cellStyle name="Normal 4 4 8 3 3 4" xfId="39035"/>
    <cellStyle name="Normal 4 4 8 3 4" xfId="8051"/>
    <cellStyle name="Normal 4 4 8 3 4 2" xfId="16311"/>
    <cellStyle name="Normal 4 4 8 3 4 2 2" xfId="32841"/>
    <cellStyle name="Normal 4 4 8 3 4 2 3" xfId="49353"/>
    <cellStyle name="Normal 4 4 8 3 4 3" xfId="24581"/>
    <cellStyle name="Normal 4 4 8 3 4 4" xfId="41093"/>
    <cellStyle name="Normal 4 4 8 3 5" xfId="10116"/>
    <cellStyle name="Normal 4 4 8 3 5 2" xfId="26646"/>
    <cellStyle name="Normal 4 4 8 3 5 3" xfId="43158"/>
    <cellStyle name="Normal 4 4 8 3 6" xfId="18386"/>
    <cellStyle name="Normal 4 4 8 3 7" xfId="34898"/>
    <cellStyle name="Normal 4 4 8 4" xfId="4023"/>
    <cellStyle name="Normal 4 4 8 4 2" xfId="12283"/>
    <cellStyle name="Normal 4 4 8 4 2 2" xfId="28813"/>
    <cellStyle name="Normal 4 4 8 4 2 3" xfId="45325"/>
    <cellStyle name="Normal 4 4 8 4 3" xfId="20553"/>
    <cellStyle name="Normal 4 4 8 4 4" xfId="37065"/>
    <cellStyle name="Normal 4 4 8 5" xfId="4627"/>
    <cellStyle name="Normal 4 4 8 5 2" xfId="12887"/>
    <cellStyle name="Normal 4 4 8 5 2 2" xfId="29417"/>
    <cellStyle name="Normal 4 4 8 5 2 3" xfId="45929"/>
    <cellStyle name="Normal 4 4 8 5 3" xfId="21157"/>
    <cellStyle name="Normal 4 4 8 5 4" xfId="37669"/>
    <cellStyle name="Normal 4 4 8 6" xfId="6685"/>
    <cellStyle name="Normal 4 4 8 6 2" xfId="14945"/>
    <cellStyle name="Normal 4 4 8 6 2 2" xfId="31475"/>
    <cellStyle name="Normal 4 4 8 6 2 3" xfId="47987"/>
    <cellStyle name="Normal 4 4 8 6 3" xfId="23215"/>
    <cellStyle name="Normal 4 4 8 6 4" xfId="39727"/>
    <cellStyle name="Normal 4 4 8 7" xfId="8750"/>
    <cellStyle name="Normal 4 4 8 7 2" xfId="25280"/>
    <cellStyle name="Normal 4 4 8 7 3" xfId="41792"/>
    <cellStyle name="Normal 4 4 8 8" xfId="17020"/>
    <cellStyle name="Normal 4 4 8 9" xfId="33532"/>
    <cellStyle name="Normal 4 4 9" xfId="540"/>
    <cellStyle name="Normal 4 4 9 2" xfId="1242"/>
    <cellStyle name="Normal 4 4 9 2 2" xfId="4024"/>
    <cellStyle name="Normal 4 4 9 2 2 2" xfId="12284"/>
    <cellStyle name="Normal 4 4 9 2 2 2 2" xfId="28814"/>
    <cellStyle name="Normal 4 4 9 2 2 2 3" xfId="45326"/>
    <cellStyle name="Normal 4 4 9 2 2 3" xfId="20554"/>
    <cellStyle name="Normal 4 4 9 2 2 4" xfId="37066"/>
    <cellStyle name="Normal 4 4 9 2 3" xfId="5379"/>
    <cellStyle name="Normal 4 4 9 2 3 2" xfId="13639"/>
    <cellStyle name="Normal 4 4 9 2 3 2 2" xfId="30169"/>
    <cellStyle name="Normal 4 4 9 2 3 2 3" xfId="46681"/>
    <cellStyle name="Normal 4 4 9 2 3 3" xfId="21909"/>
    <cellStyle name="Normal 4 4 9 2 3 4" xfId="38421"/>
    <cellStyle name="Normal 4 4 9 2 4" xfId="7437"/>
    <cellStyle name="Normal 4 4 9 2 4 2" xfId="15697"/>
    <cellStyle name="Normal 4 4 9 2 4 2 2" xfId="32227"/>
    <cellStyle name="Normal 4 4 9 2 4 2 3" xfId="48739"/>
    <cellStyle name="Normal 4 4 9 2 4 3" xfId="23967"/>
    <cellStyle name="Normal 4 4 9 2 4 4" xfId="40479"/>
    <cellStyle name="Normal 4 4 9 2 5" xfId="9502"/>
    <cellStyle name="Normal 4 4 9 2 5 2" xfId="26032"/>
    <cellStyle name="Normal 4 4 9 2 5 3" xfId="42544"/>
    <cellStyle name="Normal 4 4 9 2 6" xfId="17772"/>
    <cellStyle name="Normal 4 4 9 2 7" xfId="34284"/>
    <cellStyle name="Normal 4 4 9 3" xfId="1907"/>
    <cellStyle name="Normal 4 4 9 3 2" xfId="4025"/>
    <cellStyle name="Normal 4 4 9 3 2 2" xfId="12285"/>
    <cellStyle name="Normal 4 4 9 3 2 2 2" xfId="28815"/>
    <cellStyle name="Normal 4 4 9 3 2 2 3" xfId="45327"/>
    <cellStyle name="Normal 4 4 9 3 2 3" xfId="20555"/>
    <cellStyle name="Normal 4 4 9 3 2 4" xfId="37067"/>
    <cellStyle name="Normal 4 4 9 3 3" xfId="6044"/>
    <cellStyle name="Normal 4 4 9 3 3 2" xfId="14304"/>
    <cellStyle name="Normal 4 4 9 3 3 2 2" xfId="30834"/>
    <cellStyle name="Normal 4 4 9 3 3 2 3" xfId="47346"/>
    <cellStyle name="Normal 4 4 9 3 3 3" xfId="22574"/>
    <cellStyle name="Normal 4 4 9 3 3 4" xfId="39086"/>
    <cellStyle name="Normal 4 4 9 3 4" xfId="8102"/>
    <cellStyle name="Normal 4 4 9 3 4 2" xfId="16362"/>
    <cellStyle name="Normal 4 4 9 3 4 2 2" xfId="32892"/>
    <cellStyle name="Normal 4 4 9 3 4 2 3" xfId="49404"/>
    <cellStyle name="Normal 4 4 9 3 4 3" xfId="24632"/>
    <cellStyle name="Normal 4 4 9 3 4 4" xfId="41144"/>
    <cellStyle name="Normal 4 4 9 3 5" xfId="10167"/>
    <cellStyle name="Normal 4 4 9 3 5 2" xfId="26697"/>
    <cellStyle name="Normal 4 4 9 3 5 3" xfId="43209"/>
    <cellStyle name="Normal 4 4 9 3 6" xfId="18437"/>
    <cellStyle name="Normal 4 4 9 3 7" xfId="34949"/>
    <cellStyle name="Normal 4 4 9 4" xfId="4026"/>
    <cellStyle name="Normal 4 4 9 4 2" xfId="12286"/>
    <cellStyle name="Normal 4 4 9 4 2 2" xfId="28816"/>
    <cellStyle name="Normal 4 4 9 4 2 3" xfId="45328"/>
    <cellStyle name="Normal 4 4 9 4 3" xfId="20556"/>
    <cellStyle name="Normal 4 4 9 4 4" xfId="37068"/>
    <cellStyle name="Normal 4 4 9 5" xfId="4678"/>
    <cellStyle name="Normal 4 4 9 5 2" xfId="12938"/>
    <cellStyle name="Normal 4 4 9 5 2 2" xfId="29468"/>
    <cellStyle name="Normal 4 4 9 5 2 3" xfId="45980"/>
    <cellStyle name="Normal 4 4 9 5 3" xfId="21208"/>
    <cellStyle name="Normal 4 4 9 5 4" xfId="37720"/>
    <cellStyle name="Normal 4 4 9 6" xfId="6736"/>
    <cellStyle name="Normal 4 4 9 6 2" xfId="14996"/>
    <cellStyle name="Normal 4 4 9 6 2 2" xfId="31526"/>
    <cellStyle name="Normal 4 4 9 6 2 3" xfId="48038"/>
    <cellStyle name="Normal 4 4 9 6 3" xfId="23266"/>
    <cellStyle name="Normal 4 4 9 6 4" xfId="39778"/>
    <cellStyle name="Normal 4 4 9 7" xfId="8801"/>
    <cellStyle name="Normal 4 4 9 7 2" xfId="25331"/>
    <cellStyle name="Normal 4 4 9 7 3" xfId="41843"/>
    <cellStyle name="Normal 4 4 9 8" xfId="17071"/>
    <cellStyle name="Normal 4 4 9 9" xfId="33583"/>
    <cellStyle name="Normal 4 40" xfId="49602"/>
    <cellStyle name="Normal 4 41" xfId="49617"/>
    <cellStyle name="Normal 4 42" xfId="49708"/>
    <cellStyle name="Normal 4 43" xfId="49742"/>
    <cellStyle name="Normal 4 44" xfId="49789"/>
    <cellStyle name="Normal 4 5" xfId="69"/>
    <cellStyle name="Normal 4 5 10" xfId="598"/>
    <cellStyle name="Normal 4 5 10 2" xfId="1300"/>
    <cellStyle name="Normal 4 5 10 2 2" xfId="4027"/>
    <cellStyle name="Normal 4 5 10 2 2 2" xfId="12287"/>
    <cellStyle name="Normal 4 5 10 2 2 2 2" xfId="28817"/>
    <cellStyle name="Normal 4 5 10 2 2 2 3" xfId="45329"/>
    <cellStyle name="Normal 4 5 10 2 2 3" xfId="20557"/>
    <cellStyle name="Normal 4 5 10 2 2 4" xfId="37069"/>
    <cellStyle name="Normal 4 5 10 2 3" xfId="5437"/>
    <cellStyle name="Normal 4 5 10 2 3 2" xfId="13697"/>
    <cellStyle name="Normal 4 5 10 2 3 2 2" xfId="30227"/>
    <cellStyle name="Normal 4 5 10 2 3 2 3" xfId="46739"/>
    <cellStyle name="Normal 4 5 10 2 3 3" xfId="21967"/>
    <cellStyle name="Normal 4 5 10 2 3 4" xfId="38479"/>
    <cellStyle name="Normal 4 5 10 2 4" xfId="7495"/>
    <cellStyle name="Normal 4 5 10 2 4 2" xfId="15755"/>
    <cellStyle name="Normal 4 5 10 2 4 2 2" xfId="32285"/>
    <cellStyle name="Normal 4 5 10 2 4 2 3" xfId="48797"/>
    <cellStyle name="Normal 4 5 10 2 4 3" xfId="24025"/>
    <cellStyle name="Normal 4 5 10 2 4 4" xfId="40537"/>
    <cellStyle name="Normal 4 5 10 2 5" xfId="9560"/>
    <cellStyle name="Normal 4 5 10 2 5 2" xfId="26090"/>
    <cellStyle name="Normal 4 5 10 2 5 3" xfId="42602"/>
    <cellStyle name="Normal 4 5 10 2 6" xfId="17830"/>
    <cellStyle name="Normal 4 5 10 2 7" xfId="34342"/>
    <cellStyle name="Normal 4 5 10 3" xfId="1965"/>
    <cellStyle name="Normal 4 5 10 3 2" xfId="4028"/>
    <cellStyle name="Normal 4 5 10 3 2 2" xfId="12288"/>
    <cellStyle name="Normal 4 5 10 3 2 2 2" xfId="28818"/>
    <cellStyle name="Normal 4 5 10 3 2 2 3" xfId="45330"/>
    <cellStyle name="Normal 4 5 10 3 2 3" xfId="20558"/>
    <cellStyle name="Normal 4 5 10 3 2 4" xfId="37070"/>
    <cellStyle name="Normal 4 5 10 3 3" xfId="6102"/>
    <cellStyle name="Normal 4 5 10 3 3 2" xfId="14362"/>
    <cellStyle name="Normal 4 5 10 3 3 2 2" xfId="30892"/>
    <cellStyle name="Normal 4 5 10 3 3 2 3" xfId="47404"/>
    <cellStyle name="Normal 4 5 10 3 3 3" xfId="22632"/>
    <cellStyle name="Normal 4 5 10 3 3 4" xfId="39144"/>
    <cellStyle name="Normal 4 5 10 3 4" xfId="8160"/>
    <cellStyle name="Normal 4 5 10 3 4 2" xfId="16420"/>
    <cellStyle name="Normal 4 5 10 3 4 2 2" xfId="32950"/>
    <cellStyle name="Normal 4 5 10 3 4 2 3" xfId="49462"/>
    <cellStyle name="Normal 4 5 10 3 4 3" xfId="24690"/>
    <cellStyle name="Normal 4 5 10 3 4 4" xfId="41202"/>
    <cellStyle name="Normal 4 5 10 3 5" xfId="10225"/>
    <cellStyle name="Normal 4 5 10 3 5 2" xfId="26755"/>
    <cellStyle name="Normal 4 5 10 3 5 3" xfId="43267"/>
    <cellStyle name="Normal 4 5 10 3 6" xfId="18495"/>
    <cellStyle name="Normal 4 5 10 3 7" xfId="35007"/>
    <cellStyle name="Normal 4 5 10 4" xfId="4029"/>
    <cellStyle name="Normal 4 5 10 4 2" xfId="12289"/>
    <cellStyle name="Normal 4 5 10 4 2 2" xfId="28819"/>
    <cellStyle name="Normal 4 5 10 4 2 3" xfId="45331"/>
    <cellStyle name="Normal 4 5 10 4 3" xfId="20559"/>
    <cellStyle name="Normal 4 5 10 4 4" xfId="37071"/>
    <cellStyle name="Normal 4 5 10 5" xfId="4736"/>
    <cellStyle name="Normal 4 5 10 5 2" xfId="12996"/>
    <cellStyle name="Normal 4 5 10 5 2 2" xfId="29526"/>
    <cellStyle name="Normal 4 5 10 5 2 3" xfId="46038"/>
    <cellStyle name="Normal 4 5 10 5 3" xfId="21266"/>
    <cellStyle name="Normal 4 5 10 5 4" xfId="37778"/>
    <cellStyle name="Normal 4 5 10 6" xfId="6794"/>
    <cellStyle name="Normal 4 5 10 6 2" xfId="15054"/>
    <cellStyle name="Normal 4 5 10 6 2 2" xfId="31584"/>
    <cellStyle name="Normal 4 5 10 6 2 3" xfId="48096"/>
    <cellStyle name="Normal 4 5 10 6 3" xfId="23324"/>
    <cellStyle name="Normal 4 5 10 6 4" xfId="39836"/>
    <cellStyle name="Normal 4 5 10 7" xfId="8859"/>
    <cellStyle name="Normal 4 5 10 7 2" xfId="25389"/>
    <cellStyle name="Normal 4 5 10 7 3" xfId="41901"/>
    <cellStyle name="Normal 4 5 10 8" xfId="17129"/>
    <cellStyle name="Normal 4 5 10 9" xfId="33641"/>
    <cellStyle name="Normal 4 5 11" xfId="647"/>
    <cellStyle name="Normal 4 5 11 2" xfId="1349"/>
    <cellStyle name="Normal 4 5 11 2 2" xfId="4030"/>
    <cellStyle name="Normal 4 5 11 2 2 2" xfId="12290"/>
    <cellStyle name="Normal 4 5 11 2 2 2 2" xfId="28820"/>
    <cellStyle name="Normal 4 5 11 2 2 2 3" xfId="45332"/>
    <cellStyle name="Normal 4 5 11 2 2 3" xfId="20560"/>
    <cellStyle name="Normal 4 5 11 2 2 4" xfId="37072"/>
    <cellStyle name="Normal 4 5 11 2 3" xfId="5486"/>
    <cellStyle name="Normal 4 5 11 2 3 2" xfId="13746"/>
    <cellStyle name="Normal 4 5 11 2 3 2 2" xfId="30276"/>
    <cellStyle name="Normal 4 5 11 2 3 2 3" xfId="46788"/>
    <cellStyle name="Normal 4 5 11 2 3 3" xfId="22016"/>
    <cellStyle name="Normal 4 5 11 2 3 4" xfId="38528"/>
    <cellStyle name="Normal 4 5 11 2 4" xfId="7544"/>
    <cellStyle name="Normal 4 5 11 2 4 2" xfId="15804"/>
    <cellStyle name="Normal 4 5 11 2 4 2 2" xfId="32334"/>
    <cellStyle name="Normal 4 5 11 2 4 2 3" xfId="48846"/>
    <cellStyle name="Normal 4 5 11 2 4 3" xfId="24074"/>
    <cellStyle name="Normal 4 5 11 2 4 4" xfId="40586"/>
    <cellStyle name="Normal 4 5 11 2 5" xfId="9609"/>
    <cellStyle name="Normal 4 5 11 2 5 2" xfId="26139"/>
    <cellStyle name="Normal 4 5 11 2 5 3" xfId="42651"/>
    <cellStyle name="Normal 4 5 11 2 6" xfId="17879"/>
    <cellStyle name="Normal 4 5 11 2 7" xfId="34391"/>
    <cellStyle name="Normal 4 5 11 3" xfId="2014"/>
    <cellStyle name="Normal 4 5 11 3 2" xfId="4031"/>
    <cellStyle name="Normal 4 5 11 3 2 2" xfId="12291"/>
    <cellStyle name="Normal 4 5 11 3 2 2 2" xfId="28821"/>
    <cellStyle name="Normal 4 5 11 3 2 2 3" xfId="45333"/>
    <cellStyle name="Normal 4 5 11 3 2 3" xfId="20561"/>
    <cellStyle name="Normal 4 5 11 3 2 4" xfId="37073"/>
    <cellStyle name="Normal 4 5 11 3 3" xfId="6151"/>
    <cellStyle name="Normal 4 5 11 3 3 2" xfId="14411"/>
    <cellStyle name="Normal 4 5 11 3 3 2 2" xfId="30941"/>
    <cellStyle name="Normal 4 5 11 3 3 2 3" xfId="47453"/>
    <cellStyle name="Normal 4 5 11 3 3 3" xfId="22681"/>
    <cellStyle name="Normal 4 5 11 3 3 4" xfId="39193"/>
    <cellStyle name="Normal 4 5 11 3 4" xfId="8209"/>
    <cellStyle name="Normal 4 5 11 3 4 2" xfId="16469"/>
    <cellStyle name="Normal 4 5 11 3 4 2 2" xfId="32999"/>
    <cellStyle name="Normal 4 5 11 3 4 2 3" xfId="49511"/>
    <cellStyle name="Normal 4 5 11 3 4 3" xfId="24739"/>
    <cellStyle name="Normal 4 5 11 3 4 4" xfId="41251"/>
    <cellStyle name="Normal 4 5 11 3 5" xfId="10274"/>
    <cellStyle name="Normal 4 5 11 3 5 2" xfId="26804"/>
    <cellStyle name="Normal 4 5 11 3 5 3" xfId="43316"/>
    <cellStyle name="Normal 4 5 11 3 6" xfId="18544"/>
    <cellStyle name="Normal 4 5 11 3 7" xfId="35056"/>
    <cellStyle name="Normal 4 5 11 4" xfId="4032"/>
    <cellStyle name="Normal 4 5 11 4 2" xfId="12292"/>
    <cellStyle name="Normal 4 5 11 4 2 2" xfId="28822"/>
    <cellStyle name="Normal 4 5 11 4 2 3" xfId="45334"/>
    <cellStyle name="Normal 4 5 11 4 3" xfId="20562"/>
    <cellStyle name="Normal 4 5 11 4 4" xfId="37074"/>
    <cellStyle name="Normal 4 5 11 5" xfId="4785"/>
    <cellStyle name="Normal 4 5 11 5 2" xfId="13045"/>
    <cellStyle name="Normal 4 5 11 5 2 2" xfId="29575"/>
    <cellStyle name="Normal 4 5 11 5 2 3" xfId="46087"/>
    <cellStyle name="Normal 4 5 11 5 3" xfId="21315"/>
    <cellStyle name="Normal 4 5 11 5 4" xfId="37827"/>
    <cellStyle name="Normal 4 5 11 6" xfId="6843"/>
    <cellStyle name="Normal 4 5 11 6 2" xfId="15103"/>
    <cellStyle name="Normal 4 5 11 6 2 2" xfId="31633"/>
    <cellStyle name="Normal 4 5 11 6 2 3" xfId="48145"/>
    <cellStyle name="Normal 4 5 11 6 3" xfId="23373"/>
    <cellStyle name="Normal 4 5 11 6 4" xfId="39885"/>
    <cellStyle name="Normal 4 5 11 7" xfId="8908"/>
    <cellStyle name="Normal 4 5 11 7 2" xfId="25438"/>
    <cellStyle name="Normal 4 5 11 7 3" xfId="41950"/>
    <cellStyle name="Normal 4 5 11 8" xfId="17178"/>
    <cellStyle name="Normal 4 5 11 9" xfId="33690"/>
    <cellStyle name="Normal 4 5 12" xfId="771"/>
    <cellStyle name="Normal 4 5 12 2" xfId="4033"/>
    <cellStyle name="Normal 4 5 12 2 2" xfId="12293"/>
    <cellStyle name="Normal 4 5 12 2 2 2" xfId="28823"/>
    <cellStyle name="Normal 4 5 12 2 2 3" xfId="45335"/>
    <cellStyle name="Normal 4 5 12 2 3" xfId="20563"/>
    <cellStyle name="Normal 4 5 12 2 4" xfId="37075"/>
    <cellStyle name="Normal 4 5 12 3" xfId="4908"/>
    <cellStyle name="Normal 4 5 12 3 2" xfId="13168"/>
    <cellStyle name="Normal 4 5 12 3 2 2" xfId="29698"/>
    <cellStyle name="Normal 4 5 12 3 2 3" xfId="46210"/>
    <cellStyle name="Normal 4 5 12 3 3" xfId="21438"/>
    <cellStyle name="Normal 4 5 12 3 4" xfId="37950"/>
    <cellStyle name="Normal 4 5 12 4" xfId="6966"/>
    <cellStyle name="Normal 4 5 12 4 2" xfId="15226"/>
    <cellStyle name="Normal 4 5 12 4 2 2" xfId="31756"/>
    <cellStyle name="Normal 4 5 12 4 2 3" xfId="48268"/>
    <cellStyle name="Normal 4 5 12 4 3" xfId="23496"/>
    <cellStyle name="Normal 4 5 12 4 4" xfId="40008"/>
    <cellStyle name="Normal 4 5 12 5" xfId="9031"/>
    <cellStyle name="Normal 4 5 12 5 2" xfId="25561"/>
    <cellStyle name="Normal 4 5 12 5 3" xfId="42073"/>
    <cellStyle name="Normal 4 5 12 6" xfId="17301"/>
    <cellStyle name="Normal 4 5 12 7" xfId="33813"/>
    <cellStyle name="Normal 4 5 13" xfId="1436"/>
    <cellStyle name="Normal 4 5 13 2" xfId="4034"/>
    <cellStyle name="Normal 4 5 13 2 2" xfId="12294"/>
    <cellStyle name="Normal 4 5 13 2 2 2" xfId="28824"/>
    <cellStyle name="Normal 4 5 13 2 2 3" xfId="45336"/>
    <cellStyle name="Normal 4 5 13 2 3" xfId="20564"/>
    <cellStyle name="Normal 4 5 13 2 4" xfId="37076"/>
    <cellStyle name="Normal 4 5 13 3" xfId="5573"/>
    <cellStyle name="Normal 4 5 13 3 2" xfId="13833"/>
    <cellStyle name="Normal 4 5 13 3 2 2" xfId="30363"/>
    <cellStyle name="Normal 4 5 13 3 2 3" xfId="46875"/>
    <cellStyle name="Normal 4 5 13 3 3" xfId="22103"/>
    <cellStyle name="Normal 4 5 13 3 4" xfId="38615"/>
    <cellStyle name="Normal 4 5 13 4" xfId="7631"/>
    <cellStyle name="Normal 4 5 13 4 2" xfId="15891"/>
    <cellStyle name="Normal 4 5 13 4 2 2" xfId="32421"/>
    <cellStyle name="Normal 4 5 13 4 2 3" xfId="48933"/>
    <cellStyle name="Normal 4 5 13 4 3" xfId="24161"/>
    <cellStyle name="Normal 4 5 13 4 4" xfId="40673"/>
    <cellStyle name="Normal 4 5 13 5" xfId="9696"/>
    <cellStyle name="Normal 4 5 13 5 2" xfId="26226"/>
    <cellStyle name="Normal 4 5 13 5 3" xfId="42738"/>
    <cellStyle name="Normal 4 5 13 6" xfId="17966"/>
    <cellStyle name="Normal 4 5 13 7" xfId="34478"/>
    <cellStyle name="Normal 4 5 14" xfId="4035"/>
    <cellStyle name="Normal 4 5 14 2" xfId="12295"/>
    <cellStyle name="Normal 4 5 14 2 2" xfId="28825"/>
    <cellStyle name="Normal 4 5 14 2 3" xfId="45337"/>
    <cellStyle name="Normal 4 5 14 3" xfId="20565"/>
    <cellStyle name="Normal 4 5 14 4" xfId="37077"/>
    <cellStyle name="Normal 4 5 15" xfId="4207"/>
    <cellStyle name="Normal 4 5 15 2" xfId="12467"/>
    <cellStyle name="Normal 4 5 15 2 2" xfId="28997"/>
    <cellStyle name="Normal 4 5 15 2 3" xfId="45509"/>
    <cellStyle name="Normal 4 5 15 3" xfId="20737"/>
    <cellStyle name="Normal 4 5 15 4" xfId="37249"/>
    <cellStyle name="Normal 4 5 16" xfId="6265"/>
    <cellStyle name="Normal 4 5 16 2" xfId="14525"/>
    <cellStyle name="Normal 4 5 16 2 2" xfId="31055"/>
    <cellStyle name="Normal 4 5 16 2 3" xfId="47567"/>
    <cellStyle name="Normal 4 5 16 3" xfId="22795"/>
    <cellStyle name="Normal 4 5 16 4" xfId="39307"/>
    <cellStyle name="Normal 4 5 17" xfId="8330"/>
    <cellStyle name="Normal 4 5 17 2" xfId="24860"/>
    <cellStyle name="Normal 4 5 17 3" xfId="41372"/>
    <cellStyle name="Normal 4 5 18" xfId="16600"/>
    <cellStyle name="Normal 4 5 19" xfId="33112"/>
    <cellStyle name="Normal 4 5 2" xfId="167"/>
    <cellStyle name="Normal 4 5 2 2" xfId="869"/>
    <cellStyle name="Normal 4 5 2 2 2" xfId="4036"/>
    <cellStyle name="Normal 4 5 2 2 2 2" xfId="12296"/>
    <cellStyle name="Normal 4 5 2 2 2 2 2" xfId="28826"/>
    <cellStyle name="Normal 4 5 2 2 2 2 3" xfId="45338"/>
    <cellStyle name="Normal 4 5 2 2 2 3" xfId="20566"/>
    <cellStyle name="Normal 4 5 2 2 2 4" xfId="37078"/>
    <cellStyle name="Normal 4 5 2 2 3" xfId="5006"/>
    <cellStyle name="Normal 4 5 2 2 3 2" xfId="13266"/>
    <cellStyle name="Normal 4 5 2 2 3 2 2" xfId="29796"/>
    <cellStyle name="Normal 4 5 2 2 3 2 3" xfId="46308"/>
    <cellStyle name="Normal 4 5 2 2 3 3" xfId="21536"/>
    <cellStyle name="Normal 4 5 2 2 3 4" xfId="38048"/>
    <cellStyle name="Normal 4 5 2 2 4" xfId="7064"/>
    <cellStyle name="Normal 4 5 2 2 4 2" xfId="15324"/>
    <cellStyle name="Normal 4 5 2 2 4 2 2" xfId="31854"/>
    <cellStyle name="Normal 4 5 2 2 4 2 3" xfId="48366"/>
    <cellStyle name="Normal 4 5 2 2 4 3" xfId="23594"/>
    <cellStyle name="Normal 4 5 2 2 4 4" xfId="40106"/>
    <cellStyle name="Normal 4 5 2 2 5" xfId="9129"/>
    <cellStyle name="Normal 4 5 2 2 5 2" xfId="25659"/>
    <cellStyle name="Normal 4 5 2 2 5 3" xfId="42171"/>
    <cellStyle name="Normal 4 5 2 2 6" xfId="17399"/>
    <cellStyle name="Normal 4 5 2 2 7" xfId="33911"/>
    <cellStyle name="Normal 4 5 2 3" xfId="1534"/>
    <cellStyle name="Normal 4 5 2 3 2" xfId="4037"/>
    <cellStyle name="Normal 4 5 2 3 2 2" xfId="12297"/>
    <cellStyle name="Normal 4 5 2 3 2 2 2" xfId="28827"/>
    <cellStyle name="Normal 4 5 2 3 2 2 3" xfId="45339"/>
    <cellStyle name="Normal 4 5 2 3 2 3" xfId="20567"/>
    <cellStyle name="Normal 4 5 2 3 2 4" xfId="37079"/>
    <cellStyle name="Normal 4 5 2 3 3" xfId="5671"/>
    <cellStyle name="Normal 4 5 2 3 3 2" xfId="13931"/>
    <cellStyle name="Normal 4 5 2 3 3 2 2" xfId="30461"/>
    <cellStyle name="Normal 4 5 2 3 3 2 3" xfId="46973"/>
    <cellStyle name="Normal 4 5 2 3 3 3" xfId="22201"/>
    <cellStyle name="Normal 4 5 2 3 3 4" xfId="38713"/>
    <cellStyle name="Normal 4 5 2 3 4" xfId="7729"/>
    <cellStyle name="Normal 4 5 2 3 4 2" xfId="15989"/>
    <cellStyle name="Normal 4 5 2 3 4 2 2" xfId="32519"/>
    <cellStyle name="Normal 4 5 2 3 4 2 3" xfId="49031"/>
    <cellStyle name="Normal 4 5 2 3 4 3" xfId="24259"/>
    <cellStyle name="Normal 4 5 2 3 4 4" xfId="40771"/>
    <cellStyle name="Normal 4 5 2 3 5" xfId="9794"/>
    <cellStyle name="Normal 4 5 2 3 5 2" xfId="26324"/>
    <cellStyle name="Normal 4 5 2 3 5 3" xfId="42836"/>
    <cellStyle name="Normal 4 5 2 3 6" xfId="18064"/>
    <cellStyle name="Normal 4 5 2 3 7" xfId="34576"/>
    <cellStyle name="Normal 4 5 2 4" xfId="4038"/>
    <cellStyle name="Normal 4 5 2 4 2" xfId="12298"/>
    <cellStyle name="Normal 4 5 2 4 2 2" xfId="28828"/>
    <cellStyle name="Normal 4 5 2 4 2 3" xfId="45340"/>
    <cellStyle name="Normal 4 5 2 4 3" xfId="20568"/>
    <cellStyle name="Normal 4 5 2 4 4" xfId="37080"/>
    <cellStyle name="Normal 4 5 2 5" xfId="4305"/>
    <cellStyle name="Normal 4 5 2 5 2" xfId="12565"/>
    <cellStyle name="Normal 4 5 2 5 2 2" xfId="29095"/>
    <cellStyle name="Normal 4 5 2 5 2 3" xfId="45607"/>
    <cellStyle name="Normal 4 5 2 5 3" xfId="20835"/>
    <cellStyle name="Normal 4 5 2 5 4" xfId="37347"/>
    <cellStyle name="Normal 4 5 2 6" xfId="6363"/>
    <cellStyle name="Normal 4 5 2 6 2" xfId="14623"/>
    <cellStyle name="Normal 4 5 2 6 2 2" xfId="31153"/>
    <cellStyle name="Normal 4 5 2 6 2 3" xfId="47665"/>
    <cellStyle name="Normal 4 5 2 6 3" xfId="22893"/>
    <cellStyle name="Normal 4 5 2 6 4" xfId="39405"/>
    <cellStyle name="Normal 4 5 2 7" xfId="8428"/>
    <cellStyle name="Normal 4 5 2 7 2" xfId="24958"/>
    <cellStyle name="Normal 4 5 2 7 3" xfId="41470"/>
    <cellStyle name="Normal 4 5 2 8" xfId="16698"/>
    <cellStyle name="Normal 4 5 2 9" xfId="33210"/>
    <cellStyle name="Normal 4 5 3" xfId="226"/>
    <cellStyle name="Normal 4 5 3 2" xfId="928"/>
    <cellStyle name="Normal 4 5 3 2 2" xfId="4039"/>
    <cellStyle name="Normal 4 5 3 2 2 2" xfId="12299"/>
    <cellStyle name="Normal 4 5 3 2 2 2 2" xfId="28829"/>
    <cellStyle name="Normal 4 5 3 2 2 2 3" xfId="45341"/>
    <cellStyle name="Normal 4 5 3 2 2 3" xfId="20569"/>
    <cellStyle name="Normal 4 5 3 2 2 4" xfId="37081"/>
    <cellStyle name="Normal 4 5 3 2 3" xfId="5065"/>
    <cellStyle name="Normal 4 5 3 2 3 2" xfId="13325"/>
    <cellStyle name="Normal 4 5 3 2 3 2 2" xfId="29855"/>
    <cellStyle name="Normal 4 5 3 2 3 2 3" xfId="46367"/>
    <cellStyle name="Normal 4 5 3 2 3 3" xfId="21595"/>
    <cellStyle name="Normal 4 5 3 2 3 4" xfId="38107"/>
    <cellStyle name="Normal 4 5 3 2 4" xfId="7123"/>
    <cellStyle name="Normal 4 5 3 2 4 2" xfId="15383"/>
    <cellStyle name="Normal 4 5 3 2 4 2 2" xfId="31913"/>
    <cellStyle name="Normal 4 5 3 2 4 2 3" xfId="48425"/>
    <cellStyle name="Normal 4 5 3 2 4 3" xfId="23653"/>
    <cellStyle name="Normal 4 5 3 2 4 4" xfId="40165"/>
    <cellStyle name="Normal 4 5 3 2 5" xfId="9188"/>
    <cellStyle name="Normal 4 5 3 2 5 2" xfId="25718"/>
    <cellStyle name="Normal 4 5 3 2 5 3" xfId="42230"/>
    <cellStyle name="Normal 4 5 3 2 6" xfId="17458"/>
    <cellStyle name="Normal 4 5 3 2 7" xfId="33970"/>
    <cellStyle name="Normal 4 5 3 3" xfId="1593"/>
    <cellStyle name="Normal 4 5 3 3 2" xfId="4040"/>
    <cellStyle name="Normal 4 5 3 3 2 2" xfId="12300"/>
    <cellStyle name="Normal 4 5 3 3 2 2 2" xfId="28830"/>
    <cellStyle name="Normal 4 5 3 3 2 2 3" xfId="45342"/>
    <cellStyle name="Normal 4 5 3 3 2 3" xfId="20570"/>
    <cellStyle name="Normal 4 5 3 3 2 4" xfId="37082"/>
    <cellStyle name="Normal 4 5 3 3 3" xfId="5730"/>
    <cellStyle name="Normal 4 5 3 3 3 2" xfId="13990"/>
    <cellStyle name="Normal 4 5 3 3 3 2 2" xfId="30520"/>
    <cellStyle name="Normal 4 5 3 3 3 2 3" xfId="47032"/>
    <cellStyle name="Normal 4 5 3 3 3 3" xfId="22260"/>
    <cellStyle name="Normal 4 5 3 3 3 4" xfId="38772"/>
    <cellStyle name="Normal 4 5 3 3 4" xfId="7788"/>
    <cellStyle name="Normal 4 5 3 3 4 2" xfId="16048"/>
    <cellStyle name="Normal 4 5 3 3 4 2 2" xfId="32578"/>
    <cellStyle name="Normal 4 5 3 3 4 2 3" xfId="49090"/>
    <cellStyle name="Normal 4 5 3 3 4 3" xfId="24318"/>
    <cellStyle name="Normal 4 5 3 3 4 4" xfId="40830"/>
    <cellStyle name="Normal 4 5 3 3 5" xfId="9853"/>
    <cellStyle name="Normal 4 5 3 3 5 2" xfId="26383"/>
    <cellStyle name="Normal 4 5 3 3 5 3" xfId="42895"/>
    <cellStyle name="Normal 4 5 3 3 6" xfId="18123"/>
    <cellStyle name="Normal 4 5 3 3 7" xfId="34635"/>
    <cellStyle name="Normal 4 5 3 4" xfId="4041"/>
    <cellStyle name="Normal 4 5 3 4 2" xfId="12301"/>
    <cellStyle name="Normal 4 5 3 4 2 2" xfId="28831"/>
    <cellStyle name="Normal 4 5 3 4 2 3" xfId="45343"/>
    <cellStyle name="Normal 4 5 3 4 3" xfId="20571"/>
    <cellStyle name="Normal 4 5 3 4 4" xfId="37083"/>
    <cellStyle name="Normal 4 5 3 5" xfId="4364"/>
    <cellStyle name="Normal 4 5 3 5 2" xfId="12624"/>
    <cellStyle name="Normal 4 5 3 5 2 2" xfId="29154"/>
    <cellStyle name="Normal 4 5 3 5 2 3" xfId="45666"/>
    <cellStyle name="Normal 4 5 3 5 3" xfId="20894"/>
    <cellStyle name="Normal 4 5 3 5 4" xfId="37406"/>
    <cellStyle name="Normal 4 5 3 6" xfId="6422"/>
    <cellStyle name="Normal 4 5 3 6 2" xfId="14682"/>
    <cellStyle name="Normal 4 5 3 6 2 2" xfId="31212"/>
    <cellStyle name="Normal 4 5 3 6 2 3" xfId="47724"/>
    <cellStyle name="Normal 4 5 3 6 3" xfId="22952"/>
    <cellStyle name="Normal 4 5 3 6 4" xfId="39464"/>
    <cellStyle name="Normal 4 5 3 7" xfId="8487"/>
    <cellStyle name="Normal 4 5 3 7 2" xfId="25017"/>
    <cellStyle name="Normal 4 5 3 7 3" xfId="41529"/>
    <cellStyle name="Normal 4 5 3 8" xfId="16757"/>
    <cellStyle name="Normal 4 5 3 9" xfId="33269"/>
    <cellStyle name="Normal 4 5 4" xfId="281"/>
    <cellStyle name="Normal 4 5 4 2" xfId="983"/>
    <cellStyle name="Normal 4 5 4 2 2" xfId="4042"/>
    <cellStyle name="Normal 4 5 4 2 2 2" xfId="12302"/>
    <cellStyle name="Normal 4 5 4 2 2 2 2" xfId="28832"/>
    <cellStyle name="Normal 4 5 4 2 2 2 3" xfId="45344"/>
    <cellStyle name="Normal 4 5 4 2 2 3" xfId="20572"/>
    <cellStyle name="Normal 4 5 4 2 2 4" xfId="37084"/>
    <cellStyle name="Normal 4 5 4 2 3" xfId="5120"/>
    <cellStyle name="Normal 4 5 4 2 3 2" xfId="13380"/>
    <cellStyle name="Normal 4 5 4 2 3 2 2" xfId="29910"/>
    <cellStyle name="Normal 4 5 4 2 3 2 3" xfId="46422"/>
    <cellStyle name="Normal 4 5 4 2 3 3" xfId="21650"/>
    <cellStyle name="Normal 4 5 4 2 3 4" xfId="38162"/>
    <cellStyle name="Normal 4 5 4 2 4" xfId="7178"/>
    <cellStyle name="Normal 4 5 4 2 4 2" xfId="15438"/>
    <cellStyle name="Normal 4 5 4 2 4 2 2" xfId="31968"/>
    <cellStyle name="Normal 4 5 4 2 4 2 3" xfId="48480"/>
    <cellStyle name="Normal 4 5 4 2 4 3" xfId="23708"/>
    <cellStyle name="Normal 4 5 4 2 4 4" xfId="40220"/>
    <cellStyle name="Normal 4 5 4 2 5" xfId="9243"/>
    <cellStyle name="Normal 4 5 4 2 5 2" xfId="25773"/>
    <cellStyle name="Normal 4 5 4 2 5 3" xfId="42285"/>
    <cellStyle name="Normal 4 5 4 2 6" xfId="17513"/>
    <cellStyle name="Normal 4 5 4 2 7" xfId="34025"/>
    <cellStyle name="Normal 4 5 4 3" xfId="1648"/>
    <cellStyle name="Normal 4 5 4 3 2" xfId="4043"/>
    <cellStyle name="Normal 4 5 4 3 2 2" xfId="12303"/>
    <cellStyle name="Normal 4 5 4 3 2 2 2" xfId="28833"/>
    <cellStyle name="Normal 4 5 4 3 2 2 3" xfId="45345"/>
    <cellStyle name="Normal 4 5 4 3 2 3" xfId="20573"/>
    <cellStyle name="Normal 4 5 4 3 2 4" xfId="37085"/>
    <cellStyle name="Normal 4 5 4 3 3" xfId="5785"/>
    <cellStyle name="Normal 4 5 4 3 3 2" xfId="14045"/>
    <cellStyle name="Normal 4 5 4 3 3 2 2" xfId="30575"/>
    <cellStyle name="Normal 4 5 4 3 3 2 3" xfId="47087"/>
    <cellStyle name="Normal 4 5 4 3 3 3" xfId="22315"/>
    <cellStyle name="Normal 4 5 4 3 3 4" xfId="38827"/>
    <cellStyle name="Normal 4 5 4 3 4" xfId="7843"/>
    <cellStyle name="Normal 4 5 4 3 4 2" xfId="16103"/>
    <cellStyle name="Normal 4 5 4 3 4 2 2" xfId="32633"/>
    <cellStyle name="Normal 4 5 4 3 4 2 3" xfId="49145"/>
    <cellStyle name="Normal 4 5 4 3 4 3" xfId="24373"/>
    <cellStyle name="Normal 4 5 4 3 4 4" xfId="40885"/>
    <cellStyle name="Normal 4 5 4 3 5" xfId="9908"/>
    <cellStyle name="Normal 4 5 4 3 5 2" xfId="26438"/>
    <cellStyle name="Normal 4 5 4 3 5 3" xfId="42950"/>
    <cellStyle name="Normal 4 5 4 3 6" xfId="18178"/>
    <cellStyle name="Normal 4 5 4 3 7" xfId="34690"/>
    <cellStyle name="Normal 4 5 4 4" xfId="4044"/>
    <cellStyle name="Normal 4 5 4 4 2" xfId="12304"/>
    <cellStyle name="Normal 4 5 4 4 2 2" xfId="28834"/>
    <cellStyle name="Normal 4 5 4 4 2 3" xfId="45346"/>
    <cellStyle name="Normal 4 5 4 4 3" xfId="20574"/>
    <cellStyle name="Normal 4 5 4 4 4" xfId="37086"/>
    <cellStyle name="Normal 4 5 4 5" xfId="4419"/>
    <cellStyle name="Normal 4 5 4 5 2" xfId="12679"/>
    <cellStyle name="Normal 4 5 4 5 2 2" xfId="29209"/>
    <cellStyle name="Normal 4 5 4 5 2 3" xfId="45721"/>
    <cellStyle name="Normal 4 5 4 5 3" xfId="20949"/>
    <cellStyle name="Normal 4 5 4 5 4" xfId="37461"/>
    <cellStyle name="Normal 4 5 4 6" xfId="6477"/>
    <cellStyle name="Normal 4 5 4 6 2" xfId="14737"/>
    <cellStyle name="Normal 4 5 4 6 2 2" xfId="31267"/>
    <cellStyle name="Normal 4 5 4 6 2 3" xfId="47779"/>
    <cellStyle name="Normal 4 5 4 6 3" xfId="23007"/>
    <cellStyle name="Normal 4 5 4 6 4" xfId="39519"/>
    <cellStyle name="Normal 4 5 4 7" xfId="8542"/>
    <cellStyle name="Normal 4 5 4 7 2" xfId="25072"/>
    <cellStyle name="Normal 4 5 4 7 3" xfId="41584"/>
    <cellStyle name="Normal 4 5 4 8" xfId="16812"/>
    <cellStyle name="Normal 4 5 4 9" xfId="33324"/>
    <cellStyle name="Normal 4 5 5" xfId="338"/>
    <cellStyle name="Normal 4 5 5 2" xfId="1040"/>
    <cellStyle name="Normal 4 5 5 2 2" xfId="4045"/>
    <cellStyle name="Normal 4 5 5 2 2 2" xfId="12305"/>
    <cellStyle name="Normal 4 5 5 2 2 2 2" xfId="28835"/>
    <cellStyle name="Normal 4 5 5 2 2 2 3" xfId="45347"/>
    <cellStyle name="Normal 4 5 5 2 2 3" xfId="20575"/>
    <cellStyle name="Normal 4 5 5 2 2 4" xfId="37087"/>
    <cellStyle name="Normal 4 5 5 2 3" xfId="5177"/>
    <cellStyle name="Normal 4 5 5 2 3 2" xfId="13437"/>
    <cellStyle name="Normal 4 5 5 2 3 2 2" xfId="29967"/>
    <cellStyle name="Normal 4 5 5 2 3 2 3" xfId="46479"/>
    <cellStyle name="Normal 4 5 5 2 3 3" xfId="21707"/>
    <cellStyle name="Normal 4 5 5 2 3 4" xfId="38219"/>
    <cellStyle name="Normal 4 5 5 2 4" xfId="7235"/>
    <cellStyle name="Normal 4 5 5 2 4 2" xfId="15495"/>
    <cellStyle name="Normal 4 5 5 2 4 2 2" xfId="32025"/>
    <cellStyle name="Normal 4 5 5 2 4 2 3" xfId="48537"/>
    <cellStyle name="Normal 4 5 5 2 4 3" xfId="23765"/>
    <cellStyle name="Normal 4 5 5 2 4 4" xfId="40277"/>
    <cellStyle name="Normal 4 5 5 2 5" xfId="9300"/>
    <cellStyle name="Normal 4 5 5 2 5 2" xfId="25830"/>
    <cellStyle name="Normal 4 5 5 2 5 3" xfId="42342"/>
    <cellStyle name="Normal 4 5 5 2 6" xfId="17570"/>
    <cellStyle name="Normal 4 5 5 2 7" xfId="34082"/>
    <cellStyle name="Normal 4 5 5 3" xfId="1705"/>
    <cellStyle name="Normal 4 5 5 3 2" xfId="4046"/>
    <cellStyle name="Normal 4 5 5 3 2 2" xfId="12306"/>
    <cellStyle name="Normal 4 5 5 3 2 2 2" xfId="28836"/>
    <cellStyle name="Normal 4 5 5 3 2 2 3" xfId="45348"/>
    <cellStyle name="Normal 4 5 5 3 2 3" xfId="20576"/>
    <cellStyle name="Normal 4 5 5 3 2 4" xfId="37088"/>
    <cellStyle name="Normal 4 5 5 3 3" xfId="5842"/>
    <cellStyle name="Normal 4 5 5 3 3 2" xfId="14102"/>
    <cellStyle name="Normal 4 5 5 3 3 2 2" xfId="30632"/>
    <cellStyle name="Normal 4 5 5 3 3 2 3" xfId="47144"/>
    <cellStyle name="Normal 4 5 5 3 3 3" xfId="22372"/>
    <cellStyle name="Normal 4 5 5 3 3 4" xfId="38884"/>
    <cellStyle name="Normal 4 5 5 3 4" xfId="7900"/>
    <cellStyle name="Normal 4 5 5 3 4 2" xfId="16160"/>
    <cellStyle name="Normal 4 5 5 3 4 2 2" xfId="32690"/>
    <cellStyle name="Normal 4 5 5 3 4 2 3" xfId="49202"/>
    <cellStyle name="Normal 4 5 5 3 4 3" xfId="24430"/>
    <cellStyle name="Normal 4 5 5 3 4 4" xfId="40942"/>
    <cellStyle name="Normal 4 5 5 3 5" xfId="9965"/>
    <cellStyle name="Normal 4 5 5 3 5 2" xfId="26495"/>
    <cellStyle name="Normal 4 5 5 3 5 3" xfId="43007"/>
    <cellStyle name="Normal 4 5 5 3 6" xfId="18235"/>
    <cellStyle name="Normal 4 5 5 3 7" xfId="34747"/>
    <cellStyle name="Normal 4 5 5 4" xfId="4047"/>
    <cellStyle name="Normal 4 5 5 4 2" xfId="12307"/>
    <cellStyle name="Normal 4 5 5 4 2 2" xfId="28837"/>
    <cellStyle name="Normal 4 5 5 4 2 3" xfId="45349"/>
    <cellStyle name="Normal 4 5 5 4 3" xfId="20577"/>
    <cellStyle name="Normal 4 5 5 4 4" xfId="37089"/>
    <cellStyle name="Normal 4 5 5 5" xfId="4476"/>
    <cellStyle name="Normal 4 5 5 5 2" xfId="12736"/>
    <cellStyle name="Normal 4 5 5 5 2 2" xfId="29266"/>
    <cellStyle name="Normal 4 5 5 5 2 3" xfId="45778"/>
    <cellStyle name="Normal 4 5 5 5 3" xfId="21006"/>
    <cellStyle name="Normal 4 5 5 5 4" xfId="37518"/>
    <cellStyle name="Normal 4 5 5 6" xfId="6534"/>
    <cellStyle name="Normal 4 5 5 6 2" xfId="14794"/>
    <cellStyle name="Normal 4 5 5 6 2 2" xfId="31324"/>
    <cellStyle name="Normal 4 5 5 6 2 3" xfId="47836"/>
    <cellStyle name="Normal 4 5 5 6 3" xfId="23064"/>
    <cellStyle name="Normal 4 5 5 6 4" xfId="39576"/>
    <cellStyle name="Normal 4 5 5 7" xfId="8599"/>
    <cellStyle name="Normal 4 5 5 7 2" xfId="25129"/>
    <cellStyle name="Normal 4 5 5 7 3" xfId="41641"/>
    <cellStyle name="Normal 4 5 5 8" xfId="16869"/>
    <cellStyle name="Normal 4 5 5 9" xfId="33381"/>
    <cellStyle name="Normal 4 5 6" xfId="391"/>
    <cellStyle name="Normal 4 5 6 2" xfId="1093"/>
    <cellStyle name="Normal 4 5 6 2 2" xfId="4048"/>
    <cellStyle name="Normal 4 5 6 2 2 2" xfId="12308"/>
    <cellStyle name="Normal 4 5 6 2 2 2 2" xfId="28838"/>
    <cellStyle name="Normal 4 5 6 2 2 2 3" xfId="45350"/>
    <cellStyle name="Normal 4 5 6 2 2 3" xfId="20578"/>
    <cellStyle name="Normal 4 5 6 2 2 4" xfId="37090"/>
    <cellStyle name="Normal 4 5 6 2 3" xfId="5230"/>
    <cellStyle name="Normal 4 5 6 2 3 2" xfId="13490"/>
    <cellStyle name="Normal 4 5 6 2 3 2 2" xfId="30020"/>
    <cellStyle name="Normal 4 5 6 2 3 2 3" xfId="46532"/>
    <cellStyle name="Normal 4 5 6 2 3 3" xfId="21760"/>
    <cellStyle name="Normal 4 5 6 2 3 4" xfId="38272"/>
    <cellStyle name="Normal 4 5 6 2 4" xfId="7288"/>
    <cellStyle name="Normal 4 5 6 2 4 2" xfId="15548"/>
    <cellStyle name="Normal 4 5 6 2 4 2 2" xfId="32078"/>
    <cellStyle name="Normal 4 5 6 2 4 2 3" xfId="48590"/>
    <cellStyle name="Normal 4 5 6 2 4 3" xfId="23818"/>
    <cellStyle name="Normal 4 5 6 2 4 4" xfId="40330"/>
    <cellStyle name="Normal 4 5 6 2 5" xfId="9353"/>
    <cellStyle name="Normal 4 5 6 2 5 2" xfId="25883"/>
    <cellStyle name="Normal 4 5 6 2 5 3" xfId="42395"/>
    <cellStyle name="Normal 4 5 6 2 6" xfId="17623"/>
    <cellStyle name="Normal 4 5 6 2 7" xfId="34135"/>
    <cellStyle name="Normal 4 5 6 3" xfId="1758"/>
    <cellStyle name="Normal 4 5 6 3 2" xfId="4049"/>
    <cellStyle name="Normal 4 5 6 3 2 2" xfId="12309"/>
    <cellStyle name="Normal 4 5 6 3 2 2 2" xfId="28839"/>
    <cellStyle name="Normal 4 5 6 3 2 2 3" xfId="45351"/>
    <cellStyle name="Normal 4 5 6 3 2 3" xfId="20579"/>
    <cellStyle name="Normal 4 5 6 3 2 4" xfId="37091"/>
    <cellStyle name="Normal 4 5 6 3 3" xfId="5895"/>
    <cellStyle name="Normal 4 5 6 3 3 2" xfId="14155"/>
    <cellStyle name="Normal 4 5 6 3 3 2 2" xfId="30685"/>
    <cellStyle name="Normal 4 5 6 3 3 2 3" xfId="47197"/>
    <cellStyle name="Normal 4 5 6 3 3 3" xfId="22425"/>
    <cellStyle name="Normal 4 5 6 3 3 4" xfId="38937"/>
    <cellStyle name="Normal 4 5 6 3 4" xfId="7953"/>
    <cellStyle name="Normal 4 5 6 3 4 2" xfId="16213"/>
    <cellStyle name="Normal 4 5 6 3 4 2 2" xfId="32743"/>
    <cellStyle name="Normal 4 5 6 3 4 2 3" xfId="49255"/>
    <cellStyle name="Normal 4 5 6 3 4 3" xfId="24483"/>
    <cellStyle name="Normal 4 5 6 3 4 4" xfId="40995"/>
    <cellStyle name="Normal 4 5 6 3 5" xfId="10018"/>
    <cellStyle name="Normal 4 5 6 3 5 2" xfId="26548"/>
    <cellStyle name="Normal 4 5 6 3 5 3" xfId="43060"/>
    <cellStyle name="Normal 4 5 6 3 6" xfId="18288"/>
    <cellStyle name="Normal 4 5 6 3 7" xfId="34800"/>
    <cellStyle name="Normal 4 5 6 4" xfId="4050"/>
    <cellStyle name="Normal 4 5 6 4 2" xfId="12310"/>
    <cellStyle name="Normal 4 5 6 4 2 2" xfId="28840"/>
    <cellStyle name="Normal 4 5 6 4 2 3" xfId="45352"/>
    <cellStyle name="Normal 4 5 6 4 3" xfId="20580"/>
    <cellStyle name="Normal 4 5 6 4 4" xfId="37092"/>
    <cellStyle name="Normal 4 5 6 5" xfId="4529"/>
    <cellStyle name="Normal 4 5 6 5 2" xfId="12789"/>
    <cellStyle name="Normal 4 5 6 5 2 2" xfId="29319"/>
    <cellStyle name="Normal 4 5 6 5 2 3" xfId="45831"/>
    <cellStyle name="Normal 4 5 6 5 3" xfId="21059"/>
    <cellStyle name="Normal 4 5 6 5 4" xfId="37571"/>
    <cellStyle name="Normal 4 5 6 6" xfId="6587"/>
    <cellStyle name="Normal 4 5 6 6 2" xfId="14847"/>
    <cellStyle name="Normal 4 5 6 6 2 2" xfId="31377"/>
    <cellStyle name="Normal 4 5 6 6 2 3" xfId="47889"/>
    <cellStyle name="Normal 4 5 6 6 3" xfId="23117"/>
    <cellStyle name="Normal 4 5 6 6 4" xfId="39629"/>
    <cellStyle name="Normal 4 5 6 7" xfId="8652"/>
    <cellStyle name="Normal 4 5 6 7 2" xfId="25182"/>
    <cellStyle name="Normal 4 5 6 7 3" xfId="41694"/>
    <cellStyle name="Normal 4 5 6 8" xfId="16922"/>
    <cellStyle name="Normal 4 5 6 9" xfId="33434"/>
    <cellStyle name="Normal 4 5 7" xfId="444"/>
    <cellStyle name="Normal 4 5 7 2" xfId="1146"/>
    <cellStyle name="Normal 4 5 7 2 2" xfId="4051"/>
    <cellStyle name="Normal 4 5 7 2 2 2" xfId="12311"/>
    <cellStyle name="Normal 4 5 7 2 2 2 2" xfId="28841"/>
    <cellStyle name="Normal 4 5 7 2 2 2 3" xfId="45353"/>
    <cellStyle name="Normal 4 5 7 2 2 3" xfId="20581"/>
    <cellStyle name="Normal 4 5 7 2 2 4" xfId="37093"/>
    <cellStyle name="Normal 4 5 7 2 3" xfId="5283"/>
    <cellStyle name="Normal 4 5 7 2 3 2" xfId="13543"/>
    <cellStyle name="Normal 4 5 7 2 3 2 2" xfId="30073"/>
    <cellStyle name="Normal 4 5 7 2 3 2 3" xfId="46585"/>
    <cellStyle name="Normal 4 5 7 2 3 3" xfId="21813"/>
    <cellStyle name="Normal 4 5 7 2 3 4" xfId="38325"/>
    <cellStyle name="Normal 4 5 7 2 4" xfId="7341"/>
    <cellStyle name="Normal 4 5 7 2 4 2" xfId="15601"/>
    <cellStyle name="Normal 4 5 7 2 4 2 2" xfId="32131"/>
    <cellStyle name="Normal 4 5 7 2 4 2 3" xfId="48643"/>
    <cellStyle name="Normal 4 5 7 2 4 3" xfId="23871"/>
    <cellStyle name="Normal 4 5 7 2 4 4" xfId="40383"/>
    <cellStyle name="Normal 4 5 7 2 5" xfId="9406"/>
    <cellStyle name="Normal 4 5 7 2 5 2" xfId="25936"/>
    <cellStyle name="Normal 4 5 7 2 5 3" xfId="42448"/>
    <cellStyle name="Normal 4 5 7 2 6" xfId="17676"/>
    <cellStyle name="Normal 4 5 7 2 7" xfId="34188"/>
    <cellStyle name="Normal 4 5 7 3" xfId="1811"/>
    <cellStyle name="Normal 4 5 7 3 2" xfId="4052"/>
    <cellStyle name="Normal 4 5 7 3 2 2" xfId="12312"/>
    <cellStyle name="Normal 4 5 7 3 2 2 2" xfId="28842"/>
    <cellStyle name="Normal 4 5 7 3 2 2 3" xfId="45354"/>
    <cellStyle name="Normal 4 5 7 3 2 3" xfId="20582"/>
    <cellStyle name="Normal 4 5 7 3 2 4" xfId="37094"/>
    <cellStyle name="Normal 4 5 7 3 3" xfId="5948"/>
    <cellStyle name="Normal 4 5 7 3 3 2" xfId="14208"/>
    <cellStyle name="Normal 4 5 7 3 3 2 2" xfId="30738"/>
    <cellStyle name="Normal 4 5 7 3 3 2 3" xfId="47250"/>
    <cellStyle name="Normal 4 5 7 3 3 3" xfId="22478"/>
    <cellStyle name="Normal 4 5 7 3 3 4" xfId="38990"/>
    <cellStyle name="Normal 4 5 7 3 4" xfId="8006"/>
    <cellStyle name="Normal 4 5 7 3 4 2" xfId="16266"/>
    <cellStyle name="Normal 4 5 7 3 4 2 2" xfId="32796"/>
    <cellStyle name="Normal 4 5 7 3 4 2 3" xfId="49308"/>
    <cellStyle name="Normal 4 5 7 3 4 3" xfId="24536"/>
    <cellStyle name="Normal 4 5 7 3 4 4" xfId="41048"/>
    <cellStyle name="Normal 4 5 7 3 5" xfId="10071"/>
    <cellStyle name="Normal 4 5 7 3 5 2" xfId="26601"/>
    <cellStyle name="Normal 4 5 7 3 5 3" xfId="43113"/>
    <cellStyle name="Normal 4 5 7 3 6" xfId="18341"/>
    <cellStyle name="Normal 4 5 7 3 7" xfId="34853"/>
    <cellStyle name="Normal 4 5 7 4" xfId="4053"/>
    <cellStyle name="Normal 4 5 7 4 2" xfId="12313"/>
    <cellStyle name="Normal 4 5 7 4 2 2" xfId="28843"/>
    <cellStyle name="Normal 4 5 7 4 2 3" xfId="45355"/>
    <cellStyle name="Normal 4 5 7 4 3" xfId="20583"/>
    <cellStyle name="Normal 4 5 7 4 4" xfId="37095"/>
    <cellStyle name="Normal 4 5 7 5" xfId="4582"/>
    <cellStyle name="Normal 4 5 7 5 2" xfId="12842"/>
    <cellStyle name="Normal 4 5 7 5 2 2" xfId="29372"/>
    <cellStyle name="Normal 4 5 7 5 2 3" xfId="45884"/>
    <cellStyle name="Normal 4 5 7 5 3" xfId="21112"/>
    <cellStyle name="Normal 4 5 7 5 4" xfId="37624"/>
    <cellStyle name="Normal 4 5 7 6" xfId="6640"/>
    <cellStyle name="Normal 4 5 7 6 2" xfId="14900"/>
    <cellStyle name="Normal 4 5 7 6 2 2" xfId="31430"/>
    <cellStyle name="Normal 4 5 7 6 2 3" xfId="47942"/>
    <cellStyle name="Normal 4 5 7 6 3" xfId="23170"/>
    <cellStyle name="Normal 4 5 7 6 4" xfId="39682"/>
    <cellStyle name="Normal 4 5 7 7" xfId="8705"/>
    <cellStyle name="Normal 4 5 7 7 2" xfId="25235"/>
    <cellStyle name="Normal 4 5 7 7 3" xfId="41747"/>
    <cellStyle name="Normal 4 5 7 8" xfId="16975"/>
    <cellStyle name="Normal 4 5 7 9" xfId="33487"/>
    <cellStyle name="Normal 4 5 8" xfId="497"/>
    <cellStyle name="Normal 4 5 8 2" xfId="1199"/>
    <cellStyle name="Normal 4 5 8 2 2" xfId="4054"/>
    <cellStyle name="Normal 4 5 8 2 2 2" xfId="12314"/>
    <cellStyle name="Normal 4 5 8 2 2 2 2" xfId="28844"/>
    <cellStyle name="Normal 4 5 8 2 2 2 3" xfId="45356"/>
    <cellStyle name="Normal 4 5 8 2 2 3" xfId="20584"/>
    <cellStyle name="Normal 4 5 8 2 2 4" xfId="37096"/>
    <cellStyle name="Normal 4 5 8 2 3" xfId="5336"/>
    <cellStyle name="Normal 4 5 8 2 3 2" xfId="13596"/>
    <cellStyle name="Normal 4 5 8 2 3 2 2" xfId="30126"/>
    <cellStyle name="Normal 4 5 8 2 3 2 3" xfId="46638"/>
    <cellStyle name="Normal 4 5 8 2 3 3" xfId="21866"/>
    <cellStyle name="Normal 4 5 8 2 3 4" xfId="38378"/>
    <cellStyle name="Normal 4 5 8 2 4" xfId="7394"/>
    <cellStyle name="Normal 4 5 8 2 4 2" xfId="15654"/>
    <cellStyle name="Normal 4 5 8 2 4 2 2" xfId="32184"/>
    <cellStyle name="Normal 4 5 8 2 4 2 3" xfId="48696"/>
    <cellStyle name="Normal 4 5 8 2 4 3" xfId="23924"/>
    <cellStyle name="Normal 4 5 8 2 4 4" xfId="40436"/>
    <cellStyle name="Normal 4 5 8 2 5" xfId="9459"/>
    <cellStyle name="Normal 4 5 8 2 5 2" xfId="25989"/>
    <cellStyle name="Normal 4 5 8 2 5 3" xfId="42501"/>
    <cellStyle name="Normal 4 5 8 2 6" xfId="17729"/>
    <cellStyle name="Normal 4 5 8 2 7" xfId="34241"/>
    <cellStyle name="Normal 4 5 8 3" xfId="1864"/>
    <cellStyle name="Normal 4 5 8 3 2" xfId="4055"/>
    <cellStyle name="Normal 4 5 8 3 2 2" xfId="12315"/>
    <cellStyle name="Normal 4 5 8 3 2 2 2" xfId="28845"/>
    <cellStyle name="Normal 4 5 8 3 2 2 3" xfId="45357"/>
    <cellStyle name="Normal 4 5 8 3 2 3" xfId="20585"/>
    <cellStyle name="Normal 4 5 8 3 2 4" xfId="37097"/>
    <cellStyle name="Normal 4 5 8 3 3" xfId="6001"/>
    <cellStyle name="Normal 4 5 8 3 3 2" xfId="14261"/>
    <cellStyle name="Normal 4 5 8 3 3 2 2" xfId="30791"/>
    <cellStyle name="Normal 4 5 8 3 3 2 3" xfId="47303"/>
    <cellStyle name="Normal 4 5 8 3 3 3" xfId="22531"/>
    <cellStyle name="Normal 4 5 8 3 3 4" xfId="39043"/>
    <cellStyle name="Normal 4 5 8 3 4" xfId="8059"/>
    <cellStyle name="Normal 4 5 8 3 4 2" xfId="16319"/>
    <cellStyle name="Normal 4 5 8 3 4 2 2" xfId="32849"/>
    <cellStyle name="Normal 4 5 8 3 4 2 3" xfId="49361"/>
    <cellStyle name="Normal 4 5 8 3 4 3" xfId="24589"/>
    <cellStyle name="Normal 4 5 8 3 4 4" xfId="41101"/>
    <cellStyle name="Normal 4 5 8 3 5" xfId="10124"/>
    <cellStyle name="Normal 4 5 8 3 5 2" xfId="26654"/>
    <cellStyle name="Normal 4 5 8 3 5 3" xfId="43166"/>
    <cellStyle name="Normal 4 5 8 3 6" xfId="18394"/>
    <cellStyle name="Normal 4 5 8 3 7" xfId="34906"/>
    <cellStyle name="Normal 4 5 8 4" xfId="4056"/>
    <cellStyle name="Normal 4 5 8 4 2" xfId="12316"/>
    <cellStyle name="Normal 4 5 8 4 2 2" xfId="28846"/>
    <cellStyle name="Normal 4 5 8 4 2 3" xfId="45358"/>
    <cellStyle name="Normal 4 5 8 4 3" xfId="20586"/>
    <cellStyle name="Normal 4 5 8 4 4" xfId="37098"/>
    <cellStyle name="Normal 4 5 8 5" xfId="4635"/>
    <cellStyle name="Normal 4 5 8 5 2" xfId="12895"/>
    <cellStyle name="Normal 4 5 8 5 2 2" xfId="29425"/>
    <cellStyle name="Normal 4 5 8 5 2 3" xfId="45937"/>
    <cellStyle name="Normal 4 5 8 5 3" xfId="21165"/>
    <cellStyle name="Normal 4 5 8 5 4" xfId="37677"/>
    <cellStyle name="Normal 4 5 8 6" xfId="6693"/>
    <cellStyle name="Normal 4 5 8 6 2" xfId="14953"/>
    <cellStyle name="Normal 4 5 8 6 2 2" xfId="31483"/>
    <cellStyle name="Normal 4 5 8 6 2 3" xfId="47995"/>
    <cellStyle name="Normal 4 5 8 6 3" xfId="23223"/>
    <cellStyle name="Normal 4 5 8 6 4" xfId="39735"/>
    <cellStyle name="Normal 4 5 8 7" xfId="8758"/>
    <cellStyle name="Normal 4 5 8 7 2" xfId="25288"/>
    <cellStyle name="Normal 4 5 8 7 3" xfId="41800"/>
    <cellStyle name="Normal 4 5 8 8" xfId="17028"/>
    <cellStyle name="Normal 4 5 8 9" xfId="33540"/>
    <cellStyle name="Normal 4 5 9" xfId="548"/>
    <cellStyle name="Normal 4 5 9 2" xfId="1250"/>
    <cellStyle name="Normal 4 5 9 2 2" xfId="4057"/>
    <cellStyle name="Normal 4 5 9 2 2 2" xfId="12317"/>
    <cellStyle name="Normal 4 5 9 2 2 2 2" xfId="28847"/>
    <cellStyle name="Normal 4 5 9 2 2 2 3" xfId="45359"/>
    <cellStyle name="Normal 4 5 9 2 2 3" xfId="20587"/>
    <cellStyle name="Normal 4 5 9 2 2 4" xfId="37099"/>
    <cellStyle name="Normal 4 5 9 2 3" xfId="5387"/>
    <cellStyle name="Normal 4 5 9 2 3 2" xfId="13647"/>
    <cellStyle name="Normal 4 5 9 2 3 2 2" xfId="30177"/>
    <cellStyle name="Normal 4 5 9 2 3 2 3" xfId="46689"/>
    <cellStyle name="Normal 4 5 9 2 3 3" xfId="21917"/>
    <cellStyle name="Normal 4 5 9 2 3 4" xfId="38429"/>
    <cellStyle name="Normal 4 5 9 2 4" xfId="7445"/>
    <cellStyle name="Normal 4 5 9 2 4 2" xfId="15705"/>
    <cellStyle name="Normal 4 5 9 2 4 2 2" xfId="32235"/>
    <cellStyle name="Normal 4 5 9 2 4 2 3" xfId="48747"/>
    <cellStyle name="Normal 4 5 9 2 4 3" xfId="23975"/>
    <cellStyle name="Normal 4 5 9 2 4 4" xfId="40487"/>
    <cellStyle name="Normal 4 5 9 2 5" xfId="9510"/>
    <cellStyle name="Normal 4 5 9 2 5 2" xfId="26040"/>
    <cellStyle name="Normal 4 5 9 2 5 3" xfId="42552"/>
    <cellStyle name="Normal 4 5 9 2 6" xfId="17780"/>
    <cellStyle name="Normal 4 5 9 2 7" xfId="34292"/>
    <cellStyle name="Normal 4 5 9 3" xfId="1915"/>
    <cellStyle name="Normal 4 5 9 3 2" xfId="4058"/>
    <cellStyle name="Normal 4 5 9 3 2 2" xfId="12318"/>
    <cellStyle name="Normal 4 5 9 3 2 2 2" xfId="28848"/>
    <cellStyle name="Normal 4 5 9 3 2 2 3" xfId="45360"/>
    <cellStyle name="Normal 4 5 9 3 2 3" xfId="20588"/>
    <cellStyle name="Normal 4 5 9 3 2 4" xfId="37100"/>
    <cellStyle name="Normal 4 5 9 3 3" xfId="6052"/>
    <cellStyle name="Normal 4 5 9 3 3 2" xfId="14312"/>
    <cellStyle name="Normal 4 5 9 3 3 2 2" xfId="30842"/>
    <cellStyle name="Normal 4 5 9 3 3 2 3" xfId="47354"/>
    <cellStyle name="Normal 4 5 9 3 3 3" xfId="22582"/>
    <cellStyle name="Normal 4 5 9 3 3 4" xfId="39094"/>
    <cellStyle name="Normal 4 5 9 3 4" xfId="8110"/>
    <cellStyle name="Normal 4 5 9 3 4 2" xfId="16370"/>
    <cellStyle name="Normal 4 5 9 3 4 2 2" xfId="32900"/>
    <cellStyle name="Normal 4 5 9 3 4 2 3" xfId="49412"/>
    <cellStyle name="Normal 4 5 9 3 4 3" xfId="24640"/>
    <cellStyle name="Normal 4 5 9 3 4 4" xfId="41152"/>
    <cellStyle name="Normal 4 5 9 3 5" xfId="10175"/>
    <cellStyle name="Normal 4 5 9 3 5 2" xfId="26705"/>
    <cellStyle name="Normal 4 5 9 3 5 3" xfId="43217"/>
    <cellStyle name="Normal 4 5 9 3 6" xfId="18445"/>
    <cellStyle name="Normal 4 5 9 3 7" xfId="34957"/>
    <cellStyle name="Normal 4 5 9 4" xfId="4059"/>
    <cellStyle name="Normal 4 5 9 4 2" xfId="12319"/>
    <cellStyle name="Normal 4 5 9 4 2 2" xfId="28849"/>
    <cellStyle name="Normal 4 5 9 4 2 3" xfId="45361"/>
    <cellStyle name="Normal 4 5 9 4 3" xfId="20589"/>
    <cellStyle name="Normal 4 5 9 4 4" xfId="37101"/>
    <cellStyle name="Normal 4 5 9 5" xfId="4686"/>
    <cellStyle name="Normal 4 5 9 5 2" xfId="12946"/>
    <cellStyle name="Normal 4 5 9 5 2 2" xfId="29476"/>
    <cellStyle name="Normal 4 5 9 5 2 3" xfId="45988"/>
    <cellStyle name="Normal 4 5 9 5 3" xfId="21216"/>
    <cellStyle name="Normal 4 5 9 5 4" xfId="37728"/>
    <cellStyle name="Normal 4 5 9 6" xfId="6744"/>
    <cellStyle name="Normal 4 5 9 6 2" xfId="15004"/>
    <cellStyle name="Normal 4 5 9 6 2 2" xfId="31534"/>
    <cellStyle name="Normal 4 5 9 6 2 3" xfId="48046"/>
    <cellStyle name="Normal 4 5 9 6 3" xfId="23274"/>
    <cellStyle name="Normal 4 5 9 6 4" xfId="39786"/>
    <cellStyle name="Normal 4 5 9 7" xfId="8809"/>
    <cellStyle name="Normal 4 5 9 7 2" xfId="25339"/>
    <cellStyle name="Normal 4 5 9 7 3" xfId="41851"/>
    <cellStyle name="Normal 4 5 9 8" xfId="17079"/>
    <cellStyle name="Normal 4 5 9 9" xfId="33591"/>
    <cellStyle name="Normal 4 6" xfId="77"/>
    <cellStyle name="Normal 4 6 10" xfId="606"/>
    <cellStyle name="Normal 4 6 10 2" xfId="1308"/>
    <cellStyle name="Normal 4 6 10 2 2" xfId="4060"/>
    <cellStyle name="Normal 4 6 10 2 2 2" xfId="12320"/>
    <cellStyle name="Normal 4 6 10 2 2 2 2" xfId="28850"/>
    <cellStyle name="Normal 4 6 10 2 2 2 3" xfId="45362"/>
    <cellStyle name="Normal 4 6 10 2 2 3" xfId="20590"/>
    <cellStyle name="Normal 4 6 10 2 2 4" xfId="37102"/>
    <cellStyle name="Normal 4 6 10 2 3" xfId="5445"/>
    <cellStyle name="Normal 4 6 10 2 3 2" xfId="13705"/>
    <cellStyle name="Normal 4 6 10 2 3 2 2" xfId="30235"/>
    <cellStyle name="Normal 4 6 10 2 3 2 3" xfId="46747"/>
    <cellStyle name="Normal 4 6 10 2 3 3" xfId="21975"/>
    <cellStyle name="Normal 4 6 10 2 3 4" xfId="38487"/>
    <cellStyle name="Normal 4 6 10 2 4" xfId="7503"/>
    <cellStyle name="Normal 4 6 10 2 4 2" xfId="15763"/>
    <cellStyle name="Normal 4 6 10 2 4 2 2" xfId="32293"/>
    <cellStyle name="Normal 4 6 10 2 4 2 3" xfId="48805"/>
    <cellStyle name="Normal 4 6 10 2 4 3" xfId="24033"/>
    <cellStyle name="Normal 4 6 10 2 4 4" xfId="40545"/>
    <cellStyle name="Normal 4 6 10 2 5" xfId="9568"/>
    <cellStyle name="Normal 4 6 10 2 5 2" xfId="26098"/>
    <cellStyle name="Normal 4 6 10 2 5 3" xfId="42610"/>
    <cellStyle name="Normal 4 6 10 2 6" xfId="17838"/>
    <cellStyle name="Normal 4 6 10 2 7" xfId="34350"/>
    <cellStyle name="Normal 4 6 10 3" xfId="1973"/>
    <cellStyle name="Normal 4 6 10 3 2" xfId="4061"/>
    <cellStyle name="Normal 4 6 10 3 2 2" xfId="12321"/>
    <cellStyle name="Normal 4 6 10 3 2 2 2" xfId="28851"/>
    <cellStyle name="Normal 4 6 10 3 2 2 3" xfId="45363"/>
    <cellStyle name="Normal 4 6 10 3 2 3" xfId="20591"/>
    <cellStyle name="Normal 4 6 10 3 2 4" xfId="37103"/>
    <cellStyle name="Normal 4 6 10 3 3" xfId="6110"/>
    <cellStyle name="Normal 4 6 10 3 3 2" xfId="14370"/>
    <cellStyle name="Normal 4 6 10 3 3 2 2" xfId="30900"/>
    <cellStyle name="Normal 4 6 10 3 3 2 3" xfId="47412"/>
    <cellStyle name="Normal 4 6 10 3 3 3" xfId="22640"/>
    <cellStyle name="Normal 4 6 10 3 3 4" xfId="39152"/>
    <cellStyle name="Normal 4 6 10 3 4" xfId="8168"/>
    <cellStyle name="Normal 4 6 10 3 4 2" xfId="16428"/>
    <cellStyle name="Normal 4 6 10 3 4 2 2" xfId="32958"/>
    <cellStyle name="Normal 4 6 10 3 4 2 3" xfId="49470"/>
    <cellStyle name="Normal 4 6 10 3 4 3" xfId="24698"/>
    <cellStyle name="Normal 4 6 10 3 4 4" xfId="41210"/>
    <cellStyle name="Normal 4 6 10 3 5" xfId="10233"/>
    <cellStyle name="Normal 4 6 10 3 5 2" xfId="26763"/>
    <cellStyle name="Normal 4 6 10 3 5 3" xfId="43275"/>
    <cellStyle name="Normal 4 6 10 3 6" xfId="18503"/>
    <cellStyle name="Normal 4 6 10 3 7" xfId="35015"/>
    <cellStyle name="Normal 4 6 10 4" xfId="4062"/>
    <cellStyle name="Normal 4 6 10 4 2" xfId="12322"/>
    <cellStyle name="Normal 4 6 10 4 2 2" xfId="28852"/>
    <cellStyle name="Normal 4 6 10 4 2 3" xfId="45364"/>
    <cellStyle name="Normal 4 6 10 4 3" xfId="20592"/>
    <cellStyle name="Normal 4 6 10 4 4" xfId="37104"/>
    <cellStyle name="Normal 4 6 10 5" xfId="4744"/>
    <cellStyle name="Normal 4 6 10 5 2" xfId="13004"/>
    <cellStyle name="Normal 4 6 10 5 2 2" xfId="29534"/>
    <cellStyle name="Normal 4 6 10 5 2 3" xfId="46046"/>
    <cellStyle name="Normal 4 6 10 5 3" xfId="21274"/>
    <cellStyle name="Normal 4 6 10 5 4" xfId="37786"/>
    <cellStyle name="Normal 4 6 10 6" xfId="6802"/>
    <cellStyle name="Normal 4 6 10 6 2" xfId="15062"/>
    <cellStyle name="Normal 4 6 10 6 2 2" xfId="31592"/>
    <cellStyle name="Normal 4 6 10 6 2 3" xfId="48104"/>
    <cellStyle name="Normal 4 6 10 6 3" xfId="23332"/>
    <cellStyle name="Normal 4 6 10 6 4" xfId="39844"/>
    <cellStyle name="Normal 4 6 10 7" xfId="8867"/>
    <cellStyle name="Normal 4 6 10 7 2" xfId="25397"/>
    <cellStyle name="Normal 4 6 10 7 3" xfId="41909"/>
    <cellStyle name="Normal 4 6 10 8" xfId="17137"/>
    <cellStyle name="Normal 4 6 10 9" xfId="33649"/>
    <cellStyle name="Normal 4 6 11" xfId="655"/>
    <cellStyle name="Normal 4 6 11 2" xfId="1357"/>
    <cellStyle name="Normal 4 6 11 2 2" xfId="4063"/>
    <cellStyle name="Normal 4 6 11 2 2 2" xfId="12323"/>
    <cellStyle name="Normal 4 6 11 2 2 2 2" xfId="28853"/>
    <cellStyle name="Normal 4 6 11 2 2 2 3" xfId="45365"/>
    <cellStyle name="Normal 4 6 11 2 2 3" xfId="20593"/>
    <cellStyle name="Normal 4 6 11 2 2 4" xfId="37105"/>
    <cellStyle name="Normal 4 6 11 2 3" xfId="5494"/>
    <cellStyle name="Normal 4 6 11 2 3 2" xfId="13754"/>
    <cellStyle name="Normal 4 6 11 2 3 2 2" xfId="30284"/>
    <cellStyle name="Normal 4 6 11 2 3 2 3" xfId="46796"/>
    <cellStyle name="Normal 4 6 11 2 3 3" xfId="22024"/>
    <cellStyle name="Normal 4 6 11 2 3 4" xfId="38536"/>
    <cellStyle name="Normal 4 6 11 2 4" xfId="7552"/>
    <cellStyle name="Normal 4 6 11 2 4 2" xfId="15812"/>
    <cellStyle name="Normal 4 6 11 2 4 2 2" xfId="32342"/>
    <cellStyle name="Normal 4 6 11 2 4 2 3" xfId="48854"/>
    <cellStyle name="Normal 4 6 11 2 4 3" xfId="24082"/>
    <cellStyle name="Normal 4 6 11 2 4 4" xfId="40594"/>
    <cellStyle name="Normal 4 6 11 2 5" xfId="9617"/>
    <cellStyle name="Normal 4 6 11 2 5 2" xfId="26147"/>
    <cellStyle name="Normal 4 6 11 2 5 3" xfId="42659"/>
    <cellStyle name="Normal 4 6 11 2 6" xfId="17887"/>
    <cellStyle name="Normal 4 6 11 2 7" xfId="34399"/>
    <cellStyle name="Normal 4 6 11 3" xfId="2022"/>
    <cellStyle name="Normal 4 6 11 3 2" xfId="4064"/>
    <cellStyle name="Normal 4 6 11 3 2 2" xfId="12324"/>
    <cellStyle name="Normal 4 6 11 3 2 2 2" xfId="28854"/>
    <cellStyle name="Normal 4 6 11 3 2 2 3" xfId="45366"/>
    <cellStyle name="Normal 4 6 11 3 2 3" xfId="20594"/>
    <cellStyle name="Normal 4 6 11 3 2 4" xfId="37106"/>
    <cellStyle name="Normal 4 6 11 3 3" xfId="6159"/>
    <cellStyle name="Normal 4 6 11 3 3 2" xfId="14419"/>
    <cellStyle name="Normal 4 6 11 3 3 2 2" xfId="30949"/>
    <cellStyle name="Normal 4 6 11 3 3 2 3" xfId="47461"/>
    <cellStyle name="Normal 4 6 11 3 3 3" xfId="22689"/>
    <cellStyle name="Normal 4 6 11 3 3 4" xfId="39201"/>
    <cellStyle name="Normal 4 6 11 3 4" xfId="8217"/>
    <cellStyle name="Normal 4 6 11 3 4 2" xfId="16477"/>
    <cellStyle name="Normal 4 6 11 3 4 2 2" xfId="33007"/>
    <cellStyle name="Normal 4 6 11 3 4 2 3" xfId="49519"/>
    <cellStyle name="Normal 4 6 11 3 4 3" xfId="24747"/>
    <cellStyle name="Normal 4 6 11 3 4 4" xfId="41259"/>
    <cellStyle name="Normal 4 6 11 3 5" xfId="10282"/>
    <cellStyle name="Normal 4 6 11 3 5 2" xfId="26812"/>
    <cellStyle name="Normal 4 6 11 3 5 3" xfId="43324"/>
    <cellStyle name="Normal 4 6 11 3 6" xfId="18552"/>
    <cellStyle name="Normal 4 6 11 3 7" xfId="35064"/>
    <cellStyle name="Normal 4 6 11 4" xfId="4065"/>
    <cellStyle name="Normal 4 6 11 4 2" xfId="12325"/>
    <cellStyle name="Normal 4 6 11 4 2 2" xfId="28855"/>
    <cellStyle name="Normal 4 6 11 4 2 3" xfId="45367"/>
    <cellStyle name="Normal 4 6 11 4 3" xfId="20595"/>
    <cellStyle name="Normal 4 6 11 4 4" xfId="37107"/>
    <cellStyle name="Normal 4 6 11 5" xfId="4793"/>
    <cellStyle name="Normal 4 6 11 5 2" xfId="13053"/>
    <cellStyle name="Normal 4 6 11 5 2 2" xfId="29583"/>
    <cellStyle name="Normal 4 6 11 5 2 3" xfId="46095"/>
    <cellStyle name="Normal 4 6 11 5 3" xfId="21323"/>
    <cellStyle name="Normal 4 6 11 5 4" xfId="37835"/>
    <cellStyle name="Normal 4 6 11 6" xfId="6851"/>
    <cellStyle name="Normal 4 6 11 6 2" xfId="15111"/>
    <cellStyle name="Normal 4 6 11 6 2 2" xfId="31641"/>
    <cellStyle name="Normal 4 6 11 6 2 3" xfId="48153"/>
    <cellStyle name="Normal 4 6 11 6 3" xfId="23381"/>
    <cellStyle name="Normal 4 6 11 6 4" xfId="39893"/>
    <cellStyle name="Normal 4 6 11 7" xfId="8916"/>
    <cellStyle name="Normal 4 6 11 7 2" xfId="25446"/>
    <cellStyle name="Normal 4 6 11 7 3" xfId="41958"/>
    <cellStyle name="Normal 4 6 11 8" xfId="17186"/>
    <cellStyle name="Normal 4 6 11 9" xfId="33698"/>
    <cellStyle name="Normal 4 6 12" xfId="779"/>
    <cellStyle name="Normal 4 6 12 2" xfId="4066"/>
    <cellStyle name="Normal 4 6 12 2 2" xfId="12326"/>
    <cellStyle name="Normal 4 6 12 2 2 2" xfId="28856"/>
    <cellStyle name="Normal 4 6 12 2 2 3" xfId="45368"/>
    <cellStyle name="Normal 4 6 12 2 3" xfId="20596"/>
    <cellStyle name="Normal 4 6 12 2 4" xfId="37108"/>
    <cellStyle name="Normal 4 6 12 3" xfId="4916"/>
    <cellStyle name="Normal 4 6 12 3 2" xfId="13176"/>
    <cellStyle name="Normal 4 6 12 3 2 2" xfId="29706"/>
    <cellStyle name="Normal 4 6 12 3 2 3" xfId="46218"/>
    <cellStyle name="Normal 4 6 12 3 3" xfId="21446"/>
    <cellStyle name="Normal 4 6 12 3 4" xfId="37958"/>
    <cellStyle name="Normal 4 6 12 4" xfId="6974"/>
    <cellStyle name="Normal 4 6 12 4 2" xfId="15234"/>
    <cellStyle name="Normal 4 6 12 4 2 2" xfId="31764"/>
    <cellStyle name="Normal 4 6 12 4 2 3" xfId="48276"/>
    <cellStyle name="Normal 4 6 12 4 3" xfId="23504"/>
    <cellStyle name="Normal 4 6 12 4 4" xfId="40016"/>
    <cellStyle name="Normal 4 6 12 5" xfId="9039"/>
    <cellStyle name="Normal 4 6 12 5 2" xfId="25569"/>
    <cellStyle name="Normal 4 6 12 5 3" xfId="42081"/>
    <cellStyle name="Normal 4 6 12 6" xfId="17309"/>
    <cellStyle name="Normal 4 6 12 7" xfId="33821"/>
    <cellStyle name="Normal 4 6 13" xfId="1444"/>
    <cellStyle name="Normal 4 6 13 2" xfId="4067"/>
    <cellStyle name="Normal 4 6 13 2 2" xfId="12327"/>
    <cellStyle name="Normal 4 6 13 2 2 2" xfId="28857"/>
    <cellStyle name="Normal 4 6 13 2 2 3" xfId="45369"/>
    <cellStyle name="Normal 4 6 13 2 3" xfId="20597"/>
    <cellStyle name="Normal 4 6 13 2 4" xfId="37109"/>
    <cellStyle name="Normal 4 6 13 3" xfId="5581"/>
    <cellStyle name="Normal 4 6 13 3 2" xfId="13841"/>
    <cellStyle name="Normal 4 6 13 3 2 2" xfId="30371"/>
    <cellStyle name="Normal 4 6 13 3 2 3" xfId="46883"/>
    <cellStyle name="Normal 4 6 13 3 3" xfId="22111"/>
    <cellStyle name="Normal 4 6 13 3 4" xfId="38623"/>
    <cellStyle name="Normal 4 6 13 4" xfId="7639"/>
    <cellStyle name="Normal 4 6 13 4 2" xfId="15899"/>
    <cellStyle name="Normal 4 6 13 4 2 2" xfId="32429"/>
    <cellStyle name="Normal 4 6 13 4 2 3" xfId="48941"/>
    <cellStyle name="Normal 4 6 13 4 3" xfId="24169"/>
    <cellStyle name="Normal 4 6 13 4 4" xfId="40681"/>
    <cellStyle name="Normal 4 6 13 5" xfId="9704"/>
    <cellStyle name="Normal 4 6 13 5 2" xfId="26234"/>
    <cellStyle name="Normal 4 6 13 5 3" xfId="42746"/>
    <cellStyle name="Normal 4 6 13 6" xfId="17974"/>
    <cellStyle name="Normal 4 6 13 7" xfId="34486"/>
    <cellStyle name="Normal 4 6 14" xfId="4068"/>
    <cellStyle name="Normal 4 6 14 2" xfId="12328"/>
    <cellStyle name="Normal 4 6 14 2 2" xfId="28858"/>
    <cellStyle name="Normal 4 6 14 2 3" xfId="45370"/>
    <cellStyle name="Normal 4 6 14 3" xfId="20598"/>
    <cellStyle name="Normal 4 6 14 4" xfId="37110"/>
    <cellStyle name="Normal 4 6 15" xfId="4215"/>
    <cellStyle name="Normal 4 6 15 2" xfId="12475"/>
    <cellStyle name="Normal 4 6 15 2 2" xfId="29005"/>
    <cellStyle name="Normal 4 6 15 2 3" xfId="45517"/>
    <cellStyle name="Normal 4 6 15 3" xfId="20745"/>
    <cellStyle name="Normal 4 6 15 4" xfId="37257"/>
    <cellStyle name="Normal 4 6 16" xfId="6273"/>
    <cellStyle name="Normal 4 6 16 2" xfId="14533"/>
    <cellStyle name="Normal 4 6 16 2 2" xfId="31063"/>
    <cellStyle name="Normal 4 6 16 2 3" xfId="47575"/>
    <cellStyle name="Normal 4 6 16 3" xfId="22803"/>
    <cellStyle name="Normal 4 6 16 4" xfId="39315"/>
    <cellStyle name="Normal 4 6 17" xfId="8338"/>
    <cellStyle name="Normal 4 6 17 2" xfId="24868"/>
    <cellStyle name="Normal 4 6 17 3" xfId="41380"/>
    <cellStyle name="Normal 4 6 18" xfId="16608"/>
    <cellStyle name="Normal 4 6 19" xfId="33120"/>
    <cellStyle name="Normal 4 6 2" xfId="175"/>
    <cellStyle name="Normal 4 6 2 2" xfId="877"/>
    <cellStyle name="Normal 4 6 2 2 2" xfId="4069"/>
    <cellStyle name="Normal 4 6 2 2 2 2" xfId="12329"/>
    <cellStyle name="Normal 4 6 2 2 2 2 2" xfId="28859"/>
    <cellStyle name="Normal 4 6 2 2 2 2 3" xfId="45371"/>
    <cellStyle name="Normal 4 6 2 2 2 3" xfId="20599"/>
    <cellStyle name="Normal 4 6 2 2 2 4" xfId="37111"/>
    <cellStyle name="Normal 4 6 2 2 3" xfId="5014"/>
    <cellStyle name="Normal 4 6 2 2 3 2" xfId="13274"/>
    <cellStyle name="Normal 4 6 2 2 3 2 2" xfId="29804"/>
    <cellStyle name="Normal 4 6 2 2 3 2 3" xfId="46316"/>
    <cellStyle name="Normal 4 6 2 2 3 3" xfId="21544"/>
    <cellStyle name="Normal 4 6 2 2 3 4" xfId="38056"/>
    <cellStyle name="Normal 4 6 2 2 4" xfId="7072"/>
    <cellStyle name="Normal 4 6 2 2 4 2" xfId="15332"/>
    <cellStyle name="Normal 4 6 2 2 4 2 2" xfId="31862"/>
    <cellStyle name="Normal 4 6 2 2 4 2 3" xfId="48374"/>
    <cellStyle name="Normal 4 6 2 2 4 3" xfId="23602"/>
    <cellStyle name="Normal 4 6 2 2 4 4" xfId="40114"/>
    <cellStyle name="Normal 4 6 2 2 5" xfId="9137"/>
    <cellStyle name="Normal 4 6 2 2 5 2" xfId="25667"/>
    <cellStyle name="Normal 4 6 2 2 5 3" xfId="42179"/>
    <cellStyle name="Normal 4 6 2 2 6" xfId="17407"/>
    <cellStyle name="Normal 4 6 2 2 7" xfId="33919"/>
    <cellStyle name="Normal 4 6 2 3" xfId="1542"/>
    <cellStyle name="Normal 4 6 2 3 2" xfId="4070"/>
    <cellStyle name="Normal 4 6 2 3 2 2" xfId="12330"/>
    <cellStyle name="Normal 4 6 2 3 2 2 2" xfId="28860"/>
    <cellStyle name="Normal 4 6 2 3 2 2 3" xfId="45372"/>
    <cellStyle name="Normal 4 6 2 3 2 3" xfId="20600"/>
    <cellStyle name="Normal 4 6 2 3 2 4" xfId="37112"/>
    <cellStyle name="Normal 4 6 2 3 3" xfId="5679"/>
    <cellStyle name="Normal 4 6 2 3 3 2" xfId="13939"/>
    <cellStyle name="Normal 4 6 2 3 3 2 2" xfId="30469"/>
    <cellStyle name="Normal 4 6 2 3 3 2 3" xfId="46981"/>
    <cellStyle name="Normal 4 6 2 3 3 3" xfId="22209"/>
    <cellStyle name="Normal 4 6 2 3 3 4" xfId="38721"/>
    <cellStyle name="Normal 4 6 2 3 4" xfId="7737"/>
    <cellStyle name="Normal 4 6 2 3 4 2" xfId="15997"/>
    <cellStyle name="Normal 4 6 2 3 4 2 2" xfId="32527"/>
    <cellStyle name="Normal 4 6 2 3 4 2 3" xfId="49039"/>
    <cellStyle name="Normal 4 6 2 3 4 3" xfId="24267"/>
    <cellStyle name="Normal 4 6 2 3 4 4" xfId="40779"/>
    <cellStyle name="Normal 4 6 2 3 5" xfId="9802"/>
    <cellStyle name="Normal 4 6 2 3 5 2" xfId="26332"/>
    <cellStyle name="Normal 4 6 2 3 5 3" xfId="42844"/>
    <cellStyle name="Normal 4 6 2 3 6" xfId="18072"/>
    <cellStyle name="Normal 4 6 2 3 7" xfId="34584"/>
    <cellStyle name="Normal 4 6 2 4" xfId="4071"/>
    <cellStyle name="Normal 4 6 2 4 2" xfId="12331"/>
    <cellStyle name="Normal 4 6 2 4 2 2" xfId="28861"/>
    <cellStyle name="Normal 4 6 2 4 2 3" xfId="45373"/>
    <cellStyle name="Normal 4 6 2 4 3" xfId="20601"/>
    <cellStyle name="Normal 4 6 2 4 4" xfId="37113"/>
    <cellStyle name="Normal 4 6 2 5" xfId="4313"/>
    <cellStyle name="Normal 4 6 2 5 2" xfId="12573"/>
    <cellStyle name="Normal 4 6 2 5 2 2" xfId="29103"/>
    <cellStyle name="Normal 4 6 2 5 2 3" xfId="45615"/>
    <cellStyle name="Normal 4 6 2 5 3" xfId="20843"/>
    <cellStyle name="Normal 4 6 2 5 4" xfId="37355"/>
    <cellStyle name="Normal 4 6 2 6" xfId="6371"/>
    <cellStyle name="Normal 4 6 2 6 2" xfId="14631"/>
    <cellStyle name="Normal 4 6 2 6 2 2" xfId="31161"/>
    <cellStyle name="Normal 4 6 2 6 2 3" xfId="47673"/>
    <cellStyle name="Normal 4 6 2 6 3" xfId="22901"/>
    <cellStyle name="Normal 4 6 2 6 4" xfId="39413"/>
    <cellStyle name="Normal 4 6 2 7" xfId="8436"/>
    <cellStyle name="Normal 4 6 2 7 2" xfId="24966"/>
    <cellStyle name="Normal 4 6 2 7 3" xfId="41478"/>
    <cellStyle name="Normal 4 6 2 8" xfId="16706"/>
    <cellStyle name="Normal 4 6 2 9" xfId="33218"/>
    <cellStyle name="Normal 4 6 3" xfId="234"/>
    <cellStyle name="Normal 4 6 3 2" xfId="936"/>
    <cellStyle name="Normal 4 6 3 2 2" xfId="4072"/>
    <cellStyle name="Normal 4 6 3 2 2 2" xfId="12332"/>
    <cellStyle name="Normal 4 6 3 2 2 2 2" xfId="28862"/>
    <cellStyle name="Normal 4 6 3 2 2 2 3" xfId="45374"/>
    <cellStyle name="Normal 4 6 3 2 2 3" xfId="20602"/>
    <cellStyle name="Normal 4 6 3 2 2 4" xfId="37114"/>
    <cellStyle name="Normal 4 6 3 2 3" xfId="5073"/>
    <cellStyle name="Normal 4 6 3 2 3 2" xfId="13333"/>
    <cellStyle name="Normal 4 6 3 2 3 2 2" xfId="29863"/>
    <cellStyle name="Normal 4 6 3 2 3 2 3" xfId="46375"/>
    <cellStyle name="Normal 4 6 3 2 3 3" xfId="21603"/>
    <cellStyle name="Normal 4 6 3 2 3 4" xfId="38115"/>
    <cellStyle name="Normal 4 6 3 2 4" xfId="7131"/>
    <cellStyle name="Normal 4 6 3 2 4 2" xfId="15391"/>
    <cellStyle name="Normal 4 6 3 2 4 2 2" xfId="31921"/>
    <cellStyle name="Normal 4 6 3 2 4 2 3" xfId="48433"/>
    <cellStyle name="Normal 4 6 3 2 4 3" xfId="23661"/>
    <cellStyle name="Normal 4 6 3 2 4 4" xfId="40173"/>
    <cellStyle name="Normal 4 6 3 2 5" xfId="9196"/>
    <cellStyle name="Normal 4 6 3 2 5 2" xfId="25726"/>
    <cellStyle name="Normal 4 6 3 2 5 3" xfId="42238"/>
    <cellStyle name="Normal 4 6 3 2 6" xfId="17466"/>
    <cellStyle name="Normal 4 6 3 2 7" xfId="33978"/>
    <cellStyle name="Normal 4 6 3 3" xfId="1601"/>
    <cellStyle name="Normal 4 6 3 3 2" xfId="4073"/>
    <cellStyle name="Normal 4 6 3 3 2 2" xfId="12333"/>
    <cellStyle name="Normal 4 6 3 3 2 2 2" xfId="28863"/>
    <cellStyle name="Normal 4 6 3 3 2 2 3" xfId="45375"/>
    <cellStyle name="Normal 4 6 3 3 2 3" xfId="20603"/>
    <cellStyle name="Normal 4 6 3 3 2 4" xfId="37115"/>
    <cellStyle name="Normal 4 6 3 3 3" xfId="5738"/>
    <cellStyle name="Normal 4 6 3 3 3 2" xfId="13998"/>
    <cellStyle name="Normal 4 6 3 3 3 2 2" xfId="30528"/>
    <cellStyle name="Normal 4 6 3 3 3 2 3" xfId="47040"/>
    <cellStyle name="Normal 4 6 3 3 3 3" xfId="22268"/>
    <cellStyle name="Normal 4 6 3 3 3 4" xfId="38780"/>
    <cellStyle name="Normal 4 6 3 3 4" xfId="7796"/>
    <cellStyle name="Normal 4 6 3 3 4 2" xfId="16056"/>
    <cellStyle name="Normal 4 6 3 3 4 2 2" xfId="32586"/>
    <cellStyle name="Normal 4 6 3 3 4 2 3" xfId="49098"/>
    <cellStyle name="Normal 4 6 3 3 4 3" xfId="24326"/>
    <cellStyle name="Normal 4 6 3 3 4 4" xfId="40838"/>
    <cellStyle name="Normal 4 6 3 3 5" xfId="9861"/>
    <cellStyle name="Normal 4 6 3 3 5 2" xfId="26391"/>
    <cellStyle name="Normal 4 6 3 3 5 3" xfId="42903"/>
    <cellStyle name="Normal 4 6 3 3 6" xfId="18131"/>
    <cellStyle name="Normal 4 6 3 3 7" xfId="34643"/>
    <cellStyle name="Normal 4 6 3 4" xfId="4074"/>
    <cellStyle name="Normal 4 6 3 4 2" xfId="12334"/>
    <cellStyle name="Normal 4 6 3 4 2 2" xfId="28864"/>
    <cellStyle name="Normal 4 6 3 4 2 3" xfId="45376"/>
    <cellStyle name="Normal 4 6 3 4 3" xfId="20604"/>
    <cellStyle name="Normal 4 6 3 4 4" xfId="37116"/>
    <cellStyle name="Normal 4 6 3 5" xfId="4372"/>
    <cellStyle name="Normal 4 6 3 5 2" xfId="12632"/>
    <cellStyle name="Normal 4 6 3 5 2 2" xfId="29162"/>
    <cellStyle name="Normal 4 6 3 5 2 3" xfId="45674"/>
    <cellStyle name="Normal 4 6 3 5 3" xfId="20902"/>
    <cellStyle name="Normal 4 6 3 5 4" xfId="37414"/>
    <cellStyle name="Normal 4 6 3 6" xfId="6430"/>
    <cellStyle name="Normal 4 6 3 6 2" xfId="14690"/>
    <cellStyle name="Normal 4 6 3 6 2 2" xfId="31220"/>
    <cellStyle name="Normal 4 6 3 6 2 3" xfId="47732"/>
    <cellStyle name="Normal 4 6 3 6 3" xfId="22960"/>
    <cellStyle name="Normal 4 6 3 6 4" xfId="39472"/>
    <cellStyle name="Normal 4 6 3 7" xfId="8495"/>
    <cellStyle name="Normal 4 6 3 7 2" xfId="25025"/>
    <cellStyle name="Normal 4 6 3 7 3" xfId="41537"/>
    <cellStyle name="Normal 4 6 3 8" xfId="16765"/>
    <cellStyle name="Normal 4 6 3 9" xfId="33277"/>
    <cellStyle name="Normal 4 6 4" xfId="289"/>
    <cellStyle name="Normal 4 6 4 2" xfId="991"/>
    <cellStyle name="Normal 4 6 4 2 2" xfId="4075"/>
    <cellStyle name="Normal 4 6 4 2 2 2" xfId="12335"/>
    <cellStyle name="Normal 4 6 4 2 2 2 2" xfId="28865"/>
    <cellStyle name="Normal 4 6 4 2 2 2 3" xfId="45377"/>
    <cellStyle name="Normal 4 6 4 2 2 3" xfId="20605"/>
    <cellStyle name="Normal 4 6 4 2 2 4" xfId="37117"/>
    <cellStyle name="Normal 4 6 4 2 3" xfId="5128"/>
    <cellStyle name="Normal 4 6 4 2 3 2" xfId="13388"/>
    <cellStyle name="Normal 4 6 4 2 3 2 2" xfId="29918"/>
    <cellStyle name="Normal 4 6 4 2 3 2 3" xfId="46430"/>
    <cellStyle name="Normal 4 6 4 2 3 3" xfId="21658"/>
    <cellStyle name="Normal 4 6 4 2 3 4" xfId="38170"/>
    <cellStyle name="Normal 4 6 4 2 4" xfId="7186"/>
    <cellStyle name="Normal 4 6 4 2 4 2" xfId="15446"/>
    <cellStyle name="Normal 4 6 4 2 4 2 2" xfId="31976"/>
    <cellStyle name="Normal 4 6 4 2 4 2 3" xfId="48488"/>
    <cellStyle name="Normal 4 6 4 2 4 3" xfId="23716"/>
    <cellStyle name="Normal 4 6 4 2 4 4" xfId="40228"/>
    <cellStyle name="Normal 4 6 4 2 5" xfId="9251"/>
    <cellStyle name="Normal 4 6 4 2 5 2" xfId="25781"/>
    <cellStyle name="Normal 4 6 4 2 5 3" xfId="42293"/>
    <cellStyle name="Normal 4 6 4 2 6" xfId="17521"/>
    <cellStyle name="Normal 4 6 4 2 7" xfId="34033"/>
    <cellStyle name="Normal 4 6 4 3" xfId="1656"/>
    <cellStyle name="Normal 4 6 4 3 2" xfId="4076"/>
    <cellStyle name="Normal 4 6 4 3 2 2" xfId="12336"/>
    <cellStyle name="Normal 4 6 4 3 2 2 2" xfId="28866"/>
    <cellStyle name="Normal 4 6 4 3 2 2 3" xfId="45378"/>
    <cellStyle name="Normal 4 6 4 3 2 3" xfId="20606"/>
    <cellStyle name="Normal 4 6 4 3 2 4" xfId="37118"/>
    <cellStyle name="Normal 4 6 4 3 3" xfId="5793"/>
    <cellStyle name="Normal 4 6 4 3 3 2" xfId="14053"/>
    <cellStyle name="Normal 4 6 4 3 3 2 2" xfId="30583"/>
    <cellStyle name="Normal 4 6 4 3 3 2 3" xfId="47095"/>
    <cellStyle name="Normal 4 6 4 3 3 3" xfId="22323"/>
    <cellStyle name="Normal 4 6 4 3 3 4" xfId="38835"/>
    <cellStyle name="Normal 4 6 4 3 4" xfId="7851"/>
    <cellStyle name="Normal 4 6 4 3 4 2" xfId="16111"/>
    <cellStyle name="Normal 4 6 4 3 4 2 2" xfId="32641"/>
    <cellStyle name="Normal 4 6 4 3 4 2 3" xfId="49153"/>
    <cellStyle name="Normal 4 6 4 3 4 3" xfId="24381"/>
    <cellStyle name="Normal 4 6 4 3 4 4" xfId="40893"/>
    <cellStyle name="Normal 4 6 4 3 5" xfId="9916"/>
    <cellStyle name="Normal 4 6 4 3 5 2" xfId="26446"/>
    <cellStyle name="Normal 4 6 4 3 5 3" xfId="42958"/>
    <cellStyle name="Normal 4 6 4 3 6" xfId="18186"/>
    <cellStyle name="Normal 4 6 4 3 7" xfId="34698"/>
    <cellStyle name="Normal 4 6 4 4" xfId="4077"/>
    <cellStyle name="Normal 4 6 4 4 2" xfId="12337"/>
    <cellStyle name="Normal 4 6 4 4 2 2" xfId="28867"/>
    <cellStyle name="Normal 4 6 4 4 2 3" xfId="45379"/>
    <cellStyle name="Normal 4 6 4 4 3" xfId="20607"/>
    <cellStyle name="Normal 4 6 4 4 4" xfId="37119"/>
    <cellStyle name="Normal 4 6 4 5" xfId="4427"/>
    <cellStyle name="Normal 4 6 4 5 2" xfId="12687"/>
    <cellStyle name="Normal 4 6 4 5 2 2" xfId="29217"/>
    <cellStyle name="Normal 4 6 4 5 2 3" xfId="45729"/>
    <cellStyle name="Normal 4 6 4 5 3" xfId="20957"/>
    <cellStyle name="Normal 4 6 4 5 4" xfId="37469"/>
    <cellStyle name="Normal 4 6 4 6" xfId="6485"/>
    <cellStyle name="Normal 4 6 4 6 2" xfId="14745"/>
    <cellStyle name="Normal 4 6 4 6 2 2" xfId="31275"/>
    <cellStyle name="Normal 4 6 4 6 2 3" xfId="47787"/>
    <cellStyle name="Normal 4 6 4 6 3" xfId="23015"/>
    <cellStyle name="Normal 4 6 4 6 4" xfId="39527"/>
    <cellStyle name="Normal 4 6 4 7" xfId="8550"/>
    <cellStyle name="Normal 4 6 4 7 2" xfId="25080"/>
    <cellStyle name="Normal 4 6 4 7 3" xfId="41592"/>
    <cellStyle name="Normal 4 6 4 8" xfId="16820"/>
    <cellStyle name="Normal 4 6 4 9" xfId="33332"/>
    <cellStyle name="Normal 4 6 5" xfId="346"/>
    <cellStyle name="Normal 4 6 5 2" xfId="1048"/>
    <cellStyle name="Normal 4 6 5 2 2" xfId="4078"/>
    <cellStyle name="Normal 4 6 5 2 2 2" xfId="12338"/>
    <cellStyle name="Normal 4 6 5 2 2 2 2" xfId="28868"/>
    <cellStyle name="Normal 4 6 5 2 2 2 3" xfId="45380"/>
    <cellStyle name="Normal 4 6 5 2 2 3" xfId="20608"/>
    <cellStyle name="Normal 4 6 5 2 2 4" xfId="37120"/>
    <cellStyle name="Normal 4 6 5 2 3" xfId="5185"/>
    <cellStyle name="Normal 4 6 5 2 3 2" xfId="13445"/>
    <cellStyle name="Normal 4 6 5 2 3 2 2" xfId="29975"/>
    <cellStyle name="Normal 4 6 5 2 3 2 3" xfId="46487"/>
    <cellStyle name="Normal 4 6 5 2 3 3" xfId="21715"/>
    <cellStyle name="Normal 4 6 5 2 3 4" xfId="38227"/>
    <cellStyle name="Normal 4 6 5 2 4" xfId="7243"/>
    <cellStyle name="Normal 4 6 5 2 4 2" xfId="15503"/>
    <cellStyle name="Normal 4 6 5 2 4 2 2" xfId="32033"/>
    <cellStyle name="Normal 4 6 5 2 4 2 3" xfId="48545"/>
    <cellStyle name="Normal 4 6 5 2 4 3" xfId="23773"/>
    <cellStyle name="Normal 4 6 5 2 4 4" xfId="40285"/>
    <cellStyle name="Normal 4 6 5 2 5" xfId="9308"/>
    <cellStyle name="Normal 4 6 5 2 5 2" xfId="25838"/>
    <cellStyle name="Normal 4 6 5 2 5 3" xfId="42350"/>
    <cellStyle name="Normal 4 6 5 2 6" xfId="17578"/>
    <cellStyle name="Normal 4 6 5 2 7" xfId="34090"/>
    <cellStyle name="Normal 4 6 5 3" xfId="1713"/>
    <cellStyle name="Normal 4 6 5 3 2" xfId="4079"/>
    <cellStyle name="Normal 4 6 5 3 2 2" xfId="12339"/>
    <cellStyle name="Normal 4 6 5 3 2 2 2" xfId="28869"/>
    <cellStyle name="Normal 4 6 5 3 2 2 3" xfId="45381"/>
    <cellStyle name="Normal 4 6 5 3 2 3" xfId="20609"/>
    <cellStyle name="Normal 4 6 5 3 2 4" xfId="37121"/>
    <cellStyle name="Normal 4 6 5 3 3" xfId="5850"/>
    <cellStyle name="Normal 4 6 5 3 3 2" xfId="14110"/>
    <cellStyle name="Normal 4 6 5 3 3 2 2" xfId="30640"/>
    <cellStyle name="Normal 4 6 5 3 3 2 3" xfId="47152"/>
    <cellStyle name="Normal 4 6 5 3 3 3" xfId="22380"/>
    <cellStyle name="Normal 4 6 5 3 3 4" xfId="38892"/>
    <cellStyle name="Normal 4 6 5 3 4" xfId="7908"/>
    <cellStyle name="Normal 4 6 5 3 4 2" xfId="16168"/>
    <cellStyle name="Normal 4 6 5 3 4 2 2" xfId="32698"/>
    <cellStyle name="Normal 4 6 5 3 4 2 3" xfId="49210"/>
    <cellStyle name="Normal 4 6 5 3 4 3" xfId="24438"/>
    <cellStyle name="Normal 4 6 5 3 4 4" xfId="40950"/>
    <cellStyle name="Normal 4 6 5 3 5" xfId="9973"/>
    <cellStyle name="Normal 4 6 5 3 5 2" xfId="26503"/>
    <cellStyle name="Normal 4 6 5 3 5 3" xfId="43015"/>
    <cellStyle name="Normal 4 6 5 3 6" xfId="18243"/>
    <cellStyle name="Normal 4 6 5 3 7" xfId="34755"/>
    <cellStyle name="Normal 4 6 5 4" xfId="4080"/>
    <cellStyle name="Normal 4 6 5 4 2" xfId="12340"/>
    <cellStyle name="Normal 4 6 5 4 2 2" xfId="28870"/>
    <cellStyle name="Normal 4 6 5 4 2 3" xfId="45382"/>
    <cellStyle name="Normal 4 6 5 4 3" xfId="20610"/>
    <cellStyle name="Normal 4 6 5 4 4" xfId="37122"/>
    <cellStyle name="Normal 4 6 5 5" xfId="4484"/>
    <cellStyle name="Normal 4 6 5 5 2" xfId="12744"/>
    <cellStyle name="Normal 4 6 5 5 2 2" xfId="29274"/>
    <cellStyle name="Normal 4 6 5 5 2 3" xfId="45786"/>
    <cellStyle name="Normal 4 6 5 5 3" xfId="21014"/>
    <cellStyle name="Normal 4 6 5 5 4" xfId="37526"/>
    <cellStyle name="Normal 4 6 5 6" xfId="6542"/>
    <cellStyle name="Normal 4 6 5 6 2" xfId="14802"/>
    <cellStyle name="Normal 4 6 5 6 2 2" xfId="31332"/>
    <cellStyle name="Normal 4 6 5 6 2 3" xfId="47844"/>
    <cellStyle name="Normal 4 6 5 6 3" xfId="23072"/>
    <cellStyle name="Normal 4 6 5 6 4" xfId="39584"/>
    <cellStyle name="Normal 4 6 5 7" xfId="8607"/>
    <cellStyle name="Normal 4 6 5 7 2" xfId="25137"/>
    <cellStyle name="Normal 4 6 5 7 3" xfId="41649"/>
    <cellStyle name="Normal 4 6 5 8" xfId="16877"/>
    <cellStyle name="Normal 4 6 5 9" xfId="33389"/>
    <cellStyle name="Normal 4 6 6" xfId="399"/>
    <cellStyle name="Normal 4 6 6 2" xfId="1101"/>
    <cellStyle name="Normal 4 6 6 2 2" xfId="4081"/>
    <cellStyle name="Normal 4 6 6 2 2 2" xfId="12341"/>
    <cellStyle name="Normal 4 6 6 2 2 2 2" xfId="28871"/>
    <cellStyle name="Normal 4 6 6 2 2 2 3" xfId="45383"/>
    <cellStyle name="Normal 4 6 6 2 2 3" xfId="20611"/>
    <cellStyle name="Normal 4 6 6 2 2 4" xfId="37123"/>
    <cellStyle name="Normal 4 6 6 2 3" xfId="5238"/>
    <cellStyle name="Normal 4 6 6 2 3 2" xfId="13498"/>
    <cellStyle name="Normal 4 6 6 2 3 2 2" xfId="30028"/>
    <cellStyle name="Normal 4 6 6 2 3 2 3" xfId="46540"/>
    <cellStyle name="Normal 4 6 6 2 3 3" xfId="21768"/>
    <cellStyle name="Normal 4 6 6 2 3 4" xfId="38280"/>
    <cellStyle name="Normal 4 6 6 2 4" xfId="7296"/>
    <cellStyle name="Normal 4 6 6 2 4 2" xfId="15556"/>
    <cellStyle name="Normal 4 6 6 2 4 2 2" xfId="32086"/>
    <cellStyle name="Normal 4 6 6 2 4 2 3" xfId="48598"/>
    <cellStyle name="Normal 4 6 6 2 4 3" xfId="23826"/>
    <cellStyle name="Normal 4 6 6 2 4 4" xfId="40338"/>
    <cellStyle name="Normal 4 6 6 2 5" xfId="9361"/>
    <cellStyle name="Normal 4 6 6 2 5 2" xfId="25891"/>
    <cellStyle name="Normal 4 6 6 2 5 3" xfId="42403"/>
    <cellStyle name="Normal 4 6 6 2 6" xfId="17631"/>
    <cellStyle name="Normal 4 6 6 2 7" xfId="34143"/>
    <cellStyle name="Normal 4 6 6 3" xfId="1766"/>
    <cellStyle name="Normal 4 6 6 3 2" xfId="4082"/>
    <cellStyle name="Normal 4 6 6 3 2 2" xfId="12342"/>
    <cellStyle name="Normal 4 6 6 3 2 2 2" xfId="28872"/>
    <cellStyle name="Normal 4 6 6 3 2 2 3" xfId="45384"/>
    <cellStyle name="Normal 4 6 6 3 2 3" xfId="20612"/>
    <cellStyle name="Normal 4 6 6 3 2 4" xfId="37124"/>
    <cellStyle name="Normal 4 6 6 3 3" xfId="5903"/>
    <cellStyle name="Normal 4 6 6 3 3 2" xfId="14163"/>
    <cellStyle name="Normal 4 6 6 3 3 2 2" xfId="30693"/>
    <cellStyle name="Normal 4 6 6 3 3 2 3" xfId="47205"/>
    <cellStyle name="Normal 4 6 6 3 3 3" xfId="22433"/>
    <cellStyle name="Normal 4 6 6 3 3 4" xfId="38945"/>
    <cellStyle name="Normal 4 6 6 3 4" xfId="7961"/>
    <cellStyle name="Normal 4 6 6 3 4 2" xfId="16221"/>
    <cellStyle name="Normal 4 6 6 3 4 2 2" xfId="32751"/>
    <cellStyle name="Normal 4 6 6 3 4 2 3" xfId="49263"/>
    <cellStyle name="Normal 4 6 6 3 4 3" xfId="24491"/>
    <cellStyle name="Normal 4 6 6 3 4 4" xfId="41003"/>
    <cellStyle name="Normal 4 6 6 3 5" xfId="10026"/>
    <cellStyle name="Normal 4 6 6 3 5 2" xfId="26556"/>
    <cellStyle name="Normal 4 6 6 3 5 3" xfId="43068"/>
    <cellStyle name="Normal 4 6 6 3 6" xfId="18296"/>
    <cellStyle name="Normal 4 6 6 3 7" xfId="34808"/>
    <cellStyle name="Normal 4 6 6 4" xfId="4083"/>
    <cellStyle name="Normal 4 6 6 4 2" xfId="12343"/>
    <cellStyle name="Normal 4 6 6 4 2 2" xfId="28873"/>
    <cellStyle name="Normal 4 6 6 4 2 3" xfId="45385"/>
    <cellStyle name="Normal 4 6 6 4 3" xfId="20613"/>
    <cellStyle name="Normal 4 6 6 4 4" xfId="37125"/>
    <cellStyle name="Normal 4 6 6 5" xfId="4537"/>
    <cellStyle name="Normal 4 6 6 5 2" xfId="12797"/>
    <cellStyle name="Normal 4 6 6 5 2 2" xfId="29327"/>
    <cellStyle name="Normal 4 6 6 5 2 3" xfId="45839"/>
    <cellStyle name="Normal 4 6 6 5 3" xfId="21067"/>
    <cellStyle name="Normal 4 6 6 5 4" xfId="37579"/>
    <cellStyle name="Normal 4 6 6 6" xfId="6595"/>
    <cellStyle name="Normal 4 6 6 6 2" xfId="14855"/>
    <cellStyle name="Normal 4 6 6 6 2 2" xfId="31385"/>
    <cellStyle name="Normal 4 6 6 6 2 3" xfId="47897"/>
    <cellStyle name="Normal 4 6 6 6 3" xfId="23125"/>
    <cellStyle name="Normal 4 6 6 6 4" xfId="39637"/>
    <cellStyle name="Normal 4 6 6 7" xfId="8660"/>
    <cellStyle name="Normal 4 6 6 7 2" xfId="25190"/>
    <cellStyle name="Normal 4 6 6 7 3" xfId="41702"/>
    <cellStyle name="Normal 4 6 6 8" xfId="16930"/>
    <cellStyle name="Normal 4 6 6 9" xfId="33442"/>
    <cellStyle name="Normal 4 6 7" xfId="452"/>
    <cellStyle name="Normal 4 6 7 2" xfId="1154"/>
    <cellStyle name="Normal 4 6 7 2 2" xfId="4084"/>
    <cellStyle name="Normal 4 6 7 2 2 2" xfId="12344"/>
    <cellStyle name="Normal 4 6 7 2 2 2 2" xfId="28874"/>
    <cellStyle name="Normal 4 6 7 2 2 2 3" xfId="45386"/>
    <cellStyle name="Normal 4 6 7 2 2 3" xfId="20614"/>
    <cellStyle name="Normal 4 6 7 2 2 4" xfId="37126"/>
    <cellStyle name="Normal 4 6 7 2 3" xfId="5291"/>
    <cellStyle name="Normal 4 6 7 2 3 2" xfId="13551"/>
    <cellStyle name="Normal 4 6 7 2 3 2 2" xfId="30081"/>
    <cellStyle name="Normal 4 6 7 2 3 2 3" xfId="46593"/>
    <cellStyle name="Normal 4 6 7 2 3 3" xfId="21821"/>
    <cellStyle name="Normal 4 6 7 2 3 4" xfId="38333"/>
    <cellStyle name="Normal 4 6 7 2 4" xfId="7349"/>
    <cellStyle name="Normal 4 6 7 2 4 2" xfId="15609"/>
    <cellStyle name="Normal 4 6 7 2 4 2 2" xfId="32139"/>
    <cellStyle name="Normal 4 6 7 2 4 2 3" xfId="48651"/>
    <cellStyle name="Normal 4 6 7 2 4 3" xfId="23879"/>
    <cellStyle name="Normal 4 6 7 2 4 4" xfId="40391"/>
    <cellStyle name="Normal 4 6 7 2 5" xfId="9414"/>
    <cellStyle name="Normal 4 6 7 2 5 2" xfId="25944"/>
    <cellStyle name="Normal 4 6 7 2 5 3" xfId="42456"/>
    <cellStyle name="Normal 4 6 7 2 6" xfId="17684"/>
    <cellStyle name="Normal 4 6 7 2 7" xfId="34196"/>
    <cellStyle name="Normal 4 6 7 3" xfId="1819"/>
    <cellStyle name="Normal 4 6 7 3 2" xfId="4085"/>
    <cellStyle name="Normal 4 6 7 3 2 2" xfId="12345"/>
    <cellStyle name="Normal 4 6 7 3 2 2 2" xfId="28875"/>
    <cellStyle name="Normal 4 6 7 3 2 2 3" xfId="45387"/>
    <cellStyle name="Normal 4 6 7 3 2 3" xfId="20615"/>
    <cellStyle name="Normal 4 6 7 3 2 4" xfId="37127"/>
    <cellStyle name="Normal 4 6 7 3 3" xfId="5956"/>
    <cellStyle name="Normal 4 6 7 3 3 2" xfId="14216"/>
    <cellStyle name="Normal 4 6 7 3 3 2 2" xfId="30746"/>
    <cellStyle name="Normal 4 6 7 3 3 2 3" xfId="47258"/>
    <cellStyle name="Normal 4 6 7 3 3 3" xfId="22486"/>
    <cellStyle name="Normal 4 6 7 3 3 4" xfId="38998"/>
    <cellStyle name="Normal 4 6 7 3 4" xfId="8014"/>
    <cellStyle name="Normal 4 6 7 3 4 2" xfId="16274"/>
    <cellStyle name="Normal 4 6 7 3 4 2 2" xfId="32804"/>
    <cellStyle name="Normal 4 6 7 3 4 2 3" xfId="49316"/>
    <cellStyle name="Normal 4 6 7 3 4 3" xfId="24544"/>
    <cellStyle name="Normal 4 6 7 3 4 4" xfId="41056"/>
    <cellStyle name="Normal 4 6 7 3 5" xfId="10079"/>
    <cellStyle name="Normal 4 6 7 3 5 2" xfId="26609"/>
    <cellStyle name="Normal 4 6 7 3 5 3" xfId="43121"/>
    <cellStyle name="Normal 4 6 7 3 6" xfId="18349"/>
    <cellStyle name="Normal 4 6 7 3 7" xfId="34861"/>
    <cellStyle name="Normal 4 6 7 4" xfId="4086"/>
    <cellStyle name="Normal 4 6 7 4 2" xfId="12346"/>
    <cellStyle name="Normal 4 6 7 4 2 2" xfId="28876"/>
    <cellStyle name="Normal 4 6 7 4 2 3" xfId="45388"/>
    <cellStyle name="Normal 4 6 7 4 3" xfId="20616"/>
    <cellStyle name="Normal 4 6 7 4 4" xfId="37128"/>
    <cellStyle name="Normal 4 6 7 5" xfId="4590"/>
    <cellStyle name="Normal 4 6 7 5 2" xfId="12850"/>
    <cellStyle name="Normal 4 6 7 5 2 2" xfId="29380"/>
    <cellStyle name="Normal 4 6 7 5 2 3" xfId="45892"/>
    <cellStyle name="Normal 4 6 7 5 3" xfId="21120"/>
    <cellStyle name="Normal 4 6 7 5 4" xfId="37632"/>
    <cellStyle name="Normal 4 6 7 6" xfId="6648"/>
    <cellStyle name="Normal 4 6 7 6 2" xfId="14908"/>
    <cellStyle name="Normal 4 6 7 6 2 2" xfId="31438"/>
    <cellStyle name="Normal 4 6 7 6 2 3" xfId="47950"/>
    <cellStyle name="Normal 4 6 7 6 3" xfId="23178"/>
    <cellStyle name="Normal 4 6 7 6 4" xfId="39690"/>
    <cellStyle name="Normal 4 6 7 7" xfId="8713"/>
    <cellStyle name="Normal 4 6 7 7 2" xfId="25243"/>
    <cellStyle name="Normal 4 6 7 7 3" xfId="41755"/>
    <cellStyle name="Normal 4 6 7 8" xfId="16983"/>
    <cellStyle name="Normal 4 6 7 9" xfId="33495"/>
    <cellStyle name="Normal 4 6 8" xfId="505"/>
    <cellStyle name="Normal 4 6 8 2" xfId="1207"/>
    <cellStyle name="Normal 4 6 8 2 2" xfId="4087"/>
    <cellStyle name="Normal 4 6 8 2 2 2" xfId="12347"/>
    <cellStyle name="Normal 4 6 8 2 2 2 2" xfId="28877"/>
    <cellStyle name="Normal 4 6 8 2 2 2 3" xfId="45389"/>
    <cellStyle name="Normal 4 6 8 2 2 3" xfId="20617"/>
    <cellStyle name="Normal 4 6 8 2 2 4" xfId="37129"/>
    <cellStyle name="Normal 4 6 8 2 3" xfId="5344"/>
    <cellStyle name="Normal 4 6 8 2 3 2" xfId="13604"/>
    <cellStyle name="Normal 4 6 8 2 3 2 2" xfId="30134"/>
    <cellStyle name="Normal 4 6 8 2 3 2 3" xfId="46646"/>
    <cellStyle name="Normal 4 6 8 2 3 3" xfId="21874"/>
    <cellStyle name="Normal 4 6 8 2 3 4" xfId="38386"/>
    <cellStyle name="Normal 4 6 8 2 4" xfId="7402"/>
    <cellStyle name="Normal 4 6 8 2 4 2" xfId="15662"/>
    <cellStyle name="Normal 4 6 8 2 4 2 2" xfId="32192"/>
    <cellStyle name="Normal 4 6 8 2 4 2 3" xfId="48704"/>
    <cellStyle name="Normal 4 6 8 2 4 3" xfId="23932"/>
    <cellStyle name="Normal 4 6 8 2 4 4" xfId="40444"/>
    <cellStyle name="Normal 4 6 8 2 5" xfId="9467"/>
    <cellStyle name="Normal 4 6 8 2 5 2" xfId="25997"/>
    <cellStyle name="Normal 4 6 8 2 5 3" xfId="42509"/>
    <cellStyle name="Normal 4 6 8 2 6" xfId="17737"/>
    <cellStyle name="Normal 4 6 8 2 7" xfId="34249"/>
    <cellStyle name="Normal 4 6 8 3" xfId="1872"/>
    <cellStyle name="Normal 4 6 8 3 2" xfId="4088"/>
    <cellStyle name="Normal 4 6 8 3 2 2" xfId="12348"/>
    <cellStyle name="Normal 4 6 8 3 2 2 2" xfId="28878"/>
    <cellStyle name="Normal 4 6 8 3 2 2 3" xfId="45390"/>
    <cellStyle name="Normal 4 6 8 3 2 3" xfId="20618"/>
    <cellStyle name="Normal 4 6 8 3 2 4" xfId="37130"/>
    <cellStyle name="Normal 4 6 8 3 3" xfId="6009"/>
    <cellStyle name="Normal 4 6 8 3 3 2" xfId="14269"/>
    <cellStyle name="Normal 4 6 8 3 3 2 2" xfId="30799"/>
    <cellStyle name="Normal 4 6 8 3 3 2 3" xfId="47311"/>
    <cellStyle name="Normal 4 6 8 3 3 3" xfId="22539"/>
    <cellStyle name="Normal 4 6 8 3 3 4" xfId="39051"/>
    <cellStyle name="Normal 4 6 8 3 4" xfId="8067"/>
    <cellStyle name="Normal 4 6 8 3 4 2" xfId="16327"/>
    <cellStyle name="Normal 4 6 8 3 4 2 2" xfId="32857"/>
    <cellStyle name="Normal 4 6 8 3 4 2 3" xfId="49369"/>
    <cellStyle name="Normal 4 6 8 3 4 3" xfId="24597"/>
    <cellStyle name="Normal 4 6 8 3 4 4" xfId="41109"/>
    <cellStyle name="Normal 4 6 8 3 5" xfId="10132"/>
    <cellStyle name="Normal 4 6 8 3 5 2" xfId="26662"/>
    <cellStyle name="Normal 4 6 8 3 5 3" xfId="43174"/>
    <cellStyle name="Normal 4 6 8 3 6" xfId="18402"/>
    <cellStyle name="Normal 4 6 8 3 7" xfId="34914"/>
    <cellStyle name="Normal 4 6 8 4" xfId="4089"/>
    <cellStyle name="Normal 4 6 8 4 2" xfId="12349"/>
    <cellStyle name="Normal 4 6 8 4 2 2" xfId="28879"/>
    <cellStyle name="Normal 4 6 8 4 2 3" xfId="45391"/>
    <cellStyle name="Normal 4 6 8 4 3" xfId="20619"/>
    <cellStyle name="Normal 4 6 8 4 4" xfId="37131"/>
    <cellStyle name="Normal 4 6 8 5" xfId="4643"/>
    <cellStyle name="Normal 4 6 8 5 2" xfId="12903"/>
    <cellStyle name="Normal 4 6 8 5 2 2" xfId="29433"/>
    <cellStyle name="Normal 4 6 8 5 2 3" xfId="45945"/>
    <cellStyle name="Normal 4 6 8 5 3" xfId="21173"/>
    <cellStyle name="Normal 4 6 8 5 4" xfId="37685"/>
    <cellStyle name="Normal 4 6 8 6" xfId="6701"/>
    <cellStyle name="Normal 4 6 8 6 2" xfId="14961"/>
    <cellStyle name="Normal 4 6 8 6 2 2" xfId="31491"/>
    <cellStyle name="Normal 4 6 8 6 2 3" xfId="48003"/>
    <cellStyle name="Normal 4 6 8 6 3" xfId="23231"/>
    <cellStyle name="Normal 4 6 8 6 4" xfId="39743"/>
    <cellStyle name="Normal 4 6 8 7" xfId="8766"/>
    <cellStyle name="Normal 4 6 8 7 2" xfId="25296"/>
    <cellStyle name="Normal 4 6 8 7 3" xfId="41808"/>
    <cellStyle name="Normal 4 6 8 8" xfId="17036"/>
    <cellStyle name="Normal 4 6 8 9" xfId="33548"/>
    <cellStyle name="Normal 4 6 9" xfId="556"/>
    <cellStyle name="Normal 4 6 9 2" xfId="1258"/>
    <cellStyle name="Normal 4 6 9 2 2" xfId="4090"/>
    <cellStyle name="Normal 4 6 9 2 2 2" xfId="12350"/>
    <cellStyle name="Normal 4 6 9 2 2 2 2" xfId="28880"/>
    <cellStyle name="Normal 4 6 9 2 2 2 3" xfId="45392"/>
    <cellStyle name="Normal 4 6 9 2 2 3" xfId="20620"/>
    <cellStyle name="Normal 4 6 9 2 2 4" xfId="37132"/>
    <cellStyle name="Normal 4 6 9 2 3" xfId="5395"/>
    <cellStyle name="Normal 4 6 9 2 3 2" xfId="13655"/>
    <cellStyle name="Normal 4 6 9 2 3 2 2" xfId="30185"/>
    <cellStyle name="Normal 4 6 9 2 3 2 3" xfId="46697"/>
    <cellStyle name="Normal 4 6 9 2 3 3" xfId="21925"/>
    <cellStyle name="Normal 4 6 9 2 3 4" xfId="38437"/>
    <cellStyle name="Normal 4 6 9 2 4" xfId="7453"/>
    <cellStyle name="Normal 4 6 9 2 4 2" xfId="15713"/>
    <cellStyle name="Normal 4 6 9 2 4 2 2" xfId="32243"/>
    <cellStyle name="Normal 4 6 9 2 4 2 3" xfId="48755"/>
    <cellStyle name="Normal 4 6 9 2 4 3" xfId="23983"/>
    <cellStyle name="Normal 4 6 9 2 4 4" xfId="40495"/>
    <cellStyle name="Normal 4 6 9 2 5" xfId="9518"/>
    <cellStyle name="Normal 4 6 9 2 5 2" xfId="26048"/>
    <cellStyle name="Normal 4 6 9 2 5 3" xfId="42560"/>
    <cellStyle name="Normal 4 6 9 2 6" xfId="17788"/>
    <cellStyle name="Normal 4 6 9 2 7" xfId="34300"/>
    <cellStyle name="Normal 4 6 9 3" xfId="1923"/>
    <cellStyle name="Normal 4 6 9 3 2" xfId="4091"/>
    <cellStyle name="Normal 4 6 9 3 2 2" xfId="12351"/>
    <cellStyle name="Normal 4 6 9 3 2 2 2" xfId="28881"/>
    <cellStyle name="Normal 4 6 9 3 2 2 3" xfId="45393"/>
    <cellStyle name="Normal 4 6 9 3 2 3" xfId="20621"/>
    <cellStyle name="Normal 4 6 9 3 2 4" xfId="37133"/>
    <cellStyle name="Normal 4 6 9 3 3" xfId="6060"/>
    <cellStyle name="Normal 4 6 9 3 3 2" xfId="14320"/>
    <cellStyle name="Normal 4 6 9 3 3 2 2" xfId="30850"/>
    <cellStyle name="Normal 4 6 9 3 3 2 3" xfId="47362"/>
    <cellStyle name="Normal 4 6 9 3 3 3" xfId="22590"/>
    <cellStyle name="Normal 4 6 9 3 3 4" xfId="39102"/>
    <cellStyle name="Normal 4 6 9 3 4" xfId="8118"/>
    <cellStyle name="Normal 4 6 9 3 4 2" xfId="16378"/>
    <cellStyle name="Normal 4 6 9 3 4 2 2" xfId="32908"/>
    <cellStyle name="Normal 4 6 9 3 4 2 3" xfId="49420"/>
    <cellStyle name="Normal 4 6 9 3 4 3" xfId="24648"/>
    <cellStyle name="Normal 4 6 9 3 4 4" xfId="41160"/>
    <cellStyle name="Normal 4 6 9 3 5" xfId="10183"/>
    <cellStyle name="Normal 4 6 9 3 5 2" xfId="26713"/>
    <cellStyle name="Normal 4 6 9 3 5 3" xfId="43225"/>
    <cellStyle name="Normal 4 6 9 3 6" xfId="18453"/>
    <cellStyle name="Normal 4 6 9 3 7" xfId="34965"/>
    <cellStyle name="Normal 4 6 9 4" xfId="4092"/>
    <cellStyle name="Normal 4 6 9 4 2" xfId="12352"/>
    <cellStyle name="Normal 4 6 9 4 2 2" xfId="28882"/>
    <cellStyle name="Normal 4 6 9 4 2 3" xfId="45394"/>
    <cellStyle name="Normal 4 6 9 4 3" xfId="20622"/>
    <cellStyle name="Normal 4 6 9 4 4" xfId="37134"/>
    <cellStyle name="Normal 4 6 9 5" xfId="4694"/>
    <cellStyle name="Normal 4 6 9 5 2" xfId="12954"/>
    <cellStyle name="Normal 4 6 9 5 2 2" xfId="29484"/>
    <cellStyle name="Normal 4 6 9 5 2 3" xfId="45996"/>
    <cellStyle name="Normal 4 6 9 5 3" xfId="21224"/>
    <cellStyle name="Normal 4 6 9 5 4" xfId="37736"/>
    <cellStyle name="Normal 4 6 9 6" xfId="6752"/>
    <cellStyle name="Normal 4 6 9 6 2" xfId="15012"/>
    <cellStyle name="Normal 4 6 9 6 2 2" xfId="31542"/>
    <cellStyle name="Normal 4 6 9 6 2 3" xfId="48054"/>
    <cellStyle name="Normal 4 6 9 6 3" xfId="23282"/>
    <cellStyle name="Normal 4 6 9 6 4" xfId="39794"/>
    <cellStyle name="Normal 4 6 9 7" xfId="8817"/>
    <cellStyle name="Normal 4 6 9 7 2" xfId="25347"/>
    <cellStyle name="Normal 4 6 9 7 3" xfId="41859"/>
    <cellStyle name="Normal 4 6 9 8" xfId="17087"/>
    <cellStyle name="Normal 4 6 9 9" xfId="33599"/>
    <cellStyle name="Normal 4 7" xfId="43"/>
    <cellStyle name="Normal 4 7 10" xfId="572"/>
    <cellStyle name="Normal 4 7 10 2" xfId="1274"/>
    <cellStyle name="Normal 4 7 10 2 2" xfId="4093"/>
    <cellStyle name="Normal 4 7 10 2 2 2" xfId="12353"/>
    <cellStyle name="Normal 4 7 10 2 2 2 2" xfId="28883"/>
    <cellStyle name="Normal 4 7 10 2 2 2 3" xfId="45395"/>
    <cellStyle name="Normal 4 7 10 2 2 3" xfId="20623"/>
    <cellStyle name="Normal 4 7 10 2 2 4" xfId="37135"/>
    <cellStyle name="Normal 4 7 10 2 3" xfId="5411"/>
    <cellStyle name="Normal 4 7 10 2 3 2" xfId="13671"/>
    <cellStyle name="Normal 4 7 10 2 3 2 2" xfId="30201"/>
    <cellStyle name="Normal 4 7 10 2 3 2 3" xfId="46713"/>
    <cellStyle name="Normal 4 7 10 2 3 3" xfId="21941"/>
    <cellStyle name="Normal 4 7 10 2 3 4" xfId="38453"/>
    <cellStyle name="Normal 4 7 10 2 4" xfId="7469"/>
    <cellStyle name="Normal 4 7 10 2 4 2" xfId="15729"/>
    <cellStyle name="Normal 4 7 10 2 4 2 2" xfId="32259"/>
    <cellStyle name="Normal 4 7 10 2 4 2 3" xfId="48771"/>
    <cellStyle name="Normal 4 7 10 2 4 3" xfId="23999"/>
    <cellStyle name="Normal 4 7 10 2 4 4" xfId="40511"/>
    <cellStyle name="Normal 4 7 10 2 5" xfId="9534"/>
    <cellStyle name="Normal 4 7 10 2 5 2" xfId="26064"/>
    <cellStyle name="Normal 4 7 10 2 5 3" xfId="42576"/>
    <cellStyle name="Normal 4 7 10 2 6" xfId="17804"/>
    <cellStyle name="Normal 4 7 10 2 7" xfId="34316"/>
    <cellStyle name="Normal 4 7 10 3" xfId="1939"/>
    <cellStyle name="Normal 4 7 10 3 2" xfId="4094"/>
    <cellStyle name="Normal 4 7 10 3 2 2" xfId="12354"/>
    <cellStyle name="Normal 4 7 10 3 2 2 2" xfId="28884"/>
    <cellStyle name="Normal 4 7 10 3 2 2 3" xfId="45396"/>
    <cellStyle name="Normal 4 7 10 3 2 3" xfId="20624"/>
    <cellStyle name="Normal 4 7 10 3 2 4" xfId="37136"/>
    <cellStyle name="Normal 4 7 10 3 3" xfId="6076"/>
    <cellStyle name="Normal 4 7 10 3 3 2" xfId="14336"/>
    <cellStyle name="Normal 4 7 10 3 3 2 2" xfId="30866"/>
    <cellStyle name="Normal 4 7 10 3 3 2 3" xfId="47378"/>
    <cellStyle name="Normal 4 7 10 3 3 3" xfId="22606"/>
    <cellStyle name="Normal 4 7 10 3 3 4" xfId="39118"/>
    <cellStyle name="Normal 4 7 10 3 4" xfId="8134"/>
    <cellStyle name="Normal 4 7 10 3 4 2" xfId="16394"/>
    <cellStyle name="Normal 4 7 10 3 4 2 2" xfId="32924"/>
    <cellStyle name="Normal 4 7 10 3 4 2 3" xfId="49436"/>
    <cellStyle name="Normal 4 7 10 3 4 3" xfId="24664"/>
    <cellStyle name="Normal 4 7 10 3 4 4" xfId="41176"/>
    <cellStyle name="Normal 4 7 10 3 5" xfId="10199"/>
    <cellStyle name="Normal 4 7 10 3 5 2" xfId="26729"/>
    <cellStyle name="Normal 4 7 10 3 5 3" xfId="43241"/>
    <cellStyle name="Normal 4 7 10 3 6" xfId="18469"/>
    <cellStyle name="Normal 4 7 10 3 7" xfId="34981"/>
    <cellStyle name="Normal 4 7 10 4" xfId="4095"/>
    <cellStyle name="Normal 4 7 10 4 2" xfId="12355"/>
    <cellStyle name="Normal 4 7 10 4 2 2" xfId="28885"/>
    <cellStyle name="Normal 4 7 10 4 2 3" xfId="45397"/>
    <cellStyle name="Normal 4 7 10 4 3" xfId="20625"/>
    <cellStyle name="Normal 4 7 10 4 4" xfId="37137"/>
    <cellStyle name="Normal 4 7 10 5" xfId="4710"/>
    <cellStyle name="Normal 4 7 10 5 2" xfId="12970"/>
    <cellStyle name="Normal 4 7 10 5 2 2" xfId="29500"/>
    <cellStyle name="Normal 4 7 10 5 2 3" xfId="46012"/>
    <cellStyle name="Normal 4 7 10 5 3" xfId="21240"/>
    <cellStyle name="Normal 4 7 10 5 4" xfId="37752"/>
    <cellStyle name="Normal 4 7 10 6" xfId="6768"/>
    <cellStyle name="Normal 4 7 10 6 2" xfId="15028"/>
    <cellStyle name="Normal 4 7 10 6 2 2" xfId="31558"/>
    <cellStyle name="Normal 4 7 10 6 2 3" xfId="48070"/>
    <cellStyle name="Normal 4 7 10 6 3" xfId="23298"/>
    <cellStyle name="Normal 4 7 10 6 4" xfId="39810"/>
    <cellStyle name="Normal 4 7 10 7" xfId="8833"/>
    <cellStyle name="Normal 4 7 10 7 2" xfId="25363"/>
    <cellStyle name="Normal 4 7 10 7 3" xfId="41875"/>
    <cellStyle name="Normal 4 7 10 8" xfId="17103"/>
    <cellStyle name="Normal 4 7 10 9" xfId="33615"/>
    <cellStyle name="Normal 4 7 11" xfId="621"/>
    <cellStyle name="Normal 4 7 11 2" xfId="1323"/>
    <cellStyle name="Normal 4 7 11 2 2" xfId="4096"/>
    <cellStyle name="Normal 4 7 11 2 2 2" xfId="12356"/>
    <cellStyle name="Normal 4 7 11 2 2 2 2" xfId="28886"/>
    <cellStyle name="Normal 4 7 11 2 2 2 3" xfId="45398"/>
    <cellStyle name="Normal 4 7 11 2 2 3" xfId="20626"/>
    <cellStyle name="Normal 4 7 11 2 2 4" xfId="37138"/>
    <cellStyle name="Normal 4 7 11 2 3" xfId="5460"/>
    <cellStyle name="Normal 4 7 11 2 3 2" xfId="13720"/>
    <cellStyle name="Normal 4 7 11 2 3 2 2" xfId="30250"/>
    <cellStyle name="Normal 4 7 11 2 3 2 3" xfId="46762"/>
    <cellStyle name="Normal 4 7 11 2 3 3" xfId="21990"/>
    <cellStyle name="Normal 4 7 11 2 3 4" xfId="38502"/>
    <cellStyle name="Normal 4 7 11 2 4" xfId="7518"/>
    <cellStyle name="Normal 4 7 11 2 4 2" xfId="15778"/>
    <cellStyle name="Normal 4 7 11 2 4 2 2" xfId="32308"/>
    <cellStyle name="Normal 4 7 11 2 4 2 3" xfId="48820"/>
    <cellStyle name="Normal 4 7 11 2 4 3" xfId="24048"/>
    <cellStyle name="Normal 4 7 11 2 4 4" xfId="40560"/>
    <cellStyle name="Normal 4 7 11 2 5" xfId="9583"/>
    <cellStyle name="Normal 4 7 11 2 5 2" xfId="26113"/>
    <cellStyle name="Normal 4 7 11 2 5 3" xfId="42625"/>
    <cellStyle name="Normal 4 7 11 2 6" xfId="17853"/>
    <cellStyle name="Normal 4 7 11 2 7" xfId="34365"/>
    <cellStyle name="Normal 4 7 11 3" xfId="1988"/>
    <cellStyle name="Normal 4 7 11 3 2" xfId="4097"/>
    <cellStyle name="Normal 4 7 11 3 2 2" xfId="12357"/>
    <cellStyle name="Normal 4 7 11 3 2 2 2" xfId="28887"/>
    <cellStyle name="Normal 4 7 11 3 2 2 3" xfId="45399"/>
    <cellStyle name="Normal 4 7 11 3 2 3" xfId="20627"/>
    <cellStyle name="Normal 4 7 11 3 2 4" xfId="37139"/>
    <cellStyle name="Normal 4 7 11 3 3" xfId="6125"/>
    <cellStyle name="Normal 4 7 11 3 3 2" xfId="14385"/>
    <cellStyle name="Normal 4 7 11 3 3 2 2" xfId="30915"/>
    <cellStyle name="Normal 4 7 11 3 3 2 3" xfId="47427"/>
    <cellStyle name="Normal 4 7 11 3 3 3" xfId="22655"/>
    <cellStyle name="Normal 4 7 11 3 3 4" xfId="39167"/>
    <cellStyle name="Normal 4 7 11 3 4" xfId="8183"/>
    <cellStyle name="Normal 4 7 11 3 4 2" xfId="16443"/>
    <cellStyle name="Normal 4 7 11 3 4 2 2" xfId="32973"/>
    <cellStyle name="Normal 4 7 11 3 4 2 3" xfId="49485"/>
    <cellStyle name="Normal 4 7 11 3 4 3" xfId="24713"/>
    <cellStyle name="Normal 4 7 11 3 4 4" xfId="41225"/>
    <cellStyle name="Normal 4 7 11 3 5" xfId="10248"/>
    <cellStyle name="Normal 4 7 11 3 5 2" xfId="26778"/>
    <cellStyle name="Normal 4 7 11 3 5 3" xfId="43290"/>
    <cellStyle name="Normal 4 7 11 3 6" xfId="18518"/>
    <cellStyle name="Normal 4 7 11 3 7" xfId="35030"/>
    <cellStyle name="Normal 4 7 11 4" xfId="4098"/>
    <cellStyle name="Normal 4 7 11 4 2" xfId="12358"/>
    <cellStyle name="Normal 4 7 11 4 2 2" xfId="28888"/>
    <cellStyle name="Normal 4 7 11 4 2 3" xfId="45400"/>
    <cellStyle name="Normal 4 7 11 4 3" xfId="20628"/>
    <cellStyle name="Normal 4 7 11 4 4" xfId="37140"/>
    <cellStyle name="Normal 4 7 11 5" xfId="4759"/>
    <cellStyle name="Normal 4 7 11 5 2" xfId="13019"/>
    <cellStyle name="Normal 4 7 11 5 2 2" xfId="29549"/>
    <cellStyle name="Normal 4 7 11 5 2 3" xfId="46061"/>
    <cellStyle name="Normal 4 7 11 5 3" xfId="21289"/>
    <cellStyle name="Normal 4 7 11 5 4" xfId="37801"/>
    <cellStyle name="Normal 4 7 11 6" xfId="6817"/>
    <cellStyle name="Normal 4 7 11 6 2" xfId="15077"/>
    <cellStyle name="Normal 4 7 11 6 2 2" xfId="31607"/>
    <cellStyle name="Normal 4 7 11 6 2 3" xfId="48119"/>
    <cellStyle name="Normal 4 7 11 6 3" xfId="23347"/>
    <cellStyle name="Normal 4 7 11 6 4" xfId="39859"/>
    <cellStyle name="Normal 4 7 11 7" xfId="8882"/>
    <cellStyle name="Normal 4 7 11 7 2" xfId="25412"/>
    <cellStyle name="Normal 4 7 11 7 3" xfId="41924"/>
    <cellStyle name="Normal 4 7 11 8" xfId="17152"/>
    <cellStyle name="Normal 4 7 11 9" xfId="33664"/>
    <cellStyle name="Normal 4 7 12" xfId="745"/>
    <cellStyle name="Normal 4 7 12 2" xfId="4099"/>
    <cellStyle name="Normal 4 7 12 2 2" xfId="12359"/>
    <cellStyle name="Normal 4 7 12 2 2 2" xfId="28889"/>
    <cellStyle name="Normal 4 7 12 2 2 3" xfId="45401"/>
    <cellStyle name="Normal 4 7 12 2 3" xfId="20629"/>
    <cellStyle name="Normal 4 7 12 2 4" xfId="37141"/>
    <cellStyle name="Normal 4 7 12 3" xfId="4882"/>
    <cellStyle name="Normal 4 7 12 3 2" xfId="13142"/>
    <cellStyle name="Normal 4 7 12 3 2 2" xfId="29672"/>
    <cellStyle name="Normal 4 7 12 3 2 3" xfId="46184"/>
    <cellStyle name="Normal 4 7 12 3 3" xfId="21412"/>
    <cellStyle name="Normal 4 7 12 3 4" xfId="37924"/>
    <cellStyle name="Normal 4 7 12 4" xfId="6940"/>
    <cellStyle name="Normal 4 7 12 4 2" xfId="15200"/>
    <cellStyle name="Normal 4 7 12 4 2 2" xfId="31730"/>
    <cellStyle name="Normal 4 7 12 4 2 3" xfId="48242"/>
    <cellStyle name="Normal 4 7 12 4 3" xfId="23470"/>
    <cellStyle name="Normal 4 7 12 4 4" xfId="39982"/>
    <cellStyle name="Normal 4 7 12 5" xfId="9005"/>
    <cellStyle name="Normal 4 7 12 5 2" xfId="25535"/>
    <cellStyle name="Normal 4 7 12 5 3" xfId="42047"/>
    <cellStyle name="Normal 4 7 12 6" xfId="17275"/>
    <cellStyle name="Normal 4 7 12 7" xfId="33787"/>
    <cellStyle name="Normal 4 7 13" xfId="1410"/>
    <cellStyle name="Normal 4 7 13 2" xfId="4100"/>
    <cellStyle name="Normal 4 7 13 2 2" xfId="12360"/>
    <cellStyle name="Normal 4 7 13 2 2 2" xfId="28890"/>
    <cellStyle name="Normal 4 7 13 2 2 3" xfId="45402"/>
    <cellStyle name="Normal 4 7 13 2 3" xfId="20630"/>
    <cellStyle name="Normal 4 7 13 2 4" xfId="37142"/>
    <cellStyle name="Normal 4 7 13 3" xfId="5547"/>
    <cellStyle name="Normal 4 7 13 3 2" xfId="13807"/>
    <cellStyle name="Normal 4 7 13 3 2 2" xfId="30337"/>
    <cellStyle name="Normal 4 7 13 3 2 3" xfId="46849"/>
    <cellStyle name="Normal 4 7 13 3 3" xfId="22077"/>
    <cellStyle name="Normal 4 7 13 3 4" xfId="38589"/>
    <cellStyle name="Normal 4 7 13 4" xfId="7605"/>
    <cellStyle name="Normal 4 7 13 4 2" xfId="15865"/>
    <cellStyle name="Normal 4 7 13 4 2 2" xfId="32395"/>
    <cellStyle name="Normal 4 7 13 4 2 3" xfId="48907"/>
    <cellStyle name="Normal 4 7 13 4 3" xfId="24135"/>
    <cellStyle name="Normal 4 7 13 4 4" xfId="40647"/>
    <cellStyle name="Normal 4 7 13 5" xfId="9670"/>
    <cellStyle name="Normal 4 7 13 5 2" xfId="26200"/>
    <cellStyle name="Normal 4 7 13 5 3" xfId="42712"/>
    <cellStyle name="Normal 4 7 13 6" xfId="17940"/>
    <cellStyle name="Normal 4 7 13 7" xfId="34452"/>
    <cellStyle name="Normal 4 7 14" xfId="4101"/>
    <cellStyle name="Normal 4 7 14 2" xfId="12361"/>
    <cellStyle name="Normal 4 7 14 2 2" xfId="28891"/>
    <cellStyle name="Normal 4 7 14 2 3" xfId="45403"/>
    <cellStyle name="Normal 4 7 14 3" xfId="20631"/>
    <cellStyle name="Normal 4 7 14 4" xfId="37143"/>
    <cellStyle name="Normal 4 7 15" xfId="4181"/>
    <cellStyle name="Normal 4 7 15 2" xfId="12441"/>
    <cellStyle name="Normal 4 7 15 2 2" xfId="28971"/>
    <cellStyle name="Normal 4 7 15 2 3" xfId="45483"/>
    <cellStyle name="Normal 4 7 15 3" xfId="20711"/>
    <cellStyle name="Normal 4 7 15 4" xfId="37223"/>
    <cellStyle name="Normal 4 7 16" xfId="6239"/>
    <cellStyle name="Normal 4 7 16 2" xfId="14499"/>
    <cellStyle name="Normal 4 7 16 2 2" xfId="31029"/>
    <cellStyle name="Normal 4 7 16 2 3" xfId="47541"/>
    <cellStyle name="Normal 4 7 16 3" xfId="22769"/>
    <cellStyle name="Normal 4 7 16 4" xfId="39281"/>
    <cellStyle name="Normal 4 7 17" xfId="8304"/>
    <cellStyle name="Normal 4 7 17 2" xfId="24834"/>
    <cellStyle name="Normal 4 7 17 3" xfId="41346"/>
    <cellStyle name="Normal 4 7 18" xfId="16574"/>
    <cellStyle name="Normal 4 7 19" xfId="33086"/>
    <cellStyle name="Normal 4 7 2" xfId="141"/>
    <cellStyle name="Normal 4 7 2 2" xfId="843"/>
    <cellStyle name="Normal 4 7 2 2 2" xfId="4102"/>
    <cellStyle name="Normal 4 7 2 2 2 2" xfId="12362"/>
    <cellStyle name="Normal 4 7 2 2 2 2 2" xfId="28892"/>
    <cellStyle name="Normal 4 7 2 2 2 2 3" xfId="45404"/>
    <cellStyle name="Normal 4 7 2 2 2 3" xfId="20632"/>
    <cellStyle name="Normal 4 7 2 2 2 4" xfId="37144"/>
    <cellStyle name="Normal 4 7 2 2 3" xfId="4980"/>
    <cellStyle name="Normal 4 7 2 2 3 2" xfId="13240"/>
    <cellStyle name="Normal 4 7 2 2 3 2 2" xfId="29770"/>
    <cellStyle name="Normal 4 7 2 2 3 2 3" xfId="46282"/>
    <cellStyle name="Normal 4 7 2 2 3 3" xfId="21510"/>
    <cellStyle name="Normal 4 7 2 2 3 4" xfId="38022"/>
    <cellStyle name="Normal 4 7 2 2 4" xfId="7038"/>
    <cellStyle name="Normal 4 7 2 2 4 2" xfId="15298"/>
    <cellStyle name="Normal 4 7 2 2 4 2 2" xfId="31828"/>
    <cellStyle name="Normal 4 7 2 2 4 2 3" xfId="48340"/>
    <cellStyle name="Normal 4 7 2 2 4 3" xfId="23568"/>
    <cellStyle name="Normal 4 7 2 2 4 4" xfId="40080"/>
    <cellStyle name="Normal 4 7 2 2 5" xfId="9103"/>
    <cellStyle name="Normal 4 7 2 2 5 2" xfId="25633"/>
    <cellStyle name="Normal 4 7 2 2 5 3" xfId="42145"/>
    <cellStyle name="Normal 4 7 2 2 6" xfId="17373"/>
    <cellStyle name="Normal 4 7 2 2 7" xfId="33885"/>
    <cellStyle name="Normal 4 7 2 3" xfId="1508"/>
    <cellStyle name="Normal 4 7 2 3 2" xfId="4103"/>
    <cellStyle name="Normal 4 7 2 3 2 2" xfId="12363"/>
    <cellStyle name="Normal 4 7 2 3 2 2 2" xfId="28893"/>
    <cellStyle name="Normal 4 7 2 3 2 2 3" xfId="45405"/>
    <cellStyle name="Normal 4 7 2 3 2 3" xfId="20633"/>
    <cellStyle name="Normal 4 7 2 3 2 4" xfId="37145"/>
    <cellStyle name="Normal 4 7 2 3 3" xfId="5645"/>
    <cellStyle name="Normal 4 7 2 3 3 2" xfId="13905"/>
    <cellStyle name="Normal 4 7 2 3 3 2 2" xfId="30435"/>
    <cellStyle name="Normal 4 7 2 3 3 2 3" xfId="46947"/>
    <cellStyle name="Normal 4 7 2 3 3 3" xfId="22175"/>
    <cellStyle name="Normal 4 7 2 3 3 4" xfId="38687"/>
    <cellStyle name="Normal 4 7 2 3 4" xfId="7703"/>
    <cellStyle name="Normal 4 7 2 3 4 2" xfId="15963"/>
    <cellStyle name="Normal 4 7 2 3 4 2 2" xfId="32493"/>
    <cellStyle name="Normal 4 7 2 3 4 2 3" xfId="49005"/>
    <cellStyle name="Normal 4 7 2 3 4 3" xfId="24233"/>
    <cellStyle name="Normal 4 7 2 3 4 4" xfId="40745"/>
    <cellStyle name="Normal 4 7 2 3 5" xfId="9768"/>
    <cellStyle name="Normal 4 7 2 3 5 2" xfId="26298"/>
    <cellStyle name="Normal 4 7 2 3 5 3" xfId="42810"/>
    <cellStyle name="Normal 4 7 2 3 6" xfId="18038"/>
    <cellStyle name="Normal 4 7 2 3 7" xfId="34550"/>
    <cellStyle name="Normal 4 7 2 4" xfId="4104"/>
    <cellStyle name="Normal 4 7 2 4 2" xfId="12364"/>
    <cellStyle name="Normal 4 7 2 4 2 2" xfId="28894"/>
    <cellStyle name="Normal 4 7 2 4 2 3" xfId="45406"/>
    <cellStyle name="Normal 4 7 2 4 3" xfId="20634"/>
    <cellStyle name="Normal 4 7 2 4 4" xfId="37146"/>
    <cellStyle name="Normal 4 7 2 5" xfId="4279"/>
    <cellStyle name="Normal 4 7 2 5 2" xfId="12539"/>
    <cellStyle name="Normal 4 7 2 5 2 2" xfId="29069"/>
    <cellStyle name="Normal 4 7 2 5 2 3" xfId="45581"/>
    <cellStyle name="Normal 4 7 2 5 3" xfId="20809"/>
    <cellStyle name="Normal 4 7 2 5 4" xfId="37321"/>
    <cellStyle name="Normal 4 7 2 6" xfId="6337"/>
    <cellStyle name="Normal 4 7 2 6 2" xfId="14597"/>
    <cellStyle name="Normal 4 7 2 6 2 2" xfId="31127"/>
    <cellStyle name="Normal 4 7 2 6 2 3" xfId="47639"/>
    <cellStyle name="Normal 4 7 2 6 3" xfId="22867"/>
    <cellStyle name="Normal 4 7 2 6 4" xfId="39379"/>
    <cellStyle name="Normal 4 7 2 7" xfId="8402"/>
    <cellStyle name="Normal 4 7 2 7 2" xfId="24932"/>
    <cellStyle name="Normal 4 7 2 7 3" xfId="41444"/>
    <cellStyle name="Normal 4 7 2 8" xfId="16672"/>
    <cellStyle name="Normal 4 7 2 9" xfId="33184"/>
    <cellStyle name="Normal 4 7 3" xfId="200"/>
    <cellStyle name="Normal 4 7 3 2" xfId="902"/>
    <cellStyle name="Normal 4 7 3 2 2" xfId="4105"/>
    <cellStyle name="Normal 4 7 3 2 2 2" xfId="12365"/>
    <cellStyle name="Normal 4 7 3 2 2 2 2" xfId="28895"/>
    <cellStyle name="Normal 4 7 3 2 2 2 3" xfId="45407"/>
    <cellStyle name="Normal 4 7 3 2 2 3" xfId="20635"/>
    <cellStyle name="Normal 4 7 3 2 2 4" xfId="37147"/>
    <cellStyle name="Normal 4 7 3 2 3" xfId="5039"/>
    <cellStyle name="Normal 4 7 3 2 3 2" xfId="13299"/>
    <cellStyle name="Normal 4 7 3 2 3 2 2" xfId="29829"/>
    <cellStyle name="Normal 4 7 3 2 3 2 3" xfId="46341"/>
    <cellStyle name="Normal 4 7 3 2 3 3" xfId="21569"/>
    <cellStyle name="Normal 4 7 3 2 3 4" xfId="38081"/>
    <cellStyle name="Normal 4 7 3 2 4" xfId="7097"/>
    <cellStyle name="Normal 4 7 3 2 4 2" xfId="15357"/>
    <cellStyle name="Normal 4 7 3 2 4 2 2" xfId="31887"/>
    <cellStyle name="Normal 4 7 3 2 4 2 3" xfId="48399"/>
    <cellStyle name="Normal 4 7 3 2 4 3" xfId="23627"/>
    <cellStyle name="Normal 4 7 3 2 4 4" xfId="40139"/>
    <cellStyle name="Normal 4 7 3 2 5" xfId="9162"/>
    <cellStyle name="Normal 4 7 3 2 5 2" xfId="25692"/>
    <cellStyle name="Normal 4 7 3 2 5 3" xfId="42204"/>
    <cellStyle name="Normal 4 7 3 2 6" xfId="17432"/>
    <cellStyle name="Normal 4 7 3 2 7" xfId="33944"/>
    <cellStyle name="Normal 4 7 3 3" xfId="1567"/>
    <cellStyle name="Normal 4 7 3 3 2" xfId="4106"/>
    <cellStyle name="Normal 4 7 3 3 2 2" xfId="12366"/>
    <cellStyle name="Normal 4 7 3 3 2 2 2" xfId="28896"/>
    <cellStyle name="Normal 4 7 3 3 2 2 3" xfId="45408"/>
    <cellStyle name="Normal 4 7 3 3 2 3" xfId="20636"/>
    <cellStyle name="Normal 4 7 3 3 2 4" xfId="37148"/>
    <cellStyle name="Normal 4 7 3 3 3" xfId="5704"/>
    <cellStyle name="Normal 4 7 3 3 3 2" xfId="13964"/>
    <cellStyle name="Normal 4 7 3 3 3 2 2" xfId="30494"/>
    <cellStyle name="Normal 4 7 3 3 3 2 3" xfId="47006"/>
    <cellStyle name="Normal 4 7 3 3 3 3" xfId="22234"/>
    <cellStyle name="Normal 4 7 3 3 3 4" xfId="38746"/>
    <cellStyle name="Normal 4 7 3 3 4" xfId="7762"/>
    <cellStyle name="Normal 4 7 3 3 4 2" xfId="16022"/>
    <cellStyle name="Normal 4 7 3 3 4 2 2" xfId="32552"/>
    <cellStyle name="Normal 4 7 3 3 4 2 3" xfId="49064"/>
    <cellStyle name="Normal 4 7 3 3 4 3" xfId="24292"/>
    <cellStyle name="Normal 4 7 3 3 4 4" xfId="40804"/>
    <cellStyle name="Normal 4 7 3 3 5" xfId="9827"/>
    <cellStyle name="Normal 4 7 3 3 5 2" xfId="26357"/>
    <cellStyle name="Normal 4 7 3 3 5 3" xfId="42869"/>
    <cellStyle name="Normal 4 7 3 3 6" xfId="18097"/>
    <cellStyle name="Normal 4 7 3 3 7" xfId="34609"/>
    <cellStyle name="Normal 4 7 3 4" xfId="4107"/>
    <cellStyle name="Normal 4 7 3 4 2" xfId="12367"/>
    <cellStyle name="Normal 4 7 3 4 2 2" xfId="28897"/>
    <cellStyle name="Normal 4 7 3 4 2 3" xfId="45409"/>
    <cellStyle name="Normal 4 7 3 4 3" xfId="20637"/>
    <cellStyle name="Normal 4 7 3 4 4" xfId="37149"/>
    <cellStyle name="Normal 4 7 3 5" xfId="4338"/>
    <cellStyle name="Normal 4 7 3 5 2" xfId="12598"/>
    <cellStyle name="Normal 4 7 3 5 2 2" xfId="29128"/>
    <cellStyle name="Normal 4 7 3 5 2 3" xfId="45640"/>
    <cellStyle name="Normal 4 7 3 5 3" xfId="20868"/>
    <cellStyle name="Normal 4 7 3 5 4" xfId="37380"/>
    <cellStyle name="Normal 4 7 3 6" xfId="6396"/>
    <cellStyle name="Normal 4 7 3 6 2" xfId="14656"/>
    <cellStyle name="Normal 4 7 3 6 2 2" xfId="31186"/>
    <cellStyle name="Normal 4 7 3 6 2 3" xfId="47698"/>
    <cellStyle name="Normal 4 7 3 6 3" xfId="22926"/>
    <cellStyle name="Normal 4 7 3 6 4" xfId="39438"/>
    <cellStyle name="Normal 4 7 3 7" xfId="8461"/>
    <cellStyle name="Normal 4 7 3 7 2" xfId="24991"/>
    <cellStyle name="Normal 4 7 3 7 3" xfId="41503"/>
    <cellStyle name="Normal 4 7 3 8" xfId="16731"/>
    <cellStyle name="Normal 4 7 3 9" xfId="33243"/>
    <cellStyle name="Normal 4 7 4" xfId="255"/>
    <cellStyle name="Normal 4 7 4 2" xfId="957"/>
    <cellStyle name="Normal 4 7 4 2 2" xfId="4108"/>
    <cellStyle name="Normal 4 7 4 2 2 2" xfId="12368"/>
    <cellStyle name="Normal 4 7 4 2 2 2 2" xfId="28898"/>
    <cellStyle name="Normal 4 7 4 2 2 2 3" xfId="45410"/>
    <cellStyle name="Normal 4 7 4 2 2 3" xfId="20638"/>
    <cellStyle name="Normal 4 7 4 2 2 4" xfId="37150"/>
    <cellStyle name="Normal 4 7 4 2 3" xfId="5094"/>
    <cellStyle name="Normal 4 7 4 2 3 2" xfId="13354"/>
    <cellStyle name="Normal 4 7 4 2 3 2 2" xfId="29884"/>
    <cellStyle name="Normal 4 7 4 2 3 2 3" xfId="46396"/>
    <cellStyle name="Normal 4 7 4 2 3 3" xfId="21624"/>
    <cellStyle name="Normal 4 7 4 2 3 4" xfId="38136"/>
    <cellStyle name="Normal 4 7 4 2 4" xfId="7152"/>
    <cellStyle name="Normal 4 7 4 2 4 2" xfId="15412"/>
    <cellStyle name="Normal 4 7 4 2 4 2 2" xfId="31942"/>
    <cellStyle name="Normal 4 7 4 2 4 2 3" xfId="48454"/>
    <cellStyle name="Normal 4 7 4 2 4 3" xfId="23682"/>
    <cellStyle name="Normal 4 7 4 2 4 4" xfId="40194"/>
    <cellStyle name="Normal 4 7 4 2 5" xfId="9217"/>
    <cellStyle name="Normal 4 7 4 2 5 2" xfId="25747"/>
    <cellStyle name="Normal 4 7 4 2 5 3" xfId="42259"/>
    <cellStyle name="Normal 4 7 4 2 6" xfId="17487"/>
    <cellStyle name="Normal 4 7 4 2 7" xfId="33999"/>
    <cellStyle name="Normal 4 7 4 3" xfId="1622"/>
    <cellStyle name="Normal 4 7 4 3 2" xfId="4109"/>
    <cellStyle name="Normal 4 7 4 3 2 2" xfId="12369"/>
    <cellStyle name="Normal 4 7 4 3 2 2 2" xfId="28899"/>
    <cellStyle name="Normal 4 7 4 3 2 2 3" xfId="45411"/>
    <cellStyle name="Normal 4 7 4 3 2 3" xfId="20639"/>
    <cellStyle name="Normal 4 7 4 3 2 4" xfId="37151"/>
    <cellStyle name="Normal 4 7 4 3 3" xfId="5759"/>
    <cellStyle name="Normal 4 7 4 3 3 2" xfId="14019"/>
    <cellStyle name="Normal 4 7 4 3 3 2 2" xfId="30549"/>
    <cellStyle name="Normal 4 7 4 3 3 2 3" xfId="47061"/>
    <cellStyle name="Normal 4 7 4 3 3 3" xfId="22289"/>
    <cellStyle name="Normal 4 7 4 3 3 4" xfId="38801"/>
    <cellStyle name="Normal 4 7 4 3 4" xfId="7817"/>
    <cellStyle name="Normal 4 7 4 3 4 2" xfId="16077"/>
    <cellStyle name="Normal 4 7 4 3 4 2 2" xfId="32607"/>
    <cellStyle name="Normal 4 7 4 3 4 2 3" xfId="49119"/>
    <cellStyle name="Normal 4 7 4 3 4 3" xfId="24347"/>
    <cellStyle name="Normal 4 7 4 3 4 4" xfId="40859"/>
    <cellStyle name="Normal 4 7 4 3 5" xfId="9882"/>
    <cellStyle name="Normal 4 7 4 3 5 2" xfId="26412"/>
    <cellStyle name="Normal 4 7 4 3 5 3" xfId="42924"/>
    <cellStyle name="Normal 4 7 4 3 6" xfId="18152"/>
    <cellStyle name="Normal 4 7 4 3 7" xfId="34664"/>
    <cellStyle name="Normal 4 7 4 4" xfId="4110"/>
    <cellStyle name="Normal 4 7 4 4 2" xfId="12370"/>
    <cellStyle name="Normal 4 7 4 4 2 2" xfId="28900"/>
    <cellStyle name="Normal 4 7 4 4 2 3" xfId="45412"/>
    <cellStyle name="Normal 4 7 4 4 3" xfId="20640"/>
    <cellStyle name="Normal 4 7 4 4 4" xfId="37152"/>
    <cellStyle name="Normal 4 7 4 5" xfId="4393"/>
    <cellStyle name="Normal 4 7 4 5 2" xfId="12653"/>
    <cellStyle name="Normal 4 7 4 5 2 2" xfId="29183"/>
    <cellStyle name="Normal 4 7 4 5 2 3" xfId="45695"/>
    <cellStyle name="Normal 4 7 4 5 3" xfId="20923"/>
    <cellStyle name="Normal 4 7 4 5 4" xfId="37435"/>
    <cellStyle name="Normal 4 7 4 6" xfId="6451"/>
    <cellStyle name="Normal 4 7 4 6 2" xfId="14711"/>
    <cellStyle name="Normal 4 7 4 6 2 2" xfId="31241"/>
    <cellStyle name="Normal 4 7 4 6 2 3" xfId="47753"/>
    <cellStyle name="Normal 4 7 4 6 3" xfId="22981"/>
    <cellStyle name="Normal 4 7 4 6 4" xfId="39493"/>
    <cellStyle name="Normal 4 7 4 7" xfId="8516"/>
    <cellStyle name="Normal 4 7 4 7 2" xfId="25046"/>
    <cellStyle name="Normal 4 7 4 7 3" xfId="41558"/>
    <cellStyle name="Normal 4 7 4 8" xfId="16786"/>
    <cellStyle name="Normal 4 7 4 9" xfId="33298"/>
    <cellStyle name="Normal 4 7 5" xfId="312"/>
    <cellStyle name="Normal 4 7 5 2" xfId="1014"/>
    <cellStyle name="Normal 4 7 5 2 2" xfId="4111"/>
    <cellStyle name="Normal 4 7 5 2 2 2" xfId="12371"/>
    <cellStyle name="Normal 4 7 5 2 2 2 2" xfId="28901"/>
    <cellStyle name="Normal 4 7 5 2 2 2 3" xfId="45413"/>
    <cellStyle name="Normal 4 7 5 2 2 3" xfId="20641"/>
    <cellStyle name="Normal 4 7 5 2 2 4" xfId="37153"/>
    <cellStyle name="Normal 4 7 5 2 3" xfId="5151"/>
    <cellStyle name="Normal 4 7 5 2 3 2" xfId="13411"/>
    <cellStyle name="Normal 4 7 5 2 3 2 2" xfId="29941"/>
    <cellStyle name="Normal 4 7 5 2 3 2 3" xfId="46453"/>
    <cellStyle name="Normal 4 7 5 2 3 3" xfId="21681"/>
    <cellStyle name="Normal 4 7 5 2 3 4" xfId="38193"/>
    <cellStyle name="Normal 4 7 5 2 4" xfId="7209"/>
    <cellStyle name="Normal 4 7 5 2 4 2" xfId="15469"/>
    <cellStyle name="Normal 4 7 5 2 4 2 2" xfId="31999"/>
    <cellStyle name="Normal 4 7 5 2 4 2 3" xfId="48511"/>
    <cellStyle name="Normal 4 7 5 2 4 3" xfId="23739"/>
    <cellStyle name="Normal 4 7 5 2 4 4" xfId="40251"/>
    <cellStyle name="Normal 4 7 5 2 5" xfId="9274"/>
    <cellStyle name="Normal 4 7 5 2 5 2" xfId="25804"/>
    <cellStyle name="Normal 4 7 5 2 5 3" xfId="42316"/>
    <cellStyle name="Normal 4 7 5 2 6" xfId="17544"/>
    <cellStyle name="Normal 4 7 5 2 7" xfId="34056"/>
    <cellStyle name="Normal 4 7 5 3" xfId="1679"/>
    <cellStyle name="Normal 4 7 5 3 2" xfId="4112"/>
    <cellStyle name="Normal 4 7 5 3 2 2" xfId="12372"/>
    <cellStyle name="Normal 4 7 5 3 2 2 2" xfId="28902"/>
    <cellStyle name="Normal 4 7 5 3 2 2 3" xfId="45414"/>
    <cellStyle name="Normal 4 7 5 3 2 3" xfId="20642"/>
    <cellStyle name="Normal 4 7 5 3 2 4" xfId="37154"/>
    <cellStyle name="Normal 4 7 5 3 3" xfId="5816"/>
    <cellStyle name="Normal 4 7 5 3 3 2" xfId="14076"/>
    <cellStyle name="Normal 4 7 5 3 3 2 2" xfId="30606"/>
    <cellStyle name="Normal 4 7 5 3 3 2 3" xfId="47118"/>
    <cellStyle name="Normal 4 7 5 3 3 3" xfId="22346"/>
    <cellStyle name="Normal 4 7 5 3 3 4" xfId="38858"/>
    <cellStyle name="Normal 4 7 5 3 4" xfId="7874"/>
    <cellStyle name="Normal 4 7 5 3 4 2" xfId="16134"/>
    <cellStyle name="Normal 4 7 5 3 4 2 2" xfId="32664"/>
    <cellStyle name="Normal 4 7 5 3 4 2 3" xfId="49176"/>
    <cellStyle name="Normal 4 7 5 3 4 3" xfId="24404"/>
    <cellStyle name="Normal 4 7 5 3 4 4" xfId="40916"/>
    <cellStyle name="Normal 4 7 5 3 5" xfId="9939"/>
    <cellStyle name="Normal 4 7 5 3 5 2" xfId="26469"/>
    <cellStyle name="Normal 4 7 5 3 5 3" xfId="42981"/>
    <cellStyle name="Normal 4 7 5 3 6" xfId="18209"/>
    <cellStyle name="Normal 4 7 5 3 7" xfId="34721"/>
    <cellStyle name="Normal 4 7 5 4" xfId="4113"/>
    <cellStyle name="Normal 4 7 5 4 2" xfId="12373"/>
    <cellStyle name="Normal 4 7 5 4 2 2" xfId="28903"/>
    <cellStyle name="Normal 4 7 5 4 2 3" xfId="45415"/>
    <cellStyle name="Normal 4 7 5 4 3" xfId="20643"/>
    <cellStyle name="Normal 4 7 5 4 4" xfId="37155"/>
    <cellStyle name="Normal 4 7 5 5" xfId="4450"/>
    <cellStyle name="Normal 4 7 5 5 2" xfId="12710"/>
    <cellStyle name="Normal 4 7 5 5 2 2" xfId="29240"/>
    <cellStyle name="Normal 4 7 5 5 2 3" xfId="45752"/>
    <cellStyle name="Normal 4 7 5 5 3" xfId="20980"/>
    <cellStyle name="Normal 4 7 5 5 4" xfId="37492"/>
    <cellStyle name="Normal 4 7 5 6" xfId="6508"/>
    <cellStyle name="Normal 4 7 5 6 2" xfId="14768"/>
    <cellStyle name="Normal 4 7 5 6 2 2" xfId="31298"/>
    <cellStyle name="Normal 4 7 5 6 2 3" xfId="47810"/>
    <cellStyle name="Normal 4 7 5 6 3" xfId="23038"/>
    <cellStyle name="Normal 4 7 5 6 4" xfId="39550"/>
    <cellStyle name="Normal 4 7 5 7" xfId="8573"/>
    <cellStyle name="Normal 4 7 5 7 2" xfId="25103"/>
    <cellStyle name="Normal 4 7 5 7 3" xfId="41615"/>
    <cellStyle name="Normal 4 7 5 8" xfId="16843"/>
    <cellStyle name="Normal 4 7 5 9" xfId="33355"/>
    <cellStyle name="Normal 4 7 6" xfId="365"/>
    <cellStyle name="Normal 4 7 6 2" xfId="1067"/>
    <cellStyle name="Normal 4 7 6 2 2" xfId="4114"/>
    <cellStyle name="Normal 4 7 6 2 2 2" xfId="12374"/>
    <cellStyle name="Normal 4 7 6 2 2 2 2" xfId="28904"/>
    <cellStyle name="Normal 4 7 6 2 2 2 3" xfId="45416"/>
    <cellStyle name="Normal 4 7 6 2 2 3" xfId="20644"/>
    <cellStyle name="Normal 4 7 6 2 2 4" xfId="37156"/>
    <cellStyle name="Normal 4 7 6 2 3" xfId="5204"/>
    <cellStyle name="Normal 4 7 6 2 3 2" xfId="13464"/>
    <cellStyle name="Normal 4 7 6 2 3 2 2" xfId="29994"/>
    <cellStyle name="Normal 4 7 6 2 3 2 3" xfId="46506"/>
    <cellStyle name="Normal 4 7 6 2 3 3" xfId="21734"/>
    <cellStyle name="Normal 4 7 6 2 3 4" xfId="38246"/>
    <cellStyle name="Normal 4 7 6 2 4" xfId="7262"/>
    <cellStyle name="Normal 4 7 6 2 4 2" xfId="15522"/>
    <cellStyle name="Normal 4 7 6 2 4 2 2" xfId="32052"/>
    <cellStyle name="Normal 4 7 6 2 4 2 3" xfId="48564"/>
    <cellStyle name="Normal 4 7 6 2 4 3" xfId="23792"/>
    <cellStyle name="Normal 4 7 6 2 4 4" xfId="40304"/>
    <cellStyle name="Normal 4 7 6 2 5" xfId="9327"/>
    <cellStyle name="Normal 4 7 6 2 5 2" xfId="25857"/>
    <cellStyle name="Normal 4 7 6 2 5 3" xfId="42369"/>
    <cellStyle name="Normal 4 7 6 2 6" xfId="17597"/>
    <cellStyle name="Normal 4 7 6 2 7" xfId="34109"/>
    <cellStyle name="Normal 4 7 6 3" xfId="1732"/>
    <cellStyle name="Normal 4 7 6 3 2" xfId="4115"/>
    <cellStyle name="Normal 4 7 6 3 2 2" xfId="12375"/>
    <cellStyle name="Normal 4 7 6 3 2 2 2" xfId="28905"/>
    <cellStyle name="Normal 4 7 6 3 2 2 3" xfId="45417"/>
    <cellStyle name="Normal 4 7 6 3 2 3" xfId="20645"/>
    <cellStyle name="Normal 4 7 6 3 2 4" xfId="37157"/>
    <cellStyle name="Normal 4 7 6 3 3" xfId="5869"/>
    <cellStyle name="Normal 4 7 6 3 3 2" xfId="14129"/>
    <cellStyle name="Normal 4 7 6 3 3 2 2" xfId="30659"/>
    <cellStyle name="Normal 4 7 6 3 3 2 3" xfId="47171"/>
    <cellStyle name="Normal 4 7 6 3 3 3" xfId="22399"/>
    <cellStyle name="Normal 4 7 6 3 3 4" xfId="38911"/>
    <cellStyle name="Normal 4 7 6 3 4" xfId="7927"/>
    <cellStyle name="Normal 4 7 6 3 4 2" xfId="16187"/>
    <cellStyle name="Normal 4 7 6 3 4 2 2" xfId="32717"/>
    <cellStyle name="Normal 4 7 6 3 4 2 3" xfId="49229"/>
    <cellStyle name="Normal 4 7 6 3 4 3" xfId="24457"/>
    <cellStyle name="Normal 4 7 6 3 4 4" xfId="40969"/>
    <cellStyle name="Normal 4 7 6 3 5" xfId="9992"/>
    <cellStyle name="Normal 4 7 6 3 5 2" xfId="26522"/>
    <cellStyle name="Normal 4 7 6 3 5 3" xfId="43034"/>
    <cellStyle name="Normal 4 7 6 3 6" xfId="18262"/>
    <cellStyle name="Normal 4 7 6 3 7" xfId="34774"/>
    <cellStyle name="Normal 4 7 6 4" xfId="4116"/>
    <cellStyle name="Normal 4 7 6 4 2" xfId="12376"/>
    <cellStyle name="Normal 4 7 6 4 2 2" xfId="28906"/>
    <cellStyle name="Normal 4 7 6 4 2 3" xfId="45418"/>
    <cellStyle name="Normal 4 7 6 4 3" xfId="20646"/>
    <cellStyle name="Normal 4 7 6 4 4" xfId="37158"/>
    <cellStyle name="Normal 4 7 6 5" xfId="4503"/>
    <cellStyle name="Normal 4 7 6 5 2" xfId="12763"/>
    <cellStyle name="Normal 4 7 6 5 2 2" xfId="29293"/>
    <cellStyle name="Normal 4 7 6 5 2 3" xfId="45805"/>
    <cellStyle name="Normal 4 7 6 5 3" xfId="21033"/>
    <cellStyle name="Normal 4 7 6 5 4" xfId="37545"/>
    <cellStyle name="Normal 4 7 6 6" xfId="6561"/>
    <cellStyle name="Normal 4 7 6 6 2" xfId="14821"/>
    <cellStyle name="Normal 4 7 6 6 2 2" xfId="31351"/>
    <cellStyle name="Normal 4 7 6 6 2 3" xfId="47863"/>
    <cellStyle name="Normal 4 7 6 6 3" xfId="23091"/>
    <cellStyle name="Normal 4 7 6 6 4" xfId="39603"/>
    <cellStyle name="Normal 4 7 6 7" xfId="8626"/>
    <cellStyle name="Normal 4 7 6 7 2" xfId="25156"/>
    <cellStyle name="Normal 4 7 6 7 3" xfId="41668"/>
    <cellStyle name="Normal 4 7 6 8" xfId="16896"/>
    <cellStyle name="Normal 4 7 6 9" xfId="33408"/>
    <cellStyle name="Normal 4 7 7" xfId="418"/>
    <cellStyle name="Normal 4 7 7 2" xfId="1120"/>
    <cellStyle name="Normal 4 7 7 2 2" xfId="4117"/>
    <cellStyle name="Normal 4 7 7 2 2 2" xfId="12377"/>
    <cellStyle name="Normal 4 7 7 2 2 2 2" xfId="28907"/>
    <cellStyle name="Normal 4 7 7 2 2 2 3" xfId="45419"/>
    <cellStyle name="Normal 4 7 7 2 2 3" xfId="20647"/>
    <cellStyle name="Normal 4 7 7 2 2 4" xfId="37159"/>
    <cellStyle name="Normal 4 7 7 2 3" xfId="5257"/>
    <cellStyle name="Normal 4 7 7 2 3 2" xfId="13517"/>
    <cellStyle name="Normal 4 7 7 2 3 2 2" xfId="30047"/>
    <cellStyle name="Normal 4 7 7 2 3 2 3" xfId="46559"/>
    <cellStyle name="Normal 4 7 7 2 3 3" xfId="21787"/>
    <cellStyle name="Normal 4 7 7 2 3 4" xfId="38299"/>
    <cellStyle name="Normal 4 7 7 2 4" xfId="7315"/>
    <cellStyle name="Normal 4 7 7 2 4 2" xfId="15575"/>
    <cellStyle name="Normal 4 7 7 2 4 2 2" xfId="32105"/>
    <cellStyle name="Normal 4 7 7 2 4 2 3" xfId="48617"/>
    <cellStyle name="Normal 4 7 7 2 4 3" xfId="23845"/>
    <cellStyle name="Normal 4 7 7 2 4 4" xfId="40357"/>
    <cellStyle name="Normal 4 7 7 2 5" xfId="9380"/>
    <cellStyle name="Normal 4 7 7 2 5 2" xfId="25910"/>
    <cellStyle name="Normal 4 7 7 2 5 3" xfId="42422"/>
    <cellStyle name="Normal 4 7 7 2 6" xfId="17650"/>
    <cellStyle name="Normal 4 7 7 2 7" xfId="34162"/>
    <cellStyle name="Normal 4 7 7 3" xfId="1785"/>
    <cellStyle name="Normal 4 7 7 3 2" xfId="4118"/>
    <cellStyle name="Normal 4 7 7 3 2 2" xfId="12378"/>
    <cellStyle name="Normal 4 7 7 3 2 2 2" xfId="28908"/>
    <cellStyle name="Normal 4 7 7 3 2 2 3" xfId="45420"/>
    <cellStyle name="Normal 4 7 7 3 2 3" xfId="20648"/>
    <cellStyle name="Normal 4 7 7 3 2 4" xfId="37160"/>
    <cellStyle name="Normal 4 7 7 3 3" xfId="5922"/>
    <cellStyle name="Normal 4 7 7 3 3 2" xfId="14182"/>
    <cellStyle name="Normal 4 7 7 3 3 2 2" xfId="30712"/>
    <cellStyle name="Normal 4 7 7 3 3 2 3" xfId="47224"/>
    <cellStyle name="Normal 4 7 7 3 3 3" xfId="22452"/>
    <cellStyle name="Normal 4 7 7 3 3 4" xfId="38964"/>
    <cellStyle name="Normal 4 7 7 3 4" xfId="7980"/>
    <cellStyle name="Normal 4 7 7 3 4 2" xfId="16240"/>
    <cellStyle name="Normal 4 7 7 3 4 2 2" xfId="32770"/>
    <cellStyle name="Normal 4 7 7 3 4 2 3" xfId="49282"/>
    <cellStyle name="Normal 4 7 7 3 4 3" xfId="24510"/>
    <cellStyle name="Normal 4 7 7 3 4 4" xfId="41022"/>
    <cellStyle name="Normal 4 7 7 3 5" xfId="10045"/>
    <cellStyle name="Normal 4 7 7 3 5 2" xfId="26575"/>
    <cellStyle name="Normal 4 7 7 3 5 3" xfId="43087"/>
    <cellStyle name="Normal 4 7 7 3 6" xfId="18315"/>
    <cellStyle name="Normal 4 7 7 3 7" xfId="34827"/>
    <cellStyle name="Normal 4 7 7 4" xfId="4119"/>
    <cellStyle name="Normal 4 7 7 4 2" xfId="12379"/>
    <cellStyle name="Normal 4 7 7 4 2 2" xfId="28909"/>
    <cellStyle name="Normal 4 7 7 4 2 3" xfId="45421"/>
    <cellStyle name="Normal 4 7 7 4 3" xfId="20649"/>
    <cellStyle name="Normal 4 7 7 4 4" xfId="37161"/>
    <cellStyle name="Normal 4 7 7 5" xfId="4556"/>
    <cellStyle name="Normal 4 7 7 5 2" xfId="12816"/>
    <cellStyle name="Normal 4 7 7 5 2 2" xfId="29346"/>
    <cellStyle name="Normal 4 7 7 5 2 3" xfId="45858"/>
    <cellStyle name="Normal 4 7 7 5 3" xfId="21086"/>
    <cellStyle name="Normal 4 7 7 5 4" xfId="37598"/>
    <cellStyle name="Normal 4 7 7 6" xfId="6614"/>
    <cellStyle name="Normal 4 7 7 6 2" xfId="14874"/>
    <cellStyle name="Normal 4 7 7 6 2 2" xfId="31404"/>
    <cellStyle name="Normal 4 7 7 6 2 3" xfId="47916"/>
    <cellStyle name="Normal 4 7 7 6 3" xfId="23144"/>
    <cellStyle name="Normal 4 7 7 6 4" xfId="39656"/>
    <cellStyle name="Normal 4 7 7 7" xfId="8679"/>
    <cellStyle name="Normal 4 7 7 7 2" xfId="25209"/>
    <cellStyle name="Normal 4 7 7 7 3" xfId="41721"/>
    <cellStyle name="Normal 4 7 7 8" xfId="16949"/>
    <cellStyle name="Normal 4 7 7 9" xfId="33461"/>
    <cellStyle name="Normal 4 7 8" xfId="471"/>
    <cellStyle name="Normal 4 7 8 2" xfId="1173"/>
    <cellStyle name="Normal 4 7 8 2 2" xfId="4120"/>
    <cellStyle name="Normal 4 7 8 2 2 2" xfId="12380"/>
    <cellStyle name="Normal 4 7 8 2 2 2 2" xfId="28910"/>
    <cellStyle name="Normal 4 7 8 2 2 2 3" xfId="45422"/>
    <cellStyle name="Normal 4 7 8 2 2 3" xfId="20650"/>
    <cellStyle name="Normal 4 7 8 2 2 4" xfId="37162"/>
    <cellStyle name="Normal 4 7 8 2 3" xfId="5310"/>
    <cellStyle name="Normal 4 7 8 2 3 2" xfId="13570"/>
    <cellStyle name="Normal 4 7 8 2 3 2 2" xfId="30100"/>
    <cellStyle name="Normal 4 7 8 2 3 2 3" xfId="46612"/>
    <cellStyle name="Normal 4 7 8 2 3 3" xfId="21840"/>
    <cellStyle name="Normal 4 7 8 2 3 4" xfId="38352"/>
    <cellStyle name="Normal 4 7 8 2 4" xfId="7368"/>
    <cellStyle name="Normal 4 7 8 2 4 2" xfId="15628"/>
    <cellStyle name="Normal 4 7 8 2 4 2 2" xfId="32158"/>
    <cellStyle name="Normal 4 7 8 2 4 2 3" xfId="48670"/>
    <cellStyle name="Normal 4 7 8 2 4 3" xfId="23898"/>
    <cellStyle name="Normal 4 7 8 2 4 4" xfId="40410"/>
    <cellStyle name="Normal 4 7 8 2 5" xfId="9433"/>
    <cellStyle name="Normal 4 7 8 2 5 2" xfId="25963"/>
    <cellStyle name="Normal 4 7 8 2 5 3" xfId="42475"/>
    <cellStyle name="Normal 4 7 8 2 6" xfId="17703"/>
    <cellStyle name="Normal 4 7 8 2 7" xfId="34215"/>
    <cellStyle name="Normal 4 7 8 3" xfId="1838"/>
    <cellStyle name="Normal 4 7 8 3 2" xfId="4121"/>
    <cellStyle name="Normal 4 7 8 3 2 2" xfId="12381"/>
    <cellStyle name="Normal 4 7 8 3 2 2 2" xfId="28911"/>
    <cellStyle name="Normal 4 7 8 3 2 2 3" xfId="45423"/>
    <cellStyle name="Normal 4 7 8 3 2 3" xfId="20651"/>
    <cellStyle name="Normal 4 7 8 3 2 4" xfId="37163"/>
    <cellStyle name="Normal 4 7 8 3 3" xfId="5975"/>
    <cellStyle name="Normal 4 7 8 3 3 2" xfId="14235"/>
    <cellStyle name="Normal 4 7 8 3 3 2 2" xfId="30765"/>
    <cellStyle name="Normal 4 7 8 3 3 2 3" xfId="47277"/>
    <cellStyle name="Normal 4 7 8 3 3 3" xfId="22505"/>
    <cellStyle name="Normal 4 7 8 3 3 4" xfId="39017"/>
    <cellStyle name="Normal 4 7 8 3 4" xfId="8033"/>
    <cellStyle name="Normal 4 7 8 3 4 2" xfId="16293"/>
    <cellStyle name="Normal 4 7 8 3 4 2 2" xfId="32823"/>
    <cellStyle name="Normal 4 7 8 3 4 2 3" xfId="49335"/>
    <cellStyle name="Normal 4 7 8 3 4 3" xfId="24563"/>
    <cellStyle name="Normal 4 7 8 3 4 4" xfId="41075"/>
    <cellStyle name="Normal 4 7 8 3 5" xfId="10098"/>
    <cellStyle name="Normal 4 7 8 3 5 2" xfId="26628"/>
    <cellStyle name="Normal 4 7 8 3 5 3" xfId="43140"/>
    <cellStyle name="Normal 4 7 8 3 6" xfId="18368"/>
    <cellStyle name="Normal 4 7 8 3 7" xfId="34880"/>
    <cellStyle name="Normal 4 7 8 4" xfId="4122"/>
    <cellStyle name="Normal 4 7 8 4 2" xfId="12382"/>
    <cellStyle name="Normal 4 7 8 4 2 2" xfId="28912"/>
    <cellStyle name="Normal 4 7 8 4 2 3" xfId="45424"/>
    <cellStyle name="Normal 4 7 8 4 3" xfId="20652"/>
    <cellStyle name="Normal 4 7 8 4 4" xfId="37164"/>
    <cellStyle name="Normal 4 7 8 5" xfId="4609"/>
    <cellStyle name="Normal 4 7 8 5 2" xfId="12869"/>
    <cellStyle name="Normal 4 7 8 5 2 2" xfId="29399"/>
    <cellStyle name="Normal 4 7 8 5 2 3" xfId="45911"/>
    <cellStyle name="Normal 4 7 8 5 3" xfId="21139"/>
    <cellStyle name="Normal 4 7 8 5 4" xfId="37651"/>
    <cellStyle name="Normal 4 7 8 6" xfId="6667"/>
    <cellStyle name="Normal 4 7 8 6 2" xfId="14927"/>
    <cellStyle name="Normal 4 7 8 6 2 2" xfId="31457"/>
    <cellStyle name="Normal 4 7 8 6 2 3" xfId="47969"/>
    <cellStyle name="Normal 4 7 8 6 3" xfId="23197"/>
    <cellStyle name="Normal 4 7 8 6 4" xfId="39709"/>
    <cellStyle name="Normal 4 7 8 7" xfId="8732"/>
    <cellStyle name="Normal 4 7 8 7 2" xfId="25262"/>
    <cellStyle name="Normal 4 7 8 7 3" xfId="41774"/>
    <cellStyle name="Normal 4 7 8 8" xfId="17002"/>
    <cellStyle name="Normal 4 7 8 9" xfId="33514"/>
    <cellStyle name="Normal 4 7 9" xfId="522"/>
    <cellStyle name="Normal 4 7 9 2" xfId="1224"/>
    <cellStyle name="Normal 4 7 9 2 2" xfId="4123"/>
    <cellStyle name="Normal 4 7 9 2 2 2" xfId="12383"/>
    <cellStyle name="Normal 4 7 9 2 2 2 2" xfId="28913"/>
    <cellStyle name="Normal 4 7 9 2 2 2 3" xfId="45425"/>
    <cellStyle name="Normal 4 7 9 2 2 3" xfId="20653"/>
    <cellStyle name="Normal 4 7 9 2 2 4" xfId="37165"/>
    <cellStyle name="Normal 4 7 9 2 3" xfId="5361"/>
    <cellStyle name="Normal 4 7 9 2 3 2" xfId="13621"/>
    <cellStyle name="Normal 4 7 9 2 3 2 2" xfId="30151"/>
    <cellStyle name="Normal 4 7 9 2 3 2 3" xfId="46663"/>
    <cellStyle name="Normal 4 7 9 2 3 3" xfId="21891"/>
    <cellStyle name="Normal 4 7 9 2 3 4" xfId="38403"/>
    <cellStyle name="Normal 4 7 9 2 4" xfId="7419"/>
    <cellStyle name="Normal 4 7 9 2 4 2" xfId="15679"/>
    <cellStyle name="Normal 4 7 9 2 4 2 2" xfId="32209"/>
    <cellStyle name="Normal 4 7 9 2 4 2 3" xfId="48721"/>
    <cellStyle name="Normal 4 7 9 2 4 3" xfId="23949"/>
    <cellStyle name="Normal 4 7 9 2 4 4" xfId="40461"/>
    <cellStyle name="Normal 4 7 9 2 5" xfId="9484"/>
    <cellStyle name="Normal 4 7 9 2 5 2" xfId="26014"/>
    <cellStyle name="Normal 4 7 9 2 5 3" xfId="42526"/>
    <cellStyle name="Normal 4 7 9 2 6" xfId="17754"/>
    <cellStyle name="Normal 4 7 9 2 7" xfId="34266"/>
    <cellStyle name="Normal 4 7 9 3" xfId="1889"/>
    <cellStyle name="Normal 4 7 9 3 2" xfId="4124"/>
    <cellStyle name="Normal 4 7 9 3 2 2" xfId="12384"/>
    <cellStyle name="Normal 4 7 9 3 2 2 2" xfId="28914"/>
    <cellStyle name="Normal 4 7 9 3 2 2 3" xfId="45426"/>
    <cellStyle name="Normal 4 7 9 3 2 3" xfId="20654"/>
    <cellStyle name="Normal 4 7 9 3 2 4" xfId="37166"/>
    <cellStyle name="Normal 4 7 9 3 3" xfId="6026"/>
    <cellStyle name="Normal 4 7 9 3 3 2" xfId="14286"/>
    <cellStyle name="Normal 4 7 9 3 3 2 2" xfId="30816"/>
    <cellStyle name="Normal 4 7 9 3 3 2 3" xfId="47328"/>
    <cellStyle name="Normal 4 7 9 3 3 3" xfId="22556"/>
    <cellStyle name="Normal 4 7 9 3 3 4" xfId="39068"/>
    <cellStyle name="Normal 4 7 9 3 4" xfId="8084"/>
    <cellStyle name="Normal 4 7 9 3 4 2" xfId="16344"/>
    <cellStyle name="Normal 4 7 9 3 4 2 2" xfId="32874"/>
    <cellStyle name="Normal 4 7 9 3 4 2 3" xfId="49386"/>
    <cellStyle name="Normal 4 7 9 3 4 3" xfId="24614"/>
    <cellStyle name="Normal 4 7 9 3 4 4" xfId="41126"/>
    <cellStyle name="Normal 4 7 9 3 5" xfId="10149"/>
    <cellStyle name="Normal 4 7 9 3 5 2" xfId="26679"/>
    <cellStyle name="Normal 4 7 9 3 5 3" xfId="43191"/>
    <cellStyle name="Normal 4 7 9 3 6" xfId="18419"/>
    <cellStyle name="Normal 4 7 9 3 7" xfId="34931"/>
    <cellStyle name="Normal 4 7 9 4" xfId="4125"/>
    <cellStyle name="Normal 4 7 9 4 2" xfId="12385"/>
    <cellStyle name="Normal 4 7 9 4 2 2" xfId="28915"/>
    <cellStyle name="Normal 4 7 9 4 2 3" xfId="45427"/>
    <cellStyle name="Normal 4 7 9 4 3" xfId="20655"/>
    <cellStyle name="Normal 4 7 9 4 4" xfId="37167"/>
    <cellStyle name="Normal 4 7 9 5" xfId="4660"/>
    <cellStyle name="Normal 4 7 9 5 2" xfId="12920"/>
    <cellStyle name="Normal 4 7 9 5 2 2" xfId="29450"/>
    <cellStyle name="Normal 4 7 9 5 2 3" xfId="45962"/>
    <cellStyle name="Normal 4 7 9 5 3" xfId="21190"/>
    <cellStyle name="Normal 4 7 9 5 4" xfId="37702"/>
    <cellStyle name="Normal 4 7 9 6" xfId="6718"/>
    <cellStyle name="Normal 4 7 9 6 2" xfId="14978"/>
    <cellStyle name="Normal 4 7 9 6 2 2" xfId="31508"/>
    <cellStyle name="Normal 4 7 9 6 2 3" xfId="48020"/>
    <cellStyle name="Normal 4 7 9 6 3" xfId="23248"/>
    <cellStyle name="Normal 4 7 9 6 4" xfId="39760"/>
    <cellStyle name="Normal 4 7 9 7" xfId="8783"/>
    <cellStyle name="Normal 4 7 9 7 2" xfId="25313"/>
    <cellStyle name="Normal 4 7 9 7 3" xfId="41825"/>
    <cellStyle name="Normal 4 7 9 8" xfId="17053"/>
    <cellStyle name="Normal 4 7 9 9" xfId="33565"/>
    <cellStyle name="Normal 4 8" xfId="86"/>
    <cellStyle name="Normal 4 8 10" xfId="615"/>
    <cellStyle name="Normal 4 8 10 2" xfId="1317"/>
    <cellStyle name="Normal 4 8 10 2 2" xfId="4126"/>
    <cellStyle name="Normal 4 8 10 2 2 2" xfId="12386"/>
    <cellStyle name="Normal 4 8 10 2 2 2 2" xfId="28916"/>
    <cellStyle name="Normal 4 8 10 2 2 2 3" xfId="45428"/>
    <cellStyle name="Normal 4 8 10 2 2 3" xfId="20656"/>
    <cellStyle name="Normal 4 8 10 2 2 4" xfId="37168"/>
    <cellStyle name="Normal 4 8 10 2 3" xfId="5454"/>
    <cellStyle name="Normal 4 8 10 2 3 2" xfId="13714"/>
    <cellStyle name="Normal 4 8 10 2 3 2 2" xfId="30244"/>
    <cellStyle name="Normal 4 8 10 2 3 2 3" xfId="46756"/>
    <cellStyle name="Normal 4 8 10 2 3 3" xfId="21984"/>
    <cellStyle name="Normal 4 8 10 2 3 4" xfId="38496"/>
    <cellStyle name="Normal 4 8 10 2 4" xfId="7512"/>
    <cellStyle name="Normal 4 8 10 2 4 2" xfId="15772"/>
    <cellStyle name="Normal 4 8 10 2 4 2 2" xfId="32302"/>
    <cellStyle name="Normal 4 8 10 2 4 2 3" xfId="48814"/>
    <cellStyle name="Normal 4 8 10 2 4 3" xfId="24042"/>
    <cellStyle name="Normal 4 8 10 2 4 4" xfId="40554"/>
    <cellStyle name="Normal 4 8 10 2 5" xfId="9577"/>
    <cellStyle name="Normal 4 8 10 2 5 2" xfId="26107"/>
    <cellStyle name="Normal 4 8 10 2 5 3" xfId="42619"/>
    <cellStyle name="Normal 4 8 10 2 6" xfId="17847"/>
    <cellStyle name="Normal 4 8 10 2 7" xfId="34359"/>
    <cellStyle name="Normal 4 8 10 3" xfId="1982"/>
    <cellStyle name="Normal 4 8 10 3 2" xfId="4127"/>
    <cellStyle name="Normal 4 8 10 3 2 2" xfId="12387"/>
    <cellStyle name="Normal 4 8 10 3 2 2 2" xfId="28917"/>
    <cellStyle name="Normal 4 8 10 3 2 2 3" xfId="45429"/>
    <cellStyle name="Normal 4 8 10 3 2 3" xfId="20657"/>
    <cellStyle name="Normal 4 8 10 3 2 4" xfId="37169"/>
    <cellStyle name="Normal 4 8 10 3 3" xfId="6119"/>
    <cellStyle name="Normal 4 8 10 3 3 2" xfId="14379"/>
    <cellStyle name="Normal 4 8 10 3 3 2 2" xfId="30909"/>
    <cellStyle name="Normal 4 8 10 3 3 2 3" xfId="47421"/>
    <cellStyle name="Normal 4 8 10 3 3 3" xfId="22649"/>
    <cellStyle name="Normal 4 8 10 3 3 4" xfId="39161"/>
    <cellStyle name="Normal 4 8 10 3 4" xfId="8177"/>
    <cellStyle name="Normal 4 8 10 3 4 2" xfId="16437"/>
    <cellStyle name="Normal 4 8 10 3 4 2 2" xfId="32967"/>
    <cellStyle name="Normal 4 8 10 3 4 2 3" xfId="49479"/>
    <cellStyle name="Normal 4 8 10 3 4 3" xfId="24707"/>
    <cellStyle name="Normal 4 8 10 3 4 4" xfId="41219"/>
    <cellStyle name="Normal 4 8 10 3 5" xfId="10242"/>
    <cellStyle name="Normal 4 8 10 3 5 2" xfId="26772"/>
    <cellStyle name="Normal 4 8 10 3 5 3" xfId="43284"/>
    <cellStyle name="Normal 4 8 10 3 6" xfId="18512"/>
    <cellStyle name="Normal 4 8 10 3 7" xfId="35024"/>
    <cellStyle name="Normal 4 8 10 4" xfId="4128"/>
    <cellStyle name="Normal 4 8 10 4 2" xfId="12388"/>
    <cellStyle name="Normal 4 8 10 4 2 2" xfId="28918"/>
    <cellStyle name="Normal 4 8 10 4 2 3" xfId="45430"/>
    <cellStyle name="Normal 4 8 10 4 3" xfId="20658"/>
    <cellStyle name="Normal 4 8 10 4 4" xfId="37170"/>
    <cellStyle name="Normal 4 8 10 5" xfId="4753"/>
    <cellStyle name="Normal 4 8 10 5 2" xfId="13013"/>
    <cellStyle name="Normal 4 8 10 5 2 2" xfId="29543"/>
    <cellStyle name="Normal 4 8 10 5 2 3" xfId="46055"/>
    <cellStyle name="Normal 4 8 10 5 3" xfId="21283"/>
    <cellStyle name="Normal 4 8 10 5 4" xfId="37795"/>
    <cellStyle name="Normal 4 8 10 6" xfId="6811"/>
    <cellStyle name="Normal 4 8 10 6 2" xfId="15071"/>
    <cellStyle name="Normal 4 8 10 6 2 2" xfId="31601"/>
    <cellStyle name="Normal 4 8 10 6 2 3" xfId="48113"/>
    <cellStyle name="Normal 4 8 10 6 3" xfId="23341"/>
    <cellStyle name="Normal 4 8 10 6 4" xfId="39853"/>
    <cellStyle name="Normal 4 8 10 7" xfId="8876"/>
    <cellStyle name="Normal 4 8 10 7 2" xfId="25406"/>
    <cellStyle name="Normal 4 8 10 7 3" xfId="41918"/>
    <cellStyle name="Normal 4 8 10 8" xfId="17146"/>
    <cellStyle name="Normal 4 8 10 9" xfId="33658"/>
    <cellStyle name="Normal 4 8 11" xfId="664"/>
    <cellStyle name="Normal 4 8 11 2" xfId="1366"/>
    <cellStyle name="Normal 4 8 11 2 2" xfId="4129"/>
    <cellStyle name="Normal 4 8 11 2 2 2" xfId="12389"/>
    <cellStyle name="Normal 4 8 11 2 2 2 2" xfId="28919"/>
    <cellStyle name="Normal 4 8 11 2 2 2 3" xfId="45431"/>
    <cellStyle name="Normal 4 8 11 2 2 3" xfId="20659"/>
    <cellStyle name="Normal 4 8 11 2 2 4" xfId="37171"/>
    <cellStyle name="Normal 4 8 11 2 3" xfId="5503"/>
    <cellStyle name="Normal 4 8 11 2 3 2" xfId="13763"/>
    <cellStyle name="Normal 4 8 11 2 3 2 2" xfId="30293"/>
    <cellStyle name="Normal 4 8 11 2 3 2 3" xfId="46805"/>
    <cellStyle name="Normal 4 8 11 2 3 3" xfId="22033"/>
    <cellStyle name="Normal 4 8 11 2 3 4" xfId="38545"/>
    <cellStyle name="Normal 4 8 11 2 4" xfId="7561"/>
    <cellStyle name="Normal 4 8 11 2 4 2" xfId="15821"/>
    <cellStyle name="Normal 4 8 11 2 4 2 2" xfId="32351"/>
    <cellStyle name="Normal 4 8 11 2 4 2 3" xfId="48863"/>
    <cellStyle name="Normal 4 8 11 2 4 3" xfId="24091"/>
    <cellStyle name="Normal 4 8 11 2 4 4" xfId="40603"/>
    <cellStyle name="Normal 4 8 11 2 5" xfId="9626"/>
    <cellStyle name="Normal 4 8 11 2 5 2" xfId="26156"/>
    <cellStyle name="Normal 4 8 11 2 5 3" xfId="42668"/>
    <cellStyle name="Normal 4 8 11 2 6" xfId="17896"/>
    <cellStyle name="Normal 4 8 11 2 7" xfId="34408"/>
    <cellStyle name="Normal 4 8 11 3" xfId="2031"/>
    <cellStyle name="Normal 4 8 11 3 2" xfId="4130"/>
    <cellStyle name="Normal 4 8 11 3 2 2" xfId="12390"/>
    <cellStyle name="Normal 4 8 11 3 2 2 2" xfId="28920"/>
    <cellStyle name="Normal 4 8 11 3 2 2 3" xfId="45432"/>
    <cellStyle name="Normal 4 8 11 3 2 3" xfId="20660"/>
    <cellStyle name="Normal 4 8 11 3 2 4" xfId="37172"/>
    <cellStyle name="Normal 4 8 11 3 3" xfId="6168"/>
    <cellStyle name="Normal 4 8 11 3 3 2" xfId="14428"/>
    <cellStyle name="Normal 4 8 11 3 3 2 2" xfId="30958"/>
    <cellStyle name="Normal 4 8 11 3 3 2 3" xfId="47470"/>
    <cellStyle name="Normal 4 8 11 3 3 3" xfId="22698"/>
    <cellStyle name="Normal 4 8 11 3 3 4" xfId="39210"/>
    <cellStyle name="Normal 4 8 11 3 4" xfId="8226"/>
    <cellStyle name="Normal 4 8 11 3 4 2" xfId="16486"/>
    <cellStyle name="Normal 4 8 11 3 4 2 2" xfId="33016"/>
    <cellStyle name="Normal 4 8 11 3 4 2 3" xfId="49528"/>
    <cellStyle name="Normal 4 8 11 3 4 3" xfId="24756"/>
    <cellStyle name="Normal 4 8 11 3 4 4" xfId="41268"/>
    <cellStyle name="Normal 4 8 11 3 5" xfId="10291"/>
    <cellStyle name="Normal 4 8 11 3 5 2" xfId="26821"/>
    <cellStyle name="Normal 4 8 11 3 5 3" xfId="43333"/>
    <cellStyle name="Normal 4 8 11 3 6" xfId="18561"/>
    <cellStyle name="Normal 4 8 11 3 7" xfId="35073"/>
    <cellStyle name="Normal 4 8 11 4" xfId="4131"/>
    <cellStyle name="Normal 4 8 11 4 2" xfId="12391"/>
    <cellStyle name="Normal 4 8 11 4 2 2" xfId="28921"/>
    <cellStyle name="Normal 4 8 11 4 2 3" xfId="45433"/>
    <cellStyle name="Normal 4 8 11 4 3" xfId="20661"/>
    <cellStyle name="Normal 4 8 11 4 4" xfId="37173"/>
    <cellStyle name="Normal 4 8 11 5" xfId="4802"/>
    <cellStyle name="Normal 4 8 11 5 2" xfId="13062"/>
    <cellStyle name="Normal 4 8 11 5 2 2" xfId="29592"/>
    <cellStyle name="Normal 4 8 11 5 2 3" xfId="46104"/>
    <cellStyle name="Normal 4 8 11 5 3" xfId="21332"/>
    <cellStyle name="Normal 4 8 11 5 4" xfId="37844"/>
    <cellStyle name="Normal 4 8 11 6" xfId="6860"/>
    <cellStyle name="Normal 4 8 11 6 2" xfId="15120"/>
    <cellStyle name="Normal 4 8 11 6 2 2" xfId="31650"/>
    <cellStyle name="Normal 4 8 11 6 2 3" xfId="48162"/>
    <cellStyle name="Normal 4 8 11 6 3" xfId="23390"/>
    <cellStyle name="Normal 4 8 11 6 4" xfId="39902"/>
    <cellStyle name="Normal 4 8 11 7" xfId="8925"/>
    <cellStyle name="Normal 4 8 11 7 2" xfId="25455"/>
    <cellStyle name="Normal 4 8 11 7 3" xfId="41967"/>
    <cellStyle name="Normal 4 8 11 8" xfId="17195"/>
    <cellStyle name="Normal 4 8 11 9" xfId="33707"/>
    <cellStyle name="Normal 4 8 12" xfId="788"/>
    <cellStyle name="Normal 4 8 12 2" xfId="4132"/>
    <cellStyle name="Normal 4 8 12 2 2" xfId="12392"/>
    <cellStyle name="Normal 4 8 12 2 2 2" xfId="28922"/>
    <cellStyle name="Normal 4 8 12 2 2 3" xfId="45434"/>
    <cellStyle name="Normal 4 8 12 2 3" xfId="20662"/>
    <cellStyle name="Normal 4 8 12 2 4" xfId="37174"/>
    <cellStyle name="Normal 4 8 12 3" xfId="4925"/>
    <cellStyle name="Normal 4 8 12 3 2" xfId="13185"/>
    <cellStyle name="Normal 4 8 12 3 2 2" xfId="29715"/>
    <cellStyle name="Normal 4 8 12 3 2 3" xfId="46227"/>
    <cellStyle name="Normal 4 8 12 3 3" xfId="21455"/>
    <cellStyle name="Normal 4 8 12 3 4" xfId="37967"/>
    <cellStyle name="Normal 4 8 12 4" xfId="6983"/>
    <cellStyle name="Normal 4 8 12 4 2" xfId="15243"/>
    <cellStyle name="Normal 4 8 12 4 2 2" xfId="31773"/>
    <cellStyle name="Normal 4 8 12 4 2 3" xfId="48285"/>
    <cellStyle name="Normal 4 8 12 4 3" xfId="23513"/>
    <cellStyle name="Normal 4 8 12 4 4" xfId="40025"/>
    <cellStyle name="Normal 4 8 12 5" xfId="9048"/>
    <cellStyle name="Normal 4 8 12 5 2" xfId="25578"/>
    <cellStyle name="Normal 4 8 12 5 3" xfId="42090"/>
    <cellStyle name="Normal 4 8 12 6" xfId="17318"/>
    <cellStyle name="Normal 4 8 12 7" xfId="33830"/>
    <cellStyle name="Normal 4 8 13" xfId="1453"/>
    <cellStyle name="Normal 4 8 13 2" xfId="4133"/>
    <cellStyle name="Normal 4 8 13 2 2" xfId="12393"/>
    <cellStyle name="Normal 4 8 13 2 2 2" xfId="28923"/>
    <cellStyle name="Normal 4 8 13 2 2 3" xfId="45435"/>
    <cellStyle name="Normal 4 8 13 2 3" xfId="20663"/>
    <cellStyle name="Normal 4 8 13 2 4" xfId="37175"/>
    <cellStyle name="Normal 4 8 13 3" xfId="5590"/>
    <cellStyle name="Normal 4 8 13 3 2" xfId="13850"/>
    <cellStyle name="Normal 4 8 13 3 2 2" xfId="30380"/>
    <cellStyle name="Normal 4 8 13 3 2 3" xfId="46892"/>
    <cellStyle name="Normal 4 8 13 3 3" xfId="22120"/>
    <cellStyle name="Normal 4 8 13 3 4" xfId="38632"/>
    <cellStyle name="Normal 4 8 13 4" xfId="7648"/>
    <cellStyle name="Normal 4 8 13 4 2" xfId="15908"/>
    <cellStyle name="Normal 4 8 13 4 2 2" xfId="32438"/>
    <cellStyle name="Normal 4 8 13 4 2 3" xfId="48950"/>
    <cellStyle name="Normal 4 8 13 4 3" xfId="24178"/>
    <cellStyle name="Normal 4 8 13 4 4" xfId="40690"/>
    <cellStyle name="Normal 4 8 13 5" xfId="9713"/>
    <cellStyle name="Normal 4 8 13 5 2" xfId="26243"/>
    <cellStyle name="Normal 4 8 13 5 3" xfId="42755"/>
    <cellStyle name="Normal 4 8 13 6" xfId="17983"/>
    <cellStyle name="Normal 4 8 13 7" xfId="34495"/>
    <cellStyle name="Normal 4 8 14" xfId="4134"/>
    <cellStyle name="Normal 4 8 14 2" xfId="12394"/>
    <cellStyle name="Normal 4 8 14 2 2" xfId="28924"/>
    <cellStyle name="Normal 4 8 14 2 3" xfId="45436"/>
    <cellStyle name="Normal 4 8 14 3" xfId="20664"/>
    <cellStyle name="Normal 4 8 14 4" xfId="37176"/>
    <cellStyle name="Normal 4 8 15" xfId="4224"/>
    <cellStyle name="Normal 4 8 15 2" xfId="12484"/>
    <cellStyle name="Normal 4 8 15 2 2" xfId="29014"/>
    <cellStyle name="Normal 4 8 15 2 3" xfId="45526"/>
    <cellStyle name="Normal 4 8 15 3" xfId="20754"/>
    <cellStyle name="Normal 4 8 15 4" xfId="37266"/>
    <cellStyle name="Normal 4 8 16" xfId="6282"/>
    <cellStyle name="Normal 4 8 16 2" xfId="14542"/>
    <cellStyle name="Normal 4 8 16 2 2" xfId="31072"/>
    <cellStyle name="Normal 4 8 16 2 3" xfId="47584"/>
    <cellStyle name="Normal 4 8 16 3" xfId="22812"/>
    <cellStyle name="Normal 4 8 16 4" xfId="39324"/>
    <cellStyle name="Normal 4 8 17" xfId="8347"/>
    <cellStyle name="Normal 4 8 17 2" xfId="24877"/>
    <cellStyle name="Normal 4 8 17 3" xfId="41389"/>
    <cellStyle name="Normal 4 8 18" xfId="16617"/>
    <cellStyle name="Normal 4 8 19" xfId="33129"/>
    <cellStyle name="Normal 4 8 2" xfId="184"/>
    <cellStyle name="Normal 4 8 2 2" xfId="886"/>
    <cellStyle name="Normal 4 8 2 2 2" xfId="4135"/>
    <cellStyle name="Normal 4 8 2 2 2 2" xfId="12395"/>
    <cellStyle name="Normal 4 8 2 2 2 2 2" xfId="28925"/>
    <cellStyle name="Normal 4 8 2 2 2 2 3" xfId="45437"/>
    <cellStyle name="Normal 4 8 2 2 2 3" xfId="20665"/>
    <cellStyle name="Normal 4 8 2 2 2 4" xfId="37177"/>
    <cellStyle name="Normal 4 8 2 2 3" xfId="5023"/>
    <cellStyle name="Normal 4 8 2 2 3 2" xfId="13283"/>
    <cellStyle name="Normal 4 8 2 2 3 2 2" xfId="29813"/>
    <cellStyle name="Normal 4 8 2 2 3 2 3" xfId="46325"/>
    <cellStyle name="Normal 4 8 2 2 3 3" xfId="21553"/>
    <cellStyle name="Normal 4 8 2 2 3 4" xfId="38065"/>
    <cellStyle name="Normal 4 8 2 2 4" xfId="7081"/>
    <cellStyle name="Normal 4 8 2 2 4 2" xfId="15341"/>
    <cellStyle name="Normal 4 8 2 2 4 2 2" xfId="31871"/>
    <cellStyle name="Normal 4 8 2 2 4 2 3" xfId="48383"/>
    <cellStyle name="Normal 4 8 2 2 4 3" xfId="23611"/>
    <cellStyle name="Normal 4 8 2 2 4 4" xfId="40123"/>
    <cellStyle name="Normal 4 8 2 2 5" xfId="9146"/>
    <cellStyle name="Normal 4 8 2 2 5 2" xfId="25676"/>
    <cellStyle name="Normal 4 8 2 2 5 3" xfId="42188"/>
    <cellStyle name="Normal 4 8 2 2 6" xfId="17416"/>
    <cellStyle name="Normal 4 8 2 2 7" xfId="33928"/>
    <cellStyle name="Normal 4 8 2 3" xfId="1551"/>
    <cellStyle name="Normal 4 8 2 3 2" xfId="4136"/>
    <cellStyle name="Normal 4 8 2 3 2 2" xfId="12396"/>
    <cellStyle name="Normal 4 8 2 3 2 2 2" xfId="28926"/>
    <cellStyle name="Normal 4 8 2 3 2 2 3" xfId="45438"/>
    <cellStyle name="Normal 4 8 2 3 2 3" xfId="20666"/>
    <cellStyle name="Normal 4 8 2 3 2 4" xfId="37178"/>
    <cellStyle name="Normal 4 8 2 3 3" xfId="5688"/>
    <cellStyle name="Normal 4 8 2 3 3 2" xfId="13948"/>
    <cellStyle name="Normal 4 8 2 3 3 2 2" xfId="30478"/>
    <cellStyle name="Normal 4 8 2 3 3 2 3" xfId="46990"/>
    <cellStyle name="Normal 4 8 2 3 3 3" xfId="22218"/>
    <cellStyle name="Normal 4 8 2 3 3 4" xfId="38730"/>
    <cellStyle name="Normal 4 8 2 3 4" xfId="7746"/>
    <cellStyle name="Normal 4 8 2 3 4 2" xfId="16006"/>
    <cellStyle name="Normal 4 8 2 3 4 2 2" xfId="32536"/>
    <cellStyle name="Normal 4 8 2 3 4 2 3" xfId="49048"/>
    <cellStyle name="Normal 4 8 2 3 4 3" xfId="24276"/>
    <cellStyle name="Normal 4 8 2 3 4 4" xfId="40788"/>
    <cellStyle name="Normal 4 8 2 3 5" xfId="9811"/>
    <cellStyle name="Normal 4 8 2 3 5 2" xfId="26341"/>
    <cellStyle name="Normal 4 8 2 3 5 3" xfId="42853"/>
    <cellStyle name="Normal 4 8 2 3 6" xfId="18081"/>
    <cellStyle name="Normal 4 8 2 3 7" xfId="34593"/>
    <cellStyle name="Normal 4 8 2 4" xfId="4137"/>
    <cellStyle name="Normal 4 8 2 4 2" xfId="12397"/>
    <cellStyle name="Normal 4 8 2 4 2 2" xfId="28927"/>
    <cellStyle name="Normal 4 8 2 4 2 3" xfId="45439"/>
    <cellStyle name="Normal 4 8 2 4 3" xfId="20667"/>
    <cellStyle name="Normal 4 8 2 4 4" xfId="37179"/>
    <cellStyle name="Normal 4 8 2 5" xfId="4322"/>
    <cellStyle name="Normal 4 8 2 5 2" xfId="12582"/>
    <cellStyle name="Normal 4 8 2 5 2 2" xfId="29112"/>
    <cellStyle name="Normal 4 8 2 5 2 3" xfId="45624"/>
    <cellStyle name="Normal 4 8 2 5 3" xfId="20852"/>
    <cellStyle name="Normal 4 8 2 5 4" xfId="37364"/>
    <cellStyle name="Normal 4 8 2 6" xfId="6380"/>
    <cellStyle name="Normal 4 8 2 6 2" xfId="14640"/>
    <cellStyle name="Normal 4 8 2 6 2 2" xfId="31170"/>
    <cellStyle name="Normal 4 8 2 6 2 3" xfId="47682"/>
    <cellStyle name="Normal 4 8 2 6 3" xfId="22910"/>
    <cellStyle name="Normal 4 8 2 6 4" xfId="39422"/>
    <cellStyle name="Normal 4 8 2 7" xfId="8445"/>
    <cellStyle name="Normal 4 8 2 7 2" xfId="24975"/>
    <cellStyle name="Normal 4 8 2 7 3" xfId="41487"/>
    <cellStyle name="Normal 4 8 2 8" xfId="16715"/>
    <cellStyle name="Normal 4 8 2 9" xfId="33227"/>
    <cellStyle name="Normal 4 8 3" xfId="243"/>
    <cellStyle name="Normal 4 8 3 2" xfId="945"/>
    <cellStyle name="Normal 4 8 3 2 2" xfId="4138"/>
    <cellStyle name="Normal 4 8 3 2 2 2" xfId="12398"/>
    <cellStyle name="Normal 4 8 3 2 2 2 2" xfId="28928"/>
    <cellStyle name="Normal 4 8 3 2 2 2 3" xfId="45440"/>
    <cellStyle name="Normal 4 8 3 2 2 3" xfId="20668"/>
    <cellStyle name="Normal 4 8 3 2 2 4" xfId="37180"/>
    <cellStyle name="Normal 4 8 3 2 3" xfId="5082"/>
    <cellStyle name="Normal 4 8 3 2 3 2" xfId="13342"/>
    <cellStyle name="Normal 4 8 3 2 3 2 2" xfId="29872"/>
    <cellStyle name="Normal 4 8 3 2 3 2 3" xfId="46384"/>
    <cellStyle name="Normal 4 8 3 2 3 3" xfId="21612"/>
    <cellStyle name="Normal 4 8 3 2 3 4" xfId="38124"/>
    <cellStyle name="Normal 4 8 3 2 4" xfId="7140"/>
    <cellStyle name="Normal 4 8 3 2 4 2" xfId="15400"/>
    <cellStyle name="Normal 4 8 3 2 4 2 2" xfId="31930"/>
    <cellStyle name="Normal 4 8 3 2 4 2 3" xfId="48442"/>
    <cellStyle name="Normal 4 8 3 2 4 3" xfId="23670"/>
    <cellStyle name="Normal 4 8 3 2 4 4" xfId="40182"/>
    <cellStyle name="Normal 4 8 3 2 5" xfId="9205"/>
    <cellStyle name="Normal 4 8 3 2 5 2" xfId="25735"/>
    <cellStyle name="Normal 4 8 3 2 5 3" xfId="42247"/>
    <cellStyle name="Normal 4 8 3 2 6" xfId="17475"/>
    <cellStyle name="Normal 4 8 3 2 7" xfId="33987"/>
    <cellStyle name="Normal 4 8 3 3" xfId="1610"/>
    <cellStyle name="Normal 4 8 3 3 2" xfId="4139"/>
    <cellStyle name="Normal 4 8 3 3 2 2" xfId="12399"/>
    <cellStyle name="Normal 4 8 3 3 2 2 2" xfId="28929"/>
    <cellStyle name="Normal 4 8 3 3 2 2 3" xfId="45441"/>
    <cellStyle name="Normal 4 8 3 3 2 3" xfId="20669"/>
    <cellStyle name="Normal 4 8 3 3 2 4" xfId="37181"/>
    <cellStyle name="Normal 4 8 3 3 3" xfId="5747"/>
    <cellStyle name="Normal 4 8 3 3 3 2" xfId="14007"/>
    <cellStyle name="Normal 4 8 3 3 3 2 2" xfId="30537"/>
    <cellStyle name="Normal 4 8 3 3 3 2 3" xfId="47049"/>
    <cellStyle name="Normal 4 8 3 3 3 3" xfId="22277"/>
    <cellStyle name="Normal 4 8 3 3 3 4" xfId="38789"/>
    <cellStyle name="Normal 4 8 3 3 4" xfId="7805"/>
    <cellStyle name="Normal 4 8 3 3 4 2" xfId="16065"/>
    <cellStyle name="Normal 4 8 3 3 4 2 2" xfId="32595"/>
    <cellStyle name="Normal 4 8 3 3 4 2 3" xfId="49107"/>
    <cellStyle name="Normal 4 8 3 3 4 3" xfId="24335"/>
    <cellStyle name="Normal 4 8 3 3 4 4" xfId="40847"/>
    <cellStyle name="Normal 4 8 3 3 5" xfId="9870"/>
    <cellStyle name="Normal 4 8 3 3 5 2" xfId="26400"/>
    <cellStyle name="Normal 4 8 3 3 5 3" xfId="42912"/>
    <cellStyle name="Normal 4 8 3 3 6" xfId="18140"/>
    <cellStyle name="Normal 4 8 3 3 7" xfId="34652"/>
    <cellStyle name="Normal 4 8 3 4" xfId="4140"/>
    <cellStyle name="Normal 4 8 3 4 2" xfId="12400"/>
    <cellStyle name="Normal 4 8 3 4 2 2" xfId="28930"/>
    <cellStyle name="Normal 4 8 3 4 2 3" xfId="45442"/>
    <cellStyle name="Normal 4 8 3 4 3" xfId="20670"/>
    <cellStyle name="Normal 4 8 3 4 4" xfId="37182"/>
    <cellStyle name="Normal 4 8 3 5" xfId="4381"/>
    <cellStyle name="Normal 4 8 3 5 2" xfId="12641"/>
    <cellStyle name="Normal 4 8 3 5 2 2" xfId="29171"/>
    <cellStyle name="Normal 4 8 3 5 2 3" xfId="45683"/>
    <cellStyle name="Normal 4 8 3 5 3" xfId="20911"/>
    <cellStyle name="Normal 4 8 3 5 4" xfId="37423"/>
    <cellStyle name="Normal 4 8 3 6" xfId="6439"/>
    <cellStyle name="Normal 4 8 3 6 2" xfId="14699"/>
    <cellStyle name="Normal 4 8 3 6 2 2" xfId="31229"/>
    <cellStyle name="Normal 4 8 3 6 2 3" xfId="47741"/>
    <cellStyle name="Normal 4 8 3 6 3" xfId="22969"/>
    <cellStyle name="Normal 4 8 3 6 4" xfId="39481"/>
    <cellStyle name="Normal 4 8 3 7" xfId="8504"/>
    <cellStyle name="Normal 4 8 3 7 2" xfId="25034"/>
    <cellStyle name="Normal 4 8 3 7 3" xfId="41546"/>
    <cellStyle name="Normal 4 8 3 8" xfId="16774"/>
    <cellStyle name="Normal 4 8 3 9" xfId="33286"/>
    <cellStyle name="Normal 4 8 4" xfId="298"/>
    <cellStyle name="Normal 4 8 4 2" xfId="1000"/>
    <cellStyle name="Normal 4 8 4 2 2" xfId="4141"/>
    <cellStyle name="Normal 4 8 4 2 2 2" xfId="12401"/>
    <cellStyle name="Normal 4 8 4 2 2 2 2" xfId="28931"/>
    <cellStyle name="Normal 4 8 4 2 2 2 3" xfId="45443"/>
    <cellStyle name="Normal 4 8 4 2 2 3" xfId="20671"/>
    <cellStyle name="Normal 4 8 4 2 2 4" xfId="37183"/>
    <cellStyle name="Normal 4 8 4 2 3" xfId="5137"/>
    <cellStyle name="Normal 4 8 4 2 3 2" xfId="13397"/>
    <cellStyle name="Normal 4 8 4 2 3 2 2" xfId="29927"/>
    <cellStyle name="Normal 4 8 4 2 3 2 3" xfId="46439"/>
    <cellStyle name="Normal 4 8 4 2 3 3" xfId="21667"/>
    <cellStyle name="Normal 4 8 4 2 3 4" xfId="38179"/>
    <cellStyle name="Normal 4 8 4 2 4" xfId="7195"/>
    <cellStyle name="Normal 4 8 4 2 4 2" xfId="15455"/>
    <cellStyle name="Normal 4 8 4 2 4 2 2" xfId="31985"/>
    <cellStyle name="Normal 4 8 4 2 4 2 3" xfId="48497"/>
    <cellStyle name="Normal 4 8 4 2 4 3" xfId="23725"/>
    <cellStyle name="Normal 4 8 4 2 4 4" xfId="40237"/>
    <cellStyle name="Normal 4 8 4 2 5" xfId="9260"/>
    <cellStyle name="Normal 4 8 4 2 5 2" xfId="25790"/>
    <cellStyle name="Normal 4 8 4 2 5 3" xfId="42302"/>
    <cellStyle name="Normal 4 8 4 2 6" xfId="17530"/>
    <cellStyle name="Normal 4 8 4 2 7" xfId="34042"/>
    <cellStyle name="Normal 4 8 4 3" xfId="1665"/>
    <cellStyle name="Normal 4 8 4 3 2" xfId="4142"/>
    <cellStyle name="Normal 4 8 4 3 2 2" xfId="12402"/>
    <cellStyle name="Normal 4 8 4 3 2 2 2" xfId="28932"/>
    <cellStyle name="Normal 4 8 4 3 2 2 3" xfId="45444"/>
    <cellStyle name="Normal 4 8 4 3 2 3" xfId="20672"/>
    <cellStyle name="Normal 4 8 4 3 2 4" xfId="37184"/>
    <cellStyle name="Normal 4 8 4 3 3" xfId="5802"/>
    <cellStyle name="Normal 4 8 4 3 3 2" xfId="14062"/>
    <cellStyle name="Normal 4 8 4 3 3 2 2" xfId="30592"/>
    <cellStyle name="Normal 4 8 4 3 3 2 3" xfId="47104"/>
    <cellStyle name="Normal 4 8 4 3 3 3" xfId="22332"/>
    <cellStyle name="Normal 4 8 4 3 3 4" xfId="38844"/>
    <cellStyle name="Normal 4 8 4 3 4" xfId="7860"/>
    <cellStyle name="Normal 4 8 4 3 4 2" xfId="16120"/>
    <cellStyle name="Normal 4 8 4 3 4 2 2" xfId="32650"/>
    <cellStyle name="Normal 4 8 4 3 4 2 3" xfId="49162"/>
    <cellStyle name="Normal 4 8 4 3 4 3" xfId="24390"/>
    <cellStyle name="Normal 4 8 4 3 4 4" xfId="40902"/>
    <cellStyle name="Normal 4 8 4 3 5" xfId="9925"/>
    <cellStyle name="Normal 4 8 4 3 5 2" xfId="26455"/>
    <cellStyle name="Normal 4 8 4 3 5 3" xfId="42967"/>
    <cellStyle name="Normal 4 8 4 3 6" xfId="18195"/>
    <cellStyle name="Normal 4 8 4 3 7" xfId="34707"/>
    <cellStyle name="Normal 4 8 4 4" xfId="4143"/>
    <cellStyle name="Normal 4 8 4 4 2" xfId="12403"/>
    <cellStyle name="Normal 4 8 4 4 2 2" xfId="28933"/>
    <cellStyle name="Normal 4 8 4 4 2 3" xfId="45445"/>
    <cellStyle name="Normal 4 8 4 4 3" xfId="20673"/>
    <cellStyle name="Normal 4 8 4 4 4" xfId="37185"/>
    <cellStyle name="Normal 4 8 4 5" xfId="4436"/>
    <cellStyle name="Normal 4 8 4 5 2" xfId="12696"/>
    <cellStyle name="Normal 4 8 4 5 2 2" xfId="29226"/>
    <cellStyle name="Normal 4 8 4 5 2 3" xfId="45738"/>
    <cellStyle name="Normal 4 8 4 5 3" xfId="20966"/>
    <cellStyle name="Normal 4 8 4 5 4" xfId="37478"/>
    <cellStyle name="Normal 4 8 4 6" xfId="6494"/>
    <cellStyle name="Normal 4 8 4 6 2" xfId="14754"/>
    <cellStyle name="Normal 4 8 4 6 2 2" xfId="31284"/>
    <cellStyle name="Normal 4 8 4 6 2 3" xfId="47796"/>
    <cellStyle name="Normal 4 8 4 6 3" xfId="23024"/>
    <cellStyle name="Normal 4 8 4 6 4" xfId="39536"/>
    <cellStyle name="Normal 4 8 4 7" xfId="8559"/>
    <cellStyle name="Normal 4 8 4 7 2" xfId="25089"/>
    <cellStyle name="Normal 4 8 4 7 3" xfId="41601"/>
    <cellStyle name="Normal 4 8 4 8" xfId="16829"/>
    <cellStyle name="Normal 4 8 4 9" xfId="33341"/>
    <cellStyle name="Normal 4 8 5" xfId="355"/>
    <cellStyle name="Normal 4 8 5 2" xfId="1057"/>
    <cellStyle name="Normal 4 8 5 2 2" xfId="4144"/>
    <cellStyle name="Normal 4 8 5 2 2 2" xfId="12404"/>
    <cellStyle name="Normal 4 8 5 2 2 2 2" xfId="28934"/>
    <cellStyle name="Normal 4 8 5 2 2 2 3" xfId="45446"/>
    <cellStyle name="Normal 4 8 5 2 2 3" xfId="20674"/>
    <cellStyle name="Normal 4 8 5 2 2 4" xfId="37186"/>
    <cellStyle name="Normal 4 8 5 2 3" xfId="5194"/>
    <cellStyle name="Normal 4 8 5 2 3 2" xfId="13454"/>
    <cellStyle name="Normal 4 8 5 2 3 2 2" xfId="29984"/>
    <cellStyle name="Normal 4 8 5 2 3 2 3" xfId="46496"/>
    <cellStyle name="Normal 4 8 5 2 3 3" xfId="21724"/>
    <cellStyle name="Normal 4 8 5 2 3 4" xfId="38236"/>
    <cellStyle name="Normal 4 8 5 2 4" xfId="7252"/>
    <cellStyle name="Normal 4 8 5 2 4 2" xfId="15512"/>
    <cellStyle name="Normal 4 8 5 2 4 2 2" xfId="32042"/>
    <cellStyle name="Normal 4 8 5 2 4 2 3" xfId="48554"/>
    <cellStyle name="Normal 4 8 5 2 4 3" xfId="23782"/>
    <cellStyle name="Normal 4 8 5 2 4 4" xfId="40294"/>
    <cellStyle name="Normal 4 8 5 2 5" xfId="9317"/>
    <cellStyle name="Normal 4 8 5 2 5 2" xfId="25847"/>
    <cellStyle name="Normal 4 8 5 2 5 3" xfId="42359"/>
    <cellStyle name="Normal 4 8 5 2 6" xfId="17587"/>
    <cellStyle name="Normal 4 8 5 2 7" xfId="34099"/>
    <cellStyle name="Normal 4 8 5 3" xfId="1722"/>
    <cellStyle name="Normal 4 8 5 3 2" xfId="4145"/>
    <cellStyle name="Normal 4 8 5 3 2 2" xfId="12405"/>
    <cellStyle name="Normal 4 8 5 3 2 2 2" xfId="28935"/>
    <cellStyle name="Normal 4 8 5 3 2 2 3" xfId="45447"/>
    <cellStyle name="Normal 4 8 5 3 2 3" xfId="20675"/>
    <cellStyle name="Normal 4 8 5 3 2 4" xfId="37187"/>
    <cellStyle name="Normal 4 8 5 3 3" xfId="5859"/>
    <cellStyle name="Normal 4 8 5 3 3 2" xfId="14119"/>
    <cellStyle name="Normal 4 8 5 3 3 2 2" xfId="30649"/>
    <cellStyle name="Normal 4 8 5 3 3 2 3" xfId="47161"/>
    <cellStyle name="Normal 4 8 5 3 3 3" xfId="22389"/>
    <cellStyle name="Normal 4 8 5 3 3 4" xfId="38901"/>
    <cellStyle name="Normal 4 8 5 3 4" xfId="7917"/>
    <cellStyle name="Normal 4 8 5 3 4 2" xfId="16177"/>
    <cellStyle name="Normal 4 8 5 3 4 2 2" xfId="32707"/>
    <cellStyle name="Normal 4 8 5 3 4 2 3" xfId="49219"/>
    <cellStyle name="Normal 4 8 5 3 4 3" xfId="24447"/>
    <cellStyle name="Normal 4 8 5 3 4 4" xfId="40959"/>
    <cellStyle name="Normal 4 8 5 3 5" xfId="9982"/>
    <cellStyle name="Normal 4 8 5 3 5 2" xfId="26512"/>
    <cellStyle name="Normal 4 8 5 3 5 3" xfId="43024"/>
    <cellStyle name="Normal 4 8 5 3 6" xfId="18252"/>
    <cellStyle name="Normal 4 8 5 3 7" xfId="34764"/>
    <cellStyle name="Normal 4 8 5 4" xfId="4146"/>
    <cellStyle name="Normal 4 8 5 4 2" xfId="12406"/>
    <cellStyle name="Normal 4 8 5 4 2 2" xfId="28936"/>
    <cellStyle name="Normal 4 8 5 4 2 3" xfId="45448"/>
    <cellStyle name="Normal 4 8 5 4 3" xfId="20676"/>
    <cellStyle name="Normal 4 8 5 4 4" xfId="37188"/>
    <cellStyle name="Normal 4 8 5 5" xfId="4493"/>
    <cellStyle name="Normal 4 8 5 5 2" xfId="12753"/>
    <cellStyle name="Normal 4 8 5 5 2 2" xfId="29283"/>
    <cellStyle name="Normal 4 8 5 5 2 3" xfId="45795"/>
    <cellStyle name="Normal 4 8 5 5 3" xfId="21023"/>
    <cellStyle name="Normal 4 8 5 5 4" xfId="37535"/>
    <cellStyle name="Normal 4 8 5 6" xfId="6551"/>
    <cellStyle name="Normal 4 8 5 6 2" xfId="14811"/>
    <cellStyle name="Normal 4 8 5 6 2 2" xfId="31341"/>
    <cellStyle name="Normal 4 8 5 6 2 3" xfId="47853"/>
    <cellStyle name="Normal 4 8 5 6 3" xfId="23081"/>
    <cellStyle name="Normal 4 8 5 6 4" xfId="39593"/>
    <cellStyle name="Normal 4 8 5 7" xfId="8616"/>
    <cellStyle name="Normal 4 8 5 7 2" xfId="25146"/>
    <cellStyle name="Normal 4 8 5 7 3" xfId="41658"/>
    <cellStyle name="Normal 4 8 5 8" xfId="16886"/>
    <cellStyle name="Normal 4 8 5 9" xfId="33398"/>
    <cellStyle name="Normal 4 8 6" xfId="408"/>
    <cellStyle name="Normal 4 8 6 2" xfId="1110"/>
    <cellStyle name="Normal 4 8 6 2 2" xfId="4147"/>
    <cellStyle name="Normal 4 8 6 2 2 2" xfId="12407"/>
    <cellStyle name="Normal 4 8 6 2 2 2 2" xfId="28937"/>
    <cellStyle name="Normal 4 8 6 2 2 2 3" xfId="45449"/>
    <cellStyle name="Normal 4 8 6 2 2 3" xfId="20677"/>
    <cellStyle name="Normal 4 8 6 2 2 4" xfId="37189"/>
    <cellStyle name="Normal 4 8 6 2 3" xfId="5247"/>
    <cellStyle name="Normal 4 8 6 2 3 2" xfId="13507"/>
    <cellStyle name="Normal 4 8 6 2 3 2 2" xfId="30037"/>
    <cellStyle name="Normal 4 8 6 2 3 2 3" xfId="46549"/>
    <cellStyle name="Normal 4 8 6 2 3 3" xfId="21777"/>
    <cellStyle name="Normal 4 8 6 2 3 4" xfId="38289"/>
    <cellStyle name="Normal 4 8 6 2 4" xfId="7305"/>
    <cellStyle name="Normal 4 8 6 2 4 2" xfId="15565"/>
    <cellStyle name="Normal 4 8 6 2 4 2 2" xfId="32095"/>
    <cellStyle name="Normal 4 8 6 2 4 2 3" xfId="48607"/>
    <cellStyle name="Normal 4 8 6 2 4 3" xfId="23835"/>
    <cellStyle name="Normal 4 8 6 2 4 4" xfId="40347"/>
    <cellStyle name="Normal 4 8 6 2 5" xfId="9370"/>
    <cellStyle name="Normal 4 8 6 2 5 2" xfId="25900"/>
    <cellStyle name="Normal 4 8 6 2 5 3" xfId="42412"/>
    <cellStyle name="Normal 4 8 6 2 6" xfId="17640"/>
    <cellStyle name="Normal 4 8 6 2 7" xfId="34152"/>
    <cellStyle name="Normal 4 8 6 3" xfId="1775"/>
    <cellStyle name="Normal 4 8 6 3 2" xfId="4148"/>
    <cellStyle name="Normal 4 8 6 3 2 2" xfId="12408"/>
    <cellStyle name="Normal 4 8 6 3 2 2 2" xfId="28938"/>
    <cellStyle name="Normal 4 8 6 3 2 2 3" xfId="45450"/>
    <cellStyle name="Normal 4 8 6 3 2 3" xfId="20678"/>
    <cellStyle name="Normal 4 8 6 3 2 4" xfId="37190"/>
    <cellStyle name="Normal 4 8 6 3 3" xfId="5912"/>
    <cellStyle name="Normal 4 8 6 3 3 2" xfId="14172"/>
    <cellStyle name="Normal 4 8 6 3 3 2 2" xfId="30702"/>
    <cellStyle name="Normal 4 8 6 3 3 2 3" xfId="47214"/>
    <cellStyle name="Normal 4 8 6 3 3 3" xfId="22442"/>
    <cellStyle name="Normal 4 8 6 3 3 4" xfId="38954"/>
    <cellStyle name="Normal 4 8 6 3 4" xfId="7970"/>
    <cellStyle name="Normal 4 8 6 3 4 2" xfId="16230"/>
    <cellStyle name="Normal 4 8 6 3 4 2 2" xfId="32760"/>
    <cellStyle name="Normal 4 8 6 3 4 2 3" xfId="49272"/>
    <cellStyle name="Normal 4 8 6 3 4 3" xfId="24500"/>
    <cellStyle name="Normal 4 8 6 3 4 4" xfId="41012"/>
    <cellStyle name="Normal 4 8 6 3 5" xfId="10035"/>
    <cellStyle name="Normal 4 8 6 3 5 2" xfId="26565"/>
    <cellStyle name="Normal 4 8 6 3 5 3" xfId="43077"/>
    <cellStyle name="Normal 4 8 6 3 6" xfId="18305"/>
    <cellStyle name="Normal 4 8 6 3 7" xfId="34817"/>
    <cellStyle name="Normal 4 8 6 4" xfId="4149"/>
    <cellStyle name="Normal 4 8 6 4 2" xfId="12409"/>
    <cellStyle name="Normal 4 8 6 4 2 2" xfId="28939"/>
    <cellStyle name="Normal 4 8 6 4 2 3" xfId="45451"/>
    <cellStyle name="Normal 4 8 6 4 3" xfId="20679"/>
    <cellStyle name="Normal 4 8 6 4 4" xfId="37191"/>
    <cellStyle name="Normal 4 8 6 5" xfId="4546"/>
    <cellStyle name="Normal 4 8 6 5 2" xfId="12806"/>
    <cellStyle name="Normal 4 8 6 5 2 2" xfId="29336"/>
    <cellStyle name="Normal 4 8 6 5 2 3" xfId="45848"/>
    <cellStyle name="Normal 4 8 6 5 3" xfId="21076"/>
    <cellStyle name="Normal 4 8 6 5 4" xfId="37588"/>
    <cellStyle name="Normal 4 8 6 6" xfId="6604"/>
    <cellStyle name="Normal 4 8 6 6 2" xfId="14864"/>
    <cellStyle name="Normal 4 8 6 6 2 2" xfId="31394"/>
    <cellStyle name="Normal 4 8 6 6 2 3" xfId="47906"/>
    <cellStyle name="Normal 4 8 6 6 3" xfId="23134"/>
    <cellStyle name="Normal 4 8 6 6 4" xfId="39646"/>
    <cellStyle name="Normal 4 8 6 7" xfId="8669"/>
    <cellStyle name="Normal 4 8 6 7 2" xfId="25199"/>
    <cellStyle name="Normal 4 8 6 7 3" xfId="41711"/>
    <cellStyle name="Normal 4 8 6 8" xfId="16939"/>
    <cellStyle name="Normal 4 8 6 9" xfId="33451"/>
    <cellStyle name="Normal 4 8 7" xfId="461"/>
    <cellStyle name="Normal 4 8 7 2" xfId="1163"/>
    <cellStyle name="Normal 4 8 7 2 2" xfId="4150"/>
    <cellStyle name="Normal 4 8 7 2 2 2" xfId="12410"/>
    <cellStyle name="Normal 4 8 7 2 2 2 2" xfId="28940"/>
    <cellStyle name="Normal 4 8 7 2 2 2 3" xfId="45452"/>
    <cellStyle name="Normal 4 8 7 2 2 3" xfId="20680"/>
    <cellStyle name="Normal 4 8 7 2 2 4" xfId="37192"/>
    <cellStyle name="Normal 4 8 7 2 3" xfId="5300"/>
    <cellStyle name="Normal 4 8 7 2 3 2" xfId="13560"/>
    <cellStyle name="Normal 4 8 7 2 3 2 2" xfId="30090"/>
    <cellStyle name="Normal 4 8 7 2 3 2 3" xfId="46602"/>
    <cellStyle name="Normal 4 8 7 2 3 3" xfId="21830"/>
    <cellStyle name="Normal 4 8 7 2 3 4" xfId="38342"/>
    <cellStyle name="Normal 4 8 7 2 4" xfId="7358"/>
    <cellStyle name="Normal 4 8 7 2 4 2" xfId="15618"/>
    <cellStyle name="Normal 4 8 7 2 4 2 2" xfId="32148"/>
    <cellStyle name="Normal 4 8 7 2 4 2 3" xfId="48660"/>
    <cellStyle name="Normal 4 8 7 2 4 3" xfId="23888"/>
    <cellStyle name="Normal 4 8 7 2 4 4" xfId="40400"/>
    <cellStyle name="Normal 4 8 7 2 5" xfId="9423"/>
    <cellStyle name="Normal 4 8 7 2 5 2" xfId="25953"/>
    <cellStyle name="Normal 4 8 7 2 5 3" xfId="42465"/>
    <cellStyle name="Normal 4 8 7 2 6" xfId="17693"/>
    <cellStyle name="Normal 4 8 7 2 7" xfId="34205"/>
    <cellStyle name="Normal 4 8 7 3" xfId="1828"/>
    <cellStyle name="Normal 4 8 7 3 2" xfId="4151"/>
    <cellStyle name="Normal 4 8 7 3 2 2" xfId="12411"/>
    <cellStyle name="Normal 4 8 7 3 2 2 2" xfId="28941"/>
    <cellStyle name="Normal 4 8 7 3 2 2 3" xfId="45453"/>
    <cellStyle name="Normal 4 8 7 3 2 3" xfId="20681"/>
    <cellStyle name="Normal 4 8 7 3 2 4" xfId="37193"/>
    <cellStyle name="Normal 4 8 7 3 3" xfId="5965"/>
    <cellStyle name="Normal 4 8 7 3 3 2" xfId="14225"/>
    <cellStyle name="Normal 4 8 7 3 3 2 2" xfId="30755"/>
    <cellStyle name="Normal 4 8 7 3 3 2 3" xfId="47267"/>
    <cellStyle name="Normal 4 8 7 3 3 3" xfId="22495"/>
    <cellStyle name="Normal 4 8 7 3 3 4" xfId="39007"/>
    <cellStyle name="Normal 4 8 7 3 4" xfId="8023"/>
    <cellStyle name="Normal 4 8 7 3 4 2" xfId="16283"/>
    <cellStyle name="Normal 4 8 7 3 4 2 2" xfId="32813"/>
    <cellStyle name="Normal 4 8 7 3 4 2 3" xfId="49325"/>
    <cellStyle name="Normal 4 8 7 3 4 3" xfId="24553"/>
    <cellStyle name="Normal 4 8 7 3 4 4" xfId="41065"/>
    <cellStyle name="Normal 4 8 7 3 5" xfId="10088"/>
    <cellStyle name="Normal 4 8 7 3 5 2" xfId="26618"/>
    <cellStyle name="Normal 4 8 7 3 5 3" xfId="43130"/>
    <cellStyle name="Normal 4 8 7 3 6" xfId="18358"/>
    <cellStyle name="Normal 4 8 7 3 7" xfId="34870"/>
    <cellStyle name="Normal 4 8 7 4" xfId="4152"/>
    <cellStyle name="Normal 4 8 7 4 2" xfId="12412"/>
    <cellStyle name="Normal 4 8 7 4 2 2" xfId="28942"/>
    <cellStyle name="Normal 4 8 7 4 2 3" xfId="45454"/>
    <cellStyle name="Normal 4 8 7 4 3" xfId="20682"/>
    <cellStyle name="Normal 4 8 7 4 4" xfId="37194"/>
    <cellStyle name="Normal 4 8 7 5" xfId="4599"/>
    <cellStyle name="Normal 4 8 7 5 2" xfId="12859"/>
    <cellStyle name="Normal 4 8 7 5 2 2" xfId="29389"/>
    <cellStyle name="Normal 4 8 7 5 2 3" xfId="45901"/>
    <cellStyle name="Normal 4 8 7 5 3" xfId="21129"/>
    <cellStyle name="Normal 4 8 7 5 4" xfId="37641"/>
    <cellStyle name="Normal 4 8 7 6" xfId="6657"/>
    <cellStyle name="Normal 4 8 7 6 2" xfId="14917"/>
    <cellStyle name="Normal 4 8 7 6 2 2" xfId="31447"/>
    <cellStyle name="Normal 4 8 7 6 2 3" xfId="47959"/>
    <cellStyle name="Normal 4 8 7 6 3" xfId="23187"/>
    <cellStyle name="Normal 4 8 7 6 4" xfId="39699"/>
    <cellStyle name="Normal 4 8 7 7" xfId="8722"/>
    <cellStyle name="Normal 4 8 7 7 2" xfId="25252"/>
    <cellStyle name="Normal 4 8 7 7 3" xfId="41764"/>
    <cellStyle name="Normal 4 8 7 8" xfId="16992"/>
    <cellStyle name="Normal 4 8 7 9" xfId="33504"/>
    <cellStyle name="Normal 4 8 8" xfId="514"/>
    <cellStyle name="Normal 4 8 8 2" xfId="1216"/>
    <cellStyle name="Normal 4 8 8 2 2" xfId="4153"/>
    <cellStyle name="Normal 4 8 8 2 2 2" xfId="12413"/>
    <cellStyle name="Normal 4 8 8 2 2 2 2" xfId="28943"/>
    <cellStyle name="Normal 4 8 8 2 2 2 3" xfId="45455"/>
    <cellStyle name="Normal 4 8 8 2 2 3" xfId="20683"/>
    <cellStyle name="Normal 4 8 8 2 2 4" xfId="37195"/>
    <cellStyle name="Normal 4 8 8 2 3" xfId="5353"/>
    <cellStyle name="Normal 4 8 8 2 3 2" xfId="13613"/>
    <cellStyle name="Normal 4 8 8 2 3 2 2" xfId="30143"/>
    <cellStyle name="Normal 4 8 8 2 3 2 3" xfId="46655"/>
    <cellStyle name="Normal 4 8 8 2 3 3" xfId="21883"/>
    <cellStyle name="Normal 4 8 8 2 3 4" xfId="38395"/>
    <cellStyle name="Normal 4 8 8 2 4" xfId="7411"/>
    <cellStyle name="Normal 4 8 8 2 4 2" xfId="15671"/>
    <cellStyle name="Normal 4 8 8 2 4 2 2" xfId="32201"/>
    <cellStyle name="Normal 4 8 8 2 4 2 3" xfId="48713"/>
    <cellStyle name="Normal 4 8 8 2 4 3" xfId="23941"/>
    <cellStyle name="Normal 4 8 8 2 4 4" xfId="40453"/>
    <cellStyle name="Normal 4 8 8 2 5" xfId="9476"/>
    <cellStyle name="Normal 4 8 8 2 5 2" xfId="26006"/>
    <cellStyle name="Normal 4 8 8 2 5 3" xfId="42518"/>
    <cellStyle name="Normal 4 8 8 2 6" xfId="17746"/>
    <cellStyle name="Normal 4 8 8 2 7" xfId="34258"/>
    <cellStyle name="Normal 4 8 8 3" xfId="1881"/>
    <cellStyle name="Normal 4 8 8 3 2" xfId="4154"/>
    <cellStyle name="Normal 4 8 8 3 2 2" xfId="12414"/>
    <cellStyle name="Normal 4 8 8 3 2 2 2" xfId="28944"/>
    <cellStyle name="Normal 4 8 8 3 2 2 3" xfId="45456"/>
    <cellStyle name="Normal 4 8 8 3 2 3" xfId="20684"/>
    <cellStyle name="Normal 4 8 8 3 2 4" xfId="37196"/>
    <cellStyle name="Normal 4 8 8 3 3" xfId="6018"/>
    <cellStyle name="Normal 4 8 8 3 3 2" xfId="14278"/>
    <cellStyle name="Normal 4 8 8 3 3 2 2" xfId="30808"/>
    <cellStyle name="Normal 4 8 8 3 3 2 3" xfId="47320"/>
    <cellStyle name="Normal 4 8 8 3 3 3" xfId="22548"/>
    <cellStyle name="Normal 4 8 8 3 3 4" xfId="39060"/>
    <cellStyle name="Normal 4 8 8 3 4" xfId="8076"/>
    <cellStyle name="Normal 4 8 8 3 4 2" xfId="16336"/>
    <cellStyle name="Normal 4 8 8 3 4 2 2" xfId="32866"/>
    <cellStyle name="Normal 4 8 8 3 4 2 3" xfId="49378"/>
    <cellStyle name="Normal 4 8 8 3 4 3" xfId="24606"/>
    <cellStyle name="Normal 4 8 8 3 4 4" xfId="41118"/>
    <cellStyle name="Normal 4 8 8 3 5" xfId="10141"/>
    <cellStyle name="Normal 4 8 8 3 5 2" xfId="26671"/>
    <cellStyle name="Normal 4 8 8 3 5 3" xfId="43183"/>
    <cellStyle name="Normal 4 8 8 3 6" xfId="18411"/>
    <cellStyle name="Normal 4 8 8 3 7" xfId="34923"/>
    <cellStyle name="Normal 4 8 8 4" xfId="4155"/>
    <cellStyle name="Normal 4 8 8 4 2" xfId="12415"/>
    <cellStyle name="Normal 4 8 8 4 2 2" xfId="28945"/>
    <cellStyle name="Normal 4 8 8 4 2 3" xfId="45457"/>
    <cellStyle name="Normal 4 8 8 4 3" xfId="20685"/>
    <cellStyle name="Normal 4 8 8 4 4" xfId="37197"/>
    <cellStyle name="Normal 4 8 8 5" xfId="4652"/>
    <cellStyle name="Normal 4 8 8 5 2" xfId="12912"/>
    <cellStyle name="Normal 4 8 8 5 2 2" xfId="29442"/>
    <cellStyle name="Normal 4 8 8 5 2 3" xfId="45954"/>
    <cellStyle name="Normal 4 8 8 5 3" xfId="21182"/>
    <cellStyle name="Normal 4 8 8 5 4" xfId="37694"/>
    <cellStyle name="Normal 4 8 8 6" xfId="6710"/>
    <cellStyle name="Normal 4 8 8 6 2" xfId="14970"/>
    <cellStyle name="Normal 4 8 8 6 2 2" xfId="31500"/>
    <cellStyle name="Normal 4 8 8 6 2 3" xfId="48012"/>
    <cellStyle name="Normal 4 8 8 6 3" xfId="23240"/>
    <cellStyle name="Normal 4 8 8 6 4" xfId="39752"/>
    <cellStyle name="Normal 4 8 8 7" xfId="8775"/>
    <cellStyle name="Normal 4 8 8 7 2" xfId="25305"/>
    <cellStyle name="Normal 4 8 8 7 3" xfId="41817"/>
    <cellStyle name="Normal 4 8 8 8" xfId="17045"/>
    <cellStyle name="Normal 4 8 8 9" xfId="33557"/>
    <cellStyle name="Normal 4 8 9" xfId="565"/>
    <cellStyle name="Normal 4 8 9 2" xfId="1267"/>
    <cellStyle name="Normal 4 8 9 2 2" xfId="4156"/>
    <cellStyle name="Normal 4 8 9 2 2 2" xfId="12416"/>
    <cellStyle name="Normal 4 8 9 2 2 2 2" xfId="28946"/>
    <cellStyle name="Normal 4 8 9 2 2 2 3" xfId="45458"/>
    <cellStyle name="Normal 4 8 9 2 2 3" xfId="20686"/>
    <cellStyle name="Normal 4 8 9 2 2 4" xfId="37198"/>
    <cellStyle name="Normal 4 8 9 2 3" xfId="5404"/>
    <cellStyle name="Normal 4 8 9 2 3 2" xfId="13664"/>
    <cellStyle name="Normal 4 8 9 2 3 2 2" xfId="30194"/>
    <cellStyle name="Normal 4 8 9 2 3 2 3" xfId="46706"/>
    <cellStyle name="Normal 4 8 9 2 3 3" xfId="21934"/>
    <cellStyle name="Normal 4 8 9 2 3 4" xfId="38446"/>
    <cellStyle name="Normal 4 8 9 2 4" xfId="7462"/>
    <cellStyle name="Normal 4 8 9 2 4 2" xfId="15722"/>
    <cellStyle name="Normal 4 8 9 2 4 2 2" xfId="32252"/>
    <cellStyle name="Normal 4 8 9 2 4 2 3" xfId="48764"/>
    <cellStyle name="Normal 4 8 9 2 4 3" xfId="23992"/>
    <cellStyle name="Normal 4 8 9 2 4 4" xfId="40504"/>
    <cellStyle name="Normal 4 8 9 2 5" xfId="9527"/>
    <cellStyle name="Normal 4 8 9 2 5 2" xfId="26057"/>
    <cellStyle name="Normal 4 8 9 2 5 3" xfId="42569"/>
    <cellStyle name="Normal 4 8 9 2 6" xfId="17797"/>
    <cellStyle name="Normal 4 8 9 2 7" xfId="34309"/>
    <cellStyle name="Normal 4 8 9 3" xfId="1932"/>
    <cellStyle name="Normal 4 8 9 3 2" xfId="4157"/>
    <cellStyle name="Normal 4 8 9 3 2 2" xfId="12417"/>
    <cellStyle name="Normal 4 8 9 3 2 2 2" xfId="28947"/>
    <cellStyle name="Normal 4 8 9 3 2 2 3" xfId="45459"/>
    <cellStyle name="Normal 4 8 9 3 2 3" xfId="20687"/>
    <cellStyle name="Normal 4 8 9 3 2 4" xfId="37199"/>
    <cellStyle name="Normal 4 8 9 3 3" xfId="6069"/>
    <cellStyle name="Normal 4 8 9 3 3 2" xfId="14329"/>
    <cellStyle name="Normal 4 8 9 3 3 2 2" xfId="30859"/>
    <cellStyle name="Normal 4 8 9 3 3 2 3" xfId="47371"/>
    <cellStyle name="Normal 4 8 9 3 3 3" xfId="22599"/>
    <cellStyle name="Normal 4 8 9 3 3 4" xfId="39111"/>
    <cellStyle name="Normal 4 8 9 3 4" xfId="8127"/>
    <cellStyle name="Normal 4 8 9 3 4 2" xfId="16387"/>
    <cellStyle name="Normal 4 8 9 3 4 2 2" xfId="32917"/>
    <cellStyle name="Normal 4 8 9 3 4 2 3" xfId="49429"/>
    <cellStyle name="Normal 4 8 9 3 4 3" xfId="24657"/>
    <cellStyle name="Normal 4 8 9 3 4 4" xfId="41169"/>
    <cellStyle name="Normal 4 8 9 3 5" xfId="10192"/>
    <cellStyle name="Normal 4 8 9 3 5 2" xfId="26722"/>
    <cellStyle name="Normal 4 8 9 3 5 3" xfId="43234"/>
    <cellStyle name="Normal 4 8 9 3 6" xfId="18462"/>
    <cellStyle name="Normal 4 8 9 3 7" xfId="34974"/>
    <cellStyle name="Normal 4 8 9 4" xfId="4158"/>
    <cellStyle name="Normal 4 8 9 4 2" xfId="12418"/>
    <cellStyle name="Normal 4 8 9 4 2 2" xfId="28948"/>
    <cellStyle name="Normal 4 8 9 4 2 3" xfId="45460"/>
    <cellStyle name="Normal 4 8 9 4 3" xfId="20688"/>
    <cellStyle name="Normal 4 8 9 4 4" xfId="37200"/>
    <cellStyle name="Normal 4 8 9 5" xfId="4703"/>
    <cellStyle name="Normal 4 8 9 5 2" xfId="12963"/>
    <cellStyle name="Normal 4 8 9 5 2 2" xfId="29493"/>
    <cellStyle name="Normal 4 8 9 5 2 3" xfId="46005"/>
    <cellStyle name="Normal 4 8 9 5 3" xfId="21233"/>
    <cellStyle name="Normal 4 8 9 5 4" xfId="37745"/>
    <cellStyle name="Normal 4 8 9 6" xfId="6761"/>
    <cellStyle name="Normal 4 8 9 6 2" xfId="15021"/>
    <cellStyle name="Normal 4 8 9 6 2 2" xfId="31551"/>
    <cellStyle name="Normal 4 8 9 6 2 3" xfId="48063"/>
    <cellStyle name="Normal 4 8 9 6 3" xfId="23291"/>
    <cellStyle name="Normal 4 8 9 6 4" xfId="39803"/>
    <cellStyle name="Normal 4 8 9 7" xfId="8826"/>
    <cellStyle name="Normal 4 8 9 7 2" xfId="25356"/>
    <cellStyle name="Normal 4 8 9 7 3" xfId="41868"/>
    <cellStyle name="Normal 4 8 9 8" xfId="17096"/>
    <cellStyle name="Normal 4 8 9 9" xfId="33608"/>
    <cellStyle name="Normal 4 9" xfId="87"/>
    <cellStyle name="Normal 4 9 2" xfId="789"/>
    <cellStyle name="Normal 4 9 2 2" xfId="4159"/>
    <cellStyle name="Normal 4 9 2 2 2" xfId="12419"/>
    <cellStyle name="Normal 4 9 2 2 2 2" xfId="28949"/>
    <cellStyle name="Normal 4 9 2 2 2 3" xfId="45461"/>
    <cellStyle name="Normal 4 9 2 2 3" xfId="20689"/>
    <cellStyle name="Normal 4 9 2 2 4" xfId="37201"/>
    <cellStyle name="Normal 4 9 2 3" xfId="4926"/>
    <cellStyle name="Normal 4 9 2 3 2" xfId="13186"/>
    <cellStyle name="Normal 4 9 2 3 2 2" xfId="29716"/>
    <cellStyle name="Normal 4 9 2 3 2 3" xfId="46228"/>
    <cellStyle name="Normal 4 9 2 3 3" xfId="21456"/>
    <cellStyle name="Normal 4 9 2 3 4" xfId="37968"/>
    <cellStyle name="Normal 4 9 2 4" xfId="6984"/>
    <cellStyle name="Normal 4 9 2 4 2" xfId="15244"/>
    <cellStyle name="Normal 4 9 2 4 2 2" xfId="31774"/>
    <cellStyle name="Normal 4 9 2 4 2 3" xfId="48286"/>
    <cellStyle name="Normal 4 9 2 4 3" xfId="23514"/>
    <cellStyle name="Normal 4 9 2 4 4" xfId="40026"/>
    <cellStyle name="Normal 4 9 2 5" xfId="9049"/>
    <cellStyle name="Normal 4 9 2 5 2" xfId="25579"/>
    <cellStyle name="Normal 4 9 2 5 3" xfId="42091"/>
    <cellStyle name="Normal 4 9 2 6" xfId="17319"/>
    <cellStyle name="Normal 4 9 2 7" xfId="33831"/>
    <cellStyle name="Normal 4 9 3" xfId="1454"/>
    <cellStyle name="Normal 4 9 3 2" xfId="4160"/>
    <cellStyle name="Normal 4 9 3 2 2" xfId="12420"/>
    <cellStyle name="Normal 4 9 3 2 2 2" xfId="28950"/>
    <cellStyle name="Normal 4 9 3 2 2 3" xfId="45462"/>
    <cellStyle name="Normal 4 9 3 2 3" xfId="20690"/>
    <cellStyle name="Normal 4 9 3 2 4" xfId="37202"/>
    <cellStyle name="Normal 4 9 3 3" xfId="5591"/>
    <cellStyle name="Normal 4 9 3 3 2" xfId="13851"/>
    <cellStyle name="Normal 4 9 3 3 2 2" xfId="30381"/>
    <cellStyle name="Normal 4 9 3 3 2 3" xfId="46893"/>
    <cellStyle name="Normal 4 9 3 3 3" xfId="22121"/>
    <cellStyle name="Normal 4 9 3 3 4" xfId="38633"/>
    <cellStyle name="Normal 4 9 3 4" xfId="7649"/>
    <cellStyle name="Normal 4 9 3 4 2" xfId="15909"/>
    <cellStyle name="Normal 4 9 3 4 2 2" xfId="32439"/>
    <cellStyle name="Normal 4 9 3 4 2 3" xfId="48951"/>
    <cellStyle name="Normal 4 9 3 4 3" xfId="24179"/>
    <cellStyle name="Normal 4 9 3 4 4" xfId="40691"/>
    <cellStyle name="Normal 4 9 3 5" xfId="9714"/>
    <cellStyle name="Normal 4 9 3 5 2" xfId="26244"/>
    <cellStyle name="Normal 4 9 3 5 3" xfId="42756"/>
    <cellStyle name="Normal 4 9 3 6" xfId="17984"/>
    <cellStyle name="Normal 4 9 3 7" xfId="34496"/>
    <cellStyle name="Normal 4 9 4" xfId="4161"/>
    <cellStyle name="Normal 4 9 4 2" xfId="12421"/>
    <cellStyle name="Normal 4 9 4 2 2" xfId="28951"/>
    <cellStyle name="Normal 4 9 4 2 3" xfId="45463"/>
    <cellStyle name="Normal 4 9 4 3" xfId="20691"/>
    <cellStyle name="Normal 4 9 4 4" xfId="37203"/>
    <cellStyle name="Normal 4 9 5" xfId="4225"/>
    <cellStyle name="Normal 4 9 5 2" xfId="12485"/>
    <cellStyle name="Normal 4 9 5 2 2" xfId="29015"/>
    <cellStyle name="Normal 4 9 5 2 3" xfId="45527"/>
    <cellStyle name="Normal 4 9 5 3" xfId="20755"/>
    <cellStyle name="Normal 4 9 5 4" xfId="37267"/>
    <cellStyle name="Normal 4 9 6" xfId="6283"/>
    <cellStyle name="Normal 4 9 6 2" xfId="14543"/>
    <cellStyle name="Normal 4 9 6 2 2" xfId="31073"/>
    <cellStyle name="Normal 4 9 6 2 3" xfId="47585"/>
    <cellStyle name="Normal 4 9 6 3" xfId="22813"/>
    <cellStyle name="Normal 4 9 6 4" xfId="39325"/>
    <cellStyle name="Normal 4 9 7" xfId="8348"/>
    <cellStyle name="Normal 4 9 7 2" xfId="24878"/>
    <cellStyle name="Normal 4 9 7 3" xfId="41390"/>
    <cellStyle name="Normal 4 9 8" xfId="16618"/>
    <cellStyle name="Normal 4 9 9" xfId="33130"/>
    <cellStyle name="Normal 40" xfId="49709"/>
    <cellStyle name="Normal 41" xfId="49710"/>
    <cellStyle name="Normal 42" xfId="49735"/>
    <cellStyle name="Normal 43" xfId="49767"/>
    <cellStyle name="Normal 44" xfId="49649"/>
    <cellStyle name="Normal 45" xfId="49650"/>
    <cellStyle name="Normal 46" xfId="49651"/>
    <cellStyle name="Normal 47" xfId="49777"/>
    <cellStyle name="Normal 48" xfId="49781"/>
    <cellStyle name="Normal 49" xfId="49794"/>
    <cellStyle name="Normal 5" xfId="10"/>
    <cellStyle name="Normal 5 2" xfId="33"/>
    <cellStyle name="Normal 5 2 2" xfId="49609"/>
    <cellStyle name="Normal 5 2 2 2" xfId="49895"/>
    <cellStyle name="Normal 5 2 3" xfId="49622"/>
    <cellStyle name="Normal 5 3" xfId="49596"/>
    <cellStyle name="Normal 5 4" xfId="49612"/>
    <cellStyle name="Normal 5 4 2" xfId="49733"/>
    <cellStyle name="Normal 50" xfId="49793"/>
    <cellStyle name="Normal 51" xfId="49795"/>
    <cellStyle name="Normal 52" xfId="49796"/>
    <cellStyle name="Normal 53" xfId="49878"/>
    <cellStyle name="Normal 53 2" xfId="49899"/>
    <cellStyle name="Normal 54" xfId="49797"/>
    <cellStyle name="Normal 55" xfId="49798"/>
    <cellStyle name="Normal 56" xfId="49801"/>
    <cellStyle name="Normal 57" xfId="49803"/>
    <cellStyle name="Normal 58" xfId="49805"/>
    <cellStyle name="Normal 59" xfId="49807"/>
    <cellStyle name="Normal 6" xfId="12"/>
    <cellStyle name="Normal 6 2" xfId="34"/>
    <cellStyle name="Normal 6 2 2" xfId="49606"/>
    <cellStyle name="Normal 6 2 2 2" xfId="49896"/>
    <cellStyle name="Normal 6 2 3" xfId="49620"/>
    <cellStyle name="Normal 6 3" xfId="49595"/>
    <cellStyle name="Normal 6 4" xfId="49611"/>
    <cellStyle name="Normal 6 4 2" xfId="49734"/>
    <cellStyle name="Normal 60" xfId="49809"/>
    <cellStyle name="Normal 61" xfId="49811"/>
    <cellStyle name="Normal 62" xfId="49813"/>
    <cellStyle name="Normal 63" xfId="49815"/>
    <cellStyle name="Normal 64" xfId="49817"/>
    <cellStyle name="Normal 65" xfId="49819"/>
    <cellStyle name="Normal 66" xfId="49821"/>
    <cellStyle name="Normal 67" xfId="49823"/>
    <cellStyle name="Normal 68" xfId="49827"/>
    <cellStyle name="Normal 69" xfId="49828"/>
    <cellStyle name="Normal 7" xfId="26"/>
    <cellStyle name="Normal 7 2" xfId="37"/>
    <cellStyle name="Normal 7 2 2" xfId="49897"/>
    <cellStyle name="Normal 7 3" xfId="49603"/>
    <cellStyle name="Normal 7 3 2" xfId="49659"/>
    <cellStyle name="Normal 7 4" xfId="49618"/>
    <cellStyle name="Normal 7 5" xfId="49790"/>
    <cellStyle name="Normal 7 6" xfId="49881"/>
    <cellStyle name="Normal 70" xfId="49830"/>
    <cellStyle name="Normal 71" xfId="49832"/>
    <cellStyle name="Normal 72" xfId="49834"/>
    <cellStyle name="Normal 73" xfId="49799"/>
    <cellStyle name="Normal 74" xfId="49802"/>
    <cellStyle name="Normal 75" xfId="49804"/>
    <cellStyle name="Normal 76" xfId="49806"/>
    <cellStyle name="Normal 77" xfId="49808"/>
    <cellStyle name="Normal 78" xfId="49810"/>
    <cellStyle name="Normal 79" xfId="49812"/>
    <cellStyle name="Normal 8" xfId="22"/>
    <cellStyle name="Normal 8 2" xfId="32"/>
    <cellStyle name="Normal 8 2 2" xfId="49610"/>
    <cellStyle name="Normal 8 2 2 2" xfId="49653"/>
    <cellStyle name="Normal 8 2 3" xfId="49623"/>
    <cellStyle name="Normal 8 3" xfId="49599"/>
    <cellStyle name="Normal 8 4" xfId="49615"/>
    <cellStyle name="Normal 8 4 2" xfId="49730"/>
    <cellStyle name="Normal 8 5" xfId="49791"/>
    <cellStyle name="Normal 8 6" xfId="49885"/>
    <cellStyle name="Normal 80" xfId="49814"/>
    <cellStyle name="Normal 81" xfId="49816"/>
    <cellStyle name="Normal 82" xfId="49818"/>
    <cellStyle name="Normal 83" xfId="49820"/>
    <cellStyle name="Normal 84" xfId="49822"/>
    <cellStyle name="Normal 85" xfId="49824"/>
    <cellStyle name="Normal 86" xfId="49826"/>
    <cellStyle name="Normal 87" xfId="49829"/>
    <cellStyle name="Normal 88" xfId="49831"/>
    <cellStyle name="Normal 89" xfId="49833"/>
    <cellStyle name="Normal 9" xfId="24"/>
    <cellStyle name="Normal 9 2" xfId="35"/>
    <cellStyle name="Normal 9 2 2" xfId="49898"/>
    <cellStyle name="Normal 9 3" xfId="49792"/>
    <cellStyle name="Normal 9 4" xfId="49884"/>
    <cellStyle name="Normal 90" xfId="49835"/>
    <cellStyle name="Normal_5 Desember 2006" xfId="703"/>
    <cellStyle name="Normal_Acer Buyer's Guide (Aug)" xfId="49625"/>
    <cellStyle name="Normal_Pricelist printer 15 Mar" xfId="1"/>
    <cellStyle name="Normal_Sheet1" xfId="49780"/>
    <cellStyle name="Normal_Sheet1 2" xfId="25"/>
    <cellStyle name="Note 2" xfId="49872"/>
    <cellStyle name="Output 2" xfId="49873"/>
    <cellStyle name="Percent" xfId="2" builtinId="5"/>
    <cellStyle name="Percent 2" xfId="29"/>
    <cellStyle name="Percent 2 2" xfId="49711"/>
    <cellStyle name="Percent 2 3" xfId="49744"/>
    <cellStyle name="Percent 2 4" xfId="49778"/>
    <cellStyle name="Percent 3" xfId="49743"/>
    <cellStyle name="Percent 4" xfId="49779"/>
    <cellStyle name="S0" xfId="49712"/>
    <cellStyle name="S1" xfId="49713"/>
    <cellStyle name="S10" xfId="49714"/>
    <cellStyle name="S11" xfId="49715"/>
    <cellStyle name="S12" xfId="49716"/>
    <cellStyle name="S13" xfId="49717"/>
    <cellStyle name="S14" xfId="49718"/>
    <cellStyle name="S15" xfId="49719"/>
    <cellStyle name="S2" xfId="49720"/>
    <cellStyle name="S3" xfId="49721"/>
    <cellStyle name="S4" xfId="49722"/>
    <cellStyle name="S5" xfId="49723"/>
    <cellStyle name="S6" xfId="49724"/>
    <cellStyle name="S7" xfId="49725"/>
    <cellStyle name="S8" xfId="49726"/>
    <cellStyle name="S9" xfId="49727"/>
    <cellStyle name="Style 1" xfId="49728"/>
    <cellStyle name="Title 2" xfId="49874"/>
    <cellStyle name="Total 2" xfId="49875"/>
    <cellStyle name="Warning Text 2" xfId="49876"/>
    <cellStyle name="표준 2" xfId="49745"/>
    <cellStyle name="一般_0205_Pre_RTL_Analysis_Sales" xfId="49729"/>
    <cellStyle name="標準_AP_PriceMaster2-13-07" xfId="49624"/>
  </cellStyles>
  <dxfs count="2">
    <dxf>
      <font>
        <condense val="0"/>
        <extend val="0"/>
        <color auto="1"/>
      </font>
      <fill>
        <patternFill patternType="lightUp">
          <fgColor indexed="64"/>
          <bgColor indexed="55"/>
        </patternFill>
      </fill>
    </dxf>
    <dxf>
      <font>
        <condense val="0"/>
        <extend val="0"/>
        <color auto="1"/>
      </font>
      <fill>
        <patternFill patternType="lightUp">
          <fgColor indexed="64"/>
          <bgColor indexed="55"/>
        </patternFill>
      </fill>
    </dxf>
  </dxfs>
  <tableStyles count="0" defaultTableStyle="TableStyleMedium2" defaultPivotStyle="PivotStyleLight16"/>
  <colors>
    <mruColors>
      <color rgb="FFFF85DF"/>
      <color rgb="FF66FF33"/>
      <color rgb="FF0066FF"/>
      <color rgb="FFC4BD97"/>
      <color rgb="FFFFFFFF"/>
      <color rgb="FF0070C0"/>
      <color rgb="FFE46D0A"/>
      <color rgb="FFCCFFFF"/>
      <color rgb="FFCC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1.png"/><Relationship Id="rId4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95251</xdr:rowOff>
    </xdr:from>
    <xdr:to>
      <xdr:col>0</xdr:col>
      <xdr:colOff>3886971</xdr:colOff>
      <xdr:row>0</xdr:row>
      <xdr:rowOff>762001</xdr:rowOff>
    </xdr:to>
    <xdr:pic>
      <xdr:nvPicPr>
        <xdr:cNvPr id="2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1"/>
          <a:ext cx="3886971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0</xdr:col>
      <xdr:colOff>3667124</xdr:colOff>
      <xdr:row>0</xdr:row>
      <xdr:rowOff>647699</xdr:rowOff>
    </xdr:to>
    <xdr:pic>
      <xdr:nvPicPr>
        <xdr:cNvPr id="2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7624"/>
          <a:ext cx="366712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3667124</xdr:colOff>
      <xdr:row>0</xdr:row>
      <xdr:rowOff>628650</xdr:rowOff>
    </xdr:to>
    <xdr:pic>
      <xdr:nvPicPr>
        <xdr:cNvPr id="4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3667124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34924</xdr:colOff>
      <xdr:row>6</xdr:row>
      <xdr:rowOff>0</xdr:rowOff>
    </xdr:from>
    <xdr:to>
      <xdr:col>1</xdr:col>
      <xdr:colOff>719666</xdr:colOff>
      <xdr:row>8</xdr:row>
      <xdr:rowOff>57150</xdr:rowOff>
    </xdr:to>
    <xdr:pic>
      <xdr:nvPicPr>
        <xdr:cNvPr id="4102" name="Picture 1" descr="Graphic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924" y="2218266"/>
          <a:ext cx="1266825" cy="459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15874</xdr:colOff>
      <xdr:row>8</xdr:row>
      <xdr:rowOff>4233</xdr:rowOff>
    </xdr:from>
    <xdr:to>
      <xdr:col>1</xdr:col>
      <xdr:colOff>719666</xdr:colOff>
      <xdr:row>8</xdr:row>
      <xdr:rowOff>119591</xdr:rowOff>
    </xdr:to>
    <xdr:pic>
      <xdr:nvPicPr>
        <xdr:cNvPr id="4103" name="Picture 2" descr="stylectronic vaul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4" y="2639483"/>
          <a:ext cx="1285875" cy="115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181</xdr:row>
      <xdr:rowOff>133350</xdr:rowOff>
    </xdr:from>
    <xdr:to>
      <xdr:col>3</xdr:col>
      <xdr:colOff>1333500</xdr:colOff>
      <xdr:row>184</xdr:row>
      <xdr:rowOff>19050</xdr:rowOff>
    </xdr:to>
    <xdr:pic>
      <xdr:nvPicPr>
        <xdr:cNvPr id="4104" name="Picture 1" descr="Graphic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52775" y="35852100"/>
          <a:ext cx="1266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186</xdr:row>
      <xdr:rowOff>0</xdr:rowOff>
    </xdr:from>
    <xdr:to>
      <xdr:col>3</xdr:col>
      <xdr:colOff>1333500</xdr:colOff>
      <xdr:row>186</xdr:row>
      <xdr:rowOff>0</xdr:rowOff>
    </xdr:to>
    <xdr:pic>
      <xdr:nvPicPr>
        <xdr:cNvPr id="4105" name="Picture 2" descr="stylectronic vault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33725" y="36671250"/>
          <a:ext cx="1285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169333</xdr:colOff>
      <xdr:row>0</xdr:row>
      <xdr:rowOff>74083</xdr:rowOff>
    </xdr:from>
    <xdr:to>
      <xdr:col>3</xdr:col>
      <xdr:colOff>353483</xdr:colOff>
      <xdr:row>0</xdr:row>
      <xdr:rowOff>867833</xdr:rowOff>
    </xdr:to>
    <xdr:pic>
      <xdr:nvPicPr>
        <xdr:cNvPr id="7" name="Picture 14" descr="logo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9333" y="74083"/>
          <a:ext cx="3888317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3876002</xdr:colOff>
      <xdr:row>0</xdr:row>
      <xdr:rowOff>666750</xdr:rowOff>
    </xdr:to>
    <xdr:pic>
      <xdr:nvPicPr>
        <xdr:cNvPr id="2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87773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142875</xdr:rowOff>
    </xdr:from>
    <xdr:to>
      <xdr:col>1</xdr:col>
      <xdr:colOff>1002242</xdr:colOff>
      <xdr:row>0</xdr:row>
      <xdr:rowOff>809625</xdr:rowOff>
    </xdr:to>
    <xdr:pic>
      <xdr:nvPicPr>
        <xdr:cNvPr id="3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42875"/>
          <a:ext cx="387879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142875</xdr:rowOff>
    </xdr:from>
    <xdr:to>
      <xdr:col>1</xdr:col>
      <xdr:colOff>1002242</xdr:colOff>
      <xdr:row>0</xdr:row>
      <xdr:rowOff>809625</xdr:rowOff>
    </xdr:to>
    <xdr:pic>
      <xdr:nvPicPr>
        <xdr:cNvPr id="4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42875"/>
          <a:ext cx="387879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74543</xdr:rowOff>
    </xdr:from>
    <xdr:to>
      <xdr:col>1</xdr:col>
      <xdr:colOff>510305</xdr:colOff>
      <xdr:row>0</xdr:row>
      <xdr:rowOff>745434</xdr:rowOff>
    </xdr:to>
    <xdr:pic>
      <xdr:nvPicPr>
        <xdr:cNvPr id="5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4543"/>
          <a:ext cx="3879256" cy="670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2035154</xdr:colOff>
      <xdr:row>0</xdr:row>
      <xdr:rowOff>666750</xdr:rowOff>
    </xdr:to>
    <xdr:pic>
      <xdr:nvPicPr>
        <xdr:cNvPr id="5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873479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3</xdr:col>
      <xdr:colOff>492125</xdr:colOff>
      <xdr:row>0</xdr:row>
      <xdr:rowOff>636444</xdr:rowOff>
    </xdr:to>
    <xdr:pic>
      <xdr:nvPicPr>
        <xdr:cNvPr id="4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3444875" cy="550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169332</xdr:rowOff>
    </xdr:from>
    <xdr:to>
      <xdr:col>1</xdr:col>
      <xdr:colOff>2171700</xdr:colOff>
      <xdr:row>2</xdr:row>
      <xdr:rowOff>113094</xdr:rowOff>
    </xdr:to>
    <xdr:pic>
      <xdr:nvPicPr>
        <xdr:cNvPr id="2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69332"/>
          <a:ext cx="4143374" cy="77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142875</xdr:colOff>
      <xdr:row>186</xdr:row>
      <xdr:rowOff>142875</xdr:rowOff>
    </xdr:to>
    <xdr:sp macro="" textlink="">
      <xdr:nvSpPr>
        <xdr:cNvPr id="3" name="yiv111817670Picture 3" descr="1019__yahoo2"/>
        <xdr:cNvSpPr>
          <a:spLocks noChangeAspect="1" noChangeArrowheads="1"/>
        </xdr:cNvSpPr>
      </xdr:nvSpPr>
      <xdr:spPr bwMode="auto">
        <a:xfrm>
          <a:off x="1971675" y="41090850"/>
          <a:ext cx="142875" cy="14287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142875</xdr:colOff>
      <xdr:row>195</xdr:row>
      <xdr:rowOff>142875</xdr:rowOff>
    </xdr:to>
    <xdr:sp macro="" textlink="">
      <xdr:nvSpPr>
        <xdr:cNvPr id="4" name="yiv111817670Picture 3" descr="1019__yahoo2"/>
        <xdr:cNvSpPr>
          <a:spLocks noChangeAspect="1" noChangeArrowheads="1"/>
        </xdr:cNvSpPr>
      </xdr:nvSpPr>
      <xdr:spPr bwMode="auto">
        <a:xfrm>
          <a:off x="1971675" y="42891075"/>
          <a:ext cx="142875" cy="14287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142875</xdr:colOff>
      <xdr:row>200</xdr:row>
      <xdr:rowOff>142875</xdr:rowOff>
    </xdr:to>
    <xdr:sp macro="" textlink="">
      <xdr:nvSpPr>
        <xdr:cNvPr id="5" name="yiv111817670Picture 3" descr="1019__yahoo2"/>
        <xdr:cNvSpPr>
          <a:spLocks noChangeAspect="1" noChangeArrowheads="1"/>
        </xdr:cNvSpPr>
      </xdr:nvSpPr>
      <xdr:spPr bwMode="auto">
        <a:xfrm>
          <a:off x="1971675" y="43872150"/>
          <a:ext cx="142875" cy="142875"/>
        </a:xfrm>
        <a:prstGeom prst="rect">
          <a:avLst/>
        </a:prstGeom>
        <a:noFill/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6048375</xdr:colOff>
      <xdr:row>44</xdr:row>
      <xdr:rowOff>0</xdr:rowOff>
    </xdr:from>
    <xdr:to>
      <xdr:col>1</xdr:col>
      <xdr:colOff>6191</xdr:colOff>
      <xdr:row>48</xdr:row>
      <xdr:rowOff>66675</xdr:rowOff>
    </xdr:to>
    <xdr:pic>
      <xdr:nvPicPr>
        <xdr:cNvPr id="6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43475" y="7753350"/>
          <a:ext cx="6191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3650796</xdr:colOff>
      <xdr:row>122</xdr:row>
      <xdr:rowOff>149679</xdr:rowOff>
    </xdr:from>
    <xdr:ext cx="184731" cy="264560"/>
    <xdr:sp macro="" textlink="">
      <xdr:nvSpPr>
        <xdr:cNvPr id="5" name="TextBox 4"/>
        <xdr:cNvSpPr txBox="1"/>
      </xdr:nvSpPr>
      <xdr:spPr>
        <a:xfrm>
          <a:off x="3650796" y="2079987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3871315</xdr:colOff>
      <xdr:row>0</xdr:row>
      <xdr:rowOff>666750</xdr:rowOff>
    </xdr:to>
    <xdr:pic>
      <xdr:nvPicPr>
        <xdr:cNvPr id="7" name="Picture 14" descr="logo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387131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95251</xdr:rowOff>
    </xdr:from>
    <xdr:to>
      <xdr:col>1</xdr:col>
      <xdr:colOff>1225550</xdr:colOff>
      <xdr:row>0</xdr:row>
      <xdr:rowOff>626920</xdr:rowOff>
    </xdr:to>
    <xdr:pic>
      <xdr:nvPicPr>
        <xdr:cNvPr id="2" name="Picture 14" descr="logo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1"/>
          <a:ext cx="3130550" cy="531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ndy/AppData/Local/Temp/PL%20KnK%2005%20Maret%202012%20(Web%20OWNER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ebook"/>
      <sheetName val="Tablet"/>
      <sheetName val="Apple"/>
      <sheetName val="Desktop "/>
      <sheetName val="Server"/>
      <sheetName val="Software Ori"/>
      <sheetName val="Projector"/>
      <sheetName val="Accesories"/>
      <sheetName val="Printer &amp; Scanner "/>
      <sheetName val="Sparks Bags"/>
      <sheetName val="Targus Bags"/>
    </sheetNames>
    <sheetDataSet>
      <sheetData sheetId="0" refreshError="1">
        <row r="12">
          <cell r="I12">
            <v>9225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nymode.co.id/universal/stylus_for_galaxy_tab_series" TargetMode="External"/><Relationship Id="rId13" Type="http://schemas.openxmlformats.org/officeDocument/2006/relationships/hyperlink" Target="http://www.anymode.co.id/galaxy_ace/anymode_cool_case_for_samsung_galaxy_ace" TargetMode="External"/><Relationship Id="rId18" Type="http://schemas.openxmlformats.org/officeDocument/2006/relationships/hyperlink" Target="http://www.anymode.co.id/galaxy_tab_2_10.1_inch/anymode_anti_finger_print_for_galaxy_tab_2_10.1" TargetMode="External"/><Relationship Id="rId26" Type="http://schemas.openxmlformats.org/officeDocument/2006/relationships/hyperlink" Target="http://www.anymode.co.id/galaxy_s-iii/anymode_hard_case_for_galaxy_s_iii" TargetMode="External"/><Relationship Id="rId3" Type="http://schemas.openxmlformats.org/officeDocument/2006/relationships/hyperlink" Target="http://www.anymode.co.id/galaxy_s-ii/anymode_cool_case_for_samsung_galaxy_s-ii" TargetMode="External"/><Relationship Id="rId21" Type="http://schemas.openxmlformats.org/officeDocument/2006/relationships/hyperlink" Target="http://www.anymode.co.id/galaxy_note/samsung_desktop_dock_for_galaxy_note" TargetMode="External"/><Relationship Id="rId34" Type="http://schemas.openxmlformats.org/officeDocument/2006/relationships/printerSettings" Target="../printerSettings/printerSettings14.bin"/><Relationship Id="rId7" Type="http://schemas.openxmlformats.org/officeDocument/2006/relationships/hyperlink" Target="http://www.anymode.co.id/universal/anymode_dual_usb_car_charger_with_2000_mah" TargetMode="External"/><Relationship Id="rId12" Type="http://schemas.openxmlformats.org/officeDocument/2006/relationships/hyperlink" Target="http://www.anymode.co.id/galaxy_mini/anti_finger_print_screen_protector_for_samsung_galaxy_mini" TargetMode="External"/><Relationship Id="rId17" Type="http://schemas.openxmlformats.org/officeDocument/2006/relationships/hyperlink" Target="http://www.anymode.co.id/galaxy_tab_2_10.1_inch/anymode_vip_case_for_samsung_galaxy_tab_2_10.1_inch_espresso" TargetMode="External"/><Relationship Id="rId25" Type="http://schemas.openxmlformats.org/officeDocument/2006/relationships/hyperlink" Target="http://www.anymode.co.id/galaxy_s-iii/anymode_fashion_folio_for_galaxy_s_iii" TargetMode="External"/><Relationship Id="rId33" Type="http://schemas.openxmlformats.org/officeDocument/2006/relationships/hyperlink" Target="http://www.anymode.co.id/galaxy_note_10.1/anymode_anti_finger_print_for_gaalxy_note_10.1" TargetMode="External"/><Relationship Id="rId2" Type="http://schemas.openxmlformats.org/officeDocument/2006/relationships/hyperlink" Target="http://www.anymode.co.id/galaxy_tab_8.9/anymode_vip_case_for_samsung_galaxy_tab_8.9" TargetMode="External"/><Relationship Id="rId16" Type="http://schemas.openxmlformats.org/officeDocument/2006/relationships/hyperlink" Target="http://www.anymode.co.id/anymode_vip_case_for_samsung_galaxy_tab_2_7_inch_espresso" TargetMode="External"/><Relationship Id="rId20" Type="http://schemas.openxmlformats.org/officeDocument/2006/relationships/hyperlink" Target="http://www.anymode.co.id/galaxy_note/samsung_desktop_dock_for_galaxy_note" TargetMode="External"/><Relationship Id="rId29" Type="http://schemas.openxmlformats.org/officeDocument/2006/relationships/hyperlink" Target="http://www.anymode.co.id/galaxy_note_10.1/anymode_vip_case_for_samsung_galaxy_note_10.1" TargetMode="External"/><Relationship Id="rId1" Type="http://schemas.openxmlformats.org/officeDocument/2006/relationships/hyperlink" Target="http://www.anymode.co.id/galaxy_tab_10.1/anymode_lcd_protector_anti-fingerprint_for_samsung_galaxy_tab_10.1" TargetMode="External"/><Relationship Id="rId6" Type="http://schemas.openxmlformats.org/officeDocument/2006/relationships/hyperlink" Target="http://www.anymode.co.id/galaxy_ace/anymode_premium_leather_cover_for_samsung_galaxy_ace" TargetMode="External"/><Relationship Id="rId11" Type="http://schemas.openxmlformats.org/officeDocument/2006/relationships/hyperlink" Target="http://www.anymode.co.id/galaxy_mini/anymode_cool_case_for_galaxy_mini" TargetMode="External"/><Relationship Id="rId24" Type="http://schemas.openxmlformats.org/officeDocument/2006/relationships/hyperlink" Target="http://www.anymode.co.id/galaxy_note/samsung_vehicle_dock_for_galaxy_note" TargetMode="External"/><Relationship Id="rId32" Type="http://schemas.openxmlformats.org/officeDocument/2006/relationships/hyperlink" Target="http://www.anymode.co.id/galaxy_note_10.1/anymode_vip_case_for_samsung_galaxy_note_10.1" TargetMode="External"/><Relationship Id="rId5" Type="http://schemas.openxmlformats.org/officeDocument/2006/relationships/hyperlink" Target="http://www.anymode.co.id/galaxy_w_1/anymode_cool_case_for_galaxy_wonder" TargetMode="External"/><Relationship Id="rId15" Type="http://schemas.openxmlformats.org/officeDocument/2006/relationships/hyperlink" Target="http://www.anymode.co.id/anti_finger_print_screen_protector_for_samsung_galaxy_tab_2_7_inch" TargetMode="External"/><Relationship Id="rId23" Type="http://schemas.openxmlformats.org/officeDocument/2006/relationships/hyperlink" Target="http://www.anymode.co.id/galaxy_note/samsung_vehicle_dock_for_galaxy_note" TargetMode="External"/><Relationship Id="rId28" Type="http://schemas.openxmlformats.org/officeDocument/2006/relationships/hyperlink" Target="http://www.anymode.co.id/galaxy_note_10.1/anymode_vip_case_for_samsung_galaxy_note_10.1" TargetMode="External"/><Relationship Id="rId10" Type="http://schemas.openxmlformats.org/officeDocument/2006/relationships/hyperlink" Target="http://www.anymode.co.id/galaxy_tab_7.7/lcd_protector_anti_fingerprint_for_samsung_galaxy_tab_7.7" TargetMode="External"/><Relationship Id="rId19" Type="http://schemas.openxmlformats.org/officeDocument/2006/relationships/hyperlink" Target="http://www.anymode.co.id/galaxy_note/samsung_desktop_dock_for_galaxy_note" TargetMode="External"/><Relationship Id="rId31" Type="http://schemas.openxmlformats.org/officeDocument/2006/relationships/hyperlink" Target="http://www.anymode.co.id/galaxy_note_10.1/anymode_vip_case_for_samsung_galaxy_note_10.1" TargetMode="External"/><Relationship Id="rId4" Type="http://schemas.openxmlformats.org/officeDocument/2006/relationships/hyperlink" Target="http://www.anymode.co.id/galaxy_s-ii/anymode_lcd_protector_anti-fingerprint_for_samsung_galaxy_s-ii" TargetMode="External"/><Relationship Id="rId9" Type="http://schemas.openxmlformats.org/officeDocument/2006/relationships/hyperlink" Target="http://www.anymode.co.id/universal/anymode_travel_battery_pack" TargetMode="External"/><Relationship Id="rId14" Type="http://schemas.openxmlformats.org/officeDocument/2006/relationships/hyperlink" Target="http://www.anymode.co.id/galaxy_ace/anti_finger_print_screen_protector_for_samsung_galaxy_ace" TargetMode="External"/><Relationship Id="rId22" Type="http://schemas.openxmlformats.org/officeDocument/2006/relationships/hyperlink" Target="http://www.anymode.co.id/galaxy_note/samsung_vehicle_dock_for_galaxy_note" TargetMode="External"/><Relationship Id="rId27" Type="http://schemas.openxmlformats.org/officeDocument/2006/relationships/hyperlink" Target="http://www.anymode.co.id/samsung/original_samsung_s_pen_holder_kit_for_samsung_galaxy_note" TargetMode="External"/><Relationship Id="rId30" Type="http://schemas.openxmlformats.org/officeDocument/2006/relationships/hyperlink" Target="http://www.anymode.co.id/galaxy_note_10.1/anymode_vip_case_for_samsung_galaxy_note_10.1" TargetMode="External"/><Relationship Id="rId35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GS731"/>
  <sheetViews>
    <sheetView topLeftCell="A13" zoomScale="90" zoomScaleNormal="90" workbookViewId="0">
      <pane xSplit="1" topLeftCell="B1" activePane="topRight" state="frozen"/>
      <selection activeCell="A370" sqref="A370"/>
      <selection pane="topRight" activeCell="I15" sqref="I15"/>
    </sheetView>
  </sheetViews>
  <sheetFormatPr defaultRowHeight="15"/>
  <cols>
    <col min="1" max="1" width="80.28515625" style="410" customWidth="1"/>
    <col min="2" max="2" width="34.140625" style="482" customWidth="1"/>
    <col min="3" max="3" width="23.140625" style="482" customWidth="1"/>
    <col min="4" max="5" width="16.85546875" style="482" customWidth="1"/>
    <col min="6" max="6" width="15.28515625" style="482" customWidth="1"/>
    <col min="7" max="7" width="11.85546875" style="482" bestFit="1" customWidth="1"/>
    <col min="8" max="8" width="75.85546875" style="484" bestFit="1" customWidth="1"/>
    <col min="9" max="9" width="76.7109375" style="486" bestFit="1" customWidth="1"/>
    <col min="10" max="10" width="75.85546875" style="434" bestFit="1" customWidth="1"/>
    <col min="11" max="17" width="9.140625" style="589"/>
    <col min="18" max="19" width="9.140625" style="587"/>
    <col min="20" max="16384" width="9.140625" style="633"/>
  </cols>
  <sheetData>
    <row r="1" spans="1:19" s="402" customFormat="1" ht="65.25">
      <c r="A1" s="141"/>
      <c r="I1" s="77"/>
      <c r="J1" s="175"/>
      <c r="K1" s="642"/>
      <c r="L1" s="642"/>
      <c r="M1" s="642"/>
      <c r="N1" s="642"/>
      <c r="O1" s="642"/>
      <c r="P1" s="642"/>
      <c r="Q1" s="642"/>
      <c r="R1" s="585"/>
      <c r="S1" s="585"/>
    </row>
    <row r="2" spans="1:19" s="417" customFormat="1" ht="15.75">
      <c r="A2" s="430"/>
      <c r="B2" s="465"/>
      <c r="C2" s="415"/>
      <c r="D2" s="466"/>
      <c r="E2" s="466"/>
      <c r="F2" s="416"/>
      <c r="G2" s="416"/>
      <c r="H2" s="294"/>
      <c r="I2" s="416"/>
      <c r="J2" s="177"/>
      <c r="K2" s="644"/>
      <c r="L2" s="644"/>
      <c r="M2" s="644"/>
      <c r="N2" s="644"/>
      <c r="O2" s="644"/>
      <c r="P2" s="644"/>
      <c r="Q2" s="644"/>
      <c r="R2" s="586"/>
      <c r="S2" s="586"/>
    </row>
    <row r="3" spans="1:19" s="417" customFormat="1" ht="15.75">
      <c r="A3" s="430" t="s">
        <v>2350</v>
      </c>
      <c r="B3" s="465" t="s">
        <v>1968</v>
      </c>
      <c r="C3" s="415"/>
      <c r="D3" s="466"/>
      <c r="E3" s="466"/>
      <c r="F3" s="416"/>
      <c r="G3" s="416"/>
      <c r="H3" s="294"/>
      <c r="I3" s="485"/>
      <c r="J3" s="633"/>
      <c r="K3" s="644"/>
      <c r="L3" s="644"/>
      <c r="M3" s="586"/>
      <c r="N3" s="586"/>
    </row>
    <row r="4" spans="1:19" s="417" customFormat="1" ht="15.75">
      <c r="A4" s="430" t="s">
        <v>2351</v>
      </c>
      <c r="B4" s="465" t="s">
        <v>887</v>
      </c>
      <c r="C4" s="415"/>
      <c r="D4" s="466"/>
      <c r="E4" s="466"/>
      <c r="F4" s="416"/>
      <c r="G4" s="416"/>
      <c r="H4" s="294"/>
      <c r="I4" s="416"/>
      <c r="J4" s="177"/>
      <c r="K4" s="644"/>
      <c r="L4" s="644"/>
      <c r="M4" s="644"/>
      <c r="N4" s="644"/>
      <c r="O4" s="644"/>
      <c r="P4" s="644"/>
      <c r="Q4" s="644"/>
      <c r="R4" s="586"/>
      <c r="S4" s="586"/>
    </row>
    <row r="5" spans="1:19" s="417" customFormat="1" ht="15.75">
      <c r="A5" s="430" t="s">
        <v>2352</v>
      </c>
      <c r="B5" s="465" t="s">
        <v>888</v>
      </c>
      <c r="C5" s="415"/>
      <c r="D5" s="466"/>
      <c r="E5" s="466"/>
      <c r="F5" s="416"/>
      <c r="G5" s="416"/>
      <c r="H5" s="294"/>
      <c r="I5" s="416"/>
      <c r="J5" s="177"/>
      <c r="K5" s="644"/>
      <c r="L5" s="644"/>
      <c r="M5" s="644"/>
      <c r="N5" s="644"/>
      <c r="O5" s="644"/>
      <c r="P5" s="644"/>
      <c r="Q5" s="644"/>
      <c r="R5" s="586"/>
      <c r="S5" s="586"/>
    </row>
    <row r="6" spans="1:19" s="417" customFormat="1" ht="15.75">
      <c r="A6" s="430" t="s">
        <v>3562</v>
      </c>
      <c r="B6" s="1679" t="s">
        <v>3655</v>
      </c>
      <c r="C6" s="1680"/>
      <c r="D6" s="466"/>
      <c r="E6" s="466"/>
      <c r="F6" s="416"/>
      <c r="G6" s="416"/>
      <c r="H6" s="294"/>
      <c r="I6" s="416"/>
      <c r="J6" s="177"/>
      <c r="K6" s="644"/>
      <c r="L6" s="644"/>
      <c r="M6" s="644"/>
      <c r="N6" s="644"/>
      <c r="O6" s="644"/>
      <c r="P6" s="644"/>
      <c r="Q6" s="644"/>
      <c r="R6" s="586"/>
      <c r="S6" s="586"/>
    </row>
    <row r="7" spans="1:19" s="417" customFormat="1" ht="15.75">
      <c r="A7" s="430" t="s">
        <v>2353</v>
      </c>
      <c r="B7" s="465" t="s">
        <v>2496</v>
      </c>
      <c r="C7" s="415"/>
      <c r="D7" s="466"/>
      <c r="E7" s="466"/>
      <c r="F7" s="416"/>
      <c r="G7" s="416"/>
      <c r="H7" s="294"/>
      <c r="I7" s="416"/>
      <c r="J7" s="177"/>
      <c r="K7" s="644"/>
      <c r="L7" s="644"/>
      <c r="M7" s="644"/>
      <c r="N7" s="644"/>
      <c r="O7" s="644"/>
      <c r="P7" s="644"/>
      <c r="Q7" s="644"/>
      <c r="R7" s="586"/>
      <c r="S7" s="586"/>
    </row>
    <row r="8" spans="1:19" s="417" customFormat="1" ht="15.75">
      <c r="A8" s="430" t="s">
        <v>2354</v>
      </c>
      <c r="B8" s="465" t="s">
        <v>1160</v>
      </c>
      <c r="C8" s="415"/>
      <c r="D8" s="466"/>
      <c r="E8" s="466"/>
      <c r="F8" s="416"/>
      <c r="G8" s="416"/>
      <c r="H8" s="294"/>
      <c r="I8" s="416"/>
      <c r="J8" s="177"/>
      <c r="K8" s="644"/>
      <c r="L8" s="644"/>
      <c r="M8" s="644"/>
      <c r="N8" s="644"/>
      <c r="O8" s="644"/>
      <c r="P8" s="644"/>
      <c r="Q8" s="644"/>
      <c r="R8" s="586"/>
      <c r="S8" s="586"/>
    </row>
    <row r="9" spans="1:19" s="417" customFormat="1" ht="15.75">
      <c r="A9" s="430" t="s">
        <v>2355</v>
      </c>
      <c r="B9" s="465" t="s">
        <v>1174</v>
      </c>
      <c r="C9" s="415"/>
      <c r="D9" s="466"/>
      <c r="E9" s="466"/>
      <c r="F9" s="416"/>
      <c r="G9" s="416"/>
      <c r="H9" s="294"/>
      <c r="I9" s="416"/>
      <c r="J9" s="177"/>
      <c r="K9" s="644"/>
      <c r="L9" s="644"/>
      <c r="M9" s="644"/>
      <c r="N9" s="644"/>
      <c r="O9" s="644"/>
      <c r="P9" s="644"/>
      <c r="Q9" s="644"/>
      <c r="R9" s="586"/>
      <c r="S9" s="586"/>
    </row>
    <row r="10" spans="1:19" s="417" customFormat="1" ht="15.75">
      <c r="A10" s="430" t="s">
        <v>3132</v>
      </c>
      <c r="B10" s="465" t="s">
        <v>3133</v>
      </c>
      <c r="C10" s="415"/>
      <c r="D10" s="466"/>
      <c r="E10" s="466"/>
      <c r="F10" s="416"/>
      <c r="G10" s="416"/>
      <c r="H10" s="294"/>
      <c r="I10" s="416"/>
      <c r="J10" s="177"/>
      <c r="K10" s="644"/>
      <c r="L10" s="644"/>
      <c r="M10" s="644"/>
      <c r="N10" s="644"/>
      <c r="O10" s="644"/>
      <c r="P10" s="644"/>
      <c r="Q10" s="644"/>
      <c r="R10" s="586"/>
      <c r="S10" s="586"/>
    </row>
    <row r="11" spans="1:19" s="417" customFormat="1" ht="15.75">
      <c r="A11" s="430" t="s">
        <v>3164</v>
      </c>
      <c r="B11" s="465" t="s">
        <v>3165</v>
      </c>
      <c r="C11" s="415"/>
      <c r="D11" s="466"/>
      <c r="E11" s="466"/>
      <c r="F11" s="416"/>
      <c r="G11" s="416"/>
      <c r="H11" s="294"/>
      <c r="I11" s="416"/>
      <c r="J11" s="177"/>
      <c r="K11" s="644"/>
      <c r="L11" s="644"/>
      <c r="M11" s="644"/>
      <c r="N11" s="644"/>
      <c r="O11" s="644"/>
      <c r="P11" s="644"/>
      <c r="Q11" s="644"/>
      <c r="R11" s="586"/>
      <c r="S11" s="586"/>
    </row>
    <row r="12" spans="1:19" s="417" customFormat="1" ht="15.75">
      <c r="A12" s="430" t="s">
        <v>4285</v>
      </c>
      <c r="B12" s="465" t="s">
        <v>4286</v>
      </c>
      <c r="C12" s="415"/>
      <c r="D12" s="466"/>
      <c r="E12" s="466"/>
      <c r="F12" s="416"/>
      <c r="G12" s="416"/>
      <c r="H12" s="294"/>
      <c r="I12" s="416"/>
      <c r="J12" s="177"/>
      <c r="K12" s="644"/>
      <c r="L12" s="644"/>
      <c r="M12" s="644"/>
      <c r="N12" s="644"/>
      <c r="O12" s="644"/>
      <c r="P12" s="644"/>
      <c r="Q12" s="644"/>
      <c r="R12" s="586"/>
      <c r="S12" s="586"/>
    </row>
    <row r="13" spans="1:19" s="417" customFormat="1" ht="15.75">
      <c r="A13" s="431" t="s">
        <v>1868</v>
      </c>
      <c r="B13" s="465"/>
      <c r="C13" s="415"/>
      <c r="D13" s="466"/>
      <c r="E13" s="466"/>
      <c r="F13" s="416"/>
      <c r="G13" s="416"/>
      <c r="H13" s="294"/>
      <c r="I13" s="416"/>
      <c r="J13" s="177"/>
      <c r="K13" s="644"/>
      <c r="L13" s="644"/>
      <c r="M13" s="644"/>
      <c r="N13" s="644"/>
      <c r="O13" s="644"/>
      <c r="P13" s="644"/>
      <c r="Q13" s="644"/>
      <c r="R13" s="586"/>
      <c r="S13" s="586"/>
    </row>
    <row r="14" spans="1:19" s="426" customFormat="1" ht="21">
      <c r="A14" s="725" t="s">
        <v>2777</v>
      </c>
      <c r="B14" s="104"/>
      <c r="C14" s="104"/>
      <c r="D14" s="104"/>
      <c r="E14" s="104"/>
      <c r="F14" s="104"/>
      <c r="G14" s="104"/>
      <c r="H14" s="105"/>
      <c r="I14" s="106"/>
      <c r="J14" s="184"/>
      <c r="K14" s="643"/>
      <c r="L14" s="643"/>
      <c r="M14" s="643"/>
      <c r="N14" s="643"/>
      <c r="O14" s="643"/>
      <c r="P14" s="643"/>
      <c r="Q14" s="643"/>
      <c r="R14" s="643"/>
      <c r="S14" s="643"/>
    </row>
    <row r="15" spans="1:19" s="426" customFormat="1" ht="21">
      <c r="A15" s="725" t="s">
        <v>4653</v>
      </c>
      <c r="B15" s="104"/>
      <c r="C15" s="104"/>
      <c r="D15" s="104"/>
      <c r="E15" s="104"/>
      <c r="F15" s="104"/>
      <c r="G15" s="104"/>
      <c r="H15" s="105"/>
      <c r="I15" s="106"/>
      <c r="J15" s="184"/>
      <c r="K15" s="643"/>
      <c r="L15" s="643"/>
      <c r="M15" s="643"/>
      <c r="N15" s="643"/>
      <c r="O15" s="643"/>
      <c r="P15" s="643"/>
      <c r="Q15" s="643"/>
      <c r="R15" s="643"/>
      <c r="S15" s="643"/>
    </row>
    <row r="16" spans="1:19" ht="15.75">
      <c r="A16" s="431"/>
      <c r="B16" s="465"/>
      <c r="C16" s="407"/>
      <c r="D16" s="422" t="s">
        <v>535</v>
      </c>
      <c r="E16" s="162"/>
      <c r="F16" s="423" t="s">
        <v>40</v>
      </c>
      <c r="H16" s="482"/>
      <c r="I16" s="176"/>
      <c r="J16" s="1732"/>
      <c r="Q16" s="587"/>
      <c r="S16" s="633"/>
    </row>
    <row r="17" spans="1:195" s="420" customFormat="1" ht="15.75">
      <c r="A17" s="430"/>
      <c r="B17" s="465"/>
      <c r="C17" s="418"/>
      <c r="D17" s="836">
        <v>41231</v>
      </c>
      <c r="E17" s="1709"/>
      <c r="F17" s="837">
        <v>9750</v>
      </c>
      <c r="G17" s="415"/>
      <c r="H17" s="419"/>
      <c r="I17" s="178"/>
      <c r="J17" s="1732"/>
      <c r="K17" s="224"/>
      <c r="L17" s="224"/>
      <c r="M17" s="224"/>
      <c r="N17" s="224"/>
      <c r="O17" s="224"/>
      <c r="P17" s="224"/>
      <c r="Q17" s="488"/>
      <c r="R17" s="488"/>
    </row>
    <row r="18" spans="1:195" ht="21">
      <c r="A18" s="142"/>
      <c r="B18" s="113" t="s">
        <v>0</v>
      </c>
    </row>
    <row r="19" spans="1:195" s="2" customFormat="1" ht="35.25" thickBot="1">
      <c r="A19" s="151" t="s">
        <v>452</v>
      </c>
      <c r="B19" s="123"/>
      <c r="C19" s="482"/>
      <c r="D19" s="484"/>
      <c r="E19" s="484"/>
      <c r="F19" s="486"/>
      <c r="G19" s="180"/>
      <c r="H19" s="11"/>
      <c r="I19" s="485"/>
      <c r="J19" s="487"/>
      <c r="K19" s="589"/>
      <c r="L19" s="589"/>
      <c r="M19" s="589"/>
      <c r="N19" s="589"/>
      <c r="O19" s="587"/>
      <c r="P19" s="587"/>
      <c r="Q19" s="633"/>
      <c r="R19" s="633"/>
      <c r="S19" s="633"/>
      <c r="T19" s="633"/>
      <c r="U19" s="633"/>
      <c r="V19" s="633"/>
      <c r="W19" s="633"/>
      <c r="X19" s="633"/>
      <c r="Y19" s="633"/>
      <c r="Z19" s="633"/>
      <c r="AA19" s="633"/>
      <c r="AB19" s="633"/>
      <c r="AC19" s="633"/>
      <c r="AD19" s="633"/>
      <c r="AE19" s="633"/>
      <c r="AF19" s="633"/>
      <c r="AG19" s="633"/>
      <c r="AH19" s="633"/>
      <c r="AI19" s="633"/>
      <c r="AJ19" s="633"/>
      <c r="AK19" s="633"/>
      <c r="AL19" s="633"/>
      <c r="AM19" s="633"/>
      <c r="AN19" s="633"/>
      <c r="AO19" s="633"/>
      <c r="AP19" s="633"/>
      <c r="AQ19" s="633"/>
      <c r="AR19" s="633"/>
      <c r="AS19" s="633"/>
      <c r="AT19" s="633"/>
      <c r="AU19" s="633"/>
      <c r="AV19" s="633"/>
      <c r="AW19" s="633"/>
      <c r="AX19" s="633"/>
      <c r="AY19" s="633"/>
      <c r="AZ19" s="633"/>
      <c r="BA19" s="633"/>
      <c r="BB19" s="633"/>
      <c r="BC19" s="633"/>
      <c r="BD19" s="633"/>
      <c r="BE19" s="633"/>
      <c r="BF19" s="633"/>
      <c r="BG19" s="633"/>
      <c r="BH19" s="633"/>
      <c r="BI19" s="633"/>
      <c r="BJ19" s="633"/>
      <c r="BK19" s="633"/>
      <c r="BL19" s="633"/>
      <c r="BM19" s="633"/>
      <c r="BN19" s="633"/>
      <c r="BO19" s="633"/>
      <c r="BP19" s="633"/>
      <c r="BQ19" s="633"/>
      <c r="BR19" s="633"/>
      <c r="BS19" s="633"/>
      <c r="BT19" s="633"/>
      <c r="BU19" s="633"/>
      <c r="BV19" s="633"/>
      <c r="BW19" s="633"/>
      <c r="BX19" s="633"/>
      <c r="BY19" s="633"/>
      <c r="BZ19" s="633"/>
      <c r="CA19" s="633"/>
      <c r="CB19" s="633"/>
      <c r="CC19" s="633"/>
      <c r="CD19" s="633"/>
      <c r="CE19" s="633"/>
      <c r="CF19" s="633"/>
      <c r="CG19" s="633"/>
      <c r="CH19" s="633"/>
      <c r="CI19" s="633"/>
      <c r="CJ19" s="633"/>
      <c r="CK19" s="633"/>
      <c r="CL19" s="633"/>
      <c r="CM19" s="633"/>
      <c r="CN19" s="633"/>
      <c r="CO19" s="633"/>
      <c r="CP19" s="633"/>
      <c r="CQ19" s="633"/>
      <c r="CR19" s="633"/>
      <c r="CS19" s="633"/>
      <c r="CT19" s="633"/>
      <c r="CU19" s="633"/>
      <c r="CV19" s="633"/>
      <c r="CW19" s="633"/>
      <c r="CX19" s="633"/>
      <c r="CY19" s="633"/>
      <c r="CZ19" s="633"/>
      <c r="DA19" s="633"/>
      <c r="DB19" s="633"/>
      <c r="DC19" s="633"/>
      <c r="DD19" s="633"/>
      <c r="DE19" s="633"/>
      <c r="DF19" s="633"/>
      <c r="DG19" s="633"/>
      <c r="DH19" s="633"/>
      <c r="DI19" s="633"/>
      <c r="DJ19" s="633"/>
      <c r="DK19" s="633"/>
      <c r="DL19" s="633"/>
      <c r="DM19" s="633"/>
      <c r="DN19" s="633"/>
      <c r="DO19" s="633"/>
      <c r="DP19" s="633"/>
      <c r="DQ19" s="633"/>
      <c r="DR19" s="633"/>
      <c r="DS19" s="633"/>
      <c r="DT19" s="633"/>
      <c r="DU19" s="633"/>
      <c r="DV19" s="633"/>
      <c r="DW19" s="633"/>
      <c r="DX19" s="633"/>
      <c r="DY19" s="633"/>
      <c r="DZ19" s="633"/>
      <c r="EA19" s="633"/>
      <c r="EB19" s="633"/>
      <c r="EC19" s="633"/>
      <c r="ED19" s="633"/>
      <c r="EE19" s="633"/>
      <c r="EF19" s="633"/>
      <c r="EG19" s="633"/>
      <c r="EH19" s="633"/>
      <c r="EI19" s="633"/>
      <c r="EJ19" s="633"/>
      <c r="EK19" s="633"/>
      <c r="EL19" s="633"/>
      <c r="EM19" s="633"/>
      <c r="EN19" s="633"/>
      <c r="EO19" s="633"/>
      <c r="EP19" s="633"/>
      <c r="EQ19" s="633"/>
      <c r="ER19" s="633"/>
      <c r="ES19" s="633"/>
      <c r="ET19" s="633"/>
      <c r="EU19" s="633"/>
      <c r="EV19" s="633"/>
      <c r="EW19" s="633"/>
      <c r="EX19" s="633"/>
      <c r="EY19" s="633"/>
      <c r="EZ19" s="633"/>
      <c r="FA19" s="633"/>
      <c r="FB19" s="633"/>
      <c r="FC19" s="633"/>
      <c r="FD19" s="633"/>
      <c r="FE19" s="633"/>
      <c r="FF19" s="633"/>
      <c r="FG19" s="633"/>
      <c r="FH19" s="633"/>
      <c r="FI19" s="633"/>
      <c r="FJ19" s="633"/>
      <c r="FK19" s="633"/>
      <c r="FL19" s="633"/>
      <c r="FM19" s="633"/>
      <c r="FN19" s="633"/>
      <c r="FO19" s="633"/>
      <c r="FP19" s="633"/>
      <c r="FQ19" s="633"/>
      <c r="FR19" s="633"/>
      <c r="FS19" s="633"/>
      <c r="FT19" s="633"/>
      <c r="FU19" s="633"/>
      <c r="FV19" s="633"/>
      <c r="FW19" s="633"/>
      <c r="FX19" s="633"/>
      <c r="FY19" s="633"/>
      <c r="FZ19" s="633"/>
      <c r="GA19" s="633"/>
      <c r="GB19" s="633"/>
      <c r="GC19" s="633"/>
      <c r="GD19" s="633"/>
      <c r="GE19" s="633"/>
      <c r="GF19" s="633"/>
      <c r="GG19" s="633"/>
      <c r="GH19" s="633"/>
      <c r="GI19" s="633"/>
      <c r="GJ19" s="633"/>
      <c r="GK19" s="633"/>
      <c r="GL19" s="633"/>
      <c r="GM19" s="633"/>
    </row>
    <row r="20" spans="1:195" s="524" customFormat="1" ht="13.5" thickBot="1">
      <c r="A20" s="603" t="s">
        <v>34</v>
      </c>
      <c r="B20" s="372" t="s">
        <v>2</v>
      </c>
      <c r="C20" s="372" t="s">
        <v>5</v>
      </c>
      <c r="D20" s="372" t="s">
        <v>10</v>
      </c>
      <c r="E20" s="372" t="s">
        <v>4644</v>
      </c>
      <c r="F20" s="369" t="s">
        <v>475</v>
      </c>
      <c r="G20" s="514" t="s">
        <v>470</v>
      </c>
      <c r="H20" s="372" t="s">
        <v>12</v>
      </c>
      <c r="I20" s="645"/>
      <c r="J20" s="645"/>
      <c r="K20" s="645"/>
      <c r="L20" s="645"/>
      <c r="M20" s="522"/>
      <c r="N20" s="522"/>
      <c r="O20" s="523"/>
      <c r="P20" s="523"/>
      <c r="Q20" s="523"/>
      <c r="R20" s="523"/>
      <c r="S20" s="523"/>
      <c r="T20" s="523"/>
      <c r="U20" s="523"/>
      <c r="V20" s="523"/>
      <c r="W20" s="523"/>
      <c r="X20" s="523"/>
      <c r="Y20" s="523"/>
      <c r="Z20" s="523"/>
      <c r="AA20" s="523"/>
      <c r="AB20" s="523"/>
      <c r="AC20" s="523"/>
      <c r="AD20" s="523"/>
      <c r="AE20" s="523"/>
      <c r="AF20" s="523"/>
      <c r="AG20" s="523"/>
      <c r="AH20" s="523"/>
      <c r="AI20" s="523"/>
      <c r="AJ20" s="523"/>
      <c r="AK20" s="523"/>
      <c r="AL20" s="523"/>
      <c r="AM20" s="523"/>
      <c r="AN20" s="523"/>
      <c r="AO20" s="523"/>
      <c r="AP20" s="523"/>
      <c r="AQ20" s="523"/>
      <c r="AR20" s="523"/>
      <c r="AS20" s="523"/>
      <c r="AT20" s="523"/>
      <c r="AU20" s="523"/>
      <c r="AV20" s="523"/>
      <c r="AW20" s="523"/>
      <c r="AX20" s="523"/>
      <c r="AY20" s="523"/>
      <c r="AZ20" s="523"/>
      <c r="BA20" s="523"/>
      <c r="BB20" s="523"/>
      <c r="BC20" s="523"/>
      <c r="BD20" s="523"/>
      <c r="BE20" s="523"/>
      <c r="BF20" s="523"/>
      <c r="BG20" s="523"/>
      <c r="BH20" s="523"/>
      <c r="BI20" s="523"/>
      <c r="BJ20" s="523"/>
      <c r="BK20" s="523"/>
      <c r="BL20" s="523"/>
      <c r="BM20" s="523"/>
      <c r="BN20" s="523"/>
      <c r="BO20" s="523"/>
      <c r="BP20" s="523"/>
      <c r="BQ20" s="523"/>
      <c r="BR20" s="523"/>
      <c r="BS20" s="523"/>
      <c r="BT20" s="523"/>
      <c r="BU20" s="523"/>
      <c r="BV20" s="523"/>
      <c r="BW20" s="523"/>
      <c r="BX20" s="523"/>
      <c r="BY20" s="523"/>
      <c r="BZ20" s="523"/>
      <c r="CA20" s="523"/>
      <c r="CB20" s="523"/>
      <c r="CC20" s="523"/>
      <c r="CD20" s="523"/>
      <c r="CE20" s="523"/>
      <c r="CF20" s="523"/>
      <c r="CG20" s="523"/>
      <c r="CH20" s="523"/>
      <c r="CI20" s="523"/>
      <c r="CJ20" s="523"/>
      <c r="CK20" s="523"/>
      <c r="CL20" s="523"/>
      <c r="CM20" s="523"/>
      <c r="CN20" s="523"/>
      <c r="CO20" s="523"/>
      <c r="CP20" s="523"/>
      <c r="CQ20" s="523"/>
      <c r="CR20" s="523"/>
      <c r="CS20" s="523"/>
      <c r="CT20" s="523"/>
      <c r="CU20" s="523"/>
      <c r="CV20" s="523"/>
      <c r="CW20" s="523"/>
      <c r="CX20" s="523"/>
      <c r="CY20" s="523"/>
      <c r="CZ20" s="523"/>
      <c r="DA20" s="523"/>
      <c r="DB20" s="523"/>
      <c r="DC20" s="523"/>
      <c r="DD20" s="523"/>
      <c r="DE20" s="523"/>
      <c r="DF20" s="523"/>
      <c r="DG20" s="523"/>
      <c r="DH20" s="523"/>
      <c r="DI20" s="523"/>
      <c r="DJ20" s="523"/>
      <c r="DK20" s="523"/>
      <c r="DL20" s="523"/>
      <c r="DM20" s="523"/>
      <c r="DN20" s="523"/>
      <c r="DO20" s="523"/>
      <c r="DP20" s="523"/>
      <c r="DQ20" s="523"/>
      <c r="DR20" s="523"/>
      <c r="DS20" s="523"/>
      <c r="DT20" s="523"/>
      <c r="DU20" s="523"/>
      <c r="DV20" s="523"/>
      <c r="DW20" s="523"/>
      <c r="DX20" s="523"/>
      <c r="DY20" s="523"/>
      <c r="DZ20" s="523"/>
      <c r="EA20" s="523"/>
      <c r="EB20" s="523"/>
      <c r="EC20" s="523"/>
      <c r="ED20" s="523"/>
      <c r="EE20" s="523"/>
      <c r="EF20" s="523"/>
      <c r="EG20" s="523"/>
      <c r="EH20" s="523"/>
      <c r="EI20" s="523"/>
      <c r="EJ20" s="523"/>
      <c r="EK20" s="523"/>
      <c r="EL20" s="523"/>
      <c r="EM20" s="523"/>
      <c r="EN20" s="523"/>
      <c r="EO20" s="523"/>
      <c r="EP20" s="523"/>
      <c r="EQ20" s="523"/>
      <c r="ER20" s="523"/>
      <c r="ES20" s="523"/>
      <c r="ET20" s="523"/>
      <c r="EU20" s="523"/>
      <c r="EV20" s="523"/>
      <c r="EW20" s="523"/>
      <c r="EX20" s="523"/>
      <c r="EY20" s="523"/>
      <c r="EZ20" s="523"/>
      <c r="FA20" s="523"/>
      <c r="FB20" s="523"/>
      <c r="FC20" s="523"/>
      <c r="FD20" s="523"/>
      <c r="FE20" s="523"/>
      <c r="FF20" s="523"/>
      <c r="FG20" s="523"/>
      <c r="FH20" s="523"/>
      <c r="FI20" s="523"/>
      <c r="FJ20" s="523"/>
      <c r="FK20" s="523"/>
      <c r="FL20" s="523"/>
      <c r="FM20" s="523"/>
      <c r="FN20" s="523"/>
      <c r="FO20" s="523"/>
      <c r="FP20" s="523"/>
      <c r="FQ20" s="523"/>
      <c r="FR20" s="523"/>
      <c r="FS20" s="523"/>
      <c r="FT20" s="523"/>
      <c r="FU20" s="523"/>
      <c r="FV20" s="523"/>
      <c r="FW20" s="523"/>
      <c r="FX20" s="523"/>
      <c r="FY20" s="523"/>
      <c r="FZ20" s="523"/>
      <c r="GA20" s="523"/>
      <c r="GB20" s="523"/>
      <c r="GC20" s="523"/>
      <c r="GD20" s="523"/>
      <c r="GE20" s="523"/>
      <c r="GF20" s="523"/>
    </row>
    <row r="21" spans="1:195" s="63" customFormat="1" ht="15.75" thickBot="1">
      <c r="A21" s="385" t="s">
        <v>4288</v>
      </c>
      <c r="B21" s="496" t="s">
        <v>1722</v>
      </c>
      <c r="C21" s="493" t="s">
        <v>4391</v>
      </c>
      <c r="D21" s="496" t="s">
        <v>4006</v>
      </c>
      <c r="E21" s="496" t="s">
        <v>15</v>
      </c>
      <c r="F21" s="614"/>
      <c r="G21" s="613">
        <v>2849000</v>
      </c>
      <c r="H21" s="499" t="s">
        <v>1479</v>
      </c>
      <c r="I21" s="230"/>
      <c r="J21" s="230"/>
      <c r="K21" s="230"/>
      <c r="L21" s="230"/>
      <c r="M21" s="230"/>
      <c r="N21" s="23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</row>
    <row r="22" spans="1:195" s="63" customFormat="1" ht="15.75" thickBot="1">
      <c r="A22" s="385" t="s">
        <v>4630</v>
      </c>
      <c r="B22" s="496" t="s">
        <v>4050</v>
      </c>
      <c r="C22" s="493" t="s">
        <v>3110</v>
      </c>
      <c r="D22" s="496" t="s">
        <v>4006</v>
      </c>
      <c r="E22" s="496" t="s">
        <v>15</v>
      </c>
      <c r="F22" s="614"/>
      <c r="G22" s="613">
        <v>2799000</v>
      </c>
      <c r="H22" s="499" t="s">
        <v>1479</v>
      </c>
      <c r="I22" s="230"/>
      <c r="J22" s="230"/>
      <c r="K22" s="230"/>
      <c r="L22" s="230"/>
      <c r="M22" s="230"/>
      <c r="N22" s="23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</row>
    <row r="23" spans="1:195" s="63" customFormat="1" ht="15.75" thickBot="1">
      <c r="A23" s="385" t="s">
        <v>5363</v>
      </c>
      <c r="B23" s="496" t="s">
        <v>4050</v>
      </c>
      <c r="C23" s="493" t="s">
        <v>3110</v>
      </c>
      <c r="D23" s="496" t="s">
        <v>4006</v>
      </c>
      <c r="E23" s="496" t="s">
        <v>15</v>
      </c>
      <c r="F23" s="614"/>
      <c r="G23" s="613">
        <v>3099000</v>
      </c>
      <c r="H23" s="499" t="s">
        <v>1479</v>
      </c>
      <c r="I23" s="230"/>
      <c r="J23" s="230"/>
      <c r="K23" s="230"/>
      <c r="L23" s="230"/>
      <c r="M23" s="230"/>
      <c r="N23" s="23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</row>
    <row r="24" spans="1:195" s="272" customFormat="1" ht="13.5" thickBot="1">
      <c r="A24" s="447" t="s">
        <v>3524</v>
      </c>
      <c r="B24" s="446" t="s">
        <v>2</v>
      </c>
      <c r="C24" s="446" t="s">
        <v>5</v>
      </c>
      <c r="D24" s="446" t="s">
        <v>10</v>
      </c>
      <c r="E24" s="372" t="s">
        <v>4644</v>
      </c>
      <c r="F24" s="448" t="s">
        <v>475</v>
      </c>
      <c r="G24" s="514" t="s">
        <v>470</v>
      </c>
      <c r="H24" s="446" t="s">
        <v>12</v>
      </c>
      <c r="I24" s="269"/>
      <c r="J24" s="269"/>
      <c r="K24" s="269"/>
      <c r="L24" s="269"/>
      <c r="M24" s="271"/>
      <c r="N24" s="271"/>
    </row>
    <row r="25" spans="1:195" s="92" customFormat="1" ht="15.75" thickBot="1">
      <c r="A25" s="365" t="s">
        <v>4188</v>
      </c>
      <c r="B25" s="519" t="s">
        <v>4051</v>
      </c>
      <c r="C25" s="96" t="s">
        <v>3110</v>
      </c>
      <c r="D25" s="519" t="s">
        <v>4001</v>
      </c>
      <c r="E25" s="519" t="s">
        <v>18</v>
      </c>
      <c r="F25" s="511"/>
      <c r="G25" s="510">
        <v>3499000</v>
      </c>
      <c r="H25" s="519" t="s">
        <v>3203</v>
      </c>
      <c r="I25" s="590"/>
      <c r="J25" s="590"/>
      <c r="K25" s="590"/>
      <c r="L25" s="590"/>
      <c r="M25" s="590"/>
      <c r="N25" s="590"/>
    </row>
    <row r="26" spans="1:195" s="80" customFormat="1" ht="15.75" thickBot="1">
      <c r="A26" s="599" t="s">
        <v>4189</v>
      </c>
      <c r="B26" s="616" t="s">
        <v>3663</v>
      </c>
      <c r="C26" s="612" t="s">
        <v>3110</v>
      </c>
      <c r="D26" s="616" t="s">
        <v>4001</v>
      </c>
      <c r="E26" s="496" t="s">
        <v>18</v>
      </c>
      <c r="F26" s="600"/>
      <c r="G26" s="601">
        <v>3799000</v>
      </c>
      <c r="H26" s="616" t="s">
        <v>3203</v>
      </c>
      <c r="I26" s="593"/>
      <c r="J26" s="593"/>
      <c r="K26" s="593"/>
      <c r="L26" s="593"/>
      <c r="M26" s="593"/>
      <c r="N26" s="593"/>
    </row>
    <row r="27" spans="1:195" s="272" customFormat="1" ht="13.5" thickBot="1">
      <c r="A27" s="447" t="s">
        <v>4475</v>
      </c>
      <c r="B27" s="446" t="s">
        <v>2</v>
      </c>
      <c r="C27" s="446" t="s">
        <v>5</v>
      </c>
      <c r="D27" s="446" t="s">
        <v>10</v>
      </c>
      <c r="E27" s="372" t="s">
        <v>4644</v>
      </c>
      <c r="F27" s="448" t="s">
        <v>475</v>
      </c>
      <c r="G27" s="514" t="s">
        <v>470</v>
      </c>
      <c r="H27" s="446" t="s">
        <v>12</v>
      </c>
      <c r="I27" s="269"/>
      <c r="J27" s="269"/>
      <c r="K27" s="269"/>
      <c r="L27" s="269"/>
      <c r="M27" s="271"/>
      <c r="N27" s="271"/>
    </row>
    <row r="28" spans="1:195" s="353" customFormat="1" ht="12" thickBot="1">
      <c r="A28" s="385" t="s">
        <v>4476</v>
      </c>
      <c r="B28" s="491" t="s">
        <v>4477</v>
      </c>
      <c r="C28" s="493" t="s">
        <v>3110</v>
      </c>
      <c r="D28" s="496" t="s">
        <v>4006</v>
      </c>
      <c r="E28" s="496" t="s">
        <v>18</v>
      </c>
      <c r="F28" s="157"/>
      <c r="G28" s="159">
        <v>4399000</v>
      </c>
      <c r="H28" s="496" t="s">
        <v>1008</v>
      </c>
      <c r="I28" s="1597"/>
      <c r="J28" s="1597"/>
      <c r="K28" s="1597"/>
      <c r="L28" s="1597"/>
      <c r="M28" s="1597"/>
      <c r="N28" s="1597"/>
    </row>
    <row r="29" spans="1:195" s="272" customFormat="1" ht="13.5" thickBot="1">
      <c r="A29" s="447" t="s">
        <v>3121</v>
      </c>
      <c r="B29" s="446" t="s">
        <v>2</v>
      </c>
      <c r="C29" s="446" t="s">
        <v>5</v>
      </c>
      <c r="D29" s="446" t="s">
        <v>10</v>
      </c>
      <c r="E29" s="372" t="s">
        <v>4644</v>
      </c>
      <c r="F29" s="448" t="s">
        <v>475</v>
      </c>
      <c r="G29" s="514" t="s">
        <v>470</v>
      </c>
      <c r="H29" s="446" t="s">
        <v>12</v>
      </c>
      <c r="I29" s="269"/>
      <c r="J29" s="269"/>
      <c r="K29" s="269"/>
      <c r="L29" s="269"/>
      <c r="M29" s="271"/>
      <c r="N29" s="271"/>
    </row>
    <row r="30" spans="1:195" s="611" customFormat="1" ht="12" thickBot="1">
      <c r="A30" s="365" t="s">
        <v>4187</v>
      </c>
      <c r="B30" s="503" t="s">
        <v>3991</v>
      </c>
      <c r="C30" s="96" t="s">
        <v>3110</v>
      </c>
      <c r="D30" s="519" t="s">
        <v>4001</v>
      </c>
      <c r="E30" s="519" t="s">
        <v>18</v>
      </c>
      <c r="F30" s="192"/>
      <c r="G30" s="160">
        <v>4099000</v>
      </c>
      <c r="H30" s="519" t="s">
        <v>3514</v>
      </c>
      <c r="I30" s="1596"/>
      <c r="J30" s="1596"/>
      <c r="K30" s="1596"/>
      <c r="L30" s="1596"/>
      <c r="M30" s="1596"/>
      <c r="N30" s="1596"/>
    </row>
    <row r="31" spans="1:195" s="92" customFormat="1" ht="15.75" thickBot="1">
      <c r="A31" s="385" t="s">
        <v>4451</v>
      </c>
      <c r="B31" s="496" t="s">
        <v>4478</v>
      </c>
      <c r="C31" s="492" t="s">
        <v>3105</v>
      </c>
      <c r="D31" s="496" t="s">
        <v>4001</v>
      </c>
      <c r="E31" s="496" t="s">
        <v>18</v>
      </c>
      <c r="F31" s="614"/>
      <c r="G31" s="613">
        <v>5099000</v>
      </c>
      <c r="H31" s="496" t="s">
        <v>3203</v>
      </c>
      <c r="I31" s="590"/>
      <c r="J31" s="590"/>
      <c r="K31" s="590"/>
      <c r="L31" s="590"/>
      <c r="M31" s="590"/>
      <c r="N31" s="590"/>
    </row>
    <row r="32" spans="1:195" s="272" customFormat="1" ht="13.5" thickBot="1">
      <c r="A32" s="447" t="s">
        <v>3122</v>
      </c>
      <c r="B32" s="446" t="s">
        <v>2</v>
      </c>
      <c r="C32" s="446" t="s">
        <v>5</v>
      </c>
      <c r="D32" s="446" t="s">
        <v>10</v>
      </c>
      <c r="E32" s="372" t="s">
        <v>4644</v>
      </c>
      <c r="F32" s="448" t="s">
        <v>475</v>
      </c>
      <c r="G32" s="514" t="s">
        <v>470</v>
      </c>
      <c r="H32" s="446" t="s">
        <v>12</v>
      </c>
      <c r="I32" s="269"/>
      <c r="J32" s="269"/>
      <c r="K32" s="269"/>
      <c r="L32" s="269"/>
      <c r="M32" s="271"/>
      <c r="N32" s="271"/>
    </row>
    <row r="33" spans="1:196" s="353" customFormat="1" ht="12" thickBot="1">
      <c r="A33" s="385" t="s">
        <v>4479</v>
      </c>
      <c r="B33" s="1541" t="s">
        <v>3086</v>
      </c>
      <c r="C33" s="491" t="s">
        <v>3433</v>
      </c>
      <c r="D33" s="496" t="s">
        <v>4001</v>
      </c>
      <c r="E33" s="496" t="s">
        <v>18</v>
      </c>
      <c r="F33" s="157"/>
      <c r="G33" s="159">
        <v>5599000</v>
      </c>
      <c r="H33" s="496"/>
      <c r="I33" s="1597"/>
      <c r="J33" s="1597"/>
      <c r="K33" s="1597"/>
      <c r="L33" s="1597"/>
      <c r="M33" s="1597"/>
      <c r="N33" s="1597"/>
    </row>
    <row r="34" spans="1:196" s="353" customFormat="1" ht="12" thickBot="1">
      <c r="A34" s="365" t="s">
        <v>5384</v>
      </c>
      <c r="B34" s="1741" t="s">
        <v>3086</v>
      </c>
      <c r="C34" s="480" t="s">
        <v>3060</v>
      </c>
      <c r="D34" s="519" t="s">
        <v>4001</v>
      </c>
      <c r="E34" s="519" t="s">
        <v>18</v>
      </c>
      <c r="F34" s="192"/>
      <c r="G34" s="160">
        <v>5999000</v>
      </c>
      <c r="H34" s="519" t="s">
        <v>4303</v>
      </c>
      <c r="I34" s="1597"/>
      <c r="J34" s="1597"/>
      <c r="K34" s="1597"/>
      <c r="L34" s="1597"/>
      <c r="M34" s="1597"/>
      <c r="N34" s="1597"/>
    </row>
    <row r="35" spans="1:196" s="272" customFormat="1" ht="13.5" thickBot="1">
      <c r="A35" s="447" t="s">
        <v>3123</v>
      </c>
      <c r="B35" s="446" t="s">
        <v>2</v>
      </c>
      <c r="C35" s="446" t="s">
        <v>5</v>
      </c>
      <c r="D35" s="446" t="s">
        <v>10</v>
      </c>
      <c r="E35" s="372" t="s">
        <v>4644</v>
      </c>
      <c r="F35" s="448" t="s">
        <v>475</v>
      </c>
      <c r="G35" s="514" t="s">
        <v>470</v>
      </c>
      <c r="H35" s="446" t="s">
        <v>12</v>
      </c>
      <c r="I35" s="269"/>
      <c r="J35" s="269"/>
      <c r="K35" s="269"/>
      <c r="L35" s="269"/>
      <c r="M35" s="271"/>
      <c r="N35" s="271"/>
    </row>
    <row r="36" spans="1:196" s="92" customFormat="1" ht="15.75" thickBot="1">
      <c r="A36" s="385" t="s">
        <v>5289</v>
      </c>
      <c r="B36" s="491" t="s">
        <v>2894</v>
      </c>
      <c r="C36" s="480" t="s">
        <v>4198</v>
      </c>
      <c r="D36" s="496" t="s">
        <v>4001</v>
      </c>
      <c r="E36" s="496" t="s">
        <v>18</v>
      </c>
      <c r="F36" s="614"/>
      <c r="G36" s="613">
        <v>7499000</v>
      </c>
      <c r="H36" s="496"/>
      <c r="I36" s="590"/>
      <c r="J36" s="590"/>
      <c r="K36" s="590"/>
      <c r="L36" s="590"/>
      <c r="M36" s="590"/>
      <c r="N36" s="590"/>
    </row>
    <row r="37" spans="1:196" s="92" customFormat="1" ht="15.75" thickBot="1">
      <c r="A37" s="385" t="s">
        <v>4643</v>
      </c>
      <c r="B37" s="491" t="s">
        <v>2894</v>
      </c>
      <c r="C37" s="480" t="s">
        <v>4198</v>
      </c>
      <c r="D37" s="496" t="s">
        <v>4001</v>
      </c>
      <c r="E37" s="496" t="s">
        <v>18</v>
      </c>
      <c r="F37" s="614"/>
      <c r="G37" s="613">
        <v>7399000</v>
      </c>
      <c r="H37" s="496"/>
      <c r="I37" s="590"/>
      <c r="J37" s="590"/>
      <c r="K37" s="590"/>
      <c r="L37" s="590"/>
      <c r="M37" s="590"/>
      <c r="N37" s="590"/>
    </row>
    <row r="38" spans="1:196" s="272" customFormat="1" ht="13.5" thickBot="1">
      <c r="A38" s="447" t="s">
        <v>1685</v>
      </c>
      <c r="B38" s="446" t="s">
        <v>2</v>
      </c>
      <c r="C38" s="446" t="s">
        <v>5</v>
      </c>
      <c r="D38" s="446" t="s">
        <v>10</v>
      </c>
      <c r="E38" s="372" t="s">
        <v>4644</v>
      </c>
      <c r="F38" s="448" t="s">
        <v>475</v>
      </c>
      <c r="G38" s="514" t="s">
        <v>470</v>
      </c>
      <c r="H38" s="446" t="s">
        <v>12</v>
      </c>
      <c r="I38" s="269"/>
      <c r="J38" s="269"/>
      <c r="K38" s="269"/>
      <c r="L38" s="269"/>
      <c r="M38" s="271"/>
      <c r="N38" s="271"/>
    </row>
    <row r="39" spans="1:196" s="1538" customFormat="1" ht="15.75" thickBot="1">
      <c r="A39" s="365" t="s">
        <v>4452</v>
      </c>
      <c r="B39" s="519" t="s">
        <v>3102</v>
      </c>
      <c r="C39" s="503" t="s">
        <v>3087</v>
      </c>
      <c r="D39" s="519" t="s">
        <v>4008</v>
      </c>
      <c r="E39" s="519"/>
      <c r="F39" s="511"/>
      <c r="G39" s="510">
        <v>9299000</v>
      </c>
      <c r="H39" s="519" t="s">
        <v>4580</v>
      </c>
      <c r="I39" s="231"/>
      <c r="J39" s="231"/>
      <c r="K39" s="231"/>
      <c r="L39" s="231"/>
      <c r="M39" s="231"/>
      <c r="N39" s="231"/>
    </row>
    <row r="40" spans="1:196" s="92" customFormat="1">
      <c r="A40" s="152"/>
      <c r="B40" s="64"/>
      <c r="C40" s="62"/>
      <c r="D40" s="64"/>
      <c r="E40" s="64"/>
      <c r="F40" s="291"/>
      <c r="G40" s="290"/>
      <c r="H40" s="64"/>
      <c r="I40" s="590"/>
      <c r="J40" s="590"/>
      <c r="K40" s="590"/>
      <c r="L40" s="590"/>
      <c r="M40" s="590"/>
      <c r="N40" s="590"/>
    </row>
    <row r="41" spans="1:196" s="88" customFormat="1" ht="35.25" thickBot="1">
      <c r="A41" s="150" t="s">
        <v>454</v>
      </c>
      <c r="B41" s="123"/>
      <c r="C41" s="416"/>
      <c r="D41" s="83"/>
      <c r="E41" s="83"/>
      <c r="F41" s="86"/>
      <c r="G41" s="85"/>
      <c r="H41" s="214"/>
      <c r="I41" s="589"/>
      <c r="J41" s="589"/>
      <c r="K41" s="589"/>
      <c r="L41" s="589"/>
      <c r="M41" s="587"/>
      <c r="N41" s="5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</row>
    <row r="42" spans="1:196" s="283" customFormat="1" ht="13.5" thickBot="1">
      <c r="A42" s="603" t="s">
        <v>4290</v>
      </c>
      <c r="B42" s="134" t="s">
        <v>2</v>
      </c>
      <c r="C42" s="134" t="s">
        <v>5</v>
      </c>
      <c r="D42" s="134" t="s">
        <v>10</v>
      </c>
      <c r="E42" s="372" t="s">
        <v>4644</v>
      </c>
      <c r="F42" s="282" t="s">
        <v>475</v>
      </c>
      <c r="G42" s="514" t="s">
        <v>470</v>
      </c>
      <c r="H42" s="134" t="s">
        <v>12</v>
      </c>
      <c r="I42" s="269"/>
      <c r="J42" s="269"/>
      <c r="K42" s="269"/>
      <c r="L42" s="269"/>
      <c r="M42" s="262"/>
      <c r="N42" s="262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B42" s="263"/>
      <c r="BC42" s="263"/>
      <c r="BD42" s="263"/>
      <c r="BE42" s="263"/>
      <c r="BF42" s="263"/>
      <c r="BG42" s="263"/>
      <c r="BH42" s="263"/>
      <c r="BI42" s="263"/>
      <c r="BJ42" s="263"/>
      <c r="BK42" s="263"/>
      <c r="BL42" s="263"/>
      <c r="BM42" s="263"/>
      <c r="BN42" s="263"/>
      <c r="BO42" s="263"/>
      <c r="BP42" s="263"/>
      <c r="BQ42" s="263"/>
      <c r="BR42" s="263"/>
      <c r="BS42" s="263"/>
      <c r="BT42" s="263"/>
      <c r="BU42" s="263"/>
      <c r="BV42" s="263"/>
      <c r="BW42" s="263"/>
      <c r="BX42" s="263"/>
      <c r="BY42" s="263"/>
      <c r="BZ42" s="263"/>
      <c r="CA42" s="263"/>
      <c r="CB42" s="263"/>
      <c r="CC42" s="263"/>
      <c r="CD42" s="263"/>
      <c r="CE42" s="263"/>
      <c r="CF42" s="263"/>
      <c r="CG42" s="263"/>
      <c r="CH42" s="263"/>
      <c r="CI42" s="263"/>
      <c r="CJ42" s="263"/>
      <c r="CK42" s="263"/>
      <c r="CL42" s="263"/>
      <c r="CM42" s="263"/>
      <c r="CN42" s="263"/>
      <c r="CO42" s="263"/>
      <c r="CP42" s="263"/>
      <c r="CQ42" s="263"/>
      <c r="CR42" s="263"/>
      <c r="CS42" s="263"/>
      <c r="CT42" s="263"/>
      <c r="CU42" s="263"/>
      <c r="CV42" s="263"/>
      <c r="CW42" s="263"/>
      <c r="CX42" s="263"/>
      <c r="CY42" s="263"/>
      <c r="CZ42" s="263"/>
      <c r="DA42" s="263"/>
      <c r="DB42" s="263"/>
      <c r="DC42" s="263"/>
      <c r="DD42" s="263"/>
      <c r="DE42" s="263"/>
      <c r="DF42" s="263"/>
      <c r="DG42" s="263"/>
      <c r="DH42" s="263"/>
      <c r="DI42" s="263"/>
      <c r="DJ42" s="263"/>
      <c r="DK42" s="263"/>
      <c r="DL42" s="263"/>
      <c r="DM42" s="263"/>
      <c r="DN42" s="263"/>
      <c r="DO42" s="263"/>
      <c r="DP42" s="263"/>
      <c r="DQ42" s="263"/>
      <c r="DR42" s="263"/>
      <c r="DS42" s="263"/>
      <c r="DT42" s="263"/>
      <c r="DU42" s="263"/>
      <c r="DV42" s="263"/>
      <c r="DW42" s="263"/>
      <c r="DX42" s="263"/>
      <c r="DY42" s="263"/>
      <c r="DZ42" s="263"/>
      <c r="EA42" s="263"/>
      <c r="EB42" s="263"/>
      <c r="EC42" s="263"/>
      <c r="ED42" s="263"/>
      <c r="EE42" s="263"/>
      <c r="EF42" s="263"/>
      <c r="EG42" s="263"/>
      <c r="EH42" s="263"/>
      <c r="EI42" s="263"/>
      <c r="EJ42" s="263"/>
      <c r="EK42" s="263"/>
      <c r="EL42" s="263"/>
      <c r="EM42" s="263"/>
      <c r="EN42" s="263"/>
      <c r="EO42" s="263"/>
      <c r="EP42" s="263"/>
      <c r="EQ42" s="263"/>
      <c r="ER42" s="263"/>
      <c r="ES42" s="263"/>
      <c r="ET42" s="263"/>
      <c r="EU42" s="263"/>
      <c r="EV42" s="263"/>
      <c r="EW42" s="263"/>
      <c r="EX42" s="263"/>
      <c r="EY42" s="263"/>
      <c r="EZ42" s="263"/>
      <c r="FA42" s="263"/>
      <c r="FB42" s="263"/>
      <c r="FC42" s="263"/>
      <c r="FD42" s="263"/>
      <c r="FE42" s="263"/>
      <c r="FF42" s="263"/>
      <c r="FG42" s="263"/>
      <c r="FH42" s="263"/>
      <c r="FI42" s="263"/>
      <c r="FJ42" s="263"/>
      <c r="FK42" s="263"/>
      <c r="FL42" s="263"/>
      <c r="FM42" s="263"/>
      <c r="FN42" s="263"/>
      <c r="FO42" s="263"/>
      <c r="FP42" s="263"/>
      <c r="FQ42" s="263"/>
      <c r="FR42" s="263"/>
      <c r="FS42" s="263"/>
      <c r="FT42" s="263"/>
      <c r="FU42" s="263"/>
      <c r="FV42" s="263"/>
      <c r="FW42" s="263"/>
      <c r="FX42" s="263"/>
      <c r="FY42" s="263"/>
      <c r="FZ42" s="263"/>
      <c r="GA42" s="263"/>
      <c r="GB42" s="263"/>
      <c r="GC42" s="263"/>
      <c r="GD42" s="263"/>
      <c r="GE42" s="263"/>
      <c r="GF42" s="263"/>
      <c r="GG42" s="263"/>
      <c r="GH42" s="263"/>
      <c r="GI42" s="263"/>
      <c r="GJ42" s="263"/>
      <c r="GK42" s="263"/>
      <c r="GL42" s="263"/>
      <c r="GM42" s="263"/>
      <c r="GN42" s="263"/>
    </row>
    <row r="43" spans="1:196" s="353" customFormat="1" ht="12" thickBot="1">
      <c r="A43" s="385" t="s">
        <v>4291</v>
      </c>
      <c r="B43" s="496" t="s">
        <v>3661</v>
      </c>
      <c r="C43" s="493" t="s">
        <v>3110</v>
      </c>
      <c r="D43" s="496" t="s">
        <v>4001</v>
      </c>
      <c r="E43" s="496" t="s">
        <v>18</v>
      </c>
      <c r="F43" s="157"/>
      <c r="G43" s="1716">
        <v>3299000</v>
      </c>
      <c r="H43" s="492" t="s">
        <v>886</v>
      </c>
      <c r="I43" s="1597"/>
      <c r="J43" s="1597"/>
      <c r="K43" s="1597"/>
      <c r="L43" s="1597"/>
      <c r="M43" s="1597"/>
      <c r="N43" s="1597"/>
    </row>
    <row r="44" spans="1:196" s="283" customFormat="1" ht="13.5" thickBot="1">
      <c r="A44" s="603" t="s">
        <v>4471</v>
      </c>
      <c r="B44" s="134" t="s">
        <v>2</v>
      </c>
      <c r="C44" s="134" t="s">
        <v>5</v>
      </c>
      <c r="D44" s="134" t="s">
        <v>10</v>
      </c>
      <c r="E44" s="372" t="s">
        <v>4644</v>
      </c>
      <c r="F44" s="282" t="s">
        <v>475</v>
      </c>
      <c r="G44" s="514" t="s">
        <v>470</v>
      </c>
      <c r="H44" s="134" t="s">
        <v>12</v>
      </c>
      <c r="I44" s="269"/>
      <c r="J44" s="269"/>
      <c r="K44" s="269"/>
      <c r="L44" s="269"/>
      <c r="M44" s="262"/>
      <c r="N44" s="262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6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H44" s="263"/>
      <c r="FI44" s="263"/>
      <c r="FJ44" s="263"/>
      <c r="FK44" s="263"/>
      <c r="FL44" s="263"/>
      <c r="FM44" s="263"/>
      <c r="FN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</row>
    <row r="45" spans="1:196" s="353" customFormat="1" ht="12" thickBot="1">
      <c r="A45" s="365" t="s">
        <v>4488</v>
      </c>
      <c r="B45" s="519" t="s">
        <v>1534</v>
      </c>
      <c r="C45" s="723" t="s">
        <v>2311</v>
      </c>
      <c r="D45" s="519" t="s">
        <v>4001</v>
      </c>
      <c r="E45" s="519" t="s">
        <v>18</v>
      </c>
      <c r="F45" s="192"/>
      <c r="G45" s="1737">
        <v>6399000</v>
      </c>
      <c r="H45" s="479" t="s">
        <v>4489</v>
      </c>
      <c r="I45" s="1597"/>
      <c r="J45" s="1597"/>
      <c r="K45" s="1597"/>
      <c r="L45" s="1597"/>
      <c r="M45" s="1597"/>
      <c r="N45" s="1597"/>
    </row>
    <row r="46" spans="1:196" s="353" customFormat="1" ht="12" thickBot="1">
      <c r="A46" s="385" t="s">
        <v>4680</v>
      </c>
      <c r="B46" s="496" t="s">
        <v>1534</v>
      </c>
      <c r="C46" s="723" t="s">
        <v>2337</v>
      </c>
      <c r="D46" s="496" t="s">
        <v>4001</v>
      </c>
      <c r="E46" s="496" t="s">
        <v>18</v>
      </c>
      <c r="F46" s="157"/>
      <c r="G46" s="1716">
        <v>6599000</v>
      </c>
      <c r="H46" s="492" t="s">
        <v>4489</v>
      </c>
      <c r="I46" s="1597"/>
      <c r="J46" s="1597"/>
      <c r="K46" s="1597"/>
      <c r="L46" s="1597"/>
      <c r="M46" s="1597"/>
      <c r="N46" s="1597"/>
    </row>
    <row r="47" spans="1:196" s="283" customFormat="1" ht="13.5" thickBot="1">
      <c r="A47" s="603" t="s">
        <v>4472</v>
      </c>
      <c r="B47" s="134" t="s">
        <v>2</v>
      </c>
      <c r="C47" s="134" t="s">
        <v>5</v>
      </c>
      <c r="D47" s="134" t="s">
        <v>10</v>
      </c>
      <c r="E47" s="372" t="s">
        <v>4644</v>
      </c>
      <c r="F47" s="282" t="s">
        <v>475</v>
      </c>
      <c r="G47" s="514" t="s">
        <v>470</v>
      </c>
      <c r="H47" s="134" t="s">
        <v>12</v>
      </c>
      <c r="I47" s="269"/>
      <c r="J47" s="269"/>
      <c r="K47" s="269"/>
      <c r="L47" s="269"/>
      <c r="M47" s="262"/>
      <c r="N47" s="262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6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H47" s="263"/>
      <c r="FI47" s="263"/>
      <c r="FJ47" s="263"/>
      <c r="FK47" s="263"/>
      <c r="FL47" s="263"/>
      <c r="FM47" s="263"/>
      <c r="FN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</row>
    <row r="48" spans="1:196" s="248" customFormat="1" ht="12" thickBot="1">
      <c r="A48" s="145" t="s">
        <v>4184</v>
      </c>
      <c r="B48" s="503" t="s">
        <v>1498</v>
      </c>
      <c r="C48" s="329" t="s">
        <v>599</v>
      </c>
      <c r="D48" s="479" t="s">
        <v>4002</v>
      </c>
      <c r="E48" s="479" t="s">
        <v>18</v>
      </c>
      <c r="F48" s="192"/>
      <c r="G48" s="1737">
        <v>8999000</v>
      </c>
      <c r="H48" s="479" t="s">
        <v>5290</v>
      </c>
      <c r="I48" s="222"/>
      <c r="J48" s="222"/>
      <c r="K48" s="222"/>
      <c r="L48" s="222"/>
      <c r="M48" s="222"/>
      <c r="N48" s="222"/>
    </row>
    <row r="49" spans="1:193" s="248" customFormat="1" ht="12" thickBot="1">
      <c r="A49" s="390" t="s">
        <v>4183</v>
      </c>
      <c r="B49" s="491" t="s">
        <v>1498</v>
      </c>
      <c r="C49" s="1770" t="s">
        <v>4018</v>
      </c>
      <c r="D49" s="492" t="s">
        <v>4005</v>
      </c>
      <c r="E49" s="1783" t="s">
        <v>4645</v>
      </c>
      <c r="F49" s="157"/>
      <c r="G49" s="1716">
        <v>11999000</v>
      </c>
      <c r="H49" s="492" t="s">
        <v>4210</v>
      </c>
      <c r="I49" s="222"/>
      <c r="J49" s="222"/>
      <c r="K49" s="222"/>
      <c r="L49" s="222"/>
      <c r="M49" s="222"/>
      <c r="N49" s="222"/>
    </row>
    <row r="50" spans="1:193" s="248" customFormat="1" ht="12" thickBot="1">
      <c r="A50" s="390" t="s">
        <v>4208</v>
      </c>
      <c r="B50" s="491" t="s">
        <v>2894</v>
      </c>
      <c r="C50" s="480" t="s">
        <v>3044</v>
      </c>
      <c r="D50" s="492" t="s">
        <v>4004</v>
      </c>
      <c r="E50" s="1783" t="s">
        <v>4645</v>
      </c>
      <c r="F50" s="157"/>
      <c r="G50" s="1716">
        <v>15999000</v>
      </c>
      <c r="H50" s="492" t="s">
        <v>4289</v>
      </c>
      <c r="I50" s="222"/>
      <c r="J50" s="222"/>
      <c r="K50" s="222"/>
      <c r="L50" s="222"/>
      <c r="M50" s="222"/>
      <c r="N50" s="222"/>
    </row>
    <row r="51" spans="1:193" s="248" customFormat="1" ht="12" thickBot="1">
      <c r="A51" s="145" t="s">
        <v>4087</v>
      </c>
      <c r="B51" s="503" t="s">
        <v>2894</v>
      </c>
      <c r="C51" s="480" t="s">
        <v>3006</v>
      </c>
      <c r="D51" s="479" t="s">
        <v>4005</v>
      </c>
      <c r="E51" s="1783" t="s">
        <v>4645</v>
      </c>
      <c r="F51" s="192"/>
      <c r="G51" s="1737">
        <v>17999000</v>
      </c>
      <c r="H51" s="479" t="s">
        <v>4209</v>
      </c>
      <c r="I51" s="222"/>
      <c r="J51" s="222"/>
      <c r="K51" s="222"/>
      <c r="L51" s="222"/>
      <c r="M51" s="222"/>
      <c r="N51" s="222"/>
    </row>
    <row r="52" spans="1:193" s="387" customFormat="1">
      <c r="A52" s="1740" t="s">
        <v>4309</v>
      </c>
      <c r="B52" s="81"/>
      <c r="C52" s="81"/>
      <c r="D52" s="81"/>
      <c r="E52" s="81"/>
      <c r="F52" s="291"/>
      <c r="G52" s="290"/>
      <c r="H52" s="81"/>
      <c r="I52" s="589"/>
      <c r="J52" s="589"/>
      <c r="K52" s="589"/>
      <c r="L52" s="589"/>
      <c r="M52" s="589"/>
      <c r="N52" s="589"/>
    </row>
    <row r="53" spans="1:193" s="387" customFormat="1">
      <c r="A53" s="152"/>
      <c r="B53" s="81"/>
      <c r="C53" s="81"/>
      <c r="D53" s="81"/>
      <c r="E53" s="81"/>
      <c r="F53" s="291"/>
      <c r="G53" s="290"/>
      <c r="H53" s="81"/>
      <c r="I53" s="589"/>
      <c r="J53" s="589"/>
      <c r="K53" s="589"/>
      <c r="L53" s="589"/>
      <c r="M53" s="589"/>
      <c r="N53" s="589"/>
    </row>
    <row r="54" spans="1:193" s="196" customFormat="1" ht="35.25" thickBot="1">
      <c r="A54" s="150" t="s">
        <v>456</v>
      </c>
      <c r="B54" s="123"/>
      <c r="C54" s="421"/>
      <c r="D54" s="83"/>
      <c r="E54" s="83"/>
      <c r="F54" s="86"/>
      <c r="G54" s="85"/>
      <c r="H54" s="214"/>
      <c r="I54" s="594"/>
      <c r="J54" s="594"/>
      <c r="K54" s="594"/>
      <c r="L54" s="594"/>
      <c r="M54" s="592"/>
      <c r="N54" s="592"/>
    </row>
    <row r="55" spans="1:193" s="429" customFormat="1" ht="13.5" thickBot="1">
      <c r="A55" s="273" t="s">
        <v>542</v>
      </c>
      <c r="B55" s="275" t="s">
        <v>2</v>
      </c>
      <c r="C55" s="275" t="s">
        <v>5</v>
      </c>
      <c r="D55" s="275" t="s">
        <v>10</v>
      </c>
      <c r="E55" s="372" t="s">
        <v>4644</v>
      </c>
      <c r="F55" s="370" t="s">
        <v>475</v>
      </c>
      <c r="G55" s="514" t="s">
        <v>470</v>
      </c>
      <c r="H55" s="275" t="s">
        <v>35</v>
      </c>
      <c r="I55" s="279"/>
      <c r="J55" s="279"/>
      <c r="K55" s="279"/>
      <c r="L55" s="279"/>
      <c r="M55" s="266"/>
      <c r="N55" s="266"/>
    </row>
    <row r="56" spans="1:193" s="387" customFormat="1" ht="15.75" thickBot="1">
      <c r="A56" s="385" t="s">
        <v>4292</v>
      </c>
      <c r="B56" s="491" t="s">
        <v>1498</v>
      </c>
      <c r="C56" s="1735" t="s">
        <v>4294</v>
      </c>
      <c r="D56" s="496" t="s">
        <v>4001</v>
      </c>
      <c r="E56" s="496" t="s">
        <v>18</v>
      </c>
      <c r="F56" s="157"/>
      <c r="G56" s="1716">
        <v>17999000</v>
      </c>
      <c r="H56" s="496" t="s">
        <v>462</v>
      </c>
      <c r="I56" s="589"/>
      <c r="J56" s="589"/>
      <c r="K56" s="589"/>
      <c r="L56" s="589"/>
      <c r="M56" s="589"/>
      <c r="N56" s="589"/>
    </row>
    <row r="57" spans="1:193" s="387" customFormat="1" ht="15.75" thickBot="1">
      <c r="A57" s="385" t="s">
        <v>4296</v>
      </c>
      <c r="B57" s="491" t="s">
        <v>2894</v>
      </c>
      <c r="C57" s="1736" t="s">
        <v>4392</v>
      </c>
      <c r="D57" s="496" t="s">
        <v>4005</v>
      </c>
      <c r="E57" s="496" t="s">
        <v>18</v>
      </c>
      <c r="F57" s="157"/>
      <c r="G57" s="1716">
        <v>22599000</v>
      </c>
      <c r="H57" s="496" t="s">
        <v>462</v>
      </c>
      <c r="I57" s="589"/>
      <c r="J57" s="589"/>
      <c r="K57" s="589"/>
      <c r="L57" s="589"/>
      <c r="M57" s="589"/>
      <c r="N57" s="589"/>
    </row>
    <row r="58" spans="1:193" s="387" customFormat="1" ht="15.75" thickBot="1">
      <c r="A58" s="385" t="s">
        <v>4293</v>
      </c>
      <c r="B58" s="491" t="s">
        <v>2894</v>
      </c>
      <c r="C58" s="1735" t="s">
        <v>4295</v>
      </c>
      <c r="D58" s="496" t="s">
        <v>4005</v>
      </c>
      <c r="E58" s="496" t="s">
        <v>18</v>
      </c>
      <c r="F58" s="157"/>
      <c r="G58" s="1716">
        <v>23599000</v>
      </c>
      <c r="H58" s="496" t="s">
        <v>462</v>
      </c>
      <c r="I58" s="589"/>
      <c r="J58" s="589"/>
      <c r="K58" s="589"/>
      <c r="L58" s="589"/>
      <c r="M58" s="589"/>
      <c r="N58" s="589"/>
    </row>
    <row r="59" spans="1:193" s="387" customFormat="1">
      <c r="A59" s="152"/>
      <c r="B59" s="64"/>
      <c r="C59" s="81"/>
      <c r="D59" s="81"/>
      <c r="E59" s="81"/>
      <c r="F59" s="252"/>
      <c r="G59" s="251"/>
      <c r="H59" s="81"/>
      <c r="I59" s="589"/>
      <c r="J59" s="589"/>
      <c r="K59" s="589"/>
      <c r="L59" s="589"/>
      <c r="M59" s="589"/>
      <c r="N59" s="589"/>
    </row>
    <row r="60" spans="1:193" s="198" customFormat="1" ht="35.25" thickBot="1">
      <c r="A60" s="1571" t="s">
        <v>28</v>
      </c>
      <c r="B60" s="1572"/>
      <c r="C60" s="1573"/>
      <c r="D60" s="1574"/>
      <c r="E60" s="1574"/>
      <c r="F60" s="1575"/>
      <c r="G60" s="1576"/>
      <c r="H60" s="1577"/>
      <c r="I60" s="588"/>
      <c r="J60" s="588"/>
      <c r="K60" s="588"/>
      <c r="L60" s="588"/>
      <c r="M60" s="588"/>
      <c r="N60" s="588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</row>
    <row r="61" spans="1:193" s="270" customFormat="1" ht="13.5" thickBot="1">
      <c r="A61" s="268" t="s">
        <v>4062</v>
      </c>
      <c r="B61" s="454" t="s">
        <v>2</v>
      </c>
      <c r="C61" s="454" t="s">
        <v>5</v>
      </c>
      <c r="D61" s="454" t="s">
        <v>10</v>
      </c>
      <c r="E61" s="372" t="s">
        <v>4644</v>
      </c>
      <c r="F61" s="455" t="s">
        <v>475</v>
      </c>
      <c r="G61" s="514" t="s">
        <v>470</v>
      </c>
      <c r="H61" s="454" t="s">
        <v>12</v>
      </c>
      <c r="I61" s="269"/>
      <c r="J61" s="269"/>
      <c r="K61" s="269"/>
      <c r="L61" s="269"/>
      <c r="M61" s="269"/>
      <c r="N61" s="269"/>
    </row>
    <row r="62" spans="1:193" s="283" customFormat="1" ht="13.5" thickBot="1">
      <c r="A62" s="145" t="s">
        <v>3719</v>
      </c>
      <c r="B62" s="503" t="s">
        <v>3720</v>
      </c>
      <c r="C62" s="479" t="s">
        <v>2778</v>
      </c>
      <c r="D62" s="504" t="s">
        <v>4001</v>
      </c>
      <c r="E62" s="519" t="s">
        <v>18</v>
      </c>
      <c r="F62" s="511"/>
      <c r="G62" s="510">
        <v>4599000</v>
      </c>
      <c r="H62" s="329" t="s">
        <v>4186</v>
      </c>
      <c r="I62" s="269"/>
      <c r="J62" s="269"/>
      <c r="K62" s="269"/>
      <c r="L62" s="269"/>
      <c r="M62" s="269"/>
      <c r="N62" s="269"/>
    </row>
    <row r="63" spans="1:193" s="270" customFormat="1" ht="13.5" thickBot="1">
      <c r="A63" s="268" t="s">
        <v>3676</v>
      </c>
      <c r="B63" s="454" t="s">
        <v>2</v>
      </c>
      <c r="C63" s="453" t="s">
        <v>5</v>
      </c>
      <c r="D63" s="454" t="s">
        <v>10</v>
      </c>
      <c r="E63" s="372" t="s">
        <v>4644</v>
      </c>
      <c r="F63" s="455" t="s">
        <v>475</v>
      </c>
      <c r="G63" s="514" t="s">
        <v>470</v>
      </c>
      <c r="H63" s="454" t="s">
        <v>12</v>
      </c>
      <c r="I63" s="269"/>
      <c r="J63" s="269"/>
      <c r="K63" s="269"/>
      <c r="L63" s="269"/>
      <c r="M63" s="269"/>
      <c r="N63" s="269"/>
    </row>
    <row r="64" spans="1:193" s="248" customFormat="1" ht="12" thickBot="1">
      <c r="A64" s="365" t="s">
        <v>4185</v>
      </c>
      <c r="B64" s="519" t="s">
        <v>2171</v>
      </c>
      <c r="C64" s="96" t="s">
        <v>3069</v>
      </c>
      <c r="D64" s="95" t="s">
        <v>4001</v>
      </c>
      <c r="E64" s="95" t="s">
        <v>15</v>
      </c>
      <c r="F64" s="511"/>
      <c r="G64" s="510">
        <v>5499000</v>
      </c>
      <c r="H64" s="1788" t="s">
        <v>4652</v>
      </c>
      <c r="I64" s="222"/>
      <c r="J64" s="222"/>
      <c r="K64" s="222"/>
      <c r="L64" s="222"/>
      <c r="M64" s="222"/>
      <c r="N64" s="222"/>
    </row>
    <row r="65" spans="1:196" s="263" customFormat="1" ht="13.5" thickBot="1">
      <c r="A65" s="276" t="s">
        <v>4088</v>
      </c>
      <c r="B65" s="277" t="s">
        <v>2</v>
      </c>
      <c r="C65" s="277" t="s">
        <v>5</v>
      </c>
      <c r="D65" s="277" t="s">
        <v>10</v>
      </c>
      <c r="E65" s="372" t="s">
        <v>4644</v>
      </c>
      <c r="F65" s="278" t="s">
        <v>475</v>
      </c>
      <c r="G65" s="514" t="s">
        <v>470</v>
      </c>
      <c r="H65" s="277" t="s">
        <v>12</v>
      </c>
      <c r="I65" s="279"/>
      <c r="J65" s="279"/>
      <c r="K65" s="279"/>
      <c r="L65" s="279"/>
      <c r="M65" s="279"/>
      <c r="N65" s="279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  <c r="CA65" s="133"/>
      <c r="CB65" s="133"/>
      <c r="CC65" s="133"/>
      <c r="CD65" s="133"/>
      <c r="CE65" s="133"/>
      <c r="CF65" s="133"/>
      <c r="CG65" s="133"/>
      <c r="CH65" s="133"/>
      <c r="CI65" s="133"/>
      <c r="CJ65" s="133"/>
      <c r="CK65" s="133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133"/>
      <c r="DE65" s="133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3"/>
      <c r="DU65" s="133"/>
      <c r="DV65" s="133"/>
      <c r="DW65" s="133"/>
      <c r="DX65" s="133"/>
      <c r="DY65" s="133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3"/>
      <c r="EO65" s="133"/>
      <c r="EP65" s="133"/>
      <c r="EQ65" s="133"/>
      <c r="ER65" s="133"/>
      <c r="ES65" s="133"/>
      <c r="ET65" s="133"/>
      <c r="EU65" s="133"/>
      <c r="EV65" s="133"/>
      <c r="EW65" s="133"/>
      <c r="EX65" s="133"/>
      <c r="EY65" s="133"/>
      <c r="EZ65" s="133"/>
      <c r="FA65" s="133"/>
      <c r="FB65" s="133"/>
      <c r="FC65" s="133"/>
      <c r="FD65" s="133"/>
      <c r="FE65" s="133"/>
      <c r="FF65" s="133"/>
      <c r="FG65" s="133"/>
      <c r="FH65" s="133"/>
      <c r="FI65" s="133"/>
      <c r="FJ65" s="133"/>
      <c r="FK65" s="133"/>
      <c r="FL65" s="133"/>
      <c r="FM65" s="133"/>
      <c r="FN65" s="133"/>
      <c r="FO65" s="133"/>
      <c r="FP65" s="133"/>
      <c r="FQ65" s="133"/>
      <c r="FR65" s="133"/>
      <c r="FS65" s="133"/>
      <c r="FT65" s="133"/>
      <c r="FU65" s="133"/>
      <c r="FV65" s="133"/>
      <c r="FW65" s="133"/>
      <c r="FX65" s="133"/>
      <c r="FY65" s="133"/>
      <c r="FZ65" s="133"/>
      <c r="GA65" s="133"/>
      <c r="GB65" s="133"/>
      <c r="GC65" s="133"/>
      <c r="GD65" s="133"/>
      <c r="GE65" s="133"/>
      <c r="GF65" s="133"/>
      <c r="GG65" s="133"/>
      <c r="GH65" s="133"/>
      <c r="GI65" s="133"/>
      <c r="GJ65" s="133"/>
      <c r="GK65" s="133"/>
    </row>
    <row r="66" spans="1:196" s="388" customFormat="1" ht="15.75" thickBot="1">
      <c r="A66" s="385" t="s">
        <v>4485</v>
      </c>
      <c r="B66" s="496" t="s">
        <v>4486</v>
      </c>
      <c r="C66" s="493" t="s">
        <v>3069</v>
      </c>
      <c r="D66" s="491" t="s">
        <v>4001</v>
      </c>
      <c r="E66" s="491" t="s">
        <v>15</v>
      </c>
      <c r="F66" s="614"/>
      <c r="G66" s="613">
        <v>14599000</v>
      </c>
      <c r="H66" s="641" t="s">
        <v>4211</v>
      </c>
      <c r="I66" s="591"/>
      <c r="J66" s="591"/>
      <c r="K66" s="591"/>
      <c r="L66" s="591"/>
      <c r="M66" s="591"/>
      <c r="N66" s="591"/>
    </row>
    <row r="67" spans="1:196" s="270" customFormat="1" ht="13.5" thickBot="1">
      <c r="A67" s="268" t="s">
        <v>1933</v>
      </c>
      <c r="B67" s="454" t="s">
        <v>2</v>
      </c>
      <c r="C67" s="454" t="s">
        <v>5</v>
      </c>
      <c r="D67" s="454" t="s">
        <v>10</v>
      </c>
      <c r="E67" s="372" t="s">
        <v>4644</v>
      </c>
      <c r="F67" s="455" t="s">
        <v>475</v>
      </c>
      <c r="G67" s="514" t="s">
        <v>470</v>
      </c>
      <c r="H67" s="454" t="s">
        <v>12</v>
      </c>
      <c r="I67" s="269"/>
      <c r="J67" s="269"/>
      <c r="K67" s="269"/>
      <c r="L67" s="269"/>
      <c r="M67" s="269"/>
      <c r="N67" s="269"/>
    </row>
    <row r="68" spans="1:196" s="283" customFormat="1" ht="13.5" thickBot="1">
      <c r="A68" s="145" t="s">
        <v>3996</v>
      </c>
      <c r="B68" s="519" t="s">
        <v>3016</v>
      </c>
      <c r="C68" s="503" t="s">
        <v>4393</v>
      </c>
      <c r="D68" s="504" t="s">
        <v>4001</v>
      </c>
      <c r="E68" s="504"/>
      <c r="F68" s="511"/>
      <c r="G68" s="510">
        <v>7399000</v>
      </c>
      <c r="H68" s="329" t="s">
        <v>4487</v>
      </c>
      <c r="I68" s="269"/>
      <c r="J68" s="269"/>
      <c r="K68" s="269"/>
      <c r="L68" s="269"/>
      <c r="M68" s="269"/>
      <c r="N68" s="269"/>
    </row>
    <row r="69" spans="1:196" s="283" customFormat="1" ht="13.5" thickBot="1">
      <c r="A69" s="390" t="s">
        <v>3997</v>
      </c>
      <c r="B69" s="496" t="s">
        <v>3016</v>
      </c>
      <c r="C69" s="491" t="s">
        <v>4393</v>
      </c>
      <c r="D69" s="494" t="s">
        <v>4001</v>
      </c>
      <c r="E69" s="496" t="s">
        <v>18</v>
      </c>
      <c r="F69" s="614"/>
      <c r="G69" s="613">
        <v>7399000</v>
      </c>
      <c r="H69" s="210" t="s">
        <v>4487</v>
      </c>
      <c r="I69" s="269"/>
      <c r="J69" s="269"/>
      <c r="K69" s="269"/>
      <c r="L69" s="269"/>
      <c r="M69" s="269"/>
      <c r="N69" s="269"/>
    </row>
    <row r="70" spans="1:196" s="270" customFormat="1" ht="13.5" thickBot="1">
      <c r="A70" s="268" t="s">
        <v>3009</v>
      </c>
      <c r="B70" s="454" t="s">
        <v>2</v>
      </c>
      <c r="C70" s="453" t="s">
        <v>5</v>
      </c>
      <c r="D70" s="454" t="s">
        <v>10</v>
      </c>
      <c r="E70" s="372" t="s">
        <v>4644</v>
      </c>
      <c r="F70" s="455" t="s">
        <v>475</v>
      </c>
      <c r="G70" s="514" t="s">
        <v>470</v>
      </c>
      <c r="H70" s="454" t="s">
        <v>12</v>
      </c>
      <c r="I70" s="269"/>
      <c r="J70" s="269"/>
      <c r="K70" s="269"/>
      <c r="L70" s="269"/>
      <c r="M70" s="269"/>
      <c r="N70" s="269"/>
    </row>
    <row r="71" spans="1:196" s="249" customFormat="1" ht="12" thickBot="1">
      <c r="A71" s="145" t="s">
        <v>5385</v>
      </c>
      <c r="B71" s="503" t="s">
        <v>2894</v>
      </c>
      <c r="C71" s="503" t="s">
        <v>3433</v>
      </c>
      <c r="D71" s="503" t="s">
        <v>4002</v>
      </c>
      <c r="E71" s="519" t="s">
        <v>18</v>
      </c>
      <c r="F71" s="511"/>
      <c r="G71" s="510">
        <v>9799000</v>
      </c>
      <c r="H71" s="479" t="s">
        <v>4200</v>
      </c>
      <c r="I71" s="227"/>
      <c r="J71" s="227"/>
      <c r="K71" s="227"/>
      <c r="L71" s="227"/>
      <c r="M71" s="227"/>
      <c r="N71" s="227"/>
    </row>
    <row r="72" spans="1:196" s="270" customFormat="1" ht="13.5" thickBot="1">
      <c r="A72" s="268" t="s">
        <v>3061</v>
      </c>
      <c r="B72" s="454" t="s">
        <v>2</v>
      </c>
      <c r="C72" s="453" t="s">
        <v>5</v>
      </c>
      <c r="D72" s="454" t="s">
        <v>10</v>
      </c>
      <c r="E72" s="372" t="s">
        <v>4644</v>
      </c>
      <c r="F72" s="455" t="s">
        <v>475</v>
      </c>
      <c r="G72" s="514" t="s">
        <v>470</v>
      </c>
      <c r="H72" s="454" t="s">
        <v>12</v>
      </c>
      <c r="I72" s="269"/>
      <c r="J72" s="269"/>
      <c r="K72" s="269"/>
      <c r="L72" s="269"/>
      <c r="M72" s="269"/>
      <c r="N72" s="269"/>
    </row>
    <row r="73" spans="1:196" s="248" customFormat="1" ht="12" thickBot="1">
      <c r="A73" s="390" t="s">
        <v>3497</v>
      </c>
      <c r="B73" s="492" t="s">
        <v>1201</v>
      </c>
      <c r="C73" s="492" t="s">
        <v>4396</v>
      </c>
      <c r="D73" s="480" t="s">
        <v>4005</v>
      </c>
      <c r="E73" s="1783" t="s">
        <v>4645</v>
      </c>
      <c r="F73" s="614"/>
      <c r="G73" s="613">
        <v>9999000</v>
      </c>
      <c r="H73" s="492" t="s">
        <v>4200</v>
      </c>
      <c r="I73" s="222"/>
      <c r="J73" s="222"/>
      <c r="K73" s="222"/>
      <c r="L73" s="222"/>
      <c r="M73" s="222"/>
      <c r="N73" s="222"/>
    </row>
    <row r="74" spans="1:196" s="56" customFormat="1">
      <c r="A74" s="1740" t="s">
        <v>4310</v>
      </c>
      <c r="B74" s="62"/>
      <c r="C74" s="62"/>
      <c r="D74" s="62"/>
      <c r="E74" s="62"/>
      <c r="F74" s="291"/>
      <c r="G74" s="290"/>
      <c r="H74" s="62"/>
      <c r="I74" s="395"/>
      <c r="J74" s="395"/>
      <c r="K74" s="395"/>
      <c r="L74" s="395"/>
      <c r="M74" s="395"/>
      <c r="N74" s="395"/>
    </row>
    <row r="75" spans="1:196" s="56" customFormat="1">
      <c r="A75" s="1569"/>
      <c r="B75" s="62"/>
      <c r="C75" s="62"/>
      <c r="D75" s="62"/>
      <c r="E75" s="62"/>
      <c r="F75" s="291"/>
      <c r="G75" s="290"/>
      <c r="H75" s="62"/>
      <c r="I75" s="395"/>
      <c r="J75" s="395"/>
      <c r="K75" s="395"/>
      <c r="L75" s="395"/>
      <c r="M75" s="395"/>
      <c r="N75" s="395"/>
    </row>
    <row r="76" spans="1:196" s="88" customFormat="1" ht="35.25" thickBot="1">
      <c r="A76" s="150" t="s">
        <v>769</v>
      </c>
      <c r="B76" s="123"/>
      <c r="C76" s="421"/>
      <c r="D76" s="83"/>
      <c r="E76" s="83"/>
      <c r="F76" s="86"/>
      <c r="G76" s="85"/>
      <c r="H76" s="214"/>
      <c r="I76" s="589"/>
      <c r="J76" s="589"/>
      <c r="K76" s="589"/>
      <c r="L76" s="589"/>
      <c r="M76" s="587"/>
      <c r="N76" s="5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  <c r="FA76" s="87"/>
      <c r="FB76" s="87"/>
      <c r="FC76" s="87"/>
      <c r="FD76" s="87"/>
      <c r="FE76" s="87"/>
      <c r="FF76" s="87"/>
      <c r="FG76" s="87"/>
      <c r="FH76" s="87"/>
      <c r="FI76" s="87"/>
      <c r="FJ76" s="87"/>
      <c r="FK76" s="87"/>
      <c r="FL76" s="87"/>
      <c r="FM76" s="87"/>
      <c r="FN76" s="87"/>
      <c r="FO76" s="87"/>
      <c r="FP76" s="87"/>
      <c r="FQ76" s="87"/>
      <c r="FR76" s="87"/>
      <c r="FS76" s="87"/>
      <c r="FT76" s="87"/>
      <c r="FU76" s="87"/>
      <c r="FV76" s="87"/>
      <c r="FW76" s="87"/>
      <c r="FX76" s="87"/>
      <c r="FY76" s="87"/>
      <c r="FZ76" s="87"/>
      <c r="GA76" s="87"/>
      <c r="GB76" s="87"/>
      <c r="GC76" s="87"/>
      <c r="GD76" s="87"/>
      <c r="GE76" s="87"/>
      <c r="GF76" s="87"/>
      <c r="GG76" s="87"/>
      <c r="GH76" s="87"/>
      <c r="GI76" s="87"/>
      <c r="GJ76" s="87"/>
      <c r="GK76" s="87"/>
    </row>
    <row r="77" spans="1:196" s="283" customFormat="1" ht="13.5" thickBot="1">
      <c r="A77" s="603" t="s">
        <v>1193</v>
      </c>
      <c r="B77" s="134" t="s">
        <v>2</v>
      </c>
      <c r="C77" s="134" t="s">
        <v>5</v>
      </c>
      <c r="D77" s="134" t="s">
        <v>10</v>
      </c>
      <c r="E77" s="372" t="s">
        <v>4644</v>
      </c>
      <c r="F77" s="282" t="s">
        <v>475</v>
      </c>
      <c r="G77" s="514" t="s">
        <v>470</v>
      </c>
      <c r="H77" s="134" t="s">
        <v>12</v>
      </c>
      <c r="I77" s="269"/>
      <c r="J77" s="269"/>
      <c r="K77" s="269"/>
      <c r="L77" s="269"/>
      <c r="M77" s="262"/>
      <c r="N77" s="262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3"/>
      <c r="AA77" s="263"/>
      <c r="AB77" s="263"/>
      <c r="AC77" s="263"/>
      <c r="AD77" s="263"/>
      <c r="AE77" s="263"/>
      <c r="AF77" s="263"/>
      <c r="AG77" s="263"/>
      <c r="AH77" s="263"/>
      <c r="AI77" s="263"/>
      <c r="AJ77" s="263"/>
      <c r="AK77" s="263"/>
      <c r="AL77" s="263"/>
      <c r="AM77" s="263"/>
      <c r="AN77" s="263"/>
      <c r="AO77" s="263"/>
      <c r="AP77" s="263"/>
      <c r="AQ77" s="263"/>
      <c r="AR77" s="263"/>
      <c r="AS77" s="263"/>
      <c r="AT77" s="263"/>
      <c r="AU77" s="263"/>
      <c r="AV77" s="263"/>
      <c r="AW77" s="263"/>
      <c r="AX77" s="263"/>
      <c r="AY77" s="263"/>
      <c r="AZ77" s="263"/>
      <c r="BA77" s="263"/>
      <c r="BB77" s="263"/>
      <c r="BC77" s="263"/>
      <c r="BD77" s="263"/>
      <c r="BE77" s="263"/>
      <c r="BF77" s="263"/>
      <c r="BG77" s="263"/>
      <c r="BH77" s="263"/>
      <c r="BI77" s="263"/>
      <c r="BJ77" s="263"/>
      <c r="BK77" s="263"/>
      <c r="BL77" s="263"/>
      <c r="BM77" s="263"/>
      <c r="BN77" s="263"/>
      <c r="BO77" s="263"/>
      <c r="BP77" s="263"/>
      <c r="BQ77" s="263"/>
      <c r="BR77" s="263"/>
      <c r="BS77" s="263"/>
      <c r="BT77" s="263"/>
      <c r="BU77" s="263"/>
      <c r="BV77" s="263"/>
      <c r="BW77" s="263"/>
      <c r="BX77" s="263"/>
      <c r="BY77" s="263"/>
      <c r="BZ77" s="263"/>
      <c r="CA77" s="263"/>
      <c r="CB77" s="263"/>
      <c r="CC77" s="263"/>
      <c r="CD77" s="263"/>
      <c r="CE77" s="263"/>
      <c r="CF77" s="263"/>
      <c r="CG77" s="263"/>
      <c r="CH77" s="263"/>
      <c r="CI77" s="263"/>
      <c r="CJ77" s="263"/>
      <c r="CK77" s="263"/>
      <c r="CL77" s="263"/>
      <c r="CM77" s="263"/>
      <c r="CN77" s="263"/>
      <c r="CO77" s="263"/>
      <c r="CP77" s="263"/>
      <c r="CQ77" s="263"/>
      <c r="CR77" s="263"/>
      <c r="CS77" s="263"/>
      <c r="CT77" s="263"/>
      <c r="CU77" s="263"/>
      <c r="CV77" s="263"/>
      <c r="CW77" s="263"/>
      <c r="CX77" s="263"/>
      <c r="CY77" s="263"/>
      <c r="CZ77" s="263"/>
      <c r="DA77" s="263"/>
      <c r="DB77" s="263"/>
      <c r="DC77" s="263"/>
      <c r="DD77" s="263"/>
      <c r="DE77" s="263"/>
      <c r="DF77" s="263"/>
      <c r="DG77" s="263"/>
      <c r="DH77" s="263"/>
      <c r="DI77" s="263"/>
      <c r="DJ77" s="263"/>
      <c r="DK77" s="263"/>
      <c r="DL77" s="263"/>
      <c r="DM77" s="263"/>
      <c r="DN77" s="263"/>
      <c r="DO77" s="263"/>
      <c r="DP77" s="263"/>
      <c r="DQ77" s="263"/>
      <c r="DR77" s="263"/>
      <c r="DS77" s="263"/>
      <c r="DT77" s="263"/>
      <c r="DU77" s="263"/>
      <c r="DV77" s="263"/>
      <c r="DW77" s="263"/>
      <c r="DX77" s="263"/>
      <c r="DY77" s="263"/>
      <c r="DZ77" s="263"/>
      <c r="EA77" s="263"/>
      <c r="EB77" s="263"/>
      <c r="EC77" s="263"/>
      <c r="ED77" s="263"/>
      <c r="EE77" s="263"/>
      <c r="EF77" s="263"/>
      <c r="EG77" s="263"/>
      <c r="EH77" s="263"/>
      <c r="EI77" s="263"/>
      <c r="EJ77" s="263"/>
      <c r="EK77" s="263"/>
      <c r="EL77" s="263"/>
      <c r="EM77" s="263"/>
      <c r="EN77" s="263"/>
      <c r="EO77" s="263"/>
      <c r="EP77" s="263"/>
      <c r="EQ77" s="263"/>
      <c r="ER77" s="263"/>
      <c r="ES77" s="263"/>
      <c r="ET77" s="263"/>
      <c r="EU77" s="263"/>
      <c r="EV77" s="263"/>
      <c r="EW77" s="263"/>
      <c r="EX77" s="263"/>
      <c r="EY77" s="263"/>
      <c r="EZ77" s="263"/>
      <c r="FA77" s="263"/>
      <c r="FB77" s="263"/>
      <c r="FC77" s="263"/>
      <c r="FD77" s="263"/>
      <c r="FE77" s="263"/>
      <c r="FF77" s="263"/>
      <c r="FG77" s="263"/>
      <c r="FH77" s="263"/>
      <c r="FI77" s="263"/>
      <c r="FJ77" s="263"/>
      <c r="FK77" s="263"/>
      <c r="FL77" s="263"/>
      <c r="FM77" s="263"/>
      <c r="FN77" s="263"/>
      <c r="FO77" s="263"/>
      <c r="FP77" s="263"/>
      <c r="FQ77" s="263"/>
      <c r="FR77" s="263"/>
      <c r="FS77" s="263"/>
      <c r="FT77" s="263"/>
      <c r="FU77" s="263"/>
      <c r="FV77" s="263"/>
      <c r="FW77" s="263"/>
      <c r="FX77" s="263"/>
      <c r="FY77" s="263"/>
      <c r="FZ77" s="263"/>
      <c r="GA77" s="263"/>
      <c r="GB77" s="263"/>
      <c r="GC77" s="263"/>
      <c r="GD77" s="263"/>
      <c r="GE77" s="263"/>
      <c r="GF77" s="263"/>
      <c r="GG77" s="263"/>
      <c r="GH77" s="263"/>
      <c r="GI77" s="263"/>
      <c r="GJ77" s="263"/>
      <c r="GK77" s="263"/>
      <c r="GL77" s="263"/>
      <c r="GM77" s="263"/>
      <c r="GN77" s="263"/>
    </row>
    <row r="78" spans="1:196" s="195" customFormat="1" ht="15.75" thickBot="1">
      <c r="A78" s="200" t="s">
        <v>3300</v>
      </c>
      <c r="B78" s="615" t="s">
        <v>1201</v>
      </c>
      <c r="C78" s="480" t="s">
        <v>3010</v>
      </c>
      <c r="D78" s="435" t="s">
        <v>4010</v>
      </c>
      <c r="E78" s="496" t="s">
        <v>18</v>
      </c>
      <c r="F78" s="375"/>
      <c r="G78" s="1537">
        <v>17799000</v>
      </c>
      <c r="H78" s="435" t="s">
        <v>462</v>
      </c>
      <c r="I78" s="596"/>
      <c r="J78" s="596"/>
      <c r="K78" s="596"/>
      <c r="L78" s="596"/>
      <c r="M78" s="596"/>
      <c r="N78" s="596"/>
    </row>
    <row r="79" spans="1:196" s="56" customFormat="1">
      <c r="A79" s="521"/>
      <c r="B79" s="62"/>
      <c r="C79" s="62"/>
      <c r="D79" s="62"/>
      <c r="E79" s="62"/>
      <c r="F79" s="291"/>
      <c r="G79" s="290"/>
      <c r="H79" s="62"/>
      <c r="I79" s="395"/>
      <c r="J79" s="395"/>
      <c r="K79" s="395"/>
      <c r="L79" s="395"/>
      <c r="M79" s="395"/>
      <c r="N79" s="395"/>
    </row>
    <row r="80" spans="1:196" s="2" customFormat="1" ht="35.25" thickBot="1">
      <c r="A80" s="144" t="s">
        <v>46</v>
      </c>
      <c r="B80" s="123"/>
      <c r="C80" s="482"/>
      <c r="D80" s="484"/>
      <c r="E80" s="484"/>
      <c r="F80" s="11"/>
      <c r="G80" s="485"/>
      <c r="H80" s="487"/>
      <c r="I80" s="589"/>
      <c r="J80" s="589"/>
      <c r="K80" s="589"/>
      <c r="L80" s="589"/>
      <c r="M80" s="587"/>
      <c r="N80" s="587"/>
      <c r="O80" s="633"/>
      <c r="P80" s="633"/>
      <c r="Q80" s="633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633"/>
      <c r="AJ80" s="633"/>
      <c r="AK80" s="633"/>
      <c r="AL80" s="633"/>
      <c r="AM80" s="633"/>
      <c r="AN80" s="633"/>
      <c r="AO80" s="633"/>
      <c r="AP80" s="633"/>
      <c r="AQ80" s="633"/>
      <c r="AR80" s="633"/>
      <c r="AS80" s="633"/>
      <c r="AT80" s="633"/>
      <c r="AU80" s="633"/>
      <c r="AV80" s="633"/>
      <c r="AW80" s="633"/>
      <c r="AX80" s="633"/>
      <c r="AY80" s="633"/>
      <c r="AZ80" s="633"/>
      <c r="BA80" s="633"/>
      <c r="BB80" s="633"/>
      <c r="BC80" s="633"/>
      <c r="BD80" s="633"/>
      <c r="BE80" s="633"/>
      <c r="BF80" s="633"/>
      <c r="BG80" s="633"/>
      <c r="BH80" s="633"/>
      <c r="BI80" s="633"/>
      <c r="BJ80" s="633"/>
      <c r="BK80" s="633"/>
      <c r="BL80" s="633"/>
      <c r="BM80" s="633"/>
      <c r="BN80" s="633"/>
      <c r="BO80" s="633"/>
      <c r="BP80" s="633"/>
      <c r="BQ80" s="633"/>
      <c r="BR80" s="633"/>
      <c r="BS80" s="633"/>
      <c r="BT80" s="633"/>
      <c r="BU80" s="633"/>
      <c r="BV80" s="633"/>
      <c r="BW80" s="633"/>
      <c r="BX80" s="633"/>
      <c r="BY80" s="633"/>
      <c r="BZ80" s="633"/>
      <c r="CA80" s="633"/>
      <c r="CB80" s="633"/>
      <c r="CC80" s="633"/>
      <c r="CD80" s="633"/>
      <c r="CE80" s="633"/>
      <c r="CF80" s="633"/>
      <c r="CG80" s="633"/>
      <c r="CH80" s="633"/>
      <c r="CI80" s="633"/>
      <c r="CJ80" s="633"/>
      <c r="CK80" s="633"/>
      <c r="CL80" s="633"/>
      <c r="CM80" s="633"/>
      <c r="CN80" s="633"/>
      <c r="CO80" s="633"/>
      <c r="CP80" s="633"/>
      <c r="CQ80" s="633"/>
      <c r="CR80" s="633"/>
      <c r="CS80" s="633"/>
      <c r="CT80" s="633"/>
      <c r="CU80" s="633"/>
      <c r="CV80" s="633"/>
      <c r="CW80" s="633"/>
      <c r="CX80" s="633"/>
      <c r="CY80" s="633"/>
      <c r="CZ80" s="633"/>
      <c r="DA80" s="633"/>
      <c r="DB80" s="633"/>
      <c r="DC80" s="633"/>
      <c r="DD80" s="633"/>
      <c r="DE80" s="633"/>
      <c r="DF80" s="633"/>
      <c r="DG80" s="633"/>
      <c r="DH80" s="633"/>
      <c r="DI80" s="633"/>
      <c r="DJ80" s="633"/>
      <c r="DK80" s="633"/>
      <c r="DL80" s="633"/>
      <c r="DM80" s="633"/>
      <c r="DN80" s="633"/>
      <c r="DO80" s="633"/>
      <c r="DP80" s="633"/>
      <c r="DQ80" s="633"/>
      <c r="DR80" s="633"/>
      <c r="DS80" s="633"/>
      <c r="DT80" s="633"/>
      <c r="DU80" s="633"/>
      <c r="DV80" s="633"/>
      <c r="DW80" s="633"/>
      <c r="DX80" s="633"/>
      <c r="DY80" s="633"/>
      <c r="DZ80" s="633"/>
      <c r="EA80" s="633"/>
      <c r="EB80" s="633"/>
      <c r="EC80" s="633"/>
      <c r="ED80" s="633"/>
      <c r="EE80" s="633"/>
      <c r="EF80" s="633"/>
      <c r="EG80" s="633"/>
      <c r="EH80" s="633"/>
      <c r="EI80" s="633"/>
      <c r="EJ80" s="633"/>
      <c r="EK80" s="633"/>
      <c r="EL80" s="633"/>
      <c r="EM80" s="633"/>
      <c r="EN80" s="633"/>
      <c r="EO80" s="633"/>
      <c r="EP80" s="633"/>
      <c r="EQ80" s="633"/>
      <c r="ER80" s="633"/>
      <c r="ES80" s="633"/>
      <c r="ET80" s="633"/>
      <c r="EU80" s="633"/>
      <c r="EV80" s="633"/>
      <c r="EW80" s="633"/>
      <c r="EX80" s="633"/>
      <c r="EY80" s="633"/>
      <c r="EZ80" s="633"/>
      <c r="FA80" s="633"/>
      <c r="FB80" s="633"/>
      <c r="FC80" s="633"/>
      <c r="FD80" s="633"/>
      <c r="FE80" s="633"/>
      <c r="FF80" s="633"/>
      <c r="FG80" s="633"/>
      <c r="FH80" s="633"/>
      <c r="FI80" s="633"/>
      <c r="FJ80" s="633"/>
      <c r="FK80" s="633"/>
      <c r="FL80" s="633"/>
      <c r="FM80" s="633"/>
      <c r="FN80" s="633"/>
      <c r="FO80" s="633"/>
      <c r="FP80" s="633"/>
      <c r="FQ80" s="633"/>
      <c r="FR80" s="633"/>
      <c r="FS80" s="633"/>
      <c r="FT80" s="633"/>
      <c r="FU80" s="633"/>
      <c r="FV80" s="633"/>
      <c r="FW80" s="633"/>
      <c r="FX80" s="633"/>
      <c r="FY80" s="633"/>
      <c r="FZ80" s="633"/>
      <c r="GA80" s="633"/>
      <c r="GB80" s="633"/>
      <c r="GC80" s="633"/>
      <c r="GD80" s="633"/>
      <c r="GE80" s="633"/>
      <c r="GF80" s="633"/>
      <c r="GG80" s="633"/>
      <c r="GH80" s="633"/>
      <c r="GI80" s="633"/>
      <c r="GJ80" s="633"/>
      <c r="GK80" s="633"/>
    </row>
    <row r="81" spans="1:195" s="272" customFormat="1" ht="13.5" thickBot="1">
      <c r="A81" s="443" t="s">
        <v>981</v>
      </c>
      <c r="B81" s="442" t="s">
        <v>2</v>
      </c>
      <c r="C81" s="442" t="s">
        <v>5</v>
      </c>
      <c r="D81" s="442" t="s">
        <v>10</v>
      </c>
      <c r="E81" s="372" t="s">
        <v>4644</v>
      </c>
      <c r="F81" s="445" t="s">
        <v>475</v>
      </c>
      <c r="G81" s="514" t="s">
        <v>470</v>
      </c>
      <c r="H81" s="442" t="s">
        <v>12</v>
      </c>
      <c r="I81" s="269"/>
      <c r="J81" s="269"/>
      <c r="K81" s="269"/>
      <c r="L81" s="269"/>
      <c r="M81" s="271"/>
      <c r="N81" s="271"/>
    </row>
    <row r="82" spans="1:195" s="255" customFormat="1" ht="13.5" thickBot="1">
      <c r="A82" s="427" t="s">
        <v>3292</v>
      </c>
      <c r="B82" s="496" t="s">
        <v>3089</v>
      </c>
      <c r="C82" s="491" t="s">
        <v>1971</v>
      </c>
      <c r="D82" s="492" t="s">
        <v>4001</v>
      </c>
      <c r="E82" s="1783" t="s">
        <v>4645</v>
      </c>
      <c r="F82" s="614"/>
      <c r="G82" s="613">
        <v>7399000</v>
      </c>
      <c r="H82" s="499" t="s">
        <v>462</v>
      </c>
      <c r="I82" s="386"/>
      <c r="J82" s="386"/>
      <c r="K82" s="386"/>
      <c r="L82" s="386"/>
      <c r="M82" s="386"/>
      <c r="N82" s="386"/>
    </row>
    <row r="83" spans="1:195" s="384" customFormat="1" ht="13.5" thickBot="1">
      <c r="A83" s="1692" t="s">
        <v>4593</v>
      </c>
      <c r="B83" s="496" t="s">
        <v>1534</v>
      </c>
      <c r="C83" s="491" t="s">
        <v>1971</v>
      </c>
      <c r="D83" s="492" t="s">
        <v>4001</v>
      </c>
      <c r="E83" s="496" t="s">
        <v>18</v>
      </c>
      <c r="F83" s="614"/>
      <c r="G83" s="613">
        <v>7399000</v>
      </c>
      <c r="H83" s="499"/>
      <c r="I83" s="386"/>
      <c r="J83" s="386"/>
      <c r="K83" s="386"/>
      <c r="L83" s="386"/>
      <c r="M83" s="386"/>
      <c r="N83" s="386"/>
    </row>
    <row r="84" spans="1:195" s="272" customFormat="1" ht="13.5" thickBot="1">
      <c r="A84" s="443" t="s">
        <v>466</v>
      </c>
      <c r="B84" s="442" t="s">
        <v>2</v>
      </c>
      <c r="C84" s="442" t="s">
        <v>5</v>
      </c>
      <c r="D84" s="442" t="s">
        <v>10</v>
      </c>
      <c r="E84" s="372" t="s">
        <v>4644</v>
      </c>
      <c r="F84" s="445" t="s">
        <v>475</v>
      </c>
      <c r="G84" s="514" t="s">
        <v>470</v>
      </c>
      <c r="H84" s="442" t="s">
        <v>12</v>
      </c>
      <c r="I84" s="269"/>
      <c r="J84" s="269"/>
      <c r="K84" s="269"/>
      <c r="L84" s="269"/>
      <c r="M84" s="271"/>
      <c r="N84" s="271"/>
    </row>
    <row r="85" spans="1:195" s="384" customFormat="1" ht="13.5" thickBot="1">
      <c r="A85" s="1687" t="s">
        <v>3680</v>
      </c>
      <c r="B85" s="491" t="s">
        <v>3090</v>
      </c>
      <c r="C85" s="210" t="s">
        <v>599</v>
      </c>
      <c r="D85" s="492" t="s">
        <v>4003</v>
      </c>
      <c r="E85" s="496" t="s">
        <v>18</v>
      </c>
      <c r="F85" s="614"/>
      <c r="G85" s="613">
        <v>9999000</v>
      </c>
      <c r="H85" s="1549" t="s">
        <v>4200</v>
      </c>
      <c r="I85" s="386"/>
      <c r="J85" s="386"/>
      <c r="K85" s="386"/>
      <c r="L85" s="386"/>
      <c r="M85" s="386"/>
      <c r="N85" s="386"/>
    </row>
    <row r="86" spans="1:195" s="199" customFormat="1" ht="13.5" thickBot="1">
      <c r="A86" s="584" t="s">
        <v>3293</v>
      </c>
      <c r="B86" s="519" t="s">
        <v>799</v>
      </c>
      <c r="C86" s="503" t="s">
        <v>4398</v>
      </c>
      <c r="D86" s="479" t="s">
        <v>4008</v>
      </c>
      <c r="E86" s="1783" t="s">
        <v>4646</v>
      </c>
      <c r="F86" s="511"/>
      <c r="G86" s="510">
        <v>14999000</v>
      </c>
      <c r="H86" s="1710" t="s">
        <v>5276</v>
      </c>
      <c r="I86" s="232"/>
      <c r="J86" s="232"/>
      <c r="K86" s="232"/>
      <c r="L86" s="232"/>
      <c r="M86" s="232"/>
      <c r="N86" s="232"/>
    </row>
    <row r="87" spans="1:195" s="272" customFormat="1" ht="13.5" thickBot="1">
      <c r="A87" s="443" t="s">
        <v>3073</v>
      </c>
      <c r="B87" s="442" t="s">
        <v>2</v>
      </c>
      <c r="C87" s="442" t="s">
        <v>5</v>
      </c>
      <c r="D87" s="442" t="s">
        <v>10</v>
      </c>
      <c r="E87" s="372" t="s">
        <v>4644</v>
      </c>
      <c r="F87" s="445" t="s">
        <v>475</v>
      </c>
      <c r="G87" s="514" t="s">
        <v>470</v>
      </c>
      <c r="H87" s="442" t="s">
        <v>12</v>
      </c>
      <c r="I87" s="269"/>
      <c r="J87" s="269"/>
      <c r="K87" s="269"/>
      <c r="L87" s="269"/>
      <c r="M87" s="271"/>
      <c r="N87" s="271"/>
    </row>
    <row r="88" spans="1:195" s="384" customFormat="1" ht="13.5" thickBot="1">
      <c r="A88" s="1713" t="s">
        <v>4206</v>
      </c>
      <c r="B88" s="519" t="s">
        <v>2171</v>
      </c>
      <c r="C88" s="479" t="s">
        <v>3087</v>
      </c>
      <c r="D88" s="479" t="s">
        <v>4006</v>
      </c>
      <c r="E88" s="233" t="s">
        <v>15</v>
      </c>
      <c r="F88" s="511"/>
      <c r="G88" s="510">
        <v>7399000</v>
      </c>
      <c r="H88" s="1710" t="s">
        <v>4060</v>
      </c>
      <c r="I88" s="386"/>
      <c r="J88" s="386"/>
      <c r="K88" s="386"/>
      <c r="L88" s="386"/>
      <c r="M88" s="386"/>
      <c r="N88" s="386"/>
    </row>
    <row r="89" spans="1:195" s="384" customFormat="1" ht="13.5" thickBot="1">
      <c r="A89" s="1687" t="s">
        <v>4207</v>
      </c>
      <c r="B89" s="496" t="s">
        <v>3102</v>
      </c>
      <c r="C89" s="492" t="s">
        <v>3087</v>
      </c>
      <c r="D89" s="492" t="s">
        <v>4008</v>
      </c>
      <c r="E89" s="358" t="s">
        <v>15</v>
      </c>
      <c r="F89" s="614"/>
      <c r="G89" s="613">
        <v>8999999</v>
      </c>
      <c r="H89" s="1549" t="s">
        <v>4060</v>
      </c>
      <c r="I89" s="386"/>
      <c r="J89" s="386"/>
      <c r="K89" s="386"/>
      <c r="L89" s="386"/>
      <c r="M89" s="386"/>
      <c r="N89" s="386"/>
    </row>
    <row r="90" spans="1:195" s="387" customFormat="1">
      <c r="A90" s="152"/>
      <c r="B90" s="81"/>
      <c r="C90" s="62"/>
      <c r="D90" s="81"/>
      <c r="E90" s="81"/>
      <c r="F90" s="69"/>
      <c r="G90" s="81"/>
      <c r="H90" s="215"/>
      <c r="I90" s="591"/>
      <c r="J90" s="591"/>
      <c r="K90" s="591"/>
      <c r="L90" s="591"/>
      <c r="M90" s="591"/>
      <c r="N90" s="591"/>
      <c r="O90" s="388"/>
      <c r="P90" s="388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  <c r="AS90" s="388"/>
      <c r="AT90" s="388"/>
      <c r="AU90" s="388"/>
      <c r="AV90" s="388"/>
      <c r="AW90" s="388"/>
      <c r="AX90" s="388"/>
      <c r="AY90" s="388"/>
      <c r="AZ90" s="388"/>
      <c r="BA90" s="388"/>
      <c r="BB90" s="388"/>
      <c r="BC90" s="388"/>
      <c r="BD90" s="388"/>
      <c r="BE90" s="388"/>
      <c r="BF90" s="388"/>
      <c r="BG90" s="388"/>
      <c r="BH90" s="388"/>
      <c r="BI90" s="388"/>
      <c r="BJ90" s="388"/>
      <c r="BK90" s="388"/>
      <c r="BL90" s="388"/>
      <c r="BM90" s="388"/>
      <c r="BN90" s="388"/>
      <c r="BO90" s="388"/>
      <c r="BP90" s="388"/>
      <c r="BQ90" s="388"/>
      <c r="BR90" s="388"/>
      <c r="BS90" s="388"/>
      <c r="BT90" s="388"/>
      <c r="BU90" s="388"/>
      <c r="BV90" s="388"/>
      <c r="BW90" s="388"/>
      <c r="BX90" s="388"/>
      <c r="BY90" s="388"/>
      <c r="BZ90" s="388"/>
      <c r="CA90" s="388"/>
      <c r="CB90" s="388"/>
      <c r="CC90" s="388"/>
      <c r="CD90" s="388"/>
      <c r="CE90" s="388"/>
      <c r="CF90" s="388"/>
      <c r="CG90" s="388"/>
      <c r="CH90" s="388"/>
      <c r="CI90" s="388"/>
      <c r="CJ90" s="388"/>
      <c r="CK90" s="388"/>
      <c r="CL90" s="388"/>
      <c r="CM90" s="388"/>
      <c r="CN90" s="388"/>
      <c r="CO90" s="388"/>
      <c r="CP90" s="388"/>
      <c r="CQ90" s="388"/>
      <c r="CR90" s="388"/>
      <c r="CS90" s="388"/>
      <c r="CT90" s="388"/>
      <c r="CU90" s="388"/>
      <c r="CV90" s="388"/>
      <c r="CW90" s="388"/>
      <c r="CX90" s="388"/>
      <c r="CY90" s="388"/>
      <c r="CZ90" s="388"/>
      <c r="DA90" s="388"/>
      <c r="DB90" s="388"/>
      <c r="DC90" s="388"/>
      <c r="DD90" s="388"/>
      <c r="DE90" s="388"/>
      <c r="DF90" s="388"/>
      <c r="DG90" s="388"/>
      <c r="DH90" s="388"/>
      <c r="DI90" s="388"/>
      <c r="DJ90" s="388"/>
      <c r="DK90" s="388"/>
      <c r="DL90" s="388"/>
      <c r="DM90" s="388"/>
      <c r="DN90" s="388"/>
      <c r="DO90" s="388"/>
      <c r="DP90" s="388"/>
      <c r="DQ90" s="388"/>
      <c r="DR90" s="388"/>
      <c r="DS90" s="388"/>
      <c r="DT90" s="388"/>
      <c r="DU90" s="388"/>
      <c r="DV90" s="388"/>
      <c r="DW90" s="388"/>
      <c r="DX90" s="388"/>
      <c r="DY90" s="388"/>
      <c r="DZ90" s="388"/>
      <c r="EA90" s="388"/>
      <c r="EB90" s="388"/>
      <c r="EC90" s="388"/>
      <c r="ED90" s="388"/>
      <c r="EE90" s="388"/>
      <c r="EF90" s="388"/>
      <c r="EG90" s="388"/>
      <c r="EH90" s="388"/>
      <c r="EI90" s="388"/>
      <c r="EJ90" s="388"/>
      <c r="EK90" s="388"/>
      <c r="EL90" s="388"/>
      <c r="EM90" s="388"/>
      <c r="EN90" s="388"/>
      <c r="EO90" s="388"/>
      <c r="EP90" s="388"/>
      <c r="EQ90" s="388"/>
      <c r="ER90" s="388"/>
      <c r="ES90" s="388"/>
      <c r="ET90" s="388"/>
      <c r="EU90" s="388"/>
      <c r="EV90" s="388"/>
      <c r="EW90" s="388"/>
      <c r="EX90" s="388"/>
      <c r="EY90" s="388"/>
      <c r="EZ90" s="388"/>
      <c r="FA90" s="388"/>
      <c r="FB90" s="388"/>
      <c r="FC90" s="388"/>
      <c r="FD90" s="388"/>
      <c r="FE90" s="388"/>
      <c r="FF90" s="388"/>
      <c r="FG90" s="388"/>
      <c r="FH90" s="388"/>
      <c r="FI90" s="388"/>
      <c r="FJ90" s="388"/>
      <c r="FK90" s="388"/>
      <c r="FL90" s="388"/>
      <c r="FM90" s="388"/>
      <c r="FN90" s="388"/>
      <c r="FO90" s="388"/>
      <c r="FP90" s="388"/>
      <c r="FQ90" s="388"/>
      <c r="FR90" s="388"/>
      <c r="FS90" s="388"/>
      <c r="FT90" s="388"/>
      <c r="FU90" s="388"/>
      <c r="FV90" s="388"/>
      <c r="FW90" s="388"/>
      <c r="FX90" s="388"/>
      <c r="FY90" s="388"/>
      <c r="FZ90" s="388"/>
      <c r="GA90" s="388"/>
      <c r="GB90" s="388"/>
      <c r="GC90" s="388"/>
      <c r="GD90" s="388"/>
      <c r="GE90" s="388"/>
      <c r="GF90" s="388"/>
      <c r="GG90" s="388"/>
      <c r="GH90" s="388"/>
      <c r="GI90" s="388"/>
      <c r="GJ90" s="388"/>
      <c r="GK90" s="388"/>
      <c r="GL90" s="388"/>
      <c r="GM90" s="388"/>
    </row>
    <row r="91" spans="1:195" s="2" customFormat="1" ht="35.25" thickBot="1">
      <c r="A91" s="144" t="s">
        <v>453</v>
      </c>
      <c r="B91" s="123"/>
      <c r="C91" s="482"/>
      <c r="D91" s="482"/>
      <c r="E91" s="482"/>
      <c r="F91" s="484"/>
      <c r="G91" s="486"/>
      <c r="H91" s="180"/>
      <c r="I91" s="589"/>
      <c r="J91" s="589"/>
      <c r="K91" s="589"/>
      <c r="L91" s="589"/>
      <c r="M91" s="589"/>
      <c r="N91" s="589"/>
      <c r="O91" s="589"/>
      <c r="P91" s="587"/>
      <c r="Q91" s="587"/>
      <c r="R91" s="633"/>
      <c r="S91" s="633"/>
      <c r="T91" s="633"/>
      <c r="U91" s="633"/>
      <c r="V91" s="633"/>
      <c r="W91" s="633"/>
      <c r="X91" s="633"/>
      <c r="Y91" s="633"/>
      <c r="Z91" s="633"/>
      <c r="AA91" s="633"/>
      <c r="AB91" s="633"/>
      <c r="AC91" s="633"/>
      <c r="AD91" s="633"/>
      <c r="AE91" s="633"/>
      <c r="AF91" s="633"/>
      <c r="AG91" s="633"/>
      <c r="AH91" s="633"/>
      <c r="AI91" s="633"/>
      <c r="AJ91" s="633"/>
      <c r="AK91" s="633"/>
      <c r="AL91" s="633"/>
      <c r="AM91" s="633"/>
      <c r="AN91" s="633"/>
      <c r="AO91" s="633"/>
      <c r="AP91" s="633"/>
      <c r="AQ91" s="633"/>
      <c r="AR91" s="633"/>
      <c r="AS91" s="633"/>
      <c r="AT91" s="633"/>
      <c r="AU91" s="633"/>
      <c r="AV91" s="633"/>
      <c r="AW91" s="633"/>
      <c r="AX91" s="633"/>
      <c r="AY91" s="633"/>
      <c r="AZ91" s="633"/>
      <c r="BA91" s="633"/>
      <c r="BB91" s="633"/>
      <c r="BC91" s="633"/>
      <c r="BD91" s="633"/>
      <c r="BE91" s="633"/>
      <c r="BF91" s="633"/>
      <c r="BG91" s="633"/>
      <c r="BH91" s="633"/>
      <c r="BI91" s="633"/>
      <c r="BJ91" s="633"/>
      <c r="BK91" s="633"/>
      <c r="BL91" s="633"/>
      <c r="BM91" s="633"/>
      <c r="BN91" s="633"/>
      <c r="BO91" s="633"/>
      <c r="BP91" s="633"/>
      <c r="BQ91" s="633"/>
      <c r="BR91" s="633"/>
      <c r="BS91" s="633"/>
      <c r="BT91" s="633"/>
      <c r="BU91" s="633"/>
      <c r="BV91" s="633"/>
      <c r="BW91" s="633"/>
      <c r="BX91" s="633"/>
      <c r="BY91" s="633"/>
      <c r="BZ91" s="633"/>
      <c r="CA91" s="633"/>
      <c r="CB91" s="633"/>
      <c r="CC91" s="633"/>
      <c r="CD91" s="633"/>
      <c r="CE91" s="633"/>
      <c r="CF91" s="633"/>
      <c r="CG91" s="633"/>
      <c r="CH91" s="633"/>
      <c r="CI91" s="633"/>
      <c r="CJ91" s="633"/>
      <c r="CK91" s="633"/>
      <c r="CL91" s="633"/>
      <c r="CM91" s="633"/>
      <c r="CN91" s="633"/>
      <c r="CO91" s="633"/>
      <c r="CP91" s="633"/>
      <c r="CQ91" s="633"/>
      <c r="CR91" s="633"/>
      <c r="CS91" s="633"/>
      <c r="CT91" s="633"/>
      <c r="CU91" s="633"/>
      <c r="CV91" s="633"/>
      <c r="CW91" s="633"/>
      <c r="CX91" s="633"/>
      <c r="CY91" s="633"/>
      <c r="CZ91" s="633"/>
      <c r="DA91" s="633"/>
      <c r="DB91" s="633"/>
      <c r="DC91" s="633"/>
      <c r="DD91" s="633"/>
      <c r="DE91" s="633"/>
      <c r="DF91" s="633"/>
      <c r="DG91" s="633"/>
      <c r="DH91" s="633"/>
      <c r="DI91" s="633"/>
      <c r="DJ91" s="633"/>
      <c r="DK91" s="633"/>
      <c r="DL91" s="633"/>
      <c r="DM91" s="633"/>
      <c r="DN91" s="633"/>
      <c r="DO91" s="633"/>
      <c r="DP91" s="633"/>
      <c r="DQ91" s="633"/>
      <c r="DR91" s="633"/>
      <c r="DS91" s="633"/>
      <c r="DT91" s="633"/>
      <c r="DU91" s="633"/>
      <c r="DV91" s="633"/>
      <c r="DW91" s="633"/>
      <c r="DX91" s="633"/>
      <c r="DY91" s="633"/>
      <c r="DZ91" s="633"/>
      <c r="EA91" s="633"/>
      <c r="EB91" s="633"/>
      <c r="EC91" s="633"/>
      <c r="ED91" s="633"/>
      <c r="EE91" s="633"/>
      <c r="EF91" s="633"/>
      <c r="EG91" s="633"/>
      <c r="EH91" s="633"/>
      <c r="EI91" s="633"/>
      <c r="EJ91" s="633"/>
      <c r="EK91" s="633"/>
      <c r="EL91" s="633"/>
      <c r="EM91" s="633"/>
      <c r="EN91" s="633"/>
      <c r="EO91" s="633"/>
      <c r="EP91" s="633"/>
      <c r="EQ91" s="633"/>
      <c r="ER91" s="633"/>
      <c r="ES91" s="633"/>
      <c r="ET91" s="633"/>
      <c r="EU91" s="633"/>
      <c r="EV91" s="633"/>
      <c r="EW91" s="633"/>
      <c r="EX91" s="633"/>
      <c r="EY91" s="633"/>
      <c r="EZ91" s="633"/>
      <c r="FA91" s="633"/>
      <c r="FB91" s="633"/>
      <c r="FC91" s="633"/>
      <c r="FD91" s="633"/>
      <c r="FE91" s="633"/>
      <c r="FF91" s="633"/>
      <c r="FG91" s="633"/>
      <c r="FH91" s="633"/>
      <c r="FI91" s="633"/>
      <c r="FJ91" s="633"/>
      <c r="FK91" s="633"/>
      <c r="FL91" s="633"/>
      <c r="FM91" s="633"/>
      <c r="FN91" s="633"/>
      <c r="FO91" s="633"/>
      <c r="FP91" s="633"/>
      <c r="FQ91" s="633"/>
      <c r="FR91" s="633"/>
      <c r="FS91" s="633"/>
      <c r="FT91" s="633"/>
      <c r="FU91" s="633"/>
      <c r="FV91" s="633"/>
      <c r="FW91" s="633"/>
      <c r="FX91" s="633"/>
      <c r="FY91" s="633"/>
      <c r="FZ91" s="633"/>
      <c r="GA91" s="633"/>
      <c r="GB91" s="633"/>
      <c r="GC91" s="633"/>
      <c r="GD91" s="633"/>
      <c r="GE91" s="633"/>
      <c r="GF91" s="633"/>
      <c r="GG91" s="633"/>
      <c r="GH91" s="633"/>
      <c r="GI91" s="633"/>
      <c r="GJ91" s="633"/>
      <c r="GK91" s="633"/>
      <c r="GL91" s="633"/>
      <c r="GM91" s="633"/>
    </row>
    <row r="92" spans="1:195" s="429" customFormat="1" ht="13.5" thickBot="1">
      <c r="A92" s="516" t="s">
        <v>1</v>
      </c>
      <c r="B92" s="517" t="s">
        <v>2</v>
      </c>
      <c r="C92" s="517" t="s">
        <v>5</v>
      </c>
      <c r="D92" s="517" t="s">
        <v>10</v>
      </c>
      <c r="E92" s="372" t="s">
        <v>4644</v>
      </c>
      <c r="F92" s="518" t="s">
        <v>475</v>
      </c>
      <c r="G92" s="514" t="s">
        <v>470</v>
      </c>
      <c r="H92" s="517" t="s">
        <v>12</v>
      </c>
      <c r="I92" s="279"/>
      <c r="J92" s="279"/>
      <c r="K92" s="279"/>
      <c r="L92" s="279"/>
      <c r="M92" s="266"/>
      <c r="N92" s="266"/>
    </row>
    <row r="93" spans="1:195" s="424" customFormat="1" ht="12" thickBot="1">
      <c r="A93" s="1780" t="s">
        <v>5386</v>
      </c>
      <c r="B93" s="1728" t="s">
        <v>1708</v>
      </c>
      <c r="C93" s="96" t="s">
        <v>1967</v>
      </c>
      <c r="D93" s="1728" t="s">
        <v>471</v>
      </c>
      <c r="E93" s="1728" t="s">
        <v>15</v>
      </c>
      <c r="F93" s="511"/>
      <c r="G93" s="510">
        <v>2999000</v>
      </c>
      <c r="H93" s="479" t="s">
        <v>4261</v>
      </c>
      <c r="I93" s="223"/>
      <c r="J93" s="223"/>
      <c r="K93" s="223"/>
      <c r="L93" s="223"/>
      <c r="M93" s="223"/>
      <c r="N93" s="223"/>
    </row>
    <row r="94" spans="1:195" s="424" customFormat="1" ht="12" thickBot="1">
      <c r="A94" s="508" t="s">
        <v>4637</v>
      </c>
      <c r="B94" s="500" t="s">
        <v>1708</v>
      </c>
      <c r="C94" s="493" t="s">
        <v>1967</v>
      </c>
      <c r="D94" s="500" t="s">
        <v>471</v>
      </c>
      <c r="E94" s="500" t="s">
        <v>15</v>
      </c>
      <c r="F94" s="614"/>
      <c r="G94" s="613">
        <v>3099000</v>
      </c>
      <c r="H94" s="492" t="s">
        <v>4261</v>
      </c>
      <c r="I94" s="223"/>
      <c r="J94" s="223"/>
      <c r="K94" s="223"/>
      <c r="L94" s="223"/>
      <c r="M94" s="223"/>
      <c r="N94" s="223"/>
    </row>
    <row r="95" spans="1:195" s="263" customFormat="1" ht="13.5" thickBot="1">
      <c r="A95" s="450" t="s">
        <v>785</v>
      </c>
      <c r="B95" s="441" t="s">
        <v>2</v>
      </c>
      <c r="C95" s="441" t="s">
        <v>5</v>
      </c>
      <c r="D95" s="441" t="s">
        <v>10</v>
      </c>
      <c r="E95" s="372" t="s">
        <v>4644</v>
      </c>
      <c r="F95" s="444" t="s">
        <v>475</v>
      </c>
      <c r="G95" s="514" t="s">
        <v>470</v>
      </c>
      <c r="H95" s="441" t="s">
        <v>12</v>
      </c>
      <c r="I95" s="269"/>
      <c r="J95" s="269"/>
      <c r="K95" s="269"/>
      <c r="L95" s="269"/>
      <c r="M95" s="262"/>
      <c r="N95" s="262"/>
    </row>
    <row r="96" spans="1:195" s="784" customFormat="1" ht="12" thickBot="1">
      <c r="A96" s="148" t="s">
        <v>4389</v>
      </c>
      <c r="B96" s="616" t="s">
        <v>4390</v>
      </c>
      <c r="C96" s="615" t="s">
        <v>4400</v>
      </c>
      <c r="D96" s="435" t="s">
        <v>4001</v>
      </c>
      <c r="E96" s="435" t="s">
        <v>18</v>
      </c>
      <c r="F96" s="600"/>
      <c r="G96" s="159">
        <v>4299000</v>
      </c>
      <c r="H96" s="435" t="s">
        <v>4433</v>
      </c>
      <c r="I96" s="783"/>
      <c r="J96" s="783"/>
      <c r="K96" s="783"/>
      <c r="L96" s="783"/>
      <c r="M96" s="783"/>
      <c r="N96" s="783"/>
    </row>
    <row r="97" spans="1:14" s="115" customFormat="1" ht="12" thickBot="1">
      <c r="A97" s="146" t="s">
        <v>4473</v>
      </c>
      <c r="B97" s="496" t="s">
        <v>3724</v>
      </c>
      <c r="C97" s="491" t="s">
        <v>4399</v>
      </c>
      <c r="D97" s="492" t="s">
        <v>4002</v>
      </c>
      <c r="E97" s="492" t="s">
        <v>18</v>
      </c>
      <c r="F97" s="614"/>
      <c r="G97" s="159">
        <v>4299000</v>
      </c>
      <c r="H97" s="492" t="s">
        <v>3951</v>
      </c>
      <c r="I97" s="226"/>
      <c r="J97" s="226"/>
      <c r="K97" s="226"/>
      <c r="L97" s="226"/>
      <c r="M97" s="226"/>
      <c r="N97" s="226"/>
    </row>
    <row r="98" spans="1:14" s="263" customFormat="1" ht="13.5" thickBot="1">
      <c r="A98" s="450" t="s">
        <v>3136</v>
      </c>
      <c r="B98" s="441" t="s">
        <v>2</v>
      </c>
      <c r="C98" s="441" t="s">
        <v>5</v>
      </c>
      <c r="D98" s="441" t="s">
        <v>10</v>
      </c>
      <c r="E98" s="372" t="s">
        <v>4644</v>
      </c>
      <c r="F98" s="444" t="s">
        <v>475</v>
      </c>
      <c r="G98" s="514" t="s">
        <v>470</v>
      </c>
      <c r="H98" s="441" t="s">
        <v>12</v>
      </c>
      <c r="I98" s="269"/>
      <c r="J98" s="269"/>
      <c r="K98" s="269"/>
      <c r="L98" s="269"/>
      <c r="M98" s="262"/>
      <c r="N98" s="262"/>
    </row>
    <row r="99" spans="1:14" s="92" customFormat="1" ht="15.75" thickBot="1">
      <c r="A99" s="501" t="s">
        <v>4640</v>
      </c>
      <c r="B99" s="491" t="s">
        <v>3991</v>
      </c>
      <c r="C99" s="493" t="s">
        <v>3110</v>
      </c>
      <c r="D99" s="492" t="s">
        <v>4001</v>
      </c>
      <c r="E99" s="492" t="s">
        <v>18</v>
      </c>
      <c r="F99" s="614"/>
      <c r="G99" s="159">
        <v>4599000</v>
      </c>
      <c r="H99" s="492"/>
      <c r="I99" s="590"/>
      <c r="J99" s="590"/>
      <c r="K99" s="590"/>
      <c r="L99" s="590"/>
      <c r="M99" s="590"/>
      <c r="N99" s="590"/>
    </row>
    <row r="100" spans="1:14" s="92" customFormat="1" ht="15.75" thickBot="1">
      <c r="A100" s="501" t="s">
        <v>5387</v>
      </c>
      <c r="B100" s="492" t="s">
        <v>3156</v>
      </c>
      <c r="C100" s="493" t="s">
        <v>3110</v>
      </c>
      <c r="D100" s="492" t="s">
        <v>4001</v>
      </c>
      <c r="E100" s="492" t="s">
        <v>18</v>
      </c>
      <c r="F100" s="614"/>
      <c r="G100" s="159">
        <v>4699000</v>
      </c>
      <c r="H100" s="492"/>
      <c r="I100" s="590"/>
      <c r="J100" s="590"/>
      <c r="K100" s="590"/>
      <c r="L100" s="590"/>
      <c r="M100" s="590"/>
      <c r="N100" s="590"/>
    </row>
    <row r="101" spans="1:14" s="92" customFormat="1" ht="15.75" thickBot="1">
      <c r="A101" s="506" t="s">
        <v>3952</v>
      </c>
      <c r="B101" s="503" t="s">
        <v>3156</v>
      </c>
      <c r="C101" s="503" t="s">
        <v>4400</v>
      </c>
      <c r="D101" s="479" t="s">
        <v>4001</v>
      </c>
      <c r="E101" s="479" t="s">
        <v>18</v>
      </c>
      <c r="F101" s="511"/>
      <c r="G101" s="160">
        <v>5199000</v>
      </c>
      <c r="H101" s="479" t="s">
        <v>1723</v>
      </c>
      <c r="I101" s="590"/>
      <c r="J101" s="590"/>
      <c r="K101" s="590"/>
      <c r="L101" s="590"/>
      <c r="M101" s="590"/>
      <c r="N101" s="590"/>
    </row>
    <row r="102" spans="1:14" s="115" customFormat="1" ht="12" thickBot="1">
      <c r="A102" s="146" t="s">
        <v>4639</v>
      </c>
      <c r="B102" s="492" t="s">
        <v>3156</v>
      </c>
      <c r="C102" s="491" t="s">
        <v>1971</v>
      </c>
      <c r="D102" s="492" t="s">
        <v>4002</v>
      </c>
      <c r="E102" s="492" t="s">
        <v>18</v>
      </c>
      <c r="F102" s="614"/>
      <c r="G102" s="159">
        <v>4599000</v>
      </c>
      <c r="H102" s="492"/>
      <c r="I102" s="226"/>
      <c r="J102" s="226"/>
      <c r="K102" s="226"/>
      <c r="L102" s="226"/>
      <c r="M102" s="226"/>
      <c r="N102" s="226"/>
    </row>
    <row r="103" spans="1:14" s="263" customFormat="1" ht="13.5" thickBot="1">
      <c r="A103" s="450" t="s">
        <v>3137</v>
      </c>
      <c r="B103" s="441" t="s">
        <v>2</v>
      </c>
      <c r="C103" s="441" t="s">
        <v>5</v>
      </c>
      <c r="D103" s="441" t="s">
        <v>10</v>
      </c>
      <c r="E103" s="372" t="s">
        <v>4644</v>
      </c>
      <c r="F103" s="444" t="s">
        <v>475</v>
      </c>
      <c r="G103" s="514" t="s">
        <v>470</v>
      </c>
      <c r="H103" s="441" t="s">
        <v>12</v>
      </c>
      <c r="I103" s="269"/>
      <c r="J103" s="269"/>
      <c r="K103" s="269"/>
      <c r="L103" s="269"/>
      <c r="M103" s="262"/>
      <c r="N103" s="262"/>
    </row>
    <row r="104" spans="1:14" s="115" customFormat="1" ht="12" thickBot="1">
      <c r="A104" s="146" t="s">
        <v>4638</v>
      </c>
      <c r="B104" s="492" t="s">
        <v>575</v>
      </c>
      <c r="C104" s="491" t="s">
        <v>1971</v>
      </c>
      <c r="D104" s="492" t="s">
        <v>4004</v>
      </c>
      <c r="E104" s="492" t="s">
        <v>18</v>
      </c>
      <c r="F104" s="614"/>
      <c r="G104" s="159">
        <v>4799000</v>
      </c>
      <c r="H104" s="492" t="s">
        <v>3951</v>
      </c>
      <c r="I104" s="226"/>
      <c r="J104" s="226"/>
      <c r="K104" s="226"/>
      <c r="L104" s="226"/>
      <c r="M104" s="226"/>
      <c r="N104" s="226"/>
    </row>
    <row r="105" spans="1:14" s="80" customFormat="1" ht="15.75" thickBot="1">
      <c r="A105" s="501" t="s">
        <v>4192</v>
      </c>
      <c r="B105" s="615" t="s">
        <v>3156</v>
      </c>
      <c r="C105" s="480" t="s">
        <v>4393</v>
      </c>
      <c r="D105" s="435" t="s">
        <v>4001</v>
      </c>
      <c r="E105" s="435" t="s">
        <v>18</v>
      </c>
      <c r="F105" s="614"/>
      <c r="G105" s="159">
        <v>5999000</v>
      </c>
      <c r="H105" s="435" t="s">
        <v>3059</v>
      </c>
      <c r="I105" s="593"/>
      <c r="J105" s="593"/>
      <c r="K105" s="593"/>
      <c r="L105" s="593"/>
      <c r="M105" s="593"/>
      <c r="N105" s="593"/>
    </row>
    <row r="106" spans="1:14" s="425" customFormat="1" ht="12" thickBot="1">
      <c r="A106" s="566" t="s">
        <v>5388</v>
      </c>
      <c r="B106" s="1541" t="s">
        <v>3086</v>
      </c>
      <c r="C106" s="480" t="s">
        <v>4393</v>
      </c>
      <c r="D106" s="492" t="s">
        <v>4001</v>
      </c>
      <c r="E106" s="492" t="s">
        <v>18</v>
      </c>
      <c r="F106" s="614"/>
      <c r="G106" s="159">
        <v>7199000</v>
      </c>
      <c r="H106" s="492" t="s">
        <v>4199</v>
      </c>
      <c r="I106" s="438"/>
      <c r="J106" s="438"/>
      <c r="K106" s="438"/>
      <c r="L106" s="438"/>
      <c r="M106" s="438"/>
      <c r="N106" s="438"/>
    </row>
    <row r="107" spans="1:14" s="425" customFormat="1" ht="12" thickBot="1">
      <c r="A107" s="566" t="s">
        <v>4474</v>
      </c>
      <c r="B107" s="496" t="s">
        <v>3016</v>
      </c>
      <c r="C107" s="480" t="s">
        <v>4393</v>
      </c>
      <c r="D107" s="492" t="s">
        <v>4001</v>
      </c>
      <c r="E107" s="492" t="s">
        <v>18</v>
      </c>
      <c r="F107" s="614"/>
      <c r="G107" s="159">
        <v>8399000</v>
      </c>
      <c r="H107" s="492" t="s">
        <v>4199</v>
      </c>
      <c r="I107" s="438"/>
      <c r="J107" s="438"/>
      <c r="K107" s="438"/>
      <c r="L107" s="438"/>
      <c r="M107" s="438"/>
      <c r="N107" s="438"/>
    </row>
    <row r="108" spans="1:14" s="425" customFormat="1" ht="12" thickBot="1">
      <c r="A108" s="1595" t="s">
        <v>3289</v>
      </c>
      <c r="B108" s="479" t="s">
        <v>1534</v>
      </c>
      <c r="C108" s="480" t="s">
        <v>4393</v>
      </c>
      <c r="D108" s="479" t="s">
        <v>4002</v>
      </c>
      <c r="E108" s="479" t="s">
        <v>18</v>
      </c>
      <c r="F108" s="511"/>
      <c r="G108" s="160">
        <v>6699000</v>
      </c>
      <c r="H108" s="479" t="s">
        <v>4199</v>
      </c>
      <c r="I108" s="438"/>
      <c r="J108" s="438"/>
      <c r="K108" s="438"/>
      <c r="L108" s="438"/>
      <c r="M108" s="438"/>
      <c r="N108" s="438"/>
    </row>
    <row r="109" spans="1:14" s="425" customFormat="1" ht="12" thickBot="1">
      <c r="A109" s="566" t="s">
        <v>4052</v>
      </c>
      <c r="B109" s="496" t="s">
        <v>3102</v>
      </c>
      <c r="C109" s="491" t="s">
        <v>4401</v>
      </c>
      <c r="D109" s="492" t="s">
        <v>4008</v>
      </c>
      <c r="E109" s="492" t="s">
        <v>18</v>
      </c>
      <c r="F109" s="614"/>
      <c r="G109" s="159">
        <v>7299000</v>
      </c>
      <c r="H109" s="492" t="s">
        <v>1008</v>
      </c>
      <c r="I109" s="438"/>
      <c r="J109" s="438"/>
      <c r="K109" s="438"/>
      <c r="L109" s="438"/>
      <c r="M109" s="438"/>
      <c r="N109" s="438"/>
    </row>
    <row r="110" spans="1:14" s="425" customFormat="1" ht="12" thickBot="1">
      <c r="A110" s="566" t="s">
        <v>5389</v>
      </c>
      <c r="B110" s="496" t="s">
        <v>3102</v>
      </c>
      <c r="C110" s="491" t="s">
        <v>4401</v>
      </c>
      <c r="D110" s="492" t="s">
        <v>4008</v>
      </c>
      <c r="E110" s="492" t="s">
        <v>18</v>
      </c>
      <c r="F110" s="614"/>
      <c r="G110" s="159">
        <v>7399000</v>
      </c>
      <c r="H110" s="492" t="s">
        <v>1008</v>
      </c>
      <c r="I110" s="438"/>
      <c r="J110" s="438"/>
      <c r="K110" s="438"/>
      <c r="L110" s="438"/>
      <c r="M110" s="438"/>
      <c r="N110" s="438"/>
    </row>
    <row r="111" spans="1:14" s="263" customFormat="1" ht="13.5" thickBot="1">
      <c r="A111" s="450" t="s">
        <v>3138</v>
      </c>
      <c r="B111" s="441" t="s">
        <v>2</v>
      </c>
      <c r="C111" s="441" t="s">
        <v>5</v>
      </c>
      <c r="D111" s="441" t="s">
        <v>10</v>
      </c>
      <c r="E111" s="372" t="s">
        <v>4644</v>
      </c>
      <c r="F111" s="444" t="s">
        <v>475</v>
      </c>
      <c r="G111" s="514" t="s">
        <v>470</v>
      </c>
      <c r="H111" s="441" t="s">
        <v>12</v>
      </c>
      <c r="I111" s="269"/>
      <c r="J111" s="269"/>
      <c r="K111" s="269"/>
      <c r="L111" s="269"/>
      <c r="M111" s="262"/>
      <c r="N111" s="262"/>
    </row>
    <row r="112" spans="1:14" s="80" customFormat="1" ht="15.75" thickBot="1">
      <c r="A112" s="498" t="s">
        <v>4438</v>
      </c>
      <c r="B112" s="615" t="s">
        <v>1535</v>
      </c>
      <c r="C112" s="615" t="s">
        <v>1971</v>
      </c>
      <c r="D112" s="435" t="s">
        <v>4001</v>
      </c>
      <c r="E112" s="435" t="s">
        <v>18</v>
      </c>
      <c r="F112" s="600"/>
      <c r="G112" s="202">
        <v>5399000</v>
      </c>
      <c r="H112" s="435" t="s">
        <v>462</v>
      </c>
      <c r="I112" s="593"/>
      <c r="J112" s="593"/>
      <c r="K112" s="593"/>
      <c r="L112" s="593"/>
      <c r="M112" s="593"/>
      <c r="N112" s="593"/>
    </row>
    <row r="113" spans="1:14" s="56" customFormat="1" ht="15.75" thickBot="1">
      <c r="A113" s="1777" t="s">
        <v>3307</v>
      </c>
      <c r="B113" s="492" t="s">
        <v>1201</v>
      </c>
      <c r="C113" s="491" t="s">
        <v>1971</v>
      </c>
      <c r="D113" s="492" t="s">
        <v>4002</v>
      </c>
      <c r="E113" s="493" t="s">
        <v>18</v>
      </c>
      <c r="F113" s="157"/>
      <c r="G113" s="432">
        <v>6799000</v>
      </c>
      <c r="H113" s="492"/>
      <c r="I113" s="395"/>
      <c r="J113" s="395"/>
      <c r="K113" s="395"/>
      <c r="L113" s="395"/>
      <c r="M113" s="395"/>
      <c r="N113" s="395"/>
    </row>
    <row r="114" spans="1:14" s="56" customFormat="1" ht="15.75" thickBot="1">
      <c r="A114" s="1586" t="s">
        <v>4577</v>
      </c>
      <c r="B114" s="519" t="s">
        <v>3102</v>
      </c>
      <c r="C114" s="503" t="s">
        <v>3087</v>
      </c>
      <c r="D114" s="479" t="s">
        <v>4001</v>
      </c>
      <c r="E114" s="96" t="s">
        <v>18</v>
      </c>
      <c r="F114" s="192"/>
      <c r="G114" s="812">
        <v>6299000</v>
      </c>
      <c r="H114" s="479" t="s">
        <v>1723</v>
      </c>
      <c r="I114" s="395"/>
      <c r="J114" s="395"/>
      <c r="K114" s="395"/>
      <c r="L114" s="395"/>
      <c r="M114" s="395"/>
      <c r="N114" s="395"/>
    </row>
    <row r="115" spans="1:14" s="56" customFormat="1" ht="15.75" thickBot="1">
      <c r="A115" s="1777" t="s">
        <v>4705</v>
      </c>
      <c r="B115" s="496" t="s">
        <v>559</v>
      </c>
      <c r="C115" s="491" t="s">
        <v>3087</v>
      </c>
      <c r="D115" s="492" t="s">
        <v>4002</v>
      </c>
      <c r="E115" s="493" t="s">
        <v>18</v>
      </c>
      <c r="F115" s="157"/>
      <c r="G115" s="432">
        <v>7399000</v>
      </c>
      <c r="H115" s="492" t="s">
        <v>1723</v>
      </c>
      <c r="I115" s="395"/>
      <c r="J115" s="395"/>
      <c r="K115" s="395"/>
      <c r="L115" s="395"/>
      <c r="M115" s="395"/>
      <c r="N115" s="395"/>
    </row>
    <row r="116" spans="1:14" s="263" customFormat="1" ht="13.5" thickBot="1">
      <c r="A116" s="450" t="s">
        <v>3288</v>
      </c>
      <c r="B116" s="441" t="s">
        <v>2</v>
      </c>
      <c r="C116" s="441" t="s">
        <v>5</v>
      </c>
      <c r="D116" s="441" t="s">
        <v>10</v>
      </c>
      <c r="E116" s="372" t="s">
        <v>4644</v>
      </c>
      <c r="F116" s="444" t="s">
        <v>475</v>
      </c>
      <c r="G116" s="514" t="s">
        <v>470</v>
      </c>
      <c r="H116" s="441" t="s">
        <v>12</v>
      </c>
      <c r="I116" s="269"/>
      <c r="J116" s="269"/>
      <c r="K116" s="269"/>
      <c r="L116" s="269"/>
      <c r="M116" s="262"/>
      <c r="N116" s="262"/>
    </row>
    <row r="117" spans="1:14" s="56" customFormat="1" ht="15.75" thickBot="1">
      <c r="A117" s="1777" t="s">
        <v>4467</v>
      </c>
      <c r="B117" s="492" t="s">
        <v>1201</v>
      </c>
      <c r="C117" s="491" t="s">
        <v>4468</v>
      </c>
      <c r="D117" s="492" t="s">
        <v>4002</v>
      </c>
      <c r="E117" s="493" t="s">
        <v>18</v>
      </c>
      <c r="F117" s="157"/>
      <c r="G117" s="432">
        <v>7999000</v>
      </c>
      <c r="H117" s="492"/>
      <c r="I117" s="395"/>
      <c r="J117" s="395"/>
      <c r="K117" s="395"/>
      <c r="L117" s="395"/>
      <c r="M117" s="395"/>
      <c r="N117" s="395"/>
    </row>
    <row r="118" spans="1:14" s="263" customFormat="1" ht="13.5" thickBot="1">
      <c r="A118" s="450" t="s">
        <v>3135</v>
      </c>
      <c r="B118" s="441" t="s">
        <v>2</v>
      </c>
      <c r="C118" s="441" t="s">
        <v>5</v>
      </c>
      <c r="D118" s="441" t="s">
        <v>10</v>
      </c>
      <c r="E118" s="372" t="s">
        <v>4644</v>
      </c>
      <c r="F118" s="444" t="s">
        <v>475</v>
      </c>
      <c r="G118" s="514" t="s">
        <v>470</v>
      </c>
      <c r="H118" s="441" t="s">
        <v>12</v>
      </c>
      <c r="I118" s="269"/>
      <c r="J118" s="269"/>
      <c r="K118" s="269"/>
      <c r="L118" s="269"/>
      <c r="M118" s="262"/>
      <c r="N118" s="262"/>
    </row>
    <row r="119" spans="1:14" s="425" customFormat="1" ht="12" thickBot="1">
      <c r="A119" s="501" t="s">
        <v>4197</v>
      </c>
      <c r="B119" s="1541" t="s">
        <v>3086</v>
      </c>
      <c r="C119" s="480" t="s">
        <v>4393</v>
      </c>
      <c r="D119" s="491" t="s">
        <v>4001</v>
      </c>
      <c r="E119" s="496" t="s">
        <v>18</v>
      </c>
      <c r="F119" s="157"/>
      <c r="G119" s="432">
        <v>7699000</v>
      </c>
      <c r="H119" s="492" t="s">
        <v>4181</v>
      </c>
      <c r="I119" s="438"/>
      <c r="J119" s="438"/>
      <c r="K119" s="438"/>
      <c r="L119" s="438"/>
      <c r="M119" s="438"/>
      <c r="N119" s="438"/>
    </row>
    <row r="120" spans="1:14" s="263" customFormat="1" ht="13.5" thickBot="1">
      <c r="A120" s="450" t="s">
        <v>3139</v>
      </c>
      <c r="B120" s="441" t="s">
        <v>2</v>
      </c>
      <c r="C120" s="441" t="s">
        <v>5</v>
      </c>
      <c r="D120" s="441" t="s">
        <v>10</v>
      </c>
      <c r="E120" s="372" t="s">
        <v>4644</v>
      </c>
      <c r="F120" s="444" t="s">
        <v>475</v>
      </c>
      <c r="G120" s="514" t="s">
        <v>470</v>
      </c>
      <c r="H120" s="441" t="s">
        <v>12</v>
      </c>
      <c r="I120" s="269"/>
      <c r="J120" s="269"/>
      <c r="K120" s="269"/>
      <c r="L120" s="269"/>
      <c r="M120" s="262"/>
      <c r="N120" s="262"/>
    </row>
    <row r="121" spans="1:14" s="672" customFormat="1" ht="12" thickBot="1">
      <c r="A121" s="501" t="s">
        <v>4284</v>
      </c>
      <c r="B121" s="492" t="s">
        <v>1534</v>
      </c>
      <c r="C121" s="491" t="s">
        <v>1971</v>
      </c>
      <c r="D121" s="494" t="s">
        <v>4008</v>
      </c>
      <c r="E121" s="494" t="s">
        <v>15</v>
      </c>
      <c r="F121" s="157"/>
      <c r="G121" s="159">
        <v>7099000</v>
      </c>
      <c r="H121" s="492" t="s">
        <v>4437</v>
      </c>
      <c r="I121" s="222"/>
      <c r="J121" s="222"/>
      <c r="K121" s="222"/>
      <c r="L121" s="222"/>
      <c r="M121" s="222"/>
      <c r="N121" s="222"/>
    </row>
    <row r="122" spans="1:14" s="1685" customFormat="1" ht="12" thickBot="1">
      <c r="A122" s="498" t="s">
        <v>4436</v>
      </c>
      <c r="B122" s="1772" t="s">
        <v>3086</v>
      </c>
      <c r="C122" s="615" t="s">
        <v>3087</v>
      </c>
      <c r="D122" s="497" t="s">
        <v>4008</v>
      </c>
      <c r="E122" s="497" t="s">
        <v>15</v>
      </c>
      <c r="F122" s="375"/>
      <c r="G122" s="202">
        <v>7599000</v>
      </c>
      <c r="H122" s="435" t="s">
        <v>4437</v>
      </c>
      <c r="I122" s="227"/>
      <c r="J122" s="227"/>
      <c r="K122" s="227"/>
      <c r="L122" s="227"/>
      <c r="M122" s="227"/>
      <c r="N122" s="227"/>
    </row>
    <row r="123" spans="1:14" s="263" customFormat="1" ht="13.5" thickBot="1">
      <c r="A123" s="452" t="s">
        <v>3496</v>
      </c>
      <c r="B123" s="451" t="s">
        <v>2</v>
      </c>
      <c r="C123" s="453" t="s">
        <v>5</v>
      </c>
      <c r="D123" s="451" t="s">
        <v>10</v>
      </c>
      <c r="E123" s="372" t="s">
        <v>4644</v>
      </c>
      <c r="F123" s="515" t="s">
        <v>475</v>
      </c>
      <c r="G123" s="514" t="s">
        <v>470</v>
      </c>
      <c r="H123" s="451" t="s">
        <v>12</v>
      </c>
      <c r="I123" s="269"/>
      <c r="J123" s="269"/>
      <c r="K123" s="269"/>
      <c r="L123" s="269"/>
      <c r="M123" s="262"/>
      <c r="N123" s="262"/>
    </row>
    <row r="124" spans="1:14" s="387" customFormat="1" ht="15.75" thickBot="1">
      <c r="A124" s="506" t="s">
        <v>5390</v>
      </c>
      <c r="B124" s="519" t="s">
        <v>2171</v>
      </c>
      <c r="C124" s="503" t="s">
        <v>1971</v>
      </c>
      <c r="D124" s="504" t="s">
        <v>4008</v>
      </c>
      <c r="E124" s="504" t="s">
        <v>15</v>
      </c>
      <c r="F124" s="192"/>
      <c r="G124" s="160">
        <v>6199000</v>
      </c>
      <c r="H124" s="1779" t="s">
        <v>3290</v>
      </c>
      <c r="I124" s="589"/>
      <c r="J124" s="589"/>
      <c r="K124" s="589"/>
      <c r="L124" s="589"/>
      <c r="M124" s="589"/>
      <c r="N124" s="589"/>
    </row>
    <row r="125" spans="1:14" s="387" customFormat="1" ht="15.75" thickBot="1">
      <c r="A125" s="501" t="s">
        <v>5391</v>
      </c>
      <c r="B125" s="496" t="s">
        <v>2171</v>
      </c>
      <c r="C125" s="491" t="s">
        <v>1971</v>
      </c>
      <c r="D125" s="494" t="s">
        <v>4008</v>
      </c>
      <c r="E125" s="494" t="s">
        <v>15</v>
      </c>
      <c r="F125" s="157"/>
      <c r="G125" s="159">
        <v>6299000</v>
      </c>
      <c r="H125" s="641" t="s">
        <v>3290</v>
      </c>
      <c r="I125" s="589"/>
      <c r="J125" s="589"/>
      <c r="K125" s="589"/>
      <c r="L125" s="589"/>
      <c r="M125" s="589"/>
      <c r="N125" s="589"/>
    </row>
    <row r="126" spans="1:14" s="387" customFormat="1" ht="15.75" thickBot="1">
      <c r="A126" s="506" t="s">
        <v>4049</v>
      </c>
      <c r="B126" s="519" t="s">
        <v>4044</v>
      </c>
      <c r="C126" s="503" t="s">
        <v>1971</v>
      </c>
      <c r="D126" s="504" t="s">
        <v>4008</v>
      </c>
      <c r="E126" s="504" t="s">
        <v>15</v>
      </c>
      <c r="F126" s="147"/>
      <c r="G126" s="160">
        <v>9999000</v>
      </c>
      <c r="H126" s="1779" t="s">
        <v>3290</v>
      </c>
      <c r="I126" s="589"/>
      <c r="J126" s="589"/>
      <c r="K126" s="589"/>
      <c r="L126" s="589"/>
      <c r="M126" s="589"/>
      <c r="N126" s="589"/>
    </row>
    <row r="127" spans="1:14" s="387" customFormat="1" ht="15.75" thickBot="1">
      <c r="A127" s="501" t="s">
        <v>5291</v>
      </c>
      <c r="B127" s="496" t="s">
        <v>3102</v>
      </c>
      <c r="C127" s="491" t="s">
        <v>3087</v>
      </c>
      <c r="D127" s="494" t="s">
        <v>4008</v>
      </c>
      <c r="E127" s="494" t="s">
        <v>15</v>
      </c>
      <c r="F127" s="157"/>
      <c r="G127" s="159">
        <v>8599000</v>
      </c>
      <c r="H127" s="641" t="s">
        <v>3290</v>
      </c>
      <c r="I127" s="589"/>
      <c r="J127" s="589"/>
      <c r="K127" s="589"/>
      <c r="L127" s="589"/>
      <c r="M127" s="589"/>
      <c r="N127" s="589"/>
    </row>
    <row r="128" spans="1:14" s="263" customFormat="1" ht="13.5" thickBot="1">
      <c r="A128" s="452" t="s">
        <v>25</v>
      </c>
      <c r="B128" s="451" t="s">
        <v>2</v>
      </c>
      <c r="C128" s="453" t="s">
        <v>5</v>
      </c>
      <c r="D128" s="451" t="s">
        <v>10</v>
      </c>
      <c r="E128" s="372" t="s">
        <v>4644</v>
      </c>
      <c r="F128" s="515" t="s">
        <v>475</v>
      </c>
      <c r="G128" s="514" t="s">
        <v>470</v>
      </c>
      <c r="H128" s="451" t="s">
        <v>12</v>
      </c>
      <c r="I128" s="269"/>
      <c r="J128" s="269"/>
      <c r="K128" s="269"/>
      <c r="L128" s="269"/>
      <c r="M128" s="262"/>
      <c r="N128" s="262"/>
    </row>
    <row r="129" spans="1:193" s="636" customFormat="1" ht="15.75" thickBot="1">
      <c r="A129" s="785" t="s">
        <v>4578</v>
      </c>
      <c r="B129" s="497" t="s">
        <v>1201</v>
      </c>
      <c r="C129" s="723" t="s">
        <v>778</v>
      </c>
      <c r="D129" s="435" t="s">
        <v>4002</v>
      </c>
      <c r="E129" s="496" t="s">
        <v>18</v>
      </c>
      <c r="F129" s="157"/>
      <c r="G129" s="159">
        <v>10499000</v>
      </c>
      <c r="H129" s="435" t="s">
        <v>4302</v>
      </c>
      <c r="I129" s="588"/>
      <c r="J129" s="588"/>
      <c r="K129" s="588"/>
      <c r="L129" s="588"/>
      <c r="M129" s="588"/>
      <c r="N129" s="588"/>
    </row>
    <row r="130" spans="1:193" s="387" customFormat="1" ht="15.75" thickBot="1">
      <c r="A130" s="722" t="s">
        <v>4579</v>
      </c>
      <c r="B130" s="494" t="s">
        <v>1201</v>
      </c>
      <c r="C130" s="492" t="s">
        <v>599</v>
      </c>
      <c r="D130" s="1739" t="s">
        <v>4003</v>
      </c>
      <c r="E130" s="496" t="s">
        <v>18</v>
      </c>
      <c r="F130" s="157"/>
      <c r="G130" s="159">
        <v>10999000</v>
      </c>
      <c r="H130" s="492" t="s">
        <v>4212</v>
      </c>
      <c r="I130" s="589"/>
      <c r="J130" s="589"/>
      <c r="K130" s="589"/>
      <c r="L130" s="589"/>
      <c r="M130" s="589"/>
      <c r="N130" s="589"/>
    </row>
    <row r="131" spans="1:193" s="636" customFormat="1" ht="15.75" thickBot="1">
      <c r="A131" s="506" t="s">
        <v>3513</v>
      </c>
      <c r="B131" s="479" t="s">
        <v>1201</v>
      </c>
      <c r="C131" s="1634" t="s">
        <v>798</v>
      </c>
      <c r="D131" s="504" t="s">
        <v>4010</v>
      </c>
      <c r="E131" s="519" t="s">
        <v>18</v>
      </c>
      <c r="F131" s="192"/>
      <c r="G131" s="160">
        <v>11799000</v>
      </c>
      <c r="H131" s="479" t="s">
        <v>4201</v>
      </c>
      <c r="I131" s="588"/>
      <c r="J131" s="588"/>
      <c r="K131" s="588"/>
      <c r="L131" s="588"/>
      <c r="M131" s="588"/>
      <c r="N131" s="588"/>
    </row>
    <row r="132" spans="1:193" s="636" customFormat="1" ht="15.75" thickBot="1">
      <c r="A132" s="498" t="s">
        <v>4063</v>
      </c>
      <c r="B132" s="435" t="s">
        <v>1201</v>
      </c>
      <c r="C132" s="1634" t="s">
        <v>798</v>
      </c>
      <c r="D132" s="497" t="s">
        <v>4010</v>
      </c>
      <c r="E132" s="1783" t="s">
        <v>4645</v>
      </c>
      <c r="F132" s="375"/>
      <c r="G132" s="202">
        <v>12799000</v>
      </c>
      <c r="H132" s="435" t="s">
        <v>4201</v>
      </c>
      <c r="I132" s="588"/>
      <c r="J132" s="588"/>
      <c r="K132" s="588"/>
      <c r="L132" s="588"/>
      <c r="M132" s="588"/>
      <c r="N132" s="588"/>
    </row>
    <row r="133" spans="1:193" s="636" customFormat="1" ht="15.75" thickBot="1">
      <c r="A133" s="498" t="s">
        <v>4020</v>
      </c>
      <c r="B133" s="435" t="s">
        <v>543</v>
      </c>
      <c r="C133" s="1634" t="s">
        <v>798</v>
      </c>
      <c r="D133" s="1738" t="s">
        <v>4011</v>
      </c>
      <c r="E133" s="1783" t="s">
        <v>4645</v>
      </c>
      <c r="F133" s="157"/>
      <c r="G133" s="159">
        <v>17999000</v>
      </c>
      <c r="H133" s="492" t="s">
        <v>4201</v>
      </c>
      <c r="I133" s="588"/>
      <c r="J133" s="588"/>
      <c r="K133" s="588"/>
      <c r="L133" s="588"/>
      <c r="M133" s="588"/>
      <c r="N133" s="588"/>
    </row>
    <row r="134" spans="1:193" s="56" customFormat="1">
      <c r="A134" s="1740" t="s">
        <v>4311</v>
      </c>
      <c r="B134" s="62"/>
      <c r="C134" s="62"/>
      <c r="D134" s="62"/>
      <c r="E134" s="62"/>
      <c r="F134" s="291"/>
      <c r="G134" s="290"/>
      <c r="H134" s="62"/>
      <c r="I134" s="395"/>
      <c r="J134" s="395"/>
      <c r="K134" s="395"/>
      <c r="L134" s="395"/>
      <c r="M134" s="395"/>
      <c r="N134" s="395"/>
    </row>
    <row r="135" spans="1:193">
      <c r="A135" s="413" t="s">
        <v>4388</v>
      </c>
      <c r="B135" s="409"/>
      <c r="C135" s="409"/>
      <c r="D135" s="484"/>
      <c r="E135" s="484"/>
      <c r="F135" s="219"/>
      <c r="G135" s="489"/>
      <c r="H135" s="489"/>
      <c r="I135" s="589"/>
      <c r="J135" s="589"/>
      <c r="M135" s="587"/>
      <c r="N135" s="587"/>
      <c r="O135" s="633"/>
      <c r="P135" s="633"/>
      <c r="Q135" s="633"/>
      <c r="R135" s="633"/>
      <c r="S135" s="633"/>
    </row>
    <row r="136" spans="1:193">
      <c r="A136" s="413" t="s">
        <v>538</v>
      </c>
      <c r="B136" s="409"/>
      <c r="C136" s="409"/>
      <c r="D136" s="484"/>
      <c r="E136" s="484"/>
      <c r="F136" s="116"/>
      <c r="G136" s="633"/>
      <c r="H136" s="487"/>
      <c r="I136" s="589"/>
      <c r="J136" s="589"/>
      <c r="M136" s="587"/>
      <c r="N136" s="587"/>
      <c r="O136" s="633"/>
      <c r="P136" s="633"/>
      <c r="Q136" s="633"/>
      <c r="R136" s="633"/>
      <c r="S136" s="633"/>
    </row>
    <row r="137" spans="1:193" s="1578" customFormat="1" ht="18.75">
      <c r="A137" s="1519"/>
      <c r="B137" s="1516"/>
      <c r="C137" s="1516"/>
      <c r="D137" s="1517"/>
      <c r="E137" s="1517"/>
      <c r="F137" s="1518"/>
      <c r="H137" s="935"/>
      <c r="I137" s="225"/>
      <c r="J137" s="225"/>
      <c r="K137" s="225"/>
      <c r="L137" s="225"/>
      <c r="M137" s="225"/>
      <c r="N137" s="225"/>
    </row>
    <row r="138" spans="1:193" ht="21">
      <c r="A138" s="142"/>
      <c r="B138" s="113" t="s">
        <v>41</v>
      </c>
      <c r="F138" s="486"/>
      <c r="G138" s="434"/>
      <c r="H138" s="485"/>
      <c r="I138" s="589"/>
      <c r="J138" s="589"/>
      <c r="O138" s="587"/>
      <c r="P138" s="587"/>
      <c r="Q138" s="633"/>
      <c r="R138" s="633"/>
      <c r="S138" s="633"/>
    </row>
    <row r="139" spans="1:193" s="2" customFormat="1" ht="35.25" thickBot="1">
      <c r="A139" s="151" t="s">
        <v>452</v>
      </c>
      <c r="B139" s="123"/>
      <c r="C139" s="482"/>
      <c r="D139" s="484"/>
      <c r="E139" s="484"/>
      <c r="F139" s="11"/>
      <c r="G139" s="485"/>
      <c r="H139" s="487"/>
      <c r="I139" s="589"/>
      <c r="J139" s="589"/>
      <c r="K139" s="589"/>
      <c r="L139" s="589"/>
      <c r="M139" s="587"/>
      <c r="N139" s="587"/>
      <c r="O139" s="633"/>
      <c r="P139" s="633"/>
      <c r="Q139" s="633"/>
      <c r="R139" s="633"/>
      <c r="S139" s="633"/>
      <c r="T139" s="633"/>
      <c r="U139" s="633"/>
      <c r="V139" s="633"/>
      <c r="W139" s="633"/>
      <c r="X139" s="633"/>
      <c r="Y139" s="633"/>
      <c r="Z139" s="633"/>
      <c r="AA139" s="633"/>
      <c r="AB139" s="633"/>
      <c r="AC139" s="633"/>
      <c r="AD139" s="633"/>
      <c r="AE139" s="633"/>
      <c r="AF139" s="633"/>
      <c r="AG139" s="633"/>
      <c r="AH139" s="633"/>
      <c r="AI139" s="633"/>
      <c r="AJ139" s="633"/>
      <c r="AK139" s="633"/>
      <c r="AL139" s="633"/>
      <c r="AM139" s="633"/>
      <c r="AN139" s="633"/>
      <c r="AO139" s="633"/>
      <c r="AP139" s="633"/>
      <c r="AQ139" s="633"/>
      <c r="AR139" s="633"/>
      <c r="AS139" s="633"/>
      <c r="AT139" s="633"/>
      <c r="AU139" s="633"/>
      <c r="AV139" s="633"/>
      <c r="AW139" s="633"/>
      <c r="AX139" s="633"/>
      <c r="AY139" s="633"/>
      <c r="AZ139" s="633"/>
      <c r="BA139" s="633"/>
      <c r="BB139" s="633"/>
      <c r="BC139" s="633"/>
      <c r="BD139" s="633"/>
      <c r="BE139" s="633"/>
      <c r="BF139" s="633"/>
      <c r="BG139" s="633"/>
      <c r="BH139" s="633"/>
      <c r="BI139" s="633"/>
      <c r="BJ139" s="633"/>
      <c r="BK139" s="633"/>
      <c r="BL139" s="633"/>
      <c r="BM139" s="633"/>
      <c r="BN139" s="633"/>
      <c r="BO139" s="633"/>
      <c r="BP139" s="633"/>
      <c r="BQ139" s="633"/>
      <c r="BR139" s="633"/>
      <c r="BS139" s="633"/>
      <c r="BT139" s="633"/>
      <c r="BU139" s="633"/>
      <c r="BV139" s="633"/>
      <c r="BW139" s="633"/>
      <c r="BX139" s="633"/>
      <c r="BY139" s="633"/>
      <c r="BZ139" s="633"/>
      <c r="CA139" s="633"/>
      <c r="CB139" s="633"/>
      <c r="CC139" s="633"/>
      <c r="CD139" s="633"/>
      <c r="CE139" s="633"/>
      <c r="CF139" s="633"/>
      <c r="CG139" s="633"/>
      <c r="CH139" s="633"/>
      <c r="CI139" s="633"/>
      <c r="CJ139" s="633"/>
      <c r="CK139" s="633"/>
      <c r="CL139" s="633"/>
      <c r="CM139" s="633"/>
      <c r="CN139" s="633"/>
      <c r="CO139" s="633"/>
      <c r="CP139" s="633"/>
      <c r="CQ139" s="633"/>
      <c r="CR139" s="633"/>
      <c r="CS139" s="633"/>
      <c r="CT139" s="633"/>
      <c r="CU139" s="633"/>
      <c r="CV139" s="633"/>
      <c r="CW139" s="633"/>
      <c r="CX139" s="633"/>
      <c r="CY139" s="633"/>
      <c r="CZ139" s="633"/>
      <c r="DA139" s="633"/>
      <c r="DB139" s="633"/>
      <c r="DC139" s="633"/>
      <c r="DD139" s="633"/>
      <c r="DE139" s="633"/>
      <c r="DF139" s="633"/>
      <c r="DG139" s="633"/>
      <c r="DH139" s="633"/>
      <c r="DI139" s="633"/>
      <c r="DJ139" s="633"/>
      <c r="DK139" s="633"/>
      <c r="DL139" s="633"/>
      <c r="DM139" s="633"/>
      <c r="DN139" s="633"/>
      <c r="DO139" s="633"/>
      <c r="DP139" s="633"/>
      <c r="DQ139" s="633"/>
      <c r="DR139" s="633"/>
      <c r="DS139" s="633"/>
      <c r="DT139" s="633"/>
      <c r="DU139" s="633"/>
      <c r="DV139" s="633"/>
      <c r="DW139" s="633"/>
      <c r="DX139" s="633"/>
      <c r="DY139" s="633"/>
      <c r="DZ139" s="633"/>
      <c r="EA139" s="633"/>
      <c r="EB139" s="633"/>
      <c r="EC139" s="633"/>
      <c r="ED139" s="633"/>
      <c r="EE139" s="633"/>
      <c r="EF139" s="633"/>
      <c r="EG139" s="633"/>
      <c r="EH139" s="633"/>
      <c r="EI139" s="633"/>
      <c r="EJ139" s="633"/>
      <c r="EK139" s="633"/>
      <c r="EL139" s="633"/>
      <c r="EM139" s="633"/>
      <c r="EN139" s="633"/>
      <c r="EO139" s="633"/>
      <c r="EP139" s="633"/>
      <c r="EQ139" s="633"/>
      <c r="ER139" s="633"/>
      <c r="ES139" s="633"/>
      <c r="ET139" s="633"/>
      <c r="EU139" s="633"/>
      <c r="EV139" s="633"/>
      <c r="EW139" s="633"/>
      <c r="EX139" s="633"/>
      <c r="EY139" s="633"/>
      <c r="EZ139" s="633"/>
      <c r="FA139" s="633"/>
      <c r="FB139" s="633"/>
      <c r="FC139" s="633"/>
      <c r="FD139" s="633"/>
      <c r="FE139" s="633"/>
      <c r="FF139" s="633"/>
      <c r="FG139" s="633"/>
      <c r="FH139" s="633"/>
      <c r="FI139" s="633"/>
      <c r="FJ139" s="633"/>
      <c r="FK139" s="633"/>
      <c r="FL139" s="633"/>
      <c r="FM139" s="633"/>
      <c r="FN139" s="633"/>
      <c r="FO139" s="633"/>
      <c r="FP139" s="633"/>
      <c r="FQ139" s="633"/>
      <c r="FR139" s="633"/>
      <c r="FS139" s="633"/>
      <c r="FT139" s="633"/>
      <c r="FU139" s="633"/>
      <c r="FV139" s="633"/>
      <c r="FW139" s="633"/>
      <c r="FX139" s="633"/>
      <c r="FY139" s="633"/>
      <c r="FZ139" s="633"/>
      <c r="GA139" s="633"/>
      <c r="GB139" s="633"/>
      <c r="GC139" s="633"/>
      <c r="GD139" s="633"/>
      <c r="GE139" s="633"/>
      <c r="GF139" s="633"/>
      <c r="GG139" s="633"/>
      <c r="GH139" s="633"/>
      <c r="GI139" s="633"/>
      <c r="GJ139" s="633"/>
      <c r="GK139" s="633"/>
    </row>
    <row r="140" spans="1:193" s="524" customFormat="1" ht="13.5" thickBot="1">
      <c r="A140" s="603" t="s">
        <v>34</v>
      </c>
      <c r="B140" s="372" t="s">
        <v>2</v>
      </c>
      <c r="C140" s="372" t="s">
        <v>5</v>
      </c>
      <c r="D140" s="372" t="s">
        <v>10</v>
      </c>
      <c r="E140" s="372" t="s">
        <v>4644</v>
      </c>
      <c r="F140" s="369" t="s">
        <v>475</v>
      </c>
      <c r="G140" s="514" t="s">
        <v>470</v>
      </c>
      <c r="H140" s="372" t="s">
        <v>12</v>
      </c>
      <c r="I140" s="645"/>
      <c r="J140" s="645"/>
      <c r="K140" s="645"/>
      <c r="L140" s="645"/>
      <c r="M140" s="522"/>
      <c r="N140" s="522"/>
      <c r="O140" s="523"/>
      <c r="P140" s="523"/>
      <c r="Q140" s="523"/>
      <c r="R140" s="523"/>
      <c r="S140" s="523"/>
      <c r="T140" s="523"/>
      <c r="U140" s="523"/>
      <c r="V140" s="523"/>
      <c r="W140" s="523"/>
      <c r="X140" s="523"/>
      <c r="Y140" s="523"/>
      <c r="Z140" s="523"/>
      <c r="AA140" s="523"/>
      <c r="AB140" s="523"/>
      <c r="AC140" s="523"/>
      <c r="AD140" s="523"/>
      <c r="AE140" s="523"/>
      <c r="AF140" s="523"/>
      <c r="AG140" s="523"/>
      <c r="AH140" s="523"/>
      <c r="AI140" s="523"/>
      <c r="AJ140" s="523"/>
      <c r="AK140" s="523"/>
      <c r="AL140" s="523"/>
      <c r="AM140" s="523"/>
      <c r="AN140" s="523"/>
      <c r="AO140" s="523"/>
      <c r="AP140" s="523"/>
      <c r="AQ140" s="523"/>
      <c r="AR140" s="523"/>
      <c r="AS140" s="523"/>
      <c r="AT140" s="523"/>
      <c r="AU140" s="523"/>
      <c r="AV140" s="523"/>
      <c r="AW140" s="523"/>
      <c r="AX140" s="523"/>
      <c r="AY140" s="523"/>
      <c r="AZ140" s="523"/>
      <c r="BA140" s="523"/>
      <c r="BB140" s="523"/>
      <c r="BC140" s="523"/>
      <c r="BD140" s="523"/>
      <c r="BE140" s="523"/>
      <c r="BF140" s="523"/>
      <c r="BG140" s="523"/>
      <c r="BH140" s="523"/>
      <c r="BI140" s="523"/>
      <c r="BJ140" s="523"/>
      <c r="BK140" s="523"/>
      <c r="BL140" s="523"/>
      <c r="BM140" s="523"/>
      <c r="BN140" s="523"/>
      <c r="BO140" s="523"/>
      <c r="BP140" s="523"/>
      <c r="BQ140" s="523"/>
      <c r="BR140" s="523"/>
      <c r="BS140" s="523"/>
      <c r="BT140" s="523"/>
      <c r="BU140" s="523"/>
      <c r="BV140" s="523"/>
      <c r="BW140" s="523"/>
      <c r="BX140" s="523"/>
      <c r="BY140" s="523"/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/>
      <c r="CJ140" s="523"/>
      <c r="CK140" s="523"/>
      <c r="CL140" s="523"/>
      <c r="CM140" s="523"/>
      <c r="CN140" s="523"/>
      <c r="CO140" s="523"/>
      <c r="CP140" s="523"/>
      <c r="CQ140" s="523"/>
      <c r="CR140" s="523"/>
      <c r="CS140" s="523"/>
      <c r="CT140" s="523"/>
      <c r="CU140" s="523"/>
      <c r="CV140" s="523"/>
      <c r="CW140" s="523"/>
      <c r="CX140" s="523"/>
      <c r="CY140" s="523"/>
      <c r="CZ140" s="523"/>
      <c r="DA140" s="523"/>
      <c r="DB140" s="523"/>
      <c r="DC140" s="523"/>
      <c r="DD140" s="523"/>
      <c r="DE140" s="523"/>
      <c r="DF140" s="523"/>
      <c r="DG140" s="523"/>
      <c r="DH140" s="523"/>
      <c r="DI140" s="523"/>
      <c r="DJ140" s="523"/>
      <c r="DK140" s="523"/>
      <c r="DL140" s="523"/>
      <c r="DM140" s="523"/>
      <c r="DN140" s="523"/>
      <c r="DO140" s="523"/>
      <c r="DP140" s="523"/>
      <c r="DQ140" s="523"/>
      <c r="DR140" s="523"/>
      <c r="DS140" s="523"/>
      <c r="DT140" s="523"/>
      <c r="DU140" s="523"/>
      <c r="DV140" s="523"/>
      <c r="DW140" s="523"/>
      <c r="DX140" s="523"/>
      <c r="DY140" s="523"/>
      <c r="DZ140" s="523"/>
      <c r="EA140" s="523"/>
      <c r="EB140" s="523"/>
      <c r="EC140" s="523"/>
      <c r="ED140" s="523"/>
      <c r="EE140" s="523"/>
      <c r="EF140" s="523"/>
      <c r="EG140" s="523"/>
      <c r="EH140" s="523"/>
      <c r="EI140" s="523"/>
      <c r="EJ140" s="523"/>
      <c r="EK140" s="523"/>
      <c r="EL140" s="523"/>
      <c r="EM140" s="523"/>
      <c r="EN140" s="523"/>
      <c r="EO140" s="523"/>
      <c r="EP140" s="523"/>
      <c r="EQ140" s="523"/>
      <c r="ER140" s="523"/>
      <c r="ES140" s="523"/>
      <c r="ET140" s="523"/>
      <c r="EU140" s="523"/>
      <c r="EV140" s="523"/>
      <c r="EW140" s="523"/>
      <c r="EX140" s="523"/>
      <c r="EY140" s="523"/>
      <c r="EZ140" s="523"/>
      <c r="FA140" s="523"/>
      <c r="FB140" s="523"/>
      <c r="FC140" s="523"/>
      <c r="FD140" s="523"/>
      <c r="FE140" s="523"/>
      <c r="FF140" s="523"/>
      <c r="FG140" s="523"/>
      <c r="FH140" s="523"/>
      <c r="FI140" s="523"/>
      <c r="FJ140" s="523"/>
      <c r="FK140" s="523"/>
      <c r="FL140" s="523"/>
      <c r="FM140" s="523"/>
      <c r="FN140" s="523"/>
      <c r="FO140" s="523"/>
      <c r="FP140" s="523"/>
      <c r="FQ140" s="523"/>
      <c r="FR140" s="523"/>
      <c r="FS140" s="523"/>
      <c r="FT140" s="523"/>
      <c r="FU140" s="523"/>
      <c r="FV140" s="523"/>
      <c r="FW140" s="523"/>
      <c r="FX140" s="523"/>
      <c r="FY140" s="523"/>
      <c r="FZ140" s="523"/>
      <c r="GA140" s="523"/>
      <c r="GB140" s="523"/>
      <c r="GC140" s="523"/>
      <c r="GD140" s="523"/>
      <c r="GE140" s="523"/>
      <c r="GF140" s="523"/>
    </row>
    <row r="141" spans="1:193" s="63" customFormat="1" ht="15.75" thickBot="1">
      <c r="A141" s="385" t="s">
        <v>5292</v>
      </c>
      <c r="B141" s="496" t="s">
        <v>1722</v>
      </c>
      <c r="C141" s="493" t="s">
        <v>4391</v>
      </c>
      <c r="D141" s="496" t="s">
        <v>4006</v>
      </c>
      <c r="E141" s="496" t="s">
        <v>15</v>
      </c>
      <c r="F141" s="614"/>
      <c r="G141" s="613">
        <v>2799000</v>
      </c>
      <c r="H141" s="499" t="s">
        <v>1479</v>
      </c>
      <c r="I141" s="230"/>
      <c r="J141" s="230"/>
      <c r="K141" s="230"/>
      <c r="L141" s="230"/>
      <c r="M141" s="230"/>
      <c r="N141" s="23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</row>
    <row r="142" spans="1:193" s="63" customFormat="1" ht="15.75" thickBot="1">
      <c r="A142" s="385" t="s">
        <v>5293</v>
      </c>
      <c r="B142" s="496" t="s">
        <v>1722</v>
      </c>
      <c r="C142" s="493" t="s">
        <v>4391</v>
      </c>
      <c r="D142" s="496" t="s">
        <v>4006</v>
      </c>
      <c r="E142" s="496" t="s">
        <v>15</v>
      </c>
      <c r="F142" s="614"/>
      <c r="G142" s="613">
        <v>3149000</v>
      </c>
      <c r="H142" s="499" t="s">
        <v>1479</v>
      </c>
      <c r="I142" s="230"/>
      <c r="J142" s="230"/>
      <c r="K142" s="230"/>
      <c r="L142" s="230"/>
      <c r="M142" s="230"/>
      <c r="N142" s="23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</row>
    <row r="143" spans="1:193" s="63" customFormat="1" ht="15.75" thickBot="1">
      <c r="A143" s="385" t="s">
        <v>5294</v>
      </c>
      <c r="B143" s="496" t="s">
        <v>1722</v>
      </c>
      <c r="C143" s="493" t="s">
        <v>4391</v>
      </c>
      <c r="D143" s="496" t="s">
        <v>4006</v>
      </c>
      <c r="E143" s="496" t="s">
        <v>15</v>
      </c>
      <c r="F143" s="614"/>
      <c r="G143" s="613">
        <v>3299000</v>
      </c>
      <c r="H143" s="496" t="s">
        <v>5295</v>
      </c>
      <c r="I143" s="230"/>
      <c r="J143" s="230"/>
      <c r="K143" s="230"/>
      <c r="L143" s="230"/>
      <c r="M143" s="230"/>
      <c r="N143" s="23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</row>
    <row r="144" spans="1:193" s="63" customFormat="1" ht="15.75" thickBot="1">
      <c r="A144" s="385" t="s">
        <v>5296</v>
      </c>
      <c r="B144" s="496" t="s">
        <v>4050</v>
      </c>
      <c r="C144" s="493" t="s">
        <v>3110</v>
      </c>
      <c r="D144" s="496" t="s">
        <v>4006</v>
      </c>
      <c r="E144" s="496" t="s">
        <v>15</v>
      </c>
      <c r="F144" s="614"/>
      <c r="G144" s="613">
        <v>2949000</v>
      </c>
      <c r="H144" s="499" t="s">
        <v>1479</v>
      </c>
      <c r="I144" s="230"/>
      <c r="J144" s="230"/>
      <c r="K144" s="230"/>
      <c r="L144" s="230"/>
      <c r="M144" s="230"/>
      <c r="N144" s="23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</row>
    <row r="145" spans="1:188" s="63" customFormat="1" ht="15.75" thickBot="1">
      <c r="A145" s="385" t="s">
        <v>4445</v>
      </c>
      <c r="B145" s="496" t="s">
        <v>4050</v>
      </c>
      <c r="C145" s="493" t="s">
        <v>3110</v>
      </c>
      <c r="D145" s="496" t="s">
        <v>4006</v>
      </c>
      <c r="E145" s="496" t="s">
        <v>15</v>
      </c>
      <c r="F145" s="614"/>
      <c r="G145" s="613">
        <v>3049000</v>
      </c>
      <c r="H145" s="499" t="s">
        <v>1479</v>
      </c>
      <c r="I145" s="230"/>
      <c r="J145" s="230"/>
      <c r="K145" s="230"/>
      <c r="L145" s="230"/>
      <c r="M145" s="230"/>
      <c r="N145" s="23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</row>
    <row r="146" spans="1:188" s="63" customFormat="1" ht="15.75" thickBot="1">
      <c r="A146" s="385" t="s">
        <v>5297</v>
      </c>
      <c r="B146" s="496" t="s">
        <v>5298</v>
      </c>
      <c r="C146" s="493" t="s">
        <v>3110</v>
      </c>
      <c r="D146" s="496" t="s">
        <v>4006</v>
      </c>
      <c r="E146" s="496" t="s">
        <v>15</v>
      </c>
      <c r="F146" s="614"/>
      <c r="G146" s="613">
        <v>3699000</v>
      </c>
      <c r="H146" s="496" t="s">
        <v>5295</v>
      </c>
      <c r="I146" s="230"/>
      <c r="J146" s="230"/>
      <c r="K146" s="230"/>
      <c r="L146" s="230"/>
      <c r="M146" s="230"/>
      <c r="N146" s="23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0"/>
      <c r="FD146" s="90"/>
      <c r="FE146" s="90"/>
      <c r="FF146" s="90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</row>
    <row r="147" spans="1:188" s="63" customFormat="1" ht="15.75" thickBot="1">
      <c r="A147" s="385" t="s">
        <v>5299</v>
      </c>
      <c r="B147" s="496" t="s">
        <v>4050</v>
      </c>
      <c r="C147" s="493" t="s">
        <v>3110</v>
      </c>
      <c r="D147" s="496" t="s">
        <v>4006</v>
      </c>
      <c r="E147" s="496" t="s">
        <v>15</v>
      </c>
      <c r="F147" s="614"/>
      <c r="G147" s="613">
        <v>3699000</v>
      </c>
      <c r="H147" s="499" t="s">
        <v>1479</v>
      </c>
      <c r="I147" s="230"/>
      <c r="J147" s="230"/>
      <c r="K147" s="230"/>
      <c r="L147" s="230"/>
      <c r="M147" s="230"/>
      <c r="N147" s="23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  <c r="EK147" s="90"/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0"/>
      <c r="EW147" s="90"/>
      <c r="EX147" s="90"/>
      <c r="EY147" s="90"/>
      <c r="EZ147" s="90"/>
      <c r="FA147" s="90"/>
      <c r="FB147" s="90"/>
      <c r="FC147" s="90"/>
      <c r="FD147" s="90"/>
      <c r="FE147" s="90"/>
      <c r="FF147" s="90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90"/>
      <c r="GB147" s="90"/>
      <c r="GC147" s="90"/>
      <c r="GD147" s="90"/>
      <c r="GE147" s="90"/>
      <c r="GF147" s="90"/>
    </row>
    <row r="148" spans="1:188" s="63" customFormat="1" ht="15.75" thickBot="1">
      <c r="A148" s="385" t="s">
        <v>4190</v>
      </c>
      <c r="B148" s="496" t="s">
        <v>3112</v>
      </c>
      <c r="C148" s="493" t="s">
        <v>3110</v>
      </c>
      <c r="D148" s="496" t="s">
        <v>4006</v>
      </c>
      <c r="E148" s="496" t="s">
        <v>15</v>
      </c>
      <c r="F148" s="614"/>
      <c r="G148" s="613">
        <v>3999000</v>
      </c>
      <c r="H148" s="499" t="s">
        <v>1479</v>
      </c>
      <c r="I148" s="230"/>
      <c r="J148" s="230"/>
      <c r="K148" s="230"/>
      <c r="L148" s="230"/>
      <c r="M148" s="230"/>
      <c r="N148" s="23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90"/>
      <c r="EZ148" s="90"/>
      <c r="FA148" s="90"/>
      <c r="FB148" s="90"/>
      <c r="FC148" s="90"/>
      <c r="FD148" s="90"/>
      <c r="FE148" s="90"/>
      <c r="FF148" s="90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</row>
    <row r="149" spans="1:188" s="63" customFormat="1" ht="15.75" thickBot="1">
      <c r="A149" s="365" t="s">
        <v>3999</v>
      </c>
      <c r="B149" s="519" t="s">
        <v>1705</v>
      </c>
      <c r="C149" s="96" t="s">
        <v>1707</v>
      </c>
      <c r="D149" s="519" t="s">
        <v>4000</v>
      </c>
      <c r="E149" s="519" t="s">
        <v>15</v>
      </c>
      <c r="F149" s="511"/>
      <c r="G149" s="510">
        <v>2499000</v>
      </c>
      <c r="H149" s="126"/>
      <c r="I149" s="230"/>
      <c r="J149" s="230"/>
      <c r="K149" s="230"/>
      <c r="L149" s="230"/>
      <c r="M149" s="230"/>
      <c r="N149" s="23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  <c r="EK149" s="90"/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90"/>
      <c r="EZ149" s="90"/>
      <c r="FA149" s="90"/>
      <c r="FB149" s="90"/>
      <c r="FC149" s="90"/>
      <c r="FD149" s="90"/>
      <c r="FE149" s="90"/>
      <c r="FF149" s="90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</row>
    <row r="150" spans="1:188" s="63" customFormat="1" ht="15.75" thickBot="1">
      <c r="A150" s="385" t="s">
        <v>3490</v>
      </c>
      <c r="B150" s="496" t="s">
        <v>1705</v>
      </c>
      <c r="C150" s="612" t="s">
        <v>1707</v>
      </c>
      <c r="D150" s="496" t="s">
        <v>4000</v>
      </c>
      <c r="E150" s="496" t="s">
        <v>15</v>
      </c>
      <c r="F150" s="614"/>
      <c r="G150" s="613">
        <v>2699000</v>
      </c>
      <c r="H150" s="525"/>
      <c r="I150" s="230"/>
      <c r="J150" s="230"/>
      <c r="K150" s="230"/>
      <c r="L150" s="230"/>
      <c r="M150" s="230"/>
      <c r="N150" s="23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90"/>
      <c r="EZ150" s="90"/>
      <c r="FA150" s="90"/>
      <c r="FB150" s="90"/>
      <c r="FC150" s="90"/>
      <c r="FD150" s="90"/>
      <c r="FE150" s="90"/>
      <c r="FF150" s="90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0"/>
      <c r="GF150" s="90"/>
    </row>
    <row r="151" spans="1:188" s="196" customFormat="1" ht="15.75" thickBot="1">
      <c r="A151" s="599" t="s">
        <v>3489</v>
      </c>
      <c r="B151" s="616" t="s">
        <v>1705</v>
      </c>
      <c r="C151" s="612" t="s">
        <v>1707</v>
      </c>
      <c r="D151" s="616" t="s">
        <v>4000</v>
      </c>
      <c r="E151" s="616" t="s">
        <v>15</v>
      </c>
      <c r="F151" s="600"/>
      <c r="G151" s="601">
        <v>2999000</v>
      </c>
      <c r="H151" s="806"/>
      <c r="I151" s="229"/>
      <c r="J151" s="229"/>
      <c r="K151" s="229"/>
      <c r="L151" s="229"/>
      <c r="M151" s="229"/>
      <c r="N151" s="229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  <c r="AE151" s="218"/>
      <c r="AF151" s="218"/>
      <c r="AG151" s="218"/>
      <c r="AH151" s="218"/>
      <c r="AI151" s="218"/>
      <c r="AJ151" s="218"/>
      <c r="AK151" s="218"/>
      <c r="AL151" s="218"/>
      <c r="AM151" s="218"/>
      <c r="AN151" s="218"/>
      <c r="AO151" s="218"/>
      <c r="AP151" s="218"/>
      <c r="AQ151" s="218"/>
      <c r="AR151" s="218"/>
      <c r="AS151" s="218"/>
      <c r="AT151" s="218"/>
      <c r="AU151" s="218"/>
      <c r="AV151" s="218"/>
      <c r="AW151" s="218"/>
      <c r="AX151" s="218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  <c r="CL151" s="218"/>
      <c r="CM151" s="218"/>
      <c r="CN151" s="218"/>
      <c r="CO151" s="218"/>
      <c r="CP151" s="218"/>
      <c r="CQ151" s="218"/>
      <c r="CR151" s="218"/>
      <c r="CS151" s="218"/>
      <c r="CT151" s="218"/>
      <c r="CU151" s="218"/>
      <c r="CV151" s="218"/>
      <c r="CW151" s="218"/>
      <c r="CX151" s="218"/>
      <c r="CY151" s="218"/>
      <c r="CZ151" s="218"/>
      <c r="DA151" s="218"/>
      <c r="DB151" s="218"/>
      <c r="DC151" s="218"/>
      <c r="DD151" s="218"/>
      <c r="DE151" s="218"/>
      <c r="DF151" s="218"/>
      <c r="DG151" s="218"/>
      <c r="DH151" s="218"/>
      <c r="DI151" s="218"/>
      <c r="DJ151" s="218"/>
      <c r="DK151" s="218"/>
      <c r="DL151" s="218"/>
      <c r="DM151" s="218"/>
      <c r="DN151" s="218"/>
      <c r="DO151" s="218"/>
      <c r="DP151" s="218"/>
      <c r="DQ151" s="218"/>
      <c r="DR151" s="218"/>
      <c r="DS151" s="218"/>
      <c r="DT151" s="218"/>
      <c r="DU151" s="218"/>
      <c r="DV151" s="218"/>
      <c r="DW151" s="218"/>
      <c r="DX151" s="218"/>
      <c r="DY151" s="218"/>
      <c r="DZ151" s="218"/>
      <c r="EA151" s="218"/>
      <c r="EB151" s="218"/>
      <c r="EC151" s="218"/>
      <c r="ED151" s="218"/>
      <c r="EE151" s="218"/>
      <c r="EF151" s="218"/>
      <c r="EG151" s="218"/>
      <c r="EH151" s="218"/>
      <c r="EI151" s="218"/>
      <c r="EJ151" s="218"/>
      <c r="EK151" s="218"/>
      <c r="EL151" s="218"/>
      <c r="EM151" s="218"/>
      <c r="EN151" s="218"/>
      <c r="EO151" s="218"/>
      <c r="EP151" s="218"/>
      <c r="EQ151" s="218"/>
      <c r="ER151" s="218"/>
      <c r="ES151" s="218"/>
      <c r="ET151" s="218"/>
      <c r="EU151" s="218"/>
      <c r="EV151" s="218"/>
      <c r="EW151" s="218"/>
      <c r="EX151" s="218"/>
      <c r="EY151" s="218"/>
      <c r="EZ151" s="218"/>
      <c r="FA151" s="218"/>
      <c r="FB151" s="218"/>
      <c r="FC151" s="218"/>
      <c r="FD151" s="218"/>
      <c r="FE151" s="218"/>
      <c r="FF151" s="218"/>
      <c r="FG151" s="218"/>
      <c r="FH151" s="218"/>
      <c r="FI151" s="218"/>
      <c r="FJ151" s="218"/>
      <c r="FK151" s="218"/>
      <c r="FL151" s="218"/>
      <c r="FM151" s="218"/>
      <c r="FN151" s="218"/>
      <c r="FO151" s="218"/>
      <c r="FP151" s="218"/>
      <c r="FQ151" s="218"/>
      <c r="FR151" s="218"/>
      <c r="FS151" s="218"/>
      <c r="FT151" s="218"/>
      <c r="FU151" s="218"/>
      <c r="FV151" s="218"/>
      <c r="FW151" s="218"/>
      <c r="FX151" s="218"/>
      <c r="FY151" s="218"/>
      <c r="FZ151" s="218"/>
      <c r="GA151" s="218"/>
      <c r="GB151" s="218"/>
      <c r="GC151" s="218"/>
      <c r="GD151" s="218"/>
      <c r="GE151" s="218"/>
      <c r="GF151" s="218"/>
    </row>
    <row r="152" spans="1:188" s="524" customFormat="1" ht="13.5" thickBot="1">
      <c r="A152" s="373" t="s">
        <v>2501</v>
      </c>
      <c r="B152" s="374" t="s">
        <v>2</v>
      </c>
      <c r="C152" s="374" t="s">
        <v>5</v>
      </c>
      <c r="D152" s="374" t="s">
        <v>10</v>
      </c>
      <c r="E152" s="372" t="s">
        <v>4644</v>
      </c>
      <c r="F152" s="370" t="s">
        <v>475</v>
      </c>
      <c r="G152" s="514" t="s">
        <v>470</v>
      </c>
      <c r="H152" s="374" t="s">
        <v>12</v>
      </c>
      <c r="I152" s="645"/>
      <c r="J152" s="645"/>
      <c r="K152" s="645"/>
      <c r="L152" s="645"/>
      <c r="M152" s="522"/>
      <c r="N152" s="522"/>
      <c r="O152" s="523"/>
      <c r="P152" s="523"/>
      <c r="Q152" s="523"/>
      <c r="R152" s="523"/>
      <c r="S152" s="523"/>
      <c r="T152" s="523"/>
      <c r="U152" s="523"/>
      <c r="V152" s="523"/>
      <c r="W152" s="523"/>
      <c r="X152" s="523"/>
      <c r="Y152" s="523"/>
      <c r="Z152" s="523"/>
      <c r="AA152" s="523"/>
      <c r="AB152" s="523"/>
      <c r="AC152" s="523"/>
      <c r="AD152" s="523"/>
      <c r="AE152" s="523"/>
      <c r="AF152" s="523"/>
      <c r="AG152" s="523"/>
      <c r="AH152" s="523"/>
      <c r="AI152" s="523"/>
      <c r="AJ152" s="523"/>
      <c r="AK152" s="523"/>
      <c r="AL152" s="523"/>
      <c r="AM152" s="523"/>
      <c r="AN152" s="523"/>
      <c r="AO152" s="523"/>
      <c r="AP152" s="523"/>
      <c r="AQ152" s="523"/>
      <c r="AR152" s="523"/>
      <c r="AS152" s="523"/>
      <c r="AT152" s="523"/>
      <c r="AU152" s="523"/>
      <c r="AV152" s="523"/>
      <c r="AW152" s="523"/>
      <c r="AX152" s="523"/>
      <c r="AY152" s="523"/>
      <c r="AZ152" s="523"/>
      <c r="BA152" s="523"/>
      <c r="BB152" s="523"/>
      <c r="BC152" s="523"/>
      <c r="BD152" s="523"/>
      <c r="BE152" s="523"/>
      <c r="BF152" s="523"/>
      <c r="BG152" s="523"/>
      <c r="BH152" s="523"/>
      <c r="BI152" s="523"/>
      <c r="BJ152" s="523"/>
      <c r="BK152" s="523"/>
      <c r="BL152" s="523"/>
      <c r="BM152" s="523"/>
      <c r="BN152" s="523"/>
      <c r="BO152" s="523"/>
      <c r="BP152" s="523"/>
      <c r="BQ152" s="523"/>
      <c r="BR152" s="523"/>
      <c r="BS152" s="523"/>
      <c r="BT152" s="523"/>
      <c r="BU152" s="523"/>
      <c r="BV152" s="523"/>
      <c r="BW152" s="523"/>
      <c r="BX152" s="523"/>
      <c r="BY152" s="523"/>
      <c r="BZ152" s="523"/>
      <c r="CA152" s="523"/>
      <c r="CB152" s="523"/>
      <c r="CC152" s="523"/>
      <c r="CD152" s="523"/>
      <c r="CE152" s="523"/>
      <c r="CF152" s="523"/>
      <c r="CG152" s="523"/>
      <c r="CH152" s="523"/>
      <c r="CI152" s="523"/>
      <c r="CJ152" s="523"/>
      <c r="CK152" s="523"/>
      <c r="CL152" s="523"/>
      <c r="CM152" s="523"/>
      <c r="CN152" s="523"/>
      <c r="CO152" s="523"/>
      <c r="CP152" s="523"/>
      <c r="CQ152" s="523"/>
      <c r="CR152" s="523"/>
      <c r="CS152" s="523"/>
      <c r="CT152" s="523"/>
      <c r="CU152" s="523"/>
      <c r="CV152" s="523"/>
      <c r="CW152" s="523"/>
      <c r="CX152" s="523"/>
      <c r="CY152" s="523"/>
      <c r="CZ152" s="523"/>
      <c r="DA152" s="523"/>
      <c r="DB152" s="523"/>
      <c r="DC152" s="523"/>
      <c r="DD152" s="523"/>
      <c r="DE152" s="523"/>
      <c r="DF152" s="523"/>
      <c r="DG152" s="523"/>
      <c r="DH152" s="523"/>
      <c r="DI152" s="523"/>
      <c r="DJ152" s="523"/>
      <c r="DK152" s="523"/>
      <c r="DL152" s="523"/>
      <c r="DM152" s="523"/>
      <c r="DN152" s="523"/>
      <c r="DO152" s="523"/>
      <c r="DP152" s="523"/>
      <c r="DQ152" s="523"/>
      <c r="DR152" s="523"/>
      <c r="DS152" s="523"/>
      <c r="DT152" s="523"/>
      <c r="DU152" s="523"/>
      <c r="DV152" s="523"/>
      <c r="DW152" s="523"/>
      <c r="DX152" s="523"/>
      <c r="DY152" s="523"/>
      <c r="DZ152" s="523"/>
      <c r="EA152" s="523"/>
      <c r="EB152" s="523"/>
      <c r="EC152" s="523"/>
      <c r="ED152" s="523"/>
      <c r="EE152" s="523"/>
      <c r="EF152" s="523"/>
      <c r="EG152" s="523"/>
      <c r="EH152" s="523"/>
      <c r="EI152" s="523"/>
      <c r="EJ152" s="523"/>
      <c r="EK152" s="523"/>
      <c r="EL152" s="523"/>
      <c r="EM152" s="523"/>
      <c r="EN152" s="523"/>
      <c r="EO152" s="523"/>
      <c r="EP152" s="523"/>
      <c r="EQ152" s="523"/>
      <c r="ER152" s="523"/>
      <c r="ES152" s="523"/>
      <c r="ET152" s="523"/>
      <c r="EU152" s="523"/>
      <c r="EV152" s="523"/>
      <c r="EW152" s="523"/>
      <c r="EX152" s="523"/>
      <c r="EY152" s="523"/>
      <c r="EZ152" s="523"/>
      <c r="FA152" s="523"/>
      <c r="FB152" s="523"/>
      <c r="FC152" s="523"/>
      <c r="FD152" s="523"/>
      <c r="FE152" s="523"/>
      <c r="FF152" s="523"/>
      <c r="FG152" s="523"/>
      <c r="FH152" s="523"/>
      <c r="FI152" s="523"/>
      <c r="FJ152" s="523"/>
      <c r="FK152" s="523"/>
      <c r="FL152" s="523"/>
      <c r="FM152" s="523"/>
      <c r="FN152" s="523"/>
      <c r="FO152" s="523"/>
      <c r="FP152" s="523"/>
      <c r="FQ152" s="523"/>
      <c r="FR152" s="523"/>
      <c r="FS152" s="523"/>
      <c r="FT152" s="523"/>
      <c r="FU152" s="523"/>
      <c r="FV152" s="523"/>
      <c r="FW152" s="523"/>
      <c r="FX152" s="523"/>
      <c r="FY152" s="523"/>
      <c r="FZ152" s="523"/>
      <c r="GA152" s="523"/>
      <c r="GB152" s="523"/>
      <c r="GC152" s="523"/>
      <c r="GD152" s="523"/>
      <c r="GE152" s="523"/>
      <c r="GF152" s="523"/>
    </row>
    <row r="153" spans="1:188" s="1538" customFormat="1" ht="15.75" thickBot="1">
      <c r="A153" s="385" t="s">
        <v>5300</v>
      </c>
      <c r="B153" s="496" t="s">
        <v>1494</v>
      </c>
      <c r="C153" s="493" t="s">
        <v>4404</v>
      </c>
      <c r="D153" s="496" t="s">
        <v>4001</v>
      </c>
      <c r="E153" s="496" t="s">
        <v>18</v>
      </c>
      <c r="F153" s="614"/>
      <c r="G153" s="613">
        <v>3299000</v>
      </c>
      <c r="H153" s="496"/>
      <c r="I153" s="231"/>
      <c r="J153" s="231"/>
      <c r="K153" s="231"/>
      <c r="L153" s="231"/>
      <c r="M153" s="231"/>
      <c r="N153" s="231"/>
    </row>
    <row r="154" spans="1:188" s="524" customFormat="1" ht="13.5" thickBot="1">
      <c r="A154" s="373" t="s">
        <v>1542</v>
      </c>
      <c r="B154" s="374" t="s">
        <v>2</v>
      </c>
      <c r="C154" s="374" t="s">
        <v>5</v>
      </c>
      <c r="D154" s="374" t="s">
        <v>10</v>
      </c>
      <c r="E154" s="372" t="s">
        <v>4644</v>
      </c>
      <c r="F154" s="370" t="s">
        <v>475</v>
      </c>
      <c r="G154" s="514" t="s">
        <v>470</v>
      </c>
      <c r="H154" s="374" t="s">
        <v>12</v>
      </c>
      <c r="I154" s="645"/>
      <c r="J154" s="645"/>
      <c r="K154" s="645"/>
      <c r="L154" s="645"/>
      <c r="M154" s="522"/>
      <c r="N154" s="522"/>
      <c r="O154" s="523"/>
      <c r="P154" s="523"/>
      <c r="Q154" s="523"/>
      <c r="R154" s="523"/>
      <c r="S154" s="523"/>
      <c r="T154" s="523"/>
      <c r="U154" s="523"/>
      <c r="V154" s="523"/>
      <c r="W154" s="523"/>
      <c r="X154" s="523"/>
      <c r="Y154" s="523"/>
      <c r="Z154" s="523"/>
      <c r="AA154" s="523"/>
      <c r="AB154" s="523"/>
      <c r="AC154" s="523"/>
      <c r="AD154" s="523"/>
      <c r="AE154" s="523"/>
      <c r="AF154" s="523"/>
      <c r="AG154" s="523"/>
      <c r="AH154" s="523"/>
      <c r="AI154" s="523"/>
      <c r="AJ154" s="523"/>
      <c r="AK154" s="523"/>
      <c r="AL154" s="523"/>
      <c r="AM154" s="523"/>
      <c r="AN154" s="523"/>
      <c r="AO154" s="523"/>
      <c r="AP154" s="523"/>
      <c r="AQ154" s="523"/>
      <c r="AR154" s="523"/>
      <c r="AS154" s="523"/>
      <c r="AT154" s="523"/>
      <c r="AU154" s="523"/>
      <c r="AV154" s="523"/>
      <c r="AW154" s="523"/>
      <c r="AX154" s="523"/>
      <c r="AY154" s="523"/>
      <c r="AZ154" s="523"/>
      <c r="BA154" s="523"/>
      <c r="BB154" s="523"/>
      <c r="BC154" s="523"/>
      <c r="BD154" s="523"/>
      <c r="BE154" s="523"/>
      <c r="BF154" s="523"/>
      <c r="BG154" s="523"/>
      <c r="BH154" s="523"/>
      <c r="BI154" s="523"/>
      <c r="BJ154" s="523"/>
      <c r="BK154" s="523"/>
      <c r="BL154" s="523"/>
      <c r="BM154" s="523"/>
      <c r="BN154" s="523"/>
      <c r="BO154" s="523"/>
      <c r="BP154" s="523"/>
      <c r="BQ154" s="523"/>
      <c r="BR154" s="523"/>
      <c r="BS154" s="523"/>
      <c r="BT154" s="523"/>
      <c r="BU154" s="523"/>
      <c r="BV154" s="523"/>
      <c r="BW154" s="523"/>
      <c r="BX154" s="523"/>
      <c r="BY154" s="523"/>
      <c r="BZ154" s="523"/>
      <c r="CA154" s="523"/>
      <c r="CB154" s="523"/>
      <c r="CC154" s="523"/>
      <c r="CD154" s="523"/>
      <c r="CE154" s="523"/>
      <c r="CF154" s="523"/>
      <c r="CG154" s="523"/>
      <c r="CH154" s="523"/>
      <c r="CI154" s="523"/>
      <c r="CJ154" s="523"/>
      <c r="CK154" s="523"/>
      <c r="CL154" s="523"/>
      <c r="CM154" s="523"/>
      <c r="CN154" s="523"/>
      <c r="CO154" s="523"/>
      <c r="CP154" s="523"/>
      <c r="CQ154" s="523"/>
      <c r="CR154" s="523"/>
      <c r="CS154" s="523"/>
      <c r="CT154" s="523"/>
      <c r="CU154" s="523"/>
      <c r="CV154" s="523"/>
      <c r="CW154" s="523"/>
      <c r="CX154" s="523"/>
      <c r="CY154" s="523"/>
      <c r="CZ154" s="523"/>
      <c r="DA154" s="523"/>
      <c r="DB154" s="523"/>
      <c r="DC154" s="523"/>
      <c r="DD154" s="523"/>
      <c r="DE154" s="523"/>
      <c r="DF154" s="523"/>
      <c r="DG154" s="523"/>
      <c r="DH154" s="523"/>
      <c r="DI154" s="523"/>
      <c r="DJ154" s="523"/>
      <c r="DK154" s="523"/>
      <c r="DL154" s="523"/>
      <c r="DM154" s="523"/>
      <c r="DN154" s="523"/>
      <c r="DO154" s="523"/>
      <c r="DP154" s="523"/>
      <c r="DQ154" s="523"/>
      <c r="DR154" s="523"/>
      <c r="DS154" s="523"/>
      <c r="DT154" s="523"/>
      <c r="DU154" s="523"/>
      <c r="DV154" s="523"/>
      <c r="DW154" s="523"/>
      <c r="DX154" s="523"/>
      <c r="DY154" s="523"/>
      <c r="DZ154" s="523"/>
      <c r="EA154" s="523"/>
      <c r="EB154" s="523"/>
      <c r="EC154" s="523"/>
      <c r="ED154" s="523"/>
      <c r="EE154" s="523"/>
      <c r="EF154" s="523"/>
      <c r="EG154" s="523"/>
      <c r="EH154" s="523"/>
      <c r="EI154" s="523"/>
      <c r="EJ154" s="523"/>
      <c r="EK154" s="523"/>
      <c r="EL154" s="523"/>
      <c r="EM154" s="523"/>
      <c r="EN154" s="523"/>
      <c r="EO154" s="523"/>
      <c r="EP154" s="523"/>
      <c r="EQ154" s="523"/>
      <c r="ER154" s="523"/>
      <c r="ES154" s="523"/>
      <c r="ET154" s="523"/>
      <c r="EU154" s="523"/>
      <c r="EV154" s="523"/>
      <c r="EW154" s="523"/>
      <c r="EX154" s="523"/>
      <c r="EY154" s="523"/>
      <c r="EZ154" s="523"/>
      <c r="FA154" s="523"/>
      <c r="FB154" s="523"/>
      <c r="FC154" s="523"/>
      <c r="FD154" s="523"/>
      <c r="FE154" s="523"/>
      <c r="FF154" s="523"/>
      <c r="FG154" s="523"/>
      <c r="FH154" s="523"/>
      <c r="FI154" s="523"/>
      <c r="FJ154" s="523"/>
      <c r="FK154" s="523"/>
      <c r="FL154" s="523"/>
      <c r="FM154" s="523"/>
      <c r="FN154" s="523"/>
      <c r="FO154" s="523"/>
      <c r="FP154" s="523"/>
      <c r="FQ154" s="523"/>
      <c r="FR154" s="523"/>
      <c r="FS154" s="523"/>
      <c r="FT154" s="523"/>
      <c r="FU154" s="523"/>
      <c r="FV154" s="523"/>
      <c r="FW154" s="523"/>
      <c r="FX154" s="523"/>
      <c r="FY154" s="523"/>
      <c r="FZ154" s="523"/>
      <c r="GA154" s="523"/>
      <c r="GB154" s="523"/>
      <c r="GC154" s="523"/>
      <c r="GD154" s="523"/>
      <c r="GE154" s="523"/>
      <c r="GF154" s="523"/>
    </row>
    <row r="155" spans="1:188" s="92" customFormat="1" ht="15.75" thickBot="1">
      <c r="A155" s="385" t="s">
        <v>5301</v>
      </c>
      <c r="B155" s="496" t="s">
        <v>4050</v>
      </c>
      <c r="C155" s="493" t="s">
        <v>3110</v>
      </c>
      <c r="D155" s="496" t="s">
        <v>4001</v>
      </c>
      <c r="E155" s="496" t="s">
        <v>18</v>
      </c>
      <c r="F155" s="614"/>
      <c r="G155" s="613">
        <v>3699000</v>
      </c>
      <c r="H155" s="496" t="s">
        <v>5302</v>
      </c>
      <c r="I155" s="590"/>
      <c r="J155" s="590"/>
      <c r="K155" s="590"/>
      <c r="L155" s="590"/>
      <c r="M155" s="590"/>
      <c r="N155" s="590"/>
    </row>
    <row r="156" spans="1:188" s="92" customFormat="1" ht="15.75" thickBot="1">
      <c r="A156" s="385" t="s">
        <v>5303</v>
      </c>
      <c r="B156" s="496" t="s">
        <v>4050</v>
      </c>
      <c r="C156" s="493" t="s">
        <v>3110</v>
      </c>
      <c r="D156" s="496" t="s">
        <v>4001</v>
      </c>
      <c r="E156" s="496" t="s">
        <v>18</v>
      </c>
      <c r="F156" s="614"/>
      <c r="G156" s="613">
        <v>4199000</v>
      </c>
      <c r="H156" s="496" t="s">
        <v>5295</v>
      </c>
      <c r="I156" s="590"/>
      <c r="J156" s="590"/>
      <c r="K156" s="590"/>
      <c r="L156" s="590"/>
      <c r="M156" s="590"/>
      <c r="N156" s="590"/>
    </row>
    <row r="157" spans="1:188" s="80" customFormat="1" ht="15.75" thickBot="1">
      <c r="A157" s="385" t="s">
        <v>4189</v>
      </c>
      <c r="B157" s="496" t="s">
        <v>3663</v>
      </c>
      <c r="C157" s="493" t="s">
        <v>3110</v>
      </c>
      <c r="D157" s="616" t="s">
        <v>4001</v>
      </c>
      <c r="E157" s="496" t="s">
        <v>18</v>
      </c>
      <c r="F157" s="600"/>
      <c r="G157" s="601">
        <v>3999000</v>
      </c>
      <c r="H157" s="496" t="s">
        <v>3203</v>
      </c>
      <c r="I157" s="593"/>
      <c r="J157" s="593"/>
      <c r="K157" s="593"/>
      <c r="L157" s="593"/>
      <c r="M157" s="593"/>
      <c r="N157" s="593"/>
    </row>
    <row r="158" spans="1:188" s="80" customFormat="1" ht="15.75" thickBot="1">
      <c r="A158" s="385" t="s">
        <v>4191</v>
      </c>
      <c r="B158" s="496" t="s">
        <v>3663</v>
      </c>
      <c r="C158" s="493" t="s">
        <v>3110</v>
      </c>
      <c r="D158" s="616" t="s">
        <v>4001</v>
      </c>
      <c r="E158" s="496" t="s">
        <v>18</v>
      </c>
      <c r="F158" s="600"/>
      <c r="G158" s="601">
        <v>4649000</v>
      </c>
      <c r="H158" s="496" t="s">
        <v>3203</v>
      </c>
      <c r="I158" s="593"/>
      <c r="J158" s="593"/>
      <c r="K158" s="593"/>
      <c r="L158" s="593"/>
      <c r="M158" s="593"/>
      <c r="N158" s="593"/>
    </row>
    <row r="159" spans="1:188" s="524" customFormat="1" ht="13.5" thickBot="1">
      <c r="A159" s="373" t="s">
        <v>4624</v>
      </c>
      <c r="B159" s="374" t="s">
        <v>2</v>
      </c>
      <c r="C159" s="374" t="s">
        <v>5</v>
      </c>
      <c r="D159" s="374" t="s">
        <v>10</v>
      </c>
      <c r="E159" s="372" t="s">
        <v>4644</v>
      </c>
      <c r="F159" s="370" t="s">
        <v>475</v>
      </c>
      <c r="G159" s="514" t="s">
        <v>470</v>
      </c>
      <c r="H159" s="374" t="s">
        <v>12</v>
      </c>
      <c r="I159" s="645"/>
      <c r="J159" s="645"/>
      <c r="K159" s="645"/>
      <c r="L159" s="645"/>
      <c r="M159" s="522"/>
      <c r="N159" s="522"/>
      <c r="O159" s="523"/>
      <c r="P159" s="523"/>
      <c r="Q159" s="523"/>
      <c r="R159" s="523"/>
      <c r="S159" s="523"/>
      <c r="T159" s="523"/>
      <c r="U159" s="523"/>
      <c r="V159" s="523"/>
      <c r="W159" s="523"/>
      <c r="X159" s="523"/>
      <c r="Y159" s="523"/>
      <c r="Z159" s="523"/>
      <c r="AA159" s="523"/>
      <c r="AB159" s="523"/>
      <c r="AC159" s="523"/>
      <c r="AD159" s="523"/>
      <c r="AE159" s="523"/>
      <c r="AF159" s="523"/>
      <c r="AG159" s="523"/>
      <c r="AH159" s="523"/>
      <c r="AI159" s="523"/>
      <c r="AJ159" s="523"/>
      <c r="AK159" s="523"/>
      <c r="AL159" s="523"/>
      <c r="AM159" s="523"/>
      <c r="AN159" s="523"/>
      <c r="AO159" s="523"/>
      <c r="AP159" s="523"/>
      <c r="AQ159" s="523"/>
      <c r="AR159" s="523"/>
      <c r="AS159" s="523"/>
      <c r="AT159" s="523"/>
      <c r="AU159" s="523"/>
      <c r="AV159" s="523"/>
      <c r="AW159" s="523"/>
      <c r="AX159" s="523"/>
      <c r="AY159" s="523"/>
      <c r="AZ159" s="523"/>
      <c r="BA159" s="523"/>
      <c r="BB159" s="523"/>
      <c r="BC159" s="523"/>
      <c r="BD159" s="523"/>
      <c r="BE159" s="523"/>
      <c r="BF159" s="523"/>
      <c r="BG159" s="523"/>
      <c r="BH159" s="523"/>
      <c r="BI159" s="523"/>
      <c r="BJ159" s="523"/>
      <c r="BK159" s="523"/>
      <c r="BL159" s="523"/>
      <c r="BM159" s="523"/>
      <c r="BN159" s="523"/>
      <c r="BO159" s="523"/>
      <c r="BP159" s="523"/>
      <c r="BQ159" s="523"/>
      <c r="BR159" s="523"/>
      <c r="BS159" s="523"/>
      <c r="BT159" s="523"/>
      <c r="BU159" s="523"/>
      <c r="BV159" s="523"/>
      <c r="BW159" s="523"/>
      <c r="BX159" s="523"/>
      <c r="BY159" s="523"/>
      <c r="BZ159" s="523"/>
      <c r="CA159" s="523"/>
      <c r="CB159" s="523"/>
      <c r="CC159" s="523"/>
      <c r="CD159" s="523"/>
      <c r="CE159" s="523"/>
      <c r="CF159" s="523"/>
      <c r="CG159" s="523"/>
      <c r="CH159" s="523"/>
      <c r="CI159" s="523"/>
      <c r="CJ159" s="523"/>
      <c r="CK159" s="523"/>
      <c r="CL159" s="523"/>
      <c r="CM159" s="523"/>
      <c r="CN159" s="523"/>
      <c r="CO159" s="523"/>
      <c r="CP159" s="523"/>
      <c r="CQ159" s="523"/>
      <c r="CR159" s="523"/>
      <c r="CS159" s="523"/>
      <c r="CT159" s="523"/>
      <c r="CU159" s="523"/>
      <c r="CV159" s="523"/>
      <c r="CW159" s="523"/>
      <c r="CX159" s="523"/>
      <c r="CY159" s="523"/>
      <c r="CZ159" s="523"/>
      <c r="DA159" s="523"/>
      <c r="DB159" s="523"/>
      <c r="DC159" s="523"/>
      <c r="DD159" s="523"/>
      <c r="DE159" s="523"/>
      <c r="DF159" s="523"/>
      <c r="DG159" s="523"/>
      <c r="DH159" s="523"/>
      <c r="DI159" s="523"/>
      <c r="DJ159" s="523"/>
      <c r="DK159" s="523"/>
      <c r="DL159" s="523"/>
      <c r="DM159" s="523"/>
      <c r="DN159" s="523"/>
      <c r="DO159" s="523"/>
      <c r="DP159" s="523"/>
      <c r="DQ159" s="523"/>
      <c r="DR159" s="523"/>
      <c r="DS159" s="523"/>
      <c r="DT159" s="523"/>
      <c r="DU159" s="523"/>
      <c r="DV159" s="523"/>
      <c r="DW159" s="523"/>
      <c r="DX159" s="523"/>
      <c r="DY159" s="523"/>
      <c r="DZ159" s="523"/>
      <c r="EA159" s="523"/>
      <c r="EB159" s="523"/>
      <c r="EC159" s="523"/>
      <c r="ED159" s="523"/>
      <c r="EE159" s="523"/>
      <c r="EF159" s="523"/>
      <c r="EG159" s="523"/>
      <c r="EH159" s="523"/>
      <c r="EI159" s="523"/>
      <c r="EJ159" s="523"/>
      <c r="EK159" s="523"/>
      <c r="EL159" s="523"/>
      <c r="EM159" s="523"/>
      <c r="EN159" s="523"/>
      <c r="EO159" s="523"/>
      <c r="EP159" s="523"/>
      <c r="EQ159" s="523"/>
      <c r="ER159" s="523"/>
      <c r="ES159" s="523"/>
      <c r="ET159" s="523"/>
      <c r="EU159" s="523"/>
      <c r="EV159" s="523"/>
      <c r="EW159" s="523"/>
      <c r="EX159" s="523"/>
      <c r="EY159" s="523"/>
      <c r="EZ159" s="523"/>
      <c r="FA159" s="523"/>
      <c r="FB159" s="523"/>
      <c r="FC159" s="523"/>
      <c r="FD159" s="523"/>
      <c r="FE159" s="523"/>
      <c r="FF159" s="523"/>
      <c r="FG159" s="523"/>
      <c r="FH159" s="523"/>
      <c r="FI159" s="523"/>
      <c r="FJ159" s="523"/>
      <c r="FK159" s="523"/>
      <c r="FL159" s="523"/>
      <c r="FM159" s="523"/>
      <c r="FN159" s="523"/>
      <c r="FO159" s="523"/>
      <c r="FP159" s="523"/>
      <c r="FQ159" s="523"/>
      <c r="FR159" s="523"/>
      <c r="FS159" s="523"/>
      <c r="FT159" s="523"/>
      <c r="FU159" s="523"/>
      <c r="FV159" s="523"/>
      <c r="FW159" s="523"/>
      <c r="FX159" s="523"/>
      <c r="FY159" s="523"/>
      <c r="FZ159" s="523"/>
      <c r="GA159" s="523"/>
      <c r="GB159" s="523"/>
      <c r="GC159" s="523"/>
      <c r="GD159" s="523"/>
      <c r="GE159" s="523"/>
      <c r="GF159" s="523"/>
    </row>
    <row r="160" spans="1:188" s="80" customFormat="1" ht="15.75" thickBot="1">
      <c r="A160" s="599" t="s">
        <v>3709</v>
      </c>
      <c r="B160" s="616" t="s">
        <v>2171</v>
      </c>
      <c r="C160" s="612" t="s">
        <v>3110</v>
      </c>
      <c r="D160" s="616" t="s">
        <v>4006</v>
      </c>
      <c r="E160" s="616" t="s">
        <v>15</v>
      </c>
      <c r="F160" s="600"/>
      <c r="G160" s="601">
        <v>4599000</v>
      </c>
      <c r="H160" s="616"/>
      <c r="I160" s="593"/>
      <c r="J160" s="593"/>
      <c r="K160" s="593"/>
      <c r="L160" s="593"/>
      <c r="M160" s="593"/>
      <c r="N160" s="593"/>
    </row>
    <row r="161" spans="1:188" s="80" customFormat="1" ht="15.75" thickBot="1">
      <c r="A161" s="599" t="s">
        <v>3710</v>
      </c>
      <c r="B161" s="616" t="s">
        <v>2171</v>
      </c>
      <c r="C161" s="612" t="s">
        <v>3110</v>
      </c>
      <c r="D161" s="616" t="s">
        <v>4006</v>
      </c>
      <c r="E161" s="616" t="s">
        <v>15</v>
      </c>
      <c r="F161" s="600"/>
      <c r="G161" s="601">
        <v>5249000</v>
      </c>
      <c r="H161" s="616"/>
      <c r="I161" s="593"/>
      <c r="J161" s="593"/>
      <c r="K161" s="593"/>
      <c r="L161" s="593"/>
      <c r="M161" s="593"/>
      <c r="N161" s="593"/>
    </row>
    <row r="162" spans="1:188" s="524" customFormat="1" ht="13.5" thickBot="1">
      <c r="A162" s="373" t="s">
        <v>1543</v>
      </c>
      <c r="B162" s="374" t="s">
        <v>2</v>
      </c>
      <c r="C162" s="374" t="s">
        <v>5</v>
      </c>
      <c r="D162" s="374" t="s">
        <v>10</v>
      </c>
      <c r="E162" s="372" t="s">
        <v>4644</v>
      </c>
      <c r="F162" s="370" t="s">
        <v>475</v>
      </c>
      <c r="G162" s="514" t="s">
        <v>470</v>
      </c>
      <c r="H162" s="374" t="s">
        <v>12</v>
      </c>
      <c r="I162" s="645"/>
      <c r="J162" s="645"/>
      <c r="K162" s="645"/>
      <c r="L162" s="645"/>
      <c r="M162" s="522"/>
      <c r="N162" s="522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  <c r="Y162" s="523"/>
      <c r="Z162" s="523"/>
      <c r="AA162" s="523"/>
      <c r="AB162" s="523"/>
      <c r="AC162" s="523"/>
      <c r="AD162" s="523"/>
      <c r="AE162" s="523"/>
      <c r="AF162" s="523"/>
      <c r="AG162" s="523"/>
      <c r="AH162" s="523"/>
      <c r="AI162" s="523"/>
      <c r="AJ162" s="523"/>
      <c r="AK162" s="523"/>
      <c r="AL162" s="523"/>
      <c r="AM162" s="523"/>
      <c r="AN162" s="523"/>
      <c r="AO162" s="523"/>
      <c r="AP162" s="523"/>
      <c r="AQ162" s="523"/>
      <c r="AR162" s="523"/>
      <c r="AS162" s="523"/>
      <c r="AT162" s="523"/>
      <c r="AU162" s="523"/>
      <c r="AV162" s="523"/>
      <c r="AW162" s="523"/>
      <c r="AX162" s="523"/>
      <c r="AY162" s="523"/>
      <c r="AZ162" s="523"/>
      <c r="BA162" s="523"/>
      <c r="BB162" s="523"/>
      <c r="BC162" s="523"/>
      <c r="BD162" s="523"/>
      <c r="BE162" s="523"/>
      <c r="BF162" s="523"/>
      <c r="BG162" s="523"/>
      <c r="BH162" s="523"/>
      <c r="BI162" s="523"/>
      <c r="BJ162" s="523"/>
      <c r="BK162" s="523"/>
      <c r="BL162" s="523"/>
      <c r="BM162" s="523"/>
      <c r="BN162" s="523"/>
      <c r="BO162" s="523"/>
      <c r="BP162" s="523"/>
      <c r="BQ162" s="523"/>
      <c r="BR162" s="523"/>
      <c r="BS162" s="523"/>
      <c r="BT162" s="523"/>
      <c r="BU162" s="523"/>
      <c r="BV162" s="523"/>
      <c r="BW162" s="523"/>
      <c r="BX162" s="523"/>
      <c r="BY162" s="523"/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/>
      <c r="CJ162" s="523"/>
      <c r="CK162" s="523"/>
      <c r="CL162" s="523"/>
      <c r="CM162" s="523"/>
      <c r="CN162" s="523"/>
      <c r="CO162" s="523"/>
      <c r="CP162" s="523"/>
      <c r="CQ162" s="523"/>
      <c r="CR162" s="523"/>
      <c r="CS162" s="523"/>
      <c r="CT162" s="523"/>
      <c r="CU162" s="523"/>
      <c r="CV162" s="523"/>
      <c r="CW162" s="523"/>
      <c r="CX162" s="523"/>
      <c r="CY162" s="523"/>
      <c r="CZ162" s="523"/>
      <c r="DA162" s="523"/>
      <c r="DB162" s="523"/>
      <c r="DC162" s="523"/>
      <c r="DD162" s="523"/>
      <c r="DE162" s="523"/>
      <c r="DF162" s="523"/>
      <c r="DG162" s="523"/>
      <c r="DH162" s="523"/>
      <c r="DI162" s="523"/>
      <c r="DJ162" s="523"/>
      <c r="DK162" s="523"/>
      <c r="DL162" s="523"/>
      <c r="DM162" s="523"/>
      <c r="DN162" s="523"/>
      <c r="DO162" s="523"/>
      <c r="DP162" s="523"/>
      <c r="DQ162" s="523"/>
      <c r="DR162" s="523"/>
      <c r="DS162" s="523"/>
      <c r="DT162" s="523"/>
      <c r="DU162" s="523"/>
      <c r="DV162" s="523"/>
      <c r="DW162" s="523"/>
      <c r="DX162" s="523"/>
      <c r="DY162" s="523"/>
      <c r="DZ162" s="523"/>
      <c r="EA162" s="523"/>
      <c r="EB162" s="523"/>
      <c r="EC162" s="523"/>
      <c r="ED162" s="523"/>
      <c r="EE162" s="523"/>
      <c r="EF162" s="523"/>
      <c r="EG162" s="523"/>
      <c r="EH162" s="523"/>
      <c r="EI162" s="523"/>
      <c r="EJ162" s="523"/>
      <c r="EK162" s="523"/>
      <c r="EL162" s="523"/>
      <c r="EM162" s="523"/>
      <c r="EN162" s="523"/>
      <c r="EO162" s="523"/>
      <c r="EP162" s="523"/>
      <c r="EQ162" s="523"/>
      <c r="ER162" s="523"/>
      <c r="ES162" s="523"/>
      <c r="ET162" s="523"/>
      <c r="EU162" s="523"/>
      <c r="EV162" s="523"/>
      <c r="EW162" s="523"/>
      <c r="EX162" s="523"/>
      <c r="EY162" s="523"/>
      <c r="EZ162" s="523"/>
      <c r="FA162" s="523"/>
      <c r="FB162" s="523"/>
      <c r="FC162" s="523"/>
      <c r="FD162" s="523"/>
      <c r="FE162" s="523"/>
      <c r="FF162" s="523"/>
      <c r="FG162" s="523"/>
      <c r="FH162" s="523"/>
      <c r="FI162" s="523"/>
      <c r="FJ162" s="523"/>
      <c r="FK162" s="523"/>
      <c r="FL162" s="523"/>
      <c r="FM162" s="523"/>
      <c r="FN162" s="523"/>
      <c r="FO162" s="523"/>
      <c r="FP162" s="523"/>
      <c r="FQ162" s="523"/>
      <c r="FR162" s="523"/>
      <c r="FS162" s="523"/>
      <c r="FT162" s="523"/>
      <c r="FU162" s="523"/>
      <c r="FV162" s="523"/>
      <c r="FW162" s="523"/>
      <c r="FX162" s="523"/>
      <c r="FY162" s="523"/>
      <c r="FZ162" s="523"/>
      <c r="GA162" s="523"/>
      <c r="GB162" s="523"/>
      <c r="GC162" s="523"/>
      <c r="GD162" s="523"/>
      <c r="GE162" s="523"/>
      <c r="GF162" s="523"/>
    </row>
    <row r="163" spans="1:188" s="353" customFormat="1" ht="12" thickBot="1">
      <c r="A163" s="385" t="s">
        <v>5304</v>
      </c>
      <c r="B163" s="491" t="s">
        <v>3991</v>
      </c>
      <c r="C163" s="493" t="s">
        <v>3110</v>
      </c>
      <c r="D163" s="496" t="s">
        <v>4001</v>
      </c>
      <c r="E163" s="496" t="s">
        <v>18</v>
      </c>
      <c r="F163" s="157"/>
      <c r="G163" s="159">
        <v>4399000</v>
      </c>
      <c r="H163" s="496" t="s">
        <v>3045</v>
      </c>
      <c r="I163" s="1597"/>
      <c r="J163" s="1597"/>
      <c r="K163" s="1597"/>
      <c r="L163" s="1597"/>
      <c r="M163" s="1597"/>
      <c r="N163" s="1597"/>
    </row>
    <row r="164" spans="1:188" s="353" customFormat="1" ht="12" thickBot="1">
      <c r="A164" s="385" t="s">
        <v>4626</v>
      </c>
      <c r="B164" s="491" t="s">
        <v>3991</v>
      </c>
      <c r="C164" s="492" t="s">
        <v>4625</v>
      </c>
      <c r="D164" s="496" t="s">
        <v>4001</v>
      </c>
      <c r="E164" s="496" t="s">
        <v>18</v>
      </c>
      <c r="F164" s="157"/>
      <c r="G164" s="159">
        <v>5299000</v>
      </c>
      <c r="H164" s="496" t="s">
        <v>5295</v>
      </c>
      <c r="I164" s="1597"/>
      <c r="J164" s="1597"/>
      <c r="K164" s="1597"/>
      <c r="L164" s="1597"/>
      <c r="M164" s="1597"/>
      <c r="N164" s="1597"/>
    </row>
    <row r="165" spans="1:188" s="92" customFormat="1" ht="15.75" thickBot="1">
      <c r="A165" s="385" t="s">
        <v>5305</v>
      </c>
      <c r="B165" s="496" t="s">
        <v>2171</v>
      </c>
      <c r="C165" s="493" t="s">
        <v>3110</v>
      </c>
      <c r="D165" s="496" t="s">
        <v>4001</v>
      </c>
      <c r="E165" s="496" t="s">
        <v>18</v>
      </c>
      <c r="F165" s="614"/>
      <c r="G165" s="613">
        <v>5099000</v>
      </c>
      <c r="H165" s="496"/>
      <c r="I165" s="590"/>
      <c r="J165" s="590"/>
      <c r="K165" s="590"/>
      <c r="L165" s="590"/>
      <c r="M165" s="590"/>
      <c r="N165" s="590"/>
    </row>
    <row r="166" spans="1:188" s="92" customFormat="1" ht="15.75" thickBot="1">
      <c r="A166" s="385" t="s">
        <v>5306</v>
      </c>
      <c r="B166" s="496" t="s">
        <v>2171</v>
      </c>
      <c r="C166" s="492" t="s">
        <v>3105</v>
      </c>
      <c r="D166" s="496" t="s">
        <v>4001</v>
      </c>
      <c r="E166" s="496" t="s">
        <v>18</v>
      </c>
      <c r="F166" s="614"/>
      <c r="G166" s="613">
        <v>5349000</v>
      </c>
      <c r="H166" s="496"/>
      <c r="I166" s="590"/>
      <c r="J166" s="590"/>
      <c r="K166" s="590"/>
      <c r="L166" s="590"/>
      <c r="M166" s="590"/>
      <c r="N166" s="590"/>
    </row>
    <row r="167" spans="1:188" s="92" customFormat="1" ht="15.75" thickBot="1">
      <c r="A167" s="385" t="s">
        <v>5307</v>
      </c>
      <c r="B167" s="496" t="s">
        <v>2171</v>
      </c>
      <c r="C167" s="492" t="s">
        <v>3105</v>
      </c>
      <c r="D167" s="496" t="s">
        <v>4001</v>
      </c>
      <c r="E167" s="496" t="s">
        <v>18</v>
      </c>
      <c r="F167" s="614"/>
      <c r="G167" s="613">
        <v>5849000</v>
      </c>
      <c r="H167" s="496" t="s">
        <v>5295</v>
      </c>
      <c r="I167" s="590"/>
      <c r="J167" s="590"/>
      <c r="K167" s="590"/>
      <c r="L167" s="590"/>
      <c r="M167" s="590"/>
      <c r="N167" s="590"/>
    </row>
    <row r="168" spans="1:188" s="524" customFormat="1" ht="13.5" thickBot="1">
      <c r="A168" s="373" t="s">
        <v>1544</v>
      </c>
      <c r="B168" s="374" t="s">
        <v>2</v>
      </c>
      <c r="C168" s="374" t="s">
        <v>5</v>
      </c>
      <c r="D168" s="374" t="s">
        <v>10</v>
      </c>
      <c r="E168" s="372" t="s">
        <v>4644</v>
      </c>
      <c r="F168" s="370" t="s">
        <v>475</v>
      </c>
      <c r="G168" s="514" t="s">
        <v>470</v>
      </c>
      <c r="H168" s="374" t="s">
        <v>12</v>
      </c>
      <c r="I168" s="645"/>
      <c r="J168" s="645"/>
      <c r="K168" s="645"/>
      <c r="L168" s="645"/>
      <c r="M168" s="522"/>
      <c r="N168" s="522"/>
      <c r="O168" s="523"/>
      <c r="P168" s="523"/>
      <c r="Q168" s="523"/>
      <c r="R168" s="523"/>
      <c r="S168" s="523"/>
      <c r="T168" s="523"/>
      <c r="U168" s="523"/>
      <c r="V168" s="523"/>
      <c r="W168" s="523"/>
      <c r="X168" s="523"/>
      <c r="Y168" s="523"/>
      <c r="Z168" s="523"/>
      <c r="AA168" s="523"/>
      <c r="AB168" s="523"/>
      <c r="AC168" s="523"/>
      <c r="AD168" s="523"/>
      <c r="AE168" s="523"/>
      <c r="AF168" s="523"/>
      <c r="AG168" s="523"/>
      <c r="AH168" s="523"/>
      <c r="AI168" s="523"/>
      <c r="AJ168" s="523"/>
      <c r="AK168" s="523"/>
      <c r="AL168" s="523"/>
      <c r="AM168" s="523"/>
      <c r="AN168" s="523"/>
      <c r="AO168" s="523"/>
      <c r="AP168" s="523"/>
      <c r="AQ168" s="523"/>
      <c r="AR168" s="523"/>
      <c r="AS168" s="523"/>
      <c r="AT168" s="523"/>
      <c r="AU168" s="523"/>
      <c r="AV168" s="523"/>
      <c r="AW168" s="523"/>
      <c r="AX168" s="523"/>
      <c r="AY168" s="523"/>
      <c r="AZ168" s="523"/>
      <c r="BA168" s="523"/>
      <c r="BB168" s="523"/>
      <c r="BC168" s="523"/>
      <c r="BD168" s="523"/>
      <c r="BE168" s="523"/>
      <c r="BF168" s="523"/>
      <c r="BG168" s="523"/>
      <c r="BH168" s="523"/>
      <c r="BI168" s="523"/>
      <c r="BJ168" s="523"/>
      <c r="BK168" s="523"/>
      <c r="BL168" s="523"/>
      <c r="BM168" s="523"/>
      <c r="BN168" s="523"/>
      <c r="BO168" s="523"/>
      <c r="BP168" s="523"/>
      <c r="BQ168" s="523"/>
      <c r="BR168" s="523"/>
      <c r="BS168" s="523"/>
      <c r="BT168" s="523"/>
      <c r="BU168" s="523"/>
      <c r="BV168" s="523"/>
      <c r="BW168" s="523"/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/>
      <c r="CJ168" s="523"/>
      <c r="CK168" s="523"/>
      <c r="CL168" s="523"/>
      <c r="CM168" s="523"/>
      <c r="CN168" s="523"/>
      <c r="CO168" s="523"/>
      <c r="CP168" s="523"/>
      <c r="CQ168" s="523"/>
      <c r="CR168" s="523"/>
      <c r="CS168" s="523"/>
      <c r="CT168" s="523"/>
      <c r="CU168" s="523"/>
      <c r="CV168" s="523"/>
      <c r="CW168" s="523"/>
      <c r="CX168" s="523"/>
      <c r="CY168" s="523"/>
      <c r="CZ168" s="523"/>
      <c r="DA168" s="523"/>
      <c r="DB168" s="523"/>
      <c r="DC168" s="523"/>
      <c r="DD168" s="523"/>
      <c r="DE168" s="523"/>
      <c r="DF168" s="523"/>
      <c r="DG168" s="523"/>
      <c r="DH168" s="523"/>
      <c r="DI168" s="523"/>
      <c r="DJ168" s="523"/>
      <c r="DK168" s="523"/>
      <c r="DL168" s="523"/>
      <c r="DM168" s="523"/>
      <c r="DN168" s="523"/>
      <c r="DO168" s="523"/>
      <c r="DP168" s="523"/>
      <c r="DQ168" s="523"/>
      <c r="DR168" s="523"/>
      <c r="DS168" s="523"/>
      <c r="DT168" s="523"/>
      <c r="DU168" s="523"/>
      <c r="DV168" s="523"/>
      <c r="DW168" s="523"/>
      <c r="DX168" s="523"/>
      <c r="DY168" s="523"/>
      <c r="DZ168" s="523"/>
      <c r="EA168" s="523"/>
      <c r="EB168" s="523"/>
      <c r="EC168" s="523"/>
      <c r="ED168" s="523"/>
      <c r="EE168" s="523"/>
      <c r="EF168" s="523"/>
      <c r="EG168" s="523"/>
      <c r="EH168" s="523"/>
      <c r="EI168" s="523"/>
      <c r="EJ168" s="523"/>
      <c r="EK168" s="523"/>
      <c r="EL168" s="523"/>
      <c r="EM168" s="523"/>
      <c r="EN168" s="523"/>
      <c r="EO168" s="523"/>
      <c r="EP168" s="523"/>
      <c r="EQ168" s="523"/>
      <c r="ER168" s="523"/>
      <c r="ES168" s="523"/>
      <c r="ET168" s="523"/>
      <c r="EU168" s="523"/>
      <c r="EV168" s="523"/>
      <c r="EW168" s="523"/>
      <c r="EX168" s="523"/>
      <c r="EY168" s="523"/>
      <c r="EZ168" s="523"/>
      <c r="FA168" s="523"/>
      <c r="FB168" s="523"/>
      <c r="FC168" s="523"/>
      <c r="FD168" s="523"/>
      <c r="FE168" s="523"/>
      <c r="FF168" s="523"/>
      <c r="FG168" s="523"/>
      <c r="FH168" s="523"/>
      <c r="FI168" s="523"/>
      <c r="FJ168" s="523"/>
      <c r="FK168" s="523"/>
      <c r="FL168" s="523"/>
      <c r="FM168" s="523"/>
      <c r="FN168" s="523"/>
      <c r="FO168" s="523"/>
      <c r="FP168" s="523"/>
      <c r="FQ168" s="523"/>
      <c r="FR168" s="523"/>
      <c r="FS168" s="523"/>
      <c r="FT168" s="523"/>
      <c r="FU168" s="523"/>
      <c r="FV168" s="523"/>
      <c r="FW168" s="523"/>
      <c r="FX168" s="523"/>
      <c r="FY168" s="523"/>
      <c r="FZ168" s="523"/>
      <c r="GA168" s="523"/>
      <c r="GB168" s="523"/>
      <c r="GC168" s="523"/>
      <c r="GD168" s="523"/>
      <c r="GE168" s="523"/>
      <c r="GF168" s="523"/>
    </row>
    <row r="169" spans="1:188" s="92" customFormat="1" ht="15.75" thickBot="1">
      <c r="A169" s="385" t="s">
        <v>3672</v>
      </c>
      <c r="B169" s="496" t="s">
        <v>3096</v>
      </c>
      <c r="C169" s="723" t="s">
        <v>2337</v>
      </c>
      <c r="D169" s="496" t="s">
        <v>4001</v>
      </c>
      <c r="E169" s="496" t="s">
        <v>18</v>
      </c>
      <c r="F169" s="614"/>
      <c r="G169" s="613">
        <v>6599000</v>
      </c>
      <c r="H169" s="496"/>
      <c r="I169" s="590"/>
      <c r="J169" s="590"/>
      <c r="K169" s="590"/>
      <c r="L169" s="590"/>
      <c r="M169" s="590"/>
      <c r="N169" s="590"/>
    </row>
    <row r="170" spans="1:188" s="92" customFormat="1" ht="15.75" thickBot="1">
      <c r="A170" s="385" t="s">
        <v>3673</v>
      </c>
      <c r="B170" s="496" t="s">
        <v>3096</v>
      </c>
      <c r="C170" s="723" t="s">
        <v>2337</v>
      </c>
      <c r="D170" s="496" t="s">
        <v>4001</v>
      </c>
      <c r="E170" s="496" t="s">
        <v>18</v>
      </c>
      <c r="F170" s="614"/>
      <c r="G170" s="613">
        <v>7349000</v>
      </c>
      <c r="H170" s="496"/>
      <c r="I170" s="590"/>
      <c r="J170" s="590"/>
      <c r="K170" s="590"/>
      <c r="L170" s="590"/>
      <c r="M170" s="590"/>
      <c r="N170" s="590"/>
    </row>
    <row r="171" spans="1:188" s="92" customFormat="1" ht="15.75" thickBot="1">
      <c r="A171" s="385" t="s">
        <v>5308</v>
      </c>
      <c r="B171" s="496" t="s">
        <v>3096</v>
      </c>
      <c r="C171" s="723" t="s">
        <v>2337</v>
      </c>
      <c r="D171" s="496" t="s">
        <v>4001</v>
      </c>
      <c r="E171" s="496" t="s">
        <v>18</v>
      </c>
      <c r="F171" s="614"/>
      <c r="G171" s="613">
        <v>7099000</v>
      </c>
      <c r="H171" s="496" t="s">
        <v>5295</v>
      </c>
      <c r="I171" s="590"/>
      <c r="J171" s="590"/>
      <c r="K171" s="590"/>
      <c r="L171" s="590"/>
      <c r="M171" s="590"/>
      <c r="N171" s="590"/>
    </row>
    <row r="172" spans="1:188" s="92" customFormat="1" ht="15.75" thickBot="1">
      <c r="A172" s="385" t="s">
        <v>5309</v>
      </c>
      <c r="B172" s="496" t="s">
        <v>3102</v>
      </c>
      <c r="C172" s="492" t="s">
        <v>3105</v>
      </c>
      <c r="D172" s="496" t="s">
        <v>4001</v>
      </c>
      <c r="E172" s="496" t="s">
        <v>18</v>
      </c>
      <c r="F172" s="614"/>
      <c r="G172" s="613">
        <v>6299000</v>
      </c>
      <c r="H172" s="496"/>
      <c r="I172" s="590"/>
      <c r="J172" s="590"/>
      <c r="K172" s="590"/>
      <c r="L172" s="590"/>
      <c r="M172" s="590"/>
      <c r="N172" s="590"/>
    </row>
    <row r="173" spans="1:188" s="92" customFormat="1" ht="15.75" thickBot="1">
      <c r="A173" s="385" t="s">
        <v>5310</v>
      </c>
      <c r="B173" s="496" t="s">
        <v>3102</v>
      </c>
      <c r="C173" s="492" t="s">
        <v>3105</v>
      </c>
      <c r="D173" s="496" t="s">
        <v>4001</v>
      </c>
      <c r="E173" s="496" t="s">
        <v>18</v>
      </c>
      <c r="F173" s="614"/>
      <c r="G173" s="613">
        <v>7049000</v>
      </c>
      <c r="H173" s="496"/>
      <c r="I173" s="590"/>
      <c r="J173" s="590"/>
      <c r="K173" s="590"/>
      <c r="L173" s="590"/>
      <c r="M173" s="590"/>
      <c r="N173" s="590"/>
    </row>
    <row r="174" spans="1:188" s="524" customFormat="1" ht="13.5" thickBot="1">
      <c r="A174" s="373" t="s">
        <v>3113</v>
      </c>
      <c r="B174" s="374" t="s">
        <v>2</v>
      </c>
      <c r="C174" s="374" t="s">
        <v>5</v>
      </c>
      <c r="D174" s="374" t="s">
        <v>10</v>
      </c>
      <c r="E174" s="372" t="s">
        <v>4644</v>
      </c>
      <c r="F174" s="370" t="s">
        <v>475</v>
      </c>
      <c r="G174" s="514" t="s">
        <v>470</v>
      </c>
      <c r="H174" s="374" t="s">
        <v>12</v>
      </c>
      <c r="I174" s="645"/>
      <c r="J174" s="645"/>
      <c r="K174" s="645"/>
      <c r="L174" s="645"/>
      <c r="M174" s="522"/>
      <c r="N174" s="522"/>
      <c r="O174" s="523"/>
      <c r="P174" s="523"/>
      <c r="Q174" s="523"/>
      <c r="R174" s="523"/>
      <c r="S174" s="523"/>
      <c r="T174" s="523"/>
      <c r="U174" s="523"/>
      <c r="V174" s="523"/>
      <c r="W174" s="523"/>
      <c r="X174" s="523"/>
      <c r="Y174" s="523"/>
      <c r="Z174" s="523"/>
      <c r="AA174" s="523"/>
      <c r="AB174" s="523"/>
      <c r="AC174" s="523"/>
      <c r="AD174" s="523"/>
      <c r="AE174" s="523"/>
      <c r="AF174" s="523"/>
      <c r="AG174" s="523"/>
      <c r="AH174" s="523"/>
      <c r="AI174" s="523"/>
      <c r="AJ174" s="523"/>
      <c r="AK174" s="523"/>
      <c r="AL174" s="523"/>
      <c r="AM174" s="523"/>
      <c r="AN174" s="523"/>
      <c r="AO174" s="523"/>
      <c r="AP174" s="523"/>
      <c r="AQ174" s="523"/>
      <c r="AR174" s="523"/>
      <c r="AS174" s="523"/>
      <c r="AT174" s="523"/>
      <c r="AU174" s="523"/>
      <c r="AV174" s="523"/>
      <c r="AW174" s="523"/>
      <c r="AX174" s="523"/>
      <c r="AY174" s="523"/>
      <c r="AZ174" s="523"/>
      <c r="BA174" s="523"/>
      <c r="BB174" s="523"/>
      <c r="BC174" s="523"/>
      <c r="BD174" s="523"/>
      <c r="BE174" s="523"/>
      <c r="BF174" s="523"/>
      <c r="BG174" s="523"/>
      <c r="BH174" s="523"/>
      <c r="BI174" s="523"/>
      <c r="BJ174" s="523"/>
      <c r="BK174" s="523"/>
      <c r="BL174" s="523"/>
      <c r="BM174" s="523"/>
      <c r="BN174" s="523"/>
      <c r="BO174" s="523"/>
      <c r="BP174" s="523"/>
      <c r="BQ174" s="523"/>
      <c r="BR174" s="523"/>
      <c r="BS174" s="523"/>
      <c r="BT174" s="523"/>
      <c r="BU174" s="523"/>
      <c r="BV174" s="523"/>
      <c r="BW174" s="523"/>
      <c r="BX174" s="523"/>
      <c r="BY174" s="523"/>
      <c r="BZ174" s="523"/>
      <c r="CA174" s="523"/>
      <c r="CB174" s="523"/>
      <c r="CC174" s="523"/>
      <c r="CD174" s="523"/>
      <c r="CE174" s="523"/>
      <c r="CF174" s="523"/>
      <c r="CG174" s="523"/>
      <c r="CH174" s="523"/>
      <c r="CI174" s="523"/>
      <c r="CJ174" s="523"/>
      <c r="CK174" s="523"/>
      <c r="CL174" s="523"/>
      <c r="CM174" s="523"/>
      <c r="CN174" s="523"/>
      <c r="CO174" s="523"/>
      <c r="CP174" s="523"/>
      <c r="CQ174" s="523"/>
      <c r="CR174" s="523"/>
      <c r="CS174" s="523"/>
      <c r="CT174" s="523"/>
      <c r="CU174" s="523"/>
      <c r="CV174" s="523"/>
      <c r="CW174" s="523"/>
      <c r="CX174" s="523"/>
      <c r="CY174" s="523"/>
      <c r="CZ174" s="523"/>
      <c r="DA174" s="523"/>
      <c r="DB174" s="523"/>
      <c r="DC174" s="523"/>
      <c r="DD174" s="523"/>
      <c r="DE174" s="523"/>
      <c r="DF174" s="523"/>
      <c r="DG174" s="523"/>
      <c r="DH174" s="523"/>
      <c r="DI174" s="523"/>
      <c r="DJ174" s="523"/>
      <c r="DK174" s="523"/>
      <c r="DL174" s="523"/>
      <c r="DM174" s="523"/>
      <c r="DN174" s="523"/>
      <c r="DO174" s="523"/>
      <c r="DP174" s="523"/>
      <c r="DQ174" s="523"/>
      <c r="DR174" s="523"/>
      <c r="DS174" s="523"/>
      <c r="DT174" s="523"/>
      <c r="DU174" s="523"/>
      <c r="DV174" s="523"/>
      <c r="DW174" s="523"/>
      <c r="DX174" s="523"/>
      <c r="DY174" s="523"/>
      <c r="DZ174" s="523"/>
      <c r="EA174" s="523"/>
      <c r="EB174" s="523"/>
      <c r="EC174" s="523"/>
      <c r="ED174" s="523"/>
      <c r="EE174" s="523"/>
      <c r="EF174" s="523"/>
      <c r="EG174" s="523"/>
      <c r="EH174" s="523"/>
      <c r="EI174" s="523"/>
      <c r="EJ174" s="523"/>
      <c r="EK174" s="523"/>
      <c r="EL174" s="523"/>
      <c r="EM174" s="523"/>
      <c r="EN174" s="523"/>
      <c r="EO174" s="523"/>
      <c r="EP174" s="523"/>
      <c r="EQ174" s="523"/>
      <c r="ER174" s="523"/>
      <c r="ES174" s="523"/>
      <c r="ET174" s="523"/>
      <c r="EU174" s="523"/>
      <c r="EV174" s="523"/>
      <c r="EW174" s="523"/>
      <c r="EX174" s="523"/>
      <c r="EY174" s="523"/>
      <c r="EZ174" s="523"/>
      <c r="FA174" s="523"/>
      <c r="FB174" s="523"/>
      <c r="FC174" s="523"/>
      <c r="FD174" s="523"/>
      <c r="FE174" s="523"/>
      <c r="FF174" s="523"/>
      <c r="FG174" s="523"/>
      <c r="FH174" s="523"/>
      <c r="FI174" s="523"/>
      <c r="FJ174" s="523"/>
      <c r="FK174" s="523"/>
      <c r="FL174" s="523"/>
      <c r="FM174" s="523"/>
      <c r="FN174" s="523"/>
      <c r="FO174" s="523"/>
      <c r="FP174" s="523"/>
      <c r="FQ174" s="523"/>
      <c r="FR174" s="523"/>
      <c r="FS174" s="523"/>
      <c r="FT174" s="523"/>
      <c r="FU174" s="523"/>
      <c r="FV174" s="523"/>
      <c r="FW174" s="523"/>
      <c r="FX174" s="523"/>
      <c r="FY174" s="523"/>
      <c r="FZ174" s="523"/>
      <c r="GA174" s="523"/>
      <c r="GB174" s="523"/>
      <c r="GC174" s="523"/>
      <c r="GD174" s="523"/>
      <c r="GE174" s="523"/>
      <c r="GF174" s="523"/>
    </row>
    <row r="175" spans="1:188" s="92" customFormat="1" ht="15.75" thickBot="1">
      <c r="A175" s="385" t="s">
        <v>5311</v>
      </c>
      <c r="B175" s="496" t="s">
        <v>3017</v>
      </c>
      <c r="C175" s="492" t="s">
        <v>3018</v>
      </c>
      <c r="D175" s="496" t="s">
        <v>4001</v>
      </c>
      <c r="E175" s="496" t="s">
        <v>18</v>
      </c>
      <c r="F175" s="614"/>
      <c r="G175" s="613">
        <v>9249000</v>
      </c>
      <c r="H175" s="496"/>
      <c r="I175" s="590"/>
      <c r="J175" s="590"/>
      <c r="K175" s="590"/>
      <c r="L175" s="590"/>
      <c r="M175" s="590"/>
      <c r="N175" s="590"/>
    </row>
    <row r="176" spans="1:188" s="92" customFormat="1" ht="15.75" thickBot="1">
      <c r="A176" s="385" t="s">
        <v>5312</v>
      </c>
      <c r="B176" s="496" t="s">
        <v>3017</v>
      </c>
      <c r="C176" s="492" t="s">
        <v>3018</v>
      </c>
      <c r="D176" s="496" t="s">
        <v>4001</v>
      </c>
      <c r="E176" s="496" t="s">
        <v>18</v>
      </c>
      <c r="F176" s="614"/>
      <c r="G176" s="613">
        <v>9749000</v>
      </c>
      <c r="H176" s="496" t="s">
        <v>5295</v>
      </c>
      <c r="I176" s="590"/>
      <c r="J176" s="590"/>
      <c r="K176" s="590"/>
      <c r="L176" s="590"/>
      <c r="M176" s="590"/>
      <c r="N176" s="590"/>
    </row>
    <row r="177" spans="1:193" s="524" customFormat="1" ht="13.5" thickBot="1">
      <c r="A177" s="373" t="s">
        <v>4203</v>
      </c>
      <c r="B177" s="374" t="s">
        <v>2</v>
      </c>
      <c r="C177" s="374" t="s">
        <v>5</v>
      </c>
      <c r="D177" s="374" t="s">
        <v>10</v>
      </c>
      <c r="E177" s="372" t="s">
        <v>4644</v>
      </c>
      <c r="F177" s="370" t="s">
        <v>475</v>
      </c>
      <c r="G177" s="514" t="s">
        <v>470</v>
      </c>
      <c r="H177" s="374" t="s">
        <v>12</v>
      </c>
      <c r="I177" s="645"/>
      <c r="J177" s="645"/>
      <c r="K177" s="645"/>
      <c r="L177" s="645"/>
      <c r="M177" s="522"/>
      <c r="N177" s="522"/>
      <c r="O177" s="523"/>
      <c r="P177" s="523"/>
      <c r="Q177" s="523"/>
      <c r="R177" s="523"/>
      <c r="S177" s="523"/>
      <c r="T177" s="523"/>
      <c r="U177" s="523"/>
      <c r="V177" s="523"/>
      <c r="W177" s="523"/>
      <c r="X177" s="523"/>
      <c r="Y177" s="523"/>
      <c r="Z177" s="523"/>
      <c r="AA177" s="523"/>
      <c r="AB177" s="523"/>
      <c r="AC177" s="523"/>
      <c r="AD177" s="523"/>
      <c r="AE177" s="523"/>
      <c r="AF177" s="523"/>
      <c r="AG177" s="523"/>
      <c r="AH177" s="523"/>
      <c r="AI177" s="523"/>
      <c r="AJ177" s="523"/>
      <c r="AK177" s="523"/>
      <c r="AL177" s="523"/>
      <c r="AM177" s="523"/>
      <c r="AN177" s="523"/>
      <c r="AO177" s="523"/>
      <c r="AP177" s="523"/>
      <c r="AQ177" s="523"/>
      <c r="AR177" s="523"/>
      <c r="AS177" s="523"/>
      <c r="AT177" s="523"/>
      <c r="AU177" s="523"/>
      <c r="AV177" s="523"/>
      <c r="AW177" s="523"/>
      <c r="AX177" s="523"/>
      <c r="AY177" s="523"/>
      <c r="AZ177" s="523"/>
      <c r="BA177" s="523"/>
      <c r="BB177" s="523"/>
      <c r="BC177" s="523"/>
      <c r="BD177" s="523"/>
      <c r="BE177" s="523"/>
      <c r="BF177" s="523"/>
      <c r="BG177" s="523"/>
      <c r="BH177" s="523"/>
      <c r="BI177" s="523"/>
      <c r="BJ177" s="523"/>
      <c r="BK177" s="523"/>
      <c r="BL177" s="523"/>
      <c r="BM177" s="523"/>
      <c r="BN177" s="523"/>
      <c r="BO177" s="523"/>
      <c r="BP177" s="523"/>
      <c r="BQ177" s="523"/>
      <c r="BR177" s="523"/>
      <c r="BS177" s="523"/>
      <c r="BT177" s="523"/>
      <c r="BU177" s="523"/>
      <c r="BV177" s="523"/>
      <c r="BW177" s="523"/>
      <c r="BX177" s="523"/>
      <c r="BY177" s="523"/>
      <c r="BZ177" s="523"/>
      <c r="CA177" s="523"/>
      <c r="CB177" s="523"/>
      <c r="CC177" s="523"/>
      <c r="CD177" s="523"/>
      <c r="CE177" s="523"/>
      <c r="CF177" s="523"/>
      <c r="CG177" s="523"/>
      <c r="CH177" s="523"/>
      <c r="CI177" s="523"/>
      <c r="CJ177" s="523"/>
      <c r="CK177" s="523"/>
      <c r="CL177" s="523"/>
      <c r="CM177" s="523"/>
      <c r="CN177" s="523"/>
      <c r="CO177" s="523"/>
      <c r="CP177" s="523"/>
      <c r="CQ177" s="523"/>
      <c r="CR177" s="523"/>
      <c r="CS177" s="523"/>
      <c r="CT177" s="523"/>
      <c r="CU177" s="523"/>
      <c r="CV177" s="523"/>
      <c r="CW177" s="523"/>
      <c r="CX177" s="523"/>
      <c r="CY177" s="523"/>
      <c r="CZ177" s="523"/>
      <c r="DA177" s="523"/>
      <c r="DB177" s="523"/>
      <c r="DC177" s="523"/>
      <c r="DD177" s="523"/>
      <c r="DE177" s="523"/>
      <c r="DF177" s="523"/>
      <c r="DG177" s="523"/>
      <c r="DH177" s="523"/>
      <c r="DI177" s="523"/>
      <c r="DJ177" s="523"/>
      <c r="DK177" s="523"/>
      <c r="DL177" s="523"/>
      <c r="DM177" s="523"/>
      <c r="DN177" s="523"/>
      <c r="DO177" s="523"/>
      <c r="DP177" s="523"/>
      <c r="DQ177" s="523"/>
      <c r="DR177" s="523"/>
      <c r="DS177" s="523"/>
      <c r="DT177" s="523"/>
      <c r="DU177" s="523"/>
      <c r="DV177" s="523"/>
      <c r="DW177" s="523"/>
      <c r="DX177" s="523"/>
      <c r="DY177" s="523"/>
      <c r="DZ177" s="523"/>
      <c r="EA177" s="523"/>
      <c r="EB177" s="523"/>
      <c r="EC177" s="523"/>
      <c r="ED177" s="523"/>
      <c r="EE177" s="523"/>
      <c r="EF177" s="523"/>
      <c r="EG177" s="523"/>
      <c r="EH177" s="523"/>
      <c r="EI177" s="523"/>
      <c r="EJ177" s="523"/>
      <c r="EK177" s="523"/>
      <c r="EL177" s="523"/>
      <c r="EM177" s="523"/>
      <c r="EN177" s="523"/>
      <c r="EO177" s="523"/>
      <c r="EP177" s="523"/>
      <c r="EQ177" s="523"/>
      <c r="ER177" s="523"/>
      <c r="ES177" s="523"/>
      <c r="ET177" s="523"/>
      <c r="EU177" s="523"/>
      <c r="EV177" s="523"/>
      <c r="EW177" s="523"/>
      <c r="EX177" s="523"/>
      <c r="EY177" s="523"/>
      <c r="EZ177" s="523"/>
      <c r="FA177" s="523"/>
      <c r="FB177" s="523"/>
      <c r="FC177" s="523"/>
      <c r="FD177" s="523"/>
      <c r="FE177" s="523"/>
      <c r="FF177" s="523"/>
      <c r="FG177" s="523"/>
      <c r="FH177" s="523"/>
      <c r="FI177" s="523"/>
      <c r="FJ177" s="523"/>
      <c r="FK177" s="523"/>
      <c r="FL177" s="523"/>
      <c r="FM177" s="523"/>
      <c r="FN177" s="523"/>
      <c r="FO177" s="523"/>
      <c r="FP177" s="523"/>
      <c r="FQ177" s="523"/>
      <c r="FR177" s="523"/>
      <c r="FS177" s="523"/>
      <c r="FT177" s="523"/>
      <c r="FU177" s="523"/>
      <c r="FV177" s="523"/>
      <c r="FW177" s="523"/>
      <c r="FX177" s="523"/>
      <c r="FY177" s="523"/>
      <c r="FZ177" s="523"/>
      <c r="GA177" s="523"/>
      <c r="GB177" s="523"/>
      <c r="GC177" s="523"/>
      <c r="GD177" s="523"/>
      <c r="GE177" s="523"/>
      <c r="GF177" s="523"/>
    </row>
    <row r="178" spans="1:193" s="92" customFormat="1" ht="15.75" thickBot="1">
      <c r="A178" s="385" t="s">
        <v>3488</v>
      </c>
      <c r="B178" s="496" t="s">
        <v>559</v>
      </c>
      <c r="C178" s="492" t="s">
        <v>599</v>
      </c>
      <c r="D178" s="496" t="s">
        <v>4002</v>
      </c>
      <c r="E178" s="1783" t="s">
        <v>4645</v>
      </c>
      <c r="F178" s="614">
        <v>1489</v>
      </c>
      <c r="G178" s="613">
        <f>F178*$F$17</f>
        <v>14517750</v>
      </c>
      <c r="H178" s="496" t="s">
        <v>462</v>
      </c>
      <c r="I178" s="590"/>
      <c r="J178" s="590"/>
      <c r="K178" s="590"/>
      <c r="L178" s="590"/>
      <c r="M178" s="590"/>
      <c r="N178" s="590"/>
    </row>
    <row r="179" spans="1:193" s="526" customFormat="1" ht="13.5" thickBot="1">
      <c r="A179" s="373" t="s">
        <v>3124</v>
      </c>
      <c r="B179" s="374" t="s">
        <v>2</v>
      </c>
      <c r="C179" s="374" t="s">
        <v>5</v>
      </c>
      <c r="D179" s="374" t="s">
        <v>10</v>
      </c>
      <c r="E179" s="372" t="s">
        <v>4644</v>
      </c>
      <c r="F179" s="370" t="s">
        <v>475</v>
      </c>
      <c r="G179" s="514" t="s">
        <v>470</v>
      </c>
      <c r="H179" s="374" t="s">
        <v>12</v>
      </c>
      <c r="I179" s="645"/>
      <c r="J179" s="645"/>
      <c r="K179" s="645"/>
      <c r="L179" s="645"/>
      <c r="M179" s="522"/>
      <c r="N179" s="522"/>
      <c r="O179" s="523"/>
      <c r="P179" s="523"/>
      <c r="Q179" s="523"/>
      <c r="R179" s="523"/>
      <c r="S179" s="523"/>
      <c r="T179" s="523"/>
      <c r="U179" s="523"/>
      <c r="V179" s="523"/>
      <c r="W179" s="523"/>
      <c r="X179" s="523"/>
      <c r="Y179" s="523"/>
      <c r="Z179" s="523"/>
      <c r="AA179" s="523"/>
      <c r="AB179" s="523"/>
      <c r="AC179" s="523"/>
      <c r="AD179" s="523"/>
      <c r="AE179" s="523"/>
      <c r="AF179" s="523"/>
      <c r="AG179" s="523"/>
      <c r="AH179" s="523"/>
      <c r="AI179" s="523"/>
      <c r="AJ179" s="523"/>
      <c r="AK179" s="523"/>
      <c r="AL179" s="523"/>
      <c r="AM179" s="523"/>
      <c r="AN179" s="523"/>
      <c r="AO179" s="523"/>
      <c r="AP179" s="523"/>
      <c r="AQ179" s="523"/>
      <c r="AR179" s="523"/>
      <c r="AS179" s="523"/>
      <c r="AT179" s="523"/>
      <c r="AU179" s="523"/>
      <c r="AV179" s="523"/>
      <c r="AW179" s="523"/>
      <c r="AX179" s="523"/>
      <c r="AY179" s="523"/>
      <c r="AZ179" s="523"/>
      <c r="BA179" s="523"/>
      <c r="BB179" s="523"/>
      <c r="BC179" s="523"/>
      <c r="BD179" s="523"/>
      <c r="BE179" s="523"/>
      <c r="BF179" s="523"/>
      <c r="BG179" s="523"/>
      <c r="BH179" s="523"/>
      <c r="BI179" s="523"/>
      <c r="BJ179" s="523"/>
      <c r="BK179" s="523"/>
      <c r="BL179" s="523"/>
      <c r="BM179" s="523"/>
      <c r="BN179" s="523"/>
      <c r="BO179" s="523"/>
      <c r="BP179" s="523"/>
      <c r="BQ179" s="523"/>
      <c r="BR179" s="523"/>
      <c r="BS179" s="523"/>
      <c r="BT179" s="523"/>
      <c r="BU179" s="523"/>
      <c r="BV179" s="523"/>
      <c r="BW179" s="523"/>
      <c r="BX179" s="523"/>
      <c r="BY179" s="523"/>
      <c r="BZ179" s="523"/>
      <c r="CA179" s="523"/>
      <c r="CB179" s="523"/>
      <c r="CC179" s="523"/>
      <c r="CD179" s="523"/>
      <c r="CE179" s="523"/>
      <c r="CF179" s="523"/>
      <c r="CG179" s="523"/>
      <c r="CH179" s="523"/>
      <c r="CI179" s="523"/>
      <c r="CJ179" s="523"/>
      <c r="CK179" s="523"/>
      <c r="CL179" s="523"/>
      <c r="CM179" s="523"/>
      <c r="CN179" s="523"/>
      <c r="CO179" s="523"/>
      <c r="CP179" s="523"/>
      <c r="CQ179" s="523"/>
      <c r="CR179" s="523"/>
      <c r="CS179" s="523"/>
      <c r="CT179" s="523"/>
      <c r="CU179" s="523"/>
      <c r="CV179" s="523"/>
      <c r="CW179" s="523"/>
      <c r="CX179" s="523"/>
      <c r="CY179" s="523"/>
      <c r="CZ179" s="523"/>
      <c r="DA179" s="523"/>
      <c r="DB179" s="523"/>
      <c r="DC179" s="523"/>
      <c r="DD179" s="523"/>
      <c r="DE179" s="523"/>
      <c r="DF179" s="523"/>
      <c r="DG179" s="523"/>
      <c r="DH179" s="523"/>
      <c r="DI179" s="523"/>
      <c r="DJ179" s="523"/>
      <c r="DK179" s="523"/>
      <c r="DL179" s="523"/>
      <c r="DM179" s="523"/>
      <c r="DN179" s="523"/>
      <c r="DO179" s="523"/>
      <c r="DP179" s="523"/>
      <c r="DQ179" s="523"/>
      <c r="DR179" s="523"/>
      <c r="DS179" s="523"/>
      <c r="DT179" s="523"/>
      <c r="DU179" s="523"/>
      <c r="DV179" s="523"/>
      <c r="DW179" s="523"/>
      <c r="DX179" s="523"/>
      <c r="DY179" s="523"/>
      <c r="DZ179" s="523"/>
      <c r="EA179" s="523"/>
      <c r="EB179" s="523"/>
      <c r="EC179" s="523"/>
      <c r="ED179" s="523"/>
      <c r="EE179" s="523"/>
      <c r="EF179" s="523"/>
      <c r="EG179" s="523"/>
      <c r="EH179" s="523"/>
      <c r="EI179" s="523"/>
      <c r="EJ179" s="523"/>
      <c r="EK179" s="523"/>
      <c r="EL179" s="523"/>
      <c r="EM179" s="523"/>
      <c r="EN179" s="523"/>
      <c r="EO179" s="523"/>
      <c r="EP179" s="523"/>
      <c r="EQ179" s="523"/>
      <c r="ER179" s="523"/>
      <c r="ES179" s="523"/>
      <c r="ET179" s="523"/>
      <c r="EU179" s="523"/>
      <c r="EV179" s="523"/>
      <c r="EW179" s="523"/>
      <c r="EX179" s="523"/>
      <c r="EY179" s="523"/>
      <c r="EZ179" s="523"/>
      <c r="FA179" s="523"/>
      <c r="FB179" s="523"/>
      <c r="FC179" s="523"/>
      <c r="FD179" s="523"/>
      <c r="FE179" s="523"/>
      <c r="FF179" s="523"/>
      <c r="FG179" s="523"/>
      <c r="FH179" s="523"/>
      <c r="FI179" s="523"/>
      <c r="FJ179" s="523"/>
      <c r="FK179" s="523"/>
      <c r="FL179" s="523"/>
      <c r="FM179" s="523"/>
      <c r="FN179" s="523"/>
      <c r="FO179" s="523"/>
      <c r="FP179" s="523"/>
      <c r="FQ179" s="523"/>
      <c r="FR179" s="523"/>
      <c r="FS179" s="523"/>
      <c r="FT179" s="523"/>
      <c r="FU179" s="523"/>
      <c r="FV179" s="523"/>
      <c r="FW179" s="523"/>
      <c r="FX179" s="523"/>
      <c r="FY179" s="523"/>
      <c r="FZ179" s="523"/>
      <c r="GA179" s="523"/>
      <c r="GB179" s="523"/>
      <c r="GC179" s="523"/>
      <c r="GD179" s="523"/>
      <c r="GE179" s="523"/>
      <c r="GF179" s="523"/>
    </row>
    <row r="180" spans="1:193" s="1538" customFormat="1" ht="15.75" thickBot="1">
      <c r="A180" s="385" t="s">
        <v>5313</v>
      </c>
      <c r="B180" s="496" t="s">
        <v>907</v>
      </c>
      <c r="C180" s="492" t="s">
        <v>599</v>
      </c>
      <c r="D180" s="496" t="s">
        <v>4001</v>
      </c>
      <c r="E180" s="496" t="s">
        <v>18</v>
      </c>
      <c r="F180" s="614"/>
      <c r="G180" s="613">
        <v>5699000</v>
      </c>
      <c r="H180" s="496" t="s">
        <v>3203</v>
      </c>
      <c r="I180" s="231"/>
      <c r="J180" s="231"/>
      <c r="K180" s="231"/>
      <c r="L180" s="231"/>
      <c r="M180" s="231"/>
      <c r="N180" s="231"/>
    </row>
    <row r="181" spans="1:193" s="526" customFormat="1" ht="13.5" thickBot="1">
      <c r="A181" s="373" t="s">
        <v>3125</v>
      </c>
      <c r="B181" s="374" t="s">
        <v>2</v>
      </c>
      <c r="C181" s="374" t="s">
        <v>5</v>
      </c>
      <c r="D181" s="374" t="s">
        <v>10</v>
      </c>
      <c r="E181" s="372" t="s">
        <v>4644</v>
      </c>
      <c r="F181" s="370" t="s">
        <v>475</v>
      </c>
      <c r="G181" s="514" t="s">
        <v>470</v>
      </c>
      <c r="H181" s="374" t="s">
        <v>12</v>
      </c>
      <c r="I181" s="645"/>
      <c r="J181" s="645"/>
      <c r="K181" s="645"/>
      <c r="L181" s="645"/>
      <c r="M181" s="522"/>
      <c r="N181" s="522"/>
      <c r="O181" s="523"/>
      <c r="P181" s="523"/>
      <c r="Q181" s="523"/>
      <c r="R181" s="523"/>
      <c r="S181" s="523"/>
      <c r="T181" s="523"/>
      <c r="U181" s="523"/>
      <c r="V181" s="523"/>
      <c r="W181" s="523"/>
      <c r="X181" s="523"/>
      <c r="Y181" s="523"/>
      <c r="Z181" s="523"/>
      <c r="AA181" s="523"/>
      <c r="AB181" s="523"/>
      <c r="AC181" s="523"/>
      <c r="AD181" s="523"/>
      <c r="AE181" s="523"/>
      <c r="AF181" s="523"/>
      <c r="AG181" s="523"/>
      <c r="AH181" s="523"/>
      <c r="AI181" s="523"/>
      <c r="AJ181" s="523"/>
      <c r="AK181" s="523"/>
      <c r="AL181" s="523"/>
      <c r="AM181" s="523"/>
      <c r="AN181" s="523"/>
      <c r="AO181" s="523"/>
      <c r="AP181" s="523"/>
      <c r="AQ181" s="523"/>
      <c r="AR181" s="523"/>
      <c r="AS181" s="523"/>
      <c r="AT181" s="523"/>
      <c r="AU181" s="523"/>
      <c r="AV181" s="523"/>
      <c r="AW181" s="523"/>
      <c r="AX181" s="523"/>
      <c r="AY181" s="523"/>
      <c r="AZ181" s="523"/>
      <c r="BA181" s="523"/>
      <c r="BB181" s="523"/>
      <c r="BC181" s="523"/>
      <c r="BD181" s="523"/>
      <c r="BE181" s="523"/>
      <c r="BF181" s="523"/>
      <c r="BG181" s="523"/>
      <c r="BH181" s="523"/>
      <c r="BI181" s="523"/>
      <c r="BJ181" s="523"/>
      <c r="BK181" s="523"/>
      <c r="BL181" s="523"/>
      <c r="BM181" s="523"/>
      <c r="BN181" s="523"/>
      <c r="BO181" s="523"/>
      <c r="BP181" s="523"/>
      <c r="BQ181" s="523"/>
      <c r="BR181" s="523"/>
      <c r="BS181" s="523"/>
      <c r="BT181" s="523"/>
      <c r="BU181" s="523"/>
      <c r="BV181" s="523"/>
      <c r="BW181" s="523"/>
      <c r="BX181" s="523"/>
      <c r="BY181" s="523"/>
      <c r="BZ181" s="523"/>
      <c r="CA181" s="523"/>
      <c r="CB181" s="523"/>
      <c r="CC181" s="523"/>
      <c r="CD181" s="523"/>
      <c r="CE181" s="523"/>
      <c r="CF181" s="523"/>
      <c r="CG181" s="523"/>
      <c r="CH181" s="523"/>
      <c r="CI181" s="523"/>
      <c r="CJ181" s="523"/>
      <c r="CK181" s="523"/>
      <c r="CL181" s="523"/>
      <c r="CM181" s="523"/>
      <c r="CN181" s="523"/>
      <c r="CO181" s="523"/>
      <c r="CP181" s="523"/>
      <c r="CQ181" s="523"/>
      <c r="CR181" s="523"/>
      <c r="CS181" s="523"/>
      <c r="CT181" s="523"/>
      <c r="CU181" s="523"/>
      <c r="CV181" s="523"/>
      <c r="CW181" s="523"/>
      <c r="CX181" s="523"/>
      <c r="CY181" s="523"/>
      <c r="CZ181" s="523"/>
      <c r="DA181" s="523"/>
      <c r="DB181" s="523"/>
      <c r="DC181" s="523"/>
      <c r="DD181" s="523"/>
      <c r="DE181" s="523"/>
      <c r="DF181" s="523"/>
      <c r="DG181" s="523"/>
      <c r="DH181" s="523"/>
      <c r="DI181" s="523"/>
      <c r="DJ181" s="523"/>
      <c r="DK181" s="523"/>
      <c r="DL181" s="523"/>
      <c r="DM181" s="523"/>
      <c r="DN181" s="523"/>
      <c r="DO181" s="523"/>
      <c r="DP181" s="523"/>
      <c r="DQ181" s="523"/>
      <c r="DR181" s="523"/>
      <c r="DS181" s="523"/>
      <c r="DT181" s="523"/>
      <c r="DU181" s="523"/>
      <c r="DV181" s="523"/>
      <c r="DW181" s="523"/>
      <c r="DX181" s="523"/>
      <c r="DY181" s="523"/>
      <c r="DZ181" s="523"/>
      <c r="EA181" s="523"/>
      <c r="EB181" s="523"/>
      <c r="EC181" s="523"/>
      <c r="ED181" s="523"/>
      <c r="EE181" s="523"/>
      <c r="EF181" s="523"/>
      <c r="EG181" s="523"/>
      <c r="EH181" s="523"/>
      <c r="EI181" s="523"/>
      <c r="EJ181" s="523"/>
      <c r="EK181" s="523"/>
      <c r="EL181" s="523"/>
      <c r="EM181" s="523"/>
      <c r="EN181" s="523"/>
      <c r="EO181" s="523"/>
      <c r="EP181" s="523"/>
      <c r="EQ181" s="523"/>
      <c r="ER181" s="523"/>
      <c r="ES181" s="523"/>
      <c r="ET181" s="523"/>
      <c r="EU181" s="523"/>
      <c r="EV181" s="523"/>
      <c r="EW181" s="523"/>
      <c r="EX181" s="523"/>
      <c r="EY181" s="523"/>
      <c r="EZ181" s="523"/>
      <c r="FA181" s="523"/>
      <c r="FB181" s="523"/>
      <c r="FC181" s="523"/>
      <c r="FD181" s="523"/>
      <c r="FE181" s="523"/>
      <c r="FF181" s="523"/>
      <c r="FG181" s="523"/>
      <c r="FH181" s="523"/>
      <c r="FI181" s="523"/>
      <c r="FJ181" s="523"/>
      <c r="FK181" s="523"/>
      <c r="FL181" s="523"/>
      <c r="FM181" s="523"/>
      <c r="FN181" s="523"/>
      <c r="FO181" s="523"/>
      <c r="FP181" s="523"/>
      <c r="FQ181" s="523"/>
      <c r="FR181" s="523"/>
      <c r="FS181" s="523"/>
      <c r="FT181" s="523"/>
      <c r="FU181" s="523"/>
      <c r="FV181" s="523"/>
      <c r="FW181" s="523"/>
      <c r="FX181" s="523"/>
      <c r="FY181" s="523"/>
      <c r="FZ181" s="523"/>
      <c r="GA181" s="523"/>
      <c r="GB181" s="523"/>
      <c r="GC181" s="523"/>
      <c r="GD181" s="523"/>
      <c r="GE181" s="523"/>
      <c r="GF181" s="523"/>
    </row>
    <row r="182" spans="1:193" s="92" customFormat="1" ht="15.75" thickBot="1">
      <c r="A182" s="385" t="s">
        <v>3956</v>
      </c>
      <c r="B182" s="496" t="s">
        <v>3096</v>
      </c>
      <c r="C182" s="723" t="s">
        <v>3018</v>
      </c>
      <c r="D182" s="496" t="s">
        <v>4001</v>
      </c>
      <c r="E182" s="496" t="s">
        <v>18</v>
      </c>
      <c r="F182" s="614"/>
      <c r="G182" s="613">
        <v>8999000</v>
      </c>
      <c r="H182" s="496"/>
      <c r="I182" s="590"/>
      <c r="J182" s="590"/>
      <c r="K182" s="590"/>
      <c r="L182" s="590"/>
      <c r="M182" s="590"/>
      <c r="N182" s="590"/>
    </row>
    <row r="183" spans="1:193" s="526" customFormat="1" ht="13.5" thickBot="1">
      <c r="A183" s="373" t="s">
        <v>1512</v>
      </c>
      <c r="B183" s="374" t="s">
        <v>2</v>
      </c>
      <c r="C183" s="374" t="s">
        <v>5</v>
      </c>
      <c r="D183" s="374" t="s">
        <v>10</v>
      </c>
      <c r="E183" s="372" t="s">
        <v>4644</v>
      </c>
      <c r="F183" s="370" t="s">
        <v>475</v>
      </c>
      <c r="G183" s="514" t="s">
        <v>470</v>
      </c>
      <c r="H183" s="374" t="s">
        <v>12</v>
      </c>
      <c r="I183" s="645"/>
      <c r="J183" s="645"/>
      <c r="K183" s="645"/>
      <c r="L183" s="645"/>
      <c r="M183" s="522"/>
      <c r="N183" s="522"/>
      <c r="O183" s="523"/>
      <c r="P183" s="523"/>
      <c r="Q183" s="523"/>
      <c r="R183" s="523"/>
      <c r="S183" s="523"/>
      <c r="T183" s="523"/>
      <c r="U183" s="523"/>
      <c r="V183" s="523"/>
      <c r="W183" s="523"/>
      <c r="X183" s="523"/>
      <c r="Y183" s="523"/>
      <c r="Z183" s="523"/>
      <c r="AA183" s="523"/>
      <c r="AB183" s="523"/>
      <c r="AC183" s="523"/>
      <c r="AD183" s="523"/>
      <c r="AE183" s="523"/>
      <c r="AF183" s="523"/>
      <c r="AG183" s="523"/>
      <c r="AH183" s="523"/>
      <c r="AI183" s="523"/>
      <c r="AJ183" s="523"/>
      <c r="AK183" s="523"/>
      <c r="AL183" s="523"/>
      <c r="AM183" s="523"/>
      <c r="AN183" s="523"/>
      <c r="AO183" s="523"/>
      <c r="AP183" s="523"/>
      <c r="AQ183" s="523"/>
      <c r="AR183" s="523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523"/>
      <c r="CJ183" s="523"/>
      <c r="CK183" s="523"/>
      <c r="CL183" s="523"/>
      <c r="CM183" s="523"/>
      <c r="CN183" s="523"/>
      <c r="CO183" s="523"/>
      <c r="CP183" s="523"/>
      <c r="CQ183" s="523"/>
      <c r="CR183" s="523"/>
      <c r="CS183" s="523"/>
      <c r="CT183" s="523"/>
      <c r="CU183" s="523"/>
      <c r="CV183" s="523"/>
      <c r="CW183" s="523"/>
      <c r="CX183" s="523"/>
      <c r="CY183" s="523"/>
      <c r="CZ183" s="523"/>
      <c r="DA183" s="523"/>
      <c r="DB183" s="523"/>
      <c r="DC183" s="523"/>
      <c r="DD183" s="523"/>
      <c r="DE183" s="523"/>
      <c r="DF183" s="523"/>
      <c r="DG183" s="523"/>
      <c r="DH183" s="523"/>
      <c r="DI183" s="523"/>
      <c r="DJ183" s="523"/>
      <c r="DK183" s="523"/>
      <c r="DL183" s="523"/>
      <c r="DM183" s="523"/>
      <c r="DN183" s="523"/>
      <c r="DO183" s="523"/>
      <c r="DP183" s="523"/>
      <c r="DQ183" s="523"/>
      <c r="DR183" s="523"/>
      <c r="DS183" s="523"/>
      <c r="DT183" s="523"/>
      <c r="DU183" s="523"/>
      <c r="DV183" s="523"/>
      <c r="DW183" s="523"/>
      <c r="DX183" s="523"/>
      <c r="DY183" s="523"/>
      <c r="DZ183" s="523"/>
      <c r="EA183" s="523"/>
      <c r="EB183" s="523"/>
      <c r="EC183" s="523"/>
      <c r="ED183" s="523"/>
      <c r="EE183" s="523"/>
      <c r="EF183" s="523"/>
      <c r="EG183" s="523"/>
      <c r="EH183" s="523"/>
      <c r="EI183" s="523"/>
      <c r="EJ183" s="523"/>
      <c r="EK183" s="523"/>
      <c r="EL183" s="523"/>
      <c r="EM183" s="523"/>
      <c r="EN183" s="523"/>
      <c r="EO183" s="523"/>
      <c r="EP183" s="523"/>
      <c r="EQ183" s="523"/>
      <c r="ER183" s="523"/>
      <c r="ES183" s="523"/>
      <c r="ET183" s="523"/>
      <c r="EU183" s="523"/>
      <c r="EV183" s="523"/>
      <c r="EW183" s="523"/>
      <c r="EX183" s="523"/>
      <c r="EY183" s="523"/>
      <c r="EZ183" s="523"/>
      <c r="FA183" s="523"/>
      <c r="FB183" s="523"/>
      <c r="FC183" s="523"/>
      <c r="FD183" s="523"/>
      <c r="FE183" s="523"/>
      <c r="FF183" s="523"/>
      <c r="FG183" s="523"/>
      <c r="FH183" s="523"/>
      <c r="FI183" s="523"/>
      <c r="FJ183" s="523"/>
      <c r="FK183" s="523"/>
      <c r="FL183" s="523"/>
      <c r="FM183" s="523"/>
      <c r="FN183" s="523"/>
      <c r="FO183" s="523"/>
      <c r="FP183" s="523"/>
      <c r="FQ183" s="523"/>
      <c r="FR183" s="523"/>
      <c r="FS183" s="523"/>
      <c r="FT183" s="523"/>
      <c r="FU183" s="523"/>
      <c r="FV183" s="523"/>
      <c r="FW183" s="523"/>
      <c r="FX183" s="523"/>
      <c r="FY183" s="523"/>
      <c r="FZ183" s="523"/>
      <c r="GA183" s="523"/>
      <c r="GB183" s="523"/>
      <c r="GC183" s="523"/>
      <c r="GD183" s="523"/>
      <c r="GE183" s="523"/>
      <c r="GF183" s="523"/>
    </row>
    <row r="184" spans="1:193" s="1570" customFormat="1" ht="15.75" thickBot="1">
      <c r="A184" s="599" t="s">
        <v>3868</v>
      </c>
      <c r="B184" s="616" t="s">
        <v>1545</v>
      </c>
      <c r="C184" s="615" t="s">
        <v>1971</v>
      </c>
      <c r="D184" s="616" t="s">
        <v>4008</v>
      </c>
      <c r="E184" s="496" t="s">
        <v>15</v>
      </c>
      <c r="F184" s="600"/>
      <c r="G184" s="601">
        <v>6899000</v>
      </c>
      <c r="H184" s="616" t="s">
        <v>3532</v>
      </c>
      <c r="I184" s="602"/>
      <c r="J184" s="602"/>
      <c r="K184" s="602"/>
      <c r="L184" s="602"/>
      <c r="M184" s="602"/>
      <c r="N184" s="602"/>
    </row>
    <row r="185" spans="1:193" s="1538" customFormat="1" ht="15.75" thickBot="1">
      <c r="A185" s="385" t="s">
        <v>3869</v>
      </c>
      <c r="B185" s="496" t="s">
        <v>3102</v>
      </c>
      <c r="C185" s="491" t="s">
        <v>3087</v>
      </c>
      <c r="D185" s="496" t="s">
        <v>4008</v>
      </c>
      <c r="E185" s="496" t="s">
        <v>15</v>
      </c>
      <c r="F185" s="614"/>
      <c r="G185" s="613">
        <v>8199000</v>
      </c>
      <c r="H185" s="496"/>
      <c r="I185" s="231"/>
      <c r="J185" s="231"/>
      <c r="K185" s="231"/>
      <c r="L185" s="231"/>
      <c r="M185" s="231"/>
      <c r="N185" s="231"/>
    </row>
    <row r="186" spans="1:193" s="1570" customFormat="1" ht="15.75" thickBot="1">
      <c r="A186" s="599" t="s">
        <v>3870</v>
      </c>
      <c r="B186" s="616" t="s">
        <v>3285</v>
      </c>
      <c r="C186" s="615" t="s">
        <v>3087</v>
      </c>
      <c r="D186" s="616" t="s">
        <v>4008</v>
      </c>
      <c r="E186" s="496" t="s">
        <v>15</v>
      </c>
      <c r="F186" s="600"/>
      <c r="G186" s="601">
        <v>9899000</v>
      </c>
      <c r="H186" s="616" t="s">
        <v>3534</v>
      </c>
      <c r="I186" s="602"/>
      <c r="J186" s="602"/>
      <c r="K186" s="602"/>
      <c r="L186" s="602"/>
      <c r="M186" s="602"/>
      <c r="N186" s="602"/>
    </row>
    <row r="187" spans="1:193" s="532" customFormat="1">
      <c r="A187" s="1564" t="s">
        <v>3134</v>
      </c>
      <c r="B187" s="64"/>
      <c r="C187" s="64"/>
      <c r="D187" s="64"/>
      <c r="E187" s="64"/>
      <c r="F187" s="529"/>
      <c r="G187" s="530"/>
      <c r="H187" s="531"/>
      <c r="I187" s="595"/>
      <c r="J187" s="595"/>
      <c r="K187" s="595"/>
      <c r="L187" s="595"/>
      <c r="M187" s="595"/>
      <c r="N187" s="595"/>
    </row>
    <row r="188" spans="1:193" s="532" customFormat="1">
      <c r="A188" s="1769"/>
      <c r="B188" s="64"/>
      <c r="C188" s="64"/>
      <c r="D188" s="64"/>
      <c r="E188" s="64"/>
      <c r="F188" s="529"/>
      <c r="G188" s="530"/>
      <c r="H188" s="531"/>
      <c r="I188" s="595"/>
      <c r="J188" s="595"/>
      <c r="K188" s="595"/>
      <c r="L188" s="595"/>
      <c r="M188" s="595"/>
      <c r="N188" s="595"/>
    </row>
    <row r="189" spans="1:193" s="88" customFormat="1" ht="35.25" thickBot="1">
      <c r="A189" s="150" t="s">
        <v>457</v>
      </c>
      <c r="B189" s="123"/>
      <c r="C189" s="421"/>
      <c r="D189" s="83"/>
      <c r="E189" s="83"/>
      <c r="F189" s="86"/>
      <c r="G189" s="85"/>
      <c r="H189" s="214"/>
      <c r="I189" s="589"/>
      <c r="J189" s="589"/>
      <c r="K189" s="589"/>
      <c r="L189" s="589"/>
      <c r="M189" s="587"/>
      <c r="N189" s="5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  <c r="EI189" s="87"/>
      <c r="EJ189" s="87"/>
      <c r="EK189" s="87"/>
      <c r="EL189" s="87"/>
      <c r="EM189" s="87"/>
      <c r="EN189" s="87"/>
      <c r="EO189" s="87"/>
      <c r="EP189" s="87"/>
      <c r="EQ189" s="87"/>
      <c r="ER189" s="87"/>
      <c r="ES189" s="87"/>
      <c r="ET189" s="87"/>
      <c r="EU189" s="87"/>
      <c r="EV189" s="87"/>
      <c r="EW189" s="87"/>
      <c r="EX189" s="87"/>
      <c r="EY189" s="87"/>
      <c r="EZ189" s="87"/>
      <c r="FA189" s="87"/>
      <c r="FB189" s="87"/>
      <c r="FC189" s="87"/>
      <c r="FD189" s="87"/>
      <c r="FE189" s="87"/>
      <c r="FF189" s="87"/>
      <c r="FG189" s="87"/>
      <c r="FH189" s="87"/>
      <c r="FI189" s="87"/>
      <c r="FJ189" s="87"/>
      <c r="FK189" s="87"/>
      <c r="FL189" s="87"/>
      <c r="FM189" s="87"/>
      <c r="FN189" s="87"/>
      <c r="FO189" s="87"/>
      <c r="FP189" s="87"/>
      <c r="FQ189" s="87"/>
      <c r="FR189" s="87"/>
      <c r="FS189" s="87"/>
      <c r="FT189" s="87"/>
      <c r="FU189" s="87"/>
      <c r="FV189" s="87"/>
      <c r="FW189" s="87"/>
      <c r="FX189" s="87"/>
      <c r="FY189" s="87"/>
      <c r="FZ189" s="87"/>
      <c r="GA189" s="87"/>
      <c r="GB189" s="87"/>
      <c r="GC189" s="87"/>
      <c r="GD189" s="87"/>
      <c r="GE189" s="87"/>
      <c r="GF189" s="87"/>
      <c r="GG189" s="87"/>
      <c r="GH189" s="87"/>
      <c r="GI189" s="87"/>
      <c r="GJ189" s="87"/>
      <c r="GK189" s="87"/>
    </row>
    <row r="190" spans="1:193" s="133" customFormat="1" ht="13.5" thickBot="1">
      <c r="A190" s="276" t="s">
        <v>3166</v>
      </c>
      <c r="B190" s="276" t="s">
        <v>2</v>
      </c>
      <c r="C190" s="276" t="s">
        <v>5</v>
      </c>
      <c r="D190" s="276" t="s">
        <v>10</v>
      </c>
      <c r="E190" s="372" t="s">
        <v>4644</v>
      </c>
      <c r="F190" s="286" t="s">
        <v>475</v>
      </c>
      <c r="G190" s="514" t="s">
        <v>470</v>
      </c>
      <c r="H190" s="276" t="s">
        <v>12</v>
      </c>
      <c r="I190" s="269"/>
      <c r="J190" s="269"/>
      <c r="K190" s="269"/>
      <c r="L190" s="269"/>
      <c r="M190" s="269"/>
      <c r="N190" s="269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F190" s="283"/>
      <c r="AG190" s="283"/>
      <c r="AH190" s="283"/>
      <c r="AI190" s="283"/>
      <c r="AJ190" s="283"/>
      <c r="AK190" s="283"/>
      <c r="AL190" s="283"/>
      <c r="AM190" s="283"/>
      <c r="AN190" s="283"/>
      <c r="AO190" s="283"/>
      <c r="AP190" s="283"/>
      <c r="AQ190" s="283"/>
      <c r="AR190" s="283"/>
      <c r="AS190" s="283"/>
      <c r="AT190" s="283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  <c r="DP190" s="283"/>
      <c r="DQ190" s="283"/>
      <c r="DR190" s="283"/>
      <c r="DS190" s="283"/>
      <c r="DT190" s="283"/>
      <c r="DU190" s="283"/>
      <c r="DV190" s="283"/>
      <c r="DW190" s="283"/>
      <c r="DX190" s="283"/>
      <c r="DY190" s="283"/>
      <c r="DZ190" s="283"/>
      <c r="EA190" s="283"/>
      <c r="EB190" s="283"/>
      <c r="EC190" s="283"/>
      <c r="ED190" s="283"/>
      <c r="EE190" s="283"/>
      <c r="EF190" s="283"/>
      <c r="EG190" s="283"/>
      <c r="EH190" s="283"/>
      <c r="EI190" s="283"/>
      <c r="EJ190" s="283"/>
      <c r="EK190" s="283"/>
      <c r="EL190" s="283"/>
      <c r="EM190" s="283"/>
      <c r="EN190" s="283"/>
      <c r="EO190" s="283"/>
      <c r="EP190" s="283"/>
      <c r="EQ190" s="283"/>
      <c r="ER190" s="283"/>
      <c r="ES190" s="283"/>
      <c r="ET190" s="283"/>
      <c r="EU190" s="283"/>
      <c r="EV190" s="283"/>
      <c r="EW190" s="283"/>
      <c r="EX190" s="283"/>
      <c r="EY190" s="283"/>
      <c r="EZ190" s="283"/>
      <c r="FA190" s="283"/>
      <c r="FB190" s="283"/>
      <c r="FC190" s="283"/>
      <c r="FD190" s="283"/>
      <c r="FE190" s="283"/>
      <c r="FF190" s="283"/>
      <c r="FG190" s="283"/>
      <c r="FH190" s="283"/>
      <c r="FI190" s="283"/>
      <c r="FJ190" s="283"/>
      <c r="FK190" s="283"/>
      <c r="FL190" s="283"/>
      <c r="FM190" s="283"/>
      <c r="FN190" s="283"/>
      <c r="FO190" s="283"/>
      <c r="FP190" s="283"/>
      <c r="FQ190" s="283"/>
      <c r="FR190" s="283"/>
      <c r="FS190" s="283"/>
      <c r="FT190" s="283"/>
      <c r="FU190" s="283"/>
      <c r="FV190" s="283"/>
      <c r="FW190" s="283"/>
      <c r="FX190" s="283"/>
      <c r="FY190" s="283"/>
      <c r="FZ190" s="283"/>
      <c r="GA190" s="283"/>
      <c r="GB190" s="283"/>
      <c r="GC190" s="283"/>
      <c r="GD190" s="283"/>
      <c r="GE190" s="283"/>
      <c r="GF190" s="283"/>
      <c r="GG190" s="283"/>
      <c r="GH190" s="283"/>
      <c r="GI190" s="283"/>
      <c r="GJ190" s="283"/>
      <c r="GK190" s="283"/>
    </row>
    <row r="191" spans="1:193" s="138" customFormat="1" ht="12" thickBot="1">
      <c r="A191" s="1706" t="s">
        <v>3805</v>
      </c>
      <c r="B191" s="1698" t="s">
        <v>1705</v>
      </c>
      <c r="C191" s="1651" t="s">
        <v>1707</v>
      </c>
      <c r="D191" s="1699" t="s">
        <v>4000</v>
      </c>
      <c r="E191" s="1699" t="s">
        <v>15</v>
      </c>
      <c r="F191" s="1700"/>
      <c r="G191" s="1547">
        <v>2150000</v>
      </c>
      <c r="H191" s="1650" t="s">
        <v>3167</v>
      </c>
      <c r="I191" s="1701"/>
      <c r="J191" s="1701"/>
      <c r="K191" s="1701"/>
      <c r="L191" s="1701"/>
      <c r="M191" s="1701"/>
      <c r="N191" s="1701"/>
    </row>
    <row r="192" spans="1:193" s="138" customFormat="1" ht="12" thickBot="1">
      <c r="A192" s="1697" t="s">
        <v>3806</v>
      </c>
      <c r="B192" s="1639" t="s">
        <v>3144</v>
      </c>
      <c r="C192" s="1643" t="s">
        <v>3110</v>
      </c>
      <c r="D192" s="1702" t="s">
        <v>4001</v>
      </c>
      <c r="E192" s="1702" t="s">
        <v>15</v>
      </c>
      <c r="F192" s="1703"/>
      <c r="G192" s="664">
        <v>2599000</v>
      </c>
      <c r="H192" s="1642" t="s">
        <v>3168</v>
      </c>
      <c r="I192" s="1701"/>
      <c r="J192" s="1701"/>
      <c r="K192" s="1701"/>
      <c r="L192" s="1701"/>
      <c r="M192" s="1701"/>
      <c r="N192" s="1701"/>
    </row>
    <row r="193" spans="1:196" s="133" customFormat="1" ht="13.5" thickBot="1">
      <c r="A193" s="276" t="s">
        <v>469</v>
      </c>
      <c r="B193" s="276" t="s">
        <v>2</v>
      </c>
      <c r="C193" s="276" t="s">
        <v>5</v>
      </c>
      <c r="D193" s="276" t="s">
        <v>10</v>
      </c>
      <c r="E193" s="372" t="s">
        <v>4644</v>
      </c>
      <c r="F193" s="286" t="s">
        <v>475</v>
      </c>
      <c r="G193" s="514" t="s">
        <v>470</v>
      </c>
      <c r="H193" s="276" t="s">
        <v>12</v>
      </c>
      <c r="I193" s="269"/>
      <c r="J193" s="269"/>
      <c r="K193" s="269"/>
      <c r="L193" s="269"/>
      <c r="M193" s="269"/>
      <c r="N193" s="269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F193" s="283"/>
      <c r="AG193" s="283"/>
      <c r="AH193" s="283"/>
      <c r="AI193" s="283"/>
      <c r="AJ193" s="283"/>
      <c r="AK193" s="283"/>
      <c r="AL193" s="283"/>
      <c r="AM193" s="283"/>
      <c r="AN193" s="283"/>
      <c r="AO193" s="283"/>
      <c r="AP193" s="283"/>
      <c r="AQ193" s="283"/>
      <c r="AR193" s="283"/>
      <c r="AS193" s="283"/>
      <c r="AT193" s="283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  <c r="DQ193" s="283"/>
      <c r="DR193" s="283"/>
      <c r="DS193" s="283"/>
      <c r="DT193" s="283"/>
      <c r="DU193" s="283"/>
      <c r="DV193" s="283"/>
      <c r="DW193" s="283"/>
      <c r="DX193" s="283"/>
      <c r="DY193" s="283"/>
      <c r="DZ193" s="283"/>
      <c r="EA193" s="283"/>
      <c r="EB193" s="283"/>
      <c r="EC193" s="283"/>
      <c r="ED193" s="283"/>
      <c r="EE193" s="283"/>
      <c r="EF193" s="283"/>
      <c r="EG193" s="283"/>
      <c r="EH193" s="283"/>
      <c r="EI193" s="283"/>
      <c r="EJ193" s="283"/>
      <c r="EK193" s="283"/>
      <c r="EL193" s="283"/>
      <c r="EM193" s="283"/>
      <c r="EN193" s="283"/>
      <c r="EO193" s="283"/>
      <c r="EP193" s="283"/>
      <c r="EQ193" s="283"/>
      <c r="ER193" s="283"/>
      <c r="ES193" s="283"/>
      <c r="ET193" s="283"/>
      <c r="EU193" s="283"/>
      <c r="EV193" s="283"/>
      <c r="EW193" s="283"/>
      <c r="EX193" s="283"/>
      <c r="EY193" s="283"/>
      <c r="EZ193" s="283"/>
      <c r="FA193" s="283"/>
      <c r="FB193" s="283"/>
      <c r="FC193" s="283"/>
      <c r="FD193" s="283"/>
      <c r="FE193" s="283"/>
      <c r="FF193" s="283"/>
      <c r="FG193" s="283"/>
      <c r="FH193" s="283"/>
      <c r="FI193" s="283"/>
      <c r="FJ193" s="283"/>
      <c r="FK193" s="283"/>
      <c r="FL193" s="283"/>
      <c r="FM193" s="283"/>
      <c r="FN193" s="283"/>
      <c r="FO193" s="283"/>
      <c r="FP193" s="283"/>
      <c r="FQ193" s="283"/>
      <c r="FR193" s="283"/>
      <c r="FS193" s="283"/>
      <c r="FT193" s="283"/>
      <c r="FU193" s="283"/>
      <c r="FV193" s="283"/>
      <c r="FW193" s="283"/>
      <c r="FX193" s="283"/>
      <c r="FY193" s="283"/>
      <c r="FZ193" s="283"/>
      <c r="GA193" s="283"/>
      <c r="GB193" s="283"/>
      <c r="GC193" s="283"/>
      <c r="GD193" s="283"/>
      <c r="GE193" s="283"/>
      <c r="GF193" s="283"/>
      <c r="GG193" s="283"/>
      <c r="GH193" s="283"/>
      <c r="GI193" s="283"/>
      <c r="GJ193" s="283"/>
      <c r="GK193" s="283"/>
    </row>
    <row r="194" spans="1:196" s="138" customFormat="1" ht="12" thickBot="1">
      <c r="A194" s="1697" t="s">
        <v>3807</v>
      </c>
      <c r="B194" s="1704" t="s">
        <v>3170</v>
      </c>
      <c r="C194" s="1640" t="s">
        <v>3169</v>
      </c>
      <c r="D194" s="1702" t="s">
        <v>4001</v>
      </c>
      <c r="E194" s="496" t="s">
        <v>18</v>
      </c>
      <c r="F194" s="1703"/>
      <c r="G194" s="664">
        <v>2899000</v>
      </c>
      <c r="H194" s="1642" t="s">
        <v>773</v>
      </c>
      <c r="I194" s="1701"/>
      <c r="J194" s="1701"/>
      <c r="K194" s="1701"/>
      <c r="L194" s="1701"/>
      <c r="M194" s="1701"/>
      <c r="N194" s="1701"/>
    </row>
    <row r="195" spans="1:196" s="138" customFormat="1" ht="12" thickBot="1">
      <c r="A195" s="1697" t="s">
        <v>3808</v>
      </c>
      <c r="B195" s="1704" t="s">
        <v>3661</v>
      </c>
      <c r="C195" s="1643" t="s">
        <v>3110</v>
      </c>
      <c r="D195" s="1702" t="s">
        <v>4001</v>
      </c>
      <c r="E195" s="496" t="s">
        <v>18</v>
      </c>
      <c r="F195" s="1703"/>
      <c r="G195" s="664">
        <v>3250000</v>
      </c>
      <c r="H195" s="1642"/>
      <c r="I195" s="1701"/>
      <c r="J195" s="1701"/>
      <c r="K195" s="1701"/>
      <c r="L195" s="1701"/>
      <c r="M195" s="1701"/>
      <c r="N195" s="1701"/>
    </row>
    <row r="196" spans="1:196" s="138" customFormat="1" ht="12" thickBot="1">
      <c r="A196" s="1697" t="s">
        <v>3809</v>
      </c>
      <c r="B196" s="1639" t="s">
        <v>3670</v>
      </c>
      <c r="C196" s="1643" t="s">
        <v>3110</v>
      </c>
      <c r="D196" s="1702" t="s">
        <v>4001</v>
      </c>
      <c r="E196" s="496" t="s">
        <v>18</v>
      </c>
      <c r="F196" s="1703"/>
      <c r="G196" s="664">
        <v>3350000</v>
      </c>
      <c r="H196" s="1642"/>
      <c r="I196" s="1701"/>
      <c r="J196" s="1701"/>
      <c r="K196" s="1701"/>
      <c r="L196" s="1701"/>
      <c r="M196" s="1701"/>
      <c r="N196" s="1701"/>
    </row>
    <row r="197" spans="1:196" s="138" customFormat="1" ht="12" thickBot="1">
      <c r="A197" s="1705" t="s">
        <v>3810</v>
      </c>
      <c r="B197" s="1640" t="s">
        <v>1535</v>
      </c>
      <c r="C197" s="1639" t="s">
        <v>1971</v>
      </c>
      <c r="D197" s="1702" t="s">
        <v>4001</v>
      </c>
      <c r="E197" s="496" t="s">
        <v>18</v>
      </c>
      <c r="F197" s="1703"/>
      <c r="G197" s="664">
        <v>3699000</v>
      </c>
      <c r="H197" s="1642"/>
      <c r="I197" s="1701"/>
      <c r="J197" s="1701"/>
      <c r="K197" s="1701"/>
      <c r="L197" s="1701"/>
      <c r="M197" s="1701"/>
      <c r="N197" s="1701"/>
    </row>
    <row r="198" spans="1:196">
      <c r="A198" s="413"/>
      <c r="B198" s="409"/>
      <c r="C198" s="409"/>
      <c r="D198" s="484"/>
      <c r="E198" s="484"/>
      <c r="F198" s="414"/>
      <c r="G198" s="633"/>
      <c r="H198" s="436"/>
      <c r="I198" s="589"/>
      <c r="J198" s="589"/>
      <c r="M198" s="587"/>
      <c r="N198" s="587"/>
      <c r="O198" s="633"/>
      <c r="P198" s="633"/>
      <c r="Q198" s="633"/>
      <c r="R198" s="633"/>
      <c r="S198" s="633"/>
    </row>
    <row r="199" spans="1:196" s="88" customFormat="1" ht="35.25" thickBot="1">
      <c r="A199" s="150" t="s">
        <v>454</v>
      </c>
      <c r="B199" s="123"/>
      <c r="C199" s="416"/>
      <c r="D199" s="83"/>
      <c r="E199" s="83"/>
      <c r="F199" s="86"/>
      <c r="G199" s="85"/>
      <c r="H199" s="214"/>
      <c r="I199" s="589"/>
      <c r="J199" s="589"/>
      <c r="K199" s="589"/>
      <c r="L199" s="589"/>
      <c r="M199" s="587"/>
      <c r="N199" s="5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  <c r="EI199" s="87"/>
      <c r="EJ199" s="87"/>
      <c r="EK199" s="87"/>
      <c r="EL199" s="87"/>
      <c r="EM199" s="87"/>
      <c r="EN199" s="87"/>
      <c r="EO199" s="87"/>
      <c r="EP199" s="87"/>
      <c r="EQ199" s="87"/>
      <c r="ER199" s="87"/>
      <c r="ES199" s="87"/>
      <c r="ET199" s="87"/>
      <c r="EU199" s="87"/>
      <c r="EV199" s="87"/>
      <c r="EW199" s="87"/>
      <c r="EX199" s="87"/>
      <c r="EY199" s="87"/>
      <c r="EZ199" s="87"/>
      <c r="FA199" s="87"/>
      <c r="FB199" s="87"/>
      <c r="FC199" s="87"/>
      <c r="FD199" s="87"/>
      <c r="FE199" s="87"/>
      <c r="FF199" s="87"/>
      <c r="FG199" s="87"/>
      <c r="FH199" s="87"/>
      <c r="FI199" s="87"/>
      <c r="FJ199" s="87"/>
      <c r="FK199" s="87"/>
      <c r="FL199" s="87"/>
      <c r="FM199" s="87"/>
      <c r="FN199" s="87"/>
      <c r="FO199" s="87"/>
      <c r="FP199" s="87"/>
      <c r="FQ199" s="87"/>
      <c r="FR199" s="87"/>
      <c r="FS199" s="87"/>
      <c r="FT199" s="87"/>
      <c r="FU199" s="87"/>
      <c r="FV199" s="87"/>
      <c r="FW199" s="87"/>
      <c r="FX199" s="87"/>
      <c r="FY199" s="87"/>
      <c r="FZ199" s="87"/>
      <c r="GA199" s="87"/>
      <c r="GB199" s="87"/>
      <c r="GC199" s="87"/>
      <c r="GD199" s="87"/>
      <c r="GE199" s="87"/>
      <c r="GF199" s="87"/>
      <c r="GG199" s="87"/>
      <c r="GH199" s="87"/>
      <c r="GI199" s="87"/>
      <c r="GJ199" s="87"/>
      <c r="GK199" s="87"/>
    </row>
    <row r="200" spans="1:196" s="283" customFormat="1" ht="13.5" thickBot="1">
      <c r="A200" s="603" t="s">
        <v>3594</v>
      </c>
      <c r="B200" s="134" t="s">
        <v>2</v>
      </c>
      <c r="C200" s="134" t="s">
        <v>5</v>
      </c>
      <c r="D200" s="134" t="s">
        <v>10</v>
      </c>
      <c r="E200" s="372" t="s">
        <v>4644</v>
      </c>
      <c r="F200" s="282" t="s">
        <v>475</v>
      </c>
      <c r="G200" s="514" t="s">
        <v>470</v>
      </c>
      <c r="H200" s="134" t="s">
        <v>12</v>
      </c>
      <c r="I200" s="269"/>
      <c r="J200" s="269"/>
      <c r="K200" s="269"/>
      <c r="L200" s="269"/>
      <c r="M200" s="262"/>
      <c r="N200" s="262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A200" s="263"/>
      <c r="AB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  <c r="AO200" s="263"/>
      <c r="AP200" s="263"/>
      <c r="AQ200" s="263"/>
      <c r="AR200" s="263"/>
      <c r="AS200" s="263"/>
      <c r="AT200" s="263"/>
      <c r="AU200" s="263"/>
      <c r="AV200" s="263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  <c r="BS200" s="263"/>
      <c r="BT200" s="263"/>
      <c r="BU200" s="263"/>
      <c r="BV200" s="263"/>
      <c r="BW200" s="263"/>
      <c r="BX200" s="263"/>
      <c r="BY200" s="263"/>
      <c r="BZ200" s="263"/>
      <c r="CA200" s="263"/>
      <c r="CB200" s="263"/>
      <c r="CC200" s="263"/>
      <c r="CD200" s="263"/>
      <c r="CE200" s="263"/>
      <c r="CF200" s="263"/>
      <c r="CG200" s="263"/>
      <c r="CH200" s="263"/>
      <c r="CI200" s="263"/>
      <c r="CJ200" s="263"/>
      <c r="CK200" s="263"/>
      <c r="CL200" s="263"/>
      <c r="CM200" s="263"/>
      <c r="CN200" s="263"/>
      <c r="CO200" s="263"/>
      <c r="CP200" s="263"/>
      <c r="CQ200" s="263"/>
      <c r="CR200" s="263"/>
      <c r="CS200" s="263"/>
      <c r="CT200" s="263"/>
      <c r="CU200" s="263"/>
      <c r="CV200" s="263"/>
      <c r="CW200" s="263"/>
      <c r="CX200" s="263"/>
      <c r="CY200" s="263"/>
      <c r="CZ200" s="263"/>
      <c r="DA200" s="263"/>
      <c r="DB200" s="263"/>
      <c r="DC200" s="263"/>
      <c r="DD200" s="263"/>
      <c r="DE200" s="263"/>
      <c r="DF200" s="263"/>
      <c r="DG200" s="263"/>
      <c r="DH200" s="263"/>
      <c r="DI200" s="263"/>
      <c r="DJ200" s="263"/>
      <c r="DK200" s="263"/>
      <c r="DL200" s="263"/>
      <c r="DM200" s="263"/>
      <c r="DN200" s="263"/>
      <c r="DO200" s="263"/>
      <c r="DP200" s="263"/>
      <c r="DQ200" s="263"/>
      <c r="DR200" s="263"/>
      <c r="DS200" s="263"/>
      <c r="DT200" s="263"/>
      <c r="DU200" s="263"/>
      <c r="DV200" s="263"/>
      <c r="DW200" s="263"/>
      <c r="DX200" s="263"/>
      <c r="DY200" s="263"/>
      <c r="DZ200" s="263"/>
      <c r="EA200" s="263"/>
      <c r="EB200" s="263"/>
      <c r="EC200" s="263"/>
      <c r="ED200" s="263"/>
      <c r="EE200" s="263"/>
      <c r="EF200" s="263"/>
      <c r="EG200" s="263"/>
      <c r="EH200" s="263"/>
      <c r="EI200" s="263"/>
      <c r="EJ200" s="263"/>
      <c r="EK200" s="263"/>
      <c r="EL200" s="263"/>
      <c r="EM200" s="263"/>
      <c r="EN200" s="263"/>
      <c r="EO200" s="263"/>
      <c r="EP200" s="263"/>
      <c r="EQ200" s="263"/>
      <c r="ER200" s="263"/>
      <c r="ES200" s="263"/>
      <c r="ET200" s="263"/>
      <c r="EU200" s="263"/>
      <c r="EV200" s="263"/>
      <c r="EW200" s="263"/>
      <c r="EX200" s="263"/>
      <c r="EY200" s="263"/>
      <c r="EZ200" s="263"/>
      <c r="FA200" s="263"/>
      <c r="FB200" s="263"/>
      <c r="FC200" s="263"/>
      <c r="FD200" s="263"/>
      <c r="FE200" s="263"/>
      <c r="FF200" s="263"/>
      <c r="FG200" s="263"/>
      <c r="FH200" s="263"/>
      <c r="FI200" s="263"/>
      <c r="FJ200" s="263"/>
      <c r="FK200" s="263"/>
      <c r="FL200" s="263"/>
      <c r="FM200" s="263"/>
      <c r="FN200" s="263"/>
      <c r="FO200" s="263"/>
      <c r="FP200" s="263"/>
      <c r="FQ200" s="263"/>
      <c r="FR200" s="263"/>
      <c r="FS200" s="263"/>
      <c r="FT200" s="263"/>
      <c r="FU200" s="263"/>
      <c r="FV200" s="263"/>
      <c r="FW200" s="263"/>
      <c r="FX200" s="263"/>
      <c r="FY200" s="263"/>
      <c r="FZ200" s="263"/>
      <c r="GA200" s="263"/>
      <c r="GB200" s="263"/>
      <c r="GC200" s="263"/>
      <c r="GD200" s="263"/>
      <c r="GE200" s="263"/>
      <c r="GF200" s="263"/>
      <c r="GG200" s="263"/>
      <c r="GH200" s="263"/>
      <c r="GI200" s="263"/>
      <c r="GJ200" s="263"/>
      <c r="GK200" s="263"/>
      <c r="GL200" s="263"/>
      <c r="GM200" s="263"/>
      <c r="GN200" s="263"/>
    </row>
    <row r="201" spans="1:196" s="296" customFormat="1" ht="12" thickBot="1">
      <c r="A201" s="200" t="s">
        <v>3463</v>
      </c>
      <c r="B201" s="616" t="s">
        <v>1722</v>
      </c>
      <c r="C201" s="612" t="s">
        <v>4391</v>
      </c>
      <c r="D201" s="615" t="s">
        <v>471</v>
      </c>
      <c r="E201" s="615" t="s">
        <v>15</v>
      </c>
      <c r="F201" s="393">
        <v>259</v>
      </c>
      <c r="G201" s="613">
        <f>F201*$F$17</f>
        <v>2525250</v>
      </c>
      <c r="H201" s="435" t="s">
        <v>1613</v>
      </c>
      <c r="I201" s="227"/>
      <c r="J201" s="227"/>
      <c r="K201" s="227"/>
      <c r="L201" s="227"/>
      <c r="M201" s="227"/>
      <c r="N201" s="227"/>
      <c r="O201" s="249"/>
      <c r="P201" s="249"/>
      <c r="Q201" s="249"/>
      <c r="R201" s="249"/>
      <c r="S201" s="249"/>
      <c r="T201" s="249"/>
      <c r="U201" s="249"/>
      <c r="V201" s="249"/>
      <c r="W201" s="249"/>
      <c r="X201" s="249"/>
      <c r="Y201" s="249"/>
      <c r="Z201" s="249"/>
      <c r="AA201" s="249"/>
      <c r="AB201" s="249"/>
      <c r="AC201" s="249"/>
      <c r="AD201" s="249"/>
      <c r="AE201" s="249"/>
      <c r="AF201" s="249"/>
      <c r="AG201" s="249"/>
      <c r="AH201" s="249"/>
      <c r="AI201" s="249"/>
      <c r="AJ201" s="249"/>
      <c r="AK201" s="249"/>
      <c r="AL201" s="249"/>
      <c r="AM201" s="249"/>
      <c r="AN201" s="249"/>
      <c r="AO201" s="249"/>
      <c r="AP201" s="249"/>
      <c r="AQ201" s="249"/>
      <c r="AR201" s="249"/>
      <c r="AS201" s="249"/>
      <c r="AT201" s="249"/>
      <c r="AU201" s="249"/>
      <c r="AV201" s="249"/>
      <c r="AW201" s="249"/>
      <c r="AX201" s="249"/>
      <c r="AY201" s="249"/>
      <c r="AZ201" s="249"/>
      <c r="BA201" s="249"/>
      <c r="BB201" s="249"/>
      <c r="BC201" s="249"/>
      <c r="BD201" s="249"/>
      <c r="BE201" s="249"/>
      <c r="BF201" s="249"/>
      <c r="BG201" s="249"/>
      <c r="BH201" s="249"/>
      <c r="BI201" s="249"/>
      <c r="BJ201" s="249"/>
      <c r="BK201" s="249"/>
      <c r="BL201" s="249"/>
      <c r="BM201" s="249"/>
      <c r="BN201" s="249"/>
      <c r="BO201" s="249"/>
      <c r="BP201" s="249"/>
      <c r="BQ201" s="249"/>
      <c r="BR201" s="249"/>
      <c r="BS201" s="249"/>
      <c r="BT201" s="249"/>
      <c r="BU201" s="249"/>
      <c r="BV201" s="249"/>
      <c r="BW201" s="249"/>
      <c r="BX201" s="249"/>
      <c r="BY201" s="249"/>
      <c r="BZ201" s="249"/>
      <c r="CA201" s="249"/>
      <c r="CB201" s="249"/>
      <c r="CC201" s="249"/>
      <c r="CD201" s="249"/>
      <c r="CE201" s="249"/>
      <c r="CF201" s="249"/>
      <c r="CG201" s="249"/>
      <c r="CH201" s="249"/>
      <c r="CI201" s="249"/>
      <c r="CJ201" s="249"/>
      <c r="CK201" s="249"/>
      <c r="CL201" s="249"/>
      <c r="CM201" s="249"/>
      <c r="CN201" s="249"/>
      <c r="CO201" s="249"/>
      <c r="CP201" s="249"/>
      <c r="CQ201" s="249"/>
      <c r="CR201" s="249"/>
      <c r="CS201" s="249"/>
      <c r="CT201" s="249"/>
      <c r="CU201" s="249"/>
      <c r="CV201" s="249"/>
      <c r="CW201" s="249"/>
      <c r="CX201" s="249"/>
      <c r="CY201" s="249"/>
      <c r="CZ201" s="249"/>
      <c r="DA201" s="249"/>
      <c r="DB201" s="249"/>
      <c r="DC201" s="249"/>
      <c r="DD201" s="249"/>
      <c r="DE201" s="249"/>
      <c r="DF201" s="249"/>
      <c r="DG201" s="249"/>
      <c r="DH201" s="249"/>
      <c r="DI201" s="249"/>
      <c r="DJ201" s="249"/>
      <c r="DK201" s="249"/>
      <c r="DL201" s="249"/>
      <c r="DM201" s="249"/>
      <c r="DN201" s="249"/>
      <c r="DO201" s="249"/>
      <c r="DP201" s="249"/>
      <c r="DQ201" s="249"/>
      <c r="DR201" s="249"/>
      <c r="DS201" s="249"/>
      <c r="DT201" s="249"/>
      <c r="DU201" s="249"/>
      <c r="DV201" s="249"/>
      <c r="DW201" s="249"/>
      <c r="DX201" s="249"/>
      <c r="DY201" s="249"/>
      <c r="DZ201" s="249"/>
      <c r="EA201" s="249"/>
      <c r="EB201" s="249"/>
      <c r="EC201" s="249"/>
      <c r="ED201" s="249"/>
      <c r="EE201" s="249"/>
      <c r="EF201" s="249"/>
      <c r="EG201" s="249"/>
      <c r="EH201" s="249"/>
      <c r="EI201" s="249"/>
      <c r="EJ201" s="249"/>
      <c r="EK201" s="249"/>
      <c r="EL201" s="249"/>
      <c r="EM201" s="249"/>
      <c r="EN201" s="249"/>
      <c r="EO201" s="249"/>
      <c r="EP201" s="249"/>
      <c r="EQ201" s="249"/>
      <c r="ER201" s="249"/>
      <c r="ES201" s="249"/>
      <c r="ET201" s="249"/>
      <c r="EU201" s="249"/>
      <c r="EV201" s="249"/>
      <c r="EW201" s="249"/>
      <c r="EX201" s="249"/>
      <c r="EY201" s="249"/>
      <c r="EZ201" s="249"/>
      <c r="FA201" s="249"/>
      <c r="FB201" s="249"/>
      <c r="FC201" s="249"/>
      <c r="FD201" s="249"/>
      <c r="FE201" s="249"/>
      <c r="FF201" s="249"/>
      <c r="FG201" s="249"/>
      <c r="FH201" s="249"/>
      <c r="FI201" s="249"/>
      <c r="FJ201" s="249"/>
      <c r="FK201" s="249"/>
      <c r="FL201" s="249"/>
      <c r="FM201" s="249"/>
      <c r="FN201" s="249"/>
      <c r="FO201" s="249"/>
      <c r="FP201" s="249"/>
      <c r="FQ201" s="249"/>
      <c r="FR201" s="249"/>
      <c r="FS201" s="249"/>
      <c r="FT201" s="249"/>
      <c r="FU201" s="249"/>
      <c r="FV201" s="249"/>
      <c r="FW201" s="249"/>
      <c r="FX201" s="249"/>
      <c r="FY201" s="249"/>
      <c r="FZ201" s="249"/>
      <c r="GA201" s="249"/>
      <c r="GB201" s="249"/>
      <c r="GC201" s="249"/>
      <c r="GD201" s="249"/>
      <c r="GE201" s="249"/>
      <c r="GF201" s="249"/>
      <c r="GG201" s="249"/>
      <c r="GH201" s="249"/>
      <c r="GI201" s="249"/>
      <c r="GJ201" s="249"/>
      <c r="GK201" s="249"/>
      <c r="GL201" s="249"/>
      <c r="GM201" s="249"/>
      <c r="GN201" s="249"/>
    </row>
    <row r="202" spans="1:196" s="296" customFormat="1" ht="12" thickBot="1">
      <c r="A202" s="200" t="s">
        <v>3595</v>
      </c>
      <c r="B202" s="616" t="s">
        <v>1939</v>
      </c>
      <c r="C202" s="612" t="s">
        <v>4402</v>
      </c>
      <c r="D202" s="491" t="s">
        <v>4012</v>
      </c>
      <c r="E202" s="1784" t="s">
        <v>15</v>
      </c>
      <c r="F202" s="368">
        <v>299</v>
      </c>
      <c r="G202" s="601">
        <f>F202*$F$17</f>
        <v>2915250</v>
      </c>
      <c r="H202" s="1552"/>
      <c r="I202" s="227"/>
      <c r="J202" s="227"/>
      <c r="K202" s="227"/>
      <c r="L202" s="227"/>
      <c r="M202" s="227"/>
      <c r="N202" s="227"/>
      <c r="O202" s="249"/>
      <c r="P202" s="249"/>
      <c r="Q202" s="249"/>
      <c r="R202" s="249"/>
      <c r="S202" s="249"/>
      <c r="T202" s="249"/>
      <c r="U202" s="249"/>
      <c r="V202" s="249"/>
      <c r="W202" s="249"/>
      <c r="X202" s="249"/>
      <c r="Y202" s="249"/>
      <c r="Z202" s="249"/>
      <c r="AA202" s="249"/>
      <c r="AB202" s="249"/>
      <c r="AC202" s="249"/>
      <c r="AD202" s="249"/>
      <c r="AE202" s="249"/>
      <c r="AF202" s="249"/>
      <c r="AG202" s="249"/>
      <c r="AH202" s="249"/>
      <c r="AI202" s="249"/>
      <c r="AJ202" s="249"/>
      <c r="AK202" s="249"/>
      <c r="AL202" s="249"/>
      <c r="AM202" s="249"/>
      <c r="AN202" s="249"/>
      <c r="AO202" s="249"/>
      <c r="AP202" s="249"/>
      <c r="AQ202" s="249"/>
      <c r="AR202" s="249"/>
      <c r="AS202" s="249"/>
      <c r="AT202" s="249"/>
      <c r="AU202" s="249"/>
      <c r="AV202" s="249"/>
      <c r="AW202" s="249"/>
      <c r="AX202" s="249"/>
      <c r="AY202" s="249"/>
      <c r="AZ202" s="249"/>
      <c r="BA202" s="249"/>
      <c r="BB202" s="249"/>
      <c r="BC202" s="249"/>
      <c r="BD202" s="249"/>
      <c r="BE202" s="249"/>
      <c r="BF202" s="249"/>
      <c r="BG202" s="249"/>
      <c r="BH202" s="249"/>
      <c r="BI202" s="249"/>
      <c r="BJ202" s="249"/>
      <c r="BK202" s="249"/>
      <c r="BL202" s="249"/>
      <c r="BM202" s="249"/>
      <c r="BN202" s="249"/>
      <c r="BO202" s="249"/>
      <c r="BP202" s="249"/>
      <c r="BQ202" s="249"/>
      <c r="BR202" s="249"/>
      <c r="BS202" s="249"/>
      <c r="BT202" s="249"/>
      <c r="BU202" s="249"/>
      <c r="BV202" s="249"/>
      <c r="BW202" s="249"/>
      <c r="BX202" s="249"/>
      <c r="BY202" s="249"/>
      <c r="BZ202" s="249"/>
      <c r="CA202" s="249"/>
      <c r="CB202" s="249"/>
      <c r="CC202" s="249"/>
      <c r="CD202" s="249"/>
      <c r="CE202" s="249"/>
      <c r="CF202" s="249"/>
      <c r="CG202" s="249"/>
      <c r="CH202" s="249"/>
      <c r="CI202" s="249"/>
      <c r="CJ202" s="249"/>
      <c r="CK202" s="249"/>
      <c r="CL202" s="249"/>
      <c r="CM202" s="249"/>
      <c r="CN202" s="249"/>
      <c r="CO202" s="249"/>
      <c r="CP202" s="249"/>
      <c r="CQ202" s="249"/>
      <c r="CR202" s="249"/>
      <c r="CS202" s="249"/>
      <c r="CT202" s="249"/>
      <c r="CU202" s="249"/>
      <c r="CV202" s="249"/>
      <c r="CW202" s="249"/>
      <c r="CX202" s="249"/>
      <c r="CY202" s="249"/>
      <c r="CZ202" s="249"/>
      <c r="DA202" s="249"/>
      <c r="DB202" s="249"/>
      <c r="DC202" s="249"/>
      <c r="DD202" s="249"/>
      <c r="DE202" s="249"/>
      <c r="DF202" s="249"/>
      <c r="DG202" s="249"/>
      <c r="DH202" s="249"/>
      <c r="DI202" s="249"/>
      <c r="DJ202" s="249"/>
      <c r="DK202" s="249"/>
      <c r="DL202" s="249"/>
      <c r="DM202" s="249"/>
      <c r="DN202" s="249"/>
      <c r="DO202" s="249"/>
      <c r="DP202" s="249"/>
      <c r="DQ202" s="249"/>
      <c r="DR202" s="249"/>
      <c r="DS202" s="249"/>
      <c r="DT202" s="249"/>
      <c r="DU202" s="249"/>
      <c r="DV202" s="249"/>
      <c r="DW202" s="249"/>
      <c r="DX202" s="249"/>
      <c r="DY202" s="249"/>
      <c r="DZ202" s="249"/>
      <c r="EA202" s="249"/>
      <c r="EB202" s="249"/>
      <c r="EC202" s="249"/>
      <c r="ED202" s="249"/>
      <c r="EE202" s="249"/>
      <c r="EF202" s="249"/>
      <c r="EG202" s="249"/>
      <c r="EH202" s="249"/>
      <c r="EI202" s="249"/>
      <c r="EJ202" s="249"/>
      <c r="EK202" s="249"/>
      <c r="EL202" s="249"/>
      <c r="EM202" s="249"/>
      <c r="EN202" s="249"/>
      <c r="EO202" s="249"/>
      <c r="EP202" s="249"/>
      <c r="EQ202" s="249"/>
      <c r="ER202" s="249"/>
      <c r="ES202" s="249"/>
      <c r="ET202" s="249"/>
      <c r="EU202" s="249"/>
      <c r="EV202" s="249"/>
      <c r="EW202" s="249"/>
      <c r="EX202" s="249"/>
      <c r="EY202" s="249"/>
      <c r="EZ202" s="249"/>
      <c r="FA202" s="249"/>
      <c r="FB202" s="249"/>
      <c r="FC202" s="249"/>
      <c r="FD202" s="249"/>
      <c r="FE202" s="249"/>
      <c r="FF202" s="249"/>
      <c r="FG202" s="249"/>
      <c r="FH202" s="249"/>
      <c r="FI202" s="249"/>
      <c r="FJ202" s="249"/>
      <c r="FK202" s="249"/>
      <c r="FL202" s="249"/>
      <c r="FM202" s="249"/>
      <c r="FN202" s="249"/>
      <c r="FO202" s="249"/>
      <c r="FP202" s="249"/>
      <c r="FQ202" s="249"/>
      <c r="FR202" s="249"/>
      <c r="FS202" s="249"/>
      <c r="FT202" s="249"/>
      <c r="FU202" s="249"/>
      <c r="FV202" s="249"/>
      <c r="FW202" s="249"/>
      <c r="FX202" s="249"/>
      <c r="FY202" s="249"/>
      <c r="FZ202" s="249"/>
      <c r="GA202" s="249"/>
      <c r="GB202" s="249"/>
      <c r="GC202" s="249"/>
      <c r="GD202" s="249"/>
      <c r="GE202" s="249"/>
      <c r="GF202" s="249"/>
      <c r="GG202" s="249"/>
      <c r="GH202" s="249"/>
      <c r="GI202" s="249"/>
      <c r="GJ202" s="249"/>
      <c r="GK202" s="249"/>
      <c r="GL202" s="249"/>
      <c r="GM202" s="249"/>
      <c r="GN202" s="249"/>
    </row>
    <row r="203" spans="1:196" s="424" customFormat="1" ht="12" thickBot="1">
      <c r="A203" s="390" t="s">
        <v>3467</v>
      </c>
      <c r="B203" s="496" t="s">
        <v>1939</v>
      </c>
      <c r="C203" s="493" t="s">
        <v>4402</v>
      </c>
      <c r="D203" s="491" t="s">
        <v>4012</v>
      </c>
      <c r="E203" s="1784" t="s">
        <v>15</v>
      </c>
      <c r="F203" s="393">
        <v>339</v>
      </c>
      <c r="G203" s="613">
        <f>F203*$F$17</f>
        <v>3305250</v>
      </c>
      <c r="H203" s="1723"/>
      <c r="I203" s="222"/>
      <c r="J203" s="222"/>
      <c r="K203" s="222"/>
      <c r="L203" s="222"/>
      <c r="M203" s="222"/>
      <c r="N203" s="222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8"/>
      <c r="BN203" s="248"/>
      <c r="BO203" s="248"/>
      <c r="BP203" s="248"/>
      <c r="BQ203" s="248"/>
      <c r="BR203" s="248"/>
      <c r="BS203" s="248"/>
      <c r="BT203" s="248"/>
      <c r="BU203" s="248"/>
      <c r="BV203" s="248"/>
      <c r="BW203" s="248"/>
      <c r="BX203" s="248"/>
      <c r="BY203" s="248"/>
      <c r="BZ203" s="248"/>
      <c r="CA203" s="248"/>
      <c r="CB203" s="248"/>
      <c r="CC203" s="248"/>
      <c r="CD203" s="248"/>
      <c r="CE203" s="248"/>
      <c r="CF203" s="248"/>
      <c r="CG203" s="248"/>
      <c r="CH203" s="248"/>
      <c r="CI203" s="248"/>
      <c r="CJ203" s="248"/>
      <c r="CK203" s="248"/>
      <c r="CL203" s="248"/>
      <c r="CM203" s="248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  <c r="DB203" s="248"/>
      <c r="DC203" s="248"/>
      <c r="DD203" s="248"/>
      <c r="DE203" s="248"/>
      <c r="DF203" s="248"/>
      <c r="DG203" s="248"/>
      <c r="DH203" s="248"/>
      <c r="DI203" s="248"/>
      <c r="DJ203" s="248"/>
      <c r="DK203" s="248"/>
      <c r="DL203" s="248"/>
      <c r="DM203" s="248"/>
      <c r="DN203" s="248"/>
      <c r="DO203" s="248"/>
      <c r="DP203" s="248"/>
      <c r="DQ203" s="248"/>
      <c r="DR203" s="248"/>
      <c r="DS203" s="248"/>
      <c r="DT203" s="248"/>
      <c r="DU203" s="248"/>
      <c r="DV203" s="248"/>
      <c r="DW203" s="248"/>
      <c r="DX203" s="248"/>
      <c r="DY203" s="248"/>
      <c r="DZ203" s="248"/>
      <c r="EA203" s="248"/>
      <c r="EB203" s="248"/>
      <c r="EC203" s="248"/>
      <c r="ED203" s="248"/>
      <c r="EE203" s="248"/>
      <c r="EF203" s="248"/>
      <c r="EG203" s="248"/>
      <c r="EH203" s="248"/>
      <c r="EI203" s="248"/>
      <c r="EJ203" s="248"/>
      <c r="EK203" s="248"/>
      <c r="EL203" s="248"/>
      <c r="EM203" s="248"/>
      <c r="EN203" s="248"/>
      <c r="EO203" s="248"/>
      <c r="EP203" s="248"/>
      <c r="EQ203" s="248"/>
      <c r="ER203" s="248"/>
      <c r="ES203" s="248"/>
      <c r="ET203" s="248"/>
      <c r="EU203" s="248"/>
      <c r="EV203" s="248"/>
      <c r="EW203" s="248"/>
      <c r="EX203" s="248"/>
      <c r="EY203" s="248"/>
      <c r="EZ203" s="248"/>
      <c r="FA203" s="248"/>
      <c r="FB203" s="248"/>
      <c r="FC203" s="248"/>
      <c r="FD203" s="248"/>
      <c r="FE203" s="248"/>
      <c r="FF203" s="248"/>
      <c r="FG203" s="248"/>
      <c r="FH203" s="248"/>
      <c r="FI203" s="248"/>
      <c r="FJ203" s="248"/>
      <c r="FK203" s="248"/>
      <c r="FL203" s="248"/>
      <c r="FM203" s="248"/>
      <c r="FN203" s="248"/>
      <c r="FO203" s="248"/>
      <c r="FP203" s="248"/>
      <c r="FQ203" s="248"/>
      <c r="FR203" s="248"/>
      <c r="FS203" s="248"/>
      <c r="FT203" s="248"/>
      <c r="FU203" s="248"/>
      <c r="FV203" s="248"/>
      <c r="FW203" s="248"/>
      <c r="FX203" s="248"/>
      <c r="FY203" s="248"/>
      <c r="FZ203" s="248"/>
      <c r="GA203" s="248"/>
      <c r="GB203" s="248"/>
      <c r="GC203" s="248"/>
      <c r="GD203" s="248"/>
      <c r="GE203" s="248"/>
      <c r="GF203" s="248"/>
      <c r="GG203" s="248"/>
      <c r="GH203" s="248"/>
      <c r="GI203" s="248"/>
      <c r="GJ203" s="248"/>
      <c r="GK203" s="248"/>
      <c r="GL203" s="248"/>
      <c r="GM203" s="248"/>
      <c r="GN203" s="248"/>
    </row>
    <row r="204" spans="1:196" s="296" customFormat="1" ht="12" thickBot="1">
      <c r="A204" s="200" t="s">
        <v>3468</v>
      </c>
      <c r="B204" s="616" t="s">
        <v>1939</v>
      </c>
      <c r="C204" s="612" t="s">
        <v>4402</v>
      </c>
      <c r="D204" s="491" t="s">
        <v>4012</v>
      </c>
      <c r="E204" s="1784" t="s">
        <v>15</v>
      </c>
      <c r="F204" s="393">
        <v>359</v>
      </c>
      <c r="G204" s="613">
        <f>F204*$F$17</f>
        <v>3500250</v>
      </c>
      <c r="H204" s="1552"/>
      <c r="I204" s="227"/>
      <c r="J204" s="227"/>
      <c r="K204" s="227"/>
      <c r="L204" s="227"/>
      <c r="M204" s="227"/>
      <c r="N204" s="227"/>
      <c r="O204" s="249"/>
      <c r="P204" s="249"/>
      <c r="Q204" s="249"/>
      <c r="R204" s="249"/>
      <c r="S204" s="249"/>
      <c r="T204" s="249"/>
      <c r="U204" s="249"/>
      <c r="V204" s="249"/>
      <c r="W204" s="249"/>
      <c r="X204" s="249"/>
      <c r="Y204" s="249"/>
      <c r="Z204" s="249"/>
      <c r="AA204" s="249"/>
      <c r="AB204" s="249"/>
      <c r="AC204" s="249"/>
      <c r="AD204" s="249"/>
      <c r="AE204" s="249"/>
      <c r="AF204" s="249"/>
      <c r="AG204" s="249"/>
      <c r="AH204" s="249"/>
      <c r="AI204" s="249"/>
      <c r="AJ204" s="249"/>
      <c r="AK204" s="249"/>
      <c r="AL204" s="249"/>
      <c r="AM204" s="249"/>
      <c r="AN204" s="249"/>
      <c r="AO204" s="249"/>
      <c r="AP204" s="249"/>
      <c r="AQ204" s="249"/>
      <c r="AR204" s="249"/>
      <c r="AS204" s="249"/>
      <c r="AT204" s="249"/>
      <c r="AU204" s="249"/>
      <c r="AV204" s="249"/>
      <c r="AW204" s="249"/>
      <c r="AX204" s="249"/>
      <c r="AY204" s="249"/>
      <c r="AZ204" s="249"/>
      <c r="BA204" s="249"/>
      <c r="BB204" s="249"/>
      <c r="BC204" s="249"/>
      <c r="BD204" s="249"/>
      <c r="BE204" s="249"/>
      <c r="BF204" s="249"/>
      <c r="BG204" s="249"/>
      <c r="BH204" s="249"/>
      <c r="BI204" s="249"/>
      <c r="BJ204" s="249"/>
      <c r="BK204" s="249"/>
      <c r="BL204" s="249"/>
      <c r="BM204" s="249"/>
      <c r="BN204" s="249"/>
      <c r="BO204" s="249"/>
      <c r="BP204" s="249"/>
      <c r="BQ204" s="249"/>
      <c r="BR204" s="249"/>
      <c r="BS204" s="249"/>
      <c r="BT204" s="249"/>
      <c r="BU204" s="249"/>
      <c r="BV204" s="249"/>
      <c r="BW204" s="249"/>
      <c r="BX204" s="249"/>
      <c r="BY204" s="249"/>
      <c r="BZ204" s="249"/>
      <c r="CA204" s="249"/>
      <c r="CB204" s="249"/>
      <c r="CC204" s="249"/>
      <c r="CD204" s="249"/>
      <c r="CE204" s="249"/>
      <c r="CF204" s="249"/>
      <c r="CG204" s="249"/>
      <c r="CH204" s="249"/>
      <c r="CI204" s="249"/>
      <c r="CJ204" s="249"/>
      <c r="CK204" s="249"/>
      <c r="CL204" s="249"/>
      <c r="CM204" s="249"/>
      <c r="CN204" s="249"/>
      <c r="CO204" s="249"/>
      <c r="CP204" s="249"/>
      <c r="CQ204" s="249"/>
      <c r="CR204" s="249"/>
      <c r="CS204" s="249"/>
      <c r="CT204" s="249"/>
      <c r="CU204" s="249"/>
      <c r="CV204" s="249"/>
      <c r="CW204" s="249"/>
      <c r="CX204" s="249"/>
      <c r="CY204" s="249"/>
      <c r="CZ204" s="249"/>
      <c r="DA204" s="249"/>
      <c r="DB204" s="249"/>
      <c r="DC204" s="249"/>
      <c r="DD204" s="249"/>
      <c r="DE204" s="249"/>
      <c r="DF204" s="249"/>
      <c r="DG204" s="249"/>
      <c r="DH204" s="249"/>
      <c r="DI204" s="249"/>
      <c r="DJ204" s="249"/>
      <c r="DK204" s="249"/>
      <c r="DL204" s="249"/>
      <c r="DM204" s="249"/>
      <c r="DN204" s="249"/>
      <c r="DO204" s="249"/>
      <c r="DP204" s="249"/>
      <c r="DQ204" s="249"/>
      <c r="DR204" s="249"/>
      <c r="DS204" s="249"/>
      <c r="DT204" s="249"/>
      <c r="DU204" s="249"/>
      <c r="DV204" s="249"/>
      <c r="DW204" s="249"/>
      <c r="DX204" s="249"/>
      <c r="DY204" s="249"/>
      <c r="DZ204" s="249"/>
      <c r="EA204" s="249"/>
      <c r="EB204" s="249"/>
      <c r="EC204" s="249"/>
      <c r="ED204" s="249"/>
      <c r="EE204" s="249"/>
      <c r="EF204" s="249"/>
      <c r="EG204" s="249"/>
      <c r="EH204" s="249"/>
      <c r="EI204" s="249"/>
      <c r="EJ204" s="249"/>
      <c r="EK204" s="249"/>
      <c r="EL204" s="249"/>
      <c r="EM204" s="249"/>
      <c r="EN204" s="249"/>
      <c r="EO204" s="249"/>
      <c r="EP204" s="249"/>
      <c r="EQ204" s="249"/>
      <c r="ER204" s="249"/>
      <c r="ES204" s="249"/>
      <c r="ET204" s="249"/>
      <c r="EU204" s="249"/>
      <c r="EV204" s="249"/>
      <c r="EW204" s="249"/>
      <c r="EX204" s="249"/>
      <c r="EY204" s="249"/>
      <c r="EZ204" s="249"/>
      <c r="FA204" s="249"/>
      <c r="FB204" s="249"/>
      <c r="FC204" s="249"/>
      <c r="FD204" s="249"/>
      <c r="FE204" s="249"/>
      <c r="FF204" s="249"/>
      <c r="FG204" s="249"/>
      <c r="FH204" s="249"/>
      <c r="FI204" s="249"/>
      <c r="FJ204" s="249"/>
      <c r="FK204" s="249"/>
      <c r="FL204" s="249"/>
      <c r="FM204" s="249"/>
      <c r="FN204" s="249"/>
      <c r="FO204" s="249"/>
      <c r="FP204" s="249"/>
      <c r="FQ204" s="249"/>
      <c r="FR204" s="249"/>
      <c r="FS204" s="249"/>
      <c r="FT204" s="249"/>
      <c r="FU204" s="249"/>
      <c r="FV204" s="249"/>
      <c r="FW204" s="249"/>
      <c r="FX204" s="249"/>
      <c r="FY204" s="249"/>
      <c r="FZ204" s="249"/>
      <c r="GA204" s="249"/>
      <c r="GB204" s="249"/>
      <c r="GC204" s="249"/>
      <c r="GD204" s="249"/>
      <c r="GE204" s="249"/>
      <c r="GF204" s="249"/>
      <c r="GG204" s="249"/>
      <c r="GH204" s="249"/>
      <c r="GI204" s="249"/>
      <c r="GJ204" s="249"/>
      <c r="GK204" s="249"/>
      <c r="GL204" s="249"/>
      <c r="GM204" s="249"/>
      <c r="GN204" s="249"/>
    </row>
    <row r="205" spans="1:196" s="424" customFormat="1" ht="12" thickBot="1">
      <c r="A205" s="390" t="s">
        <v>4403</v>
      </c>
      <c r="B205" s="496" t="s">
        <v>1939</v>
      </c>
      <c r="C205" s="1488" t="s">
        <v>4402</v>
      </c>
      <c r="D205" s="480" t="s">
        <v>4014</v>
      </c>
      <c r="E205" s="1784" t="s">
        <v>15</v>
      </c>
      <c r="F205" s="393">
        <v>409</v>
      </c>
      <c r="G205" s="613">
        <f>F205*$F$17</f>
        <v>3987750</v>
      </c>
      <c r="H205" s="492" t="s">
        <v>462</v>
      </c>
      <c r="I205" s="222"/>
      <c r="J205" s="222"/>
      <c r="K205" s="222"/>
      <c r="L205" s="222"/>
      <c r="M205" s="222"/>
      <c r="N205" s="222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8"/>
      <c r="BN205" s="248"/>
      <c r="BO205" s="248"/>
      <c r="BP205" s="248"/>
      <c r="BQ205" s="248"/>
      <c r="BR205" s="248"/>
      <c r="BS205" s="248"/>
      <c r="BT205" s="248"/>
      <c r="BU205" s="248"/>
      <c r="BV205" s="248"/>
      <c r="BW205" s="248"/>
      <c r="BX205" s="248"/>
      <c r="BY205" s="248"/>
      <c r="BZ205" s="248"/>
      <c r="CA205" s="248"/>
      <c r="CB205" s="248"/>
      <c r="CC205" s="248"/>
      <c r="CD205" s="248"/>
      <c r="CE205" s="248"/>
      <c r="CF205" s="248"/>
      <c r="CG205" s="248"/>
      <c r="CH205" s="248"/>
      <c r="CI205" s="248"/>
      <c r="CJ205" s="248"/>
      <c r="CK205" s="248"/>
      <c r="CL205" s="248"/>
      <c r="CM205" s="248"/>
      <c r="CN205" s="248"/>
      <c r="CO205" s="248"/>
      <c r="CP205" s="248"/>
      <c r="CQ205" s="248"/>
      <c r="CR205" s="248"/>
      <c r="CS205" s="248"/>
      <c r="CT205" s="248"/>
      <c r="CU205" s="248"/>
      <c r="CV205" s="248"/>
      <c r="CW205" s="248"/>
      <c r="CX205" s="248"/>
      <c r="CY205" s="248"/>
      <c r="CZ205" s="248"/>
      <c r="DA205" s="248"/>
      <c r="DB205" s="248"/>
      <c r="DC205" s="248"/>
      <c r="DD205" s="248"/>
      <c r="DE205" s="248"/>
      <c r="DF205" s="248"/>
      <c r="DG205" s="248"/>
      <c r="DH205" s="248"/>
      <c r="DI205" s="248"/>
      <c r="DJ205" s="248"/>
      <c r="DK205" s="248"/>
      <c r="DL205" s="248"/>
      <c r="DM205" s="248"/>
      <c r="DN205" s="248"/>
      <c r="DO205" s="248"/>
      <c r="DP205" s="248"/>
      <c r="DQ205" s="248"/>
      <c r="DR205" s="248"/>
      <c r="DS205" s="248"/>
      <c r="DT205" s="248"/>
      <c r="DU205" s="248"/>
      <c r="DV205" s="248"/>
      <c r="DW205" s="248"/>
      <c r="DX205" s="248"/>
      <c r="DY205" s="248"/>
      <c r="DZ205" s="248"/>
      <c r="EA205" s="248"/>
      <c r="EB205" s="248"/>
      <c r="EC205" s="248"/>
      <c r="ED205" s="248"/>
      <c r="EE205" s="248"/>
      <c r="EF205" s="248"/>
      <c r="EG205" s="248"/>
      <c r="EH205" s="248"/>
      <c r="EI205" s="248"/>
      <c r="EJ205" s="248"/>
      <c r="EK205" s="248"/>
      <c r="EL205" s="248"/>
      <c r="EM205" s="248"/>
      <c r="EN205" s="248"/>
      <c r="EO205" s="248"/>
      <c r="EP205" s="248"/>
      <c r="EQ205" s="248"/>
      <c r="ER205" s="248"/>
      <c r="ES205" s="248"/>
      <c r="ET205" s="248"/>
      <c r="EU205" s="248"/>
      <c r="EV205" s="248"/>
      <c r="EW205" s="248"/>
      <c r="EX205" s="248"/>
      <c r="EY205" s="248"/>
      <c r="EZ205" s="248"/>
      <c r="FA205" s="248"/>
      <c r="FB205" s="248"/>
      <c r="FC205" s="248"/>
      <c r="FD205" s="248"/>
      <c r="FE205" s="248"/>
      <c r="FF205" s="248"/>
      <c r="FG205" s="248"/>
      <c r="FH205" s="248"/>
      <c r="FI205" s="248"/>
      <c r="FJ205" s="248"/>
      <c r="FK205" s="248"/>
      <c r="FL205" s="248"/>
      <c r="FM205" s="248"/>
      <c r="FN205" s="248"/>
      <c r="FO205" s="248"/>
      <c r="FP205" s="248"/>
      <c r="FQ205" s="248"/>
      <c r="FR205" s="248"/>
      <c r="FS205" s="248"/>
      <c r="FT205" s="248"/>
      <c r="FU205" s="248"/>
      <c r="FV205" s="248"/>
      <c r="FW205" s="248"/>
      <c r="FX205" s="248"/>
      <c r="FY205" s="248"/>
      <c r="FZ205" s="248"/>
      <c r="GA205" s="248"/>
      <c r="GB205" s="248"/>
      <c r="GC205" s="248"/>
      <c r="GD205" s="248"/>
      <c r="GE205" s="248"/>
      <c r="GF205" s="248"/>
      <c r="GG205" s="248"/>
      <c r="GH205" s="248"/>
      <c r="GI205" s="248"/>
      <c r="GJ205" s="248"/>
      <c r="GK205" s="248"/>
      <c r="GL205" s="248"/>
      <c r="GM205" s="248"/>
      <c r="GN205" s="248"/>
    </row>
    <row r="206" spans="1:196" s="283" customFormat="1" ht="13.5" thickBot="1">
      <c r="A206" s="603" t="s">
        <v>3593</v>
      </c>
      <c r="B206" s="134" t="s">
        <v>2</v>
      </c>
      <c r="C206" s="134" t="s">
        <v>5</v>
      </c>
      <c r="D206" s="134" t="s">
        <v>10</v>
      </c>
      <c r="E206" s="372" t="s">
        <v>4644</v>
      </c>
      <c r="F206" s="282" t="s">
        <v>475</v>
      </c>
      <c r="G206" s="514" t="s">
        <v>470</v>
      </c>
      <c r="H206" s="134" t="s">
        <v>12</v>
      </c>
      <c r="I206" s="269"/>
      <c r="J206" s="269"/>
      <c r="K206" s="269"/>
      <c r="L206" s="269"/>
      <c r="M206" s="262"/>
      <c r="N206" s="262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A206" s="263"/>
      <c r="AB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  <c r="BS206" s="263"/>
      <c r="BT206" s="263"/>
      <c r="BU206" s="263"/>
      <c r="BV206" s="263"/>
      <c r="BW206" s="263"/>
      <c r="BX206" s="263"/>
      <c r="BY206" s="263"/>
      <c r="BZ206" s="263"/>
      <c r="CA206" s="263"/>
      <c r="CB206" s="263"/>
      <c r="CC206" s="263"/>
      <c r="CD206" s="263"/>
      <c r="CE206" s="263"/>
      <c r="CF206" s="263"/>
      <c r="CG206" s="263"/>
      <c r="CH206" s="263"/>
      <c r="CI206" s="263"/>
      <c r="CJ206" s="263"/>
      <c r="CK206" s="263"/>
      <c r="CL206" s="263"/>
      <c r="CM206" s="263"/>
      <c r="CN206" s="263"/>
      <c r="CO206" s="263"/>
      <c r="CP206" s="263"/>
      <c r="CQ206" s="263"/>
      <c r="CR206" s="263"/>
      <c r="CS206" s="263"/>
      <c r="CT206" s="263"/>
      <c r="CU206" s="263"/>
      <c r="CV206" s="263"/>
      <c r="CW206" s="263"/>
      <c r="CX206" s="263"/>
      <c r="CY206" s="263"/>
      <c r="CZ206" s="263"/>
      <c r="DA206" s="263"/>
      <c r="DB206" s="263"/>
      <c r="DC206" s="263"/>
      <c r="DD206" s="263"/>
      <c r="DE206" s="263"/>
      <c r="DF206" s="263"/>
      <c r="DG206" s="263"/>
      <c r="DH206" s="263"/>
      <c r="DI206" s="263"/>
      <c r="DJ206" s="263"/>
      <c r="DK206" s="263"/>
      <c r="DL206" s="263"/>
      <c r="DM206" s="263"/>
      <c r="DN206" s="263"/>
      <c r="DO206" s="263"/>
      <c r="DP206" s="263"/>
      <c r="DQ206" s="263"/>
      <c r="DR206" s="263"/>
      <c r="DS206" s="263"/>
      <c r="DT206" s="263"/>
      <c r="DU206" s="263"/>
      <c r="DV206" s="263"/>
      <c r="DW206" s="263"/>
      <c r="DX206" s="263"/>
      <c r="DY206" s="263"/>
      <c r="DZ206" s="263"/>
      <c r="EA206" s="263"/>
      <c r="EB206" s="263"/>
      <c r="EC206" s="263"/>
      <c r="ED206" s="263"/>
      <c r="EE206" s="263"/>
      <c r="EF206" s="263"/>
      <c r="EG206" s="263"/>
      <c r="EH206" s="263"/>
      <c r="EI206" s="263"/>
      <c r="EJ206" s="263"/>
      <c r="EK206" s="263"/>
      <c r="EL206" s="263"/>
      <c r="EM206" s="263"/>
      <c r="EN206" s="263"/>
      <c r="EO206" s="263"/>
      <c r="EP206" s="263"/>
      <c r="EQ206" s="263"/>
      <c r="ER206" s="263"/>
      <c r="ES206" s="263"/>
      <c r="ET206" s="263"/>
      <c r="EU206" s="263"/>
      <c r="EV206" s="263"/>
      <c r="EW206" s="263"/>
      <c r="EX206" s="263"/>
      <c r="EY206" s="263"/>
      <c r="EZ206" s="263"/>
      <c r="FA206" s="263"/>
      <c r="FB206" s="263"/>
      <c r="FC206" s="263"/>
      <c r="FD206" s="263"/>
      <c r="FE206" s="263"/>
      <c r="FF206" s="263"/>
      <c r="FG206" s="263"/>
      <c r="FH206" s="263"/>
      <c r="FI206" s="263"/>
      <c r="FJ206" s="263"/>
      <c r="FK206" s="263"/>
      <c r="FL206" s="263"/>
      <c r="FM206" s="263"/>
      <c r="FN206" s="263"/>
      <c r="FO206" s="263"/>
      <c r="FP206" s="263"/>
      <c r="FQ206" s="263"/>
      <c r="FR206" s="263"/>
      <c r="FS206" s="263"/>
      <c r="FT206" s="263"/>
      <c r="FU206" s="263"/>
      <c r="FV206" s="263"/>
      <c r="FW206" s="263"/>
      <c r="FX206" s="263"/>
      <c r="FY206" s="263"/>
      <c r="FZ206" s="263"/>
      <c r="GA206" s="263"/>
      <c r="GB206" s="263"/>
      <c r="GC206" s="263"/>
      <c r="GD206" s="263"/>
      <c r="GE206" s="263"/>
      <c r="GF206" s="263"/>
      <c r="GG206" s="263"/>
      <c r="GH206" s="263"/>
      <c r="GI206" s="263"/>
      <c r="GJ206" s="263"/>
      <c r="GK206" s="263"/>
      <c r="GL206" s="263"/>
      <c r="GM206" s="263"/>
      <c r="GN206" s="263"/>
    </row>
    <row r="207" spans="1:196" s="424" customFormat="1" ht="12" thickBot="1">
      <c r="A207" s="145" t="s">
        <v>4264</v>
      </c>
      <c r="B207" s="503" t="s">
        <v>1705</v>
      </c>
      <c r="C207" s="96" t="s">
        <v>1707</v>
      </c>
      <c r="D207" s="503" t="s">
        <v>471</v>
      </c>
      <c r="E207" s="503" t="s">
        <v>15</v>
      </c>
      <c r="F207" s="366"/>
      <c r="G207" s="510">
        <v>2459000</v>
      </c>
      <c r="H207" s="479" t="s">
        <v>777</v>
      </c>
      <c r="I207" s="222"/>
      <c r="J207" s="222"/>
      <c r="K207" s="222"/>
      <c r="L207" s="222"/>
      <c r="M207" s="222"/>
      <c r="N207" s="222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G207" s="248"/>
      <c r="BH207" s="248"/>
      <c r="BI207" s="248"/>
      <c r="BJ207" s="248"/>
      <c r="BK207" s="248"/>
      <c r="BL207" s="248"/>
      <c r="BM207" s="248"/>
      <c r="BN207" s="248"/>
      <c r="BO207" s="248"/>
      <c r="BP207" s="248"/>
      <c r="BQ207" s="248"/>
      <c r="BR207" s="248"/>
      <c r="BS207" s="248"/>
      <c r="BT207" s="248"/>
      <c r="BU207" s="248"/>
      <c r="BV207" s="248"/>
      <c r="BW207" s="248"/>
      <c r="BX207" s="248"/>
      <c r="BY207" s="248"/>
      <c r="BZ207" s="248"/>
      <c r="CA207" s="248"/>
      <c r="CB207" s="248"/>
      <c r="CC207" s="248"/>
      <c r="CD207" s="248"/>
      <c r="CE207" s="248"/>
      <c r="CF207" s="248"/>
      <c r="CG207" s="248"/>
      <c r="CH207" s="248"/>
      <c r="CI207" s="248"/>
      <c r="CJ207" s="248"/>
      <c r="CK207" s="248"/>
      <c r="CL207" s="248"/>
      <c r="CM207" s="248"/>
      <c r="CN207" s="248"/>
      <c r="CO207" s="248"/>
      <c r="CP207" s="248"/>
      <c r="CQ207" s="248"/>
      <c r="CR207" s="248"/>
      <c r="CS207" s="248"/>
      <c r="CT207" s="248"/>
      <c r="CU207" s="248"/>
      <c r="CV207" s="248"/>
      <c r="CW207" s="248"/>
      <c r="CX207" s="248"/>
      <c r="CY207" s="248"/>
      <c r="CZ207" s="248"/>
      <c r="DA207" s="248"/>
      <c r="DB207" s="248"/>
      <c r="DC207" s="248"/>
      <c r="DD207" s="248"/>
      <c r="DE207" s="248"/>
      <c r="DF207" s="248"/>
      <c r="DG207" s="248"/>
      <c r="DH207" s="248"/>
      <c r="DI207" s="248"/>
      <c r="DJ207" s="248"/>
      <c r="DK207" s="248"/>
      <c r="DL207" s="248"/>
      <c r="DM207" s="248"/>
      <c r="DN207" s="248"/>
      <c r="DO207" s="248"/>
      <c r="DP207" s="248"/>
      <c r="DQ207" s="248"/>
      <c r="DR207" s="248"/>
      <c r="DS207" s="248"/>
      <c r="DT207" s="248"/>
      <c r="DU207" s="248"/>
      <c r="DV207" s="248"/>
      <c r="DW207" s="248"/>
      <c r="DX207" s="248"/>
      <c r="DY207" s="248"/>
      <c r="DZ207" s="248"/>
      <c r="EA207" s="248"/>
      <c r="EB207" s="248"/>
      <c r="EC207" s="248"/>
      <c r="ED207" s="248"/>
      <c r="EE207" s="248"/>
      <c r="EF207" s="248"/>
      <c r="EG207" s="248"/>
      <c r="EH207" s="248"/>
      <c r="EI207" s="248"/>
      <c r="EJ207" s="248"/>
      <c r="EK207" s="248"/>
      <c r="EL207" s="248"/>
      <c r="EM207" s="248"/>
      <c r="EN207" s="248"/>
      <c r="EO207" s="248"/>
      <c r="EP207" s="248"/>
      <c r="EQ207" s="248"/>
      <c r="ER207" s="248"/>
      <c r="ES207" s="248"/>
      <c r="ET207" s="248"/>
      <c r="EU207" s="248"/>
      <c r="EV207" s="248"/>
      <c r="EW207" s="248"/>
      <c r="EX207" s="248"/>
      <c r="EY207" s="248"/>
      <c r="EZ207" s="248"/>
      <c r="FA207" s="248"/>
      <c r="FB207" s="248"/>
      <c r="FC207" s="248"/>
      <c r="FD207" s="248"/>
      <c r="FE207" s="248"/>
      <c r="FF207" s="248"/>
      <c r="FG207" s="248"/>
      <c r="FH207" s="248"/>
      <c r="FI207" s="248"/>
      <c r="FJ207" s="248"/>
      <c r="FK207" s="248"/>
      <c r="FL207" s="248"/>
      <c r="FM207" s="248"/>
      <c r="FN207" s="248"/>
      <c r="FO207" s="248"/>
      <c r="FP207" s="248"/>
      <c r="FQ207" s="248"/>
      <c r="FR207" s="248"/>
      <c r="FS207" s="248"/>
      <c r="FT207" s="248"/>
      <c r="FU207" s="248"/>
      <c r="FV207" s="248"/>
      <c r="FW207" s="248"/>
      <c r="FX207" s="248"/>
      <c r="FY207" s="248"/>
      <c r="FZ207" s="248"/>
      <c r="GA207" s="248"/>
      <c r="GB207" s="248"/>
      <c r="GC207" s="248"/>
      <c r="GD207" s="248"/>
      <c r="GE207" s="248"/>
      <c r="GF207" s="248"/>
      <c r="GG207" s="248"/>
      <c r="GH207" s="248"/>
      <c r="GI207" s="248"/>
      <c r="GJ207" s="248"/>
      <c r="GK207" s="248"/>
      <c r="GL207" s="248"/>
      <c r="GM207" s="248"/>
      <c r="GN207" s="248"/>
    </row>
    <row r="208" spans="1:196" s="424" customFormat="1" ht="12" thickBot="1">
      <c r="A208" s="390" t="s">
        <v>4193</v>
      </c>
      <c r="B208" s="491" t="s">
        <v>1705</v>
      </c>
      <c r="C208" s="493" t="s">
        <v>1707</v>
      </c>
      <c r="D208" s="491" t="s">
        <v>471</v>
      </c>
      <c r="E208" s="491" t="s">
        <v>15</v>
      </c>
      <c r="F208" s="393">
        <v>305</v>
      </c>
      <c r="G208" s="613">
        <f t="shared" ref="G208:G214" si="0">F208*$F$17</f>
        <v>2973750</v>
      </c>
      <c r="H208" s="492" t="s">
        <v>777</v>
      </c>
      <c r="I208" s="222"/>
      <c r="J208" s="222"/>
      <c r="K208" s="222"/>
      <c r="L208" s="222"/>
      <c r="M208" s="222"/>
      <c r="N208" s="222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8"/>
      <c r="BN208" s="248"/>
      <c r="BO208" s="248"/>
      <c r="BP208" s="248"/>
      <c r="BQ208" s="248"/>
      <c r="BR208" s="248"/>
      <c r="BS208" s="248"/>
      <c r="BT208" s="248"/>
      <c r="BU208" s="248"/>
      <c r="BV208" s="248"/>
      <c r="BW208" s="248"/>
      <c r="BX208" s="248"/>
      <c r="BY208" s="248"/>
      <c r="BZ208" s="248"/>
      <c r="CA208" s="248"/>
      <c r="CB208" s="248"/>
      <c r="CC208" s="248"/>
      <c r="CD208" s="248"/>
      <c r="CE208" s="248"/>
      <c r="CF208" s="248"/>
      <c r="CG208" s="248"/>
      <c r="CH208" s="248"/>
      <c r="CI208" s="248"/>
      <c r="CJ208" s="248"/>
      <c r="CK208" s="248"/>
      <c r="CL208" s="248"/>
      <c r="CM208" s="248"/>
      <c r="CN208" s="248"/>
      <c r="CO208" s="248"/>
      <c r="CP208" s="248"/>
      <c r="CQ208" s="248"/>
      <c r="CR208" s="248"/>
      <c r="CS208" s="248"/>
      <c r="CT208" s="248"/>
      <c r="CU208" s="248"/>
      <c r="CV208" s="248"/>
      <c r="CW208" s="248"/>
      <c r="CX208" s="248"/>
      <c r="CY208" s="248"/>
      <c r="CZ208" s="248"/>
      <c r="DA208" s="248"/>
      <c r="DB208" s="248"/>
      <c r="DC208" s="248"/>
      <c r="DD208" s="248"/>
      <c r="DE208" s="248"/>
      <c r="DF208" s="248"/>
      <c r="DG208" s="248"/>
      <c r="DH208" s="248"/>
      <c r="DI208" s="248"/>
      <c r="DJ208" s="248"/>
      <c r="DK208" s="248"/>
      <c r="DL208" s="248"/>
      <c r="DM208" s="248"/>
      <c r="DN208" s="248"/>
      <c r="DO208" s="248"/>
      <c r="DP208" s="248"/>
      <c r="DQ208" s="248"/>
      <c r="DR208" s="248"/>
      <c r="DS208" s="248"/>
      <c r="DT208" s="248"/>
      <c r="DU208" s="248"/>
      <c r="DV208" s="248"/>
      <c r="DW208" s="248"/>
      <c r="DX208" s="248"/>
      <c r="DY208" s="248"/>
      <c r="DZ208" s="248"/>
      <c r="EA208" s="248"/>
      <c r="EB208" s="248"/>
      <c r="EC208" s="248"/>
      <c r="ED208" s="248"/>
      <c r="EE208" s="248"/>
      <c r="EF208" s="248"/>
      <c r="EG208" s="248"/>
      <c r="EH208" s="248"/>
      <c r="EI208" s="248"/>
      <c r="EJ208" s="248"/>
      <c r="EK208" s="248"/>
      <c r="EL208" s="248"/>
      <c r="EM208" s="248"/>
      <c r="EN208" s="248"/>
      <c r="EO208" s="248"/>
      <c r="EP208" s="248"/>
      <c r="EQ208" s="248"/>
      <c r="ER208" s="248"/>
      <c r="ES208" s="248"/>
      <c r="ET208" s="248"/>
      <c r="EU208" s="248"/>
      <c r="EV208" s="248"/>
      <c r="EW208" s="248"/>
      <c r="EX208" s="248"/>
      <c r="EY208" s="248"/>
      <c r="EZ208" s="248"/>
      <c r="FA208" s="248"/>
      <c r="FB208" s="248"/>
      <c r="FC208" s="248"/>
      <c r="FD208" s="248"/>
      <c r="FE208" s="248"/>
      <c r="FF208" s="248"/>
      <c r="FG208" s="248"/>
      <c r="FH208" s="248"/>
      <c r="FI208" s="248"/>
      <c r="FJ208" s="248"/>
      <c r="FK208" s="248"/>
      <c r="FL208" s="248"/>
      <c r="FM208" s="248"/>
      <c r="FN208" s="248"/>
      <c r="FO208" s="248"/>
      <c r="FP208" s="248"/>
      <c r="FQ208" s="248"/>
      <c r="FR208" s="248"/>
      <c r="FS208" s="248"/>
      <c r="FT208" s="248"/>
      <c r="FU208" s="248"/>
      <c r="FV208" s="248"/>
      <c r="FW208" s="248"/>
      <c r="FX208" s="248"/>
      <c r="FY208" s="248"/>
      <c r="FZ208" s="248"/>
      <c r="GA208" s="248"/>
      <c r="GB208" s="248"/>
      <c r="GC208" s="248"/>
      <c r="GD208" s="248"/>
      <c r="GE208" s="248"/>
      <c r="GF208" s="248"/>
      <c r="GG208" s="248"/>
      <c r="GH208" s="248"/>
      <c r="GI208" s="248"/>
      <c r="GJ208" s="248"/>
      <c r="GK208" s="248"/>
      <c r="GL208" s="248"/>
      <c r="GM208" s="248"/>
      <c r="GN208" s="248"/>
    </row>
    <row r="209" spans="1:196" s="424" customFormat="1" ht="12" thickBot="1">
      <c r="A209" s="145" t="s">
        <v>4287</v>
      </c>
      <c r="B209" s="503" t="s">
        <v>1705</v>
      </c>
      <c r="C209" s="96" t="s">
        <v>1707</v>
      </c>
      <c r="D209" s="503" t="s">
        <v>471</v>
      </c>
      <c r="E209" s="503" t="s">
        <v>15</v>
      </c>
      <c r="F209" s="366">
        <v>265</v>
      </c>
      <c r="G209" s="510">
        <f t="shared" si="0"/>
        <v>2583750</v>
      </c>
      <c r="H209" s="479" t="s">
        <v>4301</v>
      </c>
      <c r="I209" s="222"/>
      <c r="J209" s="222"/>
      <c r="K209" s="222"/>
      <c r="L209" s="222"/>
      <c r="M209" s="222"/>
      <c r="N209" s="222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48"/>
      <c r="BN209" s="248"/>
      <c r="BO209" s="248"/>
      <c r="BP209" s="248"/>
      <c r="BQ209" s="248"/>
      <c r="BR209" s="248"/>
      <c r="BS209" s="248"/>
      <c r="BT209" s="248"/>
      <c r="BU209" s="248"/>
      <c r="BV209" s="248"/>
      <c r="BW209" s="248"/>
      <c r="BX209" s="248"/>
      <c r="BY209" s="248"/>
      <c r="BZ209" s="248"/>
      <c r="CA209" s="248"/>
      <c r="CB209" s="248"/>
      <c r="CC209" s="248"/>
      <c r="CD209" s="248"/>
      <c r="CE209" s="248"/>
      <c r="CF209" s="248"/>
      <c r="CG209" s="248"/>
      <c r="CH209" s="248"/>
      <c r="CI209" s="248"/>
      <c r="CJ209" s="248"/>
      <c r="CK209" s="248"/>
      <c r="CL209" s="248"/>
      <c r="CM209" s="248"/>
      <c r="CN209" s="248"/>
      <c r="CO209" s="248"/>
      <c r="CP209" s="248"/>
      <c r="CQ209" s="248"/>
      <c r="CR209" s="248"/>
      <c r="CS209" s="248"/>
      <c r="CT209" s="248"/>
      <c r="CU209" s="248"/>
      <c r="CV209" s="248"/>
      <c r="CW209" s="248"/>
      <c r="CX209" s="248"/>
      <c r="CY209" s="248"/>
      <c r="CZ209" s="248"/>
      <c r="DA209" s="248"/>
      <c r="DB209" s="248"/>
      <c r="DC209" s="248"/>
      <c r="DD209" s="248"/>
      <c r="DE209" s="248"/>
      <c r="DF209" s="248"/>
      <c r="DG209" s="248"/>
      <c r="DH209" s="248"/>
      <c r="DI209" s="248"/>
      <c r="DJ209" s="248"/>
      <c r="DK209" s="248"/>
      <c r="DL209" s="248"/>
      <c r="DM209" s="248"/>
      <c r="DN209" s="248"/>
      <c r="DO209" s="248"/>
      <c r="DP209" s="248"/>
      <c r="DQ209" s="248"/>
      <c r="DR209" s="248"/>
      <c r="DS209" s="248"/>
      <c r="DT209" s="248"/>
      <c r="DU209" s="248"/>
      <c r="DV209" s="248"/>
      <c r="DW209" s="248"/>
      <c r="DX209" s="248"/>
      <c r="DY209" s="248"/>
      <c r="DZ209" s="248"/>
      <c r="EA209" s="248"/>
      <c r="EB209" s="248"/>
      <c r="EC209" s="248"/>
      <c r="ED209" s="248"/>
      <c r="EE209" s="248"/>
      <c r="EF209" s="248"/>
      <c r="EG209" s="248"/>
      <c r="EH209" s="248"/>
      <c r="EI209" s="248"/>
      <c r="EJ209" s="248"/>
      <c r="EK209" s="248"/>
      <c r="EL209" s="248"/>
      <c r="EM209" s="248"/>
      <c r="EN209" s="248"/>
      <c r="EO209" s="248"/>
      <c r="EP209" s="248"/>
      <c r="EQ209" s="248"/>
      <c r="ER209" s="248"/>
      <c r="ES209" s="248"/>
      <c r="ET209" s="248"/>
      <c r="EU209" s="248"/>
      <c r="EV209" s="248"/>
      <c r="EW209" s="248"/>
      <c r="EX209" s="248"/>
      <c r="EY209" s="248"/>
      <c r="EZ209" s="248"/>
      <c r="FA209" s="248"/>
      <c r="FB209" s="248"/>
      <c r="FC209" s="248"/>
      <c r="FD209" s="248"/>
      <c r="FE209" s="248"/>
      <c r="FF209" s="248"/>
      <c r="FG209" s="248"/>
      <c r="FH209" s="248"/>
      <c r="FI209" s="248"/>
      <c r="FJ209" s="248"/>
      <c r="FK209" s="248"/>
      <c r="FL209" s="248"/>
      <c r="FM209" s="248"/>
      <c r="FN209" s="248"/>
      <c r="FO209" s="248"/>
      <c r="FP209" s="248"/>
      <c r="FQ209" s="248"/>
      <c r="FR209" s="248"/>
      <c r="FS209" s="248"/>
      <c r="FT209" s="248"/>
      <c r="FU209" s="248"/>
      <c r="FV209" s="248"/>
      <c r="FW209" s="248"/>
      <c r="FX209" s="248"/>
      <c r="FY209" s="248"/>
      <c r="FZ209" s="248"/>
      <c r="GA209" s="248"/>
      <c r="GB209" s="248"/>
      <c r="GC209" s="248"/>
      <c r="GD209" s="248"/>
      <c r="GE209" s="248"/>
      <c r="GF209" s="248"/>
      <c r="GG209" s="248"/>
      <c r="GH209" s="248"/>
      <c r="GI209" s="248"/>
      <c r="GJ209" s="248"/>
      <c r="GK209" s="248"/>
      <c r="GL209" s="248"/>
      <c r="GM209" s="248"/>
      <c r="GN209" s="248"/>
    </row>
    <row r="210" spans="1:196" s="424" customFormat="1" ht="12" thickBot="1">
      <c r="A210" s="390" t="s">
        <v>3464</v>
      </c>
      <c r="B210" s="491" t="s">
        <v>1708</v>
      </c>
      <c r="C210" s="1488" t="s">
        <v>1967</v>
      </c>
      <c r="D210" s="491" t="s">
        <v>471</v>
      </c>
      <c r="E210" s="491" t="s">
        <v>15</v>
      </c>
      <c r="F210" s="393">
        <v>289</v>
      </c>
      <c r="G210" s="613">
        <f t="shared" si="0"/>
        <v>2817750</v>
      </c>
      <c r="H210" s="492" t="s">
        <v>777</v>
      </c>
      <c r="I210" s="222"/>
      <c r="J210" s="222"/>
      <c r="K210" s="222"/>
      <c r="L210" s="222"/>
      <c r="M210" s="222"/>
      <c r="N210" s="222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48"/>
      <c r="BN210" s="248"/>
      <c r="BO210" s="248"/>
      <c r="BP210" s="248"/>
      <c r="BQ210" s="248"/>
      <c r="BR210" s="248"/>
      <c r="BS210" s="248"/>
      <c r="BT210" s="248"/>
      <c r="BU210" s="248"/>
      <c r="BV210" s="248"/>
      <c r="BW210" s="248"/>
      <c r="BX210" s="248"/>
      <c r="BY210" s="248"/>
      <c r="BZ210" s="248"/>
      <c r="CA210" s="248"/>
      <c r="CB210" s="248"/>
      <c r="CC210" s="248"/>
      <c r="CD210" s="248"/>
      <c r="CE210" s="248"/>
      <c r="CF210" s="248"/>
      <c r="CG210" s="248"/>
      <c r="CH210" s="248"/>
      <c r="CI210" s="248"/>
      <c r="CJ210" s="248"/>
      <c r="CK210" s="248"/>
      <c r="CL210" s="248"/>
      <c r="CM210" s="248"/>
      <c r="CN210" s="248"/>
      <c r="CO210" s="248"/>
      <c r="CP210" s="248"/>
      <c r="CQ210" s="248"/>
      <c r="CR210" s="248"/>
      <c r="CS210" s="248"/>
      <c r="CT210" s="248"/>
      <c r="CU210" s="248"/>
      <c r="CV210" s="248"/>
      <c r="CW210" s="248"/>
      <c r="CX210" s="248"/>
      <c r="CY210" s="248"/>
      <c r="CZ210" s="248"/>
      <c r="DA210" s="248"/>
      <c r="DB210" s="248"/>
      <c r="DC210" s="248"/>
      <c r="DD210" s="248"/>
      <c r="DE210" s="248"/>
      <c r="DF210" s="248"/>
      <c r="DG210" s="248"/>
      <c r="DH210" s="248"/>
      <c r="DI210" s="248"/>
      <c r="DJ210" s="248"/>
      <c r="DK210" s="248"/>
      <c r="DL210" s="248"/>
      <c r="DM210" s="248"/>
      <c r="DN210" s="248"/>
      <c r="DO210" s="248"/>
      <c r="DP210" s="248"/>
      <c r="DQ210" s="248"/>
      <c r="DR210" s="248"/>
      <c r="DS210" s="248"/>
      <c r="DT210" s="248"/>
      <c r="DU210" s="248"/>
      <c r="DV210" s="248"/>
      <c r="DW210" s="248"/>
      <c r="DX210" s="248"/>
      <c r="DY210" s="248"/>
      <c r="DZ210" s="248"/>
      <c r="EA210" s="248"/>
      <c r="EB210" s="248"/>
      <c r="EC210" s="248"/>
      <c r="ED210" s="248"/>
      <c r="EE210" s="248"/>
      <c r="EF210" s="248"/>
      <c r="EG210" s="248"/>
      <c r="EH210" s="248"/>
      <c r="EI210" s="248"/>
      <c r="EJ210" s="248"/>
      <c r="EK210" s="248"/>
      <c r="EL210" s="248"/>
      <c r="EM210" s="248"/>
      <c r="EN210" s="248"/>
      <c r="EO210" s="248"/>
      <c r="EP210" s="248"/>
      <c r="EQ210" s="248"/>
      <c r="ER210" s="248"/>
      <c r="ES210" s="248"/>
      <c r="ET210" s="248"/>
      <c r="EU210" s="248"/>
      <c r="EV210" s="248"/>
      <c r="EW210" s="248"/>
      <c r="EX210" s="248"/>
      <c r="EY210" s="248"/>
      <c r="EZ210" s="248"/>
      <c r="FA210" s="248"/>
      <c r="FB210" s="248"/>
      <c r="FC210" s="248"/>
      <c r="FD210" s="248"/>
      <c r="FE210" s="248"/>
      <c r="FF210" s="248"/>
      <c r="FG210" s="248"/>
      <c r="FH210" s="248"/>
      <c r="FI210" s="248"/>
      <c r="FJ210" s="248"/>
      <c r="FK210" s="248"/>
      <c r="FL210" s="248"/>
      <c r="FM210" s="248"/>
      <c r="FN210" s="248"/>
      <c r="FO210" s="248"/>
      <c r="FP210" s="248"/>
      <c r="FQ210" s="248"/>
      <c r="FR210" s="248"/>
      <c r="FS210" s="248"/>
      <c r="FT210" s="248"/>
      <c r="FU210" s="248"/>
      <c r="FV210" s="248"/>
      <c r="FW210" s="248"/>
      <c r="FX210" s="248"/>
      <c r="FY210" s="248"/>
      <c r="FZ210" s="248"/>
      <c r="GA210" s="248"/>
      <c r="GB210" s="248"/>
      <c r="GC210" s="248"/>
      <c r="GD210" s="248"/>
      <c r="GE210" s="248"/>
      <c r="GF210" s="248"/>
      <c r="GG210" s="248"/>
      <c r="GH210" s="248"/>
      <c r="GI210" s="248"/>
      <c r="GJ210" s="248"/>
      <c r="GK210" s="248"/>
      <c r="GL210" s="248"/>
      <c r="GM210" s="248"/>
      <c r="GN210" s="248"/>
    </row>
    <row r="211" spans="1:196" s="296" customFormat="1" ht="12" thickBot="1">
      <c r="A211" s="390" t="s">
        <v>3465</v>
      </c>
      <c r="B211" s="491" t="s">
        <v>1708</v>
      </c>
      <c r="C211" s="1488" t="s">
        <v>1967</v>
      </c>
      <c r="D211" s="491" t="s">
        <v>471</v>
      </c>
      <c r="E211" s="491" t="s">
        <v>15</v>
      </c>
      <c r="F211" s="393">
        <v>289</v>
      </c>
      <c r="G211" s="613">
        <f t="shared" si="0"/>
        <v>2817750</v>
      </c>
      <c r="H211" s="492" t="s">
        <v>777</v>
      </c>
      <c r="I211" s="227"/>
      <c r="J211" s="227"/>
      <c r="K211" s="227"/>
      <c r="L211" s="227"/>
      <c r="M211" s="227"/>
      <c r="N211" s="227"/>
      <c r="O211" s="249"/>
      <c r="P211" s="249"/>
      <c r="Q211" s="249"/>
      <c r="R211" s="249"/>
      <c r="S211" s="249"/>
      <c r="T211" s="249"/>
      <c r="U211" s="249"/>
      <c r="V211" s="249"/>
      <c r="W211" s="249"/>
      <c r="X211" s="249"/>
      <c r="Y211" s="249"/>
      <c r="Z211" s="249"/>
      <c r="AA211" s="249"/>
      <c r="AB211" s="249"/>
      <c r="AC211" s="249"/>
      <c r="AD211" s="249"/>
      <c r="AE211" s="249"/>
      <c r="AF211" s="249"/>
      <c r="AG211" s="249"/>
      <c r="AH211" s="249"/>
      <c r="AI211" s="249"/>
      <c r="AJ211" s="249"/>
      <c r="AK211" s="249"/>
      <c r="AL211" s="249"/>
      <c r="AM211" s="249"/>
      <c r="AN211" s="249"/>
      <c r="AO211" s="249"/>
      <c r="AP211" s="249"/>
      <c r="AQ211" s="249"/>
      <c r="AR211" s="249"/>
      <c r="AS211" s="249"/>
      <c r="AT211" s="249"/>
      <c r="AU211" s="249"/>
      <c r="AV211" s="249"/>
      <c r="AW211" s="249"/>
      <c r="AX211" s="249"/>
      <c r="AY211" s="249"/>
      <c r="AZ211" s="249"/>
      <c r="BA211" s="249"/>
      <c r="BB211" s="249"/>
      <c r="BC211" s="249"/>
      <c r="BD211" s="249"/>
      <c r="BE211" s="249"/>
      <c r="BF211" s="249"/>
      <c r="BG211" s="249"/>
      <c r="BH211" s="249"/>
      <c r="BI211" s="249"/>
      <c r="BJ211" s="249"/>
      <c r="BK211" s="249"/>
      <c r="BL211" s="249"/>
      <c r="BM211" s="249"/>
      <c r="BN211" s="249"/>
      <c r="BO211" s="249"/>
      <c r="BP211" s="249"/>
      <c r="BQ211" s="249"/>
      <c r="BR211" s="249"/>
      <c r="BS211" s="249"/>
      <c r="BT211" s="249"/>
      <c r="BU211" s="249"/>
      <c r="BV211" s="249"/>
      <c r="BW211" s="249"/>
      <c r="BX211" s="249"/>
      <c r="BY211" s="249"/>
      <c r="BZ211" s="249"/>
      <c r="CA211" s="249"/>
      <c r="CB211" s="249"/>
      <c r="CC211" s="249"/>
      <c r="CD211" s="249"/>
      <c r="CE211" s="249"/>
      <c r="CF211" s="249"/>
      <c r="CG211" s="249"/>
      <c r="CH211" s="249"/>
      <c r="CI211" s="249"/>
      <c r="CJ211" s="249"/>
      <c r="CK211" s="249"/>
      <c r="CL211" s="249"/>
      <c r="CM211" s="249"/>
      <c r="CN211" s="249"/>
      <c r="CO211" s="249"/>
      <c r="CP211" s="249"/>
      <c r="CQ211" s="249"/>
      <c r="CR211" s="249"/>
      <c r="CS211" s="249"/>
      <c r="CT211" s="249"/>
      <c r="CU211" s="249"/>
      <c r="CV211" s="249"/>
      <c r="CW211" s="249"/>
      <c r="CX211" s="249"/>
      <c r="CY211" s="249"/>
      <c r="CZ211" s="249"/>
      <c r="DA211" s="249"/>
      <c r="DB211" s="249"/>
      <c r="DC211" s="249"/>
      <c r="DD211" s="249"/>
      <c r="DE211" s="249"/>
      <c r="DF211" s="249"/>
      <c r="DG211" s="249"/>
      <c r="DH211" s="249"/>
      <c r="DI211" s="249"/>
      <c r="DJ211" s="249"/>
      <c r="DK211" s="249"/>
      <c r="DL211" s="249"/>
      <c r="DM211" s="249"/>
      <c r="DN211" s="249"/>
      <c r="DO211" s="249"/>
      <c r="DP211" s="249"/>
      <c r="DQ211" s="249"/>
      <c r="DR211" s="249"/>
      <c r="DS211" s="249"/>
      <c r="DT211" s="249"/>
      <c r="DU211" s="249"/>
      <c r="DV211" s="249"/>
      <c r="DW211" s="249"/>
      <c r="DX211" s="249"/>
      <c r="DY211" s="249"/>
      <c r="DZ211" s="249"/>
      <c r="EA211" s="249"/>
      <c r="EB211" s="249"/>
      <c r="EC211" s="249"/>
      <c r="ED211" s="249"/>
      <c r="EE211" s="249"/>
      <c r="EF211" s="249"/>
      <c r="EG211" s="249"/>
      <c r="EH211" s="249"/>
      <c r="EI211" s="249"/>
      <c r="EJ211" s="249"/>
      <c r="EK211" s="249"/>
      <c r="EL211" s="249"/>
      <c r="EM211" s="249"/>
      <c r="EN211" s="249"/>
      <c r="EO211" s="249"/>
      <c r="EP211" s="249"/>
      <c r="EQ211" s="249"/>
      <c r="ER211" s="249"/>
      <c r="ES211" s="249"/>
      <c r="ET211" s="249"/>
      <c r="EU211" s="249"/>
      <c r="EV211" s="249"/>
      <c r="EW211" s="249"/>
      <c r="EX211" s="249"/>
      <c r="EY211" s="249"/>
      <c r="EZ211" s="249"/>
      <c r="FA211" s="249"/>
      <c r="FB211" s="249"/>
      <c r="FC211" s="249"/>
      <c r="FD211" s="249"/>
      <c r="FE211" s="249"/>
      <c r="FF211" s="249"/>
      <c r="FG211" s="249"/>
      <c r="FH211" s="249"/>
      <c r="FI211" s="249"/>
      <c r="FJ211" s="249"/>
      <c r="FK211" s="249"/>
      <c r="FL211" s="249"/>
      <c r="FM211" s="249"/>
      <c r="FN211" s="249"/>
      <c r="FO211" s="249"/>
      <c r="FP211" s="249"/>
      <c r="FQ211" s="249"/>
      <c r="FR211" s="249"/>
      <c r="FS211" s="249"/>
      <c r="FT211" s="249"/>
      <c r="FU211" s="249"/>
      <c r="FV211" s="249"/>
      <c r="FW211" s="249"/>
      <c r="FX211" s="249"/>
      <c r="FY211" s="249"/>
      <c r="FZ211" s="249"/>
      <c r="GA211" s="249"/>
      <c r="GB211" s="249"/>
      <c r="GC211" s="249"/>
      <c r="GD211" s="249"/>
      <c r="GE211" s="249"/>
      <c r="GF211" s="249"/>
      <c r="GG211" s="249"/>
      <c r="GH211" s="249"/>
      <c r="GI211" s="249"/>
      <c r="GJ211" s="249"/>
      <c r="GK211" s="249"/>
      <c r="GL211" s="249"/>
      <c r="GM211" s="249"/>
      <c r="GN211" s="249"/>
    </row>
    <row r="212" spans="1:196" s="424" customFormat="1" ht="12" thickBot="1">
      <c r="A212" s="390" t="s">
        <v>3466</v>
      </c>
      <c r="B212" s="496" t="s">
        <v>1722</v>
      </c>
      <c r="C212" s="1488" t="s">
        <v>4391</v>
      </c>
      <c r="D212" s="491" t="s">
        <v>4012</v>
      </c>
      <c r="E212" s="491" t="s">
        <v>15</v>
      </c>
      <c r="F212" s="393">
        <v>299</v>
      </c>
      <c r="G212" s="613">
        <f t="shared" si="0"/>
        <v>2915250</v>
      </c>
      <c r="H212" s="492" t="s">
        <v>777</v>
      </c>
      <c r="I212" s="222"/>
      <c r="J212" s="222"/>
      <c r="K212" s="222"/>
      <c r="L212" s="222"/>
      <c r="M212" s="222"/>
      <c r="N212" s="222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48"/>
      <c r="BN212" s="248"/>
      <c r="BO212" s="248"/>
      <c r="BP212" s="248"/>
      <c r="BQ212" s="248"/>
      <c r="BR212" s="248"/>
      <c r="BS212" s="248"/>
      <c r="BT212" s="248"/>
      <c r="BU212" s="248"/>
      <c r="BV212" s="248"/>
      <c r="BW212" s="248"/>
      <c r="BX212" s="248"/>
      <c r="BY212" s="248"/>
      <c r="BZ212" s="248"/>
      <c r="CA212" s="248"/>
      <c r="CB212" s="248"/>
      <c r="CC212" s="248"/>
      <c r="CD212" s="248"/>
      <c r="CE212" s="248"/>
      <c r="CF212" s="248"/>
      <c r="CG212" s="248"/>
      <c r="CH212" s="248"/>
      <c r="CI212" s="248"/>
      <c r="CJ212" s="248"/>
      <c r="CK212" s="248"/>
      <c r="CL212" s="248"/>
      <c r="CM212" s="248"/>
      <c r="CN212" s="248"/>
      <c r="CO212" s="248"/>
      <c r="CP212" s="248"/>
      <c r="CQ212" s="248"/>
      <c r="CR212" s="248"/>
      <c r="CS212" s="248"/>
      <c r="CT212" s="248"/>
      <c r="CU212" s="248"/>
      <c r="CV212" s="248"/>
      <c r="CW212" s="248"/>
      <c r="CX212" s="248"/>
      <c r="CY212" s="248"/>
      <c r="CZ212" s="248"/>
      <c r="DA212" s="248"/>
      <c r="DB212" s="248"/>
      <c r="DC212" s="248"/>
      <c r="DD212" s="248"/>
      <c r="DE212" s="248"/>
      <c r="DF212" s="248"/>
      <c r="DG212" s="248"/>
      <c r="DH212" s="248"/>
      <c r="DI212" s="248"/>
      <c r="DJ212" s="248"/>
      <c r="DK212" s="248"/>
      <c r="DL212" s="248"/>
      <c r="DM212" s="248"/>
      <c r="DN212" s="248"/>
      <c r="DO212" s="248"/>
      <c r="DP212" s="248"/>
      <c r="DQ212" s="248"/>
      <c r="DR212" s="248"/>
      <c r="DS212" s="248"/>
      <c r="DT212" s="248"/>
      <c r="DU212" s="248"/>
      <c r="DV212" s="248"/>
      <c r="DW212" s="248"/>
      <c r="DX212" s="248"/>
      <c r="DY212" s="248"/>
      <c r="DZ212" s="248"/>
      <c r="EA212" s="248"/>
      <c r="EB212" s="248"/>
      <c r="EC212" s="248"/>
      <c r="ED212" s="248"/>
      <c r="EE212" s="248"/>
      <c r="EF212" s="248"/>
      <c r="EG212" s="248"/>
      <c r="EH212" s="248"/>
      <c r="EI212" s="248"/>
      <c r="EJ212" s="248"/>
      <c r="EK212" s="248"/>
      <c r="EL212" s="248"/>
      <c r="EM212" s="248"/>
      <c r="EN212" s="248"/>
      <c r="EO212" s="248"/>
      <c r="EP212" s="248"/>
      <c r="EQ212" s="248"/>
      <c r="ER212" s="248"/>
      <c r="ES212" s="248"/>
      <c r="ET212" s="248"/>
      <c r="EU212" s="248"/>
      <c r="EV212" s="248"/>
      <c r="EW212" s="248"/>
      <c r="EX212" s="248"/>
      <c r="EY212" s="248"/>
      <c r="EZ212" s="248"/>
      <c r="FA212" s="248"/>
      <c r="FB212" s="248"/>
      <c r="FC212" s="248"/>
      <c r="FD212" s="248"/>
      <c r="FE212" s="248"/>
      <c r="FF212" s="248"/>
      <c r="FG212" s="248"/>
      <c r="FH212" s="248"/>
      <c r="FI212" s="248"/>
      <c r="FJ212" s="248"/>
      <c r="FK212" s="248"/>
      <c r="FL212" s="248"/>
      <c r="FM212" s="248"/>
      <c r="FN212" s="248"/>
      <c r="FO212" s="248"/>
      <c r="FP212" s="248"/>
      <c r="FQ212" s="248"/>
      <c r="FR212" s="248"/>
      <c r="FS212" s="248"/>
      <c r="FT212" s="248"/>
      <c r="FU212" s="248"/>
      <c r="FV212" s="248"/>
      <c r="FW212" s="248"/>
      <c r="FX212" s="248"/>
      <c r="FY212" s="248"/>
      <c r="FZ212" s="248"/>
      <c r="GA212" s="248"/>
      <c r="GB212" s="248"/>
      <c r="GC212" s="248"/>
      <c r="GD212" s="248"/>
      <c r="GE212" s="248"/>
      <c r="GF212" s="248"/>
      <c r="GG212" s="248"/>
      <c r="GH212" s="248"/>
      <c r="GI212" s="248"/>
      <c r="GJ212" s="248"/>
      <c r="GK212" s="248"/>
      <c r="GL212" s="248"/>
      <c r="GM212" s="248"/>
      <c r="GN212" s="248"/>
    </row>
    <row r="213" spans="1:196" s="424" customFormat="1" ht="12" thickBot="1">
      <c r="A213" s="390" t="s">
        <v>3469</v>
      </c>
      <c r="B213" s="491" t="s">
        <v>1708</v>
      </c>
      <c r="C213" s="493" t="s">
        <v>1707</v>
      </c>
      <c r="D213" s="491" t="s">
        <v>4012</v>
      </c>
      <c r="E213" s="491" t="s">
        <v>15</v>
      </c>
      <c r="F213" s="393">
        <v>289</v>
      </c>
      <c r="G213" s="613">
        <f t="shared" si="0"/>
        <v>2817750</v>
      </c>
      <c r="H213" s="492" t="s">
        <v>4575</v>
      </c>
      <c r="I213" s="222"/>
      <c r="J213" s="222"/>
      <c r="K213" s="222"/>
      <c r="L213" s="222"/>
      <c r="M213" s="222"/>
      <c r="N213" s="222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48"/>
      <c r="BN213" s="248"/>
      <c r="BO213" s="248"/>
      <c r="BP213" s="248"/>
      <c r="BQ213" s="248"/>
      <c r="BR213" s="248"/>
      <c r="BS213" s="248"/>
      <c r="BT213" s="248"/>
      <c r="BU213" s="248"/>
      <c r="BV213" s="248"/>
      <c r="BW213" s="248"/>
      <c r="BX213" s="248"/>
      <c r="BY213" s="248"/>
      <c r="BZ213" s="248"/>
      <c r="CA213" s="248"/>
      <c r="CB213" s="248"/>
      <c r="CC213" s="248"/>
      <c r="CD213" s="248"/>
      <c r="CE213" s="248"/>
      <c r="CF213" s="248"/>
      <c r="CG213" s="248"/>
      <c r="CH213" s="248"/>
      <c r="CI213" s="248"/>
      <c r="CJ213" s="248"/>
      <c r="CK213" s="248"/>
      <c r="CL213" s="248"/>
      <c r="CM213" s="248"/>
      <c r="CN213" s="248"/>
      <c r="CO213" s="248"/>
      <c r="CP213" s="248"/>
      <c r="CQ213" s="248"/>
      <c r="CR213" s="248"/>
      <c r="CS213" s="248"/>
      <c r="CT213" s="248"/>
      <c r="CU213" s="248"/>
      <c r="CV213" s="248"/>
      <c r="CW213" s="248"/>
      <c r="CX213" s="248"/>
      <c r="CY213" s="248"/>
      <c r="CZ213" s="248"/>
      <c r="DA213" s="248"/>
      <c r="DB213" s="248"/>
      <c r="DC213" s="248"/>
      <c r="DD213" s="248"/>
      <c r="DE213" s="248"/>
      <c r="DF213" s="248"/>
      <c r="DG213" s="248"/>
      <c r="DH213" s="248"/>
      <c r="DI213" s="248"/>
      <c r="DJ213" s="248"/>
      <c r="DK213" s="248"/>
      <c r="DL213" s="248"/>
      <c r="DM213" s="248"/>
      <c r="DN213" s="248"/>
      <c r="DO213" s="248"/>
      <c r="DP213" s="248"/>
      <c r="DQ213" s="248"/>
      <c r="DR213" s="248"/>
      <c r="DS213" s="248"/>
      <c r="DT213" s="248"/>
      <c r="DU213" s="248"/>
      <c r="DV213" s="248"/>
      <c r="DW213" s="248"/>
      <c r="DX213" s="248"/>
      <c r="DY213" s="248"/>
      <c r="DZ213" s="248"/>
      <c r="EA213" s="248"/>
      <c r="EB213" s="248"/>
      <c r="EC213" s="248"/>
      <c r="ED213" s="248"/>
      <c r="EE213" s="248"/>
      <c r="EF213" s="248"/>
      <c r="EG213" s="248"/>
      <c r="EH213" s="248"/>
      <c r="EI213" s="248"/>
      <c r="EJ213" s="248"/>
      <c r="EK213" s="248"/>
      <c r="EL213" s="248"/>
      <c r="EM213" s="248"/>
      <c r="EN213" s="248"/>
      <c r="EO213" s="248"/>
      <c r="EP213" s="248"/>
      <c r="EQ213" s="248"/>
      <c r="ER213" s="248"/>
      <c r="ES213" s="248"/>
      <c r="ET213" s="248"/>
      <c r="EU213" s="248"/>
      <c r="EV213" s="248"/>
      <c r="EW213" s="248"/>
      <c r="EX213" s="248"/>
      <c r="EY213" s="248"/>
      <c r="EZ213" s="248"/>
      <c r="FA213" s="248"/>
      <c r="FB213" s="248"/>
      <c r="FC213" s="248"/>
      <c r="FD213" s="248"/>
      <c r="FE213" s="248"/>
      <c r="FF213" s="248"/>
      <c r="FG213" s="248"/>
      <c r="FH213" s="248"/>
      <c r="FI213" s="248"/>
      <c r="FJ213" s="248"/>
      <c r="FK213" s="248"/>
      <c r="FL213" s="248"/>
      <c r="FM213" s="248"/>
      <c r="FN213" s="248"/>
      <c r="FO213" s="248"/>
      <c r="FP213" s="248"/>
      <c r="FQ213" s="248"/>
      <c r="FR213" s="248"/>
      <c r="FS213" s="248"/>
      <c r="FT213" s="248"/>
      <c r="FU213" s="248"/>
      <c r="FV213" s="248"/>
      <c r="FW213" s="248"/>
      <c r="FX213" s="248"/>
      <c r="FY213" s="248"/>
      <c r="FZ213" s="248"/>
      <c r="GA213" s="248"/>
      <c r="GB213" s="248"/>
      <c r="GC213" s="248"/>
      <c r="GD213" s="248"/>
      <c r="GE213" s="248"/>
      <c r="GF213" s="248"/>
      <c r="GG213" s="248"/>
      <c r="GH213" s="248"/>
      <c r="GI213" s="248"/>
      <c r="GJ213" s="248"/>
      <c r="GK213" s="248"/>
      <c r="GL213" s="248"/>
      <c r="GM213" s="248"/>
      <c r="GN213" s="248"/>
    </row>
    <row r="214" spans="1:196" s="296" customFormat="1" ht="12" thickBot="1">
      <c r="A214" s="200" t="s">
        <v>3470</v>
      </c>
      <c r="B214" s="615" t="s">
        <v>1708</v>
      </c>
      <c r="C214" s="612" t="s">
        <v>1967</v>
      </c>
      <c r="D214" s="491" t="s">
        <v>4012</v>
      </c>
      <c r="E214" s="491" t="s">
        <v>15</v>
      </c>
      <c r="F214" s="393">
        <v>299</v>
      </c>
      <c r="G214" s="613">
        <f t="shared" si="0"/>
        <v>2915250</v>
      </c>
      <c r="H214" s="492" t="s">
        <v>4575</v>
      </c>
      <c r="I214" s="227"/>
      <c r="J214" s="227"/>
      <c r="K214" s="227"/>
      <c r="L214" s="227"/>
      <c r="M214" s="227"/>
      <c r="N214" s="227"/>
      <c r="O214" s="249"/>
      <c r="P214" s="249"/>
      <c r="Q214" s="249"/>
      <c r="R214" s="249"/>
      <c r="S214" s="249"/>
      <c r="T214" s="249"/>
      <c r="U214" s="249"/>
      <c r="V214" s="249"/>
      <c r="W214" s="249"/>
      <c r="X214" s="249"/>
      <c r="Y214" s="249"/>
      <c r="Z214" s="249"/>
      <c r="AA214" s="249"/>
      <c r="AB214" s="249"/>
      <c r="AC214" s="249"/>
      <c r="AD214" s="249"/>
      <c r="AE214" s="249"/>
      <c r="AF214" s="249"/>
      <c r="AG214" s="249"/>
      <c r="AH214" s="249"/>
      <c r="AI214" s="249"/>
      <c r="AJ214" s="249"/>
      <c r="AK214" s="249"/>
      <c r="AL214" s="249"/>
      <c r="AM214" s="249"/>
      <c r="AN214" s="249"/>
      <c r="AO214" s="249"/>
      <c r="AP214" s="249"/>
      <c r="AQ214" s="249"/>
      <c r="AR214" s="249"/>
      <c r="AS214" s="249"/>
      <c r="AT214" s="249"/>
      <c r="AU214" s="249"/>
      <c r="AV214" s="249"/>
      <c r="AW214" s="249"/>
      <c r="AX214" s="249"/>
      <c r="AY214" s="249"/>
      <c r="AZ214" s="249"/>
      <c r="BA214" s="249"/>
      <c r="BB214" s="249"/>
      <c r="BC214" s="249"/>
      <c r="BD214" s="249"/>
      <c r="BE214" s="249"/>
      <c r="BF214" s="249"/>
      <c r="BG214" s="249"/>
      <c r="BH214" s="249"/>
      <c r="BI214" s="249"/>
      <c r="BJ214" s="249"/>
      <c r="BK214" s="249"/>
      <c r="BL214" s="249"/>
      <c r="BM214" s="249"/>
      <c r="BN214" s="249"/>
      <c r="BO214" s="249"/>
      <c r="BP214" s="249"/>
      <c r="BQ214" s="249"/>
      <c r="BR214" s="249"/>
      <c r="BS214" s="249"/>
      <c r="BT214" s="249"/>
      <c r="BU214" s="249"/>
      <c r="BV214" s="249"/>
      <c r="BW214" s="249"/>
      <c r="BX214" s="249"/>
      <c r="BY214" s="249"/>
      <c r="BZ214" s="249"/>
      <c r="CA214" s="249"/>
      <c r="CB214" s="249"/>
      <c r="CC214" s="249"/>
      <c r="CD214" s="249"/>
      <c r="CE214" s="249"/>
      <c r="CF214" s="249"/>
      <c r="CG214" s="249"/>
      <c r="CH214" s="249"/>
      <c r="CI214" s="249"/>
      <c r="CJ214" s="249"/>
      <c r="CK214" s="249"/>
      <c r="CL214" s="249"/>
      <c r="CM214" s="249"/>
      <c r="CN214" s="249"/>
      <c r="CO214" s="249"/>
      <c r="CP214" s="249"/>
      <c r="CQ214" s="249"/>
      <c r="CR214" s="249"/>
      <c r="CS214" s="249"/>
      <c r="CT214" s="249"/>
      <c r="CU214" s="249"/>
      <c r="CV214" s="249"/>
      <c r="CW214" s="249"/>
      <c r="CX214" s="249"/>
      <c r="CY214" s="249"/>
      <c r="CZ214" s="249"/>
      <c r="DA214" s="249"/>
      <c r="DB214" s="249"/>
      <c r="DC214" s="249"/>
      <c r="DD214" s="249"/>
      <c r="DE214" s="249"/>
      <c r="DF214" s="249"/>
      <c r="DG214" s="249"/>
      <c r="DH214" s="249"/>
      <c r="DI214" s="249"/>
      <c r="DJ214" s="249"/>
      <c r="DK214" s="249"/>
      <c r="DL214" s="249"/>
      <c r="DM214" s="249"/>
      <c r="DN214" s="249"/>
      <c r="DO214" s="249"/>
      <c r="DP214" s="249"/>
      <c r="DQ214" s="249"/>
      <c r="DR214" s="249"/>
      <c r="DS214" s="249"/>
      <c r="DT214" s="249"/>
      <c r="DU214" s="249"/>
      <c r="DV214" s="249"/>
      <c r="DW214" s="249"/>
      <c r="DX214" s="249"/>
      <c r="DY214" s="249"/>
      <c r="DZ214" s="249"/>
      <c r="EA214" s="249"/>
      <c r="EB214" s="249"/>
      <c r="EC214" s="249"/>
      <c r="ED214" s="249"/>
      <c r="EE214" s="249"/>
      <c r="EF214" s="249"/>
      <c r="EG214" s="249"/>
      <c r="EH214" s="249"/>
      <c r="EI214" s="249"/>
      <c r="EJ214" s="249"/>
      <c r="EK214" s="249"/>
      <c r="EL214" s="249"/>
      <c r="EM214" s="249"/>
      <c r="EN214" s="249"/>
      <c r="EO214" s="249"/>
      <c r="EP214" s="249"/>
      <c r="EQ214" s="249"/>
      <c r="ER214" s="249"/>
      <c r="ES214" s="249"/>
      <c r="ET214" s="249"/>
      <c r="EU214" s="249"/>
      <c r="EV214" s="249"/>
      <c r="EW214" s="249"/>
      <c r="EX214" s="249"/>
      <c r="EY214" s="249"/>
      <c r="EZ214" s="249"/>
      <c r="FA214" s="249"/>
      <c r="FB214" s="249"/>
      <c r="FC214" s="249"/>
      <c r="FD214" s="249"/>
      <c r="FE214" s="249"/>
      <c r="FF214" s="249"/>
      <c r="FG214" s="249"/>
      <c r="FH214" s="249"/>
      <c r="FI214" s="249"/>
      <c r="FJ214" s="249"/>
      <c r="FK214" s="249"/>
      <c r="FL214" s="249"/>
      <c r="FM214" s="249"/>
      <c r="FN214" s="249"/>
      <c r="FO214" s="249"/>
      <c r="FP214" s="249"/>
      <c r="FQ214" s="249"/>
      <c r="FR214" s="249"/>
      <c r="FS214" s="249"/>
      <c r="FT214" s="249"/>
      <c r="FU214" s="249"/>
      <c r="FV214" s="249"/>
      <c r="FW214" s="249"/>
      <c r="FX214" s="249"/>
      <c r="FY214" s="249"/>
      <c r="FZ214" s="249"/>
      <c r="GA214" s="249"/>
      <c r="GB214" s="249"/>
      <c r="GC214" s="249"/>
      <c r="GD214" s="249"/>
      <c r="GE214" s="249"/>
      <c r="GF214" s="249"/>
      <c r="GG214" s="249"/>
      <c r="GH214" s="249"/>
      <c r="GI214" s="249"/>
      <c r="GJ214" s="249"/>
      <c r="GK214" s="249"/>
      <c r="GL214" s="249"/>
      <c r="GM214" s="249"/>
      <c r="GN214" s="249"/>
    </row>
    <row r="215" spans="1:196" s="283" customFormat="1" ht="13.5" thickBot="1">
      <c r="A215" s="603" t="s">
        <v>768</v>
      </c>
      <c r="B215" s="134" t="s">
        <v>2</v>
      </c>
      <c r="C215" s="134" t="s">
        <v>5</v>
      </c>
      <c r="D215" s="134" t="s">
        <v>10</v>
      </c>
      <c r="E215" s="372" t="s">
        <v>4644</v>
      </c>
      <c r="F215" s="282" t="s">
        <v>475</v>
      </c>
      <c r="G215" s="514" t="s">
        <v>470</v>
      </c>
      <c r="H215" s="134" t="s">
        <v>12</v>
      </c>
      <c r="I215" s="269"/>
      <c r="J215" s="269"/>
      <c r="K215" s="269"/>
      <c r="L215" s="269"/>
      <c r="M215" s="262"/>
      <c r="N215" s="262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  <c r="AA215" s="263"/>
      <c r="AB215" s="263"/>
      <c r="AC215" s="263"/>
      <c r="AD215" s="263"/>
      <c r="AE215" s="263"/>
      <c r="AF215" s="263"/>
      <c r="AG215" s="263"/>
      <c r="AH215" s="263"/>
      <c r="AI215" s="263"/>
      <c r="AJ215" s="263"/>
      <c r="AK215" s="263"/>
      <c r="AL215" s="263"/>
      <c r="AM215" s="263"/>
      <c r="AN215" s="263"/>
      <c r="AO215" s="263"/>
      <c r="AP215" s="263"/>
      <c r="AQ215" s="263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  <c r="BS215" s="263"/>
      <c r="BT215" s="263"/>
      <c r="BU215" s="263"/>
      <c r="BV215" s="263"/>
      <c r="BW215" s="263"/>
      <c r="BX215" s="263"/>
      <c r="BY215" s="263"/>
      <c r="BZ215" s="263"/>
      <c r="CA215" s="263"/>
      <c r="CB215" s="263"/>
      <c r="CC215" s="263"/>
      <c r="CD215" s="263"/>
      <c r="CE215" s="263"/>
      <c r="CF215" s="263"/>
      <c r="CG215" s="263"/>
      <c r="CH215" s="263"/>
      <c r="CI215" s="263"/>
      <c r="CJ215" s="263"/>
      <c r="CK215" s="263"/>
      <c r="CL215" s="263"/>
      <c r="CM215" s="263"/>
      <c r="CN215" s="263"/>
      <c r="CO215" s="263"/>
      <c r="CP215" s="263"/>
      <c r="CQ215" s="263"/>
      <c r="CR215" s="263"/>
      <c r="CS215" s="263"/>
      <c r="CT215" s="263"/>
      <c r="CU215" s="263"/>
      <c r="CV215" s="263"/>
      <c r="CW215" s="263"/>
      <c r="CX215" s="263"/>
      <c r="CY215" s="263"/>
      <c r="CZ215" s="263"/>
      <c r="DA215" s="263"/>
      <c r="DB215" s="263"/>
      <c r="DC215" s="263"/>
      <c r="DD215" s="263"/>
      <c r="DE215" s="263"/>
      <c r="DF215" s="263"/>
      <c r="DG215" s="263"/>
      <c r="DH215" s="263"/>
      <c r="DI215" s="263"/>
      <c r="DJ215" s="263"/>
      <c r="DK215" s="263"/>
      <c r="DL215" s="263"/>
      <c r="DM215" s="263"/>
      <c r="DN215" s="263"/>
      <c r="DO215" s="263"/>
      <c r="DP215" s="263"/>
      <c r="DQ215" s="263"/>
      <c r="DR215" s="263"/>
      <c r="DS215" s="263"/>
      <c r="DT215" s="263"/>
      <c r="DU215" s="263"/>
      <c r="DV215" s="263"/>
      <c r="DW215" s="263"/>
      <c r="DX215" s="263"/>
      <c r="DY215" s="263"/>
      <c r="DZ215" s="263"/>
      <c r="EA215" s="263"/>
      <c r="EB215" s="263"/>
      <c r="EC215" s="263"/>
      <c r="ED215" s="263"/>
      <c r="EE215" s="263"/>
      <c r="EF215" s="263"/>
      <c r="EG215" s="263"/>
      <c r="EH215" s="263"/>
      <c r="EI215" s="263"/>
      <c r="EJ215" s="263"/>
      <c r="EK215" s="263"/>
      <c r="EL215" s="263"/>
      <c r="EM215" s="263"/>
      <c r="EN215" s="263"/>
      <c r="EO215" s="263"/>
      <c r="EP215" s="263"/>
      <c r="EQ215" s="263"/>
      <c r="ER215" s="263"/>
      <c r="ES215" s="263"/>
      <c r="ET215" s="263"/>
      <c r="EU215" s="263"/>
      <c r="EV215" s="263"/>
      <c r="EW215" s="263"/>
      <c r="EX215" s="263"/>
      <c r="EY215" s="263"/>
      <c r="EZ215" s="263"/>
      <c r="FA215" s="263"/>
      <c r="FB215" s="263"/>
      <c r="FC215" s="263"/>
      <c r="FD215" s="263"/>
      <c r="FE215" s="263"/>
      <c r="FF215" s="263"/>
      <c r="FG215" s="263"/>
      <c r="FH215" s="263"/>
      <c r="FI215" s="263"/>
      <c r="FJ215" s="263"/>
      <c r="FK215" s="263"/>
      <c r="FL215" s="263"/>
      <c r="FM215" s="263"/>
      <c r="FN215" s="263"/>
      <c r="FO215" s="263"/>
      <c r="FP215" s="263"/>
      <c r="FQ215" s="263"/>
      <c r="FR215" s="263"/>
      <c r="FS215" s="263"/>
      <c r="FT215" s="263"/>
      <c r="FU215" s="263"/>
      <c r="FV215" s="263"/>
      <c r="FW215" s="263"/>
      <c r="FX215" s="263"/>
      <c r="FY215" s="263"/>
      <c r="FZ215" s="263"/>
      <c r="GA215" s="263"/>
      <c r="GB215" s="263"/>
      <c r="GC215" s="263"/>
      <c r="GD215" s="263"/>
      <c r="GE215" s="263"/>
      <c r="GF215" s="263"/>
      <c r="GG215" s="263"/>
      <c r="GH215" s="263"/>
      <c r="GI215" s="263"/>
      <c r="GJ215" s="263"/>
      <c r="GK215" s="263"/>
      <c r="GL215" s="263"/>
      <c r="GM215" s="263"/>
      <c r="GN215" s="263"/>
    </row>
    <row r="216" spans="1:196" s="353" customFormat="1" ht="12" thickBot="1">
      <c r="A216" s="385" t="s">
        <v>4194</v>
      </c>
      <c r="B216" s="496" t="s">
        <v>3664</v>
      </c>
      <c r="C216" s="491" t="s">
        <v>4404</v>
      </c>
      <c r="D216" s="496" t="s">
        <v>4001</v>
      </c>
      <c r="E216" s="496" t="s">
        <v>18</v>
      </c>
      <c r="F216" s="614">
        <v>349</v>
      </c>
      <c r="G216" s="613">
        <f>F216*$F$17</f>
        <v>3402750</v>
      </c>
      <c r="H216" s="495"/>
      <c r="I216" s="1597"/>
      <c r="J216" s="1597"/>
      <c r="K216" s="1597"/>
      <c r="L216" s="1597"/>
      <c r="M216" s="1597"/>
      <c r="N216" s="1597"/>
    </row>
    <row r="217" spans="1:196" s="1684" customFormat="1" ht="12" thickBot="1">
      <c r="A217" s="1484" t="s">
        <v>3462</v>
      </c>
      <c r="B217" s="1485" t="s">
        <v>3428</v>
      </c>
      <c r="C217" s="491" t="s">
        <v>4394</v>
      </c>
      <c r="D217" s="1485" t="s">
        <v>4001</v>
      </c>
      <c r="E217" s="496" t="s">
        <v>18</v>
      </c>
      <c r="F217" s="1487">
        <v>499</v>
      </c>
      <c r="G217" s="1486">
        <f>F217*$F$17</f>
        <v>4865250</v>
      </c>
      <c r="H217" s="1489" t="s">
        <v>4204</v>
      </c>
      <c r="I217" s="1683"/>
      <c r="J217" s="1683"/>
      <c r="K217" s="1683"/>
      <c r="L217" s="1683"/>
      <c r="M217" s="1683"/>
      <c r="N217" s="1683"/>
    </row>
    <row r="218" spans="1:196" s="353" customFormat="1" ht="12" thickBot="1">
      <c r="A218" s="385" t="s">
        <v>4453</v>
      </c>
      <c r="B218" s="496" t="s">
        <v>4322</v>
      </c>
      <c r="C218" s="491" t="s">
        <v>4395</v>
      </c>
      <c r="D218" s="496" t="s">
        <v>4001</v>
      </c>
      <c r="E218" s="496" t="s">
        <v>18</v>
      </c>
      <c r="F218" s="614">
        <v>569</v>
      </c>
      <c r="G218" s="613">
        <f>F218*$F$17</f>
        <v>5547750</v>
      </c>
      <c r="H218" s="495"/>
      <c r="I218" s="1597"/>
      <c r="J218" s="1597"/>
      <c r="K218" s="1597"/>
      <c r="L218" s="1597"/>
      <c r="M218" s="1597"/>
      <c r="N218" s="1597"/>
    </row>
    <row r="219" spans="1:196" s="353" customFormat="1" ht="12" thickBot="1">
      <c r="A219" s="385" t="s">
        <v>5392</v>
      </c>
      <c r="B219" s="496" t="s">
        <v>4322</v>
      </c>
      <c r="C219" s="491" t="s">
        <v>4395</v>
      </c>
      <c r="D219" s="496" t="s">
        <v>4002</v>
      </c>
      <c r="E219" s="496" t="s">
        <v>18</v>
      </c>
      <c r="F219" s="614">
        <v>629</v>
      </c>
      <c r="G219" s="613">
        <f>F219*$F$17</f>
        <v>6132750</v>
      </c>
      <c r="H219" s="495"/>
      <c r="I219" s="1597"/>
      <c r="J219" s="1597"/>
      <c r="K219" s="1597"/>
      <c r="L219" s="1597"/>
      <c r="M219" s="1597"/>
      <c r="N219" s="1597"/>
    </row>
    <row r="220" spans="1:196" s="283" customFormat="1" ht="13.5" thickBot="1">
      <c r="A220" s="603" t="s">
        <v>1194</v>
      </c>
      <c r="B220" s="134" t="s">
        <v>2</v>
      </c>
      <c r="C220" s="134" t="s">
        <v>5</v>
      </c>
      <c r="D220" s="134" t="s">
        <v>10</v>
      </c>
      <c r="E220" s="372" t="s">
        <v>4644</v>
      </c>
      <c r="F220" s="282" t="s">
        <v>475</v>
      </c>
      <c r="G220" s="514" t="s">
        <v>470</v>
      </c>
      <c r="H220" s="134" t="s">
        <v>12</v>
      </c>
      <c r="I220" s="269"/>
      <c r="J220" s="269"/>
      <c r="K220" s="269"/>
      <c r="L220" s="269"/>
      <c r="M220" s="262"/>
      <c r="N220" s="262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  <c r="Y220" s="263"/>
      <c r="Z220" s="263"/>
      <c r="AA220" s="263"/>
      <c r="AB220" s="263"/>
      <c r="AC220" s="263"/>
      <c r="AD220" s="263"/>
      <c r="AE220" s="263"/>
      <c r="AF220" s="263"/>
      <c r="AG220" s="263"/>
      <c r="AH220" s="263"/>
      <c r="AI220" s="263"/>
      <c r="AJ220" s="263"/>
      <c r="AK220" s="263"/>
      <c r="AL220" s="263"/>
      <c r="AM220" s="263"/>
      <c r="AN220" s="263"/>
      <c r="AO220" s="263"/>
      <c r="AP220" s="263"/>
      <c r="AQ220" s="263"/>
      <c r="AR220" s="263"/>
      <c r="AS220" s="263"/>
      <c r="AT220" s="263"/>
      <c r="AU220" s="263"/>
      <c r="AV220" s="263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  <c r="BS220" s="263"/>
      <c r="BT220" s="263"/>
      <c r="BU220" s="263"/>
      <c r="BV220" s="263"/>
      <c r="BW220" s="263"/>
      <c r="BX220" s="263"/>
      <c r="BY220" s="263"/>
      <c r="BZ220" s="263"/>
      <c r="CA220" s="263"/>
      <c r="CB220" s="263"/>
      <c r="CC220" s="263"/>
      <c r="CD220" s="263"/>
      <c r="CE220" s="263"/>
      <c r="CF220" s="263"/>
      <c r="CG220" s="263"/>
      <c r="CH220" s="263"/>
      <c r="CI220" s="263"/>
      <c r="CJ220" s="263"/>
      <c r="CK220" s="263"/>
      <c r="CL220" s="263"/>
      <c r="CM220" s="263"/>
      <c r="CN220" s="263"/>
      <c r="CO220" s="263"/>
      <c r="CP220" s="263"/>
      <c r="CQ220" s="263"/>
      <c r="CR220" s="263"/>
      <c r="CS220" s="263"/>
      <c r="CT220" s="263"/>
      <c r="CU220" s="263"/>
      <c r="CV220" s="263"/>
      <c r="CW220" s="263"/>
      <c r="CX220" s="263"/>
      <c r="CY220" s="263"/>
      <c r="CZ220" s="263"/>
      <c r="DA220" s="263"/>
      <c r="DB220" s="263"/>
      <c r="DC220" s="263"/>
      <c r="DD220" s="263"/>
      <c r="DE220" s="263"/>
      <c r="DF220" s="263"/>
      <c r="DG220" s="263"/>
      <c r="DH220" s="263"/>
      <c r="DI220" s="263"/>
      <c r="DJ220" s="263"/>
      <c r="DK220" s="263"/>
      <c r="DL220" s="263"/>
      <c r="DM220" s="263"/>
      <c r="DN220" s="263"/>
      <c r="DO220" s="263"/>
      <c r="DP220" s="263"/>
      <c r="DQ220" s="263"/>
      <c r="DR220" s="263"/>
      <c r="DS220" s="263"/>
      <c r="DT220" s="263"/>
      <c r="DU220" s="263"/>
      <c r="DV220" s="263"/>
      <c r="DW220" s="263"/>
      <c r="DX220" s="263"/>
      <c r="DY220" s="263"/>
      <c r="DZ220" s="263"/>
      <c r="EA220" s="263"/>
      <c r="EB220" s="263"/>
      <c r="EC220" s="263"/>
      <c r="ED220" s="263"/>
      <c r="EE220" s="263"/>
      <c r="EF220" s="263"/>
      <c r="EG220" s="263"/>
      <c r="EH220" s="263"/>
      <c r="EI220" s="263"/>
      <c r="EJ220" s="263"/>
      <c r="EK220" s="263"/>
      <c r="EL220" s="263"/>
      <c r="EM220" s="263"/>
      <c r="EN220" s="263"/>
      <c r="EO220" s="263"/>
      <c r="EP220" s="263"/>
      <c r="EQ220" s="263"/>
      <c r="ER220" s="263"/>
      <c r="ES220" s="263"/>
      <c r="ET220" s="263"/>
      <c r="EU220" s="263"/>
      <c r="EV220" s="263"/>
      <c r="EW220" s="263"/>
      <c r="EX220" s="263"/>
      <c r="EY220" s="263"/>
      <c r="EZ220" s="263"/>
      <c r="FA220" s="263"/>
      <c r="FB220" s="263"/>
      <c r="FC220" s="263"/>
      <c r="FD220" s="263"/>
      <c r="FE220" s="263"/>
      <c r="FF220" s="263"/>
      <c r="FG220" s="263"/>
      <c r="FH220" s="263"/>
      <c r="FI220" s="263"/>
      <c r="FJ220" s="263"/>
      <c r="FK220" s="263"/>
      <c r="FL220" s="263"/>
      <c r="FM220" s="263"/>
      <c r="FN220" s="263"/>
      <c r="FO220" s="263"/>
      <c r="FP220" s="263"/>
      <c r="FQ220" s="263"/>
      <c r="FR220" s="263"/>
      <c r="FS220" s="263"/>
      <c r="FT220" s="263"/>
      <c r="FU220" s="263"/>
      <c r="FV220" s="263"/>
      <c r="FW220" s="263"/>
      <c r="FX220" s="263"/>
      <c r="FY220" s="263"/>
      <c r="FZ220" s="263"/>
      <c r="GA220" s="263"/>
      <c r="GB220" s="263"/>
      <c r="GC220" s="263"/>
      <c r="GD220" s="263"/>
      <c r="GE220" s="263"/>
      <c r="GF220" s="263"/>
      <c r="GG220" s="263"/>
      <c r="GH220" s="263"/>
      <c r="GI220" s="263"/>
      <c r="GJ220" s="263"/>
      <c r="GK220" s="263"/>
      <c r="GL220" s="263"/>
      <c r="GM220" s="263"/>
      <c r="GN220" s="263"/>
    </row>
    <row r="221" spans="1:196" s="353" customFormat="1" ht="12" thickBot="1">
      <c r="A221" s="365" t="s">
        <v>4466</v>
      </c>
      <c r="B221" s="519" t="s">
        <v>3658</v>
      </c>
      <c r="C221" s="96" t="s">
        <v>3110</v>
      </c>
      <c r="D221" s="519" t="s">
        <v>4001</v>
      </c>
      <c r="E221" s="519" t="s">
        <v>18</v>
      </c>
      <c r="F221" s="511">
        <v>349</v>
      </c>
      <c r="G221" s="510">
        <f>F221*$F$17</f>
        <v>3402750</v>
      </c>
      <c r="H221" s="479"/>
      <c r="I221" s="1597"/>
      <c r="J221" s="1597"/>
      <c r="K221" s="1597"/>
      <c r="L221" s="1597"/>
      <c r="M221" s="1597"/>
      <c r="N221" s="1597"/>
    </row>
    <row r="222" spans="1:196" s="353" customFormat="1" ht="12" thickBot="1">
      <c r="A222" s="385" t="s">
        <v>3461</v>
      </c>
      <c r="B222" s="496" t="s">
        <v>3661</v>
      </c>
      <c r="C222" s="493" t="s">
        <v>3110</v>
      </c>
      <c r="D222" s="496" t="s">
        <v>4001</v>
      </c>
      <c r="E222" s="496" t="s">
        <v>18</v>
      </c>
      <c r="F222" s="614"/>
      <c r="G222" s="613">
        <v>3399000</v>
      </c>
      <c r="H222" s="492" t="s">
        <v>3079</v>
      </c>
      <c r="I222" s="1597"/>
      <c r="J222" s="1597"/>
      <c r="K222" s="1597"/>
      <c r="L222" s="1597"/>
      <c r="M222" s="1597"/>
      <c r="N222" s="1597"/>
    </row>
    <row r="223" spans="1:196" s="353" customFormat="1" ht="12" thickBot="1">
      <c r="A223" s="385" t="s">
        <v>3460</v>
      </c>
      <c r="B223" s="496" t="s">
        <v>3111</v>
      </c>
      <c r="C223" s="493" t="s">
        <v>3110</v>
      </c>
      <c r="D223" s="496" t="s">
        <v>4001</v>
      </c>
      <c r="E223" s="496" t="s">
        <v>18</v>
      </c>
      <c r="F223" s="614">
        <v>419</v>
      </c>
      <c r="G223" s="613">
        <f>F223*$F$17</f>
        <v>4085250</v>
      </c>
      <c r="H223" s="492" t="s">
        <v>1008</v>
      </c>
      <c r="I223" s="1597"/>
      <c r="J223" s="1597"/>
      <c r="K223" s="1597"/>
      <c r="L223" s="1597"/>
      <c r="M223" s="1597"/>
      <c r="N223" s="1597"/>
    </row>
    <row r="224" spans="1:196" s="353" customFormat="1" ht="12" thickBot="1">
      <c r="A224" s="385" t="s">
        <v>3459</v>
      </c>
      <c r="B224" s="496" t="s">
        <v>3111</v>
      </c>
      <c r="C224" s="491" t="s">
        <v>1630</v>
      </c>
      <c r="D224" s="496" t="s">
        <v>4001</v>
      </c>
      <c r="E224" s="496" t="s">
        <v>18</v>
      </c>
      <c r="F224" s="614">
        <v>469</v>
      </c>
      <c r="G224" s="613">
        <f>F224*$F$17</f>
        <v>4572750</v>
      </c>
      <c r="H224" s="492" t="s">
        <v>917</v>
      </c>
      <c r="I224" s="1597"/>
      <c r="J224" s="1597"/>
      <c r="K224" s="1597"/>
      <c r="L224" s="1597"/>
      <c r="M224" s="1597"/>
      <c r="N224" s="1597"/>
    </row>
    <row r="225" spans="1:196" s="672" customFormat="1" ht="12" thickBot="1">
      <c r="A225" s="390" t="s">
        <v>4462</v>
      </c>
      <c r="B225" s="496" t="s">
        <v>3663</v>
      </c>
      <c r="C225" s="480" t="s">
        <v>4443</v>
      </c>
      <c r="D225" s="492" t="s">
        <v>4001</v>
      </c>
      <c r="E225" s="496" t="s">
        <v>18</v>
      </c>
      <c r="F225" s="158">
        <v>499</v>
      </c>
      <c r="G225" s="613">
        <f>F225*$F$17</f>
        <v>4865250</v>
      </c>
      <c r="H225" s="499" t="s">
        <v>4465</v>
      </c>
      <c r="I225" s="222"/>
      <c r="J225" s="222"/>
      <c r="K225" s="222"/>
      <c r="L225" s="222"/>
      <c r="M225" s="222"/>
      <c r="N225" s="222"/>
    </row>
    <row r="226" spans="1:196" s="611" customFormat="1" ht="12" thickBot="1">
      <c r="A226" s="599" t="s">
        <v>4439</v>
      </c>
      <c r="B226" s="616" t="s">
        <v>4168</v>
      </c>
      <c r="C226" s="612" t="s">
        <v>3110</v>
      </c>
      <c r="D226" s="616" t="s">
        <v>4004</v>
      </c>
      <c r="E226" s="496" t="s">
        <v>18</v>
      </c>
      <c r="F226" s="600">
        <v>479</v>
      </c>
      <c r="G226" s="601">
        <f>F226*$F$17</f>
        <v>4670250</v>
      </c>
      <c r="H226" s="435" t="s">
        <v>1008</v>
      </c>
      <c r="I226" s="1596"/>
      <c r="J226" s="1596"/>
      <c r="K226" s="1596"/>
      <c r="L226" s="1596"/>
      <c r="M226" s="1596"/>
      <c r="N226" s="1596"/>
    </row>
    <row r="227" spans="1:196" s="283" customFormat="1" ht="13.5" thickBot="1">
      <c r="A227" s="603" t="s">
        <v>1195</v>
      </c>
      <c r="B227" s="134" t="s">
        <v>2</v>
      </c>
      <c r="C227" s="134" t="s">
        <v>5</v>
      </c>
      <c r="D227" s="134" t="s">
        <v>10</v>
      </c>
      <c r="E227" s="372" t="s">
        <v>4644</v>
      </c>
      <c r="F227" s="282" t="s">
        <v>475</v>
      </c>
      <c r="G227" s="514" t="s">
        <v>470</v>
      </c>
      <c r="H227" s="134" t="s">
        <v>12</v>
      </c>
      <c r="I227" s="269"/>
      <c r="J227" s="269"/>
      <c r="K227" s="269"/>
      <c r="L227" s="269"/>
      <c r="M227" s="262"/>
      <c r="N227" s="262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  <c r="Z227" s="263"/>
      <c r="AA227" s="263"/>
      <c r="AB227" s="263"/>
      <c r="AC227" s="263"/>
      <c r="AD227" s="263"/>
      <c r="AE227" s="263"/>
      <c r="AF227" s="263"/>
      <c r="AG227" s="263"/>
      <c r="AH227" s="263"/>
      <c r="AI227" s="263"/>
      <c r="AJ227" s="263"/>
      <c r="AK227" s="263"/>
      <c r="AL227" s="263"/>
      <c r="AM227" s="263"/>
      <c r="AN227" s="263"/>
      <c r="AO227" s="263"/>
      <c r="AP227" s="263"/>
      <c r="AQ227" s="263"/>
      <c r="AR227" s="263"/>
      <c r="AS227" s="263"/>
      <c r="AT227" s="263"/>
      <c r="AU227" s="263"/>
      <c r="AV227" s="263"/>
      <c r="AW227" s="263"/>
      <c r="AX227" s="263"/>
      <c r="AY227" s="263"/>
      <c r="AZ227" s="263"/>
      <c r="BA227" s="263"/>
      <c r="BB227" s="263"/>
      <c r="BC227" s="263"/>
      <c r="BD227" s="263"/>
      <c r="BE227" s="263"/>
      <c r="BF227" s="263"/>
      <c r="BG227" s="263"/>
      <c r="BH227" s="263"/>
      <c r="BI227" s="263"/>
      <c r="BJ227" s="263"/>
      <c r="BK227" s="263"/>
      <c r="BL227" s="263"/>
      <c r="BM227" s="263"/>
      <c r="BN227" s="263"/>
      <c r="BO227" s="263"/>
      <c r="BP227" s="263"/>
      <c r="BQ227" s="263"/>
      <c r="BR227" s="263"/>
      <c r="BS227" s="263"/>
      <c r="BT227" s="263"/>
      <c r="BU227" s="263"/>
      <c r="BV227" s="263"/>
      <c r="BW227" s="263"/>
      <c r="BX227" s="263"/>
      <c r="BY227" s="263"/>
      <c r="BZ227" s="263"/>
      <c r="CA227" s="263"/>
      <c r="CB227" s="263"/>
      <c r="CC227" s="263"/>
      <c r="CD227" s="263"/>
      <c r="CE227" s="263"/>
      <c r="CF227" s="263"/>
      <c r="CG227" s="263"/>
      <c r="CH227" s="263"/>
      <c r="CI227" s="263"/>
      <c r="CJ227" s="263"/>
      <c r="CK227" s="263"/>
      <c r="CL227" s="263"/>
      <c r="CM227" s="263"/>
      <c r="CN227" s="263"/>
      <c r="CO227" s="263"/>
      <c r="CP227" s="263"/>
      <c r="CQ227" s="263"/>
      <c r="CR227" s="263"/>
      <c r="CS227" s="263"/>
      <c r="CT227" s="263"/>
      <c r="CU227" s="263"/>
      <c r="CV227" s="263"/>
      <c r="CW227" s="263"/>
      <c r="CX227" s="263"/>
      <c r="CY227" s="263"/>
      <c r="CZ227" s="263"/>
      <c r="DA227" s="263"/>
      <c r="DB227" s="263"/>
      <c r="DC227" s="263"/>
      <c r="DD227" s="263"/>
      <c r="DE227" s="263"/>
      <c r="DF227" s="263"/>
      <c r="DG227" s="263"/>
      <c r="DH227" s="263"/>
      <c r="DI227" s="263"/>
      <c r="DJ227" s="263"/>
      <c r="DK227" s="263"/>
      <c r="DL227" s="263"/>
      <c r="DM227" s="263"/>
      <c r="DN227" s="263"/>
      <c r="DO227" s="263"/>
      <c r="DP227" s="263"/>
      <c r="DQ227" s="263"/>
      <c r="DR227" s="263"/>
      <c r="DS227" s="263"/>
      <c r="DT227" s="263"/>
      <c r="DU227" s="263"/>
      <c r="DV227" s="263"/>
      <c r="DW227" s="263"/>
      <c r="DX227" s="263"/>
      <c r="DY227" s="263"/>
      <c r="DZ227" s="263"/>
      <c r="EA227" s="263"/>
      <c r="EB227" s="263"/>
      <c r="EC227" s="263"/>
      <c r="ED227" s="263"/>
      <c r="EE227" s="263"/>
      <c r="EF227" s="263"/>
      <c r="EG227" s="263"/>
      <c r="EH227" s="263"/>
      <c r="EI227" s="263"/>
      <c r="EJ227" s="263"/>
      <c r="EK227" s="263"/>
      <c r="EL227" s="263"/>
      <c r="EM227" s="263"/>
      <c r="EN227" s="263"/>
      <c r="EO227" s="263"/>
      <c r="EP227" s="263"/>
      <c r="EQ227" s="263"/>
      <c r="ER227" s="263"/>
      <c r="ES227" s="263"/>
      <c r="ET227" s="263"/>
      <c r="EU227" s="263"/>
      <c r="EV227" s="263"/>
      <c r="EW227" s="263"/>
      <c r="EX227" s="263"/>
      <c r="EY227" s="263"/>
      <c r="EZ227" s="263"/>
      <c r="FA227" s="263"/>
      <c r="FB227" s="263"/>
      <c r="FC227" s="263"/>
      <c r="FD227" s="263"/>
      <c r="FE227" s="263"/>
      <c r="FF227" s="263"/>
      <c r="FG227" s="263"/>
      <c r="FH227" s="263"/>
      <c r="FI227" s="263"/>
      <c r="FJ227" s="263"/>
      <c r="FK227" s="263"/>
      <c r="FL227" s="263"/>
      <c r="FM227" s="263"/>
      <c r="FN227" s="263"/>
      <c r="FO227" s="263"/>
      <c r="FP227" s="263"/>
      <c r="FQ227" s="263"/>
      <c r="FR227" s="263"/>
      <c r="FS227" s="263"/>
      <c r="FT227" s="263"/>
      <c r="FU227" s="263"/>
      <c r="FV227" s="263"/>
      <c r="FW227" s="263"/>
      <c r="FX227" s="263"/>
      <c r="FY227" s="263"/>
      <c r="FZ227" s="263"/>
      <c r="GA227" s="263"/>
      <c r="GB227" s="263"/>
      <c r="GC227" s="263"/>
      <c r="GD227" s="263"/>
      <c r="GE227" s="263"/>
      <c r="GF227" s="263"/>
      <c r="GG227" s="263"/>
      <c r="GH227" s="263"/>
      <c r="GI227" s="263"/>
      <c r="GJ227" s="263"/>
      <c r="GK227" s="263"/>
      <c r="GL227" s="263"/>
      <c r="GM227" s="263"/>
      <c r="GN227" s="263"/>
    </row>
    <row r="228" spans="1:196" s="1685" customFormat="1" ht="12" thickBot="1">
      <c r="A228" s="200" t="s">
        <v>4085</v>
      </c>
      <c r="B228" s="616" t="s">
        <v>1535</v>
      </c>
      <c r="C228" s="615" t="s">
        <v>1971</v>
      </c>
      <c r="D228" s="435" t="s">
        <v>4001</v>
      </c>
      <c r="E228" s="496" t="s">
        <v>18</v>
      </c>
      <c r="F228" s="600">
        <v>499</v>
      </c>
      <c r="G228" s="601">
        <f t="shared" ref="G228:G235" si="1">F228*$F$17</f>
        <v>4865250</v>
      </c>
      <c r="H228" s="435" t="s">
        <v>917</v>
      </c>
      <c r="I228" s="227"/>
      <c r="J228" s="227"/>
      <c r="K228" s="227"/>
      <c r="L228" s="227"/>
      <c r="M228" s="227"/>
      <c r="N228" s="227"/>
    </row>
    <row r="229" spans="1:196" s="672" customFormat="1" ht="12" thickBot="1">
      <c r="A229" s="390" t="s">
        <v>4086</v>
      </c>
      <c r="B229" s="496" t="s">
        <v>1535</v>
      </c>
      <c r="C229" s="491" t="s">
        <v>2311</v>
      </c>
      <c r="D229" s="492" t="s">
        <v>4001</v>
      </c>
      <c r="E229" s="496" t="s">
        <v>18</v>
      </c>
      <c r="F229" s="158">
        <v>559</v>
      </c>
      <c r="G229" s="613">
        <f t="shared" si="1"/>
        <v>5450250</v>
      </c>
      <c r="H229" s="492" t="s">
        <v>2899</v>
      </c>
      <c r="I229" s="222"/>
      <c r="J229" s="222"/>
      <c r="K229" s="222"/>
      <c r="L229" s="222"/>
      <c r="M229" s="222"/>
      <c r="N229" s="222"/>
    </row>
    <row r="230" spans="1:196" s="672" customFormat="1" ht="12" thickBot="1">
      <c r="A230" s="390" t="s">
        <v>3458</v>
      </c>
      <c r="B230" s="496" t="s">
        <v>1535</v>
      </c>
      <c r="C230" s="491" t="s">
        <v>2311</v>
      </c>
      <c r="D230" s="492" t="s">
        <v>4001</v>
      </c>
      <c r="E230" s="496" t="s">
        <v>18</v>
      </c>
      <c r="F230" s="158">
        <v>589</v>
      </c>
      <c r="G230" s="613">
        <f t="shared" si="1"/>
        <v>5742750</v>
      </c>
      <c r="H230" s="492" t="s">
        <v>2899</v>
      </c>
      <c r="I230" s="222"/>
      <c r="J230" s="222"/>
      <c r="K230" s="222"/>
      <c r="L230" s="222"/>
      <c r="M230" s="222"/>
      <c r="N230" s="222"/>
    </row>
    <row r="231" spans="1:196" s="672" customFormat="1" ht="12" thickBot="1">
      <c r="A231" s="390" t="s">
        <v>3651</v>
      </c>
      <c r="B231" s="496" t="s">
        <v>3156</v>
      </c>
      <c r="C231" s="491" t="s">
        <v>2311</v>
      </c>
      <c r="D231" s="492" t="s">
        <v>4001</v>
      </c>
      <c r="E231" s="496" t="s">
        <v>18</v>
      </c>
      <c r="F231" s="158">
        <v>599</v>
      </c>
      <c r="G231" s="613">
        <f t="shared" si="1"/>
        <v>5840250</v>
      </c>
      <c r="H231" s="492" t="s">
        <v>2899</v>
      </c>
      <c r="I231" s="222"/>
      <c r="J231" s="222"/>
      <c r="K231" s="222"/>
      <c r="L231" s="222"/>
      <c r="M231" s="222"/>
      <c r="N231" s="222"/>
    </row>
    <row r="232" spans="1:196" s="1685" customFormat="1" ht="12" thickBot="1">
      <c r="A232" s="200" t="s">
        <v>3457</v>
      </c>
      <c r="B232" s="616" t="s">
        <v>1535</v>
      </c>
      <c r="C232" s="480" t="s">
        <v>2337</v>
      </c>
      <c r="D232" s="435" t="s">
        <v>4001</v>
      </c>
      <c r="E232" s="496" t="s">
        <v>18</v>
      </c>
      <c r="F232" s="673">
        <v>599</v>
      </c>
      <c r="G232" s="601">
        <f t="shared" si="1"/>
        <v>5840250</v>
      </c>
      <c r="H232" s="362" t="s">
        <v>2437</v>
      </c>
      <c r="I232" s="227"/>
      <c r="J232" s="227"/>
      <c r="K232" s="227"/>
      <c r="L232" s="227"/>
      <c r="M232" s="227"/>
      <c r="N232" s="227"/>
    </row>
    <row r="233" spans="1:196" s="672" customFormat="1" ht="12" thickBot="1">
      <c r="A233" s="390" t="s">
        <v>4444</v>
      </c>
      <c r="B233" s="496" t="s">
        <v>3959</v>
      </c>
      <c r="C233" s="491" t="s">
        <v>4440</v>
      </c>
      <c r="D233" s="492" t="s">
        <v>4001</v>
      </c>
      <c r="E233" s="496" t="s">
        <v>18</v>
      </c>
      <c r="F233" s="614">
        <v>499</v>
      </c>
      <c r="G233" s="613">
        <f t="shared" si="1"/>
        <v>4865250</v>
      </c>
      <c r="H233" s="492" t="s">
        <v>3203</v>
      </c>
      <c r="I233" s="222"/>
      <c r="J233" s="222"/>
      <c r="K233" s="222"/>
      <c r="L233" s="222"/>
      <c r="M233" s="222"/>
      <c r="N233" s="222"/>
    </row>
    <row r="234" spans="1:196" s="672" customFormat="1" ht="12" thickBot="1">
      <c r="A234" s="390" t="s">
        <v>4463</v>
      </c>
      <c r="B234" s="496" t="s">
        <v>3959</v>
      </c>
      <c r="C234" s="1773" t="s">
        <v>4443</v>
      </c>
      <c r="D234" s="492" t="s">
        <v>4001</v>
      </c>
      <c r="E234" s="496" t="s">
        <v>18</v>
      </c>
      <c r="F234" s="158">
        <v>599</v>
      </c>
      <c r="G234" s="613">
        <f t="shared" si="1"/>
        <v>5840250</v>
      </c>
      <c r="H234" s="499" t="s">
        <v>4461</v>
      </c>
      <c r="I234" s="222"/>
      <c r="J234" s="222"/>
      <c r="K234" s="222"/>
      <c r="L234" s="222"/>
      <c r="M234" s="222"/>
      <c r="N234" s="222"/>
    </row>
    <row r="235" spans="1:196" s="1685" customFormat="1" ht="12" thickBot="1">
      <c r="A235" s="200" t="s">
        <v>3456</v>
      </c>
      <c r="B235" s="616" t="s">
        <v>1535</v>
      </c>
      <c r="C235" s="491" t="s">
        <v>1630</v>
      </c>
      <c r="D235" s="435" t="s">
        <v>448</v>
      </c>
      <c r="E235" s="496" t="s">
        <v>18</v>
      </c>
      <c r="F235" s="673">
        <v>569</v>
      </c>
      <c r="G235" s="601">
        <f t="shared" si="1"/>
        <v>5547750</v>
      </c>
      <c r="H235" s="492" t="s">
        <v>2252</v>
      </c>
      <c r="I235" s="227"/>
      <c r="J235" s="227"/>
      <c r="K235" s="227"/>
      <c r="L235" s="227"/>
      <c r="M235" s="227"/>
      <c r="N235" s="227"/>
    </row>
    <row r="236" spans="1:196" s="283" customFormat="1" ht="13.5" thickBot="1">
      <c r="A236" s="603" t="s">
        <v>1197</v>
      </c>
      <c r="B236" s="134" t="s">
        <v>2</v>
      </c>
      <c r="C236" s="134" t="s">
        <v>5</v>
      </c>
      <c r="D236" s="134" t="s">
        <v>10</v>
      </c>
      <c r="E236" s="372" t="s">
        <v>4644</v>
      </c>
      <c r="F236" s="282" t="s">
        <v>475</v>
      </c>
      <c r="G236" s="514" t="s">
        <v>470</v>
      </c>
      <c r="H236" s="134" t="s">
        <v>12</v>
      </c>
      <c r="I236" s="269"/>
      <c r="J236" s="269"/>
      <c r="K236" s="269"/>
      <c r="L236" s="269"/>
      <c r="M236" s="262"/>
      <c r="N236" s="262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  <c r="AA236" s="263"/>
      <c r="AB236" s="263"/>
      <c r="AC236" s="263"/>
      <c r="AD236" s="263"/>
      <c r="AE236" s="263"/>
      <c r="AF236" s="263"/>
      <c r="AG236" s="263"/>
      <c r="AH236" s="263"/>
      <c r="AI236" s="263"/>
      <c r="AJ236" s="263"/>
      <c r="AK236" s="263"/>
      <c r="AL236" s="263"/>
      <c r="AM236" s="263"/>
      <c r="AN236" s="263"/>
      <c r="AO236" s="263"/>
      <c r="AP236" s="263"/>
      <c r="AQ236" s="263"/>
      <c r="AR236" s="263"/>
      <c r="AS236" s="263"/>
      <c r="AT236" s="263"/>
      <c r="AU236" s="263"/>
      <c r="AV236" s="263"/>
      <c r="AW236" s="263"/>
      <c r="AX236" s="263"/>
      <c r="AY236" s="263"/>
      <c r="AZ236" s="263"/>
      <c r="BA236" s="263"/>
      <c r="BB236" s="263"/>
      <c r="BC236" s="263"/>
      <c r="BD236" s="263"/>
      <c r="BE236" s="263"/>
      <c r="BF236" s="263"/>
      <c r="BG236" s="263"/>
      <c r="BH236" s="263"/>
      <c r="BI236" s="263"/>
      <c r="BJ236" s="263"/>
      <c r="BK236" s="263"/>
      <c r="BL236" s="263"/>
      <c r="BM236" s="263"/>
      <c r="BN236" s="263"/>
      <c r="BO236" s="263"/>
      <c r="BP236" s="263"/>
      <c r="BQ236" s="263"/>
      <c r="BR236" s="263"/>
      <c r="BS236" s="263"/>
      <c r="BT236" s="263"/>
      <c r="BU236" s="263"/>
      <c r="BV236" s="263"/>
      <c r="BW236" s="263"/>
      <c r="BX236" s="263"/>
      <c r="BY236" s="263"/>
      <c r="BZ236" s="263"/>
      <c r="CA236" s="263"/>
      <c r="CB236" s="263"/>
      <c r="CC236" s="263"/>
      <c r="CD236" s="263"/>
      <c r="CE236" s="263"/>
      <c r="CF236" s="263"/>
      <c r="CG236" s="263"/>
      <c r="CH236" s="263"/>
      <c r="CI236" s="263"/>
      <c r="CJ236" s="263"/>
      <c r="CK236" s="263"/>
      <c r="CL236" s="263"/>
      <c r="CM236" s="263"/>
      <c r="CN236" s="263"/>
      <c r="CO236" s="263"/>
      <c r="CP236" s="263"/>
      <c r="CQ236" s="263"/>
      <c r="CR236" s="263"/>
      <c r="CS236" s="263"/>
      <c r="CT236" s="263"/>
      <c r="CU236" s="263"/>
      <c r="CV236" s="263"/>
      <c r="CW236" s="263"/>
      <c r="CX236" s="263"/>
      <c r="CY236" s="263"/>
      <c r="CZ236" s="263"/>
      <c r="DA236" s="263"/>
      <c r="DB236" s="263"/>
      <c r="DC236" s="263"/>
      <c r="DD236" s="263"/>
      <c r="DE236" s="263"/>
      <c r="DF236" s="263"/>
      <c r="DG236" s="263"/>
      <c r="DH236" s="263"/>
      <c r="DI236" s="263"/>
      <c r="DJ236" s="263"/>
      <c r="DK236" s="263"/>
      <c r="DL236" s="263"/>
      <c r="DM236" s="263"/>
      <c r="DN236" s="263"/>
      <c r="DO236" s="263"/>
      <c r="DP236" s="263"/>
      <c r="DQ236" s="263"/>
      <c r="DR236" s="263"/>
      <c r="DS236" s="263"/>
      <c r="DT236" s="263"/>
      <c r="DU236" s="263"/>
      <c r="DV236" s="263"/>
      <c r="DW236" s="263"/>
      <c r="DX236" s="263"/>
      <c r="DY236" s="263"/>
      <c r="DZ236" s="263"/>
      <c r="EA236" s="263"/>
      <c r="EB236" s="263"/>
      <c r="EC236" s="263"/>
      <c r="ED236" s="263"/>
      <c r="EE236" s="263"/>
      <c r="EF236" s="263"/>
      <c r="EG236" s="263"/>
      <c r="EH236" s="263"/>
      <c r="EI236" s="263"/>
      <c r="EJ236" s="263"/>
      <c r="EK236" s="263"/>
      <c r="EL236" s="263"/>
      <c r="EM236" s="263"/>
      <c r="EN236" s="263"/>
      <c r="EO236" s="263"/>
      <c r="EP236" s="263"/>
      <c r="EQ236" s="263"/>
      <c r="ER236" s="263"/>
      <c r="ES236" s="263"/>
      <c r="ET236" s="263"/>
      <c r="EU236" s="263"/>
      <c r="EV236" s="263"/>
      <c r="EW236" s="263"/>
      <c r="EX236" s="263"/>
      <c r="EY236" s="263"/>
      <c r="EZ236" s="263"/>
      <c r="FA236" s="263"/>
      <c r="FB236" s="263"/>
      <c r="FC236" s="263"/>
      <c r="FD236" s="263"/>
      <c r="FE236" s="263"/>
      <c r="FF236" s="263"/>
      <c r="FG236" s="263"/>
      <c r="FH236" s="263"/>
      <c r="FI236" s="263"/>
      <c r="FJ236" s="263"/>
      <c r="FK236" s="263"/>
      <c r="FL236" s="263"/>
      <c r="FM236" s="263"/>
      <c r="FN236" s="263"/>
      <c r="FO236" s="263"/>
      <c r="FP236" s="263"/>
      <c r="FQ236" s="263"/>
      <c r="FR236" s="263"/>
      <c r="FS236" s="263"/>
      <c r="FT236" s="263"/>
      <c r="FU236" s="263"/>
      <c r="FV236" s="263"/>
      <c r="FW236" s="263"/>
      <c r="FX236" s="263"/>
      <c r="FY236" s="263"/>
      <c r="FZ236" s="263"/>
      <c r="GA236" s="263"/>
      <c r="GB236" s="263"/>
      <c r="GC236" s="263"/>
      <c r="GD236" s="263"/>
      <c r="GE236" s="263"/>
      <c r="GF236" s="263"/>
      <c r="GG236" s="263"/>
      <c r="GH236" s="263"/>
      <c r="GI236" s="263"/>
      <c r="GJ236" s="263"/>
      <c r="GK236" s="263"/>
      <c r="GL236" s="263"/>
      <c r="GM236" s="263"/>
      <c r="GN236" s="263"/>
    </row>
    <row r="237" spans="1:196" s="672" customFormat="1" ht="12" thickBot="1">
      <c r="A237" s="390" t="s">
        <v>4298</v>
      </c>
      <c r="B237" s="496" t="s">
        <v>1534</v>
      </c>
      <c r="C237" s="480" t="s">
        <v>2311</v>
      </c>
      <c r="D237" s="492" t="s">
        <v>4001</v>
      </c>
      <c r="E237" s="496" t="s">
        <v>18</v>
      </c>
      <c r="F237" s="158">
        <v>645</v>
      </c>
      <c r="G237" s="613">
        <f t="shared" ref="G237:G244" si="2">F237*$F$17</f>
        <v>6288750</v>
      </c>
      <c r="H237" s="499" t="s">
        <v>3514</v>
      </c>
      <c r="I237" s="222"/>
      <c r="J237" s="222"/>
      <c r="K237" s="222"/>
      <c r="L237" s="222"/>
      <c r="M237" s="222"/>
      <c r="N237" s="222"/>
    </row>
    <row r="238" spans="1:196" s="672" customFormat="1" ht="12" thickBot="1">
      <c r="A238" s="390" t="s">
        <v>4297</v>
      </c>
      <c r="B238" s="496" t="s">
        <v>1534</v>
      </c>
      <c r="C238" s="480" t="s">
        <v>2311</v>
      </c>
      <c r="D238" s="492" t="s">
        <v>4001</v>
      </c>
      <c r="E238" s="496" t="s">
        <v>18</v>
      </c>
      <c r="F238" s="158">
        <v>655</v>
      </c>
      <c r="G238" s="613">
        <f t="shared" si="2"/>
        <v>6386250</v>
      </c>
      <c r="H238" s="499" t="s">
        <v>3514</v>
      </c>
      <c r="I238" s="222"/>
      <c r="J238" s="222"/>
      <c r="K238" s="222"/>
      <c r="L238" s="222"/>
      <c r="M238" s="222"/>
      <c r="N238" s="222"/>
    </row>
    <row r="239" spans="1:196" s="672" customFormat="1" ht="12" thickBot="1">
      <c r="A239" s="390" t="s">
        <v>3445</v>
      </c>
      <c r="B239" s="496" t="s">
        <v>1534</v>
      </c>
      <c r="C239" s="480" t="s">
        <v>2337</v>
      </c>
      <c r="D239" s="492" t="s">
        <v>4001</v>
      </c>
      <c r="E239" s="496" t="s">
        <v>18</v>
      </c>
      <c r="F239" s="158">
        <v>679</v>
      </c>
      <c r="G239" s="613">
        <f t="shared" si="2"/>
        <v>6620250</v>
      </c>
      <c r="H239" s="499" t="s">
        <v>2437</v>
      </c>
      <c r="I239" s="222"/>
      <c r="J239" s="222"/>
      <c r="K239" s="222"/>
      <c r="L239" s="222"/>
      <c r="M239" s="222"/>
      <c r="N239" s="222"/>
    </row>
    <row r="240" spans="1:196" s="1685" customFormat="1" ht="12" thickBot="1">
      <c r="A240" s="200" t="s">
        <v>3446</v>
      </c>
      <c r="B240" s="616" t="s">
        <v>1534</v>
      </c>
      <c r="C240" s="480" t="s">
        <v>2337</v>
      </c>
      <c r="D240" s="435" t="s">
        <v>4001</v>
      </c>
      <c r="E240" s="496" t="s">
        <v>18</v>
      </c>
      <c r="F240" s="673">
        <v>739</v>
      </c>
      <c r="G240" s="601">
        <f t="shared" si="2"/>
        <v>7205250</v>
      </c>
      <c r="H240" s="362" t="s">
        <v>2437</v>
      </c>
      <c r="I240" s="227"/>
      <c r="J240" s="227"/>
      <c r="K240" s="227"/>
      <c r="L240" s="227"/>
      <c r="M240" s="227"/>
      <c r="N240" s="227"/>
    </row>
    <row r="241" spans="1:196" s="1685" customFormat="1" ht="12" thickBot="1">
      <c r="A241" s="200" t="s">
        <v>3447</v>
      </c>
      <c r="B241" s="616" t="s">
        <v>1534</v>
      </c>
      <c r="C241" s="480" t="s">
        <v>2337</v>
      </c>
      <c r="D241" s="435" t="s">
        <v>4001</v>
      </c>
      <c r="E241" s="496" t="s">
        <v>18</v>
      </c>
      <c r="F241" s="673">
        <v>759</v>
      </c>
      <c r="G241" s="601">
        <f t="shared" si="2"/>
        <v>7400250</v>
      </c>
      <c r="H241" s="362" t="s">
        <v>2437</v>
      </c>
      <c r="I241" s="227"/>
      <c r="J241" s="227"/>
      <c r="K241" s="227"/>
      <c r="L241" s="227"/>
      <c r="M241" s="227"/>
      <c r="N241" s="227"/>
    </row>
    <row r="242" spans="1:196" s="672" customFormat="1" ht="12" thickBot="1">
      <c r="A242" s="145" t="s">
        <v>4464</v>
      </c>
      <c r="B242" s="519" t="s">
        <v>3102</v>
      </c>
      <c r="C242" s="480" t="s">
        <v>4443</v>
      </c>
      <c r="D242" s="479" t="s">
        <v>4001</v>
      </c>
      <c r="E242" s="519" t="s">
        <v>18</v>
      </c>
      <c r="F242" s="292">
        <v>699</v>
      </c>
      <c r="G242" s="510">
        <f t="shared" si="2"/>
        <v>6815250</v>
      </c>
      <c r="H242" s="126" t="s">
        <v>4460</v>
      </c>
      <c r="I242" s="222"/>
      <c r="J242" s="222"/>
      <c r="K242" s="222"/>
      <c r="L242" s="222"/>
      <c r="M242" s="222"/>
      <c r="N242" s="222"/>
    </row>
    <row r="243" spans="1:196" s="672" customFormat="1" ht="12" thickBot="1">
      <c r="A243" s="390" t="s">
        <v>4689</v>
      </c>
      <c r="B243" s="496" t="s">
        <v>3102</v>
      </c>
      <c r="C243" s="1773" t="s">
        <v>4443</v>
      </c>
      <c r="D243" s="492" t="s">
        <v>4001</v>
      </c>
      <c r="E243" s="496" t="s">
        <v>18</v>
      </c>
      <c r="F243" s="158">
        <v>799</v>
      </c>
      <c r="G243" s="613">
        <f t="shared" si="2"/>
        <v>7790250</v>
      </c>
      <c r="H243" s="499" t="s">
        <v>4460</v>
      </c>
      <c r="I243" s="222"/>
      <c r="J243" s="222"/>
      <c r="K243" s="222"/>
      <c r="L243" s="222"/>
      <c r="M243" s="222"/>
      <c r="N243" s="222"/>
    </row>
    <row r="244" spans="1:196" s="672" customFormat="1" ht="12" thickBot="1">
      <c r="A244" s="145" t="s">
        <v>3995</v>
      </c>
      <c r="B244" s="519" t="s">
        <v>3096</v>
      </c>
      <c r="C244" s="480" t="s">
        <v>2337</v>
      </c>
      <c r="D244" s="479" t="s">
        <v>448</v>
      </c>
      <c r="E244" s="519" t="s">
        <v>18</v>
      </c>
      <c r="F244" s="292">
        <v>759</v>
      </c>
      <c r="G244" s="510">
        <f t="shared" si="2"/>
        <v>7400250</v>
      </c>
      <c r="H244" s="126" t="s">
        <v>2437</v>
      </c>
      <c r="I244" s="222"/>
      <c r="J244" s="222"/>
      <c r="K244" s="222"/>
      <c r="L244" s="222"/>
      <c r="M244" s="222"/>
      <c r="N244" s="222"/>
    </row>
    <row r="245" spans="1:196" s="283" customFormat="1" ht="13.5" thickBot="1">
      <c r="A245" s="603" t="s">
        <v>4323</v>
      </c>
      <c r="B245" s="134" t="s">
        <v>2</v>
      </c>
      <c r="C245" s="134" t="s">
        <v>5</v>
      </c>
      <c r="D245" s="134" t="s">
        <v>10</v>
      </c>
      <c r="E245" s="372" t="s">
        <v>4644</v>
      </c>
      <c r="F245" s="282" t="s">
        <v>475</v>
      </c>
      <c r="G245" s="514" t="s">
        <v>470</v>
      </c>
      <c r="H245" s="134" t="s">
        <v>12</v>
      </c>
      <c r="I245" s="269"/>
      <c r="J245" s="269"/>
      <c r="K245" s="269"/>
      <c r="L245" s="269"/>
      <c r="M245" s="262"/>
      <c r="N245" s="262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  <c r="Z245" s="263"/>
      <c r="AA245" s="263"/>
      <c r="AB245" s="263"/>
      <c r="AC245" s="263"/>
      <c r="AD245" s="263"/>
      <c r="AE245" s="263"/>
      <c r="AF245" s="263"/>
      <c r="AG245" s="263"/>
      <c r="AH245" s="263"/>
      <c r="AI245" s="263"/>
      <c r="AJ245" s="263"/>
      <c r="AK245" s="263"/>
      <c r="AL245" s="263"/>
      <c r="AM245" s="263"/>
      <c r="AN245" s="263"/>
      <c r="AO245" s="263"/>
      <c r="AP245" s="263"/>
      <c r="AQ245" s="263"/>
      <c r="AR245" s="263"/>
      <c r="AS245" s="263"/>
      <c r="AT245" s="263"/>
      <c r="AU245" s="263"/>
      <c r="AV245" s="263"/>
      <c r="AW245" s="263"/>
      <c r="AX245" s="263"/>
      <c r="AY245" s="263"/>
      <c r="AZ245" s="263"/>
      <c r="BA245" s="263"/>
      <c r="BB245" s="263"/>
      <c r="BC245" s="263"/>
      <c r="BD245" s="263"/>
      <c r="BE245" s="263"/>
      <c r="BF245" s="263"/>
      <c r="BG245" s="263"/>
      <c r="BH245" s="263"/>
      <c r="BI245" s="263"/>
      <c r="BJ245" s="263"/>
      <c r="BK245" s="263"/>
      <c r="BL245" s="263"/>
      <c r="BM245" s="263"/>
      <c r="BN245" s="263"/>
      <c r="BO245" s="263"/>
      <c r="BP245" s="263"/>
      <c r="BQ245" s="263"/>
      <c r="BR245" s="263"/>
      <c r="BS245" s="263"/>
      <c r="BT245" s="263"/>
      <c r="BU245" s="263"/>
      <c r="BV245" s="263"/>
      <c r="BW245" s="263"/>
      <c r="BX245" s="263"/>
      <c r="BY245" s="263"/>
      <c r="BZ245" s="263"/>
      <c r="CA245" s="263"/>
      <c r="CB245" s="263"/>
      <c r="CC245" s="263"/>
      <c r="CD245" s="263"/>
      <c r="CE245" s="263"/>
      <c r="CF245" s="263"/>
      <c r="CG245" s="263"/>
      <c r="CH245" s="263"/>
      <c r="CI245" s="263"/>
      <c r="CJ245" s="263"/>
      <c r="CK245" s="263"/>
      <c r="CL245" s="263"/>
      <c r="CM245" s="263"/>
      <c r="CN245" s="263"/>
      <c r="CO245" s="263"/>
      <c r="CP245" s="263"/>
      <c r="CQ245" s="263"/>
      <c r="CR245" s="263"/>
      <c r="CS245" s="263"/>
      <c r="CT245" s="263"/>
      <c r="CU245" s="263"/>
      <c r="CV245" s="263"/>
      <c r="CW245" s="263"/>
      <c r="CX245" s="263"/>
      <c r="CY245" s="263"/>
      <c r="CZ245" s="263"/>
      <c r="DA245" s="263"/>
      <c r="DB245" s="263"/>
      <c r="DC245" s="263"/>
      <c r="DD245" s="263"/>
      <c r="DE245" s="263"/>
      <c r="DF245" s="263"/>
      <c r="DG245" s="263"/>
      <c r="DH245" s="263"/>
      <c r="DI245" s="263"/>
      <c r="DJ245" s="263"/>
      <c r="DK245" s="263"/>
      <c r="DL245" s="263"/>
      <c r="DM245" s="263"/>
      <c r="DN245" s="263"/>
      <c r="DO245" s="263"/>
      <c r="DP245" s="263"/>
      <c r="DQ245" s="263"/>
      <c r="DR245" s="263"/>
      <c r="DS245" s="263"/>
      <c r="DT245" s="263"/>
      <c r="DU245" s="263"/>
      <c r="DV245" s="263"/>
      <c r="DW245" s="263"/>
      <c r="DX245" s="263"/>
      <c r="DY245" s="263"/>
      <c r="DZ245" s="263"/>
      <c r="EA245" s="263"/>
      <c r="EB245" s="263"/>
      <c r="EC245" s="263"/>
      <c r="ED245" s="263"/>
      <c r="EE245" s="263"/>
      <c r="EF245" s="263"/>
      <c r="EG245" s="263"/>
      <c r="EH245" s="263"/>
      <c r="EI245" s="263"/>
      <c r="EJ245" s="263"/>
      <c r="EK245" s="263"/>
      <c r="EL245" s="263"/>
      <c r="EM245" s="263"/>
      <c r="EN245" s="263"/>
      <c r="EO245" s="263"/>
      <c r="EP245" s="263"/>
      <c r="EQ245" s="263"/>
      <c r="ER245" s="263"/>
      <c r="ES245" s="263"/>
      <c r="ET245" s="263"/>
      <c r="EU245" s="263"/>
      <c r="EV245" s="263"/>
      <c r="EW245" s="263"/>
      <c r="EX245" s="263"/>
      <c r="EY245" s="263"/>
      <c r="EZ245" s="263"/>
      <c r="FA245" s="263"/>
      <c r="FB245" s="263"/>
      <c r="FC245" s="263"/>
      <c r="FD245" s="263"/>
      <c r="FE245" s="263"/>
      <c r="FF245" s="263"/>
      <c r="FG245" s="263"/>
      <c r="FH245" s="263"/>
      <c r="FI245" s="263"/>
      <c r="FJ245" s="263"/>
      <c r="FK245" s="263"/>
      <c r="FL245" s="263"/>
      <c r="FM245" s="263"/>
      <c r="FN245" s="263"/>
      <c r="FO245" s="263"/>
      <c r="FP245" s="263"/>
      <c r="FQ245" s="263"/>
      <c r="FR245" s="263"/>
      <c r="FS245" s="263"/>
      <c r="FT245" s="263"/>
      <c r="FU245" s="263"/>
      <c r="FV245" s="263"/>
      <c r="FW245" s="263"/>
      <c r="FX245" s="263"/>
      <c r="FY245" s="263"/>
      <c r="FZ245" s="263"/>
      <c r="GA245" s="263"/>
      <c r="GB245" s="263"/>
      <c r="GC245" s="263"/>
      <c r="GD245" s="263"/>
      <c r="GE245" s="263"/>
      <c r="GF245" s="263"/>
      <c r="GG245" s="263"/>
      <c r="GH245" s="263"/>
      <c r="GI245" s="263"/>
      <c r="GJ245" s="263"/>
      <c r="GK245" s="263"/>
      <c r="GL245" s="263"/>
      <c r="GM245" s="263"/>
      <c r="GN245" s="263"/>
    </row>
    <row r="246" spans="1:196" s="672" customFormat="1" ht="12" thickBot="1">
      <c r="A246" s="145" t="s">
        <v>4442</v>
      </c>
      <c r="B246" s="519" t="s">
        <v>3159</v>
      </c>
      <c r="C246" s="480" t="s">
        <v>4443</v>
      </c>
      <c r="D246" s="479" t="s">
        <v>4001</v>
      </c>
      <c r="E246" s="519" t="s">
        <v>18</v>
      </c>
      <c r="F246" s="292">
        <v>899</v>
      </c>
      <c r="G246" s="510">
        <f>F246*$F$17</f>
        <v>8765250</v>
      </c>
      <c r="H246" s="126" t="s">
        <v>4441</v>
      </c>
      <c r="I246" s="222"/>
      <c r="J246" s="222"/>
      <c r="K246" s="222"/>
      <c r="L246" s="222"/>
      <c r="M246" s="222"/>
      <c r="N246" s="222"/>
    </row>
    <row r="247" spans="1:196" s="283" customFormat="1" ht="13.5" thickBot="1">
      <c r="A247" s="603" t="s">
        <v>3495</v>
      </c>
      <c r="B247" s="134" t="s">
        <v>2</v>
      </c>
      <c r="C247" s="134" t="s">
        <v>5</v>
      </c>
      <c r="D247" s="134" t="s">
        <v>10</v>
      </c>
      <c r="E247" s="372" t="s">
        <v>4644</v>
      </c>
      <c r="F247" s="282" t="s">
        <v>475</v>
      </c>
      <c r="G247" s="514" t="s">
        <v>470</v>
      </c>
      <c r="H247" s="134" t="s">
        <v>12</v>
      </c>
      <c r="I247" s="269"/>
      <c r="J247" s="269"/>
      <c r="K247" s="269"/>
      <c r="L247" s="269"/>
      <c r="M247" s="262"/>
      <c r="N247" s="262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63"/>
      <c r="AA247" s="263"/>
      <c r="AB247" s="263"/>
      <c r="AC247" s="263"/>
      <c r="AD247" s="263"/>
      <c r="AE247" s="263"/>
      <c r="AF247" s="263"/>
      <c r="AG247" s="263"/>
      <c r="AH247" s="263"/>
      <c r="AI247" s="263"/>
      <c r="AJ247" s="263"/>
      <c r="AK247" s="263"/>
      <c r="AL247" s="263"/>
      <c r="AM247" s="263"/>
      <c r="AN247" s="263"/>
      <c r="AO247" s="263"/>
      <c r="AP247" s="263"/>
      <c r="AQ247" s="263"/>
      <c r="AR247" s="263"/>
      <c r="AS247" s="263"/>
      <c r="AT247" s="263"/>
      <c r="AU247" s="263"/>
      <c r="AV247" s="263"/>
      <c r="AW247" s="263"/>
      <c r="AX247" s="263"/>
      <c r="AY247" s="263"/>
      <c r="AZ247" s="263"/>
      <c r="BA247" s="263"/>
      <c r="BB247" s="263"/>
      <c r="BC247" s="263"/>
      <c r="BD247" s="263"/>
      <c r="BE247" s="263"/>
      <c r="BF247" s="263"/>
      <c r="BG247" s="263"/>
      <c r="BH247" s="263"/>
      <c r="BI247" s="263"/>
      <c r="BJ247" s="263"/>
      <c r="BK247" s="263"/>
      <c r="BL247" s="263"/>
      <c r="BM247" s="263"/>
      <c r="BN247" s="263"/>
      <c r="BO247" s="263"/>
      <c r="BP247" s="263"/>
      <c r="BQ247" s="263"/>
      <c r="BR247" s="263"/>
      <c r="BS247" s="263"/>
      <c r="BT247" s="263"/>
      <c r="BU247" s="263"/>
      <c r="BV247" s="263"/>
      <c r="BW247" s="263"/>
      <c r="BX247" s="263"/>
      <c r="BY247" s="263"/>
      <c r="BZ247" s="263"/>
      <c r="CA247" s="263"/>
      <c r="CB247" s="263"/>
      <c r="CC247" s="263"/>
      <c r="CD247" s="263"/>
      <c r="CE247" s="263"/>
      <c r="CF247" s="263"/>
      <c r="CG247" s="263"/>
      <c r="CH247" s="263"/>
      <c r="CI247" s="263"/>
      <c r="CJ247" s="263"/>
      <c r="CK247" s="263"/>
      <c r="CL247" s="263"/>
      <c r="CM247" s="263"/>
      <c r="CN247" s="263"/>
      <c r="CO247" s="263"/>
      <c r="CP247" s="263"/>
      <c r="CQ247" s="263"/>
      <c r="CR247" s="263"/>
      <c r="CS247" s="263"/>
      <c r="CT247" s="263"/>
      <c r="CU247" s="263"/>
      <c r="CV247" s="263"/>
      <c r="CW247" s="263"/>
      <c r="CX247" s="263"/>
      <c r="CY247" s="263"/>
      <c r="CZ247" s="263"/>
      <c r="DA247" s="263"/>
      <c r="DB247" s="263"/>
      <c r="DC247" s="263"/>
      <c r="DD247" s="263"/>
      <c r="DE247" s="263"/>
      <c r="DF247" s="263"/>
      <c r="DG247" s="263"/>
      <c r="DH247" s="263"/>
      <c r="DI247" s="263"/>
      <c r="DJ247" s="263"/>
      <c r="DK247" s="263"/>
      <c r="DL247" s="263"/>
      <c r="DM247" s="263"/>
      <c r="DN247" s="263"/>
      <c r="DO247" s="263"/>
      <c r="DP247" s="263"/>
      <c r="DQ247" s="263"/>
      <c r="DR247" s="263"/>
      <c r="DS247" s="263"/>
      <c r="DT247" s="263"/>
      <c r="DU247" s="263"/>
      <c r="DV247" s="263"/>
      <c r="DW247" s="263"/>
      <c r="DX247" s="263"/>
      <c r="DY247" s="263"/>
      <c r="DZ247" s="263"/>
      <c r="EA247" s="263"/>
      <c r="EB247" s="263"/>
      <c r="EC247" s="263"/>
      <c r="ED247" s="263"/>
      <c r="EE247" s="263"/>
      <c r="EF247" s="263"/>
      <c r="EG247" s="263"/>
      <c r="EH247" s="263"/>
      <c r="EI247" s="263"/>
      <c r="EJ247" s="263"/>
      <c r="EK247" s="263"/>
      <c r="EL247" s="263"/>
      <c r="EM247" s="263"/>
      <c r="EN247" s="263"/>
      <c r="EO247" s="263"/>
      <c r="EP247" s="263"/>
      <c r="EQ247" s="263"/>
      <c r="ER247" s="263"/>
      <c r="ES247" s="263"/>
      <c r="ET247" s="263"/>
      <c r="EU247" s="263"/>
      <c r="EV247" s="263"/>
      <c r="EW247" s="263"/>
      <c r="EX247" s="263"/>
      <c r="EY247" s="263"/>
      <c r="EZ247" s="263"/>
      <c r="FA247" s="263"/>
      <c r="FB247" s="263"/>
      <c r="FC247" s="263"/>
      <c r="FD247" s="263"/>
      <c r="FE247" s="263"/>
      <c r="FF247" s="263"/>
      <c r="FG247" s="263"/>
      <c r="FH247" s="263"/>
      <c r="FI247" s="263"/>
      <c r="FJ247" s="263"/>
      <c r="FK247" s="263"/>
      <c r="FL247" s="263"/>
      <c r="FM247" s="263"/>
      <c r="FN247" s="263"/>
      <c r="FO247" s="263"/>
      <c r="FP247" s="263"/>
      <c r="FQ247" s="263"/>
      <c r="FR247" s="263"/>
      <c r="FS247" s="263"/>
      <c r="FT247" s="263"/>
      <c r="FU247" s="263"/>
      <c r="FV247" s="263"/>
      <c r="FW247" s="263"/>
      <c r="FX247" s="263"/>
      <c r="FY247" s="263"/>
      <c r="FZ247" s="263"/>
      <c r="GA247" s="263"/>
      <c r="GB247" s="263"/>
      <c r="GC247" s="263"/>
      <c r="GD247" s="263"/>
      <c r="GE247" s="263"/>
      <c r="GF247" s="263"/>
      <c r="GG247" s="263"/>
      <c r="GH247" s="263"/>
      <c r="GI247" s="263"/>
      <c r="GJ247" s="263"/>
      <c r="GK247" s="263"/>
      <c r="GL247" s="263"/>
      <c r="GM247" s="263"/>
      <c r="GN247" s="263"/>
    </row>
    <row r="248" spans="1:196" s="424" customFormat="1" ht="12" thickBot="1">
      <c r="A248" s="1905" t="s">
        <v>4683</v>
      </c>
      <c r="B248" s="496" t="s">
        <v>4684</v>
      </c>
      <c r="C248" s="491" t="s">
        <v>1971</v>
      </c>
      <c r="D248" s="491" t="s">
        <v>4012</v>
      </c>
      <c r="E248" s="491" t="s">
        <v>15</v>
      </c>
      <c r="F248" s="393">
        <v>305</v>
      </c>
      <c r="G248" s="613">
        <f>F248*$F$17</f>
        <v>2973750</v>
      </c>
      <c r="H248" s="492" t="s">
        <v>4674</v>
      </c>
      <c r="I248" s="222"/>
      <c r="J248" s="222"/>
      <c r="K248" s="222"/>
      <c r="L248" s="222"/>
      <c r="M248" s="222"/>
      <c r="N248" s="222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  <c r="Y248" s="248"/>
      <c r="Z248" s="248"/>
      <c r="AA248" s="248"/>
      <c r="AB248" s="248"/>
      <c r="AC248" s="248"/>
      <c r="AD248" s="248"/>
      <c r="AE248" s="248"/>
      <c r="AF248" s="248"/>
      <c r="AG248" s="248"/>
      <c r="AH248" s="248"/>
      <c r="AI248" s="248"/>
      <c r="AJ248" s="248"/>
      <c r="AK248" s="248"/>
      <c r="AL248" s="248"/>
      <c r="AM248" s="248"/>
      <c r="AN248" s="248"/>
      <c r="AO248" s="248"/>
      <c r="AP248" s="248"/>
      <c r="AQ248" s="248"/>
      <c r="AR248" s="248"/>
      <c r="AS248" s="248"/>
      <c r="AT248" s="248"/>
      <c r="AU248" s="248"/>
      <c r="AV248" s="248"/>
      <c r="AW248" s="248"/>
      <c r="AX248" s="248"/>
      <c r="AY248" s="248"/>
      <c r="AZ248" s="248"/>
      <c r="BA248" s="248"/>
      <c r="BB248" s="248"/>
      <c r="BC248" s="248"/>
      <c r="BD248" s="248"/>
      <c r="BE248" s="248"/>
      <c r="BF248" s="248"/>
      <c r="BG248" s="248"/>
      <c r="BH248" s="248"/>
      <c r="BI248" s="248"/>
      <c r="BJ248" s="248"/>
      <c r="BK248" s="248"/>
      <c r="BL248" s="248"/>
      <c r="BM248" s="248"/>
      <c r="BN248" s="248"/>
      <c r="BO248" s="248"/>
      <c r="BP248" s="248"/>
      <c r="BQ248" s="248"/>
      <c r="BR248" s="248"/>
      <c r="BS248" s="248"/>
      <c r="BT248" s="248"/>
      <c r="BU248" s="248"/>
      <c r="BV248" s="248"/>
      <c r="BW248" s="248"/>
      <c r="BX248" s="248"/>
      <c r="BY248" s="248"/>
      <c r="BZ248" s="248"/>
      <c r="CA248" s="248"/>
      <c r="CB248" s="248"/>
      <c r="CC248" s="248"/>
      <c r="CD248" s="248"/>
      <c r="CE248" s="248"/>
      <c r="CF248" s="248"/>
      <c r="CG248" s="248"/>
      <c r="CH248" s="248"/>
      <c r="CI248" s="248"/>
      <c r="CJ248" s="248"/>
      <c r="CK248" s="248"/>
      <c r="CL248" s="248"/>
      <c r="CM248" s="248"/>
      <c r="CN248" s="248"/>
      <c r="CO248" s="248"/>
      <c r="CP248" s="248"/>
      <c r="CQ248" s="248"/>
      <c r="CR248" s="248"/>
      <c r="CS248" s="248"/>
      <c r="CT248" s="248"/>
      <c r="CU248" s="248"/>
      <c r="CV248" s="248"/>
      <c r="CW248" s="248"/>
      <c r="CX248" s="248"/>
      <c r="CY248" s="248"/>
      <c r="CZ248" s="248"/>
      <c r="DA248" s="248"/>
      <c r="DB248" s="248"/>
      <c r="DC248" s="248"/>
      <c r="DD248" s="248"/>
      <c r="DE248" s="248"/>
      <c r="DF248" s="248"/>
      <c r="DG248" s="248"/>
      <c r="DH248" s="248"/>
      <c r="DI248" s="248"/>
      <c r="DJ248" s="248"/>
      <c r="DK248" s="248"/>
      <c r="DL248" s="248"/>
      <c r="DM248" s="248"/>
      <c r="DN248" s="248"/>
      <c r="DO248" s="248"/>
      <c r="DP248" s="248"/>
      <c r="DQ248" s="248"/>
      <c r="DR248" s="248"/>
      <c r="DS248" s="248"/>
      <c r="DT248" s="248"/>
      <c r="DU248" s="248"/>
      <c r="DV248" s="248"/>
      <c r="DW248" s="248"/>
      <c r="DX248" s="248"/>
      <c r="DY248" s="248"/>
      <c r="DZ248" s="248"/>
      <c r="EA248" s="248"/>
      <c r="EB248" s="248"/>
      <c r="EC248" s="248"/>
      <c r="ED248" s="248"/>
      <c r="EE248" s="248"/>
      <c r="EF248" s="248"/>
      <c r="EG248" s="248"/>
      <c r="EH248" s="248"/>
      <c r="EI248" s="248"/>
      <c r="EJ248" s="248"/>
      <c r="EK248" s="248"/>
      <c r="EL248" s="248"/>
      <c r="EM248" s="248"/>
      <c r="EN248" s="248"/>
      <c r="EO248" s="248"/>
      <c r="EP248" s="248"/>
      <c r="EQ248" s="248"/>
      <c r="ER248" s="248"/>
      <c r="ES248" s="248"/>
      <c r="ET248" s="248"/>
      <c r="EU248" s="248"/>
      <c r="EV248" s="248"/>
      <c r="EW248" s="248"/>
      <c r="EX248" s="248"/>
      <c r="EY248" s="248"/>
      <c r="EZ248" s="248"/>
      <c r="FA248" s="248"/>
      <c r="FB248" s="248"/>
      <c r="FC248" s="248"/>
      <c r="FD248" s="248"/>
      <c r="FE248" s="248"/>
      <c r="FF248" s="248"/>
      <c r="FG248" s="248"/>
      <c r="FH248" s="248"/>
      <c r="FI248" s="248"/>
      <c r="FJ248" s="248"/>
      <c r="FK248" s="248"/>
      <c r="FL248" s="248"/>
      <c r="FM248" s="248"/>
      <c r="FN248" s="248"/>
      <c r="FO248" s="248"/>
      <c r="FP248" s="248"/>
      <c r="FQ248" s="248"/>
      <c r="FR248" s="248"/>
      <c r="FS248" s="248"/>
      <c r="FT248" s="248"/>
      <c r="FU248" s="248"/>
      <c r="FV248" s="248"/>
      <c r="FW248" s="248"/>
      <c r="FX248" s="248"/>
      <c r="FY248" s="248"/>
      <c r="FZ248" s="248"/>
      <c r="GA248" s="248"/>
      <c r="GB248" s="248"/>
      <c r="GC248" s="248"/>
      <c r="GD248" s="248"/>
      <c r="GE248" s="248"/>
      <c r="GF248" s="248"/>
      <c r="GG248" s="248"/>
      <c r="GH248" s="248"/>
      <c r="GI248" s="248"/>
      <c r="GJ248" s="248"/>
      <c r="GK248" s="248"/>
      <c r="GL248" s="248"/>
      <c r="GM248" s="248"/>
      <c r="GN248" s="248"/>
    </row>
    <row r="249" spans="1:196" s="283" customFormat="1" ht="13.5" thickBot="1">
      <c r="A249" s="603" t="s">
        <v>4685</v>
      </c>
      <c r="B249" s="134" t="s">
        <v>2</v>
      </c>
      <c r="C249" s="134" t="s">
        <v>5</v>
      </c>
      <c r="D249" s="134" t="s">
        <v>10</v>
      </c>
      <c r="E249" s="372" t="s">
        <v>4644</v>
      </c>
      <c r="F249" s="282" t="s">
        <v>475</v>
      </c>
      <c r="G249" s="514" t="s">
        <v>470</v>
      </c>
      <c r="H249" s="134" t="s">
        <v>12</v>
      </c>
      <c r="I249" s="269"/>
      <c r="J249" s="269"/>
      <c r="K249" s="269"/>
      <c r="L249" s="269"/>
      <c r="M249" s="262"/>
      <c r="N249" s="262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  <c r="Z249" s="263"/>
      <c r="AA249" s="263"/>
      <c r="AB249" s="263"/>
      <c r="AC249" s="263"/>
      <c r="AD249" s="263"/>
      <c r="AE249" s="263"/>
      <c r="AF249" s="263"/>
      <c r="AG249" s="263"/>
      <c r="AH249" s="263"/>
      <c r="AI249" s="263"/>
      <c r="AJ249" s="263"/>
      <c r="AK249" s="263"/>
      <c r="AL249" s="263"/>
      <c r="AM249" s="263"/>
      <c r="AN249" s="263"/>
      <c r="AO249" s="263"/>
      <c r="AP249" s="263"/>
      <c r="AQ249" s="263"/>
      <c r="AR249" s="263"/>
      <c r="AS249" s="263"/>
      <c r="AT249" s="263"/>
      <c r="AU249" s="263"/>
      <c r="AV249" s="263"/>
      <c r="AW249" s="263"/>
      <c r="AX249" s="263"/>
      <c r="AY249" s="263"/>
      <c r="AZ249" s="263"/>
      <c r="BA249" s="263"/>
      <c r="BB249" s="263"/>
      <c r="BC249" s="263"/>
      <c r="BD249" s="263"/>
      <c r="BE249" s="263"/>
      <c r="BF249" s="263"/>
      <c r="BG249" s="263"/>
      <c r="BH249" s="263"/>
      <c r="BI249" s="263"/>
      <c r="BJ249" s="263"/>
      <c r="BK249" s="263"/>
      <c r="BL249" s="263"/>
      <c r="BM249" s="263"/>
      <c r="BN249" s="263"/>
      <c r="BO249" s="263"/>
      <c r="BP249" s="263"/>
      <c r="BQ249" s="263"/>
      <c r="BR249" s="263"/>
      <c r="BS249" s="263"/>
      <c r="BT249" s="263"/>
      <c r="BU249" s="263"/>
      <c r="BV249" s="263"/>
      <c r="BW249" s="263"/>
      <c r="BX249" s="263"/>
      <c r="BY249" s="263"/>
      <c r="BZ249" s="263"/>
      <c r="CA249" s="263"/>
      <c r="CB249" s="263"/>
      <c r="CC249" s="263"/>
      <c r="CD249" s="263"/>
      <c r="CE249" s="263"/>
      <c r="CF249" s="263"/>
      <c r="CG249" s="263"/>
      <c r="CH249" s="263"/>
      <c r="CI249" s="263"/>
      <c r="CJ249" s="263"/>
      <c r="CK249" s="263"/>
      <c r="CL249" s="263"/>
      <c r="CM249" s="263"/>
      <c r="CN249" s="263"/>
      <c r="CO249" s="263"/>
      <c r="CP249" s="263"/>
      <c r="CQ249" s="263"/>
      <c r="CR249" s="263"/>
      <c r="CS249" s="263"/>
      <c r="CT249" s="263"/>
      <c r="CU249" s="263"/>
      <c r="CV249" s="263"/>
      <c r="CW249" s="263"/>
      <c r="CX249" s="263"/>
      <c r="CY249" s="263"/>
      <c r="CZ249" s="263"/>
      <c r="DA249" s="263"/>
      <c r="DB249" s="263"/>
      <c r="DC249" s="263"/>
      <c r="DD249" s="263"/>
      <c r="DE249" s="263"/>
      <c r="DF249" s="263"/>
      <c r="DG249" s="263"/>
      <c r="DH249" s="263"/>
      <c r="DI249" s="263"/>
      <c r="DJ249" s="263"/>
      <c r="DK249" s="263"/>
      <c r="DL249" s="263"/>
      <c r="DM249" s="263"/>
      <c r="DN249" s="263"/>
      <c r="DO249" s="263"/>
      <c r="DP249" s="263"/>
      <c r="DQ249" s="263"/>
      <c r="DR249" s="263"/>
      <c r="DS249" s="263"/>
      <c r="DT249" s="263"/>
      <c r="DU249" s="263"/>
      <c r="DV249" s="263"/>
      <c r="DW249" s="263"/>
      <c r="DX249" s="263"/>
      <c r="DY249" s="263"/>
      <c r="DZ249" s="263"/>
      <c r="EA249" s="263"/>
      <c r="EB249" s="263"/>
      <c r="EC249" s="263"/>
      <c r="ED249" s="263"/>
      <c r="EE249" s="263"/>
      <c r="EF249" s="263"/>
      <c r="EG249" s="263"/>
      <c r="EH249" s="263"/>
      <c r="EI249" s="263"/>
      <c r="EJ249" s="263"/>
      <c r="EK249" s="263"/>
      <c r="EL249" s="263"/>
      <c r="EM249" s="263"/>
      <c r="EN249" s="263"/>
      <c r="EO249" s="263"/>
      <c r="EP249" s="263"/>
      <c r="EQ249" s="263"/>
      <c r="ER249" s="263"/>
      <c r="ES249" s="263"/>
      <c r="ET249" s="263"/>
      <c r="EU249" s="263"/>
      <c r="EV249" s="263"/>
      <c r="EW249" s="263"/>
      <c r="EX249" s="263"/>
      <c r="EY249" s="263"/>
      <c r="EZ249" s="263"/>
      <c r="FA249" s="263"/>
      <c r="FB249" s="263"/>
      <c r="FC249" s="263"/>
      <c r="FD249" s="263"/>
      <c r="FE249" s="263"/>
      <c r="FF249" s="263"/>
      <c r="FG249" s="263"/>
      <c r="FH249" s="263"/>
      <c r="FI249" s="263"/>
      <c r="FJ249" s="263"/>
      <c r="FK249" s="263"/>
      <c r="FL249" s="263"/>
      <c r="FM249" s="263"/>
      <c r="FN249" s="263"/>
      <c r="FO249" s="263"/>
      <c r="FP249" s="263"/>
      <c r="FQ249" s="263"/>
      <c r="FR249" s="263"/>
      <c r="FS249" s="263"/>
      <c r="FT249" s="263"/>
      <c r="FU249" s="263"/>
      <c r="FV249" s="263"/>
      <c r="FW249" s="263"/>
      <c r="FX249" s="263"/>
      <c r="FY249" s="263"/>
      <c r="FZ249" s="263"/>
      <c r="GA249" s="263"/>
      <c r="GB249" s="263"/>
      <c r="GC249" s="263"/>
      <c r="GD249" s="263"/>
      <c r="GE249" s="263"/>
      <c r="GF249" s="263"/>
      <c r="GG249" s="263"/>
      <c r="GH249" s="263"/>
      <c r="GI249" s="263"/>
      <c r="GJ249" s="263"/>
      <c r="GK249" s="263"/>
      <c r="GL249" s="263"/>
      <c r="GM249" s="263"/>
      <c r="GN249" s="263"/>
    </row>
    <row r="250" spans="1:196" s="424" customFormat="1" ht="12" thickBot="1">
      <c r="A250" s="1905" t="s">
        <v>4686</v>
      </c>
      <c r="B250" s="496" t="s">
        <v>4684</v>
      </c>
      <c r="C250" s="491" t="s">
        <v>1971</v>
      </c>
      <c r="D250" s="491" t="s">
        <v>4012</v>
      </c>
      <c r="E250" s="491" t="s">
        <v>15</v>
      </c>
      <c r="F250" s="393">
        <v>489</v>
      </c>
      <c r="G250" s="613">
        <f>F250*$F$17</f>
        <v>4767750</v>
      </c>
      <c r="H250" s="492" t="s">
        <v>4674</v>
      </c>
      <c r="I250" s="222"/>
      <c r="J250" s="222"/>
      <c r="K250" s="222"/>
      <c r="L250" s="222"/>
      <c r="M250" s="222"/>
      <c r="N250" s="222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  <c r="Y250" s="248"/>
      <c r="Z250" s="248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  <c r="AM250" s="248"/>
      <c r="AN250" s="248"/>
      <c r="AO250" s="248"/>
      <c r="AP250" s="248"/>
      <c r="AQ250" s="248"/>
      <c r="AR250" s="248"/>
      <c r="AS250" s="248"/>
      <c r="AT250" s="248"/>
      <c r="AU250" s="248"/>
      <c r="AV250" s="248"/>
      <c r="AW250" s="248"/>
      <c r="AX250" s="248"/>
      <c r="AY250" s="248"/>
      <c r="AZ250" s="248"/>
      <c r="BA250" s="248"/>
      <c r="BB250" s="248"/>
      <c r="BC250" s="248"/>
      <c r="BD250" s="248"/>
      <c r="BE250" s="248"/>
      <c r="BF250" s="248"/>
      <c r="BG250" s="248"/>
      <c r="BH250" s="248"/>
      <c r="BI250" s="248"/>
      <c r="BJ250" s="248"/>
      <c r="BK250" s="248"/>
      <c r="BL250" s="248"/>
      <c r="BM250" s="248"/>
      <c r="BN250" s="248"/>
      <c r="BO250" s="248"/>
      <c r="BP250" s="248"/>
      <c r="BQ250" s="248"/>
      <c r="BR250" s="248"/>
      <c r="BS250" s="248"/>
      <c r="BT250" s="248"/>
      <c r="BU250" s="248"/>
      <c r="BV250" s="248"/>
      <c r="BW250" s="248"/>
      <c r="BX250" s="248"/>
      <c r="BY250" s="248"/>
      <c r="BZ250" s="248"/>
      <c r="CA250" s="248"/>
      <c r="CB250" s="248"/>
      <c r="CC250" s="248"/>
      <c r="CD250" s="248"/>
      <c r="CE250" s="248"/>
      <c r="CF250" s="248"/>
      <c r="CG250" s="248"/>
      <c r="CH250" s="248"/>
      <c r="CI250" s="248"/>
      <c r="CJ250" s="248"/>
      <c r="CK250" s="248"/>
      <c r="CL250" s="248"/>
      <c r="CM250" s="248"/>
      <c r="CN250" s="248"/>
      <c r="CO250" s="248"/>
      <c r="CP250" s="248"/>
      <c r="CQ250" s="248"/>
      <c r="CR250" s="248"/>
      <c r="CS250" s="248"/>
      <c r="CT250" s="248"/>
      <c r="CU250" s="248"/>
      <c r="CV250" s="248"/>
      <c r="CW250" s="248"/>
      <c r="CX250" s="248"/>
      <c r="CY250" s="248"/>
      <c r="CZ250" s="248"/>
      <c r="DA250" s="248"/>
      <c r="DB250" s="248"/>
      <c r="DC250" s="248"/>
      <c r="DD250" s="248"/>
      <c r="DE250" s="248"/>
      <c r="DF250" s="248"/>
      <c r="DG250" s="248"/>
      <c r="DH250" s="248"/>
      <c r="DI250" s="248"/>
      <c r="DJ250" s="248"/>
      <c r="DK250" s="248"/>
      <c r="DL250" s="248"/>
      <c r="DM250" s="248"/>
      <c r="DN250" s="248"/>
      <c r="DO250" s="248"/>
      <c r="DP250" s="248"/>
      <c r="DQ250" s="248"/>
      <c r="DR250" s="248"/>
      <c r="DS250" s="248"/>
      <c r="DT250" s="248"/>
      <c r="DU250" s="248"/>
      <c r="DV250" s="248"/>
      <c r="DW250" s="248"/>
      <c r="DX250" s="248"/>
      <c r="DY250" s="248"/>
      <c r="DZ250" s="248"/>
      <c r="EA250" s="248"/>
      <c r="EB250" s="248"/>
      <c r="EC250" s="248"/>
      <c r="ED250" s="248"/>
      <c r="EE250" s="248"/>
      <c r="EF250" s="248"/>
      <c r="EG250" s="248"/>
      <c r="EH250" s="248"/>
      <c r="EI250" s="248"/>
      <c r="EJ250" s="248"/>
      <c r="EK250" s="248"/>
      <c r="EL250" s="248"/>
      <c r="EM250" s="248"/>
      <c r="EN250" s="248"/>
      <c r="EO250" s="248"/>
      <c r="EP250" s="248"/>
      <c r="EQ250" s="248"/>
      <c r="ER250" s="248"/>
      <c r="ES250" s="248"/>
      <c r="ET250" s="248"/>
      <c r="EU250" s="248"/>
      <c r="EV250" s="248"/>
      <c r="EW250" s="248"/>
      <c r="EX250" s="248"/>
      <c r="EY250" s="248"/>
      <c r="EZ250" s="248"/>
      <c r="FA250" s="248"/>
      <c r="FB250" s="248"/>
      <c r="FC250" s="248"/>
      <c r="FD250" s="248"/>
      <c r="FE250" s="248"/>
      <c r="FF250" s="248"/>
      <c r="FG250" s="248"/>
      <c r="FH250" s="248"/>
      <c r="FI250" s="248"/>
      <c r="FJ250" s="248"/>
      <c r="FK250" s="248"/>
      <c r="FL250" s="248"/>
      <c r="FM250" s="248"/>
      <c r="FN250" s="248"/>
      <c r="FO250" s="248"/>
      <c r="FP250" s="248"/>
      <c r="FQ250" s="248"/>
      <c r="FR250" s="248"/>
      <c r="FS250" s="248"/>
      <c r="FT250" s="248"/>
      <c r="FU250" s="248"/>
      <c r="FV250" s="248"/>
      <c r="FW250" s="248"/>
      <c r="FX250" s="248"/>
      <c r="FY250" s="248"/>
      <c r="FZ250" s="248"/>
      <c r="GA250" s="248"/>
      <c r="GB250" s="248"/>
      <c r="GC250" s="248"/>
      <c r="GD250" s="248"/>
      <c r="GE250" s="248"/>
      <c r="GF250" s="248"/>
      <c r="GG250" s="248"/>
      <c r="GH250" s="248"/>
      <c r="GI250" s="248"/>
      <c r="GJ250" s="248"/>
      <c r="GK250" s="248"/>
      <c r="GL250" s="248"/>
      <c r="GM250" s="248"/>
      <c r="GN250" s="248"/>
    </row>
    <row r="251" spans="1:196" s="424" customFormat="1" ht="12" thickBot="1">
      <c r="A251" s="1905" t="s">
        <v>4687</v>
      </c>
      <c r="B251" s="496" t="s">
        <v>3959</v>
      </c>
      <c r="C251" s="491" t="s">
        <v>3087</v>
      </c>
      <c r="D251" s="491" t="s">
        <v>4012</v>
      </c>
      <c r="E251" s="491" t="s">
        <v>15</v>
      </c>
      <c r="F251" s="393">
        <v>609</v>
      </c>
      <c r="G251" s="613">
        <f>F251*$F$17</f>
        <v>5937750</v>
      </c>
      <c r="H251" s="492" t="s">
        <v>4674</v>
      </c>
      <c r="I251" s="222"/>
      <c r="J251" s="222"/>
      <c r="K251" s="222"/>
      <c r="L251" s="222"/>
      <c r="M251" s="222"/>
      <c r="N251" s="222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  <c r="AM251" s="248"/>
      <c r="AN251" s="248"/>
      <c r="AO251" s="248"/>
      <c r="AP251" s="248"/>
      <c r="AQ251" s="248"/>
      <c r="AR251" s="248"/>
      <c r="AS251" s="248"/>
      <c r="AT251" s="248"/>
      <c r="AU251" s="248"/>
      <c r="AV251" s="248"/>
      <c r="AW251" s="248"/>
      <c r="AX251" s="248"/>
      <c r="AY251" s="248"/>
      <c r="AZ251" s="248"/>
      <c r="BA251" s="248"/>
      <c r="BB251" s="248"/>
      <c r="BC251" s="248"/>
      <c r="BD251" s="248"/>
      <c r="BE251" s="248"/>
      <c r="BF251" s="248"/>
      <c r="BG251" s="248"/>
      <c r="BH251" s="248"/>
      <c r="BI251" s="248"/>
      <c r="BJ251" s="248"/>
      <c r="BK251" s="248"/>
      <c r="BL251" s="248"/>
      <c r="BM251" s="248"/>
      <c r="BN251" s="248"/>
      <c r="BO251" s="248"/>
      <c r="BP251" s="248"/>
      <c r="BQ251" s="248"/>
      <c r="BR251" s="248"/>
      <c r="BS251" s="248"/>
      <c r="BT251" s="248"/>
      <c r="BU251" s="248"/>
      <c r="BV251" s="248"/>
      <c r="BW251" s="248"/>
      <c r="BX251" s="248"/>
      <c r="BY251" s="248"/>
      <c r="BZ251" s="248"/>
      <c r="CA251" s="248"/>
      <c r="CB251" s="248"/>
      <c r="CC251" s="248"/>
      <c r="CD251" s="248"/>
      <c r="CE251" s="248"/>
      <c r="CF251" s="248"/>
      <c r="CG251" s="248"/>
      <c r="CH251" s="248"/>
      <c r="CI251" s="248"/>
      <c r="CJ251" s="248"/>
      <c r="CK251" s="248"/>
      <c r="CL251" s="248"/>
      <c r="CM251" s="248"/>
      <c r="CN251" s="248"/>
      <c r="CO251" s="248"/>
      <c r="CP251" s="248"/>
      <c r="CQ251" s="248"/>
      <c r="CR251" s="248"/>
      <c r="CS251" s="248"/>
      <c r="CT251" s="248"/>
      <c r="CU251" s="248"/>
      <c r="CV251" s="248"/>
      <c r="CW251" s="248"/>
      <c r="CX251" s="248"/>
      <c r="CY251" s="248"/>
      <c r="CZ251" s="248"/>
      <c r="DA251" s="248"/>
      <c r="DB251" s="248"/>
      <c r="DC251" s="248"/>
      <c r="DD251" s="248"/>
      <c r="DE251" s="248"/>
      <c r="DF251" s="248"/>
      <c r="DG251" s="248"/>
      <c r="DH251" s="248"/>
      <c r="DI251" s="248"/>
      <c r="DJ251" s="248"/>
      <c r="DK251" s="248"/>
      <c r="DL251" s="248"/>
      <c r="DM251" s="248"/>
      <c r="DN251" s="248"/>
      <c r="DO251" s="248"/>
      <c r="DP251" s="248"/>
      <c r="DQ251" s="248"/>
      <c r="DR251" s="248"/>
      <c r="DS251" s="248"/>
      <c r="DT251" s="248"/>
      <c r="DU251" s="248"/>
      <c r="DV251" s="248"/>
      <c r="DW251" s="248"/>
      <c r="DX251" s="248"/>
      <c r="DY251" s="248"/>
      <c r="DZ251" s="248"/>
      <c r="EA251" s="248"/>
      <c r="EB251" s="248"/>
      <c r="EC251" s="248"/>
      <c r="ED251" s="248"/>
      <c r="EE251" s="248"/>
      <c r="EF251" s="248"/>
      <c r="EG251" s="248"/>
      <c r="EH251" s="248"/>
      <c r="EI251" s="248"/>
      <c r="EJ251" s="248"/>
      <c r="EK251" s="248"/>
      <c r="EL251" s="248"/>
      <c r="EM251" s="248"/>
      <c r="EN251" s="248"/>
      <c r="EO251" s="248"/>
      <c r="EP251" s="248"/>
      <c r="EQ251" s="248"/>
      <c r="ER251" s="248"/>
      <c r="ES251" s="248"/>
      <c r="ET251" s="248"/>
      <c r="EU251" s="248"/>
      <c r="EV251" s="248"/>
      <c r="EW251" s="248"/>
      <c r="EX251" s="248"/>
      <c r="EY251" s="248"/>
      <c r="EZ251" s="248"/>
      <c r="FA251" s="248"/>
      <c r="FB251" s="248"/>
      <c r="FC251" s="248"/>
      <c r="FD251" s="248"/>
      <c r="FE251" s="248"/>
      <c r="FF251" s="248"/>
      <c r="FG251" s="248"/>
      <c r="FH251" s="248"/>
      <c r="FI251" s="248"/>
      <c r="FJ251" s="248"/>
      <c r="FK251" s="248"/>
      <c r="FL251" s="248"/>
      <c r="FM251" s="248"/>
      <c r="FN251" s="248"/>
      <c r="FO251" s="248"/>
      <c r="FP251" s="248"/>
      <c r="FQ251" s="248"/>
      <c r="FR251" s="248"/>
      <c r="FS251" s="248"/>
      <c r="FT251" s="248"/>
      <c r="FU251" s="248"/>
      <c r="FV251" s="248"/>
      <c r="FW251" s="248"/>
      <c r="FX251" s="248"/>
      <c r="FY251" s="248"/>
      <c r="FZ251" s="248"/>
      <c r="GA251" s="248"/>
      <c r="GB251" s="248"/>
      <c r="GC251" s="248"/>
      <c r="GD251" s="248"/>
      <c r="GE251" s="248"/>
      <c r="GF251" s="248"/>
      <c r="GG251" s="248"/>
      <c r="GH251" s="248"/>
      <c r="GI251" s="248"/>
      <c r="GJ251" s="248"/>
      <c r="GK251" s="248"/>
      <c r="GL251" s="248"/>
      <c r="GM251" s="248"/>
      <c r="GN251" s="248"/>
    </row>
    <row r="252" spans="1:196" s="424" customFormat="1" ht="12" thickBot="1">
      <c r="A252" s="390" t="s">
        <v>5393</v>
      </c>
      <c r="B252" s="496" t="s">
        <v>3959</v>
      </c>
      <c r="C252" s="491" t="s">
        <v>3087</v>
      </c>
      <c r="D252" s="491" t="s">
        <v>4016</v>
      </c>
      <c r="E252" s="491" t="s">
        <v>15</v>
      </c>
      <c r="F252" s="393">
        <v>699</v>
      </c>
      <c r="G252" s="613">
        <f>F252*$F$17</f>
        <v>6815250</v>
      </c>
      <c r="H252" s="492" t="s">
        <v>4688</v>
      </c>
      <c r="I252" s="222"/>
      <c r="J252" s="222"/>
      <c r="K252" s="222"/>
      <c r="L252" s="222"/>
      <c r="M252" s="222"/>
      <c r="N252" s="222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  <c r="AM252" s="248"/>
      <c r="AN252" s="248"/>
      <c r="AO252" s="248"/>
      <c r="AP252" s="248"/>
      <c r="AQ252" s="248"/>
      <c r="AR252" s="248"/>
      <c r="AS252" s="248"/>
      <c r="AT252" s="248"/>
      <c r="AU252" s="248"/>
      <c r="AV252" s="248"/>
      <c r="AW252" s="248"/>
      <c r="AX252" s="248"/>
      <c r="AY252" s="248"/>
      <c r="AZ252" s="248"/>
      <c r="BA252" s="248"/>
      <c r="BB252" s="248"/>
      <c r="BC252" s="248"/>
      <c r="BD252" s="248"/>
      <c r="BE252" s="248"/>
      <c r="BF252" s="248"/>
      <c r="BG252" s="248"/>
      <c r="BH252" s="248"/>
      <c r="BI252" s="248"/>
      <c r="BJ252" s="248"/>
      <c r="BK252" s="248"/>
      <c r="BL252" s="248"/>
      <c r="BM252" s="248"/>
      <c r="BN252" s="248"/>
      <c r="BO252" s="248"/>
      <c r="BP252" s="248"/>
      <c r="BQ252" s="248"/>
      <c r="BR252" s="248"/>
      <c r="BS252" s="248"/>
      <c r="BT252" s="248"/>
      <c r="BU252" s="248"/>
      <c r="BV252" s="248"/>
      <c r="BW252" s="248"/>
      <c r="BX252" s="248"/>
      <c r="BY252" s="248"/>
      <c r="BZ252" s="248"/>
      <c r="CA252" s="248"/>
      <c r="CB252" s="248"/>
      <c r="CC252" s="248"/>
      <c r="CD252" s="248"/>
      <c r="CE252" s="248"/>
      <c r="CF252" s="248"/>
      <c r="CG252" s="248"/>
      <c r="CH252" s="248"/>
      <c r="CI252" s="248"/>
      <c r="CJ252" s="248"/>
      <c r="CK252" s="248"/>
      <c r="CL252" s="248"/>
      <c r="CM252" s="248"/>
      <c r="CN252" s="248"/>
      <c r="CO252" s="248"/>
      <c r="CP252" s="248"/>
      <c r="CQ252" s="248"/>
      <c r="CR252" s="248"/>
      <c r="CS252" s="248"/>
      <c r="CT252" s="248"/>
      <c r="CU252" s="248"/>
      <c r="CV252" s="248"/>
      <c r="CW252" s="248"/>
      <c r="CX252" s="248"/>
      <c r="CY252" s="248"/>
      <c r="CZ252" s="248"/>
      <c r="DA252" s="248"/>
      <c r="DB252" s="248"/>
      <c r="DC252" s="248"/>
      <c r="DD252" s="248"/>
      <c r="DE252" s="248"/>
      <c r="DF252" s="248"/>
      <c r="DG252" s="248"/>
      <c r="DH252" s="248"/>
      <c r="DI252" s="248"/>
      <c r="DJ252" s="248"/>
      <c r="DK252" s="248"/>
      <c r="DL252" s="248"/>
      <c r="DM252" s="248"/>
      <c r="DN252" s="248"/>
      <c r="DO252" s="248"/>
      <c r="DP252" s="248"/>
      <c r="DQ252" s="248"/>
      <c r="DR252" s="248"/>
      <c r="DS252" s="248"/>
      <c r="DT252" s="248"/>
      <c r="DU252" s="248"/>
      <c r="DV252" s="248"/>
      <c r="DW252" s="248"/>
      <c r="DX252" s="248"/>
      <c r="DY252" s="248"/>
      <c r="DZ252" s="248"/>
      <c r="EA252" s="248"/>
      <c r="EB252" s="248"/>
      <c r="EC252" s="248"/>
      <c r="ED252" s="248"/>
      <c r="EE252" s="248"/>
      <c r="EF252" s="248"/>
      <c r="EG252" s="248"/>
      <c r="EH252" s="248"/>
      <c r="EI252" s="248"/>
      <c r="EJ252" s="248"/>
      <c r="EK252" s="248"/>
      <c r="EL252" s="248"/>
      <c r="EM252" s="248"/>
      <c r="EN252" s="248"/>
      <c r="EO252" s="248"/>
      <c r="EP252" s="248"/>
      <c r="EQ252" s="248"/>
      <c r="ER252" s="248"/>
      <c r="ES252" s="248"/>
      <c r="ET252" s="248"/>
      <c r="EU252" s="248"/>
      <c r="EV252" s="248"/>
      <c r="EW252" s="248"/>
      <c r="EX252" s="248"/>
      <c r="EY252" s="248"/>
      <c r="EZ252" s="248"/>
      <c r="FA252" s="248"/>
      <c r="FB252" s="248"/>
      <c r="FC252" s="248"/>
      <c r="FD252" s="248"/>
      <c r="FE252" s="248"/>
      <c r="FF252" s="248"/>
      <c r="FG252" s="248"/>
      <c r="FH252" s="248"/>
      <c r="FI252" s="248"/>
      <c r="FJ252" s="248"/>
      <c r="FK252" s="248"/>
      <c r="FL252" s="248"/>
      <c r="FM252" s="248"/>
      <c r="FN252" s="248"/>
      <c r="FO252" s="248"/>
      <c r="FP252" s="248"/>
      <c r="FQ252" s="248"/>
      <c r="FR252" s="248"/>
      <c r="FS252" s="248"/>
      <c r="FT252" s="248"/>
      <c r="FU252" s="248"/>
      <c r="FV252" s="248"/>
      <c r="FW252" s="248"/>
      <c r="FX252" s="248"/>
      <c r="FY252" s="248"/>
      <c r="FZ252" s="248"/>
      <c r="GA252" s="248"/>
      <c r="GB252" s="248"/>
      <c r="GC252" s="248"/>
      <c r="GD252" s="248"/>
      <c r="GE252" s="248"/>
      <c r="GF252" s="248"/>
      <c r="GG252" s="248"/>
      <c r="GH252" s="248"/>
      <c r="GI252" s="248"/>
      <c r="GJ252" s="248"/>
      <c r="GK252" s="248"/>
      <c r="GL252" s="248"/>
      <c r="GM252" s="248"/>
      <c r="GN252" s="248"/>
    </row>
    <row r="253" spans="1:196" s="283" customFormat="1" ht="13.5" thickBot="1">
      <c r="A253" s="603" t="s">
        <v>3493</v>
      </c>
      <c r="B253" s="134" t="s">
        <v>2</v>
      </c>
      <c r="C253" s="134" t="s">
        <v>5</v>
      </c>
      <c r="D253" s="134" t="s">
        <v>10</v>
      </c>
      <c r="E253" s="372" t="s">
        <v>4644</v>
      </c>
      <c r="F253" s="282" t="s">
        <v>475</v>
      </c>
      <c r="G253" s="514" t="s">
        <v>470</v>
      </c>
      <c r="H253" s="134" t="s">
        <v>12</v>
      </c>
      <c r="I253" s="269"/>
      <c r="J253" s="269"/>
      <c r="K253" s="269"/>
      <c r="L253" s="269"/>
      <c r="M253" s="262"/>
      <c r="N253" s="262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  <c r="Y253" s="263"/>
      <c r="Z253" s="263"/>
      <c r="AA253" s="263"/>
      <c r="AB253" s="263"/>
      <c r="AC253" s="263"/>
      <c r="AD253" s="263"/>
      <c r="AE253" s="263"/>
      <c r="AF253" s="263"/>
      <c r="AG253" s="263"/>
      <c r="AH253" s="263"/>
      <c r="AI253" s="263"/>
      <c r="AJ253" s="263"/>
      <c r="AK253" s="263"/>
      <c r="AL253" s="263"/>
      <c r="AM253" s="263"/>
      <c r="AN253" s="263"/>
      <c r="AO253" s="263"/>
      <c r="AP253" s="263"/>
      <c r="AQ253" s="263"/>
      <c r="AR253" s="263"/>
      <c r="AS253" s="263"/>
      <c r="AT253" s="263"/>
      <c r="AU253" s="263"/>
      <c r="AV253" s="263"/>
      <c r="AW253" s="263"/>
      <c r="AX253" s="263"/>
      <c r="AY253" s="263"/>
      <c r="AZ253" s="263"/>
      <c r="BA253" s="263"/>
      <c r="BB253" s="263"/>
      <c r="BC253" s="263"/>
      <c r="BD253" s="263"/>
      <c r="BE253" s="263"/>
      <c r="BF253" s="263"/>
      <c r="BG253" s="263"/>
      <c r="BH253" s="263"/>
      <c r="BI253" s="263"/>
      <c r="BJ253" s="263"/>
      <c r="BK253" s="263"/>
      <c r="BL253" s="263"/>
      <c r="BM253" s="263"/>
      <c r="BN253" s="263"/>
      <c r="BO253" s="263"/>
      <c r="BP253" s="263"/>
      <c r="BQ253" s="263"/>
      <c r="BR253" s="263"/>
      <c r="BS253" s="263"/>
      <c r="BT253" s="263"/>
      <c r="BU253" s="263"/>
      <c r="BV253" s="263"/>
      <c r="BW253" s="263"/>
      <c r="BX253" s="263"/>
      <c r="BY253" s="263"/>
      <c r="BZ253" s="263"/>
      <c r="CA253" s="263"/>
      <c r="CB253" s="263"/>
      <c r="CC253" s="263"/>
      <c r="CD253" s="263"/>
      <c r="CE253" s="263"/>
      <c r="CF253" s="263"/>
      <c r="CG253" s="263"/>
      <c r="CH253" s="263"/>
      <c r="CI253" s="263"/>
      <c r="CJ253" s="263"/>
      <c r="CK253" s="263"/>
      <c r="CL253" s="263"/>
      <c r="CM253" s="263"/>
      <c r="CN253" s="263"/>
      <c r="CO253" s="263"/>
      <c r="CP253" s="263"/>
      <c r="CQ253" s="263"/>
      <c r="CR253" s="263"/>
      <c r="CS253" s="263"/>
      <c r="CT253" s="263"/>
      <c r="CU253" s="263"/>
      <c r="CV253" s="263"/>
      <c r="CW253" s="263"/>
      <c r="CX253" s="263"/>
      <c r="CY253" s="263"/>
      <c r="CZ253" s="263"/>
      <c r="DA253" s="263"/>
      <c r="DB253" s="263"/>
      <c r="DC253" s="263"/>
      <c r="DD253" s="263"/>
      <c r="DE253" s="263"/>
      <c r="DF253" s="263"/>
      <c r="DG253" s="263"/>
      <c r="DH253" s="263"/>
      <c r="DI253" s="263"/>
      <c r="DJ253" s="263"/>
      <c r="DK253" s="263"/>
      <c r="DL253" s="263"/>
      <c r="DM253" s="263"/>
      <c r="DN253" s="263"/>
      <c r="DO253" s="263"/>
      <c r="DP253" s="263"/>
      <c r="DQ253" s="263"/>
      <c r="DR253" s="263"/>
      <c r="DS253" s="263"/>
      <c r="DT253" s="263"/>
      <c r="DU253" s="263"/>
      <c r="DV253" s="263"/>
      <c r="DW253" s="263"/>
      <c r="DX253" s="263"/>
      <c r="DY253" s="263"/>
      <c r="DZ253" s="263"/>
      <c r="EA253" s="263"/>
      <c r="EB253" s="263"/>
      <c r="EC253" s="263"/>
      <c r="ED253" s="263"/>
      <c r="EE253" s="263"/>
      <c r="EF253" s="263"/>
      <c r="EG253" s="263"/>
      <c r="EH253" s="263"/>
      <c r="EI253" s="263"/>
      <c r="EJ253" s="263"/>
      <c r="EK253" s="263"/>
      <c r="EL253" s="263"/>
      <c r="EM253" s="263"/>
      <c r="EN253" s="263"/>
      <c r="EO253" s="263"/>
      <c r="EP253" s="263"/>
      <c r="EQ253" s="263"/>
      <c r="ER253" s="263"/>
      <c r="ES253" s="263"/>
      <c r="ET253" s="263"/>
      <c r="EU253" s="263"/>
      <c r="EV253" s="263"/>
      <c r="EW253" s="263"/>
      <c r="EX253" s="263"/>
      <c r="EY253" s="263"/>
      <c r="EZ253" s="263"/>
      <c r="FA253" s="263"/>
      <c r="FB253" s="263"/>
      <c r="FC253" s="263"/>
      <c r="FD253" s="263"/>
      <c r="FE253" s="263"/>
      <c r="FF253" s="263"/>
      <c r="FG253" s="263"/>
      <c r="FH253" s="263"/>
      <c r="FI253" s="263"/>
      <c r="FJ253" s="263"/>
      <c r="FK253" s="263"/>
      <c r="FL253" s="263"/>
      <c r="FM253" s="263"/>
      <c r="FN253" s="263"/>
      <c r="FO253" s="263"/>
      <c r="FP253" s="263"/>
      <c r="FQ253" s="263"/>
      <c r="FR253" s="263"/>
      <c r="FS253" s="263"/>
      <c r="FT253" s="263"/>
      <c r="FU253" s="263"/>
      <c r="FV253" s="263"/>
      <c r="FW253" s="263"/>
      <c r="FX253" s="263"/>
      <c r="FY253" s="263"/>
      <c r="FZ253" s="263"/>
      <c r="GA253" s="263"/>
      <c r="GB253" s="263"/>
      <c r="GC253" s="263"/>
      <c r="GD253" s="263"/>
      <c r="GE253" s="263"/>
      <c r="GF253" s="263"/>
      <c r="GG253" s="263"/>
      <c r="GH253" s="263"/>
      <c r="GI253" s="263"/>
      <c r="GJ253" s="263"/>
      <c r="GK253" s="263"/>
      <c r="GL253" s="263"/>
      <c r="GM253" s="263"/>
      <c r="GN253" s="263"/>
    </row>
    <row r="254" spans="1:196" s="424" customFormat="1" ht="12" thickBot="1">
      <c r="A254" s="390" t="s">
        <v>5394</v>
      </c>
      <c r="B254" s="496" t="s">
        <v>3681</v>
      </c>
      <c r="C254" s="491" t="s">
        <v>3087</v>
      </c>
      <c r="D254" s="491" t="s">
        <v>4012</v>
      </c>
      <c r="E254" s="491" t="s">
        <v>15</v>
      </c>
      <c r="F254" s="393">
        <v>649</v>
      </c>
      <c r="G254" s="613">
        <f>F254*$F$17</f>
        <v>6327750</v>
      </c>
      <c r="H254" s="492" t="s">
        <v>3439</v>
      </c>
      <c r="I254" s="222"/>
      <c r="J254" s="222"/>
      <c r="K254" s="222"/>
      <c r="L254" s="222"/>
      <c r="M254" s="222"/>
      <c r="N254" s="222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8"/>
      <c r="AN254" s="248"/>
      <c r="AO254" s="248"/>
      <c r="AP254" s="248"/>
      <c r="AQ254" s="248"/>
      <c r="AR254" s="248"/>
      <c r="AS254" s="248"/>
      <c r="AT254" s="248"/>
      <c r="AU254" s="248"/>
      <c r="AV254" s="248"/>
      <c r="AW254" s="248"/>
      <c r="AX254" s="248"/>
      <c r="AY254" s="248"/>
      <c r="AZ254" s="248"/>
      <c r="BA254" s="248"/>
      <c r="BB254" s="248"/>
      <c r="BC254" s="248"/>
      <c r="BD254" s="248"/>
      <c r="BE254" s="248"/>
      <c r="BF254" s="248"/>
      <c r="BG254" s="248"/>
      <c r="BH254" s="248"/>
      <c r="BI254" s="248"/>
      <c r="BJ254" s="248"/>
      <c r="BK254" s="248"/>
      <c r="BL254" s="248"/>
      <c r="BM254" s="248"/>
      <c r="BN254" s="248"/>
      <c r="BO254" s="248"/>
      <c r="BP254" s="248"/>
      <c r="BQ254" s="248"/>
      <c r="BR254" s="248"/>
      <c r="BS254" s="248"/>
      <c r="BT254" s="248"/>
      <c r="BU254" s="248"/>
      <c r="BV254" s="248"/>
      <c r="BW254" s="248"/>
      <c r="BX254" s="248"/>
      <c r="BY254" s="248"/>
      <c r="BZ254" s="248"/>
      <c r="CA254" s="248"/>
      <c r="CB254" s="248"/>
      <c r="CC254" s="248"/>
      <c r="CD254" s="248"/>
      <c r="CE254" s="248"/>
      <c r="CF254" s="248"/>
      <c r="CG254" s="248"/>
      <c r="CH254" s="248"/>
      <c r="CI254" s="248"/>
      <c r="CJ254" s="248"/>
      <c r="CK254" s="248"/>
      <c r="CL254" s="248"/>
      <c r="CM254" s="248"/>
      <c r="CN254" s="248"/>
      <c r="CO254" s="248"/>
      <c r="CP254" s="248"/>
      <c r="CQ254" s="248"/>
      <c r="CR254" s="248"/>
      <c r="CS254" s="248"/>
      <c r="CT254" s="248"/>
      <c r="CU254" s="248"/>
      <c r="CV254" s="248"/>
      <c r="CW254" s="248"/>
      <c r="CX254" s="248"/>
      <c r="CY254" s="248"/>
      <c r="CZ254" s="248"/>
      <c r="DA254" s="248"/>
      <c r="DB254" s="248"/>
      <c r="DC254" s="248"/>
      <c r="DD254" s="248"/>
      <c r="DE254" s="248"/>
      <c r="DF254" s="248"/>
      <c r="DG254" s="248"/>
      <c r="DH254" s="248"/>
      <c r="DI254" s="248"/>
      <c r="DJ254" s="248"/>
      <c r="DK254" s="248"/>
      <c r="DL254" s="248"/>
      <c r="DM254" s="248"/>
      <c r="DN254" s="248"/>
      <c r="DO254" s="248"/>
      <c r="DP254" s="248"/>
      <c r="DQ254" s="248"/>
      <c r="DR254" s="248"/>
      <c r="DS254" s="248"/>
      <c r="DT254" s="248"/>
      <c r="DU254" s="248"/>
      <c r="DV254" s="248"/>
      <c r="DW254" s="248"/>
      <c r="DX254" s="248"/>
      <c r="DY254" s="248"/>
      <c r="DZ254" s="248"/>
      <c r="EA254" s="248"/>
      <c r="EB254" s="248"/>
      <c r="EC254" s="248"/>
      <c r="ED254" s="248"/>
      <c r="EE254" s="248"/>
      <c r="EF254" s="248"/>
      <c r="EG254" s="248"/>
      <c r="EH254" s="248"/>
      <c r="EI254" s="248"/>
      <c r="EJ254" s="248"/>
      <c r="EK254" s="248"/>
      <c r="EL254" s="248"/>
      <c r="EM254" s="248"/>
      <c r="EN254" s="248"/>
      <c r="EO254" s="248"/>
      <c r="EP254" s="248"/>
      <c r="EQ254" s="248"/>
      <c r="ER254" s="248"/>
      <c r="ES254" s="248"/>
      <c r="ET254" s="248"/>
      <c r="EU254" s="248"/>
      <c r="EV254" s="248"/>
      <c r="EW254" s="248"/>
      <c r="EX254" s="248"/>
      <c r="EY254" s="248"/>
      <c r="EZ254" s="248"/>
      <c r="FA254" s="248"/>
      <c r="FB254" s="248"/>
      <c r="FC254" s="248"/>
      <c r="FD254" s="248"/>
      <c r="FE254" s="248"/>
      <c r="FF254" s="248"/>
      <c r="FG254" s="248"/>
      <c r="FH254" s="248"/>
      <c r="FI254" s="248"/>
      <c r="FJ254" s="248"/>
      <c r="FK254" s="248"/>
      <c r="FL254" s="248"/>
      <c r="FM254" s="248"/>
      <c r="FN254" s="248"/>
      <c r="FO254" s="248"/>
      <c r="FP254" s="248"/>
      <c r="FQ254" s="248"/>
      <c r="FR254" s="248"/>
      <c r="FS254" s="248"/>
      <c r="FT254" s="248"/>
      <c r="FU254" s="248"/>
      <c r="FV254" s="248"/>
      <c r="FW254" s="248"/>
      <c r="FX254" s="248"/>
      <c r="FY254" s="248"/>
      <c r="FZ254" s="248"/>
      <c r="GA254" s="248"/>
      <c r="GB254" s="248"/>
      <c r="GC254" s="248"/>
      <c r="GD254" s="248"/>
      <c r="GE254" s="248"/>
      <c r="GF254" s="248"/>
      <c r="GG254" s="248"/>
      <c r="GH254" s="248"/>
      <c r="GI254" s="248"/>
      <c r="GJ254" s="248"/>
      <c r="GK254" s="248"/>
      <c r="GL254" s="248"/>
      <c r="GM254" s="248"/>
      <c r="GN254" s="248"/>
    </row>
    <row r="255" spans="1:196" s="424" customFormat="1" ht="12" thickBot="1">
      <c r="A255" s="390" t="s">
        <v>4454</v>
      </c>
      <c r="B255" s="496" t="s">
        <v>3096</v>
      </c>
      <c r="C255" s="491" t="s">
        <v>3087</v>
      </c>
      <c r="D255" s="491" t="s">
        <v>4012</v>
      </c>
      <c r="E255" s="491" t="s">
        <v>15</v>
      </c>
      <c r="F255" s="393">
        <v>769</v>
      </c>
      <c r="G255" s="613">
        <f>F255*$F$17</f>
        <v>7497750</v>
      </c>
      <c r="H255" s="492" t="s">
        <v>3439</v>
      </c>
      <c r="I255" s="222"/>
      <c r="J255" s="222"/>
      <c r="K255" s="222"/>
      <c r="L255" s="222"/>
      <c r="M255" s="222"/>
      <c r="N255" s="222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  <c r="Z255" s="248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  <c r="AM255" s="248"/>
      <c r="AN255" s="248"/>
      <c r="AO255" s="248"/>
      <c r="AP255" s="248"/>
      <c r="AQ255" s="248"/>
      <c r="AR255" s="248"/>
      <c r="AS255" s="248"/>
      <c r="AT255" s="248"/>
      <c r="AU255" s="248"/>
      <c r="AV255" s="248"/>
      <c r="AW255" s="248"/>
      <c r="AX255" s="248"/>
      <c r="AY255" s="248"/>
      <c r="AZ255" s="248"/>
      <c r="BA255" s="248"/>
      <c r="BB255" s="248"/>
      <c r="BC255" s="248"/>
      <c r="BD255" s="248"/>
      <c r="BE255" s="248"/>
      <c r="BF255" s="248"/>
      <c r="BG255" s="248"/>
      <c r="BH255" s="248"/>
      <c r="BI255" s="248"/>
      <c r="BJ255" s="248"/>
      <c r="BK255" s="248"/>
      <c r="BL255" s="248"/>
      <c r="BM255" s="248"/>
      <c r="BN255" s="248"/>
      <c r="BO255" s="248"/>
      <c r="BP255" s="248"/>
      <c r="BQ255" s="248"/>
      <c r="BR255" s="248"/>
      <c r="BS255" s="248"/>
      <c r="BT255" s="248"/>
      <c r="BU255" s="248"/>
      <c r="BV255" s="248"/>
      <c r="BW255" s="248"/>
      <c r="BX255" s="248"/>
      <c r="BY255" s="248"/>
      <c r="BZ255" s="248"/>
      <c r="CA255" s="248"/>
      <c r="CB255" s="248"/>
      <c r="CC255" s="248"/>
      <c r="CD255" s="248"/>
      <c r="CE255" s="248"/>
      <c r="CF255" s="248"/>
      <c r="CG255" s="248"/>
      <c r="CH255" s="248"/>
      <c r="CI255" s="248"/>
      <c r="CJ255" s="248"/>
      <c r="CK255" s="248"/>
      <c r="CL255" s="248"/>
      <c r="CM255" s="248"/>
      <c r="CN255" s="248"/>
      <c r="CO255" s="248"/>
      <c r="CP255" s="248"/>
      <c r="CQ255" s="248"/>
      <c r="CR255" s="248"/>
      <c r="CS255" s="248"/>
      <c r="CT255" s="248"/>
      <c r="CU255" s="248"/>
      <c r="CV255" s="248"/>
      <c r="CW255" s="248"/>
      <c r="CX255" s="248"/>
      <c r="CY255" s="248"/>
      <c r="CZ255" s="248"/>
      <c r="DA255" s="248"/>
      <c r="DB255" s="248"/>
      <c r="DC255" s="248"/>
      <c r="DD255" s="248"/>
      <c r="DE255" s="248"/>
      <c r="DF255" s="248"/>
      <c r="DG255" s="248"/>
      <c r="DH255" s="248"/>
      <c r="DI255" s="248"/>
      <c r="DJ255" s="248"/>
      <c r="DK255" s="248"/>
      <c r="DL255" s="248"/>
      <c r="DM255" s="248"/>
      <c r="DN255" s="248"/>
      <c r="DO255" s="248"/>
      <c r="DP255" s="248"/>
      <c r="DQ255" s="248"/>
      <c r="DR255" s="248"/>
      <c r="DS255" s="248"/>
      <c r="DT255" s="248"/>
      <c r="DU255" s="248"/>
      <c r="DV255" s="248"/>
      <c r="DW255" s="248"/>
      <c r="DX255" s="248"/>
      <c r="DY255" s="248"/>
      <c r="DZ255" s="248"/>
      <c r="EA255" s="248"/>
      <c r="EB255" s="248"/>
      <c r="EC255" s="248"/>
      <c r="ED255" s="248"/>
      <c r="EE255" s="248"/>
      <c r="EF255" s="248"/>
      <c r="EG255" s="248"/>
      <c r="EH255" s="248"/>
      <c r="EI255" s="248"/>
      <c r="EJ255" s="248"/>
      <c r="EK255" s="248"/>
      <c r="EL255" s="248"/>
      <c r="EM255" s="248"/>
      <c r="EN255" s="248"/>
      <c r="EO255" s="248"/>
      <c r="EP255" s="248"/>
      <c r="EQ255" s="248"/>
      <c r="ER255" s="248"/>
      <c r="ES255" s="248"/>
      <c r="ET255" s="248"/>
      <c r="EU255" s="248"/>
      <c r="EV255" s="248"/>
      <c r="EW255" s="248"/>
      <c r="EX255" s="248"/>
      <c r="EY255" s="248"/>
      <c r="EZ255" s="248"/>
      <c r="FA255" s="248"/>
      <c r="FB255" s="248"/>
      <c r="FC255" s="248"/>
      <c r="FD255" s="248"/>
      <c r="FE255" s="248"/>
      <c r="FF255" s="248"/>
      <c r="FG255" s="248"/>
      <c r="FH255" s="248"/>
      <c r="FI255" s="248"/>
      <c r="FJ255" s="248"/>
      <c r="FK255" s="248"/>
      <c r="FL255" s="248"/>
      <c r="FM255" s="248"/>
      <c r="FN255" s="248"/>
      <c r="FO255" s="248"/>
      <c r="FP255" s="248"/>
      <c r="FQ255" s="248"/>
      <c r="FR255" s="248"/>
      <c r="FS255" s="248"/>
      <c r="FT255" s="248"/>
      <c r="FU255" s="248"/>
      <c r="FV255" s="248"/>
      <c r="FW255" s="248"/>
      <c r="FX255" s="248"/>
      <c r="FY255" s="248"/>
      <c r="FZ255" s="248"/>
      <c r="GA255" s="248"/>
      <c r="GB255" s="248"/>
      <c r="GC255" s="248"/>
      <c r="GD255" s="248"/>
      <c r="GE255" s="248"/>
      <c r="GF255" s="248"/>
      <c r="GG255" s="248"/>
      <c r="GH255" s="248"/>
      <c r="GI255" s="248"/>
      <c r="GJ255" s="248"/>
      <c r="GK255" s="248"/>
      <c r="GL255" s="248"/>
      <c r="GM255" s="248"/>
      <c r="GN255" s="248"/>
    </row>
    <row r="256" spans="1:196" s="283" customFormat="1" ht="13.5" thickBot="1">
      <c r="A256" s="603" t="s">
        <v>3494</v>
      </c>
      <c r="B256" s="134" t="s">
        <v>2</v>
      </c>
      <c r="C256" s="134" t="s">
        <v>5</v>
      </c>
      <c r="D256" s="134" t="s">
        <v>10</v>
      </c>
      <c r="E256" s="372" t="s">
        <v>4644</v>
      </c>
      <c r="F256" s="282" t="s">
        <v>475</v>
      </c>
      <c r="G256" s="514" t="s">
        <v>470</v>
      </c>
      <c r="H256" s="134" t="s">
        <v>12</v>
      </c>
      <c r="I256" s="269"/>
      <c r="J256" s="269"/>
      <c r="K256" s="269"/>
      <c r="L256" s="269"/>
      <c r="M256" s="262"/>
      <c r="N256" s="262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  <c r="AA256" s="263"/>
      <c r="AB256" s="263"/>
      <c r="AC256" s="263"/>
      <c r="AD256" s="263"/>
      <c r="AE256" s="263"/>
      <c r="AF256" s="263"/>
      <c r="AG256" s="263"/>
      <c r="AH256" s="263"/>
      <c r="AI256" s="263"/>
      <c r="AJ256" s="263"/>
      <c r="AK256" s="263"/>
      <c r="AL256" s="263"/>
      <c r="AM256" s="263"/>
      <c r="AN256" s="263"/>
      <c r="AO256" s="263"/>
      <c r="AP256" s="263"/>
      <c r="AQ256" s="263"/>
      <c r="AR256" s="263"/>
      <c r="AS256" s="263"/>
      <c r="AT256" s="263"/>
      <c r="AU256" s="263"/>
      <c r="AV256" s="263"/>
      <c r="AW256" s="263"/>
      <c r="AX256" s="263"/>
      <c r="AY256" s="263"/>
      <c r="AZ256" s="263"/>
      <c r="BA256" s="263"/>
      <c r="BB256" s="263"/>
      <c r="BC256" s="263"/>
      <c r="BD256" s="263"/>
      <c r="BE256" s="263"/>
      <c r="BF256" s="263"/>
      <c r="BG256" s="263"/>
      <c r="BH256" s="263"/>
      <c r="BI256" s="263"/>
      <c r="BJ256" s="263"/>
      <c r="BK256" s="263"/>
      <c r="BL256" s="263"/>
      <c r="BM256" s="263"/>
      <c r="BN256" s="263"/>
      <c r="BO256" s="263"/>
      <c r="BP256" s="263"/>
      <c r="BQ256" s="263"/>
      <c r="BR256" s="263"/>
      <c r="BS256" s="263"/>
      <c r="BT256" s="263"/>
      <c r="BU256" s="263"/>
      <c r="BV256" s="263"/>
      <c r="BW256" s="263"/>
      <c r="BX256" s="263"/>
      <c r="BY256" s="263"/>
      <c r="BZ256" s="263"/>
      <c r="CA256" s="263"/>
      <c r="CB256" s="263"/>
      <c r="CC256" s="263"/>
      <c r="CD256" s="263"/>
      <c r="CE256" s="263"/>
      <c r="CF256" s="263"/>
      <c r="CG256" s="263"/>
      <c r="CH256" s="263"/>
      <c r="CI256" s="263"/>
      <c r="CJ256" s="263"/>
      <c r="CK256" s="263"/>
      <c r="CL256" s="263"/>
      <c r="CM256" s="263"/>
      <c r="CN256" s="263"/>
      <c r="CO256" s="263"/>
      <c r="CP256" s="263"/>
      <c r="CQ256" s="263"/>
      <c r="CR256" s="263"/>
      <c r="CS256" s="263"/>
      <c r="CT256" s="263"/>
      <c r="CU256" s="263"/>
      <c r="CV256" s="263"/>
      <c r="CW256" s="263"/>
      <c r="CX256" s="263"/>
      <c r="CY256" s="263"/>
      <c r="CZ256" s="263"/>
      <c r="DA256" s="263"/>
      <c r="DB256" s="263"/>
      <c r="DC256" s="263"/>
      <c r="DD256" s="263"/>
      <c r="DE256" s="263"/>
      <c r="DF256" s="263"/>
      <c r="DG256" s="263"/>
      <c r="DH256" s="263"/>
      <c r="DI256" s="263"/>
      <c r="DJ256" s="263"/>
      <c r="DK256" s="263"/>
      <c r="DL256" s="263"/>
      <c r="DM256" s="263"/>
      <c r="DN256" s="263"/>
      <c r="DO256" s="263"/>
      <c r="DP256" s="263"/>
      <c r="DQ256" s="263"/>
      <c r="DR256" s="263"/>
      <c r="DS256" s="263"/>
      <c r="DT256" s="263"/>
      <c r="DU256" s="263"/>
      <c r="DV256" s="263"/>
      <c r="DW256" s="263"/>
      <c r="DX256" s="263"/>
      <c r="DY256" s="263"/>
      <c r="DZ256" s="263"/>
      <c r="EA256" s="263"/>
      <c r="EB256" s="263"/>
      <c r="EC256" s="263"/>
      <c r="ED256" s="263"/>
      <c r="EE256" s="263"/>
      <c r="EF256" s="263"/>
      <c r="EG256" s="263"/>
      <c r="EH256" s="263"/>
      <c r="EI256" s="263"/>
      <c r="EJ256" s="263"/>
      <c r="EK256" s="263"/>
      <c r="EL256" s="263"/>
      <c r="EM256" s="263"/>
      <c r="EN256" s="263"/>
      <c r="EO256" s="263"/>
      <c r="EP256" s="263"/>
      <c r="EQ256" s="263"/>
      <c r="ER256" s="263"/>
      <c r="ES256" s="263"/>
      <c r="ET256" s="263"/>
      <c r="EU256" s="263"/>
      <c r="EV256" s="263"/>
      <c r="EW256" s="263"/>
      <c r="EX256" s="263"/>
      <c r="EY256" s="263"/>
      <c r="EZ256" s="263"/>
      <c r="FA256" s="263"/>
      <c r="FB256" s="263"/>
      <c r="FC256" s="263"/>
      <c r="FD256" s="263"/>
      <c r="FE256" s="263"/>
      <c r="FF256" s="263"/>
      <c r="FG256" s="263"/>
      <c r="FH256" s="263"/>
      <c r="FI256" s="263"/>
      <c r="FJ256" s="263"/>
      <c r="FK256" s="263"/>
      <c r="FL256" s="263"/>
      <c r="FM256" s="263"/>
      <c r="FN256" s="263"/>
      <c r="FO256" s="263"/>
      <c r="FP256" s="263"/>
      <c r="FQ256" s="263"/>
      <c r="FR256" s="263"/>
      <c r="FS256" s="263"/>
      <c r="FT256" s="263"/>
      <c r="FU256" s="263"/>
      <c r="FV256" s="263"/>
      <c r="FW256" s="263"/>
      <c r="FX256" s="263"/>
      <c r="FY256" s="263"/>
      <c r="FZ256" s="263"/>
      <c r="GA256" s="263"/>
      <c r="GB256" s="263"/>
      <c r="GC256" s="263"/>
      <c r="GD256" s="263"/>
      <c r="GE256" s="263"/>
      <c r="GF256" s="263"/>
      <c r="GG256" s="263"/>
      <c r="GH256" s="263"/>
      <c r="GI256" s="263"/>
      <c r="GJ256" s="263"/>
      <c r="GK256" s="263"/>
      <c r="GL256" s="263"/>
      <c r="GM256" s="263"/>
      <c r="GN256" s="263"/>
    </row>
    <row r="257" spans="1:196" s="249" customFormat="1" ht="12" thickBot="1">
      <c r="A257" s="200" t="s">
        <v>3440</v>
      </c>
      <c r="B257" s="616" t="s">
        <v>907</v>
      </c>
      <c r="C257" s="615" t="s">
        <v>884</v>
      </c>
      <c r="D257" s="435" t="s">
        <v>4008</v>
      </c>
      <c r="E257" s="435" t="s">
        <v>15</v>
      </c>
      <c r="F257" s="673">
        <v>639</v>
      </c>
      <c r="G257" s="601">
        <f>F257*$F$17</f>
        <v>6230250</v>
      </c>
      <c r="H257" s="193" t="s">
        <v>462</v>
      </c>
      <c r="I257" s="227"/>
      <c r="J257" s="227"/>
      <c r="K257" s="227"/>
      <c r="L257" s="227"/>
      <c r="M257" s="227"/>
      <c r="N257" s="227"/>
    </row>
    <row r="258" spans="1:196" s="249" customFormat="1" ht="12" thickBot="1">
      <c r="A258" s="200" t="s">
        <v>3601</v>
      </c>
      <c r="B258" s="616" t="s">
        <v>3096</v>
      </c>
      <c r="C258" s="615" t="s">
        <v>3105</v>
      </c>
      <c r="D258" s="435" t="s">
        <v>4001</v>
      </c>
      <c r="E258" s="435" t="s">
        <v>15</v>
      </c>
      <c r="F258" s="673">
        <v>999</v>
      </c>
      <c r="G258" s="601">
        <f>F258*$F$17</f>
        <v>9740250</v>
      </c>
      <c r="H258" s="193" t="s">
        <v>1171</v>
      </c>
      <c r="I258" s="227"/>
      <c r="J258" s="227"/>
      <c r="K258" s="227"/>
      <c r="L258" s="227"/>
      <c r="M258" s="227"/>
      <c r="N258" s="227"/>
    </row>
    <row r="259" spans="1:196" s="283" customFormat="1" ht="13.5" thickBot="1">
      <c r="A259" s="603" t="s">
        <v>3495</v>
      </c>
      <c r="B259" s="134" t="s">
        <v>2</v>
      </c>
      <c r="C259" s="134" t="s">
        <v>5</v>
      </c>
      <c r="D259" s="134" t="s">
        <v>10</v>
      </c>
      <c r="E259" s="372" t="s">
        <v>4644</v>
      </c>
      <c r="F259" s="282" t="s">
        <v>475</v>
      </c>
      <c r="G259" s="514" t="s">
        <v>470</v>
      </c>
      <c r="H259" s="134" t="s">
        <v>12</v>
      </c>
      <c r="I259" s="269"/>
      <c r="J259" s="269"/>
      <c r="K259" s="269"/>
      <c r="L259" s="269"/>
      <c r="M259" s="262"/>
      <c r="N259" s="262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  <c r="Y259" s="263"/>
      <c r="Z259" s="263"/>
      <c r="AA259" s="263"/>
      <c r="AB259" s="263"/>
      <c r="AC259" s="263"/>
      <c r="AD259" s="263"/>
      <c r="AE259" s="263"/>
      <c r="AF259" s="263"/>
      <c r="AG259" s="263"/>
      <c r="AH259" s="263"/>
      <c r="AI259" s="263"/>
      <c r="AJ259" s="263"/>
      <c r="AK259" s="263"/>
      <c r="AL259" s="263"/>
      <c r="AM259" s="263"/>
      <c r="AN259" s="263"/>
      <c r="AO259" s="263"/>
      <c r="AP259" s="263"/>
      <c r="AQ259" s="263"/>
      <c r="AR259" s="263"/>
      <c r="AS259" s="263"/>
      <c r="AT259" s="263"/>
      <c r="AU259" s="263"/>
      <c r="AV259" s="263"/>
      <c r="AW259" s="263"/>
      <c r="AX259" s="263"/>
      <c r="AY259" s="263"/>
      <c r="AZ259" s="263"/>
      <c r="BA259" s="263"/>
      <c r="BB259" s="263"/>
      <c r="BC259" s="263"/>
      <c r="BD259" s="263"/>
      <c r="BE259" s="263"/>
      <c r="BF259" s="263"/>
      <c r="BG259" s="263"/>
      <c r="BH259" s="263"/>
      <c r="BI259" s="263"/>
      <c r="BJ259" s="263"/>
      <c r="BK259" s="263"/>
      <c r="BL259" s="263"/>
      <c r="BM259" s="263"/>
      <c r="BN259" s="263"/>
      <c r="BO259" s="263"/>
      <c r="BP259" s="263"/>
      <c r="BQ259" s="263"/>
      <c r="BR259" s="263"/>
      <c r="BS259" s="263"/>
      <c r="BT259" s="263"/>
      <c r="BU259" s="263"/>
      <c r="BV259" s="263"/>
      <c r="BW259" s="263"/>
      <c r="BX259" s="263"/>
      <c r="BY259" s="263"/>
      <c r="BZ259" s="263"/>
      <c r="CA259" s="263"/>
      <c r="CB259" s="263"/>
      <c r="CC259" s="263"/>
      <c r="CD259" s="263"/>
      <c r="CE259" s="263"/>
      <c r="CF259" s="263"/>
      <c r="CG259" s="263"/>
      <c r="CH259" s="263"/>
      <c r="CI259" s="263"/>
      <c r="CJ259" s="263"/>
      <c r="CK259" s="263"/>
      <c r="CL259" s="263"/>
      <c r="CM259" s="263"/>
      <c r="CN259" s="263"/>
      <c r="CO259" s="263"/>
      <c r="CP259" s="263"/>
      <c r="CQ259" s="263"/>
      <c r="CR259" s="263"/>
      <c r="CS259" s="263"/>
      <c r="CT259" s="263"/>
      <c r="CU259" s="263"/>
      <c r="CV259" s="263"/>
      <c r="CW259" s="263"/>
      <c r="CX259" s="263"/>
      <c r="CY259" s="263"/>
      <c r="CZ259" s="263"/>
      <c r="DA259" s="263"/>
      <c r="DB259" s="263"/>
      <c r="DC259" s="263"/>
      <c r="DD259" s="263"/>
      <c r="DE259" s="263"/>
      <c r="DF259" s="263"/>
      <c r="DG259" s="263"/>
      <c r="DH259" s="263"/>
      <c r="DI259" s="263"/>
      <c r="DJ259" s="263"/>
      <c r="DK259" s="263"/>
      <c r="DL259" s="263"/>
      <c r="DM259" s="263"/>
      <c r="DN259" s="263"/>
      <c r="DO259" s="263"/>
      <c r="DP259" s="263"/>
      <c r="DQ259" s="263"/>
      <c r="DR259" s="263"/>
      <c r="DS259" s="263"/>
      <c r="DT259" s="263"/>
      <c r="DU259" s="263"/>
      <c r="DV259" s="263"/>
      <c r="DW259" s="263"/>
      <c r="DX259" s="263"/>
      <c r="DY259" s="263"/>
      <c r="DZ259" s="263"/>
      <c r="EA259" s="263"/>
      <c r="EB259" s="263"/>
      <c r="EC259" s="263"/>
      <c r="ED259" s="263"/>
      <c r="EE259" s="263"/>
      <c r="EF259" s="263"/>
      <c r="EG259" s="263"/>
      <c r="EH259" s="263"/>
      <c r="EI259" s="263"/>
      <c r="EJ259" s="263"/>
      <c r="EK259" s="263"/>
      <c r="EL259" s="263"/>
      <c r="EM259" s="263"/>
      <c r="EN259" s="263"/>
      <c r="EO259" s="263"/>
      <c r="EP259" s="263"/>
      <c r="EQ259" s="263"/>
      <c r="ER259" s="263"/>
      <c r="ES259" s="263"/>
      <c r="ET259" s="263"/>
      <c r="EU259" s="263"/>
      <c r="EV259" s="263"/>
      <c r="EW259" s="263"/>
      <c r="EX259" s="263"/>
      <c r="EY259" s="263"/>
      <c r="EZ259" s="263"/>
      <c r="FA259" s="263"/>
      <c r="FB259" s="263"/>
      <c r="FC259" s="263"/>
      <c r="FD259" s="263"/>
      <c r="FE259" s="263"/>
      <c r="FF259" s="263"/>
      <c r="FG259" s="263"/>
      <c r="FH259" s="263"/>
      <c r="FI259" s="263"/>
      <c r="FJ259" s="263"/>
      <c r="FK259" s="263"/>
      <c r="FL259" s="263"/>
      <c r="FM259" s="263"/>
      <c r="FN259" s="263"/>
      <c r="FO259" s="263"/>
      <c r="FP259" s="263"/>
      <c r="FQ259" s="263"/>
      <c r="FR259" s="263"/>
      <c r="FS259" s="263"/>
      <c r="FT259" s="263"/>
      <c r="FU259" s="263"/>
      <c r="FV259" s="263"/>
      <c r="FW259" s="263"/>
      <c r="FX259" s="263"/>
      <c r="FY259" s="263"/>
      <c r="FZ259" s="263"/>
      <c r="GA259" s="263"/>
      <c r="GB259" s="263"/>
      <c r="GC259" s="263"/>
      <c r="GD259" s="263"/>
      <c r="GE259" s="263"/>
      <c r="GF259" s="263"/>
      <c r="GG259" s="263"/>
      <c r="GH259" s="263"/>
      <c r="GI259" s="263"/>
      <c r="GJ259" s="263"/>
      <c r="GK259" s="263"/>
      <c r="GL259" s="263"/>
      <c r="GM259" s="263"/>
      <c r="GN259" s="263"/>
    </row>
    <row r="260" spans="1:196" s="249" customFormat="1" ht="12" thickBot="1">
      <c r="A260" s="145" t="s">
        <v>4263</v>
      </c>
      <c r="B260" s="519" t="s">
        <v>1722</v>
      </c>
      <c r="C260" s="96" t="s">
        <v>4391</v>
      </c>
      <c r="D260" s="479" t="s">
        <v>4001</v>
      </c>
      <c r="E260" s="479" t="s">
        <v>15</v>
      </c>
      <c r="F260" s="292"/>
      <c r="G260" s="510">
        <v>2799000</v>
      </c>
      <c r="H260" s="97" t="s">
        <v>4216</v>
      </c>
      <c r="I260" s="227"/>
      <c r="J260" s="227"/>
      <c r="K260" s="227"/>
      <c r="L260" s="227"/>
      <c r="M260" s="227"/>
      <c r="N260" s="227"/>
    </row>
    <row r="261" spans="1:196" s="353" customFormat="1" ht="12" thickBot="1">
      <c r="A261" s="385" t="s">
        <v>3596</v>
      </c>
      <c r="B261" s="496" t="s">
        <v>3660</v>
      </c>
      <c r="C261" s="491" t="s">
        <v>1971</v>
      </c>
      <c r="D261" s="496" t="s">
        <v>4001</v>
      </c>
      <c r="E261" s="496" t="s">
        <v>15</v>
      </c>
      <c r="F261" s="614">
        <v>399</v>
      </c>
      <c r="G261" s="613">
        <f>F261*$F$17</f>
        <v>3890250</v>
      </c>
      <c r="H261" s="492" t="s">
        <v>917</v>
      </c>
      <c r="I261" s="1597"/>
      <c r="J261" s="1597"/>
      <c r="K261" s="1597"/>
      <c r="L261" s="1597"/>
      <c r="M261" s="1597"/>
      <c r="N261" s="1597"/>
    </row>
    <row r="262" spans="1:196" s="248" customFormat="1" ht="12" thickBot="1">
      <c r="A262" s="390" t="s">
        <v>3449</v>
      </c>
      <c r="B262" s="496" t="s">
        <v>1535</v>
      </c>
      <c r="C262" s="491" t="s">
        <v>1971</v>
      </c>
      <c r="D262" s="435" t="s">
        <v>4008</v>
      </c>
      <c r="E262" s="435" t="s">
        <v>15</v>
      </c>
      <c r="F262" s="158">
        <v>629</v>
      </c>
      <c r="G262" s="613">
        <f>F262*$F$17</f>
        <v>6132750</v>
      </c>
      <c r="H262" s="495" t="s">
        <v>3161</v>
      </c>
      <c r="I262" s="222"/>
      <c r="J262" s="222"/>
      <c r="K262" s="222"/>
      <c r="L262" s="222"/>
      <c r="M262" s="222"/>
      <c r="N262" s="222"/>
    </row>
    <row r="263" spans="1:196" s="248" customFormat="1" ht="12" thickBot="1">
      <c r="A263" s="390" t="s">
        <v>3448</v>
      </c>
      <c r="B263" s="496" t="s">
        <v>3156</v>
      </c>
      <c r="C263" s="491" t="s">
        <v>1971</v>
      </c>
      <c r="D263" s="435" t="s">
        <v>4008</v>
      </c>
      <c r="E263" s="435" t="s">
        <v>15</v>
      </c>
      <c r="F263" s="158">
        <v>649</v>
      </c>
      <c r="G263" s="613">
        <f>F263*$F$17</f>
        <v>6327750</v>
      </c>
      <c r="H263" s="495" t="s">
        <v>3161</v>
      </c>
      <c r="I263" s="222"/>
      <c r="J263" s="222"/>
      <c r="K263" s="222"/>
      <c r="L263" s="222"/>
      <c r="M263" s="222"/>
      <c r="N263" s="222"/>
    </row>
    <row r="264" spans="1:196" s="283" customFormat="1" ht="13.5" thickBot="1">
      <c r="A264" s="603" t="s">
        <v>3437</v>
      </c>
      <c r="B264" s="134" t="s">
        <v>2</v>
      </c>
      <c r="C264" s="134" t="s">
        <v>5</v>
      </c>
      <c r="D264" s="134" t="s">
        <v>10</v>
      </c>
      <c r="E264" s="372" t="s">
        <v>4644</v>
      </c>
      <c r="F264" s="282" t="s">
        <v>475</v>
      </c>
      <c r="G264" s="514" t="s">
        <v>470</v>
      </c>
      <c r="H264" s="134" t="s">
        <v>12</v>
      </c>
      <c r="I264" s="269"/>
      <c r="J264" s="269"/>
      <c r="K264" s="269"/>
      <c r="L264" s="269"/>
      <c r="M264" s="262"/>
      <c r="N264" s="262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63"/>
      <c r="AA264" s="263"/>
      <c r="AB264" s="263"/>
      <c r="AC264" s="263"/>
      <c r="AD264" s="263"/>
      <c r="AE264" s="263"/>
      <c r="AF264" s="263"/>
      <c r="AG264" s="263"/>
      <c r="AH264" s="263"/>
      <c r="AI264" s="263"/>
      <c r="AJ264" s="263"/>
      <c r="AK264" s="263"/>
      <c r="AL264" s="263"/>
      <c r="AM264" s="263"/>
      <c r="AN264" s="263"/>
      <c r="AO264" s="263"/>
      <c r="AP264" s="263"/>
      <c r="AQ264" s="263"/>
      <c r="AR264" s="263"/>
      <c r="AS264" s="263"/>
      <c r="AT264" s="263"/>
      <c r="AU264" s="263"/>
      <c r="AV264" s="263"/>
      <c r="AW264" s="263"/>
      <c r="AX264" s="263"/>
      <c r="AY264" s="263"/>
      <c r="AZ264" s="263"/>
      <c r="BA264" s="263"/>
      <c r="BB264" s="263"/>
      <c r="BC264" s="263"/>
      <c r="BD264" s="263"/>
      <c r="BE264" s="263"/>
      <c r="BF264" s="263"/>
      <c r="BG264" s="263"/>
      <c r="BH264" s="263"/>
      <c r="BI264" s="263"/>
      <c r="BJ264" s="263"/>
      <c r="BK264" s="263"/>
      <c r="BL264" s="263"/>
      <c r="BM264" s="263"/>
      <c r="BN264" s="263"/>
      <c r="BO264" s="263"/>
      <c r="BP264" s="263"/>
      <c r="BQ264" s="263"/>
      <c r="BR264" s="263"/>
      <c r="BS264" s="263"/>
      <c r="BT264" s="263"/>
      <c r="BU264" s="263"/>
      <c r="BV264" s="263"/>
      <c r="BW264" s="263"/>
      <c r="BX264" s="263"/>
      <c r="BY264" s="263"/>
      <c r="BZ264" s="263"/>
      <c r="CA264" s="263"/>
      <c r="CB264" s="263"/>
      <c r="CC264" s="263"/>
      <c r="CD264" s="263"/>
      <c r="CE264" s="263"/>
      <c r="CF264" s="263"/>
      <c r="CG264" s="263"/>
      <c r="CH264" s="263"/>
      <c r="CI264" s="263"/>
      <c r="CJ264" s="263"/>
      <c r="CK264" s="263"/>
      <c r="CL264" s="263"/>
      <c r="CM264" s="263"/>
      <c r="CN264" s="263"/>
      <c r="CO264" s="263"/>
      <c r="CP264" s="263"/>
      <c r="CQ264" s="263"/>
      <c r="CR264" s="263"/>
      <c r="CS264" s="263"/>
      <c r="CT264" s="263"/>
      <c r="CU264" s="263"/>
      <c r="CV264" s="263"/>
      <c r="CW264" s="263"/>
      <c r="CX264" s="263"/>
      <c r="CY264" s="263"/>
      <c r="CZ264" s="263"/>
      <c r="DA264" s="263"/>
      <c r="DB264" s="263"/>
      <c r="DC264" s="263"/>
      <c r="DD264" s="263"/>
      <c r="DE264" s="263"/>
      <c r="DF264" s="263"/>
      <c r="DG264" s="263"/>
      <c r="DH264" s="263"/>
      <c r="DI264" s="263"/>
      <c r="DJ264" s="263"/>
      <c r="DK264" s="263"/>
      <c r="DL264" s="263"/>
      <c r="DM264" s="263"/>
      <c r="DN264" s="263"/>
      <c r="DO264" s="263"/>
      <c r="DP264" s="263"/>
      <c r="DQ264" s="263"/>
      <c r="DR264" s="263"/>
      <c r="DS264" s="263"/>
      <c r="DT264" s="263"/>
      <c r="DU264" s="263"/>
      <c r="DV264" s="263"/>
      <c r="DW264" s="263"/>
      <c r="DX264" s="263"/>
      <c r="DY264" s="263"/>
      <c r="DZ264" s="263"/>
      <c r="EA264" s="263"/>
      <c r="EB264" s="263"/>
      <c r="EC264" s="263"/>
      <c r="ED264" s="263"/>
      <c r="EE264" s="263"/>
      <c r="EF264" s="263"/>
      <c r="EG264" s="263"/>
      <c r="EH264" s="263"/>
      <c r="EI264" s="263"/>
      <c r="EJ264" s="263"/>
      <c r="EK264" s="263"/>
      <c r="EL264" s="263"/>
      <c r="EM264" s="263"/>
      <c r="EN264" s="263"/>
      <c r="EO264" s="263"/>
      <c r="EP264" s="263"/>
      <c r="EQ264" s="263"/>
      <c r="ER264" s="263"/>
      <c r="ES264" s="263"/>
      <c r="ET264" s="263"/>
      <c r="EU264" s="263"/>
      <c r="EV264" s="263"/>
      <c r="EW264" s="263"/>
      <c r="EX264" s="263"/>
      <c r="EY264" s="263"/>
      <c r="EZ264" s="263"/>
      <c r="FA264" s="263"/>
      <c r="FB264" s="263"/>
      <c r="FC264" s="263"/>
      <c r="FD264" s="263"/>
      <c r="FE264" s="263"/>
      <c r="FF264" s="263"/>
      <c r="FG264" s="263"/>
      <c r="FH264" s="263"/>
      <c r="FI264" s="263"/>
      <c r="FJ264" s="263"/>
      <c r="FK264" s="263"/>
      <c r="FL264" s="263"/>
      <c r="FM264" s="263"/>
      <c r="FN264" s="263"/>
      <c r="FO264" s="263"/>
      <c r="FP264" s="263"/>
      <c r="FQ264" s="263"/>
      <c r="FR264" s="263"/>
      <c r="FS264" s="263"/>
      <c r="FT264" s="263"/>
      <c r="FU264" s="263"/>
      <c r="FV264" s="263"/>
      <c r="FW264" s="263"/>
      <c r="FX264" s="263"/>
      <c r="FY264" s="263"/>
      <c r="FZ264" s="263"/>
      <c r="GA264" s="263"/>
      <c r="GB264" s="263"/>
      <c r="GC264" s="263"/>
      <c r="GD264" s="263"/>
      <c r="GE264" s="263"/>
      <c r="GF264" s="263"/>
      <c r="GG264" s="263"/>
      <c r="GH264" s="263"/>
      <c r="GI264" s="263"/>
      <c r="GJ264" s="263"/>
      <c r="GK264" s="263"/>
      <c r="GL264" s="263"/>
      <c r="GM264" s="263"/>
      <c r="GN264" s="263"/>
    </row>
    <row r="265" spans="1:196" s="249" customFormat="1" ht="12" thickBot="1">
      <c r="A265" s="200" t="s">
        <v>3444</v>
      </c>
      <c r="B265" s="616" t="s">
        <v>1995</v>
      </c>
      <c r="C265" s="615" t="s">
        <v>1971</v>
      </c>
      <c r="D265" s="616" t="s">
        <v>4006</v>
      </c>
      <c r="E265" s="616" t="s">
        <v>15</v>
      </c>
      <c r="F265" s="673">
        <v>1029</v>
      </c>
      <c r="G265" s="601">
        <f>F265*$F$17</f>
        <v>10032750</v>
      </c>
      <c r="H265" s="193"/>
      <c r="I265" s="227"/>
      <c r="J265" s="227"/>
      <c r="K265" s="227"/>
      <c r="L265" s="227"/>
      <c r="M265" s="227"/>
      <c r="N265" s="227"/>
    </row>
    <row r="266" spans="1:196" s="249" customFormat="1" ht="12" thickBot="1">
      <c r="A266" s="200" t="s">
        <v>3443</v>
      </c>
      <c r="B266" s="616" t="s">
        <v>3102</v>
      </c>
      <c r="C266" s="615" t="s">
        <v>3087</v>
      </c>
      <c r="D266" s="616" t="s">
        <v>4006</v>
      </c>
      <c r="E266" s="616" t="s">
        <v>15</v>
      </c>
      <c r="F266" s="673">
        <v>1095</v>
      </c>
      <c r="G266" s="601">
        <f>F266*$F$17</f>
        <v>10676250</v>
      </c>
      <c r="H266" s="495" t="s">
        <v>462</v>
      </c>
      <c r="I266" s="227"/>
      <c r="J266" s="227"/>
      <c r="K266" s="227"/>
      <c r="L266" s="227"/>
      <c r="M266" s="227"/>
      <c r="N266" s="227"/>
    </row>
    <row r="267" spans="1:196" s="249" customFormat="1" ht="12" thickBot="1">
      <c r="A267" s="390" t="s">
        <v>3957</v>
      </c>
      <c r="B267" s="616" t="s">
        <v>3159</v>
      </c>
      <c r="C267" s="615" t="s">
        <v>3087</v>
      </c>
      <c r="D267" s="1634" t="s">
        <v>4458</v>
      </c>
      <c r="E267" s="1634" t="s">
        <v>15</v>
      </c>
      <c r="F267" s="673">
        <v>1599</v>
      </c>
      <c r="G267" s="601">
        <f>F267*$F$17</f>
        <v>15590250</v>
      </c>
      <c r="H267" s="495" t="s">
        <v>3598</v>
      </c>
      <c r="I267" s="227"/>
      <c r="J267" s="227"/>
      <c r="K267" s="227"/>
      <c r="L267" s="227"/>
      <c r="M267" s="227"/>
      <c r="N267" s="227"/>
    </row>
    <row r="268" spans="1:196" s="283" customFormat="1" ht="13.5" thickBot="1">
      <c r="A268" s="603" t="s">
        <v>3438</v>
      </c>
      <c r="B268" s="134" t="s">
        <v>2</v>
      </c>
      <c r="C268" s="134" t="s">
        <v>5</v>
      </c>
      <c r="D268" s="134" t="s">
        <v>10</v>
      </c>
      <c r="E268" s="372" t="s">
        <v>4644</v>
      </c>
      <c r="F268" s="282" t="s">
        <v>475</v>
      </c>
      <c r="G268" s="514" t="s">
        <v>470</v>
      </c>
      <c r="H268" s="134" t="s">
        <v>12</v>
      </c>
      <c r="I268" s="269"/>
      <c r="J268" s="269"/>
      <c r="K268" s="269"/>
      <c r="L268" s="269"/>
      <c r="M268" s="262"/>
      <c r="N268" s="262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  <c r="Z268" s="263"/>
      <c r="AA268" s="263"/>
      <c r="AB268" s="263"/>
      <c r="AC268" s="263"/>
      <c r="AD268" s="263"/>
      <c r="AE268" s="263"/>
      <c r="AF268" s="263"/>
      <c r="AG268" s="263"/>
      <c r="AH268" s="263"/>
      <c r="AI268" s="263"/>
      <c r="AJ268" s="263"/>
      <c r="AK268" s="263"/>
      <c r="AL268" s="263"/>
      <c r="AM268" s="263"/>
      <c r="AN268" s="263"/>
      <c r="AO268" s="263"/>
      <c r="AP268" s="263"/>
      <c r="AQ268" s="263"/>
      <c r="AR268" s="263"/>
      <c r="AS268" s="263"/>
      <c r="AT268" s="263"/>
      <c r="AU268" s="263"/>
      <c r="AV268" s="263"/>
      <c r="AW268" s="263"/>
      <c r="AX268" s="263"/>
      <c r="AY268" s="263"/>
      <c r="AZ268" s="263"/>
      <c r="BA268" s="263"/>
      <c r="BB268" s="263"/>
      <c r="BC268" s="263"/>
      <c r="BD268" s="263"/>
      <c r="BE268" s="263"/>
      <c r="BF268" s="263"/>
      <c r="BG268" s="263"/>
      <c r="BH268" s="263"/>
      <c r="BI268" s="263"/>
      <c r="BJ268" s="263"/>
      <c r="BK268" s="263"/>
      <c r="BL268" s="263"/>
      <c r="BM268" s="263"/>
      <c r="BN268" s="263"/>
      <c r="BO268" s="263"/>
      <c r="BP268" s="263"/>
      <c r="BQ268" s="263"/>
      <c r="BR268" s="263"/>
      <c r="BS268" s="263"/>
      <c r="BT268" s="263"/>
      <c r="BU268" s="263"/>
      <c r="BV268" s="263"/>
      <c r="BW268" s="263"/>
      <c r="BX268" s="263"/>
      <c r="BY268" s="263"/>
      <c r="BZ268" s="263"/>
      <c r="CA268" s="263"/>
      <c r="CB268" s="263"/>
      <c r="CC268" s="263"/>
      <c r="CD268" s="263"/>
      <c r="CE268" s="263"/>
      <c r="CF268" s="263"/>
      <c r="CG268" s="263"/>
      <c r="CH268" s="263"/>
      <c r="CI268" s="263"/>
      <c r="CJ268" s="263"/>
      <c r="CK268" s="263"/>
      <c r="CL268" s="263"/>
      <c r="CM268" s="263"/>
      <c r="CN268" s="263"/>
      <c r="CO268" s="263"/>
      <c r="CP268" s="263"/>
      <c r="CQ268" s="263"/>
      <c r="CR268" s="263"/>
      <c r="CS268" s="263"/>
      <c r="CT268" s="263"/>
      <c r="CU268" s="263"/>
      <c r="CV268" s="263"/>
      <c r="CW268" s="263"/>
      <c r="CX268" s="263"/>
      <c r="CY268" s="263"/>
      <c r="CZ268" s="263"/>
      <c r="DA268" s="263"/>
      <c r="DB268" s="263"/>
      <c r="DC268" s="263"/>
      <c r="DD268" s="263"/>
      <c r="DE268" s="263"/>
      <c r="DF268" s="263"/>
      <c r="DG268" s="263"/>
      <c r="DH268" s="263"/>
      <c r="DI268" s="263"/>
      <c r="DJ268" s="263"/>
      <c r="DK268" s="263"/>
      <c r="DL268" s="263"/>
      <c r="DM268" s="263"/>
      <c r="DN268" s="263"/>
      <c r="DO268" s="263"/>
      <c r="DP268" s="263"/>
      <c r="DQ268" s="263"/>
      <c r="DR268" s="263"/>
      <c r="DS268" s="263"/>
      <c r="DT268" s="263"/>
      <c r="DU268" s="263"/>
      <c r="DV268" s="263"/>
      <c r="DW268" s="263"/>
      <c r="DX268" s="263"/>
      <c r="DY268" s="263"/>
      <c r="DZ268" s="263"/>
      <c r="EA268" s="263"/>
      <c r="EB268" s="263"/>
      <c r="EC268" s="263"/>
      <c r="ED268" s="263"/>
      <c r="EE268" s="263"/>
      <c r="EF268" s="263"/>
      <c r="EG268" s="263"/>
      <c r="EH268" s="263"/>
      <c r="EI268" s="263"/>
      <c r="EJ268" s="263"/>
      <c r="EK268" s="263"/>
      <c r="EL268" s="263"/>
      <c r="EM268" s="263"/>
      <c r="EN268" s="263"/>
      <c r="EO268" s="263"/>
      <c r="EP268" s="263"/>
      <c r="EQ268" s="263"/>
      <c r="ER268" s="263"/>
      <c r="ES268" s="263"/>
      <c r="ET268" s="263"/>
      <c r="EU268" s="263"/>
      <c r="EV268" s="263"/>
      <c r="EW268" s="263"/>
      <c r="EX268" s="263"/>
      <c r="EY268" s="263"/>
      <c r="EZ268" s="263"/>
      <c r="FA268" s="263"/>
      <c r="FB268" s="263"/>
      <c r="FC268" s="263"/>
      <c r="FD268" s="263"/>
      <c r="FE268" s="263"/>
      <c r="FF268" s="263"/>
      <c r="FG268" s="263"/>
      <c r="FH268" s="263"/>
      <c r="FI268" s="263"/>
      <c r="FJ268" s="263"/>
      <c r="FK268" s="263"/>
      <c r="FL268" s="263"/>
      <c r="FM268" s="263"/>
      <c r="FN268" s="263"/>
      <c r="FO268" s="263"/>
      <c r="FP268" s="263"/>
      <c r="FQ268" s="263"/>
      <c r="FR268" s="263"/>
      <c r="FS268" s="263"/>
      <c r="FT268" s="263"/>
      <c r="FU268" s="263"/>
      <c r="FV268" s="263"/>
      <c r="FW268" s="263"/>
      <c r="FX268" s="263"/>
      <c r="FY268" s="263"/>
      <c r="FZ268" s="263"/>
      <c r="GA268" s="263"/>
      <c r="GB268" s="263"/>
      <c r="GC268" s="263"/>
      <c r="GD268" s="263"/>
      <c r="GE268" s="263"/>
      <c r="GF268" s="263"/>
      <c r="GG268" s="263"/>
      <c r="GH268" s="263"/>
      <c r="GI268" s="263"/>
      <c r="GJ268" s="263"/>
      <c r="GK268" s="263"/>
      <c r="GL268" s="263"/>
      <c r="GM268" s="263"/>
      <c r="GN268" s="263"/>
    </row>
    <row r="269" spans="1:196" s="248" customFormat="1" ht="12" thickBot="1">
      <c r="A269" s="390" t="s">
        <v>4277</v>
      </c>
      <c r="B269" s="496" t="s">
        <v>2171</v>
      </c>
      <c r="C269" s="491" t="s">
        <v>1971</v>
      </c>
      <c r="D269" s="496" t="s">
        <v>4008</v>
      </c>
      <c r="E269" s="496" t="s">
        <v>15</v>
      </c>
      <c r="F269" s="158">
        <v>789</v>
      </c>
      <c r="G269" s="613">
        <f t="shared" ref="G269:G274" si="3">F269*$F$17</f>
        <v>7692750</v>
      </c>
      <c r="H269" s="495" t="s">
        <v>3600</v>
      </c>
      <c r="I269" s="222"/>
      <c r="J269" s="222"/>
      <c r="K269" s="222"/>
      <c r="L269" s="222"/>
      <c r="M269" s="222"/>
      <c r="N269" s="222"/>
    </row>
    <row r="270" spans="1:196" s="248" customFormat="1" ht="12" thickBot="1">
      <c r="A270" s="145" t="s">
        <v>3442</v>
      </c>
      <c r="B270" s="519" t="s">
        <v>2253</v>
      </c>
      <c r="C270" s="503" t="s">
        <v>1971</v>
      </c>
      <c r="D270" s="479" t="s">
        <v>4008</v>
      </c>
      <c r="E270" s="479" t="s">
        <v>15</v>
      </c>
      <c r="F270" s="292">
        <v>1099</v>
      </c>
      <c r="G270" s="510">
        <f t="shared" si="3"/>
        <v>10715250</v>
      </c>
      <c r="H270" s="97" t="s">
        <v>3439</v>
      </c>
      <c r="I270" s="222"/>
      <c r="J270" s="222"/>
      <c r="K270" s="222"/>
      <c r="L270" s="222"/>
      <c r="M270" s="222"/>
      <c r="N270" s="222"/>
    </row>
    <row r="271" spans="1:196" s="248" customFormat="1" ht="12" thickBot="1">
      <c r="A271" s="145" t="s">
        <v>4276</v>
      </c>
      <c r="B271" s="519" t="s">
        <v>3102</v>
      </c>
      <c r="C271" s="503" t="s">
        <v>3160</v>
      </c>
      <c r="D271" s="519" t="s">
        <v>4008</v>
      </c>
      <c r="E271" s="519" t="s">
        <v>15</v>
      </c>
      <c r="F271" s="292">
        <v>919</v>
      </c>
      <c r="G271" s="510">
        <f t="shared" si="3"/>
        <v>8960250</v>
      </c>
      <c r="H271" s="97" t="s">
        <v>3599</v>
      </c>
      <c r="I271" s="222"/>
      <c r="J271" s="222"/>
      <c r="K271" s="222"/>
      <c r="L271" s="222"/>
      <c r="M271" s="222"/>
      <c r="N271" s="222"/>
    </row>
    <row r="272" spans="1:196" s="248" customFormat="1" ht="12" thickBot="1">
      <c r="A272" s="390" t="s">
        <v>4278</v>
      </c>
      <c r="B272" s="496" t="s">
        <v>3159</v>
      </c>
      <c r="C272" s="491" t="s">
        <v>3160</v>
      </c>
      <c r="D272" s="496" t="s">
        <v>4008</v>
      </c>
      <c r="E272" s="496" t="s">
        <v>15</v>
      </c>
      <c r="F272" s="158">
        <v>1199</v>
      </c>
      <c r="G272" s="613">
        <f t="shared" si="3"/>
        <v>11690250</v>
      </c>
      <c r="H272" s="495" t="s">
        <v>3598</v>
      </c>
      <c r="I272" s="222"/>
      <c r="J272" s="222"/>
      <c r="K272" s="222"/>
      <c r="L272" s="222"/>
      <c r="M272" s="222"/>
      <c r="N272" s="222"/>
    </row>
    <row r="273" spans="1:196" s="249" customFormat="1" ht="12" thickBot="1">
      <c r="A273" s="200" t="s">
        <v>3441</v>
      </c>
      <c r="B273" s="616" t="s">
        <v>3102</v>
      </c>
      <c r="C273" s="615" t="s">
        <v>3087</v>
      </c>
      <c r="D273" s="616" t="s">
        <v>4008</v>
      </c>
      <c r="E273" s="616" t="s">
        <v>15</v>
      </c>
      <c r="F273" s="673">
        <v>1195</v>
      </c>
      <c r="G273" s="601">
        <f t="shared" si="3"/>
        <v>11651250</v>
      </c>
      <c r="H273" s="495" t="s">
        <v>462</v>
      </c>
      <c r="I273" s="227"/>
      <c r="J273" s="227"/>
      <c r="K273" s="227"/>
      <c r="L273" s="227"/>
      <c r="M273" s="227"/>
      <c r="N273" s="227"/>
    </row>
    <row r="274" spans="1:196" s="249" customFormat="1" ht="12" thickBot="1">
      <c r="A274" s="390" t="s">
        <v>3597</v>
      </c>
      <c r="B274" s="616" t="s">
        <v>3159</v>
      </c>
      <c r="C274" s="615" t="s">
        <v>3087</v>
      </c>
      <c r="D274" s="1634" t="s">
        <v>4009</v>
      </c>
      <c r="E274" s="1634" t="s">
        <v>15</v>
      </c>
      <c r="F274" s="673">
        <v>1690</v>
      </c>
      <c r="G274" s="601">
        <f t="shared" si="3"/>
        <v>16477500</v>
      </c>
      <c r="H274" s="495" t="s">
        <v>3598</v>
      </c>
      <c r="I274" s="227"/>
      <c r="J274" s="227"/>
      <c r="K274" s="227"/>
      <c r="L274" s="227"/>
      <c r="M274" s="227"/>
      <c r="N274" s="227"/>
    </row>
    <row r="275" spans="1:196" s="283" customFormat="1" ht="13.5" thickBot="1">
      <c r="A275" s="603" t="s">
        <v>4632</v>
      </c>
      <c r="B275" s="134" t="s">
        <v>2</v>
      </c>
      <c r="C275" s="134" t="s">
        <v>5</v>
      </c>
      <c r="D275" s="134" t="s">
        <v>10</v>
      </c>
      <c r="E275" s="372" t="s">
        <v>4644</v>
      </c>
      <c r="F275" s="282" t="s">
        <v>475</v>
      </c>
      <c r="G275" s="514" t="s">
        <v>470</v>
      </c>
      <c r="H275" s="134" t="s">
        <v>12</v>
      </c>
      <c r="I275" s="269"/>
      <c r="J275" s="269"/>
      <c r="K275" s="269"/>
      <c r="L275" s="269"/>
      <c r="M275" s="262"/>
      <c r="N275" s="262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63"/>
      <c r="AA275" s="263"/>
      <c r="AB275" s="263"/>
      <c r="AC275" s="263"/>
      <c r="AD275" s="263"/>
      <c r="AE275" s="263"/>
      <c r="AF275" s="263"/>
      <c r="AG275" s="263"/>
      <c r="AH275" s="263"/>
      <c r="AI275" s="263"/>
      <c r="AJ275" s="263"/>
      <c r="AK275" s="263"/>
      <c r="AL275" s="263"/>
      <c r="AM275" s="263"/>
      <c r="AN275" s="263"/>
      <c r="AO275" s="263"/>
      <c r="AP275" s="263"/>
      <c r="AQ275" s="263"/>
      <c r="AR275" s="263"/>
      <c r="AS275" s="263"/>
      <c r="AT275" s="263"/>
      <c r="AU275" s="263"/>
      <c r="AV275" s="263"/>
      <c r="AW275" s="263"/>
      <c r="AX275" s="263"/>
      <c r="AY275" s="263"/>
      <c r="AZ275" s="263"/>
      <c r="BA275" s="263"/>
      <c r="BB275" s="263"/>
      <c r="BC275" s="263"/>
      <c r="BD275" s="263"/>
      <c r="BE275" s="263"/>
      <c r="BF275" s="263"/>
      <c r="BG275" s="263"/>
      <c r="BH275" s="263"/>
      <c r="BI275" s="263"/>
      <c r="BJ275" s="263"/>
      <c r="BK275" s="263"/>
      <c r="BL275" s="263"/>
      <c r="BM275" s="263"/>
      <c r="BN275" s="263"/>
      <c r="BO275" s="263"/>
      <c r="BP275" s="263"/>
      <c r="BQ275" s="263"/>
      <c r="BR275" s="263"/>
      <c r="BS275" s="263"/>
      <c r="BT275" s="263"/>
      <c r="BU275" s="263"/>
      <c r="BV275" s="263"/>
      <c r="BW275" s="263"/>
      <c r="BX275" s="263"/>
      <c r="BY275" s="263"/>
      <c r="BZ275" s="263"/>
      <c r="CA275" s="263"/>
      <c r="CB275" s="263"/>
      <c r="CC275" s="263"/>
      <c r="CD275" s="263"/>
      <c r="CE275" s="263"/>
      <c r="CF275" s="263"/>
      <c r="CG275" s="263"/>
      <c r="CH275" s="263"/>
      <c r="CI275" s="263"/>
      <c r="CJ275" s="263"/>
      <c r="CK275" s="263"/>
      <c r="CL275" s="263"/>
      <c r="CM275" s="263"/>
      <c r="CN275" s="263"/>
      <c r="CO275" s="263"/>
      <c r="CP275" s="263"/>
      <c r="CQ275" s="263"/>
      <c r="CR275" s="263"/>
      <c r="CS275" s="263"/>
      <c r="CT275" s="263"/>
      <c r="CU275" s="263"/>
      <c r="CV275" s="263"/>
      <c r="CW275" s="263"/>
      <c r="CX275" s="263"/>
      <c r="CY275" s="263"/>
      <c r="CZ275" s="263"/>
      <c r="DA275" s="263"/>
      <c r="DB275" s="263"/>
      <c r="DC275" s="263"/>
      <c r="DD275" s="263"/>
      <c r="DE275" s="263"/>
      <c r="DF275" s="263"/>
      <c r="DG275" s="263"/>
      <c r="DH275" s="263"/>
      <c r="DI275" s="263"/>
      <c r="DJ275" s="263"/>
      <c r="DK275" s="263"/>
      <c r="DL275" s="263"/>
      <c r="DM275" s="263"/>
      <c r="DN275" s="263"/>
      <c r="DO275" s="263"/>
      <c r="DP275" s="263"/>
      <c r="DQ275" s="263"/>
      <c r="DR275" s="263"/>
      <c r="DS275" s="263"/>
      <c r="DT275" s="263"/>
      <c r="DU275" s="263"/>
      <c r="DV275" s="263"/>
      <c r="DW275" s="263"/>
      <c r="DX275" s="263"/>
      <c r="DY275" s="263"/>
      <c r="DZ275" s="263"/>
      <c r="EA275" s="263"/>
      <c r="EB275" s="263"/>
      <c r="EC275" s="263"/>
      <c r="ED275" s="263"/>
      <c r="EE275" s="263"/>
      <c r="EF275" s="263"/>
      <c r="EG275" s="263"/>
      <c r="EH275" s="263"/>
      <c r="EI275" s="263"/>
      <c r="EJ275" s="263"/>
      <c r="EK275" s="263"/>
      <c r="EL275" s="263"/>
      <c r="EM275" s="263"/>
      <c r="EN275" s="263"/>
      <c r="EO275" s="263"/>
      <c r="EP275" s="263"/>
      <c r="EQ275" s="263"/>
      <c r="ER275" s="263"/>
      <c r="ES275" s="263"/>
      <c r="ET275" s="263"/>
      <c r="EU275" s="263"/>
      <c r="EV275" s="263"/>
      <c r="EW275" s="263"/>
      <c r="EX275" s="263"/>
      <c r="EY275" s="263"/>
      <c r="EZ275" s="263"/>
      <c r="FA275" s="263"/>
      <c r="FB275" s="263"/>
      <c r="FC275" s="263"/>
      <c r="FD275" s="263"/>
      <c r="FE275" s="263"/>
      <c r="FF275" s="263"/>
      <c r="FG275" s="263"/>
      <c r="FH275" s="263"/>
      <c r="FI275" s="263"/>
      <c r="FJ275" s="263"/>
      <c r="FK275" s="263"/>
      <c r="FL275" s="263"/>
      <c r="FM275" s="263"/>
      <c r="FN275" s="263"/>
      <c r="FO275" s="263"/>
      <c r="FP275" s="263"/>
      <c r="FQ275" s="263"/>
      <c r="FR275" s="263"/>
      <c r="FS275" s="263"/>
      <c r="FT275" s="263"/>
      <c r="FU275" s="263"/>
      <c r="FV275" s="263"/>
      <c r="FW275" s="263"/>
      <c r="FX275" s="263"/>
      <c r="FY275" s="263"/>
      <c r="FZ275" s="263"/>
      <c r="GA275" s="263"/>
      <c r="GB275" s="263"/>
      <c r="GC275" s="263"/>
      <c r="GD275" s="263"/>
      <c r="GE275" s="263"/>
      <c r="GF275" s="263"/>
      <c r="GG275" s="263"/>
      <c r="GH275" s="263"/>
      <c r="GI275" s="263"/>
      <c r="GJ275" s="263"/>
      <c r="GK275" s="263"/>
      <c r="GL275" s="263"/>
      <c r="GM275" s="263"/>
      <c r="GN275" s="263"/>
    </row>
    <row r="276" spans="1:196" s="248" customFormat="1" ht="12" thickBot="1">
      <c r="A276" s="145" t="s">
        <v>4633</v>
      </c>
      <c r="B276" s="519" t="s">
        <v>3102</v>
      </c>
      <c r="C276" s="503" t="s">
        <v>4634</v>
      </c>
      <c r="D276" s="519" t="s">
        <v>4001</v>
      </c>
      <c r="E276" s="519" t="s">
        <v>18</v>
      </c>
      <c r="F276" s="292">
        <v>1089</v>
      </c>
      <c r="G276" s="510">
        <f t="shared" ref="G276" si="4">F276*$F$17</f>
        <v>10617750</v>
      </c>
      <c r="H276" s="97" t="s">
        <v>4665</v>
      </c>
      <c r="I276" s="222"/>
      <c r="J276" s="222"/>
      <c r="K276" s="222"/>
      <c r="L276" s="222"/>
      <c r="M276" s="222"/>
      <c r="N276" s="222"/>
    </row>
    <row r="277" spans="1:196" s="283" customFormat="1" ht="13.5" thickBot="1">
      <c r="A277" s="603" t="s">
        <v>1193</v>
      </c>
      <c r="B277" s="134" t="s">
        <v>2</v>
      </c>
      <c r="C277" s="134" t="s">
        <v>5</v>
      </c>
      <c r="D277" s="134" t="s">
        <v>10</v>
      </c>
      <c r="E277" s="372" t="s">
        <v>4644</v>
      </c>
      <c r="F277" s="282" t="s">
        <v>475</v>
      </c>
      <c r="G277" s="514" t="s">
        <v>470</v>
      </c>
      <c r="H277" s="134" t="s">
        <v>12</v>
      </c>
      <c r="I277" s="269"/>
      <c r="J277" s="269"/>
      <c r="K277" s="269"/>
      <c r="L277" s="269"/>
      <c r="M277" s="262"/>
      <c r="N277" s="262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  <c r="Y277" s="263"/>
      <c r="Z277" s="263"/>
      <c r="AA277" s="263"/>
      <c r="AB277" s="263"/>
      <c r="AC277" s="263"/>
      <c r="AD277" s="263"/>
      <c r="AE277" s="263"/>
      <c r="AF277" s="263"/>
      <c r="AG277" s="263"/>
      <c r="AH277" s="263"/>
      <c r="AI277" s="263"/>
      <c r="AJ277" s="263"/>
      <c r="AK277" s="263"/>
      <c r="AL277" s="263"/>
      <c r="AM277" s="263"/>
      <c r="AN277" s="263"/>
      <c r="AO277" s="263"/>
      <c r="AP277" s="263"/>
      <c r="AQ277" s="263"/>
      <c r="AR277" s="263"/>
      <c r="AS277" s="263"/>
      <c r="AT277" s="263"/>
      <c r="AU277" s="263"/>
      <c r="AV277" s="263"/>
      <c r="AW277" s="263"/>
      <c r="AX277" s="263"/>
      <c r="AY277" s="263"/>
      <c r="AZ277" s="263"/>
      <c r="BA277" s="263"/>
      <c r="BB277" s="263"/>
      <c r="BC277" s="263"/>
      <c r="BD277" s="263"/>
      <c r="BE277" s="263"/>
      <c r="BF277" s="263"/>
      <c r="BG277" s="263"/>
      <c r="BH277" s="263"/>
      <c r="BI277" s="263"/>
      <c r="BJ277" s="263"/>
      <c r="BK277" s="263"/>
      <c r="BL277" s="263"/>
      <c r="BM277" s="263"/>
      <c r="BN277" s="263"/>
      <c r="BO277" s="263"/>
      <c r="BP277" s="263"/>
      <c r="BQ277" s="263"/>
      <c r="BR277" s="263"/>
      <c r="BS277" s="263"/>
      <c r="BT277" s="263"/>
      <c r="BU277" s="263"/>
      <c r="BV277" s="263"/>
      <c r="BW277" s="263"/>
      <c r="BX277" s="263"/>
      <c r="BY277" s="263"/>
      <c r="BZ277" s="263"/>
      <c r="CA277" s="263"/>
      <c r="CB277" s="263"/>
      <c r="CC277" s="263"/>
      <c r="CD277" s="263"/>
      <c r="CE277" s="263"/>
      <c r="CF277" s="263"/>
      <c r="CG277" s="263"/>
      <c r="CH277" s="263"/>
      <c r="CI277" s="263"/>
      <c r="CJ277" s="263"/>
      <c r="CK277" s="263"/>
      <c r="CL277" s="263"/>
      <c r="CM277" s="263"/>
      <c r="CN277" s="263"/>
      <c r="CO277" s="263"/>
      <c r="CP277" s="263"/>
      <c r="CQ277" s="263"/>
      <c r="CR277" s="263"/>
      <c r="CS277" s="263"/>
      <c r="CT277" s="263"/>
      <c r="CU277" s="263"/>
      <c r="CV277" s="263"/>
      <c r="CW277" s="263"/>
      <c r="CX277" s="263"/>
      <c r="CY277" s="263"/>
      <c r="CZ277" s="263"/>
      <c r="DA277" s="263"/>
      <c r="DB277" s="263"/>
      <c r="DC277" s="263"/>
      <c r="DD277" s="263"/>
      <c r="DE277" s="263"/>
      <c r="DF277" s="263"/>
      <c r="DG277" s="263"/>
      <c r="DH277" s="263"/>
      <c r="DI277" s="263"/>
      <c r="DJ277" s="263"/>
      <c r="DK277" s="263"/>
      <c r="DL277" s="263"/>
      <c r="DM277" s="263"/>
      <c r="DN277" s="263"/>
      <c r="DO277" s="263"/>
      <c r="DP277" s="263"/>
      <c r="DQ277" s="263"/>
      <c r="DR277" s="263"/>
      <c r="DS277" s="263"/>
      <c r="DT277" s="263"/>
      <c r="DU277" s="263"/>
      <c r="DV277" s="263"/>
      <c r="DW277" s="263"/>
      <c r="DX277" s="263"/>
      <c r="DY277" s="263"/>
      <c r="DZ277" s="263"/>
      <c r="EA277" s="263"/>
      <c r="EB277" s="263"/>
      <c r="EC277" s="263"/>
      <c r="ED277" s="263"/>
      <c r="EE277" s="263"/>
      <c r="EF277" s="263"/>
      <c r="EG277" s="263"/>
      <c r="EH277" s="263"/>
      <c r="EI277" s="263"/>
      <c r="EJ277" s="263"/>
      <c r="EK277" s="263"/>
      <c r="EL277" s="263"/>
      <c r="EM277" s="263"/>
      <c r="EN277" s="263"/>
      <c r="EO277" s="263"/>
      <c r="EP277" s="263"/>
      <c r="EQ277" s="263"/>
      <c r="ER277" s="263"/>
      <c r="ES277" s="263"/>
      <c r="ET277" s="263"/>
      <c r="EU277" s="263"/>
      <c r="EV277" s="263"/>
      <c r="EW277" s="263"/>
      <c r="EX277" s="263"/>
      <c r="EY277" s="263"/>
      <c r="EZ277" s="263"/>
      <c r="FA277" s="263"/>
      <c r="FB277" s="263"/>
      <c r="FC277" s="263"/>
      <c r="FD277" s="263"/>
      <c r="FE277" s="263"/>
      <c r="FF277" s="263"/>
      <c r="FG277" s="263"/>
      <c r="FH277" s="263"/>
      <c r="FI277" s="263"/>
      <c r="FJ277" s="263"/>
      <c r="FK277" s="263"/>
      <c r="FL277" s="263"/>
      <c r="FM277" s="263"/>
      <c r="FN277" s="263"/>
      <c r="FO277" s="263"/>
      <c r="FP277" s="263"/>
      <c r="FQ277" s="263"/>
      <c r="FR277" s="263"/>
      <c r="FS277" s="263"/>
      <c r="FT277" s="263"/>
      <c r="FU277" s="263"/>
      <c r="FV277" s="263"/>
      <c r="FW277" s="263"/>
      <c r="FX277" s="263"/>
      <c r="FY277" s="263"/>
      <c r="FZ277" s="263"/>
      <c r="GA277" s="263"/>
      <c r="GB277" s="263"/>
      <c r="GC277" s="263"/>
      <c r="GD277" s="263"/>
      <c r="GE277" s="263"/>
      <c r="GF277" s="263"/>
      <c r="GG277" s="263"/>
      <c r="GH277" s="263"/>
      <c r="GI277" s="263"/>
      <c r="GJ277" s="263"/>
      <c r="GK277" s="263"/>
      <c r="GL277" s="263"/>
      <c r="GM277" s="263"/>
      <c r="GN277" s="263"/>
    </row>
    <row r="278" spans="1:196" s="672" customFormat="1" ht="12" thickBot="1">
      <c r="A278" s="390" t="s">
        <v>3450</v>
      </c>
      <c r="B278" s="496" t="s">
        <v>3096</v>
      </c>
      <c r="C278" s="480" t="s">
        <v>2337</v>
      </c>
      <c r="D278" s="492" t="s">
        <v>4001</v>
      </c>
      <c r="E278" s="496" t="s">
        <v>18</v>
      </c>
      <c r="F278" s="158">
        <v>779</v>
      </c>
      <c r="G278" s="613">
        <f t="shared" ref="G278:G285" si="5">F278*$F$17</f>
        <v>7595250</v>
      </c>
      <c r="H278" s="492" t="s">
        <v>3148</v>
      </c>
      <c r="I278" s="222"/>
      <c r="J278" s="222"/>
      <c r="K278" s="222"/>
      <c r="L278" s="222"/>
      <c r="M278" s="222"/>
      <c r="N278" s="222"/>
    </row>
    <row r="279" spans="1:196" s="249" customFormat="1" ht="12" thickBot="1">
      <c r="A279" s="200" t="s">
        <v>3452</v>
      </c>
      <c r="B279" s="615" t="s">
        <v>2894</v>
      </c>
      <c r="C279" s="480" t="s">
        <v>2895</v>
      </c>
      <c r="D279" s="435" t="s">
        <v>4001</v>
      </c>
      <c r="E279" s="496" t="s">
        <v>18</v>
      </c>
      <c r="F279" s="673">
        <v>999</v>
      </c>
      <c r="G279" s="601">
        <f t="shared" si="5"/>
        <v>9740250</v>
      </c>
      <c r="H279" s="492" t="s">
        <v>3451</v>
      </c>
      <c r="I279" s="227"/>
      <c r="J279" s="227"/>
      <c r="K279" s="227"/>
      <c r="L279" s="227"/>
      <c r="M279" s="227"/>
      <c r="N279" s="227"/>
    </row>
    <row r="280" spans="1:196" s="248" customFormat="1" ht="12" thickBot="1">
      <c r="A280" s="390" t="s">
        <v>3453</v>
      </c>
      <c r="B280" s="491" t="s">
        <v>2894</v>
      </c>
      <c r="C280" s="480" t="s">
        <v>2895</v>
      </c>
      <c r="D280" s="492" t="s">
        <v>4001</v>
      </c>
      <c r="E280" s="496" t="s">
        <v>18</v>
      </c>
      <c r="F280" s="158">
        <v>1099</v>
      </c>
      <c r="G280" s="613">
        <f t="shared" si="5"/>
        <v>10715250</v>
      </c>
      <c r="H280" s="492" t="s">
        <v>3451</v>
      </c>
      <c r="I280" s="222"/>
      <c r="J280" s="222"/>
      <c r="K280" s="222"/>
      <c r="L280" s="222"/>
      <c r="M280" s="222"/>
      <c r="N280" s="222"/>
    </row>
    <row r="281" spans="1:196" s="672" customFormat="1" ht="12" thickBot="1">
      <c r="A281" s="390" t="s">
        <v>4690</v>
      </c>
      <c r="B281" s="496" t="s">
        <v>3096</v>
      </c>
      <c r="C281" s="480" t="s">
        <v>4691</v>
      </c>
      <c r="D281" s="492" t="s">
        <v>4001</v>
      </c>
      <c r="E281" s="496" t="s">
        <v>18</v>
      </c>
      <c r="F281" s="158">
        <v>779</v>
      </c>
      <c r="G281" s="613">
        <f t="shared" si="5"/>
        <v>7595250</v>
      </c>
      <c r="H281" s="492" t="s">
        <v>3045</v>
      </c>
      <c r="I281" s="222"/>
      <c r="J281" s="222"/>
      <c r="K281" s="222"/>
      <c r="L281" s="222"/>
      <c r="M281" s="222"/>
      <c r="N281" s="222"/>
    </row>
    <row r="282" spans="1:196" s="672" customFormat="1" ht="12" thickBot="1">
      <c r="A282" s="390" t="s">
        <v>4692</v>
      </c>
      <c r="B282" s="491" t="s">
        <v>3685</v>
      </c>
      <c r="C282" s="480" t="s">
        <v>4691</v>
      </c>
      <c r="D282" s="492" t="s">
        <v>4001</v>
      </c>
      <c r="E282" s="496" t="s">
        <v>18</v>
      </c>
      <c r="F282" s="158">
        <v>999</v>
      </c>
      <c r="G282" s="613">
        <f t="shared" si="5"/>
        <v>9740250</v>
      </c>
      <c r="H282" s="492" t="s">
        <v>3045</v>
      </c>
      <c r="I282" s="222"/>
      <c r="J282" s="222"/>
      <c r="K282" s="222"/>
      <c r="L282" s="222"/>
      <c r="M282" s="222"/>
      <c r="N282" s="222"/>
    </row>
    <row r="283" spans="1:196" s="248" customFormat="1" ht="12" thickBot="1">
      <c r="A283" s="390" t="s">
        <v>4312</v>
      </c>
      <c r="B283" s="491" t="s">
        <v>3685</v>
      </c>
      <c r="C283" s="480" t="s">
        <v>3088</v>
      </c>
      <c r="D283" s="492" t="s">
        <v>448</v>
      </c>
      <c r="E283" s="496" t="s">
        <v>18</v>
      </c>
      <c r="F283" s="158">
        <v>1159</v>
      </c>
      <c r="G283" s="613">
        <f t="shared" si="5"/>
        <v>11300250</v>
      </c>
      <c r="H283" s="492" t="s">
        <v>3451</v>
      </c>
      <c r="I283" s="222"/>
      <c r="J283" s="222"/>
      <c r="K283" s="222"/>
      <c r="L283" s="222"/>
      <c r="M283" s="222"/>
    </row>
    <row r="284" spans="1:196" s="248" customFormat="1" ht="12" thickBot="1">
      <c r="A284" s="390" t="s">
        <v>4693</v>
      </c>
      <c r="B284" s="491" t="s">
        <v>3685</v>
      </c>
      <c r="C284" s="480" t="s">
        <v>3088</v>
      </c>
      <c r="D284" s="1774" t="s">
        <v>4456</v>
      </c>
      <c r="E284" s="1774" t="s">
        <v>4645</v>
      </c>
      <c r="F284" s="158">
        <v>1249</v>
      </c>
      <c r="G284" s="613">
        <f t="shared" si="5"/>
        <v>12177750</v>
      </c>
      <c r="H284" s="492" t="s">
        <v>3451</v>
      </c>
      <c r="I284" s="222"/>
      <c r="J284" s="222"/>
      <c r="K284" s="222"/>
      <c r="L284" s="222"/>
      <c r="M284" s="222"/>
    </row>
    <row r="285" spans="1:196" s="248" customFormat="1" ht="12" thickBot="1">
      <c r="A285" s="390" t="s">
        <v>4694</v>
      </c>
      <c r="B285" s="491" t="s">
        <v>3685</v>
      </c>
      <c r="C285" s="480" t="s">
        <v>3088</v>
      </c>
      <c r="D285" s="1634" t="s">
        <v>4456</v>
      </c>
      <c r="E285" s="1783" t="s">
        <v>4645</v>
      </c>
      <c r="F285" s="158">
        <v>1399</v>
      </c>
      <c r="G285" s="613">
        <f t="shared" si="5"/>
        <v>13640250</v>
      </c>
      <c r="H285" s="492" t="s">
        <v>3451</v>
      </c>
      <c r="I285" s="222"/>
      <c r="J285" s="222"/>
      <c r="K285" s="222"/>
      <c r="L285" s="222"/>
      <c r="M285" s="222"/>
    </row>
    <row r="286" spans="1:196" s="283" customFormat="1" ht="13.5" thickBot="1">
      <c r="A286" s="603" t="s">
        <v>4205</v>
      </c>
      <c r="B286" s="134" t="s">
        <v>2</v>
      </c>
      <c r="C286" s="134" t="s">
        <v>5</v>
      </c>
      <c r="D286" s="134" t="s">
        <v>10</v>
      </c>
      <c r="E286" s="372" t="s">
        <v>4644</v>
      </c>
      <c r="F286" s="282" t="s">
        <v>475</v>
      </c>
      <c r="G286" s="514" t="s">
        <v>470</v>
      </c>
      <c r="H286" s="134" t="s">
        <v>12</v>
      </c>
      <c r="I286" s="269"/>
      <c r="J286" s="269"/>
      <c r="K286" s="269"/>
      <c r="L286" s="269"/>
      <c r="M286" s="262"/>
      <c r="N286" s="262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  <c r="AA286" s="263"/>
      <c r="AB286" s="263"/>
      <c r="AC286" s="263"/>
      <c r="AD286" s="263"/>
      <c r="AE286" s="263"/>
      <c r="AF286" s="263"/>
      <c r="AG286" s="263"/>
      <c r="AH286" s="263"/>
      <c r="AI286" s="263"/>
      <c r="AJ286" s="263"/>
      <c r="AK286" s="263"/>
      <c r="AL286" s="263"/>
      <c r="AM286" s="263"/>
      <c r="AN286" s="263"/>
      <c r="AO286" s="263"/>
      <c r="AP286" s="263"/>
      <c r="AQ286" s="263"/>
      <c r="AR286" s="263"/>
      <c r="AS286" s="263"/>
      <c r="AT286" s="263"/>
      <c r="AU286" s="263"/>
      <c r="AV286" s="263"/>
      <c r="AW286" s="263"/>
      <c r="AX286" s="263"/>
      <c r="AY286" s="263"/>
      <c r="AZ286" s="263"/>
      <c r="BA286" s="263"/>
      <c r="BB286" s="263"/>
      <c r="BC286" s="263"/>
      <c r="BD286" s="263"/>
      <c r="BE286" s="263"/>
      <c r="BF286" s="263"/>
      <c r="BG286" s="263"/>
      <c r="BH286" s="263"/>
      <c r="BI286" s="263"/>
      <c r="BJ286" s="263"/>
      <c r="BK286" s="263"/>
      <c r="BL286" s="263"/>
      <c r="BM286" s="263"/>
      <c r="BN286" s="263"/>
      <c r="BO286" s="263"/>
      <c r="BP286" s="263"/>
      <c r="BQ286" s="263"/>
      <c r="BR286" s="263"/>
      <c r="BS286" s="263"/>
      <c r="BT286" s="263"/>
      <c r="BU286" s="263"/>
      <c r="BV286" s="263"/>
      <c r="BW286" s="263"/>
      <c r="BX286" s="263"/>
      <c r="BY286" s="263"/>
      <c r="BZ286" s="263"/>
      <c r="CA286" s="263"/>
      <c r="CB286" s="263"/>
      <c r="CC286" s="263"/>
      <c r="CD286" s="263"/>
      <c r="CE286" s="263"/>
      <c r="CF286" s="263"/>
      <c r="CG286" s="263"/>
      <c r="CH286" s="263"/>
      <c r="CI286" s="263"/>
      <c r="CJ286" s="263"/>
      <c r="CK286" s="263"/>
      <c r="CL286" s="263"/>
      <c r="CM286" s="263"/>
      <c r="CN286" s="263"/>
      <c r="CO286" s="263"/>
      <c r="CP286" s="263"/>
      <c r="CQ286" s="263"/>
      <c r="CR286" s="263"/>
      <c r="CS286" s="263"/>
      <c r="CT286" s="263"/>
      <c r="CU286" s="263"/>
      <c r="CV286" s="263"/>
      <c r="CW286" s="263"/>
      <c r="CX286" s="263"/>
      <c r="CY286" s="263"/>
      <c r="CZ286" s="263"/>
      <c r="DA286" s="263"/>
      <c r="DB286" s="263"/>
      <c r="DC286" s="263"/>
      <c r="DD286" s="263"/>
      <c r="DE286" s="263"/>
      <c r="DF286" s="263"/>
      <c r="DG286" s="263"/>
      <c r="DH286" s="263"/>
      <c r="DI286" s="263"/>
      <c r="DJ286" s="263"/>
      <c r="DK286" s="263"/>
      <c r="DL286" s="263"/>
      <c r="DM286" s="263"/>
      <c r="DN286" s="263"/>
      <c r="DO286" s="263"/>
      <c r="DP286" s="263"/>
      <c r="DQ286" s="263"/>
      <c r="DR286" s="263"/>
      <c r="DS286" s="263"/>
      <c r="DT286" s="263"/>
      <c r="DU286" s="263"/>
      <c r="DV286" s="263"/>
      <c r="DW286" s="263"/>
      <c r="DX286" s="263"/>
      <c r="DY286" s="263"/>
      <c r="DZ286" s="263"/>
      <c r="EA286" s="263"/>
      <c r="EB286" s="263"/>
      <c r="EC286" s="263"/>
      <c r="ED286" s="263"/>
      <c r="EE286" s="263"/>
      <c r="EF286" s="263"/>
      <c r="EG286" s="263"/>
      <c r="EH286" s="263"/>
      <c r="EI286" s="263"/>
      <c r="EJ286" s="263"/>
      <c r="EK286" s="263"/>
      <c r="EL286" s="263"/>
      <c r="EM286" s="263"/>
      <c r="EN286" s="263"/>
      <c r="EO286" s="263"/>
      <c r="EP286" s="263"/>
      <c r="EQ286" s="263"/>
      <c r="ER286" s="263"/>
      <c r="ES286" s="263"/>
      <c r="ET286" s="263"/>
      <c r="EU286" s="263"/>
      <c r="EV286" s="263"/>
      <c r="EW286" s="263"/>
      <c r="EX286" s="263"/>
      <c r="EY286" s="263"/>
      <c r="EZ286" s="263"/>
      <c r="FA286" s="263"/>
      <c r="FB286" s="263"/>
      <c r="FC286" s="263"/>
      <c r="FD286" s="263"/>
      <c r="FE286" s="263"/>
      <c r="FF286" s="263"/>
      <c r="FG286" s="263"/>
      <c r="FH286" s="263"/>
      <c r="FI286" s="263"/>
      <c r="FJ286" s="263"/>
      <c r="FK286" s="263"/>
      <c r="FL286" s="263"/>
      <c r="FM286" s="263"/>
      <c r="FN286" s="263"/>
      <c r="FO286" s="263"/>
      <c r="FP286" s="263"/>
      <c r="FQ286" s="263"/>
      <c r="FR286" s="263"/>
      <c r="FS286" s="263"/>
      <c r="FT286" s="263"/>
      <c r="FU286" s="263"/>
      <c r="FV286" s="263"/>
      <c r="FW286" s="263"/>
      <c r="FX286" s="263"/>
      <c r="FY286" s="263"/>
      <c r="FZ286" s="263"/>
      <c r="GA286" s="263"/>
      <c r="GB286" s="263"/>
      <c r="GC286" s="263"/>
      <c r="GD286" s="263"/>
      <c r="GE286" s="263"/>
      <c r="GF286" s="263"/>
      <c r="GG286" s="263"/>
      <c r="GH286" s="263"/>
      <c r="GI286" s="263"/>
      <c r="GJ286" s="263"/>
      <c r="GK286" s="263"/>
      <c r="GL286" s="263"/>
      <c r="GM286" s="263"/>
      <c r="GN286" s="263"/>
    </row>
    <row r="287" spans="1:196" s="248" customFormat="1" ht="12" thickBot="1">
      <c r="A287" s="390" t="s">
        <v>3487</v>
      </c>
      <c r="B287" s="491" t="s">
        <v>2894</v>
      </c>
      <c r="C287" s="480" t="s">
        <v>3044</v>
      </c>
      <c r="D287" s="1634" t="s">
        <v>4456</v>
      </c>
      <c r="E287" s="1783" t="s">
        <v>4645</v>
      </c>
      <c r="F287" s="158">
        <v>1799</v>
      </c>
      <c r="G287" s="613">
        <f>F287*$F$17</f>
        <v>17540250</v>
      </c>
      <c r="H287" s="492" t="s">
        <v>1004</v>
      </c>
      <c r="I287" s="222"/>
      <c r="J287" s="222"/>
      <c r="K287" s="222"/>
      <c r="L287" s="222"/>
      <c r="M287" s="222"/>
      <c r="N287" s="222"/>
    </row>
    <row r="288" spans="1:196" s="248" customFormat="1" ht="12" thickBot="1">
      <c r="A288" s="390" t="s">
        <v>4455</v>
      </c>
      <c r="B288" s="491" t="s">
        <v>3685</v>
      </c>
      <c r="C288" s="480" t="s">
        <v>3044</v>
      </c>
      <c r="D288" s="492" t="s">
        <v>448</v>
      </c>
      <c r="E288" s="1783" t="s">
        <v>4645</v>
      </c>
      <c r="F288" s="158">
        <v>2149</v>
      </c>
      <c r="G288" s="613">
        <f>F288*$F$17</f>
        <v>20952750</v>
      </c>
      <c r="H288" s="492" t="s">
        <v>1004</v>
      </c>
      <c r="I288" s="222"/>
      <c r="J288" s="222"/>
      <c r="K288" s="222"/>
      <c r="L288" s="222"/>
      <c r="M288" s="222"/>
      <c r="N288" s="222"/>
    </row>
    <row r="289" spans="1:196" s="248" customFormat="1" ht="12" thickBot="1">
      <c r="A289" s="390" t="s">
        <v>4459</v>
      </c>
      <c r="B289" s="491" t="s">
        <v>3685</v>
      </c>
      <c r="C289" s="480" t="s">
        <v>3006</v>
      </c>
      <c r="D289" s="1774" t="s">
        <v>4457</v>
      </c>
      <c r="E289" s="1783" t="s">
        <v>4645</v>
      </c>
      <c r="F289" s="158">
        <v>2449</v>
      </c>
      <c r="G289" s="613">
        <f>F289*$F$17</f>
        <v>23877750</v>
      </c>
      <c r="H289" s="492" t="s">
        <v>1004</v>
      </c>
      <c r="I289" s="222"/>
      <c r="J289" s="222"/>
      <c r="K289" s="222"/>
      <c r="L289" s="222"/>
      <c r="M289" s="222"/>
      <c r="N289" s="222"/>
    </row>
    <row r="290" spans="1:196" s="283" customFormat="1" ht="13.5" thickBot="1">
      <c r="A290" s="603" t="s">
        <v>928</v>
      </c>
      <c r="B290" s="134" t="s">
        <v>2</v>
      </c>
      <c r="C290" s="134" t="s">
        <v>5</v>
      </c>
      <c r="D290" s="134" t="s">
        <v>10</v>
      </c>
      <c r="E290" s="372" t="s">
        <v>4644</v>
      </c>
      <c r="F290" s="282" t="s">
        <v>475</v>
      </c>
      <c r="G290" s="514" t="s">
        <v>470</v>
      </c>
      <c r="H290" s="134" t="s">
        <v>12</v>
      </c>
      <c r="I290" s="269"/>
      <c r="J290" s="269"/>
      <c r="K290" s="269"/>
      <c r="L290" s="269"/>
      <c r="M290" s="262"/>
      <c r="N290" s="262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3"/>
      <c r="AE290" s="263"/>
      <c r="AF290" s="263"/>
      <c r="AG290" s="263"/>
      <c r="AH290" s="263"/>
      <c r="AI290" s="263"/>
      <c r="AJ290" s="263"/>
      <c r="AK290" s="263"/>
      <c r="AL290" s="263"/>
      <c r="AM290" s="263"/>
      <c r="AN290" s="263"/>
      <c r="AO290" s="263"/>
      <c r="AP290" s="263"/>
      <c r="AQ290" s="263"/>
      <c r="AR290" s="263"/>
      <c r="AS290" s="263"/>
      <c r="AT290" s="263"/>
      <c r="AU290" s="263"/>
      <c r="AV290" s="263"/>
      <c r="AW290" s="263"/>
      <c r="AX290" s="263"/>
      <c r="AY290" s="263"/>
      <c r="AZ290" s="263"/>
      <c r="BA290" s="263"/>
      <c r="BB290" s="263"/>
      <c r="BC290" s="263"/>
      <c r="BD290" s="263"/>
      <c r="BE290" s="263"/>
      <c r="BF290" s="263"/>
      <c r="BG290" s="263"/>
      <c r="BH290" s="263"/>
      <c r="BI290" s="263"/>
      <c r="BJ290" s="263"/>
      <c r="BK290" s="263"/>
      <c r="BL290" s="263"/>
      <c r="BM290" s="263"/>
      <c r="BN290" s="263"/>
      <c r="BO290" s="263"/>
      <c r="BP290" s="263"/>
      <c r="BQ290" s="263"/>
      <c r="BR290" s="263"/>
      <c r="BS290" s="263"/>
      <c r="BT290" s="263"/>
      <c r="BU290" s="263"/>
      <c r="BV290" s="263"/>
      <c r="BW290" s="263"/>
      <c r="BX290" s="263"/>
      <c r="BY290" s="263"/>
      <c r="BZ290" s="263"/>
      <c r="CA290" s="263"/>
      <c r="CB290" s="263"/>
      <c r="CC290" s="263"/>
      <c r="CD290" s="263"/>
      <c r="CE290" s="263"/>
      <c r="CF290" s="263"/>
      <c r="CG290" s="263"/>
      <c r="CH290" s="263"/>
      <c r="CI290" s="263"/>
      <c r="CJ290" s="263"/>
      <c r="CK290" s="263"/>
      <c r="CL290" s="263"/>
      <c r="CM290" s="263"/>
      <c r="CN290" s="263"/>
      <c r="CO290" s="263"/>
      <c r="CP290" s="263"/>
      <c r="CQ290" s="263"/>
      <c r="CR290" s="263"/>
      <c r="CS290" s="263"/>
      <c r="CT290" s="263"/>
      <c r="CU290" s="263"/>
      <c r="CV290" s="263"/>
      <c r="CW290" s="263"/>
      <c r="CX290" s="263"/>
      <c r="CY290" s="263"/>
      <c r="CZ290" s="263"/>
      <c r="DA290" s="263"/>
      <c r="DB290" s="263"/>
      <c r="DC290" s="263"/>
      <c r="DD290" s="263"/>
      <c r="DE290" s="263"/>
      <c r="DF290" s="263"/>
      <c r="DG290" s="263"/>
      <c r="DH290" s="263"/>
      <c r="DI290" s="263"/>
      <c r="DJ290" s="263"/>
      <c r="DK290" s="263"/>
      <c r="DL290" s="263"/>
      <c r="DM290" s="263"/>
      <c r="DN290" s="263"/>
      <c r="DO290" s="263"/>
      <c r="DP290" s="263"/>
      <c r="DQ290" s="263"/>
      <c r="DR290" s="263"/>
      <c r="DS290" s="263"/>
      <c r="DT290" s="263"/>
      <c r="DU290" s="263"/>
      <c r="DV290" s="263"/>
      <c r="DW290" s="263"/>
      <c r="DX290" s="263"/>
      <c r="DY290" s="263"/>
      <c r="DZ290" s="263"/>
      <c r="EA290" s="263"/>
      <c r="EB290" s="263"/>
      <c r="EC290" s="263"/>
      <c r="ED290" s="263"/>
      <c r="EE290" s="263"/>
      <c r="EF290" s="263"/>
      <c r="EG290" s="263"/>
      <c r="EH290" s="263"/>
      <c r="EI290" s="263"/>
      <c r="EJ290" s="263"/>
      <c r="EK290" s="263"/>
      <c r="EL290" s="263"/>
      <c r="EM290" s="263"/>
      <c r="EN290" s="263"/>
      <c r="EO290" s="263"/>
      <c r="EP290" s="263"/>
      <c r="EQ290" s="263"/>
      <c r="ER290" s="263"/>
      <c r="ES290" s="263"/>
      <c r="ET290" s="263"/>
      <c r="EU290" s="263"/>
      <c r="EV290" s="263"/>
      <c r="EW290" s="263"/>
      <c r="EX290" s="263"/>
      <c r="EY290" s="263"/>
      <c r="EZ290" s="263"/>
      <c r="FA290" s="263"/>
      <c r="FB290" s="263"/>
      <c r="FC290" s="263"/>
      <c r="FD290" s="263"/>
      <c r="FE290" s="263"/>
      <c r="FF290" s="263"/>
      <c r="FG290" s="263"/>
      <c r="FH290" s="263"/>
      <c r="FI290" s="263"/>
      <c r="FJ290" s="263"/>
      <c r="FK290" s="263"/>
      <c r="FL290" s="263"/>
      <c r="FM290" s="263"/>
      <c r="FN290" s="263"/>
      <c r="FO290" s="263"/>
      <c r="FP290" s="263"/>
      <c r="FQ290" s="263"/>
      <c r="FR290" s="263"/>
      <c r="FS290" s="263"/>
      <c r="FT290" s="263"/>
      <c r="FU290" s="263"/>
      <c r="FV290" s="263"/>
      <c r="FW290" s="263"/>
      <c r="FX290" s="263"/>
      <c r="FY290" s="263"/>
      <c r="FZ290" s="263"/>
      <c r="GA290" s="263"/>
      <c r="GB290" s="263"/>
      <c r="GC290" s="263"/>
      <c r="GD290" s="263"/>
      <c r="GE290" s="263"/>
      <c r="GF290" s="263"/>
      <c r="GG290" s="263"/>
      <c r="GH290" s="263"/>
      <c r="GI290" s="263"/>
      <c r="GJ290" s="263"/>
      <c r="GK290" s="263"/>
      <c r="GL290" s="263"/>
      <c r="GM290" s="263"/>
      <c r="GN290" s="263"/>
    </row>
    <row r="291" spans="1:196" s="424" customFormat="1" ht="12" thickBot="1">
      <c r="A291" s="390" t="s">
        <v>3852</v>
      </c>
      <c r="B291" s="491" t="s">
        <v>1493</v>
      </c>
      <c r="C291" s="250" t="s">
        <v>4405</v>
      </c>
      <c r="D291" s="491" t="s">
        <v>4014</v>
      </c>
      <c r="E291" s="496" t="s">
        <v>18</v>
      </c>
      <c r="F291" s="393">
        <v>699</v>
      </c>
      <c r="G291" s="613">
        <f>F291*$F$17</f>
        <v>6815250</v>
      </c>
      <c r="H291" s="492" t="s">
        <v>3455</v>
      </c>
      <c r="I291" s="222"/>
      <c r="J291" s="222"/>
      <c r="K291" s="222"/>
      <c r="L291" s="222"/>
      <c r="M291" s="222"/>
      <c r="N291" s="222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  <c r="Y291" s="248"/>
      <c r="Z291" s="248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  <c r="AM291" s="248"/>
      <c r="AN291" s="248"/>
      <c r="AO291" s="248"/>
      <c r="AP291" s="248"/>
      <c r="AQ291" s="248"/>
      <c r="AR291" s="248"/>
      <c r="AS291" s="248"/>
      <c r="AT291" s="248"/>
      <c r="AU291" s="248"/>
      <c r="AV291" s="248"/>
      <c r="AW291" s="248"/>
      <c r="AX291" s="248"/>
      <c r="AY291" s="248"/>
      <c r="AZ291" s="248"/>
      <c r="BA291" s="248"/>
      <c r="BB291" s="248"/>
      <c r="BC291" s="248"/>
      <c r="BD291" s="248"/>
      <c r="BE291" s="248"/>
      <c r="BF291" s="248"/>
      <c r="BG291" s="248"/>
      <c r="BH291" s="248"/>
      <c r="BI291" s="248"/>
      <c r="BJ291" s="248"/>
      <c r="BK291" s="248"/>
      <c r="BL291" s="248"/>
      <c r="BM291" s="248"/>
      <c r="BN291" s="248"/>
      <c r="BO291" s="248"/>
      <c r="BP291" s="248"/>
      <c r="BQ291" s="248"/>
      <c r="BR291" s="248"/>
      <c r="BS291" s="248"/>
      <c r="BT291" s="248"/>
      <c r="BU291" s="248"/>
      <c r="BV291" s="248"/>
      <c r="BW291" s="248"/>
      <c r="BX291" s="248"/>
      <c r="BY291" s="248"/>
      <c r="BZ291" s="248"/>
      <c r="CA291" s="248"/>
      <c r="CB291" s="248"/>
      <c r="CC291" s="248"/>
      <c r="CD291" s="248"/>
      <c r="CE291" s="248"/>
      <c r="CF291" s="248"/>
      <c r="CG291" s="248"/>
      <c r="CH291" s="248"/>
      <c r="CI291" s="248"/>
      <c r="CJ291" s="248"/>
      <c r="CK291" s="248"/>
      <c r="CL291" s="248"/>
      <c r="CM291" s="248"/>
      <c r="CN291" s="248"/>
      <c r="CO291" s="248"/>
      <c r="CP291" s="248"/>
      <c r="CQ291" s="248"/>
      <c r="CR291" s="248"/>
      <c r="CS291" s="248"/>
      <c r="CT291" s="248"/>
      <c r="CU291" s="248"/>
      <c r="CV291" s="248"/>
      <c r="CW291" s="248"/>
      <c r="CX291" s="248"/>
      <c r="CY291" s="248"/>
      <c r="CZ291" s="248"/>
      <c r="DA291" s="248"/>
      <c r="DB291" s="248"/>
      <c r="DC291" s="248"/>
      <c r="DD291" s="248"/>
      <c r="DE291" s="248"/>
      <c r="DF291" s="248"/>
      <c r="DG291" s="248"/>
      <c r="DH291" s="248"/>
      <c r="DI291" s="248"/>
      <c r="DJ291" s="248"/>
      <c r="DK291" s="248"/>
      <c r="DL291" s="248"/>
      <c r="DM291" s="248"/>
      <c r="DN291" s="248"/>
      <c r="DO291" s="248"/>
      <c r="DP291" s="248"/>
      <c r="DQ291" s="248"/>
      <c r="DR291" s="248"/>
      <c r="DS291" s="248"/>
      <c r="DT291" s="248"/>
      <c r="DU291" s="248"/>
      <c r="DV291" s="248"/>
      <c r="DW291" s="248"/>
      <c r="DX291" s="248"/>
      <c r="DY291" s="248"/>
      <c r="DZ291" s="248"/>
      <c r="EA291" s="248"/>
      <c r="EB291" s="248"/>
      <c r="EC291" s="248"/>
      <c r="ED291" s="248"/>
      <c r="EE291" s="248"/>
      <c r="EF291" s="248"/>
      <c r="EG291" s="248"/>
      <c r="EH291" s="248"/>
      <c r="EI291" s="248"/>
      <c r="EJ291" s="248"/>
      <c r="EK291" s="248"/>
      <c r="EL291" s="248"/>
      <c r="EM291" s="248"/>
      <c r="EN291" s="248"/>
      <c r="EO291" s="248"/>
      <c r="EP291" s="248"/>
      <c r="EQ291" s="248"/>
      <c r="ER291" s="248"/>
      <c r="ES291" s="248"/>
      <c r="ET291" s="248"/>
      <c r="EU291" s="248"/>
      <c r="EV291" s="248"/>
      <c r="EW291" s="248"/>
      <c r="EX291" s="248"/>
      <c r="EY291" s="248"/>
      <c r="EZ291" s="248"/>
      <c r="FA291" s="248"/>
      <c r="FB291" s="248"/>
      <c r="FC291" s="248"/>
      <c r="FD291" s="248"/>
      <c r="FE291" s="248"/>
      <c r="FF291" s="248"/>
      <c r="FG291" s="248"/>
      <c r="FH291" s="248"/>
      <c r="FI291" s="248"/>
      <c r="FJ291" s="248"/>
      <c r="FK291" s="248"/>
      <c r="FL291" s="248"/>
      <c r="FM291" s="248"/>
      <c r="FN291" s="248"/>
      <c r="FO291" s="248"/>
      <c r="FP291" s="248"/>
      <c r="FQ291" s="248"/>
      <c r="FR291" s="248"/>
      <c r="FS291" s="248"/>
      <c r="FT291" s="248"/>
      <c r="FU291" s="248"/>
      <c r="FV291" s="248"/>
      <c r="FW291" s="248"/>
      <c r="FX291" s="248"/>
      <c r="FY291" s="248"/>
      <c r="FZ291" s="248"/>
      <c r="GA291" s="248"/>
      <c r="GB291" s="248"/>
      <c r="GC291" s="248"/>
      <c r="GD291" s="248"/>
      <c r="GE291" s="248"/>
      <c r="GF291" s="248"/>
      <c r="GG291" s="248"/>
      <c r="GH291" s="248"/>
      <c r="GI291" s="248"/>
      <c r="GJ291" s="248"/>
      <c r="GK291" s="248"/>
      <c r="GL291" s="248"/>
      <c r="GM291" s="248"/>
      <c r="GN291" s="248"/>
    </row>
    <row r="292" spans="1:196" s="249" customFormat="1" ht="12" thickBot="1">
      <c r="A292" s="390" t="s">
        <v>3454</v>
      </c>
      <c r="B292" s="615" t="s">
        <v>1201</v>
      </c>
      <c r="C292" s="480" t="s">
        <v>1172</v>
      </c>
      <c r="D292" s="435" t="s">
        <v>448</v>
      </c>
      <c r="E292" s="496" t="s">
        <v>18</v>
      </c>
      <c r="F292" s="158">
        <v>2599</v>
      </c>
      <c r="G292" s="613">
        <f>F292*$F$17</f>
        <v>25340250</v>
      </c>
      <c r="H292" s="435" t="s">
        <v>927</v>
      </c>
      <c r="I292" s="227"/>
      <c r="J292" s="227"/>
      <c r="K292" s="227"/>
      <c r="L292" s="227"/>
      <c r="M292" s="227"/>
      <c r="N292" s="227"/>
    </row>
    <row r="293" spans="1:196" s="636" customFormat="1">
      <c r="A293" s="204" t="s">
        <v>1016</v>
      </c>
      <c r="B293" s="102"/>
      <c r="C293" s="81"/>
      <c r="D293" s="102"/>
      <c r="E293" s="102"/>
      <c r="F293" s="101"/>
      <c r="G293" s="69"/>
      <c r="H293" s="211"/>
      <c r="I293" s="591"/>
      <c r="J293" s="591"/>
      <c r="K293" s="591"/>
      <c r="L293" s="591"/>
      <c r="M293" s="596"/>
      <c r="N293" s="596"/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  <c r="AA293" s="195"/>
      <c r="AB293" s="195"/>
      <c r="AC293" s="195"/>
      <c r="AD293" s="195"/>
      <c r="AE293" s="195"/>
      <c r="AF293" s="195"/>
      <c r="AG293" s="195"/>
      <c r="AH293" s="195"/>
      <c r="AI293" s="195"/>
      <c r="AJ293" s="195"/>
      <c r="AK293" s="195"/>
      <c r="AL293" s="195"/>
      <c r="AM293" s="195"/>
      <c r="AN293" s="195"/>
      <c r="AO293" s="195"/>
      <c r="AP293" s="195"/>
      <c r="AQ293" s="195"/>
      <c r="AR293" s="195"/>
      <c r="AS293" s="195"/>
      <c r="AT293" s="195"/>
      <c r="AU293" s="195"/>
      <c r="AV293" s="195"/>
      <c r="AW293" s="195"/>
      <c r="AX293" s="195"/>
      <c r="AY293" s="195"/>
      <c r="AZ293" s="195"/>
      <c r="BA293" s="195"/>
      <c r="BB293" s="195"/>
      <c r="BC293" s="195"/>
      <c r="BD293" s="195"/>
      <c r="BE293" s="195"/>
      <c r="BF293" s="195"/>
      <c r="BG293" s="195"/>
      <c r="BH293" s="195"/>
      <c r="BI293" s="195"/>
      <c r="BJ293" s="195"/>
      <c r="BK293" s="195"/>
      <c r="BL293" s="195"/>
      <c r="BM293" s="195"/>
      <c r="BN293" s="195"/>
      <c r="BO293" s="195"/>
      <c r="BP293" s="195"/>
      <c r="BQ293" s="195"/>
      <c r="BR293" s="195"/>
      <c r="BS293" s="195"/>
      <c r="BT293" s="195"/>
      <c r="BU293" s="195"/>
      <c r="BV293" s="195"/>
      <c r="BW293" s="195"/>
      <c r="BX293" s="195"/>
      <c r="BY293" s="195"/>
      <c r="BZ293" s="195"/>
      <c r="CA293" s="195"/>
      <c r="CB293" s="195"/>
      <c r="CC293" s="195"/>
      <c r="CD293" s="195"/>
      <c r="CE293" s="195"/>
      <c r="CF293" s="195"/>
      <c r="CG293" s="195"/>
      <c r="CH293" s="195"/>
      <c r="CI293" s="195"/>
      <c r="CJ293" s="195"/>
      <c r="CK293" s="195"/>
      <c r="CL293" s="195"/>
      <c r="CM293" s="195"/>
      <c r="CN293" s="195"/>
      <c r="CO293" s="195"/>
      <c r="CP293" s="195"/>
      <c r="CQ293" s="195"/>
      <c r="CR293" s="195"/>
      <c r="CS293" s="195"/>
      <c r="CT293" s="195"/>
      <c r="CU293" s="195"/>
      <c r="CV293" s="195"/>
      <c r="CW293" s="195"/>
      <c r="CX293" s="195"/>
      <c r="CY293" s="195"/>
      <c r="CZ293" s="195"/>
      <c r="DA293" s="195"/>
      <c r="DB293" s="195"/>
      <c r="DC293" s="195"/>
      <c r="DD293" s="195"/>
      <c r="DE293" s="195"/>
      <c r="DF293" s="195"/>
      <c r="DG293" s="195"/>
      <c r="DH293" s="195"/>
      <c r="DI293" s="195"/>
      <c r="DJ293" s="195"/>
      <c r="DK293" s="195"/>
      <c r="DL293" s="195"/>
      <c r="DM293" s="195"/>
      <c r="DN293" s="195"/>
      <c r="DO293" s="195"/>
      <c r="DP293" s="195"/>
      <c r="DQ293" s="195"/>
      <c r="DR293" s="195"/>
      <c r="DS293" s="195"/>
      <c r="DT293" s="195"/>
      <c r="DU293" s="195"/>
      <c r="DV293" s="195"/>
      <c r="DW293" s="195"/>
      <c r="DX293" s="195"/>
      <c r="DY293" s="195"/>
      <c r="DZ293" s="195"/>
      <c r="EA293" s="195"/>
      <c r="EB293" s="195"/>
      <c r="EC293" s="195"/>
      <c r="ED293" s="195"/>
      <c r="EE293" s="195"/>
      <c r="EF293" s="195"/>
      <c r="EG293" s="195"/>
      <c r="EH293" s="195"/>
      <c r="EI293" s="195"/>
      <c r="EJ293" s="195"/>
      <c r="EK293" s="195"/>
      <c r="EL293" s="195"/>
      <c r="EM293" s="195"/>
      <c r="EN293" s="195"/>
      <c r="EO293" s="195"/>
      <c r="EP293" s="195"/>
      <c r="EQ293" s="195"/>
      <c r="ER293" s="195"/>
      <c r="ES293" s="195"/>
      <c r="ET293" s="195"/>
      <c r="EU293" s="195"/>
      <c r="EV293" s="195"/>
      <c r="EW293" s="195"/>
      <c r="EX293" s="195"/>
      <c r="EY293" s="195"/>
      <c r="EZ293" s="195"/>
      <c r="FA293" s="195"/>
      <c r="FB293" s="195"/>
      <c r="FC293" s="195"/>
      <c r="FD293" s="195"/>
      <c r="FE293" s="195"/>
      <c r="FF293" s="195"/>
      <c r="FG293" s="195"/>
      <c r="FH293" s="195"/>
      <c r="FI293" s="195"/>
      <c r="FJ293" s="195"/>
      <c r="FK293" s="195"/>
      <c r="FL293" s="195"/>
      <c r="FM293" s="195"/>
      <c r="FN293" s="195"/>
      <c r="FO293" s="195"/>
      <c r="FP293" s="195"/>
      <c r="FQ293" s="195"/>
      <c r="FR293" s="195"/>
      <c r="FS293" s="195"/>
      <c r="FT293" s="195"/>
      <c r="FU293" s="195"/>
      <c r="FV293" s="195"/>
      <c r="FW293" s="195"/>
      <c r="FX293" s="195"/>
      <c r="FY293" s="195"/>
      <c r="FZ293" s="195"/>
      <c r="GA293" s="195"/>
      <c r="GB293" s="195"/>
      <c r="GC293" s="195"/>
      <c r="GD293" s="195"/>
      <c r="GE293" s="195"/>
      <c r="GF293" s="195"/>
      <c r="GG293" s="195"/>
      <c r="GH293" s="195"/>
      <c r="GI293" s="195"/>
      <c r="GJ293" s="195"/>
      <c r="GK293" s="195"/>
      <c r="GL293" s="195"/>
      <c r="GM293" s="195"/>
      <c r="GN293" s="195"/>
    </row>
    <row r="294" spans="1:196" s="209" customFormat="1">
      <c r="A294" s="204"/>
      <c r="B294" s="234"/>
      <c r="C294" s="207"/>
      <c r="D294" s="206"/>
      <c r="E294" s="206"/>
      <c r="F294" s="206"/>
      <c r="G294" s="206"/>
      <c r="H294" s="212"/>
      <c r="I294" s="597"/>
      <c r="J294" s="597"/>
      <c r="K294" s="597"/>
      <c r="L294" s="597"/>
      <c r="M294" s="598"/>
      <c r="N294" s="59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8"/>
      <c r="BN294" s="208"/>
      <c r="BO294" s="208"/>
      <c r="BP294" s="208"/>
      <c r="BQ294" s="208"/>
      <c r="BR294" s="208"/>
      <c r="BS294" s="208"/>
      <c r="BT294" s="208"/>
      <c r="BU294" s="208"/>
      <c r="BV294" s="208"/>
      <c r="BW294" s="208"/>
      <c r="BX294" s="208"/>
      <c r="BY294" s="208"/>
      <c r="BZ294" s="208"/>
      <c r="CA294" s="208"/>
      <c r="CB294" s="208"/>
      <c r="CC294" s="208"/>
      <c r="CD294" s="208"/>
      <c r="CE294" s="208"/>
      <c r="CF294" s="208"/>
      <c r="CG294" s="208"/>
      <c r="CH294" s="208"/>
      <c r="CI294" s="208"/>
      <c r="CJ294" s="208"/>
      <c r="CK294" s="208"/>
      <c r="CL294" s="208"/>
      <c r="CM294" s="208"/>
      <c r="CN294" s="208"/>
      <c r="CO294" s="208"/>
      <c r="CP294" s="208"/>
      <c r="CQ294" s="208"/>
      <c r="CR294" s="208"/>
      <c r="CS294" s="208"/>
      <c r="CT294" s="208"/>
      <c r="CU294" s="208"/>
      <c r="CV294" s="208"/>
      <c r="CW294" s="208"/>
      <c r="CX294" s="208"/>
      <c r="CY294" s="208"/>
      <c r="CZ294" s="208"/>
      <c r="DA294" s="208"/>
      <c r="DB294" s="208"/>
      <c r="DC294" s="208"/>
      <c r="DD294" s="208"/>
      <c r="DE294" s="208"/>
      <c r="DF294" s="208"/>
      <c r="DG294" s="208"/>
      <c r="DH294" s="208"/>
      <c r="DI294" s="208"/>
      <c r="DJ294" s="208"/>
      <c r="DK294" s="208"/>
      <c r="DL294" s="208"/>
      <c r="DM294" s="208"/>
      <c r="DN294" s="208"/>
      <c r="DO294" s="208"/>
      <c r="DP294" s="208"/>
      <c r="DQ294" s="208"/>
      <c r="DR294" s="208"/>
      <c r="DS294" s="208"/>
      <c r="DT294" s="208"/>
      <c r="DU294" s="208"/>
      <c r="DV294" s="208"/>
      <c r="DW294" s="208"/>
      <c r="DX294" s="208"/>
      <c r="DY294" s="208"/>
      <c r="DZ294" s="208"/>
      <c r="EA294" s="208"/>
      <c r="EB294" s="208"/>
      <c r="EC294" s="208"/>
      <c r="ED294" s="208"/>
      <c r="EE294" s="208"/>
      <c r="EF294" s="208"/>
      <c r="EG294" s="208"/>
      <c r="EH294" s="208"/>
      <c r="EI294" s="208"/>
      <c r="EJ294" s="208"/>
      <c r="EK294" s="208"/>
      <c r="EL294" s="208"/>
      <c r="EM294" s="208"/>
      <c r="EN294" s="208"/>
      <c r="EO294" s="208"/>
      <c r="EP294" s="208"/>
      <c r="EQ294" s="208"/>
      <c r="ER294" s="208"/>
      <c r="ES294" s="208"/>
      <c r="ET294" s="208"/>
      <c r="EU294" s="208"/>
      <c r="EV294" s="208"/>
      <c r="EW294" s="208"/>
      <c r="EX294" s="208"/>
      <c r="EY294" s="208"/>
      <c r="EZ294" s="208"/>
      <c r="FA294" s="208"/>
      <c r="FB294" s="208"/>
      <c r="FC294" s="208"/>
      <c r="FD294" s="208"/>
      <c r="FE294" s="208"/>
      <c r="FF294" s="208"/>
      <c r="FG294" s="208"/>
      <c r="FH294" s="208"/>
      <c r="FI294" s="208"/>
      <c r="FJ294" s="208"/>
      <c r="FK294" s="208"/>
      <c r="FL294" s="208"/>
      <c r="FM294" s="208"/>
      <c r="FN294" s="208"/>
      <c r="FO294" s="208"/>
      <c r="FP294" s="208"/>
      <c r="FQ294" s="208"/>
      <c r="FR294" s="208"/>
      <c r="FS294" s="208"/>
      <c r="FT294" s="208"/>
      <c r="FU294" s="208"/>
      <c r="FV294" s="208"/>
      <c r="FW294" s="208"/>
      <c r="FX294" s="208"/>
      <c r="FY294" s="208"/>
      <c r="FZ294" s="208"/>
      <c r="GA294" s="208"/>
      <c r="GB294" s="208"/>
      <c r="GC294" s="208"/>
      <c r="GD294" s="208"/>
      <c r="GE294" s="208"/>
      <c r="GF294" s="208"/>
      <c r="GG294" s="208"/>
      <c r="GH294" s="208"/>
      <c r="GI294" s="208"/>
      <c r="GJ294" s="208"/>
      <c r="GK294" s="208"/>
      <c r="GL294" s="208"/>
      <c r="GM294" s="208"/>
      <c r="GN294" s="208"/>
    </row>
    <row r="295" spans="1:196" s="196" customFormat="1" ht="35.25" thickBot="1">
      <c r="A295" s="150" t="s">
        <v>542</v>
      </c>
      <c r="B295" s="123"/>
      <c r="C295" s="421"/>
      <c r="D295" s="83"/>
      <c r="E295" s="83"/>
      <c r="F295" s="86"/>
      <c r="G295" s="85"/>
      <c r="H295" s="214"/>
      <c r="I295" s="594"/>
      <c r="J295" s="594"/>
      <c r="K295" s="594"/>
      <c r="L295" s="594"/>
      <c r="M295" s="592"/>
      <c r="N295" s="592"/>
    </row>
    <row r="296" spans="1:196" s="429" customFormat="1" ht="13.5" thickBot="1">
      <c r="A296" s="273" t="s">
        <v>542</v>
      </c>
      <c r="B296" s="275" t="s">
        <v>2</v>
      </c>
      <c r="C296" s="275" t="s">
        <v>5</v>
      </c>
      <c r="D296" s="275" t="s">
        <v>10</v>
      </c>
      <c r="E296" s="372" t="s">
        <v>4644</v>
      </c>
      <c r="F296" s="370" t="s">
        <v>475</v>
      </c>
      <c r="G296" s="514" t="s">
        <v>470</v>
      </c>
      <c r="H296" s="275" t="s">
        <v>35</v>
      </c>
      <c r="I296" s="279"/>
      <c r="J296" s="279"/>
      <c r="K296" s="279"/>
      <c r="L296" s="279"/>
      <c r="M296" s="266"/>
      <c r="N296" s="266"/>
    </row>
    <row r="297" spans="1:196" s="387" customFormat="1" ht="15.75" thickBot="1">
      <c r="A297" s="365" t="s">
        <v>4217</v>
      </c>
      <c r="B297" s="632" t="s">
        <v>1201</v>
      </c>
      <c r="C297" s="480" t="s">
        <v>980</v>
      </c>
      <c r="D297" s="519" t="s">
        <v>4001</v>
      </c>
      <c r="E297" s="519" t="s">
        <v>18</v>
      </c>
      <c r="F297" s="511">
        <v>1749</v>
      </c>
      <c r="G297" s="510">
        <f>F297*$F$17</f>
        <v>17052750</v>
      </c>
      <c r="H297" s="519" t="s">
        <v>4218</v>
      </c>
      <c r="I297" s="589"/>
      <c r="J297" s="589"/>
      <c r="K297" s="589"/>
      <c r="L297" s="589"/>
      <c r="M297" s="589"/>
      <c r="N297" s="589"/>
    </row>
    <row r="298" spans="1:196" s="387" customFormat="1" ht="15.75" thickBot="1">
      <c r="A298" s="385" t="s">
        <v>3838</v>
      </c>
      <c r="B298" s="493" t="s">
        <v>1537</v>
      </c>
      <c r="C298" s="480" t="s">
        <v>4406</v>
      </c>
      <c r="D298" s="496" t="s">
        <v>4004</v>
      </c>
      <c r="E298" s="1783" t="s">
        <v>4645</v>
      </c>
      <c r="F298" s="600">
        <v>3099</v>
      </c>
      <c r="G298" s="601">
        <f>F298*$F$17</f>
        <v>30215250</v>
      </c>
      <c r="H298" s="616" t="s">
        <v>462</v>
      </c>
      <c r="I298" s="589"/>
      <c r="J298" s="589"/>
      <c r="K298" s="589"/>
      <c r="L298" s="589"/>
      <c r="M298" s="589"/>
      <c r="N298" s="589"/>
    </row>
    <row r="299" spans="1:196" s="387" customFormat="1" ht="15.75" thickBot="1">
      <c r="A299" s="599" t="s">
        <v>4040</v>
      </c>
      <c r="B299" s="493" t="s">
        <v>1537</v>
      </c>
      <c r="C299" s="480" t="s">
        <v>4406</v>
      </c>
      <c r="D299" s="496" t="s">
        <v>4004</v>
      </c>
      <c r="E299" s="1783" t="s">
        <v>4645</v>
      </c>
      <c r="F299" s="600">
        <v>3299</v>
      </c>
      <c r="G299" s="601">
        <f>F299*$F$17</f>
        <v>32165250</v>
      </c>
      <c r="H299" s="496" t="s">
        <v>4219</v>
      </c>
      <c r="I299" s="589"/>
      <c r="J299" s="589"/>
      <c r="K299" s="589"/>
      <c r="L299" s="589"/>
      <c r="M299" s="589"/>
      <c r="N299" s="589"/>
    </row>
    <row r="300" spans="1:196" s="209" customFormat="1">
      <c r="A300" s="204"/>
      <c r="B300" s="205"/>
      <c r="C300" s="207"/>
      <c r="D300" s="206"/>
      <c r="E300" s="206"/>
      <c r="F300" s="206"/>
      <c r="G300" s="206"/>
      <c r="H300" s="212"/>
      <c r="I300" s="597"/>
      <c r="J300" s="597"/>
      <c r="K300" s="597"/>
      <c r="L300" s="597"/>
      <c r="M300" s="598"/>
      <c r="N300" s="59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08"/>
      <c r="BN300" s="208"/>
      <c r="BO300" s="208"/>
      <c r="BP300" s="208"/>
      <c r="BQ300" s="208"/>
      <c r="BR300" s="208"/>
      <c r="BS300" s="208"/>
      <c r="BT300" s="208"/>
      <c r="BU300" s="208"/>
      <c r="BV300" s="208"/>
      <c r="BW300" s="208"/>
      <c r="BX300" s="208"/>
      <c r="BY300" s="208"/>
      <c r="BZ300" s="208"/>
      <c r="CA300" s="208"/>
      <c r="CB300" s="208"/>
      <c r="CC300" s="208"/>
      <c r="CD300" s="208"/>
      <c r="CE300" s="208"/>
      <c r="CF300" s="208"/>
      <c r="CG300" s="208"/>
      <c r="CH300" s="208"/>
      <c r="CI300" s="208"/>
      <c r="CJ300" s="208"/>
      <c r="CK300" s="208"/>
      <c r="CL300" s="208"/>
      <c r="CM300" s="208"/>
      <c r="CN300" s="208"/>
      <c r="CO300" s="208"/>
      <c r="CP300" s="208"/>
      <c r="CQ300" s="208"/>
      <c r="CR300" s="208"/>
      <c r="CS300" s="208"/>
      <c r="CT300" s="208"/>
      <c r="CU300" s="208"/>
      <c r="CV300" s="208"/>
      <c r="CW300" s="208"/>
      <c r="CX300" s="208"/>
      <c r="CY300" s="208"/>
      <c r="CZ300" s="208"/>
      <c r="DA300" s="208"/>
      <c r="DB300" s="208"/>
      <c r="DC300" s="208"/>
      <c r="DD300" s="208"/>
      <c r="DE300" s="208"/>
      <c r="DF300" s="208"/>
      <c r="DG300" s="208"/>
      <c r="DH300" s="208"/>
      <c r="DI300" s="208"/>
      <c r="DJ300" s="208"/>
      <c r="DK300" s="208"/>
      <c r="DL300" s="208"/>
      <c r="DM300" s="208"/>
      <c r="DN300" s="208"/>
      <c r="DO300" s="208"/>
      <c r="DP300" s="208"/>
      <c r="DQ300" s="208"/>
      <c r="DR300" s="208"/>
      <c r="DS300" s="208"/>
      <c r="DT300" s="208"/>
      <c r="DU300" s="208"/>
      <c r="DV300" s="208"/>
      <c r="DW300" s="208"/>
      <c r="DX300" s="208"/>
      <c r="DY300" s="208"/>
      <c r="DZ300" s="208"/>
      <c r="EA300" s="208"/>
      <c r="EB300" s="208"/>
      <c r="EC300" s="208"/>
      <c r="ED300" s="208"/>
      <c r="EE300" s="208"/>
      <c r="EF300" s="208"/>
      <c r="EG300" s="208"/>
      <c r="EH300" s="208"/>
      <c r="EI300" s="208"/>
      <c r="EJ300" s="208"/>
      <c r="EK300" s="208"/>
      <c r="EL300" s="208"/>
      <c r="EM300" s="208"/>
      <c r="EN300" s="208"/>
      <c r="EO300" s="208"/>
      <c r="EP300" s="208"/>
      <c r="EQ300" s="208"/>
      <c r="ER300" s="208"/>
      <c r="ES300" s="208"/>
      <c r="ET300" s="208"/>
      <c r="EU300" s="208"/>
      <c r="EV300" s="208"/>
      <c r="EW300" s="208"/>
      <c r="EX300" s="208"/>
      <c r="EY300" s="208"/>
      <c r="EZ300" s="208"/>
      <c r="FA300" s="208"/>
      <c r="FB300" s="208"/>
      <c r="FC300" s="208"/>
      <c r="FD300" s="208"/>
      <c r="FE300" s="208"/>
      <c r="FF300" s="208"/>
      <c r="FG300" s="208"/>
      <c r="FH300" s="208"/>
      <c r="FI300" s="208"/>
      <c r="FJ300" s="208"/>
      <c r="FK300" s="208"/>
      <c r="FL300" s="208"/>
      <c r="FM300" s="208"/>
      <c r="FN300" s="208"/>
      <c r="FO300" s="208"/>
      <c r="FP300" s="208"/>
      <c r="FQ300" s="208"/>
      <c r="FR300" s="208"/>
      <c r="FS300" s="208"/>
      <c r="FT300" s="208"/>
      <c r="FU300" s="208"/>
      <c r="FV300" s="208"/>
      <c r="FW300" s="208"/>
      <c r="FX300" s="208"/>
      <c r="FY300" s="208"/>
      <c r="FZ300" s="208"/>
      <c r="GA300" s="208"/>
      <c r="GB300" s="208"/>
      <c r="GC300" s="208"/>
      <c r="GD300" s="208"/>
      <c r="GE300" s="208"/>
      <c r="GF300" s="208"/>
      <c r="GG300" s="208"/>
      <c r="GH300" s="208"/>
      <c r="GI300" s="208"/>
      <c r="GJ300" s="208"/>
      <c r="GK300" s="208"/>
      <c r="GL300" s="208"/>
      <c r="GM300" s="208"/>
      <c r="GN300" s="208"/>
    </row>
    <row r="301" spans="1:196" s="88" customFormat="1" ht="35.25" thickBot="1">
      <c r="A301" s="150" t="s">
        <v>556</v>
      </c>
      <c r="B301" s="123"/>
      <c r="C301" s="421"/>
      <c r="D301" s="83"/>
      <c r="E301" s="83"/>
      <c r="F301" s="86"/>
      <c r="G301" s="85"/>
      <c r="H301" s="214"/>
      <c r="I301" s="589"/>
      <c r="J301" s="589"/>
      <c r="K301" s="589"/>
      <c r="L301" s="589"/>
      <c r="M301" s="587"/>
      <c r="N301" s="5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  <c r="EK301" s="87"/>
      <c r="EL301" s="87"/>
      <c r="EM301" s="87"/>
      <c r="EN301" s="87"/>
      <c r="EO301" s="87"/>
      <c r="EP301" s="87"/>
      <c r="EQ301" s="87"/>
      <c r="ER301" s="87"/>
      <c r="ES301" s="87"/>
      <c r="ET301" s="87"/>
      <c r="EU301" s="87"/>
      <c r="EV301" s="87"/>
      <c r="EW301" s="87"/>
      <c r="EX301" s="87"/>
      <c r="EY301" s="87"/>
      <c r="EZ301" s="87"/>
      <c r="FA301" s="87"/>
      <c r="FB301" s="87"/>
      <c r="FC301" s="87"/>
      <c r="FD301" s="87"/>
      <c r="FE301" s="87"/>
      <c r="FF301" s="87"/>
      <c r="FG301" s="87"/>
      <c r="FH301" s="87"/>
      <c r="FI301" s="87"/>
      <c r="FJ301" s="87"/>
      <c r="FK301" s="87"/>
      <c r="FL301" s="87"/>
      <c r="FM301" s="87"/>
      <c r="FN301" s="87"/>
      <c r="FO301" s="87"/>
      <c r="FP301" s="87"/>
      <c r="FQ301" s="87"/>
      <c r="FR301" s="87"/>
      <c r="FS301" s="87"/>
      <c r="FT301" s="87"/>
      <c r="FU301" s="87"/>
      <c r="FV301" s="87"/>
      <c r="FW301" s="87"/>
      <c r="FX301" s="87"/>
      <c r="FY301" s="87"/>
      <c r="FZ301" s="87"/>
      <c r="GA301" s="87"/>
      <c r="GB301" s="87"/>
      <c r="GC301" s="87"/>
      <c r="GD301" s="87"/>
      <c r="GE301" s="87"/>
      <c r="GF301" s="87"/>
      <c r="GG301" s="87"/>
      <c r="GH301" s="87"/>
      <c r="GI301" s="87"/>
      <c r="GJ301" s="87"/>
      <c r="GK301" s="87"/>
    </row>
    <row r="302" spans="1:196" s="133" customFormat="1" ht="13.5" thickBot="1">
      <c r="A302" s="276" t="s">
        <v>557</v>
      </c>
      <c r="B302" s="276" t="s">
        <v>2</v>
      </c>
      <c r="C302" s="276" t="s">
        <v>5</v>
      </c>
      <c r="D302" s="276" t="s">
        <v>10</v>
      </c>
      <c r="E302" s="372" t="s">
        <v>4644</v>
      </c>
      <c r="F302" s="286" t="s">
        <v>475</v>
      </c>
      <c r="G302" s="514" t="s">
        <v>470</v>
      </c>
      <c r="H302" s="276" t="s">
        <v>12</v>
      </c>
      <c r="I302" s="269"/>
      <c r="J302" s="269"/>
      <c r="K302" s="269"/>
      <c r="L302" s="269"/>
      <c r="M302" s="269"/>
      <c r="N302" s="269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  <c r="AC302" s="283"/>
      <c r="AD302" s="283"/>
      <c r="AE302" s="283"/>
      <c r="AF302" s="283"/>
      <c r="AG302" s="283"/>
      <c r="AH302" s="283"/>
      <c r="AI302" s="283"/>
      <c r="AJ302" s="283"/>
      <c r="AK302" s="283"/>
      <c r="AL302" s="283"/>
      <c r="AM302" s="283"/>
      <c r="AN302" s="283"/>
      <c r="AO302" s="283"/>
      <c r="AP302" s="283"/>
      <c r="AQ302" s="283"/>
      <c r="AR302" s="283"/>
      <c r="AS302" s="283"/>
      <c r="AT302" s="283"/>
      <c r="AU302" s="283"/>
      <c r="AV302" s="283"/>
      <c r="AW302" s="283"/>
      <c r="AX302" s="283"/>
      <c r="AY302" s="283"/>
      <c r="AZ302" s="283"/>
      <c r="BA302" s="283"/>
      <c r="BB302" s="283"/>
      <c r="BC302" s="283"/>
      <c r="BD302" s="283"/>
      <c r="BE302" s="283"/>
      <c r="BF302" s="283"/>
      <c r="BG302" s="283"/>
      <c r="BH302" s="283"/>
      <c r="BI302" s="283"/>
      <c r="BJ302" s="283"/>
      <c r="BK302" s="283"/>
      <c r="BL302" s="283"/>
      <c r="BM302" s="283"/>
      <c r="BN302" s="283"/>
      <c r="BO302" s="283"/>
      <c r="BP302" s="283"/>
      <c r="BQ302" s="283"/>
      <c r="BR302" s="283"/>
      <c r="BS302" s="283"/>
      <c r="BT302" s="283"/>
      <c r="BU302" s="283"/>
      <c r="BV302" s="283"/>
      <c r="BW302" s="283"/>
      <c r="BX302" s="283"/>
      <c r="BY302" s="283"/>
      <c r="BZ302" s="283"/>
      <c r="CA302" s="283"/>
      <c r="CB302" s="283"/>
      <c r="CC302" s="283"/>
      <c r="CD302" s="283"/>
      <c r="CE302" s="283"/>
      <c r="CF302" s="283"/>
      <c r="CG302" s="283"/>
      <c r="CH302" s="283"/>
      <c r="CI302" s="283"/>
      <c r="CJ302" s="283"/>
      <c r="CK302" s="283"/>
      <c r="CL302" s="283"/>
      <c r="CM302" s="283"/>
      <c r="CN302" s="283"/>
      <c r="CO302" s="283"/>
      <c r="CP302" s="283"/>
      <c r="CQ302" s="283"/>
      <c r="CR302" s="283"/>
      <c r="CS302" s="283"/>
      <c r="CT302" s="283"/>
      <c r="CU302" s="283"/>
      <c r="CV302" s="283"/>
      <c r="CW302" s="283"/>
      <c r="CX302" s="283"/>
      <c r="CY302" s="283"/>
      <c r="CZ302" s="283"/>
      <c r="DA302" s="283"/>
      <c r="DB302" s="283"/>
      <c r="DC302" s="283"/>
      <c r="DD302" s="283"/>
      <c r="DE302" s="283"/>
      <c r="DF302" s="283"/>
      <c r="DG302" s="283"/>
      <c r="DH302" s="283"/>
      <c r="DI302" s="283"/>
      <c r="DJ302" s="283"/>
      <c r="DK302" s="283"/>
      <c r="DL302" s="283"/>
      <c r="DM302" s="283"/>
      <c r="DN302" s="283"/>
      <c r="DO302" s="283"/>
      <c r="DP302" s="283"/>
      <c r="DQ302" s="283"/>
      <c r="DR302" s="283"/>
      <c r="DS302" s="283"/>
      <c r="DT302" s="283"/>
      <c r="DU302" s="283"/>
      <c r="DV302" s="283"/>
      <c r="DW302" s="283"/>
      <c r="DX302" s="283"/>
      <c r="DY302" s="283"/>
      <c r="DZ302" s="283"/>
      <c r="EA302" s="283"/>
      <c r="EB302" s="283"/>
      <c r="EC302" s="283"/>
      <c r="ED302" s="283"/>
      <c r="EE302" s="283"/>
      <c r="EF302" s="283"/>
      <c r="EG302" s="283"/>
      <c r="EH302" s="283"/>
      <c r="EI302" s="283"/>
      <c r="EJ302" s="283"/>
      <c r="EK302" s="283"/>
      <c r="EL302" s="283"/>
      <c r="EM302" s="283"/>
      <c r="EN302" s="283"/>
      <c r="EO302" s="283"/>
      <c r="EP302" s="283"/>
      <c r="EQ302" s="283"/>
      <c r="ER302" s="283"/>
      <c r="ES302" s="283"/>
      <c r="ET302" s="283"/>
      <c r="EU302" s="283"/>
      <c r="EV302" s="283"/>
      <c r="EW302" s="283"/>
      <c r="EX302" s="283"/>
      <c r="EY302" s="283"/>
      <c r="EZ302" s="283"/>
      <c r="FA302" s="283"/>
      <c r="FB302" s="283"/>
      <c r="FC302" s="283"/>
      <c r="FD302" s="283"/>
      <c r="FE302" s="283"/>
      <c r="FF302" s="283"/>
      <c r="FG302" s="283"/>
      <c r="FH302" s="283"/>
      <c r="FI302" s="283"/>
      <c r="FJ302" s="283"/>
      <c r="FK302" s="283"/>
      <c r="FL302" s="283"/>
      <c r="FM302" s="283"/>
      <c r="FN302" s="283"/>
      <c r="FO302" s="283"/>
      <c r="FP302" s="283"/>
      <c r="FQ302" s="283"/>
      <c r="FR302" s="283"/>
      <c r="FS302" s="283"/>
      <c r="FT302" s="283"/>
      <c r="FU302" s="283"/>
      <c r="FV302" s="283"/>
      <c r="FW302" s="283"/>
      <c r="FX302" s="283"/>
      <c r="FY302" s="283"/>
      <c r="FZ302" s="283"/>
      <c r="GA302" s="283"/>
      <c r="GB302" s="283"/>
      <c r="GC302" s="283"/>
      <c r="GD302" s="283"/>
      <c r="GE302" s="283"/>
      <c r="GF302" s="283"/>
      <c r="GG302" s="283"/>
      <c r="GH302" s="283"/>
      <c r="GI302" s="283"/>
      <c r="GJ302" s="283"/>
      <c r="GK302" s="283"/>
    </row>
    <row r="303" spans="1:196" s="636" customFormat="1" ht="15.75" thickBot="1">
      <c r="A303" s="1706" t="s">
        <v>3795</v>
      </c>
      <c r="B303" s="519" t="s">
        <v>1705</v>
      </c>
      <c r="C303" s="96" t="s">
        <v>1707</v>
      </c>
      <c r="D303" s="504" t="s">
        <v>4000</v>
      </c>
      <c r="E303" s="504" t="s">
        <v>15</v>
      </c>
      <c r="F303" s="1733"/>
      <c r="G303" s="1591">
        <v>2179000</v>
      </c>
      <c r="H303" s="94"/>
      <c r="I303" s="588"/>
      <c r="J303" s="588"/>
      <c r="K303" s="588"/>
      <c r="L303" s="588"/>
      <c r="M303" s="588"/>
      <c r="N303" s="588"/>
    </row>
    <row r="304" spans="1:196" s="636" customFormat="1" ht="15.75" thickBot="1">
      <c r="A304" s="1706" t="s">
        <v>3796</v>
      </c>
      <c r="B304" s="519" t="s">
        <v>1705</v>
      </c>
      <c r="C304" s="96" t="s">
        <v>1707</v>
      </c>
      <c r="D304" s="504" t="s">
        <v>4000</v>
      </c>
      <c r="E304" s="504" t="s">
        <v>15</v>
      </c>
      <c r="F304" s="1733"/>
      <c r="G304" s="1591">
        <v>2229000</v>
      </c>
      <c r="H304" s="94" t="s">
        <v>4300</v>
      </c>
      <c r="I304" s="588"/>
      <c r="J304" s="588"/>
      <c r="K304" s="588"/>
      <c r="L304" s="588"/>
      <c r="M304" s="588"/>
      <c r="N304" s="588"/>
    </row>
    <row r="305" spans="1:193" s="133" customFormat="1" ht="13.5" thickBot="1">
      <c r="A305" s="276" t="s">
        <v>3508</v>
      </c>
      <c r="B305" s="276" t="s">
        <v>2</v>
      </c>
      <c r="C305" s="276" t="s">
        <v>5</v>
      </c>
      <c r="D305" s="276" t="s">
        <v>10</v>
      </c>
      <c r="E305" s="372" t="s">
        <v>4644</v>
      </c>
      <c r="F305" s="286" t="s">
        <v>475</v>
      </c>
      <c r="G305" s="514" t="s">
        <v>470</v>
      </c>
      <c r="H305" s="276" t="s">
        <v>12</v>
      </c>
      <c r="I305" s="269"/>
      <c r="J305" s="269"/>
      <c r="K305" s="269"/>
      <c r="L305" s="269"/>
      <c r="M305" s="269"/>
      <c r="N305" s="269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  <c r="AC305" s="283"/>
      <c r="AD305" s="283"/>
      <c r="AE305" s="283"/>
      <c r="AF305" s="283"/>
      <c r="AG305" s="283"/>
      <c r="AH305" s="283"/>
      <c r="AI305" s="283"/>
      <c r="AJ305" s="283"/>
      <c r="AK305" s="283"/>
      <c r="AL305" s="283"/>
      <c r="AM305" s="283"/>
      <c r="AN305" s="283"/>
      <c r="AO305" s="283"/>
      <c r="AP305" s="283"/>
      <c r="AQ305" s="283"/>
      <c r="AR305" s="283"/>
      <c r="AS305" s="283"/>
      <c r="AT305" s="283"/>
      <c r="AU305" s="283"/>
      <c r="AV305" s="283"/>
      <c r="AW305" s="283"/>
      <c r="AX305" s="283"/>
      <c r="AY305" s="283"/>
      <c r="AZ305" s="283"/>
      <c r="BA305" s="283"/>
      <c r="BB305" s="283"/>
      <c r="BC305" s="283"/>
      <c r="BD305" s="283"/>
      <c r="BE305" s="283"/>
      <c r="BF305" s="283"/>
      <c r="BG305" s="283"/>
      <c r="BH305" s="283"/>
      <c r="BI305" s="283"/>
      <c r="BJ305" s="283"/>
      <c r="BK305" s="283"/>
      <c r="BL305" s="283"/>
      <c r="BM305" s="283"/>
      <c r="BN305" s="283"/>
      <c r="BO305" s="283"/>
      <c r="BP305" s="283"/>
      <c r="BQ305" s="283"/>
      <c r="BR305" s="283"/>
      <c r="BS305" s="283"/>
      <c r="BT305" s="283"/>
      <c r="BU305" s="283"/>
      <c r="BV305" s="283"/>
      <c r="BW305" s="283"/>
      <c r="BX305" s="283"/>
      <c r="BY305" s="283"/>
      <c r="BZ305" s="283"/>
      <c r="CA305" s="283"/>
      <c r="CB305" s="283"/>
      <c r="CC305" s="283"/>
      <c r="CD305" s="283"/>
      <c r="CE305" s="283"/>
      <c r="CF305" s="283"/>
      <c r="CG305" s="283"/>
      <c r="CH305" s="283"/>
      <c r="CI305" s="283"/>
      <c r="CJ305" s="283"/>
      <c r="CK305" s="283"/>
      <c r="CL305" s="283"/>
      <c r="CM305" s="283"/>
      <c r="CN305" s="283"/>
      <c r="CO305" s="283"/>
      <c r="CP305" s="283"/>
      <c r="CQ305" s="283"/>
      <c r="CR305" s="283"/>
      <c r="CS305" s="283"/>
      <c r="CT305" s="283"/>
      <c r="CU305" s="283"/>
      <c r="CV305" s="283"/>
      <c r="CW305" s="283"/>
      <c r="CX305" s="283"/>
      <c r="CY305" s="283"/>
      <c r="CZ305" s="283"/>
      <c r="DA305" s="283"/>
      <c r="DB305" s="283"/>
      <c r="DC305" s="283"/>
      <c r="DD305" s="283"/>
      <c r="DE305" s="283"/>
      <c r="DF305" s="283"/>
      <c r="DG305" s="283"/>
      <c r="DH305" s="283"/>
      <c r="DI305" s="283"/>
      <c r="DJ305" s="283"/>
      <c r="DK305" s="283"/>
      <c r="DL305" s="283"/>
      <c r="DM305" s="283"/>
      <c r="DN305" s="283"/>
      <c r="DO305" s="283"/>
      <c r="DP305" s="283"/>
      <c r="DQ305" s="283"/>
      <c r="DR305" s="283"/>
      <c r="DS305" s="283"/>
      <c r="DT305" s="283"/>
      <c r="DU305" s="283"/>
      <c r="DV305" s="283"/>
      <c r="DW305" s="283"/>
      <c r="DX305" s="283"/>
      <c r="DY305" s="283"/>
      <c r="DZ305" s="283"/>
      <c r="EA305" s="283"/>
      <c r="EB305" s="283"/>
      <c r="EC305" s="283"/>
      <c r="ED305" s="283"/>
      <c r="EE305" s="283"/>
      <c r="EF305" s="283"/>
      <c r="EG305" s="283"/>
      <c r="EH305" s="283"/>
      <c r="EI305" s="283"/>
      <c r="EJ305" s="283"/>
      <c r="EK305" s="283"/>
      <c r="EL305" s="283"/>
      <c r="EM305" s="283"/>
      <c r="EN305" s="283"/>
      <c r="EO305" s="283"/>
      <c r="EP305" s="283"/>
      <c r="EQ305" s="283"/>
      <c r="ER305" s="283"/>
      <c r="ES305" s="283"/>
      <c r="ET305" s="283"/>
      <c r="EU305" s="283"/>
      <c r="EV305" s="283"/>
      <c r="EW305" s="283"/>
      <c r="EX305" s="283"/>
      <c r="EY305" s="283"/>
      <c r="EZ305" s="283"/>
      <c r="FA305" s="283"/>
      <c r="FB305" s="283"/>
      <c r="FC305" s="283"/>
      <c r="FD305" s="283"/>
      <c r="FE305" s="283"/>
      <c r="FF305" s="283"/>
      <c r="FG305" s="283"/>
      <c r="FH305" s="283"/>
      <c r="FI305" s="283"/>
      <c r="FJ305" s="283"/>
      <c r="FK305" s="283"/>
      <c r="FL305" s="283"/>
      <c r="FM305" s="283"/>
      <c r="FN305" s="283"/>
      <c r="FO305" s="283"/>
      <c r="FP305" s="283"/>
      <c r="FQ305" s="283"/>
      <c r="FR305" s="283"/>
      <c r="FS305" s="283"/>
      <c r="FT305" s="283"/>
      <c r="FU305" s="283"/>
      <c r="FV305" s="283"/>
      <c r="FW305" s="283"/>
      <c r="FX305" s="283"/>
      <c r="FY305" s="283"/>
      <c r="FZ305" s="283"/>
      <c r="GA305" s="283"/>
      <c r="GB305" s="283"/>
      <c r="GC305" s="283"/>
      <c r="GD305" s="283"/>
      <c r="GE305" s="283"/>
      <c r="GF305" s="283"/>
      <c r="GG305" s="283"/>
      <c r="GH305" s="283"/>
      <c r="GI305" s="283"/>
      <c r="GJ305" s="283"/>
      <c r="GK305" s="283"/>
    </row>
    <row r="306" spans="1:193" s="636" customFormat="1" ht="15.75" thickBot="1">
      <c r="A306" s="1717" t="s">
        <v>3794</v>
      </c>
      <c r="B306" s="519" t="s">
        <v>1722</v>
      </c>
      <c r="C306" s="503" t="s">
        <v>4407</v>
      </c>
      <c r="D306" s="504" t="s">
        <v>4001</v>
      </c>
      <c r="E306" s="519" t="s">
        <v>18</v>
      </c>
      <c r="F306" s="1733"/>
      <c r="G306" s="1591">
        <v>2979000</v>
      </c>
      <c r="H306" s="94" t="s">
        <v>4299</v>
      </c>
      <c r="I306" s="588"/>
      <c r="J306" s="588"/>
      <c r="K306" s="588"/>
      <c r="L306" s="588"/>
      <c r="M306" s="588"/>
      <c r="N306" s="588"/>
    </row>
    <row r="307" spans="1:193" s="133" customFormat="1" ht="13.5" thickBot="1">
      <c r="A307" s="276" t="s">
        <v>558</v>
      </c>
      <c r="B307" s="276" t="s">
        <v>2</v>
      </c>
      <c r="C307" s="276" t="s">
        <v>5</v>
      </c>
      <c r="D307" s="276" t="s">
        <v>10</v>
      </c>
      <c r="E307" s="372" t="s">
        <v>4644</v>
      </c>
      <c r="F307" s="286" t="s">
        <v>475</v>
      </c>
      <c r="G307" s="514" t="s">
        <v>470</v>
      </c>
      <c r="H307" s="276" t="s">
        <v>12</v>
      </c>
      <c r="I307" s="269"/>
      <c r="J307" s="269"/>
      <c r="K307" s="269"/>
      <c r="L307" s="269"/>
      <c r="M307" s="269"/>
      <c r="N307" s="269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E307" s="283"/>
      <c r="AF307" s="283"/>
      <c r="AG307" s="283"/>
      <c r="AH307" s="283"/>
      <c r="AI307" s="283"/>
      <c r="AJ307" s="283"/>
      <c r="AK307" s="283"/>
      <c r="AL307" s="283"/>
      <c r="AM307" s="283"/>
      <c r="AN307" s="283"/>
      <c r="AO307" s="283"/>
      <c r="AP307" s="283"/>
      <c r="AQ307" s="283"/>
      <c r="AR307" s="283"/>
      <c r="AS307" s="283"/>
      <c r="AT307" s="283"/>
      <c r="AU307" s="283"/>
      <c r="AV307" s="283"/>
      <c r="AW307" s="283"/>
      <c r="AX307" s="283"/>
      <c r="AY307" s="283"/>
      <c r="AZ307" s="283"/>
      <c r="BA307" s="283"/>
      <c r="BB307" s="283"/>
      <c r="BC307" s="283"/>
      <c r="BD307" s="283"/>
      <c r="BE307" s="283"/>
      <c r="BF307" s="283"/>
      <c r="BG307" s="283"/>
      <c r="BH307" s="283"/>
      <c r="BI307" s="283"/>
      <c r="BJ307" s="283"/>
      <c r="BK307" s="283"/>
      <c r="BL307" s="283"/>
      <c r="BM307" s="283"/>
      <c r="BN307" s="283"/>
      <c r="BO307" s="283"/>
      <c r="BP307" s="283"/>
      <c r="BQ307" s="283"/>
      <c r="BR307" s="283"/>
      <c r="BS307" s="283"/>
      <c r="BT307" s="283"/>
      <c r="BU307" s="283"/>
      <c r="BV307" s="283"/>
      <c r="BW307" s="283"/>
      <c r="BX307" s="283"/>
      <c r="BY307" s="283"/>
      <c r="BZ307" s="283"/>
      <c r="CA307" s="283"/>
      <c r="CB307" s="283"/>
      <c r="CC307" s="283"/>
      <c r="CD307" s="283"/>
      <c r="CE307" s="283"/>
      <c r="CF307" s="283"/>
      <c r="CG307" s="283"/>
      <c r="CH307" s="283"/>
      <c r="CI307" s="283"/>
      <c r="CJ307" s="283"/>
      <c r="CK307" s="283"/>
      <c r="CL307" s="283"/>
      <c r="CM307" s="283"/>
      <c r="CN307" s="283"/>
      <c r="CO307" s="283"/>
      <c r="CP307" s="283"/>
      <c r="CQ307" s="283"/>
      <c r="CR307" s="283"/>
      <c r="CS307" s="283"/>
      <c r="CT307" s="283"/>
      <c r="CU307" s="283"/>
      <c r="CV307" s="283"/>
      <c r="CW307" s="283"/>
      <c r="CX307" s="283"/>
      <c r="CY307" s="283"/>
      <c r="CZ307" s="283"/>
      <c r="DA307" s="283"/>
      <c r="DB307" s="283"/>
      <c r="DC307" s="283"/>
      <c r="DD307" s="283"/>
      <c r="DE307" s="283"/>
      <c r="DF307" s="283"/>
      <c r="DG307" s="283"/>
      <c r="DH307" s="283"/>
      <c r="DI307" s="283"/>
      <c r="DJ307" s="283"/>
      <c r="DK307" s="283"/>
      <c r="DL307" s="283"/>
      <c r="DM307" s="283"/>
      <c r="DN307" s="283"/>
      <c r="DO307" s="283"/>
      <c r="DP307" s="283"/>
      <c r="DQ307" s="283"/>
      <c r="DR307" s="283"/>
      <c r="DS307" s="283"/>
      <c r="DT307" s="283"/>
      <c r="DU307" s="283"/>
      <c r="DV307" s="283"/>
      <c r="DW307" s="283"/>
      <c r="DX307" s="283"/>
      <c r="DY307" s="283"/>
      <c r="DZ307" s="283"/>
      <c r="EA307" s="283"/>
      <c r="EB307" s="283"/>
      <c r="EC307" s="283"/>
      <c r="ED307" s="283"/>
      <c r="EE307" s="283"/>
      <c r="EF307" s="283"/>
      <c r="EG307" s="283"/>
      <c r="EH307" s="283"/>
      <c r="EI307" s="283"/>
      <c r="EJ307" s="283"/>
      <c r="EK307" s="283"/>
      <c r="EL307" s="283"/>
      <c r="EM307" s="283"/>
      <c r="EN307" s="283"/>
      <c r="EO307" s="283"/>
      <c r="EP307" s="283"/>
      <c r="EQ307" s="283"/>
      <c r="ER307" s="283"/>
      <c r="ES307" s="283"/>
      <c r="ET307" s="283"/>
      <c r="EU307" s="283"/>
      <c r="EV307" s="283"/>
      <c r="EW307" s="283"/>
      <c r="EX307" s="283"/>
      <c r="EY307" s="283"/>
      <c r="EZ307" s="283"/>
      <c r="FA307" s="283"/>
      <c r="FB307" s="283"/>
      <c r="FC307" s="283"/>
      <c r="FD307" s="283"/>
      <c r="FE307" s="283"/>
      <c r="FF307" s="283"/>
      <c r="FG307" s="283"/>
      <c r="FH307" s="283"/>
      <c r="FI307" s="283"/>
      <c r="FJ307" s="283"/>
      <c r="FK307" s="283"/>
      <c r="FL307" s="283"/>
      <c r="FM307" s="283"/>
      <c r="FN307" s="283"/>
      <c r="FO307" s="283"/>
      <c r="FP307" s="283"/>
      <c r="FQ307" s="283"/>
      <c r="FR307" s="283"/>
      <c r="FS307" s="283"/>
      <c r="FT307" s="283"/>
      <c r="FU307" s="283"/>
      <c r="FV307" s="283"/>
      <c r="FW307" s="283"/>
      <c r="FX307" s="283"/>
      <c r="FY307" s="283"/>
      <c r="FZ307" s="283"/>
      <c r="GA307" s="283"/>
      <c r="GB307" s="283"/>
      <c r="GC307" s="283"/>
      <c r="GD307" s="283"/>
      <c r="GE307" s="283"/>
      <c r="GF307" s="283"/>
      <c r="GG307" s="283"/>
      <c r="GH307" s="283"/>
      <c r="GI307" s="283"/>
      <c r="GJ307" s="283"/>
      <c r="GK307" s="283"/>
    </row>
    <row r="308" spans="1:193" s="636" customFormat="1" ht="15.75" thickBot="1">
      <c r="A308" s="1697" t="s">
        <v>3797</v>
      </c>
      <c r="B308" s="615" t="s">
        <v>3657</v>
      </c>
      <c r="C308" s="612" t="s">
        <v>3110</v>
      </c>
      <c r="D308" s="497" t="s">
        <v>4001</v>
      </c>
      <c r="E308" s="496" t="s">
        <v>18</v>
      </c>
      <c r="F308" s="392"/>
      <c r="G308" s="394">
        <v>3199000</v>
      </c>
      <c r="H308" s="361"/>
      <c r="I308" s="588"/>
      <c r="J308" s="588"/>
      <c r="K308" s="588"/>
      <c r="L308" s="588"/>
      <c r="M308" s="588"/>
      <c r="N308" s="588"/>
    </row>
    <row r="309" spans="1:193" s="636" customFormat="1" ht="15.75" thickBot="1">
      <c r="A309" s="1697" t="s">
        <v>3798</v>
      </c>
      <c r="B309" s="616" t="s">
        <v>3659</v>
      </c>
      <c r="C309" s="612" t="s">
        <v>3110</v>
      </c>
      <c r="D309" s="497" t="s">
        <v>4001</v>
      </c>
      <c r="E309" s="496" t="s">
        <v>18</v>
      </c>
      <c r="F309" s="392"/>
      <c r="G309" s="394">
        <v>3399000</v>
      </c>
      <c r="H309" s="361"/>
      <c r="I309" s="588"/>
      <c r="J309" s="588"/>
      <c r="K309" s="588"/>
      <c r="L309" s="588"/>
      <c r="M309" s="588"/>
      <c r="N309" s="588"/>
    </row>
    <row r="310" spans="1:193" s="636" customFormat="1" ht="15.75" thickBot="1">
      <c r="A310" s="1695" t="s">
        <v>3799</v>
      </c>
      <c r="B310" s="435" t="s">
        <v>1535</v>
      </c>
      <c r="C310" s="435" t="s">
        <v>458</v>
      </c>
      <c r="D310" s="497" t="s">
        <v>4001</v>
      </c>
      <c r="E310" s="496" t="s">
        <v>18</v>
      </c>
      <c r="F310" s="665"/>
      <c r="G310" s="203">
        <v>3949000</v>
      </c>
      <c r="H310" s="361"/>
      <c r="I310" s="588"/>
      <c r="J310" s="588"/>
      <c r="K310" s="588"/>
      <c r="L310" s="588"/>
      <c r="M310" s="588"/>
      <c r="N310" s="588"/>
    </row>
    <row r="311" spans="1:193" s="636" customFormat="1" ht="15.75" thickBot="1">
      <c r="A311" s="1695" t="s">
        <v>3800</v>
      </c>
      <c r="B311" s="435" t="s">
        <v>1535</v>
      </c>
      <c r="C311" s="435" t="s">
        <v>458</v>
      </c>
      <c r="D311" s="497" t="s">
        <v>4001</v>
      </c>
      <c r="E311" s="496" t="s">
        <v>18</v>
      </c>
      <c r="F311" s="665"/>
      <c r="G311" s="203">
        <v>3999000</v>
      </c>
      <c r="H311" s="361"/>
      <c r="I311" s="588"/>
      <c r="J311" s="588"/>
      <c r="K311" s="588"/>
      <c r="L311" s="588"/>
      <c r="M311" s="588"/>
      <c r="N311" s="588"/>
    </row>
    <row r="312" spans="1:193" s="636" customFormat="1" ht="15.75" thickBot="1">
      <c r="A312" s="1695" t="s">
        <v>3801</v>
      </c>
      <c r="B312" s="527" t="s">
        <v>1534</v>
      </c>
      <c r="C312" s="435" t="s">
        <v>458</v>
      </c>
      <c r="D312" s="497" t="s">
        <v>4001</v>
      </c>
      <c r="E312" s="496" t="s">
        <v>18</v>
      </c>
      <c r="F312" s="665"/>
      <c r="G312" s="203">
        <v>4899000</v>
      </c>
      <c r="H312" s="361"/>
      <c r="I312" s="588"/>
      <c r="J312" s="588"/>
      <c r="K312" s="588"/>
      <c r="L312" s="588"/>
      <c r="M312" s="588"/>
      <c r="N312" s="588"/>
    </row>
    <row r="313" spans="1:193" s="387" customFormat="1" ht="15.75" thickBot="1">
      <c r="A313" s="1695" t="s">
        <v>3802</v>
      </c>
      <c r="B313" s="502" t="s">
        <v>1201</v>
      </c>
      <c r="C313" s="492" t="s">
        <v>1971</v>
      </c>
      <c r="D313" s="494" t="s">
        <v>4001</v>
      </c>
      <c r="E313" s="496" t="s">
        <v>18</v>
      </c>
      <c r="F313" s="392"/>
      <c r="G313" s="394">
        <v>6899000</v>
      </c>
      <c r="H313" s="357"/>
      <c r="I313" s="589"/>
      <c r="J313" s="589"/>
      <c r="K313" s="589"/>
      <c r="L313" s="589"/>
      <c r="M313" s="589"/>
      <c r="N313" s="589"/>
    </row>
    <row r="314" spans="1:193" s="133" customFormat="1" ht="13.5" thickBot="1">
      <c r="A314" s="276" t="s">
        <v>3260</v>
      </c>
      <c r="B314" s="276" t="s">
        <v>2</v>
      </c>
      <c r="C314" s="276" t="s">
        <v>5</v>
      </c>
      <c r="D314" s="276" t="s">
        <v>10</v>
      </c>
      <c r="E314" s="372" t="s">
        <v>4644</v>
      </c>
      <c r="F314" s="286" t="s">
        <v>475</v>
      </c>
      <c r="G314" s="514" t="s">
        <v>470</v>
      </c>
      <c r="H314" s="276" t="s">
        <v>12</v>
      </c>
      <c r="I314" s="269"/>
      <c r="J314" s="269"/>
      <c r="K314" s="269"/>
      <c r="L314" s="269"/>
      <c r="M314" s="269"/>
      <c r="N314" s="269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  <c r="AC314" s="283"/>
      <c r="AD314" s="283"/>
      <c r="AE314" s="283"/>
      <c r="AF314" s="283"/>
      <c r="AG314" s="283"/>
      <c r="AH314" s="283"/>
      <c r="AI314" s="283"/>
      <c r="AJ314" s="283"/>
      <c r="AK314" s="283"/>
      <c r="AL314" s="283"/>
      <c r="AM314" s="283"/>
      <c r="AN314" s="283"/>
      <c r="AO314" s="283"/>
      <c r="AP314" s="283"/>
      <c r="AQ314" s="283"/>
      <c r="AR314" s="283"/>
      <c r="AS314" s="283"/>
      <c r="AT314" s="283"/>
      <c r="AU314" s="283"/>
      <c r="AV314" s="283"/>
      <c r="AW314" s="283"/>
      <c r="AX314" s="283"/>
      <c r="AY314" s="283"/>
      <c r="AZ314" s="283"/>
      <c r="BA314" s="283"/>
      <c r="BB314" s="283"/>
      <c r="BC314" s="283"/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  <c r="CO314" s="283"/>
      <c r="CP314" s="283"/>
      <c r="CQ314" s="283"/>
      <c r="CR314" s="283"/>
      <c r="CS314" s="283"/>
      <c r="CT314" s="283"/>
      <c r="CU314" s="283"/>
      <c r="CV314" s="283"/>
      <c r="CW314" s="283"/>
      <c r="CX314" s="283"/>
      <c r="CY314" s="283"/>
      <c r="CZ314" s="283"/>
      <c r="DA314" s="283"/>
      <c r="DB314" s="283"/>
      <c r="DC314" s="283"/>
      <c r="DD314" s="283"/>
      <c r="DE314" s="283"/>
      <c r="DF314" s="283"/>
      <c r="DG314" s="283"/>
      <c r="DH314" s="283"/>
      <c r="DI314" s="283"/>
      <c r="DJ314" s="283"/>
      <c r="DK314" s="283"/>
      <c r="DL314" s="283"/>
      <c r="DM314" s="283"/>
      <c r="DN314" s="283"/>
      <c r="DO314" s="283"/>
      <c r="DP314" s="283"/>
      <c r="DQ314" s="283"/>
      <c r="DR314" s="283"/>
      <c r="DS314" s="283"/>
      <c r="DT314" s="283"/>
      <c r="DU314" s="283"/>
      <c r="DV314" s="283"/>
      <c r="DW314" s="283"/>
      <c r="DX314" s="283"/>
      <c r="DY314" s="283"/>
      <c r="DZ314" s="283"/>
      <c r="EA314" s="283"/>
      <c r="EB314" s="283"/>
      <c r="EC314" s="283"/>
      <c r="ED314" s="283"/>
      <c r="EE314" s="283"/>
      <c r="EF314" s="283"/>
      <c r="EG314" s="283"/>
      <c r="EH314" s="283"/>
      <c r="EI314" s="283"/>
      <c r="EJ314" s="283"/>
      <c r="EK314" s="283"/>
      <c r="EL314" s="283"/>
      <c r="EM314" s="283"/>
      <c r="EN314" s="283"/>
      <c r="EO314" s="283"/>
      <c r="EP314" s="283"/>
      <c r="EQ314" s="283"/>
      <c r="ER314" s="283"/>
      <c r="ES314" s="283"/>
      <c r="ET314" s="283"/>
      <c r="EU314" s="283"/>
      <c r="EV314" s="283"/>
      <c r="EW314" s="283"/>
      <c r="EX314" s="283"/>
      <c r="EY314" s="283"/>
      <c r="EZ314" s="283"/>
      <c r="FA314" s="283"/>
      <c r="FB314" s="283"/>
      <c r="FC314" s="283"/>
      <c r="FD314" s="283"/>
      <c r="FE314" s="283"/>
      <c r="FF314" s="283"/>
      <c r="FG314" s="283"/>
      <c r="FH314" s="283"/>
      <c r="FI314" s="283"/>
      <c r="FJ314" s="283"/>
      <c r="FK314" s="283"/>
      <c r="FL314" s="283"/>
      <c r="FM314" s="283"/>
      <c r="FN314" s="283"/>
      <c r="FO314" s="283"/>
      <c r="FP314" s="283"/>
      <c r="FQ314" s="283"/>
      <c r="FR314" s="283"/>
      <c r="FS314" s="283"/>
      <c r="FT314" s="283"/>
      <c r="FU314" s="283"/>
      <c r="FV314" s="283"/>
      <c r="FW314" s="283"/>
      <c r="FX314" s="283"/>
      <c r="FY314" s="283"/>
      <c r="FZ314" s="283"/>
      <c r="GA314" s="283"/>
      <c r="GB314" s="283"/>
      <c r="GC314" s="283"/>
      <c r="GD314" s="283"/>
      <c r="GE314" s="283"/>
      <c r="GF314" s="283"/>
      <c r="GG314" s="283"/>
      <c r="GH314" s="283"/>
      <c r="GI314" s="283"/>
      <c r="GJ314" s="283"/>
      <c r="GK314" s="283"/>
    </row>
    <row r="315" spans="1:193" s="425" customFormat="1" ht="12" thickBot="1">
      <c r="A315" s="566" t="s">
        <v>3803</v>
      </c>
      <c r="B315" s="1541" t="s">
        <v>3086</v>
      </c>
      <c r="C315" s="491" t="s">
        <v>3087</v>
      </c>
      <c r="D315" s="492" t="s">
        <v>4001</v>
      </c>
      <c r="E315" s="496" t="s">
        <v>18</v>
      </c>
      <c r="F315" s="614"/>
      <c r="G315" s="159">
        <v>5199000</v>
      </c>
      <c r="H315" s="492" t="s">
        <v>3059</v>
      </c>
      <c r="I315" s="438"/>
      <c r="J315" s="438"/>
      <c r="K315" s="438"/>
      <c r="L315" s="438"/>
      <c r="M315" s="438"/>
      <c r="N315" s="438"/>
    </row>
    <row r="316" spans="1:193" s="425" customFormat="1" ht="12" thickBot="1">
      <c r="A316" s="566" t="s">
        <v>3804</v>
      </c>
      <c r="B316" s="491" t="s">
        <v>2894</v>
      </c>
      <c r="C316" s="491" t="s">
        <v>3087</v>
      </c>
      <c r="D316" s="492" t="s">
        <v>4001</v>
      </c>
      <c r="E316" s="496" t="s">
        <v>18</v>
      </c>
      <c r="F316" s="614"/>
      <c r="G316" s="159">
        <v>6999000</v>
      </c>
      <c r="H316" s="492" t="s">
        <v>3059</v>
      </c>
      <c r="I316" s="438"/>
      <c r="J316" s="438"/>
      <c r="K316" s="438"/>
      <c r="L316" s="438"/>
      <c r="M316" s="438"/>
      <c r="N316" s="438"/>
    </row>
    <row r="317" spans="1:193" s="133" customFormat="1" ht="13.5" thickBot="1">
      <c r="A317" s="276" t="s">
        <v>3261</v>
      </c>
      <c r="B317" s="276" t="s">
        <v>2</v>
      </c>
      <c r="C317" s="276" t="s">
        <v>5</v>
      </c>
      <c r="D317" s="276" t="s">
        <v>10</v>
      </c>
      <c r="E317" s="372" t="s">
        <v>4644</v>
      </c>
      <c r="F317" s="286" t="s">
        <v>475</v>
      </c>
      <c r="G317" s="514" t="s">
        <v>470</v>
      </c>
      <c r="H317" s="276" t="s">
        <v>12</v>
      </c>
      <c r="I317" s="269"/>
      <c r="J317" s="269"/>
      <c r="K317" s="269"/>
      <c r="L317" s="269"/>
      <c r="M317" s="269"/>
      <c r="N317" s="269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  <c r="AC317" s="283"/>
      <c r="AD317" s="283"/>
      <c r="AE317" s="283"/>
      <c r="AF317" s="283"/>
      <c r="AG317" s="283"/>
      <c r="AH317" s="283"/>
      <c r="AI317" s="283"/>
      <c r="AJ317" s="283"/>
      <c r="AK317" s="283"/>
      <c r="AL317" s="283"/>
      <c r="AM317" s="283"/>
      <c r="AN317" s="283"/>
      <c r="AO317" s="283"/>
      <c r="AP317" s="283"/>
      <c r="AQ317" s="283"/>
      <c r="AR317" s="283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3"/>
      <c r="BE317" s="283"/>
      <c r="BF317" s="283"/>
      <c r="BG317" s="283"/>
      <c r="BH317" s="283"/>
      <c r="BI317" s="283"/>
      <c r="BJ317" s="283"/>
      <c r="BK317" s="283"/>
      <c r="BL317" s="283"/>
      <c r="BM317" s="283"/>
      <c r="BN317" s="283"/>
      <c r="BO317" s="283"/>
      <c r="BP317" s="283"/>
      <c r="BQ317" s="283"/>
      <c r="BR317" s="283"/>
      <c r="BS317" s="283"/>
      <c r="BT317" s="283"/>
      <c r="BU317" s="283"/>
      <c r="BV317" s="283"/>
      <c r="BW317" s="283"/>
      <c r="BX317" s="283"/>
      <c r="BY317" s="283"/>
      <c r="BZ317" s="283"/>
      <c r="CA317" s="283"/>
      <c r="CB317" s="283"/>
      <c r="CC317" s="283"/>
      <c r="CD317" s="283"/>
      <c r="CE317" s="283"/>
      <c r="CF317" s="283"/>
      <c r="CG317" s="283"/>
      <c r="CH317" s="283"/>
      <c r="CI317" s="283"/>
      <c r="CJ317" s="283"/>
      <c r="CK317" s="283"/>
      <c r="CL317" s="283"/>
      <c r="CM317" s="283"/>
      <c r="CN317" s="283"/>
      <c r="CO317" s="283"/>
      <c r="CP317" s="283"/>
      <c r="CQ317" s="283"/>
      <c r="CR317" s="283"/>
      <c r="CS317" s="283"/>
      <c r="CT317" s="283"/>
      <c r="CU317" s="283"/>
      <c r="CV317" s="283"/>
      <c r="CW317" s="283"/>
      <c r="CX317" s="283"/>
      <c r="CY317" s="283"/>
      <c r="CZ317" s="283"/>
      <c r="DA317" s="283"/>
      <c r="DB317" s="283"/>
      <c r="DC317" s="283"/>
      <c r="DD317" s="283"/>
      <c r="DE317" s="283"/>
      <c r="DF317" s="283"/>
      <c r="DG317" s="283"/>
      <c r="DH317" s="283"/>
      <c r="DI317" s="283"/>
      <c r="DJ317" s="283"/>
      <c r="DK317" s="283"/>
      <c r="DL317" s="283"/>
      <c r="DM317" s="283"/>
      <c r="DN317" s="283"/>
      <c r="DO317" s="283"/>
      <c r="DP317" s="283"/>
      <c r="DQ317" s="283"/>
      <c r="DR317" s="283"/>
      <c r="DS317" s="283"/>
      <c r="DT317" s="283"/>
      <c r="DU317" s="283"/>
      <c r="DV317" s="283"/>
      <c r="DW317" s="283"/>
      <c r="DX317" s="283"/>
      <c r="DY317" s="283"/>
      <c r="DZ317" s="283"/>
      <c r="EA317" s="283"/>
      <c r="EB317" s="283"/>
      <c r="EC317" s="283"/>
      <c r="ED317" s="283"/>
      <c r="EE317" s="283"/>
      <c r="EF317" s="283"/>
      <c r="EG317" s="283"/>
      <c r="EH317" s="283"/>
      <c r="EI317" s="283"/>
      <c r="EJ317" s="283"/>
      <c r="EK317" s="283"/>
      <c r="EL317" s="283"/>
      <c r="EM317" s="283"/>
      <c r="EN317" s="283"/>
      <c r="EO317" s="283"/>
      <c r="EP317" s="283"/>
      <c r="EQ317" s="283"/>
      <c r="ER317" s="283"/>
      <c r="ES317" s="283"/>
      <c r="ET317" s="283"/>
      <c r="EU317" s="283"/>
      <c r="EV317" s="283"/>
      <c r="EW317" s="283"/>
      <c r="EX317" s="283"/>
      <c r="EY317" s="283"/>
      <c r="EZ317" s="283"/>
      <c r="FA317" s="283"/>
      <c r="FB317" s="283"/>
      <c r="FC317" s="283"/>
      <c r="FD317" s="283"/>
      <c r="FE317" s="283"/>
      <c r="FF317" s="283"/>
      <c r="FG317" s="283"/>
      <c r="FH317" s="283"/>
      <c r="FI317" s="283"/>
      <c r="FJ317" s="283"/>
      <c r="FK317" s="283"/>
      <c r="FL317" s="283"/>
      <c r="FM317" s="283"/>
      <c r="FN317" s="283"/>
      <c r="FO317" s="283"/>
      <c r="FP317" s="283"/>
      <c r="FQ317" s="283"/>
      <c r="FR317" s="283"/>
      <c r="FS317" s="283"/>
      <c r="FT317" s="283"/>
      <c r="FU317" s="283"/>
      <c r="FV317" s="283"/>
      <c r="FW317" s="283"/>
      <c r="FX317" s="283"/>
      <c r="FY317" s="283"/>
      <c r="FZ317" s="283"/>
      <c r="GA317" s="283"/>
      <c r="GB317" s="283"/>
      <c r="GC317" s="283"/>
      <c r="GD317" s="283"/>
      <c r="GE317" s="283"/>
      <c r="GF317" s="283"/>
      <c r="GG317" s="283"/>
      <c r="GH317" s="283"/>
      <c r="GI317" s="283"/>
      <c r="GJ317" s="283"/>
      <c r="GK317" s="283"/>
    </row>
    <row r="318" spans="1:193" s="1538" customFormat="1" ht="15.75" thickBot="1">
      <c r="A318" s="385" t="s">
        <v>3881</v>
      </c>
      <c r="B318" s="496" t="s">
        <v>3102</v>
      </c>
      <c r="C318" s="491" t="s">
        <v>3087</v>
      </c>
      <c r="D318" s="496" t="s">
        <v>4001</v>
      </c>
      <c r="E318" s="496" t="s">
        <v>18</v>
      </c>
      <c r="F318" s="614"/>
      <c r="G318" s="613">
        <v>7599000</v>
      </c>
      <c r="H318" s="496" t="s">
        <v>3117</v>
      </c>
      <c r="I318" s="231"/>
      <c r="J318" s="231"/>
      <c r="K318" s="231"/>
      <c r="L318" s="231"/>
      <c r="M318" s="231"/>
      <c r="N318" s="231"/>
    </row>
    <row r="319" spans="1:193" s="1538" customFormat="1" ht="15.75" thickBot="1">
      <c r="A319" s="385" t="s">
        <v>3882</v>
      </c>
      <c r="B319" s="496" t="s">
        <v>3262</v>
      </c>
      <c r="C319" s="491" t="s">
        <v>3087</v>
      </c>
      <c r="D319" s="496" t="s">
        <v>4001</v>
      </c>
      <c r="E319" s="496" t="s">
        <v>18</v>
      </c>
      <c r="F319" s="614"/>
      <c r="G319" s="613">
        <v>8699000</v>
      </c>
      <c r="H319" s="496" t="s">
        <v>3117</v>
      </c>
      <c r="I319" s="231"/>
      <c r="J319" s="231"/>
      <c r="K319" s="231"/>
      <c r="L319" s="231"/>
      <c r="M319" s="231"/>
      <c r="N319" s="231"/>
    </row>
    <row r="320" spans="1:193" s="387" customFormat="1">
      <c r="A320" s="243"/>
      <c r="B320" s="64"/>
      <c r="C320" s="81"/>
      <c r="D320" s="65"/>
      <c r="E320" s="65"/>
      <c r="F320" s="247"/>
      <c r="G320" s="246"/>
      <c r="H320" s="79"/>
      <c r="I320" s="589"/>
      <c r="J320" s="589"/>
      <c r="K320" s="589"/>
      <c r="L320" s="589"/>
      <c r="M320" s="589"/>
      <c r="N320" s="589"/>
    </row>
    <row r="321" spans="1:193" s="2" customFormat="1" ht="35.25" thickBot="1">
      <c r="A321" s="144" t="s">
        <v>455</v>
      </c>
      <c r="B321" s="124"/>
      <c r="C321" s="482"/>
      <c r="D321" s="484"/>
      <c r="E321" s="484"/>
      <c r="F321" s="11"/>
      <c r="G321" s="485"/>
      <c r="H321" s="487"/>
      <c r="I321" s="589"/>
      <c r="J321" s="589"/>
      <c r="K321" s="589"/>
      <c r="L321" s="589"/>
      <c r="M321" s="587"/>
      <c r="N321" s="587"/>
      <c r="O321" s="633"/>
      <c r="P321" s="633"/>
      <c r="Q321" s="633"/>
      <c r="R321" s="633"/>
      <c r="S321" s="633"/>
      <c r="T321" s="633"/>
      <c r="U321" s="633"/>
      <c r="V321" s="633"/>
      <c r="W321" s="633"/>
      <c r="X321" s="633"/>
      <c r="Y321" s="633"/>
      <c r="Z321" s="633"/>
      <c r="AA321" s="633"/>
      <c r="AB321" s="633"/>
      <c r="AC321" s="633"/>
      <c r="AD321" s="633"/>
      <c r="AE321" s="633"/>
      <c r="AF321" s="633"/>
      <c r="AG321" s="633"/>
      <c r="AH321" s="633"/>
      <c r="AI321" s="633"/>
      <c r="AJ321" s="633"/>
      <c r="AK321" s="633"/>
      <c r="AL321" s="633"/>
      <c r="AM321" s="633"/>
      <c r="AN321" s="633"/>
      <c r="AO321" s="633"/>
      <c r="AP321" s="633"/>
      <c r="AQ321" s="633"/>
      <c r="AR321" s="633"/>
      <c r="AS321" s="633"/>
      <c r="AT321" s="633"/>
      <c r="AU321" s="633"/>
      <c r="AV321" s="633"/>
      <c r="AW321" s="633"/>
      <c r="AX321" s="633"/>
      <c r="AY321" s="633"/>
      <c r="AZ321" s="633"/>
      <c r="BA321" s="633"/>
      <c r="BB321" s="633"/>
      <c r="BC321" s="633"/>
      <c r="BD321" s="633"/>
      <c r="BE321" s="633"/>
      <c r="BF321" s="633"/>
      <c r="BG321" s="633"/>
      <c r="BH321" s="633"/>
      <c r="BI321" s="633"/>
      <c r="BJ321" s="633"/>
      <c r="BK321" s="633"/>
      <c r="BL321" s="633"/>
      <c r="BM321" s="633"/>
      <c r="BN321" s="633"/>
      <c r="BO321" s="633"/>
      <c r="BP321" s="633"/>
      <c r="BQ321" s="633"/>
      <c r="BR321" s="633"/>
      <c r="BS321" s="633"/>
      <c r="BT321" s="633"/>
      <c r="BU321" s="633"/>
      <c r="BV321" s="633"/>
      <c r="BW321" s="633"/>
      <c r="BX321" s="633"/>
      <c r="BY321" s="633"/>
      <c r="BZ321" s="633"/>
      <c r="CA321" s="633"/>
      <c r="CB321" s="633"/>
      <c r="CC321" s="633"/>
      <c r="CD321" s="633"/>
      <c r="CE321" s="633"/>
      <c r="CF321" s="633"/>
      <c r="CG321" s="633"/>
      <c r="CH321" s="633"/>
      <c r="CI321" s="633"/>
      <c r="CJ321" s="633"/>
      <c r="CK321" s="633"/>
      <c r="CL321" s="633"/>
      <c r="CM321" s="633"/>
      <c r="CN321" s="633"/>
      <c r="CO321" s="633"/>
      <c r="CP321" s="633"/>
      <c r="CQ321" s="633"/>
      <c r="CR321" s="633"/>
      <c r="CS321" s="633"/>
      <c r="CT321" s="633"/>
      <c r="CU321" s="633"/>
      <c r="CV321" s="633"/>
      <c r="CW321" s="633"/>
      <c r="CX321" s="633"/>
      <c r="CY321" s="633"/>
      <c r="CZ321" s="633"/>
      <c r="DA321" s="633"/>
      <c r="DB321" s="633"/>
      <c r="DC321" s="633"/>
      <c r="DD321" s="633"/>
      <c r="DE321" s="633"/>
      <c r="DF321" s="633"/>
      <c r="DG321" s="633"/>
      <c r="DH321" s="633"/>
      <c r="DI321" s="633"/>
      <c r="DJ321" s="633"/>
      <c r="DK321" s="633"/>
      <c r="DL321" s="633"/>
      <c r="DM321" s="633"/>
      <c r="DN321" s="633"/>
      <c r="DO321" s="633"/>
      <c r="DP321" s="633"/>
      <c r="DQ321" s="633"/>
      <c r="DR321" s="633"/>
      <c r="DS321" s="633"/>
      <c r="DT321" s="633"/>
      <c r="DU321" s="633"/>
      <c r="DV321" s="633"/>
      <c r="DW321" s="633"/>
      <c r="DX321" s="633"/>
      <c r="DY321" s="633"/>
      <c r="DZ321" s="633"/>
      <c r="EA321" s="633"/>
      <c r="EB321" s="633"/>
      <c r="EC321" s="633"/>
      <c r="ED321" s="633"/>
      <c r="EE321" s="633"/>
      <c r="EF321" s="633"/>
      <c r="EG321" s="633"/>
      <c r="EH321" s="633"/>
      <c r="EI321" s="633"/>
      <c r="EJ321" s="633"/>
      <c r="EK321" s="633"/>
      <c r="EL321" s="633"/>
      <c r="EM321" s="633"/>
      <c r="EN321" s="633"/>
      <c r="EO321" s="633"/>
      <c r="EP321" s="633"/>
      <c r="EQ321" s="633"/>
      <c r="ER321" s="633"/>
      <c r="ES321" s="633"/>
      <c r="ET321" s="633"/>
      <c r="EU321" s="633"/>
      <c r="EV321" s="633"/>
      <c r="EW321" s="633"/>
      <c r="EX321" s="633"/>
      <c r="EY321" s="633"/>
      <c r="EZ321" s="633"/>
      <c r="FA321" s="633"/>
      <c r="FB321" s="633"/>
      <c r="FC321" s="633"/>
      <c r="FD321" s="633"/>
      <c r="FE321" s="633"/>
      <c r="FF321" s="633"/>
      <c r="FG321" s="633"/>
      <c r="FH321" s="633"/>
      <c r="FI321" s="633"/>
      <c r="FJ321" s="633"/>
      <c r="FK321" s="633"/>
      <c r="FL321" s="633"/>
      <c r="FM321" s="633"/>
      <c r="FN321" s="633"/>
      <c r="FO321" s="633"/>
      <c r="FP321" s="633"/>
      <c r="FQ321" s="633"/>
      <c r="FR321" s="633"/>
      <c r="FS321" s="633"/>
      <c r="FT321" s="633"/>
      <c r="FU321" s="633"/>
      <c r="FV321" s="633"/>
      <c r="FW321" s="633"/>
      <c r="FX321" s="633"/>
      <c r="FY321" s="633"/>
      <c r="FZ321" s="633"/>
      <c r="GA321" s="633"/>
      <c r="GB321" s="633"/>
      <c r="GC321" s="633"/>
      <c r="GD321" s="633"/>
      <c r="GE321" s="633"/>
      <c r="GF321" s="633"/>
      <c r="GG321" s="633"/>
      <c r="GH321" s="633"/>
      <c r="GI321" s="633"/>
      <c r="GJ321" s="633"/>
      <c r="GK321" s="633"/>
    </row>
    <row r="322" spans="1:193" s="267" customFormat="1" ht="13.5" thickBot="1">
      <c r="A322" s="264" t="s">
        <v>37</v>
      </c>
      <c r="B322" s="265" t="s">
        <v>2</v>
      </c>
      <c r="C322" s="265" t="s">
        <v>5</v>
      </c>
      <c r="D322" s="265" t="s">
        <v>10</v>
      </c>
      <c r="E322" s="372" t="s">
        <v>4644</v>
      </c>
      <c r="F322" s="369" t="s">
        <v>475</v>
      </c>
      <c r="G322" s="514" t="s">
        <v>470</v>
      </c>
      <c r="H322" s="265" t="s">
        <v>12</v>
      </c>
      <c r="I322" s="279"/>
      <c r="J322" s="279"/>
      <c r="K322" s="279"/>
      <c r="L322" s="279"/>
      <c r="M322" s="266"/>
      <c r="N322" s="266"/>
      <c r="O322" s="429"/>
      <c r="P322" s="429"/>
      <c r="Q322" s="429"/>
      <c r="R322" s="429"/>
      <c r="S322" s="429"/>
      <c r="T322" s="429"/>
      <c r="U322" s="429"/>
      <c r="V322" s="429"/>
      <c r="W322" s="429"/>
      <c r="X322" s="429"/>
      <c r="Y322" s="429"/>
      <c r="Z322" s="429"/>
      <c r="AA322" s="429"/>
      <c r="AB322" s="429"/>
      <c r="AC322" s="429"/>
      <c r="AD322" s="429"/>
      <c r="AE322" s="429"/>
      <c r="AF322" s="429"/>
      <c r="AG322" s="429"/>
      <c r="AH322" s="429"/>
      <c r="AI322" s="429"/>
      <c r="AJ322" s="429"/>
      <c r="AK322" s="429"/>
      <c r="AL322" s="429"/>
      <c r="AM322" s="429"/>
      <c r="AN322" s="429"/>
      <c r="AO322" s="429"/>
      <c r="AP322" s="429"/>
      <c r="AQ322" s="429"/>
      <c r="AR322" s="429"/>
      <c r="AS322" s="429"/>
      <c r="AT322" s="429"/>
      <c r="AU322" s="429"/>
      <c r="AV322" s="429"/>
      <c r="AW322" s="429"/>
      <c r="AX322" s="429"/>
      <c r="AY322" s="429"/>
      <c r="AZ322" s="429"/>
      <c r="BA322" s="429"/>
      <c r="BB322" s="429"/>
      <c r="BC322" s="429"/>
      <c r="BD322" s="429"/>
      <c r="BE322" s="429"/>
      <c r="BF322" s="429"/>
      <c r="BG322" s="429"/>
      <c r="BH322" s="429"/>
      <c r="BI322" s="429"/>
      <c r="BJ322" s="429"/>
      <c r="BK322" s="429"/>
      <c r="BL322" s="429"/>
      <c r="BM322" s="429"/>
      <c r="BN322" s="429"/>
      <c r="BO322" s="429"/>
      <c r="BP322" s="429"/>
      <c r="BQ322" s="429"/>
      <c r="BR322" s="429"/>
      <c r="BS322" s="429"/>
      <c r="BT322" s="429"/>
      <c r="BU322" s="429"/>
      <c r="BV322" s="429"/>
      <c r="BW322" s="429"/>
      <c r="BX322" s="429"/>
      <c r="BY322" s="429"/>
      <c r="BZ322" s="429"/>
      <c r="CA322" s="429"/>
      <c r="CB322" s="429"/>
      <c r="CC322" s="429"/>
      <c r="CD322" s="429"/>
      <c r="CE322" s="429"/>
      <c r="CF322" s="429"/>
      <c r="CG322" s="429"/>
      <c r="CH322" s="429"/>
      <c r="CI322" s="429"/>
      <c r="CJ322" s="429"/>
      <c r="CK322" s="429"/>
      <c r="CL322" s="429"/>
      <c r="CM322" s="429"/>
      <c r="CN322" s="429"/>
      <c r="CO322" s="429"/>
      <c r="CP322" s="429"/>
      <c r="CQ322" s="429"/>
      <c r="CR322" s="429"/>
      <c r="CS322" s="429"/>
      <c r="CT322" s="429"/>
      <c r="CU322" s="429"/>
      <c r="CV322" s="429"/>
      <c r="CW322" s="429"/>
      <c r="CX322" s="429"/>
      <c r="CY322" s="429"/>
      <c r="CZ322" s="429"/>
      <c r="DA322" s="429"/>
      <c r="DB322" s="429"/>
      <c r="DC322" s="429"/>
      <c r="DD322" s="429"/>
      <c r="DE322" s="429"/>
      <c r="DF322" s="429"/>
      <c r="DG322" s="429"/>
      <c r="DH322" s="429"/>
      <c r="DI322" s="429"/>
      <c r="DJ322" s="429"/>
      <c r="DK322" s="429"/>
      <c r="DL322" s="429"/>
      <c r="DM322" s="429"/>
      <c r="DN322" s="429"/>
      <c r="DO322" s="429"/>
      <c r="DP322" s="429"/>
      <c r="DQ322" s="429"/>
      <c r="DR322" s="429"/>
      <c r="DS322" s="429"/>
      <c r="DT322" s="429"/>
      <c r="DU322" s="429"/>
      <c r="DV322" s="429"/>
      <c r="DW322" s="429"/>
      <c r="DX322" s="429"/>
      <c r="DY322" s="429"/>
      <c r="DZ322" s="429"/>
      <c r="EA322" s="429"/>
      <c r="EB322" s="429"/>
      <c r="EC322" s="429"/>
      <c r="ED322" s="429"/>
      <c r="EE322" s="429"/>
      <c r="EF322" s="429"/>
      <c r="EG322" s="429"/>
      <c r="EH322" s="429"/>
      <c r="EI322" s="429"/>
      <c r="EJ322" s="429"/>
      <c r="EK322" s="429"/>
      <c r="EL322" s="429"/>
      <c r="EM322" s="429"/>
      <c r="EN322" s="429"/>
      <c r="EO322" s="429"/>
      <c r="EP322" s="429"/>
      <c r="EQ322" s="429"/>
      <c r="ER322" s="429"/>
      <c r="ES322" s="429"/>
      <c r="ET322" s="429"/>
      <c r="EU322" s="429"/>
      <c r="EV322" s="429"/>
      <c r="EW322" s="429"/>
      <c r="EX322" s="429"/>
      <c r="EY322" s="429"/>
      <c r="EZ322" s="429"/>
      <c r="FA322" s="429"/>
      <c r="FB322" s="429"/>
      <c r="FC322" s="429"/>
      <c r="FD322" s="429"/>
      <c r="FE322" s="429"/>
      <c r="FF322" s="429"/>
      <c r="FG322" s="429"/>
      <c r="FH322" s="429"/>
      <c r="FI322" s="429"/>
      <c r="FJ322" s="429"/>
      <c r="FK322" s="429"/>
      <c r="FL322" s="429"/>
      <c r="FM322" s="429"/>
      <c r="FN322" s="429"/>
      <c r="FO322" s="429"/>
      <c r="FP322" s="429"/>
      <c r="FQ322" s="429"/>
      <c r="FR322" s="429"/>
      <c r="FS322" s="429"/>
      <c r="FT322" s="429"/>
      <c r="FU322" s="429"/>
      <c r="FV322" s="429"/>
      <c r="FW322" s="429"/>
      <c r="FX322" s="429"/>
      <c r="FY322" s="429"/>
      <c r="FZ322" s="429"/>
      <c r="GA322" s="429"/>
      <c r="GB322" s="429"/>
      <c r="GC322" s="429"/>
      <c r="GD322" s="429"/>
      <c r="GE322" s="429"/>
      <c r="GF322" s="429"/>
      <c r="GG322" s="429"/>
      <c r="GH322" s="429"/>
      <c r="GI322" s="429"/>
      <c r="GJ322" s="429"/>
      <c r="GK322" s="429"/>
    </row>
    <row r="323" spans="1:193" s="281" customFormat="1" ht="13.5" thickBot="1">
      <c r="A323" s="200" t="s">
        <v>3515</v>
      </c>
      <c r="B323" s="496" t="s">
        <v>3661</v>
      </c>
      <c r="C323" s="493" t="s">
        <v>3110</v>
      </c>
      <c r="D323" s="497" t="s">
        <v>4001</v>
      </c>
      <c r="E323" s="496" t="s">
        <v>18</v>
      </c>
      <c r="F323" s="614"/>
      <c r="G323" s="613">
        <v>3299000</v>
      </c>
      <c r="H323" s="137"/>
      <c r="I323" s="280"/>
      <c r="J323" s="280"/>
      <c r="K323" s="280"/>
      <c r="L323" s="280"/>
      <c r="M323" s="280"/>
      <c r="N323" s="280"/>
    </row>
    <row r="324" spans="1:193" s="281" customFormat="1" ht="13.5" thickBot="1">
      <c r="A324" s="200" t="s">
        <v>3516</v>
      </c>
      <c r="B324" s="615" t="s">
        <v>907</v>
      </c>
      <c r="C324" s="615" t="s">
        <v>1971</v>
      </c>
      <c r="D324" s="615" t="s">
        <v>4001</v>
      </c>
      <c r="E324" s="496" t="s">
        <v>18</v>
      </c>
      <c r="F324" s="600">
        <v>459</v>
      </c>
      <c r="G324" s="601">
        <f>F324*$F$17</f>
        <v>4475250</v>
      </c>
      <c r="H324" s="137"/>
      <c r="I324" s="280"/>
      <c r="J324" s="280"/>
      <c r="K324" s="280"/>
      <c r="L324" s="280"/>
      <c r="M324" s="280"/>
      <c r="N324" s="280"/>
    </row>
    <row r="325" spans="1:193" s="248" customFormat="1" ht="11.25">
      <c r="A325" s="153"/>
      <c r="B325" s="81"/>
      <c r="C325" s="81"/>
      <c r="D325" s="81"/>
      <c r="E325" s="81"/>
      <c r="F325" s="533"/>
      <c r="G325" s="251"/>
      <c r="H325" s="81"/>
      <c r="I325" s="222"/>
      <c r="J325" s="222"/>
      <c r="K325" s="222"/>
      <c r="L325" s="222"/>
      <c r="M325" s="222"/>
      <c r="N325" s="222"/>
    </row>
    <row r="326" spans="1:193" s="196" customFormat="1" ht="35.25" thickBot="1">
      <c r="A326" s="150" t="s">
        <v>456</v>
      </c>
      <c r="B326" s="123"/>
      <c r="C326" s="421"/>
      <c r="D326" s="83"/>
      <c r="E326" s="83"/>
      <c r="F326" s="86"/>
      <c r="G326" s="85"/>
      <c r="H326" s="214"/>
      <c r="I326" s="594"/>
      <c r="J326" s="594"/>
      <c r="K326" s="594"/>
      <c r="L326" s="594"/>
      <c r="M326" s="592"/>
      <c r="N326" s="592"/>
    </row>
    <row r="327" spans="1:193" s="285" customFormat="1" ht="13.5" thickBot="1">
      <c r="A327" s="603" t="s">
        <v>4021</v>
      </c>
      <c r="B327" s="372" t="s">
        <v>2</v>
      </c>
      <c r="C327" s="372" t="s">
        <v>5</v>
      </c>
      <c r="D327" s="372" t="s">
        <v>10</v>
      </c>
      <c r="E327" s="372" t="s">
        <v>4644</v>
      </c>
      <c r="F327" s="369" t="s">
        <v>475</v>
      </c>
      <c r="G327" s="514" t="s">
        <v>470</v>
      </c>
      <c r="H327" s="372" t="s">
        <v>35</v>
      </c>
      <c r="I327" s="645"/>
      <c r="J327" s="645"/>
      <c r="K327" s="645"/>
      <c r="L327" s="645"/>
      <c r="M327" s="284"/>
      <c r="N327" s="284"/>
    </row>
    <row r="328" spans="1:193" s="196" customFormat="1" ht="15.75" thickBot="1">
      <c r="A328" s="385" t="s">
        <v>3749</v>
      </c>
      <c r="B328" s="435" t="s">
        <v>907</v>
      </c>
      <c r="C328" s="435" t="s">
        <v>3069</v>
      </c>
      <c r="D328" s="616" t="s">
        <v>4008</v>
      </c>
      <c r="E328" s="616" t="s">
        <v>15</v>
      </c>
      <c r="F328" s="614">
        <v>579</v>
      </c>
      <c r="G328" s="613">
        <f>F328*$F$17</f>
        <v>5645250</v>
      </c>
      <c r="H328" s="616"/>
      <c r="I328" s="592"/>
      <c r="J328" s="592"/>
      <c r="K328" s="592"/>
      <c r="L328" s="592"/>
      <c r="M328" s="592"/>
      <c r="N328" s="592"/>
    </row>
    <row r="329" spans="1:193" s="196" customFormat="1" ht="15.75" thickBot="1">
      <c r="A329" s="385" t="s">
        <v>3750</v>
      </c>
      <c r="B329" s="616" t="s">
        <v>1182</v>
      </c>
      <c r="C329" s="435" t="s">
        <v>3069</v>
      </c>
      <c r="D329" s="616" t="s">
        <v>4008</v>
      </c>
      <c r="E329" s="616" t="s">
        <v>15</v>
      </c>
      <c r="F329" s="614">
        <v>629</v>
      </c>
      <c r="G329" s="613">
        <f>F329*$F$17</f>
        <v>6132750</v>
      </c>
      <c r="H329" s="616"/>
      <c r="I329" s="592"/>
      <c r="J329" s="592"/>
      <c r="K329" s="592"/>
      <c r="L329" s="592"/>
      <c r="M329" s="592"/>
      <c r="N329" s="592"/>
    </row>
    <row r="330" spans="1:193" s="196" customFormat="1" ht="15.75" thickBot="1">
      <c r="A330" s="599" t="s">
        <v>3751</v>
      </c>
      <c r="B330" s="435" t="s">
        <v>907</v>
      </c>
      <c r="C330" s="435" t="s">
        <v>3069</v>
      </c>
      <c r="D330" s="616" t="s">
        <v>4001</v>
      </c>
      <c r="E330" s="616" t="s">
        <v>15</v>
      </c>
      <c r="F330" s="600">
        <v>579</v>
      </c>
      <c r="G330" s="601">
        <f>F330*$F$17</f>
        <v>5645250</v>
      </c>
      <c r="H330" s="616" t="s">
        <v>4079</v>
      </c>
      <c r="I330" s="592"/>
      <c r="J330" s="592"/>
      <c r="K330" s="592"/>
      <c r="L330" s="592"/>
      <c r="M330" s="592"/>
      <c r="N330" s="592"/>
    </row>
    <row r="331" spans="1:193" s="196" customFormat="1" ht="15.75" thickBot="1">
      <c r="A331" s="599" t="s">
        <v>3752</v>
      </c>
      <c r="B331" s="616" t="s">
        <v>1182</v>
      </c>
      <c r="C331" s="435" t="s">
        <v>3069</v>
      </c>
      <c r="D331" s="616" t="s">
        <v>4001</v>
      </c>
      <c r="E331" s="616" t="s">
        <v>15</v>
      </c>
      <c r="F331" s="600">
        <v>659</v>
      </c>
      <c r="G331" s="601">
        <f>F331*$F$17</f>
        <v>6425250</v>
      </c>
      <c r="H331" s="616" t="s">
        <v>4081</v>
      </c>
      <c r="I331" s="592"/>
      <c r="J331" s="592"/>
      <c r="K331" s="592"/>
      <c r="L331" s="592"/>
      <c r="M331" s="592"/>
      <c r="N331" s="592"/>
    </row>
    <row r="332" spans="1:193" s="285" customFormat="1" ht="13.5" thickBot="1">
      <c r="A332" s="603" t="s">
        <v>4082</v>
      </c>
      <c r="B332" s="372" t="s">
        <v>2</v>
      </c>
      <c r="C332" s="372" t="s">
        <v>5</v>
      </c>
      <c r="D332" s="372" t="s">
        <v>10</v>
      </c>
      <c r="E332" s="1785" t="s">
        <v>4644</v>
      </c>
      <c r="F332" s="369" t="s">
        <v>475</v>
      </c>
      <c r="G332" s="514" t="s">
        <v>470</v>
      </c>
      <c r="H332" s="372" t="s">
        <v>35</v>
      </c>
      <c r="I332" s="645"/>
      <c r="J332" s="645"/>
      <c r="K332" s="645"/>
      <c r="L332" s="645"/>
      <c r="M332" s="284"/>
      <c r="N332" s="284"/>
    </row>
    <row r="333" spans="1:193" s="63" customFormat="1" ht="15.75" thickBot="1">
      <c r="A333" s="1717" t="s">
        <v>4215</v>
      </c>
      <c r="B333" s="519" t="s">
        <v>3657</v>
      </c>
      <c r="C333" s="96" t="s">
        <v>3110</v>
      </c>
      <c r="D333" s="504" t="s">
        <v>4001</v>
      </c>
      <c r="E333" s="519" t="s">
        <v>18</v>
      </c>
      <c r="F333" s="511"/>
      <c r="G333" s="510">
        <v>3499000</v>
      </c>
      <c r="H333" s="94" t="s">
        <v>4214</v>
      </c>
      <c r="I333" s="594"/>
      <c r="J333" s="594"/>
      <c r="K333" s="594"/>
      <c r="L333" s="594"/>
      <c r="M333" s="594"/>
      <c r="N333" s="594"/>
    </row>
    <row r="334" spans="1:193" s="63" customFormat="1" ht="15.75" thickBot="1">
      <c r="A334" s="1697" t="s">
        <v>3851</v>
      </c>
      <c r="B334" s="496" t="s">
        <v>1494</v>
      </c>
      <c r="C334" s="491" t="s">
        <v>4408</v>
      </c>
      <c r="D334" s="494" t="s">
        <v>4001</v>
      </c>
      <c r="E334" s="496" t="s">
        <v>18</v>
      </c>
      <c r="F334" s="614">
        <v>429</v>
      </c>
      <c r="G334" s="613">
        <f>F334*$F$17</f>
        <v>4182750</v>
      </c>
      <c r="H334" s="357"/>
      <c r="I334" s="594"/>
      <c r="J334" s="594"/>
      <c r="K334" s="594"/>
      <c r="L334" s="594"/>
      <c r="M334" s="594"/>
      <c r="N334" s="594"/>
    </row>
    <row r="335" spans="1:193" s="63" customFormat="1" ht="15.75" thickBot="1">
      <c r="A335" s="1697" t="s">
        <v>3754</v>
      </c>
      <c r="B335" s="496" t="s">
        <v>3659</v>
      </c>
      <c r="C335" s="493" t="s">
        <v>3110</v>
      </c>
      <c r="D335" s="494" t="s">
        <v>4001</v>
      </c>
      <c r="E335" s="496" t="s">
        <v>18</v>
      </c>
      <c r="F335" s="614">
        <v>399</v>
      </c>
      <c r="G335" s="613">
        <f>F335*$F$17</f>
        <v>3890250</v>
      </c>
      <c r="H335" s="357"/>
      <c r="I335" s="594"/>
      <c r="J335" s="594"/>
      <c r="K335" s="594"/>
      <c r="L335" s="594"/>
      <c r="M335" s="594"/>
      <c r="N335" s="594"/>
    </row>
    <row r="336" spans="1:193" s="63" customFormat="1" ht="15.75" thickBot="1">
      <c r="A336" s="1697" t="s">
        <v>4083</v>
      </c>
      <c r="B336" s="496" t="s">
        <v>3660</v>
      </c>
      <c r="C336" s="493" t="s">
        <v>3110</v>
      </c>
      <c r="D336" s="494" t="s">
        <v>4001</v>
      </c>
      <c r="E336" s="496" t="s">
        <v>18</v>
      </c>
      <c r="F336" s="614">
        <v>429</v>
      </c>
      <c r="G336" s="613">
        <f>F336*$F$17</f>
        <v>4182750</v>
      </c>
      <c r="H336" s="357"/>
      <c r="I336" s="594"/>
      <c r="J336" s="594"/>
      <c r="K336" s="594"/>
      <c r="L336" s="594"/>
      <c r="M336" s="594"/>
      <c r="N336" s="594"/>
    </row>
    <row r="337" spans="1:14" s="63" customFormat="1" ht="15.75" thickBot="1">
      <c r="A337" s="385" t="s">
        <v>3753</v>
      </c>
      <c r="B337" s="492" t="s">
        <v>1535</v>
      </c>
      <c r="C337" s="491" t="s">
        <v>576</v>
      </c>
      <c r="D337" s="496" t="s">
        <v>4001</v>
      </c>
      <c r="E337" s="496" t="s">
        <v>18</v>
      </c>
      <c r="F337" s="614"/>
      <c r="G337" s="613">
        <v>4499000</v>
      </c>
      <c r="H337" s="496" t="s">
        <v>3082</v>
      </c>
      <c r="I337" s="594"/>
      <c r="J337" s="594"/>
      <c r="K337" s="594"/>
      <c r="L337" s="594"/>
      <c r="M337" s="594"/>
      <c r="N337" s="594"/>
    </row>
    <row r="338" spans="1:14" s="63" customFormat="1" ht="15.75" thickBot="1">
      <c r="A338" s="365" t="s">
        <v>4061</v>
      </c>
      <c r="B338" s="479" t="s">
        <v>1535</v>
      </c>
      <c r="C338" s="95" t="s">
        <v>4409</v>
      </c>
      <c r="D338" s="519" t="s">
        <v>4001</v>
      </c>
      <c r="E338" s="519" t="s">
        <v>18</v>
      </c>
      <c r="F338" s="511"/>
      <c r="G338" s="510">
        <v>4799000</v>
      </c>
      <c r="H338" s="519" t="s">
        <v>4213</v>
      </c>
      <c r="I338" s="594"/>
      <c r="J338" s="594"/>
      <c r="K338" s="594"/>
      <c r="L338" s="594"/>
      <c r="M338" s="594"/>
      <c r="N338" s="594"/>
    </row>
    <row r="339" spans="1:14" s="133" customFormat="1" ht="13.5" thickBot="1">
      <c r="A339" s="385" t="s">
        <v>4065</v>
      </c>
      <c r="B339" s="492" t="s">
        <v>907</v>
      </c>
      <c r="C339" s="389" t="s">
        <v>4409</v>
      </c>
      <c r="D339" s="496" t="s">
        <v>4001</v>
      </c>
      <c r="E339" s="496" t="s">
        <v>18</v>
      </c>
      <c r="F339" s="614"/>
      <c r="G339" s="613">
        <v>4699000</v>
      </c>
      <c r="H339" s="496" t="s">
        <v>4019</v>
      </c>
      <c r="I339" s="279"/>
      <c r="J339" s="279"/>
      <c r="K339" s="279"/>
      <c r="L339" s="279"/>
      <c r="M339" s="279"/>
      <c r="N339" s="279"/>
    </row>
    <row r="340" spans="1:14" s="540" customFormat="1" ht="13.5" thickBot="1">
      <c r="A340" s="385" t="s">
        <v>4023</v>
      </c>
      <c r="B340" s="492" t="s">
        <v>1535</v>
      </c>
      <c r="C340" s="389" t="s">
        <v>4409</v>
      </c>
      <c r="D340" s="496" t="s">
        <v>4001</v>
      </c>
      <c r="E340" s="496" t="s">
        <v>18</v>
      </c>
      <c r="F340" s="614">
        <v>519</v>
      </c>
      <c r="G340" s="613">
        <f>F340*$F$17</f>
        <v>5060250</v>
      </c>
      <c r="H340" s="496" t="s">
        <v>4024</v>
      </c>
      <c r="I340" s="539"/>
      <c r="J340" s="539"/>
      <c r="K340" s="539"/>
      <c r="L340" s="539"/>
      <c r="M340" s="539"/>
      <c r="N340" s="539"/>
    </row>
    <row r="341" spans="1:14" s="540" customFormat="1" ht="13.5" thickBot="1">
      <c r="A341" s="385" t="s">
        <v>4022</v>
      </c>
      <c r="B341" s="492" t="s">
        <v>1535</v>
      </c>
      <c r="C341" s="389" t="s">
        <v>4409</v>
      </c>
      <c r="D341" s="496" t="s">
        <v>4001</v>
      </c>
      <c r="E341" s="496" t="s">
        <v>18</v>
      </c>
      <c r="F341" s="614">
        <v>629</v>
      </c>
      <c r="G341" s="613">
        <f>F341*$F$17</f>
        <v>6132750</v>
      </c>
      <c r="H341" s="496"/>
      <c r="I341" s="539"/>
      <c r="J341" s="539"/>
      <c r="K341" s="539"/>
      <c r="L341" s="539"/>
      <c r="M341" s="539"/>
      <c r="N341" s="539"/>
    </row>
    <row r="342" spans="1:14" s="196" customFormat="1" ht="15.75" thickBot="1">
      <c r="A342" s="385" t="s">
        <v>3755</v>
      </c>
      <c r="B342" s="435" t="s">
        <v>1534</v>
      </c>
      <c r="C342" s="615" t="s">
        <v>576</v>
      </c>
      <c r="D342" s="616" t="s">
        <v>4001</v>
      </c>
      <c r="E342" s="496" t="s">
        <v>18</v>
      </c>
      <c r="F342" s="614">
        <v>559</v>
      </c>
      <c r="G342" s="613">
        <f>F342*$F$17</f>
        <v>5450250</v>
      </c>
      <c r="H342" s="367"/>
      <c r="I342" s="592"/>
      <c r="J342" s="592"/>
      <c r="K342" s="592"/>
      <c r="L342" s="592"/>
      <c r="M342" s="592"/>
      <c r="N342" s="592"/>
    </row>
    <row r="343" spans="1:14" s="196" customFormat="1" ht="15.75" thickBot="1">
      <c r="A343" s="385" t="s">
        <v>3850</v>
      </c>
      <c r="B343" s="435" t="s">
        <v>1534</v>
      </c>
      <c r="C343" s="194" t="s">
        <v>4409</v>
      </c>
      <c r="D343" s="616" t="s">
        <v>4001</v>
      </c>
      <c r="E343" s="496" t="s">
        <v>18</v>
      </c>
      <c r="F343" s="614">
        <v>599</v>
      </c>
      <c r="G343" s="613">
        <f>F343*$F$17</f>
        <v>5840250</v>
      </c>
      <c r="H343" s="367"/>
      <c r="I343" s="592"/>
      <c r="J343" s="592"/>
      <c r="K343" s="592"/>
      <c r="L343" s="592"/>
      <c r="M343" s="592"/>
      <c r="N343" s="592"/>
    </row>
    <row r="344" spans="1:14" s="285" customFormat="1" ht="13.5" thickBot="1">
      <c r="A344" s="603" t="s">
        <v>3432</v>
      </c>
      <c r="B344" s="372" t="s">
        <v>2</v>
      </c>
      <c r="C344" s="372" t="s">
        <v>5</v>
      </c>
      <c r="D344" s="372" t="s">
        <v>10</v>
      </c>
      <c r="E344" s="372" t="s">
        <v>4644</v>
      </c>
      <c r="F344" s="369" t="s">
        <v>475</v>
      </c>
      <c r="G344" s="514" t="s">
        <v>470</v>
      </c>
      <c r="H344" s="372" t="s">
        <v>35</v>
      </c>
      <c r="I344" s="645"/>
      <c r="J344" s="645"/>
      <c r="K344" s="645"/>
      <c r="L344" s="645"/>
      <c r="M344" s="284"/>
      <c r="N344" s="284"/>
    </row>
    <row r="345" spans="1:14" s="1689" customFormat="1" ht="12" thickBot="1">
      <c r="A345" s="385" t="s">
        <v>4026</v>
      </c>
      <c r="B345" s="492" t="s">
        <v>1535</v>
      </c>
      <c r="C345" s="491" t="s">
        <v>576</v>
      </c>
      <c r="D345" s="496" t="s">
        <v>4001</v>
      </c>
      <c r="E345" s="496" t="s">
        <v>18</v>
      </c>
      <c r="F345" s="614"/>
      <c r="G345" s="613">
        <v>5099000</v>
      </c>
      <c r="H345" s="496"/>
      <c r="I345" s="1686"/>
      <c r="J345" s="1686"/>
      <c r="K345" s="1686"/>
      <c r="L345" s="1686"/>
      <c r="M345" s="1686"/>
      <c r="N345" s="1686"/>
    </row>
    <row r="346" spans="1:14" s="424" customFormat="1" ht="12" thickBot="1">
      <c r="A346" s="385" t="s">
        <v>3849</v>
      </c>
      <c r="B346" s="492" t="s">
        <v>1534</v>
      </c>
      <c r="C346" s="389" t="s">
        <v>4409</v>
      </c>
      <c r="D346" s="496" t="s">
        <v>4001</v>
      </c>
      <c r="E346" s="496" t="s">
        <v>18</v>
      </c>
      <c r="F346" s="614"/>
      <c r="G346" s="613">
        <v>6199000</v>
      </c>
      <c r="H346" s="496"/>
      <c r="I346" s="223"/>
      <c r="J346" s="223"/>
      <c r="K346" s="223"/>
      <c r="L346" s="223"/>
      <c r="M346" s="223"/>
      <c r="N346" s="223"/>
    </row>
    <row r="347" spans="1:14" s="296" customFormat="1" ht="12" thickBot="1">
      <c r="A347" s="599" t="s">
        <v>4027</v>
      </c>
      <c r="B347" s="616" t="s">
        <v>1208</v>
      </c>
      <c r="C347" s="194" t="s">
        <v>4410</v>
      </c>
      <c r="D347" s="616" t="s">
        <v>4001</v>
      </c>
      <c r="E347" s="496" t="s">
        <v>18</v>
      </c>
      <c r="F347" s="600">
        <v>979</v>
      </c>
      <c r="G347" s="601">
        <f>F347*$F$17</f>
        <v>9545250</v>
      </c>
      <c r="H347" s="616" t="s">
        <v>4028</v>
      </c>
      <c r="I347" s="1592"/>
      <c r="J347" s="1592"/>
      <c r="K347" s="1592"/>
      <c r="L347" s="1592"/>
      <c r="M347" s="1592"/>
      <c r="N347" s="1592"/>
    </row>
    <row r="348" spans="1:14" s="296" customFormat="1" ht="12" thickBot="1">
      <c r="A348" s="599" t="s">
        <v>4029</v>
      </c>
      <c r="B348" s="616" t="s">
        <v>1201</v>
      </c>
      <c r="C348" s="194" t="s">
        <v>1204</v>
      </c>
      <c r="D348" s="616" t="s">
        <v>4002</v>
      </c>
      <c r="E348" s="496" t="s">
        <v>18</v>
      </c>
      <c r="F348" s="600">
        <v>989</v>
      </c>
      <c r="G348" s="601">
        <f>F348*$F$17</f>
        <v>9642750</v>
      </c>
      <c r="H348" s="616"/>
      <c r="I348" s="1592"/>
      <c r="J348" s="1592"/>
      <c r="K348" s="1592"/>
      <c r="L348" s="1592"/>
      <c r="M348" s="1592"/>
      <c r="N348" s="1592"/>
    </row>
    <row r="349" spans="1:14" s="285" customFormat="1" ht="13.5" thickBot="1">
      <c r="A349" s="603" t="s">
        <v>3431</v>
      </c>
      <c r="B349" s="372" t="s">
        <v>2</v>
      </c>
      <c r="C349" s="372" t="s">
        <v>5</v>
      </c>
      <c r="D349" s="372" t="s">
        <v>10</v>
      </c>
      <c r="E349" s="372" t="s">
        <v>4644</v>
      </c>
      <c r="F349" s="369" t="s">
        <v>475</v>
      </c>
      <c r="G349" s="514" t="s">
        <v>470</v>
      </c>
      <c r="H349" s="372" t="s">
        <v>35</v>
      </c>
      <c r="I349" s="645"/>
      <c r="J349" s="645"/>
      <c r="K349" s="645"/>
      <c r="L349" s="645"/>
      <c r="M349" s="284"/>
      <c r="N349" s="284"/>
    </row>
    <row r="350" spans="1:14" s="540" customFormat="1" ht="13.5" thickBot="1">
      <c r="A350" s="599" t="s">
        <v>4025</v>
      </c>
      <c r="B350" s="435" t="s">
        <v>3156</v>
      </c>
      <c r="C350" s="194" t="s">
        <v>3433</v>
      </c>
      <c r="D350" s="616" t="s">
        <v>4001</v>
      </c>
      <c r="E350" s="496" t="s">
        <v>18</v>
      </c>
      <c r="F350" s="600">
        <v>639</v>
      </c>
      <c r="G350" s="601">
        <f>F350*$F$17</f>
        <v>6230250</v>
      </c>
      <c r="H350" s="616" t="s">
        <v>4080</v>
      </c>
      <c r="I350" s="539"/>
      <c r="J350" s="539"/>
      <c r="K350" s="539"/>
      <c r="L350" s="539"/>
      <c r="M350" s="539"/>
      <c r="N350" s="539"/>
    </row>
    <row r="351" spans="1:14" s="133" customFormat="1" ht="13.5" thickBot="1">
      <c r="A351" s="385" t="s">
        <v>3756</v>
      </c>
      <c r="B351" s="496" t="s">
        <v>3096</v>
      </c>
      <c r="C351" s="389" t="s">
        <v>3433</v>
      </c>
      <c r="D351" s="496" t="s">
        <v>4001</v>
      </c>
      <c r="E351" s="496" t="s">
        <v>18</v>
      </c>
      <c r="F351" s="614">
        <v>679</v>
      </c>
      <c r="G351" s="613">
        <f>F351*$F$17</f>
        <v>6620250</v>
      </c>
      <c r="H351" s="496"/>
      <c r="I351" s="279"/>
      <c r="J351" s="279"/>
      <c r="K351" s="279"/>
      <c r="L351" s="279"/>
      <c r="M351" s="279"/>
      <c r="N351" s="279"/>
    </row>
    <row r="352" spans="1:14" s="133" customFormat="1" ht="13.5" thickBot="1">
      <c r="A352" s="385" t="s">
        <v>3757</v>
      </c>
      <c r="B352" s="496" t="s">
        <v>3096</v>
      </c>
      <c r="C352" s="389" t="s">
        <v>3433</v>
      </c>
      <c r="D352" s="496" t="s">
        <v>4001</v>
      </c>
      <c r="E352" s="496" t="s">
        <v>18</v>
      </c>
      <c r="F352" s="614">
        <v>749</v>
      </c>
      <c r="G352" s="613">
        <f>F352*$F$17</f>
        <v>7302750</v>
      </c>
      <c r="H352" s="496"/>
      <c r="I352" s="279"/>
      <c r="J352" s="279"/>
      <c r="K352" s="279"/>
      <c r="L352" s="279"/>
      <c r="M352" s="279"/>
      <c r="N352" s="279"/>
    </row>
    <row r="353" spans="1:193" s="133" customFormat="1" ht="13.5" thickBot="1">
      <c r="A353" s="365" t="s">
        <v>3758</v>
      </c>
      <c r="B353" s="519" t="s">
        <v>3016</v>
      </c>
      <c r="C353" s="479" t="s">
        <v>3018</v>
      </c>
      <c r="D353" s="519" t="s">
        <v>4001</v>
      </c>
      <c r="E353" s="519" t="s">
        <v>18</v>
      </c>
      <c r="F353" s="511">
        <v>1190</v>
      </c>
      <c r="G353" s="510">
        <f>F353*$F$17</f>
        <v>11602500</v>
      </c>
      <c r="H353" s="519"/>
      <c r="I353" s="279"/>
      <c r="J353" s="279"/>
      <c r="K353" s="279"/>
      <c r="L353" s="279"/>
      <c r="M353" s="279"/>
      <c r="N353" s="279"/>
    </row>
    <row r="354" spans="1:193" s="198" customFormat="1" ht="15.75" thickBot="1">
      <c r="A354" s="373" t="s">
        <v>45</v>
      </c>
      <c r="B354" s="374" t="s">
        <v>2</v>
      </c>
      <c r="C354" s="374" t="s">
        <v>5</v>
      </c>
      <c r="D354" s="374" t="s">
        <v>10</v>
      </c>
      <c r="E354" s="372" t="s">
        <v>4644</v>
      </c>
      <c r="F354" s="370" t="s">
        <v>475</v>
      </c>
      <c r="G354" s="514" t="s">
        <v>470</v>
      </c>
      <c r="H354" s="374" t="s">
        <v>35</v>
      </c>
      <c r="I354" s="589"/>
      <c r="J354" s="589"/>
      <c r="K354" s="589"/>
      <c r="L354" s="589"/>
      <c r="M354" s="588"/>
      <c r="N354" s="588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7"/>
      <c r="AK354" s="197"/>
      <c r="AL354" s="197"/>
      <c r="AM354" s="197"/>
      <c r="AN354" s="197"/>
      <c r="AO354" s="197"/>
      <c r="AP354" s="197"/>
      <c r="AQ354" s="197"/>
      <c r="AR354" s="197"/>
      <c r="AS354" s="197"/>
      <c r="AT354" s="197"/>
      <c r="AU354" s="197"/>
      <c r="AV354" s="197"/>
      <c r="AW354" s="197"/>
      <c r="AX354" s="197"/>
      <c r="AY354" s="197"/>
      <c r="AZ354" s="197"/>
      <c r="BA354" s="197"/>
      <c r="BB354" s="197"/>
      <c r="BC354" s="197"/>
      <c r="BD354" s="197"/>
      <c r="BE354" s="197"/>
      <c r="BF354" s="197"/>
      <c r="BG354" s="197"/>
      <c r="BH354" s="197"/>
      <c r="BI354" s="197"/>
      <c r="BJ354" s="197"/>
      <c r="BK354" s="197"/>
      <c r="BL354" s="197"/>
      <c r="BM354" s="197"/>
      <c r="BN354" s="197"/>
      <c r="BO354" s="197"/>
      <c r="BP354" s="197"/>
      <c r="BQ354" s="197"/>
      <c r="BR354" s="197"/>
      <c r="BS354" s="197"/>
      <c r="BT354" s="197"/>
      <c r="BU354" s="197"/>
      <c r="BV354" s="197"/>
      <c r="BW354" s="197"/>
      <c r="BX354" s="197"/>
      <c r="BY354" s="197"/>
      <c r="BZ354" s="197"/>
      <c r="CA354" s="197"/>
      <c r="CB354" s="197"/>
      <c r="CC354" s="197"/>
      <c r="CD354" s="197"/>
      <c r="CE354" s="197"/>
      <c r="CF354" s="197"/>
      <c r="CG354" s="197"/>
      <c r="CH354" s="197"/>
      <c r="CI354" s="197"/>
      <c r="CJ354" s="197"/>
      <c r="CK354" s="197"/>
      <c r="CL354" s="197"/>
      <c r="CM354" s="197"/>
      <c r="CN354" s="197"/>
      <c r="CO354" s="197"/>
      <c r="CP354" s="197"/>
      <c r="CQ354" s="197"/>
      <c r="CR354" s="197"/>
      <c r="CS354" s="197"/>
      <c r="CT354" s="197"/>
      <c r="CU354" s="197"/>
      <c r="CV354" s="197"/>
      <c r="CW354" s="197"/>
      <c r="CX354" s="197"/>
      <c r="CY354" s="197"/>
      <c r="CZ354" s="197"/>
      <c r="DA354" s="197"/>
      <c r="DB354" s="197"/>
      <c r="DC354" s="197"/>
      <c r="DD354" s="197"/>
      <c r="DE354" s="197"/>
      <c r="DF354" s="197"/>
      <c r="DG354" s="197"/>
      <c r="DH354" s="197"/>
      <c r="DI354" s="197"/>
      <c r="DJ354" s="197"/>
      <c r="DK354" s="197"/>
      <c r="DL354" s="197"/>
      <c r="DM354" s="197"/>
      <c r="DN354" s="197"/>
      <c r="DO354" s="197"/>
      <c r="DP354" s="197"/>
      <c r="DQ354" s="197"/>
      <c r="DR354" s="197"/>
      <c r="DS354" s="197"/>
      <c r="DT354" s="197"/>
      <c r="DU354" s="197"/>
      <c r="DV354" s="197"/>
      <c r="DW354" s="197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/>
      <c r="EM354" s="197"/>
      <c r="EN354" s="197"/>
      <c r="EO354" s="197"/>
      <c r="EP354" s="197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197"/>
      <c r="FF354" s="197"/>
      <c r="FG354" s="197"/>
      <c r="FH354" s="197"/>
      <c r="FI354" s="197"/>
      <c r="FJ354" s="197"/>
      <c r="FK354" s="197"/>
      <c r="FL354" s="197"/>
      <c r="FM354" s="197"/>
      <c r="FN354" s="197"/>
      <c r="FO354" s="197"/>
      <c r="FP354" s="197"/>
      <c r="FQ354" s="197"/>
      <c r="FR354" s="197"/>
      <c r="FS354" s="197"/>
      <c r="FT354" s="197"/>
      <c r="FU354" s="197"/>
      <c r="FV354" s="197"/>
      <c r="FW354" s="197"/>
      <c r="FX354" s="197"/>
      <c r="FY354" s="197"/>
      <c r="FZ354" s="197"/>
      <c r="GA354" s="197"/>
      <c r="GB354" s="197"/>
      <c r="GC354" s="197"/>
      <c r="GD354" s="197"/>
      <c r="GE354" s="197"/>
      <c r="GF354" s="197"/>
      <c r="GG354" s="197"/>
      <c r="GH354" s="197"/>
      <c r="GI354" s="197"/>
      <c r="GJ354" s="197"/>
      <c r="GK354" s="197"/>
    </row>
    <row r="355" spans="1:193" s="387" customFormat="1" ht="15.75" thickBot="1">
      <c r="A355" s="385" t="s">
        <v>3761</v>
      </c>
      <c r="B355" s="492" t="s">
        <v>907</v>
      </c>
      <c r="C355" s="491" t="s">
        <v>576</v>
      </c>
      <c r="D355" s="496" t="s">
        <v>4008</v>
      </c>
      <c r="E355" s="496" t="s">
        <v>18</v>
      </c>
      <c r="F355" s="614">
        <v>669</v>
      </c>
      <c r="G355" s="613">
        <f>F355*$F$17</f>
        <v>6522750</v>
      </c>
      <c r="H355" s="496" t="s">
        <v>4031</v>
      </c>
      <c r="I355" s="589"/>
      <c r="J355" s="589"/>
      <c r="K355" s="589"/>
      <c r="L355" s="589"/>
      <c r="M355" s="589"/>
      <c r="N355" s="589"/>
    </row>
    <row r="356" spans="1:193" s="636" customFormat="1" ht="15.75" thickBot="1">
      <c r="A356" s="599" t="s">
        <v>4032</v>
      </c>
      <c r="B356" s="435" t="s">
        <v>1535</v>
      </c>
      <c r="C356" s="615" t="s">
        <v>576</v>
      </c>
      <c r="D356" s="616" t="s">
        <v>4008</v>
      </c>
      <c r="E356" s="496" t="s">
        <v>18</v>
      </c>
      <c r="F356" s="600">
        <v>689</v>
      </c>
      <c r="G356" s="601">
        <f t="shared" ref="G356:G371" si="6">F356*$F$17</f>
        <v>6717750</v>
      </c>
      <c r="H356" s="616" t="s">
        <v>4030</v>
      </c>
      <c r="I356" s="588"/>
      <c r="J356" s="588"/>
      <c r="K356" s="588"/>
      <c r="L356" s="588"/>
      <c r="M356" s="588"/>
      <c r="N356" s="588"/>
    </row>
    <row r="357" spans="1:193" s="636" customFormat="1" ht="15.75" thickBot="1">
      <c r="A357" s="599" t="s">
        <v>3760</v>
      </c>
      <c r="B357" s="616" t="s">
        <v>1182</v>
      </c>
      <c r="C357" s="615" t="s">
        <v>576</v>
      </c>
      <c r="D357" s="616" t="s">
        <v>4008</v>
      </c>
      <c r="E357" s="496" t="s">
        <v>18</v>
      </c>
      <c r="F357" s="600">
        <v>749</v>
      </c>
      <c r="G357" s="601">
        <f>F357*$F$17</f>
        <v>7302750</v>
      </c>
      <c r="H357" s="616" t="s">
        <v>3082</v>
      </c>
      <c r="I357" s="588"/>
      <c r="J357" s="588"/>
      <c r="K357" s="588"/>
      <c r="L357" s="588"/>
      <c r="M357" s="588"/>
      <c r="N357" s="588"/>
    </row>
    <row r="358" spans="1:193" s="636" customFormat="1" ht="15.75" thickBot="1">
      <c r="A358" s="599" t="s">
        <v>4033</v>
      </c>
      <c r="B358" s="616" t="s">
        <v>1534</v>
      </c>
      <c r="C358" s="615" t="s">
        <v>576</v>
      </c>
      <c r="D358" s="616" t="s">
        <v>4008</v>
      </c>
      <c r="E358" s="496" t="s">
        <v>18</v>
      </c>
      <c r="F358" s="600">
        <v>869</v>
      </c>
      <c r="G358" s="601">
        <f t="shared" si="6"/>
        <v>8472750</v>
      </c>
      <c r="H358" s="616" t="s">
        <v>4030</v>
      </c>
      <c r="I358" s="588"/>
      <c r="J358" s="588"/>
      <c r="K358" s="588"/>
      <c r="L358" s="588"/>
      <c r="M358" s="588"/>
      <c r="N358" s="588"/>
    </row>
    <row r="359" spans="1:193" s="198" customFormat="1" ht="15.75" thickBot="1">
      <c r="A359" s="373" t="s">
        <v>4035</v>
      </c>
      <c r="B359" s="374" t="s">
        <v>2</v>
      </c>
      <c r="C359" s="374" t="s">
        <v>5</v>
      </c>
      <c r="D359" s="374" t="s">
        <v>10</v>
      </c>
      <c r="E359" s="372" t="s">
        <v>4644</v>
      </c>
      <c r="F359" s="370" t="s">
        <v>475</v>
      </c>
      <c r="G359" s="514" t="s">
        <v>470</v>
      </c>
      <c r="H359" s="374" t="s">
        <v>35</v>
      </c>
      <c r="I359" s="589"/>
      <c r="J359" s="589"/>
      <c r="K359" s="589"/>
      <c r="L359" s="589"/>
      <c r="M359" s="588"/>
      <c r="N359" s="588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7"/>
      <c r="AK359" s="197"/>
      <c r="AL359" s="197"/>
      <c r="AM359" s="197"/>
      <c r="AN359" s="197"/>
      <c r="AO359" s="197"/>
      <c r="AP359" s="197"/>
      <c r="AQ359" s="197"/>
      <c r="AR359" s="197"/>
      <c r="AS359" s="197"/>
      <c r="AT359" s="197"/>
      <c r="AU359" s="197"/>
      <c r="AV359" s="197"/>
      <c r="AW359" s="197"/>
      <c r="AX359" s="197"/>
      <c r="AY359" s="197"/>
      <c r="AZ359" s="197"/>
      <c r="BA359" s="197"/>
      <c r="BB359" s="197"/>
      <c r="BC359" s="197"/>
      <c r="BD359" s="197"/>
      <c r="BE359" s="197"/>
      <c r="BF359" s="197"/>
      <c r="BG359" s="197"/>
      <c r="BH359" s="197"/>
      <c r="BI359" s="197"/>
      <c r="BJ359" s="197"/>
      <c r="BK359" s="197"/>
      <c r="BL359" s="197"/>
      <c r="BM359" s="197"/>
      <c r="BN359" s="197"/>
      <c r="BO359" s="197"/>
      <c r="BP359" s="197"/>
      <c r="BQ359" s="197"/>
      <c r="BR359" s="197"/>
      <c r="BS359" s="197"/>
      <c r="BT359" s="197"/>
      <c r="BU359" s="197"/>
      <c r="BV359" s="197"/>
      <c r="BW359" s="197"/>
      <c r="BX359" s="197"/>
      <c r="BY359" s="197"/>
      <c r="BZ359" s="197"/>
      <c r="CA359" s="197"/>
      <c r="CB359" s="197"/>
      <c r="CC359" s="197"/>
      <c r="CD359" s="197"/>
      <c r="CE359" s="197"/>
      <c r="CF359" s="197"/>
      <c r="CG359" s="197"/>
      <c r="CH359" s="197"/>
      <c r="CI359" s="197"/>
      <c r="CJ359" s="197"/>
      <c r="CK359" s="197"/>
      <c r="CL359" s="197"/>
      <c r="CM359" s="197"/>
      <c r="CN359" s="197"/>
      <c r="CO359" s="197"/>
      <c r="CP359" s="197"/>
      <c r="CQ359" s="197"/>
      <c r="CR359" s="197"/>
      <c r="CS359" s="197"/>
      <c r="CT359" s="197"/>
      <c r="CU359" s="197"/>
      <c r="CV359" s="197"/>
      <c r="CW359" s="197"/>
      <c r="CX359" s="197"/>
      <c r="CY359" s="197"/>
      <c r="CZ359" s="197"/>
      <c r="DA359" s="197"/>
      <c r="DB359" s="197"/>
      <c r="DC359" s="197"/>
      <c r="DD359" s="197"/>
      <c r="DE359" s="197"/>
      <c r="DF359" s="197"/>
      <c r="DG359" s="197"/>
      <c r="DH359" s="197"/>
      <c r="DI359" s="197"/>
      <c r="DJ359" s="197"/>
      <c r="DK359" s="197"/>
      <c r="DL359" s="197"/>
      <c r="DM359" s="197"/>
      <c r="DN359" s="197"/>
      <c r="DO359" s="197"/>
      <c r="DP359" s="197"/>
      <c r="DQ359" s="197"/>
      <c r="DR359" s="197"/>
      <c r="DS359" s="197"/>
      <c r="DT359" s="197"/>
      <c r="DU359" s="197"/>
      <c r="DV359" s="197"/>
      <c r="DW359" s="197"/>
      <c r="DX359" s="197"/>
      <c r="DY359" s="197"/>
      <c r="DZ359" s="197"/>
      <c r="EA359" s="197"/>
      <c r="EB359" s="197"/>
      <c r="EC359" s="197"/>
      <c r="ED359" s="197"/>
      <c r="EE359" s="197"/>
      <c r="EF359" s="197"/>
      <c r="EG359" s="197"/>
      <c r="EH359" s="197"/>
      <c r="EI359" s="197"/>
      <c r="EJ359" s="197"/>
      <c r="EK359" s="197"/>
      <c r="EL359" s="197"/>
      <c r="EM359" s="197"/>
      <c r="EN359" s="197"/>
      <c r="EO359" s="197"/>
      <c r="EP359" s="197"/>
      <c r="EQ359" s="197"/>
      <c r="ER359" s="197"/>
      <c r="ES359" s="197"/>
      <c r="ET359" s="197"/>
      <c r="EU359" s="197"/>
      <c r="EV359" s="197"/>
      <c r="EW359" s="197"/>
      <c r="EX359" s="197"/>
      <c r="EY359" s="197"/>
      <c r="EZ359" s="197"/>
      <c r="FA359" s="197"/>
      <c r="FB359" s="197"/>
      <c r="FC359" s="197"/>
      <c r="FD359" s="197"/>
      <c r="FE359" s="197"/>
      <c r="FF359" s="197"/>
      <c r="FG359" s="197"/>
      <c r="FH359" s="197"/>
      <c r="FI359" s="197"/>
      <c r="FJ359" s="197"/>
      <c r="FK359" s="197"/>
      <c r="FL359" s="197"/>
      <c r="FM359" s="197"/>
      <c r="FN359" s="197"/>
      <c r="FO359" s="197"/>
      <c r="FP359" s="197"/>
      <c r="FQ359" s="197"/>
      <c r="FR359" s="197"/>
      <c r="FS359" s="197"/>
      <c r="FT359" s="197"/>
      <c r="FU359" s="197"/>
      <c r="FV359" s="197"/>
      <c r="FW359" s="197"/>
      <c r="FX359" s="197"/>
      <c r="FY359" s="197"/>
      <c r="FZ359" s="197"/>
      <c r="GA359" s="197"/>
      <c r="GB359" s="197"/>
      <c r="GC359" s="197"/>
      <c r="GD359" s="197"/>
      <c r="GE359" s="197"/>
      <c r="GF359" s="197"/>
      <c r="GG359" s="197"/>
      <c r="GH359" s="197"/>
      <c r="GI359" s="197"/>
      <c r="GJ359" s="197"/>
      <c r="GK359" s="197"/>
    </row>
    <row r="360" spans="1:193" s="636" customFormat="1" ht="15.75" thickBot="1">
      <c r="A360" s="385" t="s">
        <v>3847</v>
      </c>
      <c r="B360" s="435" t="s">
        <v>1535</v>
      </c>
      <c r="C360" s="615" t="s">
        <v>576</v>
      </c>
      <c r="D360" s="616" t="s">
        <v>4008</v>
      </c>
      <c r="E360" s="496" t="s">
        <v>18</v>
      </c>
      <c r="F360" s="600">
        <v>679</v>
      </c>
      <c r="G360" s="601">
        <f t="shared" si="6"/>
        <v>6620250</v>
      </c>
      <c r="H360" s="616" t="s">
        <v>770</v>
      </c>
      <c r="I360" s="588"/>
      <c r="J360" s="588"/>
      <c r="K360" s="588"/>
      <c r="L360" s="588"/>
      <c r="M360" s="588"/>
      <c r="N360" s="588"/>
    </row>
    <row r="361" spans="1:193" s="387" customFormat="1" ht="15.75" thickBot="1">
      <c r="A361" s="385" t="s">
        <v>4347</v>
      </c>
      <c r="B361" s="492" t="s">
        <v>1535</v>
      </c>
      <c r="C361" s="491" t="s">
        <v>4411</v>
      </c>
      <c r="D361" s="496" t="s">
        <v>4008</v>
      </c>
      <c r="E361" s="496" t="s">
        <v>18</v>
      </c>
      <c r="F361" s="614">
        <v>709</v>
      </c>
      <c r="G361" s="613">
        <f>F361*$F$17</f>
        <v>6912750</v>
      </c>
      <c r="H361" s="496" t="s">
        <v>770</v>
      </c>
      <c r="I361" s="589"/>
      <c r="J361" s="589"/>
      <c r="K361" s="589"/>
      <c r="L361" s="589"/>
      <c r="M361" s="589"/>
      <c r="N361" s="589"/>
    </row>
    <row r="362" spans="1:193" s="387" customFormat="1" ht="15.75" thickBot="1">
      <c r="A362" s="385" t="s">
        <v>4348</v>
      </c>
      <c r="B362" s="492" t="s">
        <v>1534</v>
      </c>
      <c r="C362" s="491" t="s">
        <v>4411</v>
      </c>
      <c r="D362" s="496" t="s">
        <v>4008</v>
      </c>
      <c r="E362" s="496" t="s">
        <v>18</v>
      </c>
      <c r="F362" s="614">
        <v>829</v>
      </c>
      <c r="G362" s="613">
        <f>F362*$F$17</f>
        <v>8082750</v>
      </c>
      <c r="H362" s="496" t="s">
        <v>770</v>
      </c>
      <c r="I362" s="589"/>
      <c r="J362" s="589"/>
      <c r="K362" s="589"/>
      <c r="L362" s="589"/>
      <c r="M362" s="589"/>
      <c r="N362" s="589"/>
    </row>
    <row r="363" spans="1:193" s="636" customFormat="1" ht="15.75" thickBot="1">
      <c r="A363" s="599" t="s">
        <v>3848</v>
      </c>
      <c r="B363" s="435" t="s">
        <v>1534</v>
      </c>
      <c r="C363" s="615" t="s">
        <v>576</v>
      </c>
      <c r="D363" s="616" t="s">
        <v>4008</v>
      </c>
      <c r="E363" s="496" t="s">
        <v>18</v>
      </c>
      <c r="F363" s="600">
        <v>935</v>
      </c>
      <c r="G363" s="601">
        <f t="shared" si="6"/>
        <v>9116250</v>
      </c>
      <c r="H363" s="616" t="s">
        <v>770</v>
      </c>
      <c r="I363" s="588"/>
      <c r="J363" s="588"/>
      <c r="K363" s="588"/>
      <c r="L363" s="588"/>
      <c r="M363" s="588"/>
      <c r="N363" s="588"/>
    </row>
    <row r="364" spans="1:193" s="636" customFormat="1" ht="15.75" thickBot="1">
      <c r="A364" s="599" t="s">
        <v>4036</v>
      </c>
      <c r="B364" s="435" t="s">
        <v>1535</v>
      </c>
      <c r="C364" s="615" t="s">
        <v>576</v>
      </c>
      <c r="D364" s="616" t="s">
        <v>4001</v>
      </c>
      <c r="E364" s="496" t="s">
        <v>18</v>
      </c>
      <c r="F364" s="600">
        <v>739</v>
      </c>
      <c r="G364" s="601">
        <f t="shared" si="6"/>
        <v>7205250</v>
      </c>
      <c r="H364" s="616" t="s">
        <v>4034</v>
      </c>
      <c r="I364" s="588"/>
      <c r="J364" s="588"/>
      <c r="K364" s="588"/>
      <c r="L364" s="588"/>
      <c r="M364" s="588"/>
      <c r="N364" s="588"/>
    </row>
    <row r="365" spans="1:193" s="636" customFormat="1" ht="15.75" thickBot="1">
      <c r="A365" s="599" t="s">
        <v>4037</v>
      </c>
      <c r="B365" s="435" t="s">
        <v>1534</v>
      </c>
      <c r="C365" s="615" t="s">
        <v>4412</v>
      </c>
      <c r="D365" s="616" t="s">
        <v>4001</v>
      </c>
      <c r="E365" s="496" t="s">
        <v>18</v>
      </c>
      <c r="F365" s="600">
        <v>789</v>
      </c>
      <c r="G365" s="601">
        <f t="shared" si="6"/>
        <v>7692750</v>
      </c>
      <c r="H365" s="616" t="s">
        <v>4028</v>
      </c>
      <c r="I365" s="588"/>
      <c r="J365" s="588"/>
      <c r="K365" s="588"/>
      <c r="L365" s="588"/>
      <c r="M365" s="588"/>
      <c r="N365" s="588"/>
    </row>
    <row r="366" spans="1:193" s="636" customFormat="1" ht="15.75" thickBot="1">
      <c r="A366" s="599" t="s">
        <v>4039</v>
      </c>
      <c r="B366" s="435" t="s">
        <v>1534</v>
      </c>
      <c r="C366" s="615" t="s">
        <v>4412</v>
      </c>
      <c r="D366" s="616" t="s">
        <v>4001</v>
      </c>
      <c r="E366" s="496" t="s">
        <v>18</v>
      </c>
      <c r="F366" s="600">
        <v>869</v>
      </c>
      <c r="G366" s="601">
        <f>F366*$F$17</f>
        <v>8472750</v>
      </c>
      <c r="H366" s="616" t="s">
        <v>4028</v>
      </c>
      <c r="I366" s="588"/>
      <c r="J366" s="588"/>
      <c r="K366" s="588"/>
      <c r="L366" s="588"/>
      <c r="M366" s="588"/>
      <c r="N366" s="588"/>
    </row>
    <row r="367" spans="1:193" s="636" customFormat="1" ht="15.75" thickBot="1">
      <c r="A367" s="599" t="s">
        <v>4038</v>
      </c>
      <c r="B367" s="435" t="s">
        <v>1182</v>
      </c>
      <c r="C367" s="615" t="s">
        <v>4412</v>
      </c>
      <c r="D367" s="616" t="s">
        <v>4001</v>
      </c>
      <c r="E367" s="496" t="s">
        <v>18</v>
      </c>
      <c r="F367" s="600">
        <v>899</v>
      </c>
      <c r="G367" s="601">
        <f t="shared" si="6"/>
        <v>8765250</v>
      </c>
      <c r="H367" s="616" t="s">
        <v>3082</v>
      </c>
      <c r="I367" s="588"/>
      <c r="J367" s="588"/>
      <c r="K367" s="588"/>
      <c r="L367" s="588"/>
      <c r="M367" s="588"/>
      <c r="N367" s="588"/>
    </row>
    <row r="368" spans="1:193" s="636" customFormat="1" ht="15.75" thickBot="1">
      <c r="A368" s="599" t="s">
        <v>3844</v>
      </c>
      <c r="B368" s="616" t="s">
        <v>1208</v>
      </c>
      <c r="C368" s="615" t="s">
        <v>4412</v>
      </c>
      <c r="D368" s="616" t="s">
        <v>4001</v>
      </c>
      <c r="E368" s="496" t="s">
        <v>18</v>
      </c>
      <c r="F368" s="600">
        <v>1229</v>
      </c>
      <c r="G368" s="601">
        <f t="shared" si="6"/>
        <v>11982750</v>
      </c>
      <c r="H368" s="616"/>
      <c r="I368" s="588"/>
      <c r="J368" s="588"/>
      <c r="K368" s="588"/>
      <c r="L368" s="588"/>
      <c r="M368" s="588"/>
      <c r="N368" s="588"/>
    </row>
    <row r="369" spans="1:193" s="636" customFormat="1" ht="15.75" thickBot="1">
      <c r="A369" s="385" t="s">
        <v>3759</v>
      </c>
      <c r="B369" s="616" t="s">
        <v>598</v>
      </c>
      <c r="C369" s="615" t="s">
        <v>4412</v>
      </c>
      <c r="D369" s="616" t="s">
        <v>4002</v>
      </c>
      <c r="E369" s="496" t="s">
        <v>18</v>
      </c>
      <c r="F369" s="600">
        <v>1215</v>
      </c>
      <c r="G369" s="601">
        <f t="shared" si="6"/>
        <v>11846250</v>
      </c>
      <c r="H369" s="616"/>
      <c r="I369" s="588"/>
      <c r="J369" s="588"/>
      <c r="K369" s="588"/>
      <c r="L369" s="588"/>
      <c r="M369" s="588"/>
      <c r="N369" s="588"/>
    </row>
    <row r="370" spans="1:193" s="636" customFormat="1" ht="15.75" thickBot="1">
      <c r="A370" s="385" t="s">
        <v>3845</v>
      </c>
      <c r="B370" s="363" t="s">
        <v>799</v>
      </c>
      <c r="C370" s="615" t="s">
        <v>4412</v>
      </c>
      <c r="D370" s="616" t="s">
        <v>4002</v>
      </c>
      <c r="E370" s="496" t="s">
        <v>18</v>
      </c>
      <c r="F370" s="600">
        <v>1465</v>
      </c>
      <c r="G370" s="601">
        <f t="shared" si="6"/>
        <v>14283750</v>
      </c>
      <c r="H370" s="616"/>
      <c r="I370" s="589"/>
      <c r="J370" s="589"/>
      <c r="K370" s="589"/>
      <c r="L370" s="589"/>
      <c r="M370" s="588"/>
      <c r="N370" s="588"/>
    </row>
    <row r="371" spans="1:193" s="636" customFormat="1" ht="15.75" thickBot="1">
      <c r="A371" s="385" t="s">
        <v>3846</v>
      </c>
      <c r="B371" s="616" t="s">
        <v>543</v>
      </c>
      <c r="C371" s="615" t="s">
        <v>804</v>
      </c>
      <c r="D371" s="616" t="s">
        <v>4004</v>
      </c>
      <c r="E371" s="496" t="s">
        <v>18</v>
      </c>
      <c r="F371" s="600">
        <v>1340</v>
      </c>
      <c r="G371" s="601">
        <f t="shared" si="6"/>
        <v>13065000</v>
      </c>
      <c r="H371" s="616"/>
      <c r="I371" s="589"/>
      <c r="J371" s="589"/>
      <c r="K371" s="589"/>
      <c r="L371" s="589"/>
      <c r="M371" s="588"/>
      <c r="N371" s="588"/>
    </row>
    <row r="372" spans="1:193" s="198" customFormat="1" ht="15.75" thickBot="1">
      <c r="A372" s="373" t="s">
        <v>5314</v>
      </c>
      <c r="B372" s="374" t="s">
        <v>2</v>
      </c>
      <c r="C372" s="374" t="s">
        <v>5</v>
      </c>
      <c r="D372" s="374" t="s">
        <v>10</v>
      </c>
      <c r="E372" s="372" t="s">
        <v>4644</v>
      </c>
      <c r="F372" s="370" t="s">
        <v>475</v>
      </c>
      <c r="G372" s="514" t="s">
        <v>470</v>
      </c>
      <c r="H372" s="374" t="s">
        <v>35</v>
      </c>
      <c r="I372" s="589"/>
      <c r="J372" s="589"/>
      <c r="K372" s="589"/>
      <c r="L372" s="589"/>
      <c r="M372" s="588"/>
      <c r="N372" s="588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7"/>
      <c r="AK372" s="197"/>
      <c r="AL372" s="197"/>
      <c r="AM372" s="197"/>
      <c r="AN372" s="197"/>
      <c r="AO372" s="197"/>
      <c r="AP372" s="197"/>
      <c r="AQ372" s="197"/>
      <c r="AR372" s="197"/>
      <c r="AS372" s="197"/>
      <c r="AT372" s="197"/>
      <c r="AU372" s="197"/>
      <c r="AV372" s="197"/>
      <c r="AW372" s="197"/>
      <c r="AX372" s="197"/>
      <c r="AY372" s="197"/>
      <c r="AZ372" s="197"/>
      <c r="BA372" s="197"/>
      <c r="BB372" s="197"/>
      <c r="BC372" s="197"/>
      <c r="BD372" s="197"/>
      <c r="BE372" s="197"/>
      <c r="BF372" s="197"/>
      <c r="BG372" s="197"/>
      <c r="BH372" s="197"/>
      <c r="BI372" s="197"/>
      <c r="BJ372" s="197"/>
      <c r="BK372" s="197"/>
      <c r="BL372" s="197"/>
      <c r="BM372" s="197"/>
      <c r="BN372" s="197"/>
      <c r="BO372" s="197"/>
      <c r="BP372" s="197"/>
      <c r="BQ372" s="197"/>
      <c r="BR372" s="197"/>
      <c r="BS372" s="197"/>
      <c r="BT372" s="197"/>
      <c r="BU372" s="197"/>
      <c r="BV372" s="197"/>
      <c r="BW372" s="197"/>
      <c r="BX372" s="197"/>
      <c r="BY372" s="197"/>
      <c r="BZ372" s="197"/>
      <c r="CA372" s="197"/>
      <c r="CB372" s="197"/>
      <c r="CC372" s="197"/>
      <c r="CD372" s="197"/>
      <c r="CE372" s="197"/>
      <c r="CF372" s="197"/>
      <c r="CG372" s="197"/>
      <c r="CH372" s="197"/>
      <c r="CI372" s="197"/>
      <c r="CJ372" s="197"/>
      <c r="CK372" s="197"/>
      <c r="CL372" s="197"/>
      <c r="CM372" s="197"/>
      <c r="CN372" s="197"/>
      <c r="CO372" s="197"/>
      <c r="CP372" s="197"/>
      <c r="CQ372" s="197"/>
      <c r="CR372" s="197"/>
      <c r="CS372" s="197"/>
      <c r="CT372" s="197"/>
      <c r="CU372" s="197"/>
      <c r="CV372" s="197"/>
      <c r="CW372" s="197"/>
      <c r="CX372" s="197"/>
      <c r="CY372" s="197"/>
      <c r="CZ372" s="197"/>
      <c r="DA372" s="197"/>
      <c r="DB372" s="197"/>
      <c r="DC372" s="197"/>
      <c r="DD372" s="197"/>
      <c r="DE372" s="197"/>
      <c r="DF372" s="197"/>
      <c r="DG372" s="197"/>
      <c r="DH372" s="197"/>
      <c r="DI372" s="197"/>
      <c r="DJ372" s="197"/>
      <c r="DK372" s="197"/>
      <c r="DL372" s="197"/>
      <c r="DM372" s="197"/>
      <c r="DN372" s="197"/>
      <c r="DO372" s="197"/>
      <c r="DP372" s="197"/>
      <c r="DQ372" s="197"/>
      <c r="DR372" s="197"/>
      <c r="DS372" s="197"/>
      <c r="DT372" s="197"/>
      <c r="DU372" s="197"/>
      <c r="DV372" s="197"/>
      <c r="DW372" s="197"/>
      <c r="DX372" s="197"/>
      <c r="DY372" s="197"/>
      <c r="DZ372" s="197"/>
      <c r="EA372" s="197"/>
      <c r="EB372" s="197"/>
      <c r="EC372" s="197"/>
      <c r="ED372" s="197"/>
      <c r="EE372" s="197"/>
      <c r="EF372" s="197"/>
      <c r="EG372" s="197"/>
      <c r="EH372" s="197"/>
      <c r="EI372" s="197"/>
      <c r="EJ372" s="197"/>
      <c r="EK372" s="197"/>
      <c r="EL372" s="197"/>
      <c r="EM372" s="197"/>
      <c r="EN372" s="197"/>
      <c r="EO372" s="197"/>
      <c r="EP372" s="197"/>
      <c r="EQ372" s="197"/>
      <c r="ER372" s="197"/>
      <c r="ES372" s="197"/>
      <c r="ET372" s="197"/>
      <c r="EU372" s="197"/>
      <c r="EV372" s="197"/>
      <c r="EW372" s="197"/>
      <c r="EX372" s="197"/>
      <c r="EY372" s="197"/>
      <c r="EZ372" s="197"/>
      <c r="FA372" s="197"/>
      <c r="FB372" s="197"/>
      <c r="FC372" s="197"/>
      <c r="FD372" s="197"/>
      <c r="FE372" s="197"/>
      <c r="FF372" s="197"/>
      <c r="FG372" s="197"/>
      <c r="FH372" s="197"/>
      <c r="FI372" s="197"/>
      <c r="FJ372" s="197"/>
      <c r="FK372" s="197"/>
      <c r="FL372" s="197"/>
      <c r="FM372" s="197"/>
      <c r="FN372" s="197"/>
      <c r="FO372" s="197"/>
      <c r="FP372" s="197"/>
      <c r="FQ372" s="197"/>
      <c r="FR372" s="197"/>
      <c r="FS372" s="197"/>
      <c r="FT372" s="197"/>
      <c r="FU372" s="197"/>
      <c r="FV372" s="197"/>
      <c r="FW372" s="197"/>
      <c r="FX372" s="197"/>
      <c r="FY372" s="197"/>
      <c r="FZ372" s="197"/>
      <c r="GA372" s="197"/>
      <c r="GB372" s="197"/>
      <c r="GC372" s="197"/>
      <c r="GD372" s="197"/>
      <c r="GE372" s="197"/>
      <c r="GF372" s="197"/>
      <c r="GG372" s="197"/>
      <c r="GH372" s="197"/>
      <c r="GI372" s="197"/>
      <c r="GJ372" s="197"/>
      <c r="GK372" s="197"/>
    </row>
    <row r="373" spans="1:193" s="387" customFormat="1" ht="15.75" thickBot="1">
      <c r="A373" s="385" t="s">
        <v>5315</v>
      </c>
      <c r="B373" s="496" t="s">
        <v>3522</v>
      </c>
      <c r="C373" s="491" t="s">
        <v>3523</v>
      </c>
      <c r="D373" s="496" t="s">
        <v>4001</v>
      </c>
      <c r="E373" s="496" t="s">
        <v>18</v>
      </c>
      <c r="F373" s="614">
        <v>1249</v>
      </c>
      <c r="G373" s="613">
        <f t="shared" ref="G373:G381" si="7">F373*$F$17</f>
        <v>12177750</v>
      </c>
      <c r="H373" s="496" t="s">
        <v>582</v>
      </c>
      <c r="I373" s="589"/>
      <c r="J373" s="589"/>
      <c r="K373" s="589"/>
      <c r="L373" s="589"/>
      <c r="M373" s="589"/>
      <c r="N373" s="589"/>
    </row>
    <row r="374" spans="1:193" s="387" customFormat="1" ht="15.75" thickBot="1">
      <c r="A374" s="385" t="s">
        <v>5316</v>
      </c>
      <c r="B374" s="496" t="s">
        <v>3522</v>
      </c>
      <c r="C374" s="491" t="s">
        <v>3523</v>
      </c>
      <c r="D374" s="496" t="s">
        <v>4002</v>
      </c>
      <c r="E374" s="496" t="s">
        <v>18</v>
      </c>
      <c r="F374" s="614">
        <v>1279</v>
      </c>
      <c r="G374" s="613">
        <f t="shared" si="7"/>
        <v>12470250</v>
      </c>
      <c r="H374" s="496" t="s">
        <v>582</v>
      </c>
      <c r="I374" s="589"/>
      <c r="J374" s="589"/>
      <c r="K374" s="589"/>
      <c r="L374" s="589"/>
      <c r="M374" s="589"/>
      <c r="N374" s="589"/>
    </row>
    <row r="375" spans="1:193" s="387" customFormat="1" ht="15.75" thickBot="1">
      <c r="A375" s="385" t="s">
        <v>5317</v>
      </c>
      <c r="B375" s="496" t="s">
        <v>3522</v>
      </c>
      <c r="C375" s="491" t="s">
        <v>3523</v>
      </c>
      <c r="D375" s="496" t="s">
        <v>4007</v>
      </c>
      <c r="E375" s="496" t="s">
        <v>15</v>
      </c>
      <c r="F375" s="614">
        <v>1469</v>
      </c>
      <c r="G375" s="613">
        <f t="shared" si="7"/>
        <v>14322750</v>
      </c>
      <c r="H375" s="496" t="s">
        <v>582</v>
      </c>
      <c r="I375" s="589"/>
      <c r="J375" s="589"/>
      <c r="K375" s="589"/>
      <c r="L375" s="589"/>
      <c r="M375" s="589"/>
      <c r="N375" s="589"/>
    </row>
    <row r="376" spans="1:193" s="387" customFormat="1" ht="15.75" thickBot="1">
      <c r="A376" s="385" t="s">
        <v>5318</v>
      </c>
      <c r="B376" s="496" t="s">
        <v>3522</v>
      </c>
      <c r="C376" s="491" t="s">
        <v>3523</v>
      </c>
      <c r="D376" s="496" t="s">
        <v>4008</v>
      </c>
      <c r="E376" s="496" t="s">
        <v>18</v>
      </c>
      <c r="F376" s="614">
        <v>1469</v>
      </c>
      <c r="G376" s="613">
        <f t="shared" si="7"/>
        <v>14322750</v>
      </c>
      <c r="H376" s="496" t="s">
        <v>582</v>
      </c>
      <c r="I376" s="589"/>
      <c r="J376" s="589"/>
      <c r="K376" s="589"/>
      <c r="L376" s="589"/>
      <c r="M376" s="589"/>
      <c r="N376" s="589"/>
    </row>
    <row r="377" spans="1:193" s="387" customFormat="1" ht="15.75" thickBot="1">
      <c r="A377" s="385" t="s">
        <v>5319</v>
      </c>
      <c r="B377" s="1541" t="s">
        <v>3152</v>
      </c>
      <c r="C377" s="491" t="s">
        <v>3523</v>
      </c>
      <c r="D377" s="496" t="s">
        <v>4008</v>
      </c>
      <c r="E377" s="496" t="s">
        <v>18</v>
      </c>
      <c r="F377" s="614">
        <v>1559</v>
      </c>
      <c r="G377" s="613">
        <f t="shared" si="7"/>
        <v>15200250</v>
      </c>
      <c r="H377" s="496" t="s">
        <v>582</v>
      </c>
      <c r="I377" s="589"/>
      <c r="J377" s="589"/>
      <c r="K377" s="589"/>
      <c r="L377" s="589"/>
      <c r="M377" s="589"/>
      <c r="N377" s="589"/>
    </row>
    <row r="378" spans="1:193" s="387" customFormat="1" ht="15.75" thickBot="1">
      <c r="A378" s="385" t="s">
        <v>5320</v>
      </c>
      <c r="B378" s="496" t="s">
        <v>3522</v>
      </c>
      <c r="C378" s="491" t="s">
        <v>5321</v>
      </c>
      <c r="D378" s="496" t="s">
        <v>4001</v>
      </c>
      <c r="E378" s="496" t="s">
        <v>18</v>
      </c>
      <c r="F378" s="614">
        <v>1375</v>
      </c>
      <c r="G378" s="613">
        <f t="shared" si="7"/>
        <v>13406250</v>
      </c>
      <c r="H378" s="496" t="s">
        <v>582</v>
      </c>
      <c r="I378" s="589"/>
      <c r="J378" s="589"/>
      <c r="K378" s="589"/>
      <c r="L378" s="589"/>
      <c r="M378" s="589"/>
      <c r="N378" s="589"/>
    </row>
    <row r="379" spans="1:193" s="387" customFormat="1" ht="15.75" thickBot="1">
      <c r="A379" s="385" t="s">
        <v>5322</v>
      </c>
      <c r="B379" s="1541" t="s">
        <v>5323</v>
      </c>
      <c r="C379" s="491" t="s">
        <v>5321</v>
      </c>
      <c r="D379" s="496" t="s">
        <v>4001</v>
      </c>
      <c r="E379" s="496" t="s">
        <v>18</v>
      </c>
      <c r="F379" s="614">
        <v>1579</v>
      </c>
      <c r="G379" s="613">
        <f t="shared" si="7"/>
        <v>15395250</v>
      </c>
      <c r="H379" s="496" t="s">
        <v>582</v>
      </c>
      <c r="I379" s="589"/>
      <c r="J379" s="589"/>
      <c r="K379" s="589"/>
      <c r="L379" s="589"/>
      <c r="M379" s="589"/>
      <c r="N379" s="589"/>
    </row>
    <row r="380" spans="1:193" s="387" customFormat="1" ht="15.75" thickBot="1">
      <c r="A380" s="385" t="s">
        <v>5324</v>
      </c>
      <c r="B380" s="496" t="s">
        <v>3522</v>
      </c>
      <c r="C380" s="491" t="s">
        <v>5321</v>
      </c>
      <c r="D380" s="496" t="s">
        <v>4002</v>
      </c>
      <c r="E380" s="496" t="s">
        <v>18</v>
      </c>
      <c r="F380" s="614">
        <v>1399</v>
      </c>
      <c r="G380" s="613">
        <f t="shared" si="7"/>
        <v>13640250</v>
      </c>
      <c r="H380" s="496" t="s">
        <v>582</v>
      </c>
      <c r="I380" s="589"/>
      <c r="J380" s="589"/>
      <c r="K380" s="589"/>
      <c r="L380" s="589"/>
      <c r="M380" s="589"/>
      <c r="N380" s="589"/>
    </row>
    <row r="381" spans="1:193" s="387" customFormat="1" ht="15.75" thickBot="1">
      <c r="A381" s="385" t="s">
        <v>5325</v>
      </c>
      <c r="B381" s="1541" t="s">
        <v>5323</v>
      </c>
      <c r="C381" s="491" t="s">
        <v>5321</v>
      </c>
      <c r="D381" s="496" t="s">
        <v>4002</v>
      </c>
      <c r="E381" s="496" t="s">
        <v>18</v>
      </c>
      <c r="F381" s="614">
        <v>1579</v>
      </c>
      <c r="G381" s="613">
        <f t="shared" si="7"/>
        <v>15395250</v>
      </c>
      <c r="H381" s="496" t="s">
        <v>582</v>
      </c>
      <c r="I381" s="589"/>
      <c r="J381" s="589"/>
      <c r="K381" s="589"/>
      <c r="L381" s="589"/>
      <c r="M381" s="589"/>
      <c r="N381" s="589"/>
    </row>
    <row r="382" spans="1:193" s="429" customFormat="1" ht="13.5" thickBot="1">
      <c r="A382" s="373" t="s">
        <v>4274</v>
      </c>
      <c r="B382" s="374" t="s">
        <v>2</v>
      </c>
      <c r="C382" s="374" t="s">
        <v>5</v>
      </c>
      <c r="D382" s="374" t="s">
        <v>10</v>
      </c>
      <c r="E382" s="372" t="s">
        <v>4644</v>
      </c>
      <c r="F382" s="370" t="s">
        <v>475</v>
      </c>
      <c r="G382" s="514" t="s">
        <v>470</v>
      </c>
      <c r="H382" s="374" t="s">
        <v>35</v>
      </c>
      <c r="I382" s="279"/>
      <c r="J382" s="279"/>
      <c r="K382" s="279"/>
      <c r="L382" s="279"/>
      <c r="M382" s="266"/>
      <c r="N382" s="266"/>
    </row>
    <row r="383" spans="1:193" s="387" customFormat="1" ht="15.75" thickBot="1">
      <c r="A383" s="390" t="s">
        <v>4469</v>
      </c>
      <c r="B383" s="496" t="s">
        <v>2171</v>
      </c>
      <c r="C383" s="491" t="s">
        <v>3087</v>
      </c>
      <c r="D383" s="491" t="s">
        <v>4015</v>
      </c>
      <c r="E383" s="496" t="s">
        <v>18</v>
      </c>
      <c r="F383" s="614">
        <v>639</v>
      </c>
      <c r="G383" s="613">
        <f>F383*$F$17</f>
        <v>6230250</v>
      </c>
      <c r="H383" s="491" t="s">
        <v>3430</v>
      </c>
      <c r="I383" s="589"/>
      <c r="J383" s="589"/>
      <c r="K383" s="589"/>
      <c r="L383" s="589"/>
      <c r="M383" s="589"/>
      <c r="N383" s="589"/>
    </row>
    <row r="384" spans="1:193" s="387" customFormat="1" ht="15.75" thickBot="1">
      <c r="A384" s="390" t="s">
        <v>4346</v>
      </c>
      <c r="B384" s="496" t="s">
        <v>3429</v>
      </c>
      <c r="C384" s="491" t="s">
        <v>3087</v>
      </c>
      <c r="D384" s="491" t="s">
        <v>4015</v>
      </c>
      <c r="E384" s="496" t="s">
        <v>18</v>
      </c>
      <c r="F384" s="614">
        <v>699</v>
      </c>
      <c r="G384" s="613">
        <f>F384*$F$17</f>
        <v>6815250</v>
      </c>
      <c r="H384" s="491" t="s">
        <v>3430</v>
      </c>
      <c r="I384" s="589"/>
      <c r="J384" s="589"/>
      <c r="K384" s="589"/>
      <c r="L384" s="589"/>
      <c r="M384" s="589"/>
      <c r="N384" s="589"/>
    </row>
    <row r="385" spans="1:193" s="429" customFormat="1" ht="13.5" thickBot="1">
      <c r="A385" s="373" t="s">
        <v>3434</v>
      </c>
      <c r="B385" s="374" t="s">
        <v>2</v>
      </c>
      <c r="C385" s="374" t="s">
        <v>5</v>
      </c>
      <c r="D385" s="374" t="s">
        <v>10</v>
      </c>
      <c r="E385" s="372" t="s">
        <v>4644</v>
      </c>
      <c r="F385" s="370" t="s">
        <v>475</v>
      </c>
      <c r="G385" s="514" t="s">
        <v>470</v>
      </c>
      <c r="H385" s="374" t="s">
        <v>35</v>
      </c>
      <c r="I385" s="279"/>
      <c r="J385" s="279"/>
      <c r="K385" s="279"/>
      <c r="L385" s="279"/>
      <c r="M385" s="266"/>
      <c r="N385" s="266"/>
    </row>
    <row r="386" spans="1:193" s="296" customFormat="1" ht="12" thickBot="1">
      <c r="A386" s="385" t="s">
        <v>3840</v>
      </c>
      <c r="B386" s="616" t="s">
        <v>1201</v>
      </c>
      <c r="C386" s="616" t="s">
        <v>778</v>
      </c>
      <c r="D386" s="616" t="s">
        <v>4002</v>
      </c>
      <c r="E386" s="1783" t="s">
        <v>4645</v>
      </c>
      <c r="F386" s="614">
        <v>1349</v>
      </c>
      <c r="G386" s="613">
        <f>F386*$F$17</f>
        <v>13152750</v>
      </c>
      <c r="H386" s="616" t="s">
        <v>537</v>
      </c>
      <c r="I386" s="1592"/>
      <c r="J386" s="1592"/>
      <c r="K386" s="1592"/>
      <c r="L386" s="1592"/>
      <c r="M386" s="1592"/>
      <c r="N386" s="1592"/>
    </row>
    <row r="387" spans="1:193" s="424" customFormat="1" ht="12" thickBot="1">
      <c r="A387" s="385" t="s">
        <v>3839</v>
      </c>
      <c r="B387" s="496" t="s">
        <v>1208</v>
      </c>
      <c r="C387" s="496" t="s">
        <v>885</v>
      </c>
      <c r="D387" s="496" t="s">
        <v>4002</v>
      </c>
      <c r="E387" s="496" t="s">
        <v>18</v>
      </c>
      <c r="F387" s="614">
        <v>1649</v>
      </c>
      <c r="G387" s="613">
        <f>F387*$F$17</f>
        <v>16077750</v>
      </c>
      <c r="H387" s="496" t="s">
        <v>537</v>
      </c>
      <c r="I387" s="223"/>
      <c r="J387" s="223"/>
      <c r="K387" s="223"/>
      <c r="L387" s="223"/>
      <c r="M387" s="223"/>
      <c r="N387" s="223"/>
    </row>
    <row r="388" spans="1:193" s="429" customFormat="1" ht="13.5" thickBot="1">
      <c r="A388" s="373" t="s">
        <v>4275</v>
      </c>
      <c r="B388" s="374" t="s">
        <v>2</v>
      </c>
      <c r="C388" s="374" t="s">
        <v>5</v>
      </c>
      <c r="D388" s="374" t="s">
        <v>10</v>
      </c>
      <c r="E388" s="372" t="s">
        <v>4644</v>
      </c>
      <c r="F388" s="370" t="s">
        <v>475</v>
      </c>
      <c r="G388" s="514" t="s">
        <v>470</v>
      </c>
      <c r="H388" s="374" t="s">
        <v>35</v>
      </c>
      <c r="I388" s="279"/>
      <c r="J388" s="279"/>
      <c r="K388" s="279"/>
      <c r="L388" s="279"/>
      <c r="M388" s="266"/>
      <c r="N388" s="266"/>
    </row>
    <row r="389" spans="1:193" s="387" customFormat="1" ht="15.75" thickBot="1">
      <c r="A389" s="390" t="s">
        <v>3842</v>
      </c>
      <c r="B389" s="496" t="s">
        <v>1994</v>
      </c>
      <c r="C389" s="491" t="s">
        <v>1971</v>
      </c>
      <c r="D389" s="491" t="s">
        <v>4016</v>
      </c>
      <c r="E389" s="496" t="s">
        <v>18</v>
      </c>
      <c r="F389" s="614">
        <v>1029</v>
      </c>
      <c r="G389" s="613">
        <f>F389*$F$17</f>
        <v>10032750</v>
      </c>
      <c r="H389" s="491"/>
      <c r="I389" s="589"/>
      <c r="J389" s="589"/>
      <c r="K389" s="589"/>
      <c r="L389" s="589"/>
      <c r="M389" s="589"/>
      <c r="N389" s="589"/>
    </row>
    <row r="390" spans="1:193" s="387" customFormat="1" ht="15.75" thickBot="1">
      <c r="A390" s="390" t="s">
        <v>3843</v>
      </c>
      <c r="B390" s="491" t="s">
        <v>3435</v>
      </c>
      <c r="C390" s="491" t="s">
        <v>1971</v>
      </c>
      <c r="D390" s="491" t="s">
        <v>4016</v>
      </c>
      <c r="E390" s="496" t="s">
        <v>18</v>
      </c>
      <c r="F390" s="614">
        <v>1599</v>
      </c>
      <c r="G390" s="613">
        <f>F390*$F$17</f>
        <v>15590250</v>
      </c>
      <c r="H390" s="491"/>
      <c r="I390" s="589"/>
      <c r="J390" s="589"/>
      <c r="K390" s="589"/>
      <c r="L390" s="589"/>
      <c r="M390" s="589"/>
      <c r="N390" s="589"/>
    </row>
    <row r="391" spans="1:193" s="387" customFormat="1" ht="15.75" thickBot="1">
      <c r="A391" s="390" t="s">
        <v>3841</v>
      </c>
      <c r="B391" s="496" t="s">
        <v>3159</v>
      </c>
      <c r="C391" s="389" t="s">
        <v>3433</v>
      </c>
      <c r="D391" s="491" t="s">
        <v>4015</v>
      </c>
      <c r="E391" s="496" t="s">
        <v>18</v>
      </c>
      <c r="F391" s="614">
        <v>1789</v>
      </c>
      <c r="G391" s="613">
        <f>F391*$F$17</f>
        <v>17442750</v>
      </c>
      <c r="H391" s="491"/>
      <c r="I391" s="589"/>
      <c r="J391" s="589"/>
      <c r="K391" s="589"/>
      <c r="L391" s="589"/>
      <c r="M391" s="589"/>
      <c r="N391" s="589"/>
    </row>
    <row r="392" spans="1:193" s="429" customFormat="1" ht="13.5" thickBot="1">
      <c r="A392" s="373" t="s">
        <v>581</v>
      </c>
      <c r="B392" s="374" t="s">
        <v>2</v>
      </c>
      <c r="C392" s="374" t="s">
        <v>5</v>
      </c>
      <c r="D392" s="374" t="s">
        <v>10</v>
      </c>
      <c r="E392" s="372" t="s">
        <v>4644</v>
      </c>
      <c r="F392" s="370" t="s">
        <v>475</v>
      </c>
      <c r="G392" s="514" t="s">
        <v>470</v>
      </c>
      <c r="H392" s="374" t="s">
        <v>35</v>
      </c>
      <c r="I392" s="279"/>
      <c r="J392" s="279"/>
      <c r="K392" s="279"/>
      <c r="L392" s="279"/>
      <c r="M392" s="266"/>
      <c r="N392" s="266"/>
    </row>
    <row r="393" spans="1:193" s="387" customFormat="1" ht="15.75" thickBot="1">
      <c r="A393" s="385" t="s">
        <v>5326</v>
      </c>
      <c r="B393" s="1541" t="s">
        <v>5323</v>
      </c>
      <c r="C393" s="496" t="s">
        <v>5327</v>
      </c>
      <c r="D393" s="496" t="s">
        <v>4002</v>
      </c>
      <c r="E393" s="496" t="s">
        <v>18</v>
      </c>
      <c r="F393" s="614">
        <v>2539</v>
      </c>
      <c r="G393" s="613">
        <f>F393*$F$17</f>
        <v>24755250</v>
      </c>
      <c r="H393" s="496" t="s">
        <v>582</v>
      </c>
      <c r="I393" s="589"/>
      <c r="J393" s="589"/>
      <c r="K393" s="589"/>
      <c r="L393" s="589"/>
      <c r="M393" s="589"/>
      <c r="N393" s="589"/>
    </row>
    <row r="394" spans="1:193" s="387" customFormat="1" ht="15.75" thickBot="1">
      <c r="A394" s="385" t="s">
        <v>5328</v>
      </c>
      <c r="B394" s="1541" t="s">
        <v>5323</v>
      </c>
      <c r="C394" s="496" t="s">
        <v>5329</v>
      </c>
      <c r="D394" s="496" t="s">
        <v>4004</v>
      </c>
      <c r="E394" s="496" t="s">
        <v>18</v>
      </c>
      <c r="F394" s="614">
        <v>3189</v>
      </c>
      <c r="G394" s="613">
        <f>F394*$F$17</f>
        <v>31092750</v>
      </c>
      <c r="H394" s="496" t="s">
        <v>582</v>
      </c>
      <c r="I394" s="589"/>
      <c r="J394" s="589"/>
      <c r="K394" s="589"/>
      <c r="L394" s="589"/>
      <c r="M394" s="589"/>
      <c r="N394" s="589"/>
    </row>
    <row r="395" spans="1:193" s="387" customFormat="1">
      <c r="A395" s="152"/>
      <c r="B395" s="81"/>
      <c r="C395" s="64"/>
      <c r="D395" s="64"/>
      <c r="E395" s="64"/>
      <c r="F395" s="252"/>
      <c r="G395" s="251"/>
      <c r="H395" s="289"/>
      <c r="I395" s="589"/>
      <c r="J395" s="589"/>
      <c r="K395" s="589"/>
      <c r="L395" s="589"/>
      <c r="M395" s="589"/>
      <c r="N395" s="589"/>
    </row>
    <row r="396" spans="1:193" s="2" customFormat="1" ht="35.25" thickBot="1">
      <c r="A396" s="144" t="s">
        <v>564</v>
      </c>
      <c r="B396" s="124"/>
      <c r="C396" s="482"/>
      <c r="D396" s="484"/>
      <c r="E396" s="484"/>
      <c r="F396" s="11"/>
      <c r="G396" s="485"/>
      <c r="H396" s="487"/>
      <c r="I396" s="589"/>
      <c r="J396" s="589"/>
      <c r="K396" s="589"/>
      <c r="L396" s="589"/>
      <c r="M396" s="587"/>
      <c r="N396" s="587"/>
      <c r="O396" s="633"/>
      <c r="P396" s="633"/>
      <c r="Q396" s="633"/>
      <c r="R396" s="633"/>
      <c r="S396" s="633"/>
      <c r="T396" s="633"/>
      <c r="U396" s="633"/>
      <c r="V396" s="633"/>
      <c r="W396" s="633"/>
      <c r="X396" s="633"/>
      <c r="Y396" s="633"/>
      <c r="Z396" s="633"/>
      <c r="AA396" s="633"/>
      <c r="AB396" s="633"/>
      <c r="AC396" s="633"/>
      <c r="AD396" s="633"/>
      <c r="AE396" s="633"/>
      <c r="AF396" s="633"/>
      <c r="AG396" s="633"/>
      <c r="AH396" s="633"/>
      <c r="AI396" s="633"/>
      <c r="AJ396" s="633"/>
      <c r="AK396" s="633"/>
      <c r="AL396" s="633"/>
      <c r="AM396" s="633"/>
      <c r="AN396" s="633"/>
      <c r="AO396" s="633"/>
      <c r="AP396" s="633"/>
      <c r="AQ396" s="633"/>
      <c r="AR396" s="633"/>
      <c r="AS396" s="633"/>
      <c r="AT396" s="633"/>
      <c r="AU396" s="633"/>
      <c r="AV396" s="633"/>
      <c r="AW396" s="633"/>
      <c r="AX396" s="633"/>
      <c r="AY396" s="633"/>
      <c r="AZ396" s="633"/>
      <c r="BA396" s="633"/>
      <c r="BB396" s="633"/>
      <c r="BC396" s="633"/>
      <c r="BD396" s="633"/>
      <c r="BE396" s="633"/>
      <c r="BF396" s="633"/>
      <c r="BG396" s="633"/>
      <c r="BH396" s="633"/>
      <c r="BI396" s="633"/>
      <c r="BJ396" s="633"/>
      <c r="BK396" s="633"/>
      <c r="BL396" s="633"/>
      <c r="BM396" s="633"/>
      <c r="BN396" s="633"/>
      <c r="BO396" s="633"/>
      <c r="BP396" s="633"/>
      <c r="BQ396" s="633"/>
      <c r="BR396" s="633"/>
      <c r="BS396" s="633"/>
      <c r="BT396" s="633"/>
      <c r="BU396" s="633"/>
      <c r="BV396" s="633"/>
      <c r="BW396" s="633"/>
      <c r="BX396" s="633"/>
      <c r="BY396" s="633"/>
      <c r="BZ396" s="633"/>
      <c r="CA396" s="633"/>
      <c r="CB396" s="633"/>
      <c r="CC396" s="633"/>
      <c r="CD396" s="633"/>
      <c r="CE396" s="633"/>
      <c r="CF396" s="633"/>
      <c r="CG396" s="633"/>
      <c r="CH396" s="633"/>
      <c r="CI396" s="633"/>
      <c r="CJ396" s="633"/>
      <c r="CK396" s="633"/>
      <c r="CL396" s="633"/>
      <c r="CM396" s="633"/>
      <c r="CN396" s="633"/>
      <c r="CO396" s="633"/>
      <c r="CP396" s="633"/>
      <c r="CQ396" s="633"/>
      <c r="CR396" s="633"/>
      <c r="CS396" s="633"/>
      <c r="CT396" s="633"/>
      <c r="CU396" s="633"/>
      <c r="CV396" s="633"/>
      <c r="CW396" s="633"/>
      <c r="CX396" s="633"/>
      <c r="CY396" s="633"/>
      <c r="CZ396" s="633"/>
      <c r="DA396" s="633"/>
      <c r="DB396" s="633"/>
      <c r="DC396" s="633"/>
      <c r="DD396" s="633"/>
      <c r="DE396" s="633"/>
      <c r="DF396" s="633"/>
      <c r="DG396" s="633"/>
      <c r="DH396" s="633"/>
      <c r="DI396" s="633"/>
      <c r="DJ396" s="633"/>
      <c r="DK396" s="633"/>
      <c r="DL396" s="633"/>
      <c r="DM396" s="633"/>
      <c r="DN396" s="633"/>
      <c r="DO396" s="633"/>
      <c r="DP396" s="633"/>
      <c r="DQ396" s="633"/>
      <c r="DR396" s="633"/>
      <c r="DS396" s="633"/>
      <c r="DT396" s="633"/>
      <c r="DU396" s="633"/>
      <c r="DV396" s="633"/>
      <c r="DW396" s="633"/>
      <c r="DX396" s="633"/>
      <c r="DY396" s="633"/>
      <c r="DZ396" s="633"/>
      <c r="EA396" s="633"/>
      <c r="EB396" s="633"/>
      <c r="EC396" s="633"/>
      <c r="ED396" s="633"/>
      <c r="EE396" s="633"/>
      <c r="EF396" s="633"/>
      <c r="EG396" s="633"/>
      <c r="EH396" s="633"/>
      <c r="EI396" s="633"/>
      <c r="EJ396" s="633"/>
      <c r="EK396" s="633"/>
      <c r="EL396" s="633"/>
      <c r="EM396" s="633"/>
      <c r="EN396" s="633"/>
      <c r="EO396" s="633"/>
      <c r="EP396" s="633"/>
      <c r="EQ396" s="633"/>
      <c r="ER396" s="633"/>
      <c r="ES396" s="633"/>
      <c r="ET396" s="633"/>
      <c r="EU396" s="633"/>
      <c r="EV396" s="633"/>
      <c r="EW396" s="633"/>
      <c r="EX396" s="633"/>
      <c r="EY396" s="633"/>
      <c r="EZ396" s="633"/>
      <c r="FA396" s="633"/>
      <c r="FB396" s="633"/>
      <c r="FC396" s="633"/>
      <c r="FD396" s="633"/>
      <c r="FE396" s="633"/>
      <c r="FF396" s="633"/>
      <c r="FG396" s="633"/>
      <c r="FH396" s="633"/>
      <c r="FI396" s="633"/>
      <c r="FJ396" s="633"/>
      <c r="FK396" s="633"/>
      <c r="FL396" s="633"/>
      <c r="FM396" s="633"/>
      <c r="FN396" s="633"/>
      <c r="FO396" s="633"/>
      <c r="FP396" s="633"/>
      <c r="FQ396" s="633"/>
      <c r="FR396" s="633"/>
      <c r="FS396" s="633"/>
      <c r="FT396" s="633"/>
      <c r="FU396" s="633"/>
      <c r="FV396" s="633"/>
      <c r="FW396" s="633"/>
      <c r="FX396" s="633"/>
      <c r="FY396" s="633"/>
      <c r="FZ396" s="633"/>
      <c r="GA396" s="633"/>
      <c r="GB396" s="633"/>
      <c r="GC396" s="633"/>
      <c r="GD396" s="633"/>
      <c r="GE396" s="633"/>
      <c r="GF396" s="633"/>
      <c r="GG396" s="633"/>
      <c r="GH396" s="633"/>
      <c r="GI396" s="633"/>
      <c r="GJ396" s="633"/>
      <c r="GK396" s="633"/>
    </row>
    <row r="397" spans="1:193" s="272" customFormat="1" ht="13.5" thickBot="1">
      <c r="A397" s="443" t="s">
        <v>551</v>
      </c>
      <c r="B397" s="442" t="s">
        <v>2</v>
      </c>
      <c r="C397" s="442" t="s">
        <v>5</v>
      </c>
      <c r="D397" s="442" t="s">
        <v>10</v>
      </c>
      <c r="E397" s="372" t="s">
        <v>4644</v>
      </c>
      <c r="F397" s="445" t="s">
        <v>475</v>
      </c>
      <c r="G397" s="514" t="s">
        <v>470</v>
      </c>
      <c r="H397" s="442" t="s">
        <v>12</v>
      </c>
      <c r="I397" s="269"/>
      <c r="J397" s="269"/>
      <c r="K397" s="269"/>
      <c r="L397" s="269"/>
      <c r="M397" s="271"/>
      <c r="N397" s="271"/>
    </row>
    <row r="398" spans="1:193" s="336" customFormat="1" ht="15.75" thickBot="1">
      <c r="A398" s="385" t="s">
        <v>3775</v>
      </c>
      <c r="B398" s="496" t="s">
        <v>1494</v>
      </c>
      <c r="C398" s="491" t="s">
        <v>4418</v>
      </c>
      <c r="D398" s="496" t="s">
        <v>4006</v>
      </c>
      <c r="E398" s="496" t="s">
        <v>15</v>
      </c>
      <c r="F398" s="614"/>
      <c r="G398" s="183">
        <v>2999000</v>
      </c>
      <c r="H398" s="496" t="s">
        <v>3072</v>
      </c>
      <c r="I398" s="230"/>
      <c r="J398" s="230"/>
      <c r="K398" s="230"/>
      <c r="L398" s="230"/>
      <c r="M398" s="230"/>
      <c r="N398" s="230"/>
    </row>
    <row r="399" spans="1:193" s="272" customFormat="1" ht="13.5" thickBot="1">
      <c r="A399" s="443" t="s">
        <v>565</v>
      </c>
      <c r="B399" s="442" t="s">
        <v>2</v>
      </c>
      <c r="C399" s="442" t="s">
        <v>5</v>
      </c>
      <c r="D399" s="442" t="s">
        <v>10</v>
      </c>
      <c r="E399" s="372" t="s">
        <v>4644</v>
      </c>
      <c r="F399" s="445" t="s">
        <v>475</v>
      </c>
      <c r="G399" s="514" t="s">
        <v>470</v>
      </c>
      <c r="H399" s="442" t="s">
        <v>12</v>
      </c>
      <c r="I399" s="269"/>
      <c r="J399" s="269"/>
      <c r="K399" s="269"/>
      <c r="L399" s="269"/>
      <c r="M399" s="271"/>
      <c r="N399" s="271"/>
    </row>
    <row r="400" spans="1:193" s="255" customFormat="1" ht="13.5" thickBot="1">
      <c r="A400" s="427" t="s">
        <v>3822</v>
      </c>
      <c r="B400" s="496" t="s">
        <v>3659</v>
      </c>
      <c r="C400" s="493" t="s">
        <v>3110</v>
      </c>
      <c r="D400" s="492" t="s">
        <v>4015</v>
      </c>
      <c r="E400" s="496" t="s">
        <v>18</v>
      </c>
      <c r="F400" s="614"/>
      <c r="G400" s="183">
        <v>3799000</v>
      </c>
      <c r="H400" s="499" t="s">
        <v>5287</v>
      </c>
      <c r="I400" s="386"/>
      <c r="J400" s="386"/>
      <c r="K400" s="386"/>
      <c r="L400" s="386"/>
      <c r="M400" s="386"/>
      <c r="N400" s="386"/>
    </row>
    <row r="401" spans="1:14" s="255" customFormat="1" ht="13.5" thickBot="1">
      <c r="A401" s="584" t="s">
        <v>4651</v>
      </c>
      <c r="B401" s="479" t="s">
        <v>1535</v>
      </c>
      <c r="C401" s="479" t="s">
        <v>3069</v>
      </c>
      <c r="D401" s="479" t="s">
        <v>4015</v>
      </c>
      <c r="E401" s="1547">
        <v>4075000</v>
      </c>
      <c r="F401" s="1547"/>
      <c r="G401" s="510">
        <v>4199000</v>
      </c>
      <c r="H401" s="126" t="s">
        <v>5330</v>
      </c>
      <c r="I401" s="386"/>
      <c r="J401" s="386"/>
      <c r="K401" s="386"/>
      <c r="L401" s="386"/>
      <c r="M401" s="386"/>
      <c r="N401" s="386"/>
    </row>
    <row r="402" spans="1:14" s="255" customFormat="1" ht="13.5" thickBot="1">
      <c r="A402" s="427" t="s">
        <v>4151</v>
      </c>
      <c r="B402" s="492" t="s">
        <v>1535</v>
      </c>
      <c r="C402" s="492" t="s">
        <v>4152</v>
      </c>
      <c r="D402" s="492" t="s">
        <v>4015</v>
      </c>
      <c r="E402" s="496" t="s">
        <v>18</v>
      </c>
      <c r="F402" s="614">
        <v>695</v>
      </c>
      <c r="G402" s="613">
        <f>F402*$F$17</f>
        <v>6776250</v>
      </c>
      <c r="H402" s="499"/>
      <c r="I402" s="386"/>
      <c r="J402" s="386"/>
      <c r="K402" s="386"/>
      <c r="L402" s="386"/>
      <c r="M402" s="386"/>
      <c r="N402" s="386"/>
    </row>
    <row r="403" spans="1:14" s="255" customFormat="1" ht="13.5" thickBot="1">
      <c r="A403" s="427" t="s">
        <v>5395</v>
      </c>
      <c r="B403" s="492" t="s">
        <v>1535</v>
      </c>
      <c r="C403" s="492" t="s">
        <v>4152</v>
      </c>
      <c r="D403" s="492" t="s">
        <v>4015</v>
      </c>
      <c r="E403" s="496" t="s">
        <v>18</v>
      </c>
      <c r="F403" s="614">
        <v>589</v>
      </c>
      <c r="G403" s="613">
        <f>F403*$F$17</f>
        <v>5742750</v>
      </c>
      <c r="H403" s="499" t="s">
        <v>3532</v>
      </c>
      <c r="I403" s="386"/>
      <c r="J403" s="386"/>
      <c r="K403" s="386"/>
      <c r="L403" s="386"/>
      <c r="M403" s="386"/>
      <c r="N403" s="386"/>
    </row>
    <row r="404" spans="1:14" s="255" customFormat="1" ht="13.5" thickBot="1">
      <c r="A404" s="427" t="s">
        <v>5396</v>
      </c>
      <c r="B404" s="1541" t="s">
        <v>3086</v>
      </c>
      <c r="C404" s="492" t="s">
        <v>4152</v>
      </c>
      <c r="D404" s="492" t="s">
        <v>4015</v>
      </c>
      <c r="E404" s="496" t="s">
        <v>18</v>
      </c>
      <c r="F404" s="614">
        <v>699</v>
      </c>
      <c r="G404" s="613">
        <f>F404*$F$17</f>
        <v>6815250</v>
      </c>
      <c r="H404" s="499" t="s">
        <v>3532</v>
      </c>
      <c r="I404" s="386"/>
      <c r="J404" s="386"/>
      <c r="K404" s="386"/>
      <c r="L404" s="386"/>
      <c r="M404" s="386"/>
      <c r="N404" s="386"/>
    </row>
    <row r="405" spans="1:14" s="255" customFormat="1" ht="13.5" thickBot="1">
      <c r="A405" s="427" t="s">
        <v>5397</v>
      </c>
      <c r="B405" s="1541" t="s">
        <v>3152</v>
      </c>
      <c r="C405" s="492" t="s">
        <v>4152</v>
      </c>
      <c r="D405" s="492" t="s">
        <v>4015</v>
      </c>
      <c r="E405" s="496" t="s">
        <v>18</v>
      </c>
      <c r="F405" s="614">
        <v>1279</v>
      </c>
      <c r="G405" s="613">
        <f>F405*$F$17</f>
        <v>12470250</v>
      </c>
      <c r="H405" s="499"/>
      <c r="I405" s="386"/>
      <c r="J405" s="386"/>
      <c r="K405" s="386"/>
      <c r="L405" s="386"/>
      <c r="M405" s="386"/>
      <c r="N405" s="386"/>
    </row>
    <row r="406" spans="1:14" s="387" customFormat="1" ht="15.75" thickBot="1">
      <c r="A406" s="1695" t="s">
        <v>4155</v>
      </c>
      <c r="B406" s="1541" t="s">
        <v>3086</v>
      </c>
      <c r="C406" s="492" t="s">
        <v>4153</v>
      </c>
      <c r="D406" s="494" t="s">
        <v>4001</v>
      </c>
      <c r="E406" s="496" t="s">
        <v>18</v>
      </c>
      <c r="F406" s="614">
        <v>1379</v>
      </c>
      <c r="G406" s="613">
        <f>F406*$F$17</f>
        <v>13445250</v>
      </c>
      <c r="H406" s="499" t="s">
        <v>4156</v>
      </c>
      <c r="I406" s="589"/>
      <c r="J406" s="589"/>
      <c r="K406" s="589"/>
      <c r="L406" s="589"/>
      <c r="M406" s="589"/>
      <c r="N406" s="589"/>
    </row>
    <row r="407" spans="1:14" s="387" customFormat="1" ht="15.75" thickBot="1">
      <c r="A407" s="1695" t="s">
        <v>4154</v>
      </c>
      <c r="B407" s="356" t="s">
        <v>3016</v>
      </c>
      <c r="C407" s="492" t="s">
        <v>4153</v>
      </c>
      <c r="D407" s="494" t="s">
        <v>4001</v>
      </c>
      <c r="E407" s="496" t="s">
        <v>18</v>
      </c>
      <c r="F407" s="614">
        <v>1529</v>
      </c>
      <c r="G407" s="613">
        <f t="shared" ref="G407" si="8">F407*$F$17</f>
        <v>14907750</v>
      </c>
      <c r="H407" s="499" t="s">
        <v>4156</v>
      </c>
      <c r="I407" s="589"/>
      <c r="J407" s="589"/>
      <c r="K407" s="589"/>
      <c r="L407" s="589"/>
      <c r="M407" s="589"/>
      <c r="N407" s="589"/>
    </row>
    <row r="408" spans="1:14" s="255" customFormat="1" ht="13.5" thickBot="1">
      <c r="A408" s="427" t="s">
        <v>3823</v>
      </c>
      <c r="B408" s="492" t="s">
        <v>1535</v>
      </c>
      <c r="C408" s="492" t="s">
        <v>600</v>
      </c>
      <c r="D408" s="492" t="s">
        <v>4016</v>
      </c>
      <c r="E408" s="496" t="s">
        <v>18</v>
      </c>
      <c r="F408" s="614"/>
      <c r="G408" s="183">
        <v>5099000</v>
      </c>
      <c r="H408" s="499"/>
      <c r="I408" s="386"/>
      <c r="J408" s="386"/>
      <c r="K408" s="386"/>
      <c r="L408" s="386"/>
      <c r="M408" s="386"/>
      <c r="N408" s="386"/>
    </row>
    <row r="409" spans="1:14" s="272" customFormat="1" ht="13.5" thickBot="1">
      <c r="A409" s="443" t="s">
        <v>2254</v>
      </c>
      <c r="B409" s="442" t="s">
        <v>2</v>
      </c>
      <c r="C409" s="442" t="s">
        <v>5</v>
      </c>
      <c r="D409" s="442" t="s">
        <v>10</v>
      </c>
      <c r="E409" s="372" t="s">
        <v>4644</v>
      </c>
      <c r="F409" s="445" t="s">
        <v>475</v>
      </c>
      <c r="G409" s="514" t="s">
        <v>470</v>
      </c>
      <c r="H409" s="442" t="s">
        <v>12</v>
      </c>
      <c r="I409" s="269"/>
      <c r="J409" s="269"/>
      <c r="K409" s="269"/>
      <c r="L409" s="269"/>
      <c r="M409" s="271"/>
      <c r="N409" s="271"/>
    </row>
    <row r="410" spans="1:14" s="384" customFormat="1" ht="13.5" thickBot="1">
      <c r="A410" s="1692" t="s">
        <v>3776</v>
      </c>
      <c r="B410" s="496" t="s">
        <v>3659</v>
      </c>
      <c r="C410" s="493" t="s">
        <v>3110</v>
      </c>
      <c r="D410" s="492" t="s">
        <v>448</v>
      </c>
      <c r="E410" s="496" t="s">
        <v>18</v>
      </c>
      <c r="F410" s="614"/>
      <c r="G410" s="183">
        <v>3499000</v>
      </c>
      <c r="H410" s="499" t="s">
        <v>568</v>
      </c>
      <c r="I410" s="386"/>
      <c r="J410" s="386"/>
      <c r="K410" s="386"/>
      <c r="L410" s="386"/>
      <c r="M410" s="386"/>
      <c r="N410" s="386"/>
    </row>
    <row r="411" spans="1:14" s="384" customFormat="1" ht="13.5" thickBot="1">
      <c r="A411" s="1692" t="s">
        <v>4166</v>
      </c>
      <c r="B411" s="1541" t="s">
        <v>3086</v>
      </c>
      <c r="C411" s="492" t="s">
        <v>4152</v>
      </c>
      <c r="D411" s="492" t="s">
        <v>448</v>
      </c>
      <c r="E411" s="496" t="s">
        <v>18</v>
      </c>
      <c r="F411" s="614">
        <v>1125</v>
      </c>
      <c r="G411" s="613">
        <f>F411*$F$17</f>
        <v>10968750</v>
      </c>
      <c r="H411" s="499" t="s">
        <v>568</v>
      </c>
      <c r="I411" s="386"/>
      <c r="J411" s="386"/>
      <c r="K411" s="386"/>
      <c r="L411" s="386"/>
      <c r="M411" s="386"/>
      <c r="N411" s="386"/>
    </row>
    <row r="412" spans="1:14" s="384" customFormat="1" ht="13.5" thickBot="1">
      <c r="A412" s="1692" t="s">
        <v>4167</v>
      </c>
      <c r="B412" s="1541" t="s">
        <v>3152</v>
      </c>
      <c r="C412" s="492" t="s">
        <v>4152</v>
      </c>
      <c r="D412" s="492" t="s">
        <v>448</v>
      </c>
      <c r="E412" s="496" t="s">
        <v>18</v>
      </c>
      <c r="F412" s="614">
        <v>1479</v>
      </c>
      <c r="G412" s="613">
        <f>F412*$F$17</f>
        <v>14420250</v>
      </c>
      <c r="H412" s="499" t="s">
        <v>568</v>
      </c>
      <c r="I412" s="386"/>
      <c r="J412" s="386"/>
      <c r="K412" s="386"/>
      <c r="L412" s="386"/>
      <c r="M412" s="386"/>
      <c r="N412" s="386"/>
    </row>
    <row r="413" spans="1:14" s="384" customFormat="1" ht="13.5" thickBot="1">
      <c r="A413" s="1692" t="s">
        <v>3777</v>
      </c>
      <c r="B413" s="502" t="s">
        <v>1201</v>
      </c>
      <c r="C413" s="492" t="s">
        <v>3067</v>
      </c>
      <c r="D413" s="492" t="s">
        <v>4010</v>
      </c>
      <c r="E413" s="496" t="s">
        <v>18</v>
      </c>
      <c r="F413" s="614">
        <v>1898</v>
      </c>
      <c r="G413" s="613">
        <f>F413*$F$17</f>
        <v>18505500</v>
      </c>
      <c r="H413" s="499" t="s">
        <v>569</v>
      </c>
      <c r="I413" s="386"/>
      <c r="J413" s="386"/>
      <c r="K413" s="386"/>
      <c r="L413" s="386"/>
      <c r="M413" s="386"/>
      <c r="N413" s="386"/>
    </row>
    <row r="414" spans="1:14" s="272" customFormat="1" ht="13.5" thickBot="1">
      <c r="A414" s="443" t="s">
        <v>2255</v>
      </c>
      <c r="B414" s="442" t="s">
        <v>2</v>
      </c>
      <c r="C414" s="442" t="s">
        <v>5</v>
      </c>
      <c r="D414" s="442" t="s">
        <v>10</v>
      </c>
      <c r="E414" s="372" t="s">
        <v>4644</v>
      </c>
      <c r="F414" s="445" t="s">
        <v>475</v>
      </c>
      <c r="G414" s="514" t="s">
        <v>470</v>
      </c>
      <c r="H414" s="442" t="s">
        <v>12</v>
      </c>
      <c r="I414" s="269"/>
      <c r="J414" s="269"/>
      <c r="K414" s="269"/>
      <c r="L414" s="269"/>
      <c r="M414" s="271"/>
      <c r="N414" s="271"/>
    </row>
    <row r="415" spans="1:14" s="384" customFormat="1" ht="13.5" thickBot="1">
      <c r="A415" s="1692" t="s">
        <v>3781</v>
      </c>
      <c r="B415" s="492" t="s">
        <v>907</v>
      </c>
      <c r="C415" s="492" t="s">
        <v>3069</v>
      </c>
      <c r="D415" s="492" t="s">
        <v>4014</v>
      </c>
      <c r="E415" s="496" t="s">
        <v>18</v>
      </c>
      <c r="F415" s="614"/>
      <c r="G415" s="183">
        <v>8499000</v>
      </c>
      <c r="H415" s="499" t="s">
        <v>3531</v>
      </c>
      <c r="I415" s="386"/>
      <c r="J415" s="386"/>
      <c r="K415" s="386"/>
      <c r="L415" s="386"/>
      <c r="M415" s="386"/>
      <c r="N415" s="386"/>
    </row>
    <row r="416" spans="1:14" s="384" customFormat="1" ht="13.5" thickBot="1">
      <c r="A416" s="1692" t="s">
        <v>4160</v>
      </c>
      <c r="B416" s="1541" t="s">
        <v>3086</v>
      </c>
      <c r="C416" s="492" t="s">
        <v>4163</v>
      </c>
      <c r="D416" s="492" t="s">
        <v>4014</v>
      </c>
      <c r="E416" s="496" t="s">
        <v>18</v>
      </c>
      <c r="F416" s="614">
        <v>1449</v>
      </c>
      <c r="G416" s="613">
        <f>F416*$F$17</f>
        <v>14127750</v>
      </c>
      <c r="H416" s="499" t="s">
        <v>4161</v>
      </c>
      <c r="I416" s="386"/>
      <c r="J416" s="386"/>
      <c r="K416" s="386"/>
      <c r="L416" s="386"/>
      <c r="M416" s="386"/>
      <c r="N416" s="386"/>
    </row>
    <row r="417" spans="1:14" s="387" customFormat="1" ht="15.75" thickBot="1">
      <c r="A417" s="1695" t="s">
        <v>3782</v>
      </c>
      <c r="B417" s="356" t="s">
        <v>572</v>
      </c>
      <c r="C417" s="492" t="s">
        <v>3069</v>
      </c>
      <c r="D417" s="494" t="s">
        <v>4007</v>
      </c>
      <c r="E417" s="496" t="s">
        <v>18</v>
      </c>
      <c r="F417" s="614">
        <v>2118</v>
      </c>
      <c r="G417" s="613">
        <f>F417*$F$17</f>
        <v>20650500</v>
      </c>
      <c r="H417" s="499" t="s">
        <v>570</v>
      </c>
      <c r="I417" s="589"/>
      <c r="J417" s="589"/>
      <c r="K417" s="589"/>
      <c r="L417" s="589"/>
      <c r="M417" s="589"/>
      <c r="N417" s="589"/>
    </row>
    <row r="418" spans="1:14" s="387" customFormat="1" ht="15.75" thickBot="1">
      <c r="A418" s="1695" t="s">
        <v>4162</v>
      </c>
      <c r="B418" s="356" t="s">
        <v>4164</v>
      </c>
      <c r="C418" s="492" t="s">
        <v>4163</v>
      </c>
      <c r="D418" s="494" t="s">
        <v>4007</v>
      </c>
      <c r="E418" s="496" t="s">
        <v>18</v>
      </c>
      <c r="F418" s="614">
        <v>2249</v>
      </c>
      <c r="G418" s="613">
        <f>F418*$F$17</f>
        <v>21927750</v>
      </c>
      <c r="H418" s="499" t="s">
        <v>570</v>
      </c>
      <c r="I418" s="589"/>
      <c r="J418" s="589"/>
      <c r="K418" s="589"/>
      <c r="L418" s="589"/>
      <c r="M418" s="589"/>
      <c r="N418" s="589"/>
    </row>
    <row r="419" spans="1:14" s="387" customFormat="1" ht="15.75" thickBot="1">
      <c r="A419" s="1695" t="s">
        <v>4165</v>
      </c>
      <c r="B419" s="491" t="s">
        <v>3126</v>
      </c>
      <c r="C419" s="492" t="s">
        <v>4163</v>
      </c>
      <c r="D419" s="494" t="s">
        <v>4007</v>
      </c>
      <c r="E419" s="496" t="s">
        <v>18</v>
      </c>
      <c r="F419" s="614">
        <v>2829</v>
      </c>
      <c r="G419" s="613">
        <f>F419*$F$17</f>
        <v>27582750</v>
      </c>
      <c r="H419" s="499" t="s">
        <v>570</v>
      </c>
      <c r="I419" s="589"/>
      <c r="J419" s="589"/>
      <c r="K419" s="589"/>
      <c r="L419" s="589"/>
      <c r="M419" s="589"/>
      <c r="N419" s="589"/>
    </row>
    <row r="420" spans="1:14" s="384" customFormat="1" ht="13.5" thickBot="1">
      <c r="A420" s="1722" t="s">
        <v>3778</v>
      </c>
      <c r="B420" s="492" t="s">
        <v>566</v>
      </c>
      <c r="C420" s="492" t="s">
        <v>3068</v>
      </c>
      <c r="D420" s="492" t="s">
        <v>4016</v>
      </c>
      <c r="E420" s="496" t="s">
        <v>18</v>
      </c>
      <c r="F420" s="614"/>
      <c r="G420" s="183">
        <v>9999000</v>
      </c>
      <c r="H420" s="499" t="s">
        <v>3530</v>
      </c>
      <c r="I420" s="386"/>
      <c r="J420" s="386"/>
      <c r="K420" s="386"/>
      <c r="L420" s="386"/>
      <c r="M420" s="386"/>
      <c r="N420" s="386"/>
    </row>
    <row r="421" spans="1:14" s="384" customFormat="1" ht="13.5" thickBot="1">
      <c r="A421" s="1692" t="s">
        <v>4158</v>
      </c>
      <c r="B421" s="1541" t="s">
        <v>3086</v>
      </c>
      <c r="C421" s="492" t="s">
        <v>4153</v>
      </c>
      <c r="D421" s="492" t="s">
        <v>4016</v>
      </c>
      <c r="E421" s="496" t="s">
        <v>18</v>
      </c>
      <c r="F421" s="614">
        <v>1799</v>
      </c>
      <c r="G421" s="613">
        <f>F421*$F$17</f>
        <v>17540250</v>
      </c>
      <c r="H421" s="499" t="s">
        <v>4157</v>
      </c>
      <c r="I421" s="386"/>
      <c r="J421" s="386"/>
      <c r="K421" s="386"/>
      <c r="L421" s="386"/>
      <c r="M421" s="386"/>
      <c r="N421" s="386"/>
    </row>
    <row r="422" spans="1:14" s="384" customFormat="1" ht="13.5" thickBot="1">
      <c r="A422" s="1720" t="s">
        <v>3779</v>
      </c>
      <c r="B422" s="492" t="s">
        <v>2776</v>
      </c>
      <c r="C422" s="492" t="s">
        <v>3069</v>
      </c>
      <c r="D422" s="492" t="s">
        <v>4016</v>
      </c>
      <c r="E422" s="496" t="s">
        <v>18</v>
      </c>
      <c r="F422" s="600">
        <v>1750</v>
      </c>
      <c r="G422" s="601">
        <f>F422*$F$17</f>
        <v>17062500</v>
      </c>
      <c r="H422" s="499" t="s">
        <v>570</v>
      </c>
      <c r="I422" s="386"/>
      <c r="J422" s="386"/>
      <c r="K422" s="386"/>
      <c r="L422" s="386"/>
      <c r="M422" s="386"/>
      <c r="N422" s="386"/>
    </row>
    <row r="423" spans="1:14" s="384" customFormat="1" ht="13.5" thickBot="1">
      <c r="A423" s="1720" t="s">
        <v>3780</v>
      </c>
      <c r="B423" s="256" t="s">
        <v>1208</v>
      </c>
      <c r="C423" s="492" t="s">
        <v>3069</v>
      </c>
      <c r="D423" s="492" t="s">
        <v>4016</v>
      </c>
      <c r="E423" s="496" t="s">
        <v>18</v>
      </c>
      <c r="F423" s="600">
        <v>1975</v>
      </c>
      <c r="G423" s="601">
        <f>F423*$F$17</f>
        <v>19256250</v>
      </c>
      <c r="H423" s="499" t="s">
        <v>570</v>
      </c>
      <c r="I423" s="386"/>
      <c r="J423" s="386"/>
      <c r="K423" s="386"/>
      <c r="L423" s="386"/>
      <c r="M423" s="386"/>
      <c r="N423" s="386"/>
    </row>
    <row r="424" spans="1:14" s="384" customFormat="1" ht="13.5" thickBot="1">
      <c r="A424" s="1720" t="s">
        <v>3880</v>
      </c>
      <c r="B424" s="496" t="s">
        <v>1208</v>
      </c>
      <c r="C424" s="492" t="s">
        <v>3069</v>
      </c>
      <c r="D424" s="492" t="s">
        <v>4016</v>
      </c>
      <c r="E424" s="1783" t="s">
        <v>4645</v>
      </c>
      <c r="F424" s="600">
        <v>2435</v>
      </c>
      <c r="G424" s="601">
        <f>F424*$F$17</f>
        <v>23741250</v>
      </c>
      <c r="H424" s="499" t="s">
        <v>570</v>
      </c>
      <c r="I424" s="386"/>
      <c r="J424" s="386"/>
      <c r="K424" s="386"/>
      <c r="L424" s="386"/>
      <c r="M424" s="386"/>
      <c r="N424" s="386"/>
    </row>
    <row r="425" spans="1:14" s="384" customFormat="1" ht="13.5" thickBot="1">
      <c r="A425" s="1692" t="s">
        <v>4159</v>
      </c>
      <c r="B425" s="1541" t="s">
        <v>3152</v>
      </c>
      <c r="C425" s="492" t="s">
        <v>4153</v>
      </c>
      <c r="D425" s="492" t="s">
        <v>4016</v>
      </c>
      <c r="E425" s="496" t="s">
        <v>18</v>
      </c>
      <c r="F425" s="614">
        <v>2829</v>
      </c>
      <c r="G425" s="613">
        <f>F425*$F$17</f>
        <v>27582750</v>
      </c>
      <c r="H425" s="499" t="s">
        <v>4157</v>
      </c>
      <c r="I425" s="386"/>
      <c r="J425" s="386"/>
      <c r="K425" s="386"/>
      <c r="L425" s="386"/>
      <c r="M425" s="386"/>
      <c r="N425" s="386"/>
    </row>
    <row r="426" spans="1:14" s="272" customFormat="1" ht="13.5" thickBot="1">
      <c r="A426" s="443" t="s">
        <v>539</v>
      </c>
      <c r="B426" s="442" t="s">
        <v>2</v>
      </c>
      <c r="C426" s="442" t="s">
        <v>5</v>
      </c>
      <c r="D426" s="442" t="s">
        <v>10</v>
      </c>
      <c r="E426" s="372" t="s">
        <v>4644</v>
      </c>
      <c r="F426" s="445" t="s">
        <v>475</v>
      </c>
      <c r="G426" s="514" t="s">
        <v>470</v>
      </c>
      <c r="H426" s="442" t="s">
        <v>12</v>
      </c>
      <c r="I426" s="269"/>
      <c r="J426" s="269"/>
      <c r="K426" s="269"/>
      <c r="L426" s="269"/>
      <c r="M426" s="271"/>
      <c r="N426" s="271"/>
    </row>
    <row r="427" spans="1:14" s="387" customFormat="1" ht="15.75" thickBot="1">
      <c r="A427" s="1721" t="s">
        <v>3783</v>
      </c>
      <c r="B427" s="494" t="s">
        <v>3081</v>
      </c>
      <c r="C427" s="493" t="s">
        <v>3110</v>
      </c>
      <c r="D427" s="492" t="s">
        <v>471</v>
      </c>
      <c r="E427" s="492" t="s">
        <v>15</v>
      </c>
      <c r="F427" s="614">
        <v>1299</v>
      </c>
      <c r="G427" s="613">
        <f t="shared" ref="G427:G436" si="9">F427*$F$17</f>
        <v>12665250</v>
      </c>
      <c r="H427" s="357" t="s">
        <v>587</v>
      </c>
      <c r="I427" s="589"/>
      <c r="J427" s="589"/>
      <c r="K427" s="589"/>
      <c r="L427" s="589"/>
      <c r="M427" s="589"/>
      <c r="N427" s="589"/>
    </row>
    <row r="428" spans="1:14" s="387" customFormat="1" ht="15.75" thickBot="1">
      <c r="A428" s="1721" t="s">
        <v>3821</v>
      </c>
      <c r="B428" s="494" t="s">
        <v>3081</v>
      </c>
      <c r="C428" s="493" t="s">
        <v>3110</v>
      </c>
      <c r="D428" s="492" t="s">
        <v>471</v>
      </c>
      <c r="E428" s="492" t="s">
        <v>15</v>
      </c>
      <c r="F428" s="614">
        <v>1689</v>
      </c>
      <c r="G428" s="613">
        <f t="shared" si="9"/>
        <v>16467750</v>
      </c>
      <c r="H428" s="357" t="s">
        <v>587</v>
      </c>
      <c r="I428" s="589"/>
      <c r="J428" s="589"/>
      <c r="K428" s="589"/>
      <c r="L428" s="589"/>
      <c r="M428" s="589"/>
      <c r="N428" s="589"/>
    </row>
    <row r="429" spans="1:14" s="387" customFormat="1" ht="15.75" thickBot="1">
      <c r="A429" s="1721" t="s">
        <v>3784</v>
      </c>
      <c r="B429" s="494" t="s">
        <v>3669</v>
      </c>
      <c r="C429" s="493" t="s">
        <v>3110</v>
      </c>
      <c r="D429" s="492" t="s">
        <v>471</v>
      </c>
      <c r="E429" s="492" t="s">
        <v>15</v>
      </c>
      <c r="F429" s="614">
        <v>1125</v>
      </c>
      <c r="G429" s="613">
        <f t="shared" si="9"/>
        <v>10968750</v>
      </c>
      <c r="H429" s="357" t="s">
        <v>3080</v>
      </c>
      <c r="I429" s="589"/>
      <c r="J429" s="589"/>
      <c r="K429" s="589"/>
      <c r="L429" s="589"/>
      <c r="M429" s="589"/>
      <c r="N429" s="589"/>
    </row>
    <row r="430" spans="1:14" s="636" customFormat="1" ht="15.75" thickBot="1">
      <c r="A430" s="1721" t="s">
        <v>3785</v>
      </c>
      <c r="B430" s="497" t="s">
        <v>3669</v>
      </c>
      <c r="C430" s="493" t="s">
        <v>3110</v>
      </c>
      <c r="D430" s="435" t="s">
        <v>471</v>
      </c>
      <c r="E430" s="435" t="s">
        <v>15</v>
      </c>
      <c r="F430" s="600">
        <v>1148</v>
      </c>
      <c r="G430" s="601">
        <f t="shared" si="9"/>
        <v>11193000</v>
      </c>
      <c r="H430" s="361" t="s">
        <v>3080</v>
      </c>
      <c r="I430" s="588"/>
      <c r="J430" s="588"/>
      <c r="K430" s="588"/>
      <c r="L430" s="588"/>
      <c r="M430" s="588"/>
      <c r="N430" s="588"/>
    </row>
    <row r="431" spans="1:14" s="636" customFormat="1" ht="15.75" thickBot="1">
      <c r="A431" s="1721" t="s">
        <v>3786</v>
      </c>
      <c r="B431" s="52" t="s">
        <v>571</v>
      </c>
      <c r="C431" s="493" t="s">
        <v>3110</v>
      </c>
      <c r="D431" s="435" t="s">
        <v>471</v>
      </c>
      <c r="E431" s="435" t="s">
        <v>15</v>
      </c>
      <c r="F431" s="600">
        <v>1348</v>
      </c>
      <c r="G431" s="601">
        <f t="shared" si="9"/>
        <v>13143000</v>
      </c>
      <c r="H431" s="361"/>
      <c r="I431" s="588"/>
      <c r="J431" s="588"/>
      <c r="K431" s="588"/>
      <c r="L431" s="588"/>
      <c r="M431" s="588"/>
      <c r="N431" s="588"/>
    </row>
    <row r="432" spans="1:14" s="387" customFormat="1" ht="15.75" thickBot="1">
      <c r="A432" s="1721" t="s">
        <v>3787</v>
      </c>
      <c r="B432" s="492" t="s">
        <v>1535</v>
      </c>
      <c r="C432" s="492" t="s">
        <v>3069</v>
      </c>
      <c r="D432" s="492" t="s">
        <v>4014</v>
      </c>
      <c r="E432" s="492" t="s">
        <v>15</v>
      </c>
      <c r="F432" s="614">
        <v>1489</v>
      </c>
      <c r="G432" s="613">
        <f t="shared" si="9"/>
        <v>14517750</v>
      </c>
      <c r="H432" s="357" t="s">
        <v>587</v>
      </c>
      <c r="I432" s="589"/>
      <c r="J432" s="589"/>
      <c r="K432" s="589"/>
      <c r="L432" s="589"/>
      <c r="M432" s="589"/>
      <c r="N432" s="589"/>
    </row>
    <row r="433" spans="1:193" s="387" customFormat="1" ht="15.75" thickBot="1">
      <c r="A433" s="1721" t="s">
        <v>3788</v>
      </c>
      <c r="B433" s="492" t="s">
        <v>2776</v>
      </c>
      <c r="C433" s="492" t="s">
        <v>3069</v>
      </c>
      <c r="D433" s="492" t="s">
        <v>4014</v>
      </c>
      <c r="E433" s="492" t="s">
        <v>15</v>
      </c>
      <c r="F433" s="614">
        <v>1929</v>
      </c>
      <c r="G433" s="613">
        <f t="shared" si="9"/>
        <v>18807750</v>
      </c>
      <c r="H433" s="357" t="s">
        <v>587</v>
      </c>
      <c r="I433" s="589"/>
      <c r="J433" s="589"/>
      <c r="K433" s="589"/>
      <c r="L433" s="589"/>
      <c r="M433" s="589"/>
      <c r="N433" s="589"/>
    </row>
    <row r="434" spans="1:193" s="387" customFormat="1" ht="15.75" thickBot="1">
      <c r="A434" s="1721" t="s">
        <v>3789</v>
      </c>
      <c r="B434" s="256" t="s">
        <v>799</v>
      </c>
      <c r="C434" s="492" t="s">
        <v>3069</v>
      </c>
      <c r="D434" s="492" t="s">
        <v>4014</v>
      </c>
      <c r="E434" s="492" t="s">
        <v>15</v>
      </c>
      <c r="F434" s="614">
        <v>2429</v>
      </c>
      <c r="G434" s="613">
        <f t="shared" si="9"/>
        <v>23682750</v>
      </c>
      <c r="H434" s="357" t="s">
        <v>587</v>
      </c>
      <c r="I434" s="589"/>
      <c r="J434" s="589"/>
      <c r="K434" s="589"/>
      <c r="L434" s="589"/>
      <c r="M434" s="589"/>
      <c r="N434" s="589"/>
    </row>
    <row r="435" spans="1:193" s="387" customFormat="1" ht="15.75" thickBot="1">
      <c r="A435" s="1721" t="s">
        <v>3819</v>
      </c>
      <c r="B435" s="492" t="s">
        <v>2776</v>
      </c>
      <c r="C435" s="492" t="s">
        <v>1489</v>
      </c>
      <c r="D435" s="492" t="s">
        <v>4016</v>
      </c>
      <c r="E435" s="492" t="s">
        <v>15</v>
      </c>
      <c r="F435" s="614">
        <v>2899</v>
      </c>
      <c r="G435" s="613">
        <f t="shared" si="9"/>
        <v>28265250</v>
      </c>
      <c r="H435" s="357"/>
      <c r="I435" s="589"/>
      <c r="J435" s="589"/>
      <c r="K435" s="589"/>
      <c r="L435" s="589"/>
      <c r="M435" s="589"/>
      <c r="N435" s="589"/>
    </row>
    <row r="436" spans="1:193" s="387" customFormat="1" ht="15.75" thickBot="1">
      <c r="A436" s="1695" t="s">
        <v>3820</v>
      </c>
      <c r="B436" s="502" t="s">
        <v>1208</v>
      </c>
      <c r="C436" s="492" t="s">
        <v>1489</v>
      </c>
      <c r="D436" s="492" t="s">
        <v>4016</v>
      </c>
      <c r="E436" s="492" t="s">
        <v>15</v>
      </c>
      <c r="F436" s="614">
        <v>3199</v>
      </c>
      <c r="G436" s="613">
        <f t="shared" si="9"/>
        <v>31190250</v>
      </c>
      <c r="H436" s="357"/>
      <c r="I436" s="589"/>
      <c r="J436" s="589"/>
      <c r="K436" s="589"/>
      <c r="L436" s="589"/>
      <c r="M436" s="589"/>
      <c r="N436" s="589"/>
    </row>
    <row r="437" spans="1:193" s="636" customFormat="1">
      <c r="A437" s="253"/>
      <c r="B437" s="254"/>
      <c r="C437" s="211"/>
      <c r="D437" s="103"/>
      <c r="E437" s="103"/>
      <c r="F437" s="236"/>
      <c r="G437" s="237"/>
      <c r="H437" s="239"/>
      <c r="I437" s="589"/>
      <c r="J437" s="589"/>
      <c r="K437" s="589"/>
      <c r="L437" s="589"/>
      <c r="M437" s="588"/>
      <c r="N437" s="588"/>
    </row>
    <row r="438" spans="1:193" ht="35.25" thickBot="1">
      <c r="A438" s="150" t="s">
        <v>28</v>
      </c>
      <c r="B438" s="662"/>
      <c r="D438" s="484"/>
      <c r="E438" s="484"/>
      <c r="F438" s="483"/>
      <c r="G438" s="485"/>
      <c r="H438" s="487"/>
      <c r="I438" s="589"/>
      <c r="J438" s="589"/>
      <c r="M438" s="587"/>
      <c r="N438" s="587"/>
      <c r="O438" s="633"/>
      <c r="P438" s="633"/>
      <c r="Q438" s="633"/>
      <c r="R438" s="633"/>
      <c r="S438" s="633"/>
    </row>
    <row r="439" spans="1:193" s="263" customFormat="1" ht="13.5" thickBot="1">
      <c r="A439" s="276" t="s">
        <v>43</v>
      </c>
      <c r="B439" s="277" t="s">
        <v>2</v>
      </c>
      <c r="C439" s="277" t="s">
        <v>5</v>
      </c>
      <c r="D439" s="277" t="s">
        <v>10</v>
      </c>
      <c r="E439" s="372" t="s">
        <v>4644</v>
      </c>
      <c r="F439" s="278" t="s">
        <v>475</v>
      </c>
      <c r="G439" s="514" t="s">
        <v>470</v>
      </c>
      <c r="H439" s="277" t="s">
        <v>12</v>
      </c>
      <c r="I439" s="279"/>
      <c r="J439" s="279"/>
      <c r="K439" s="279"/>
      <c r="L439" s="279"/>
      <c r="M439" s="279"/>
      <c r="N439" s="279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3"/>
      <c r="BD439" s="133"/>
      <c r="BE439" s="133"/>
      <c r="BF439" s="13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/>
      <c r="BR439" s="133"/>
      <c r="BS439" s="133"/>
      <c r="BT439" s="133"/>
      <c r="BU439" s="133"/>
      <c r="BV439" s="133"/>
      <c r="BW439" s="133"/>
      <c r="BX439" s="133"/>
      <c r="BY439" s="133"/>
      <c r="BZ439" s="133"/>
      <c r="CA439" s="133"/>
      <c r="CB439" s="133"/>
      <c r="CC439" s="133"/>
      <c r="CD439" s="133"/>
      <c r="CE439" s="133"/>
      <c r="CF439" s="133"/>
      <c r="CG439" s="133"/>
      <c r="CH439" s="133"/>
      <c r="CI439" s="133"/>
      <c r="CJ439" s="133"/>
      <c r="CK439" s="133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133"/>
      <c r="DE439" s="133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3"/>
      <c r="DU439" s="133"/>
      <c r="DV439" s="133"/>
      <c r="DW439" s="133"/>
      <c r="DX439" s="133"/>
      <c r="DY439" s="133"/>
      <c r="DZ439" s="133"/>
      <c r="EA439" s="133"/>
      <c r="EB439" s="133"/>
      <c r="EC439" s="133"/>
      <c r="ED439" s="133"/>
      <c r="EE439" s="133"/>
      <c r="EF439" s="133"/>
      <c r="EG439" s="133"/>
      <c r="EH439" s="133"/>
      <c r="EI439" s="133"/>
      <c r="EJ439" s="133"/>
      <c r="EK439" s="133"/>
      <c r="EL439" s="133"/>
      <c r="EM439" s="133"/>
      <c r="EN439" s="133"/>
      <c r="EO439" s="133"/>
      <c r="EP439" s="133"/>
      <c r="EQ439" s="133"/>
      <c r="ER439" s="133"/>
      <c r="ES439" s="133"/>
      <c r="ET439" s="133"/>
      <c r="EU439" s="133"/>
      <c r="EV439" s="133"/>
      <c r="EW439" s="133"/>
      <c r="EX439" s="133"/>
      <c r="EY439" s="133"/>
      <c r="EZ439" s="133"/>
      <c r="FA439" s="133"/>
      <c r="FB439" s="133"/>
      <c r="FC439" s="133"/>
      <c r="FD439" s="133"/>
      <c r="FE439" s="133"/>
      <c r="FF439" s="133"/>
      <c r="FG439" s="133"/>
      <c r="FH439" s="133"/>
      <c r="FI439" s="133"/>
      <c r="FJ439" s="133"/>
      <c r="FK439" s="133"/>
      <c r="FL439" s="133"/>
      <c r="FM439" s="133"/>
      <c r="FN439" s="133"/>
      <c r="FO439" s="133"/>
      <c r="FP439" s="133"/>
      <c r="FQ439" s="133"/>
      <c r="FR439" s="133"/>
      <c r="FS439" s="133"/>
      <c r="FT439" s="133"/>
      <c r="FU439" s="133"/>
      <c r="FV439" s="133"/>
      <c r="FW439" s="133"/>
      <c r="FX439" s="133"/>
      <c r="FY439" s="133"/>
      <c r="FZ439" s="133"/>
      <c r="GA439" s="133"/>
      <c r="GB439" s="133"/>
      <c r="GC439" s="133"/>
      <c r="GD439" s="133"/>
      <c r="GE439" s="133"/>
      <c r="GF439" s="133"/>
      <c r="GG439" s="133"/>
      <c r="GH439" s="133"/>
      <c r="GI439" s="133"/>
      <c r="GJ439" s="133"/>
      <c r="GK439" s="133"/>
    </row>
    <row r="440" spans="1:193" s="63" customFormat="1" ht="15.75" thickBot="1">
      <c r="A440" s="385" t="s">
        <v>3671</v>
      </c>
      <c r="B440" s="496" t="s">
        <v>577</v>
      </c>
      <c r="C440" s="493" t="s">
        <v>2433</v>
      </c>
      <c r="D440" s="496" t="s">
        <v>4000</v>
      </c>
      <c r="E440" s="496" t="s">
        <v>15</v>
      </c>
      <c r="F440" s="614"/>
      <c r="G440" s="613">
        <v>2599000</v>
      </c>
      <c r="H440" s="499" t="s">
        <v>4059</v>
      </c>
      <c r="I440" s="230"/>
      <c r="J440" s="230"/>
      <c r="K440" s="230"/>
      <c r="L440" s="230"/>
      <c r="M440" s="230"/>
      <c r="N440" s="23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90"/>
      <c r="CW440" s="90"/>
      <c r="CX440" s="90"/>
      <c r="CY440" s="90"/>
      <c r="CZ440" s="90"/>
      <c r="DA440" s="90"/>
      <c r="DB440" s="90"/>
      <c r="DC440" s="90"/>
      <c r="DD440" s="90"/>
      <c r="DE440" s="90"/>
      <c r="DF440" s="90"/>
      <c r="DG440" s="90"/>
      <c r="DH440" s="90"/>
      <c r="DI440" s="90"/>
      <c r="DJ440" s="90"/>
      <c r="DK440" s="90"/>
      <c r="DL440" s="90"/>
      <c r="DM440" s="90"/>
      <c r="DN440" s="90"/>
      <c r="DO440" s="90"/>
      <c r="DP440" s="90"/>
      <c r="DQ440" s="90"/>
      <c r="DR440" s="90"/>
      <c r="DS440" s="90"/>
      <c r="DT440" s="90"/>
      <c r="DU440" s="90"/>
      <c r="DV440" s="90"/>
      <c r="DW440" s="90"/>
      <c r="DX440" s="90"/>
      <c r="DY440" s="90"/>
      <c r="DZ440" s="90"/>
      <c r="EA440" s="90"/>
      <c r="EB440" s="90"/>
      <c r="EC440" s="90"/>
      <c r="ED440" s="90"/>
      <c r="EE440" s="90"/>
      <c r="EF440" s="90"/>
      <c r="EG440" s="90"/>
      <c r="EH440" s="90"/>
      <c r="EI440" s="90"/>
      <c r="EJ440" s="90"/>
      <c r="EK440" s="90"/>
      <c r="EL440" s="90"/>
      <c r="EM440" s="90"/>
      <c r="EN440" s="90"/>
      <c r="EO440" s="90"/>
      <c r="EP440" s="90"/>
      <c r="EQ440" s="90"/>
      <c r="ER440" s="90"/>
      <c r="ES440" s="90"/>
      <c r="ET440" s="90"/>
      <c r="EU440" s="90"/>
      <c r="EV440" s="90"/>
      <c r="EW440" s="90"/>
      <c r="EX440" s="90"/>
      <c r="EY440" s="90"/>
      <c r="EZ440" s="90"/>
      <c r="FA440" s="90"/>
      <c r="FB440" s="90"/>
      <c r="FC440" s="90"/>
      <c r="FD440" s="90"/>
      <c r="FE440" s="90"/>
      <c r="FF440" s="90"/>
      <c r="FG440" s="90"/>
      <c r="FH440" s="90"/>
      <c r="FI440" s="90"/>
      <c r="FJ440" s="90"/>
      <c r="FK440" s="90"/>
      <c r="FL440" s="90"/>
      <c r="FM440" s="90"/>
      <c r="FN440" s="90"/>
      <c r="FO440" s="90"/>
      <c r="FP440" s="90"/>
      <c r="FQ440" s="90"/>
      <c r="FR440" s="90"/>
      <c r="FS440" s="90"/>
      <c r="FT440" s="90"/>
      <c r="FU440" s="90"/>
      <c r="FV440" s="90"/>
      <c r="FW440" s="90"/>
      <c r="FX440" s="90"/>
      <c r="FY440" s="90"/>
      <c r="FZ440" s="90"/>
      <c r="GA440" s="90"/>
      <c r="GB440" s="90"/>
      <c r="GC440" s="90"/>
      <c r="GD440" s="90"/>
      <c r="GE440" s="90"/>
      <c r="GF440" s="90"/>
    </row>
    <row r="441" spans="1:193" s="63" customFormat="1" ht="15.75" thickBot="1">
      <c r="A441" s="365" t="s">
        <v>3652</v>
      </c>
      <c r="B441" s="519" t="s">
        <v>1705</v>
      </c>
      <c r="C441" s="96" t="s">
        <v>1707</v>
      </c>
      <c r="D441" s="519" t="s">
        <v>4000</v>
      </c>
      <c r="E441" s="519" t="s">
        <v>15</v>
      </c>
      <c r="F441" s="511"/>
      <c r="G441" s="510">
        <v>2459000</v>
      </c>
      <c r="H441" s="126" t="s">
        <v>1723</v>
      </c>
      <c r="I441" s="230"/>
      <c r="J441" s="230"/>
      <c r="K441" s="230"/>
      <c r="L441" s="230"/>
      <c r="M441" s="230"/>
      <c r="N441" s="23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  <c r="CB441" s="90"/>
      <c r="CC441" s="90"/>
      <c r="CD441" s="90"/>
      <c r="CE441" s="90"/>
      <c r="CF441" s="90"/>
      <c r="CG441" s="90"/>
      <c r="CH441" s="90"/>
      <c r="CI441" s="90"/>
      <c r="CJ441" s="90"/>
      <c r="CK441" s="90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90"/>
      <c r="CY441" s="90"/>
      <c r="CZ441" s="90"/>
      <c r="DA441" s="90"/>
      <c r="DB441" s="90"/>
      <c r="DC441" s="90"/>
      <c r="DD441" s="90"/>
      <c r="DE441" s="90"/>
      <c r="DF441" s="90"/>
      <c r="DG441" s="90"/>
      <c r="DH441" s="90"/>
      <c r="DI441" s="90"/>
      <c r="DJ441" s="90"/>
      <c r="DK441" s="90"/>
      <c r="DL441" s="90"/>
      <c r="DM441" s="90"/>
      <c r="DN441" s="90"/>
      <c r="DO441" s="90"/>
      <c r="DP441" s="90"/>
      <c r="DQ441" s="90"/>
      <c r="DR441" s="90"/>
      <c r="DS441" s="90"/>
      <c r="DT441" s="90"/>
      <c r="DU441" s="90"/>
      <c r="DV441" s="90"/>
      <c r="DW441" s="90"/>
      <c r="DX441" s="90"/>
      <c r="DY441" s="90"/>
      <c r="DZ441" s="90"/>
      <c r="EA441" s="90"/>
      <c r="EB441" s="90"/>
      <c r="EC441" s="90"/>
      <c r="ED441" s="90"/>
      <c r="EE441" s="90"/>
      <c r="EF441" s="90"/>
      <c r="EG441" s="90"/>
      <c r="EH441" s="90"/>
      <c r="EI441" s="90"/>
      <c r="EJ441" s="90"/>
      <c r="EK441" s="90"/>
      <c r="EL441" s="90"/>
      <c r="EM441" s="90"/>
      <c r="EN441" s="90"/>
      <c r="EO441" s="90"/>
      <c r="EP441" s="90"/>
      <c r="EQ441" s="90"/>
      <c r="ER441" s="90"/>
      <c r="ES441" s="90"/>
      <c r="ET441" s="90"/>
      <c r="EU441" s="90"/>
      <c r="EV441" s="90"/>
      <c r="EW441" s="90"/>
      <c r="EX441" s="90"/>
      <c r="EY441" s="90"/>
      <c r="EZ441" s="90"/>
      <c r="FA441" s="90"/>
      <c r="FB441" s="90"/>
      <c r="FC441" s="90"/>
      <c r="FD441" s="90"/>
      <c r="FE441" s="90"/>
      <c r="FF441" s="90"/>
      <c r="FG441" s="90"/>
      <c r="FH441" s="90"/>
      <c r="FI441" s="90"/>
      <c r="FJ441" s="90"/>
      <c r="FK441" s="90"/>
      <c r="FL441" s="90"/>
      <c r="FM441" s="90"/>
      <c r="FN441" s="90"/>
      <c r="FO441" s="90"/>
      <c r="FP441" s="90"/>
      <c r="FQ441" s="90"/>
      <c r="FR441" s="90"/>
      <c r="FS441" s="90"/>
      <c r="FT441" s="90"/>
      <c r="FU441" s="90"/>
      <c r="FV441" s="90"/>
      <c r="FW441" s="90"/>
      <c r="FX441" s="90"/>
      <c r="FY441" s="90"/>
      <c r="FZ441" s="90"/>
      <c r="GA441" s="90"/>
      <c r="GB441" s="90"/>
      <c r="GC441" s="90"/>
      <c r="GD441" s="90"/>
      <c r="GE441" s="90"/>
      <c r="GF441" s="90"/>
    </row>
    <row r="442" spans="1:193" s="63" customFormat="1" ht="15.75" thickBot="1">
      <c r="A442" s="599" t="s">
        <v>3517</v>
      </c>
      <c r="B442" s="496" t="s">
        <v>1708</v>
      </c>
      <c r="C442" s="493" t="s">
        <v>1967</v>
      </c>
      <c r="D442" s="496" t="s">
        <v>4000</v>
      </c>
      <c r="E442" s="496" t="s">
        <v>15</v>
      </c>
      <c r="F442" s="614"/>
      <c r="G442" s="613">
        <v>3099000</v>
      </c>
      <c r="H442" s="389" t="s">
        <v>4576</v>
      </c>
      <c r="I442" s="230"/>
      <c r="J442" s="230"/>
      <c r="K442" s="230"/>
      <c r="L442" s="230"/>
      <c r="M442" s="230"/>
      <c r="N442" s="23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  <c r="CB442" s="90"/>
      <c r="CC442" s="90"/>
      <c r="CD442" s="90"/>
      <c r="CE442" s="90"/>
      <c r="CF442" s="90"/>
      <c r="CG442" s="90"/>
      <c r="CH442" s="90"/>
      <c r="CI442" s="90"/>
      <c r="CJ442" s="90"/>
      <c r="CK442" s="90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90"/>
      <c r="CY442" s="90"/>
      <c r="CZ442" s="90"/>
      <c r="DA442" s="90"/>
      <c r="DB442" s="90"/>
      <c r="DC442" s="90"/>
      <c r="DD442" s="90"/>
      <c r="DE442" s="90"/>
      <c r="DF442" s="90"/>
      <c r="DG442" s="90"/>
      <c r="DH442" s="90"/>
      <c r="DI442" s="90"/>
      <c r="DJ442" s="90"/>
      <c r="DK442" s="90"/>
      <c r="DL442" s="90"/>
      <c r="DM442" s="90"/>
      <c r="DN442" s="90"/>
      <c r="DO442" s="90"/>
      <c r="DP442" s="90"/>
      <c r="DQ442" s="90"/>
      <c r="DR442" s="90"/>
      <c r="DS442" s="90"/>
      <c r="DT442" s="90"/>
      <c r="DU442" s="90"/>
      <c r="DV442" s="90"/>
      <c r="DW442" s="90"/>
      <c r="DX442" s="90"/>
      <c r="DY442" s="90"/>
      <c r="DZ442" s="90"/>
      <c r="EA442" s="90"/>
      <c r="EB442" s="90"/>
      <c r="EC442" s="90"/>
      <c r="ED442" s="90"/>
      <c r="EE442" s="90"/>
      <c r="EF442" s="90"/>
      <c r="EG442" s="90"/>
      <c r="EH442" s="90"/>
      <c r="EI442" s="90"/>
      <c r="EJ442" s="90"/>
      <c r="EK442" s="90"/>
      <c r="EL442" s="90"/>
      <c r="EM442" s="90"/>
      <c r="EN442" s="90"/>
      <c r="EO442" s="90"/>
      <c r="EP442" s="90"/>
      <c r="EQ442" s="90"/>
      <c r="ER442" s="90"/>
      <c r="ES442" s="90"/>
      <c r="ET442" s="90"/>
      <c r="EU442" s="90"/>
      <c r="EV442" s="90"/>
      <c r="EW442" s="90"/>
      <c r="EX442" s="90"/>
      <c r="EY442" s="90"/>
      <c r="EZ442" s="90"/>
      <c r="FA442" s="90"/>
      <c r="FB442" s="90"/>
      <c r="FC442" s="90"/>
      <c r="FD442" s="90"/>
      <c r="FE442" s="90"/>
      <c r="FF442" s="90"/>
      <c r="FG442" s="90"/>
      <c r="FH442" s="90"/>
      <c r="FI442" s="90"/>
      <c r="FJ442" s="90"/>
      <c r="FK442" s="90"/>
      <c r="FL442" s="90"/>
      <c r="FM442" s="90"/>
      <c r="FN442" s="90"/>
      <c r="FO442" s="90"/>
      <c r="FP442" s="90"/>
      <c r="FQ442" s="90"/>
      <c r="FR442" s="90"/>
      <c r="FS442" s="90"/>
      <c r="FT442" s="90"/>
      <c r="FU442" s="90"/>
      <c r="FV442" s="90"/>
      <c r="FW442" s="90"/>
      <c r="FX442" s="90"/>
      <c r="FY442" s="90"/>
      <c r="FZ442" s="90"/>
      <c r="GA442" s="90"/>
      <c r="GB442" s="90"/>
      <c r="GC442" s="90"/>
      <c r="GD442" s="90"/>
      <c r="GE442" s="90"/>
      <c r="GF442" s="90"/>
    </row>
    <row r="443" spans="1:193" s="248" customFormat="1" ht="12" thickBot="1">
      <c r="A443" s="385" t="s">
        <v>3705</v>
      </c>
      <c r="B443" s="496" t="s">
        <v>3702</v>
      </c>
      <c r="C443" s="493" t="s">
        <v>4404</v>
      </c>
      <c r="D443" s="389" t="s">
        <v>4006</v>
      </c>
      <c r="E443" s="389" t="s">
        <v>15</v>
      </c>
      <c r="F443" s="614"/>
      <c r="G443" s="613">
        <v>2999000</v>
      </c>
      <c r="H443" s="389"/>
      <c r="I443" s="222"/>
      <c r="J443" s="222"/>
      <c r="K443" s="222"/>
      <c r="L443" s="222"/>
      <c r="M443" s="222"/>
      <c r="N443" s="222"/>
    </row>
    <row r="444" spans="1:193" s="248" customFormat="1" ht="12" thickBot="1">
      <c r="A444" s="385" t="s">
        <v>3704</v>
      </c>
      <c r="B444" s="496" t="s">
        <v>1494</v>
      </c>
      <c r="C444" s="493" t="s">
        <v>4402</v>
      </c>
      <c r="D444" s="389" t="s">
        <v>4006</v>
      </c>
      <c r="E444" s="389" t="s">
        <v>15</v>
      </c>
      <c r="F444" s="511"/>
      <c r="G444" s="510">
        <v>3199000</v>
      </c>
      <c r="H444" s="389" t="s">
        <v>1524</v>
      </c>
      <c r="I444" s="222"/>
      <c r="J444" s="222"/>
      <c r="K444" s="222"/>
      <c r="L444" s="222"/>
      <c r="M444" s="222"/>
      <c r="N444" s="222"/>
    </row>
    <row r="445" spans="1:193" s="263" customFormat="1" ht="13.5" thickBot="1">
      <c r="A445" s="276" t="s">
        <v>1685</v>
      </c>
      <c r="B445" s="277" t="s">
        <v>2</v>
      </c>
      <c r="C445" s="277" t="s">
        <v>5</v>
      </c>
      <c r="D445" s="277" t="s">
        <v>10</v>
      </c>
      <c r="E445" s="372" t="s">
        <v>4644</v>
      </c>
      <c r="F445" s="278" t="s">
        <v>475</v>
      </c>
      <c r="G445" s="514" t="s">
        <v>470</v>
      </c>
      <c r="H445" s="277" t="s">
        <v>12</v>
      </c>
      <c r="I445" s="279"/>
      <c r="J445" s="279"/>
      <c r="K445" s="279"/>
      <c r="L445" s="279"/>
      <c r="M445" s="279"/>
      <c r="N445" s="279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3"/>
      <c r="BJ445" s="133"/>
      <c r="BK445" s="133"/>
      <c r="BL445" s="133"/>
      <c r="BM445" s="133"/>
      <c r="BN445" s="133"/>
      <c r="BO445" s="133"/>
      <c r="BP445" s="133"/>
      <c r="BQ445" s="133"/>
      <c r="BR445" s="133"/>
      <c r="BS445" s="133"/>
      <c r="BT445" s="133"/>
      <c r="BU445" s="133"/>
      <c r="BV445" s="133"/>
      <c r="BW445" s="133"/>
      <c r="BX445" s="133"/>
      <c r="BY445" s="133"/>
      <c r="BZ445" s="133"/>
      <c r="CA445" s="133"/>
      <c r="CB445" s="133"/>
      <c r="CC445" s="133"/>
      <c r="CD445" s="133"/>
      <c r="CE445" s="133"/>
      <c r="CF445" s="133"/>
      <c r="CG445" s="133"/>
      <c r="CH445" s="133"/>
      <c r="CI445" s="133"/>
      <c r="CJ445" s="133"/>
      <c r="CK445" s="133"/>
      <c r="CL445" s="133"/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133"/>
      <c r="DE445" s="133"/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3"/>
      <c r="DU445" s="133"/>
      <c r="DV445" s="133"/>
      <c r="DW445" s="133"/>
      <c r="DX445" s="133"/>
      <c r="DY445" s="133"/>
      <c r="DZ445" s="133"/>
      <c r="EA445" s="133"/>
      <c r="EB445" s="133"/>
      <c r="EC445" s="133"/>
      <c r="ED445" s="133"/>
      <c r="EE445" s="133"/>
      <c r="EF445" s="133"/>
      <c r="EG445" s="133"/>
      <c r="EH445" s="133"/>
      <c r="EI445" s="133"/>
      <c r="EJ445" s="133"/>
      <c r="EK445" s="133"/>
      <c r="EL445" s="133"/>
      <c r="EM445" s="133"/>
      <c r="EN445" s="133"/>
      <c r="EO445" s="133"/>
      <c r="EP445" s="133"/>
      <c r="EQ445" s="133"/>
      <c r="ER445" s="133"/>
      <c r="ES445" s="133"/>
      <c r="ET445" s="133"/>
      <c r="EU445" s="133"/>
      <c r="EV445" s="133"/>
      <c r="EW445" s="133"/>
      <c r="EX445" s="133"/>
      <c r="EY445" s="133"/>
      <c r="EZ445" s="133"/>
      <c r="FA445" s="133"/>
      <c r="FB445" s="133"/>
      <c r="FC445" s="133"/>
      <c r="FD445" s="133"/>
      <c r="FE445" s="133"/>
      <c r="FF445" s="133"/>
      <c r="FG445" s="133"/>
      <c r="FH445" s="133"/>
      <c r="FI445" s="133"/>
      <c r="FJ445" s="133"/>
      <c r="FK445" s="133"/>
      <c r="FL445" s="133"/>
      <c r="FM445" s="133"/>
      <c r="FN445" s="133"/>
      <c r="FO445" s="133"/>
      <c r="FP445" s="133"/>
      <c r="FQ445" s="133"/>
      <c r="FR445" s="133"/>
      <c r="FS445" s="133"/>
      <c r="FT445" s="133"/>
      <c r="FU445" s="133"/>
      <c r="FV445" s="133"/>
      <c r="FW445" s="133"/>
      <c r="FX445" s="133"/>
      <c r="FY445" s="133"/>
      <c r="FZ445" s="133"/>
      <c r="GA445" s="133"/>
      <c r="GB445" s="133"/>
      <c r="GC445" s="133"/>
      <c r="GD445" s="133"/>
      <c r="GE445" s="133"/>
      <c r="GF445" s="133"/>
      <c r="GG445" s="133"/>
      <c r="GH445" s="133"/>
      <c r="GI445" s="133"/>
      <c r="GJ445" s="133"/>
      <c r="GK445" s="133"/>
    </row>
    <row r="446" spans="1:193" s="195" customFormat="1" ht="15.75" thickBot="1">
      <c r="A446" s="599" t="s">
        <v>3518</v>
      </c>
      <c r="B446" s="616" t="s">
        <v>3114</v>
      </c>
      <c r="C446" s="612" t="s">
        <v>3069</v>
      </c>
      <c r="D446" s="194" t="s">
        <v>4008</v>
      </c>
      <c r="E446" s="496" t="s">
        <v>15</v>
      </c>
      <c r="F446" s="201">
        <v>1195</v>
      </c>
      <c r="G446" s="601">
        <f>F446*$F$17</f>
        <v>11651250</v>
      </c>
      <c r="H446" s="804" t="s">
        <v>1522</v>
      </c>
      <c r="I446" s="596"/>
      <c r="J446" s="596"/>
      <c r="K446" s="596"/>
      <c r="L446" s="596"/>
      <c r="M446" s="596"/>
      <c r="N446" s="596"/>
    </row>
    <row r="447" spans="1:193" s="248" customFormat="1" ht="12" thickBot="1">
      <c r="A447" s="385" t="s">
        <v>3519</v>
      </c>
      <c r="B447" s="496" t="s">
        <v>2171</v>
      </c>
      <c r="C447" s="493" t="s">
        <v>3069</v>
      </c>
      <c r="D447" s="389" t="s">
        <v>4001</v>
      </c>
      <c r="E447" s="496" t="s">
        <v>15</v>
      </c>
      <c r="F447" s="201">
        <v>699</v>
      </c>
      <c r="G447" s="601">
        <f>F447*$F$17</f>
        <v>6815250</v>
      </c>
      <c r="H447" s="307" t="s">
        <v>803</v>
      </c>
      <c r="I447" s="222"/>
      <c r="J447" s="222"/>
      <c r="K447" s="222"/>
      <c r="L447" s="222"/>
      <c r="M447" s="222"/>
      <c r="N447" s="222"/>
    </row>
    <row r="448" spans="1:193" s="249" customFormat="1" ht="12" thickBot="1">
      <c r="A448" s="599" t="s">
        <v>3871</v>
      </c>
      <c r="B448" s="616" t="s">
        <v>3102</v>
      </c>
      <c r="C448" s="612" t="s">
        <v>4413</v>
      </c>
      <c r="D448" s="194" t="s">
        <v>4001</v>
      </c>
      <c r="E448" s="496" t="s">
        <v>15</v>
      </c>
      <c r="F448" s="600"/>
      <c r="G448" s="601">
        <v>9099000</v>
      </c>
      <c r="H448" s="307" t="s">
        <v>4030</v>
      </c>
      <c r="I448" s="227"/>
      <c r="J448" s="227"/>
      <c r="K448" s="227"/>
      <c r="L448" s="227"/>
      <c r="M448" s="227"/>
      <c r="N448" s="227"/>
    </row>
    <row r="449" spans="1:14" s="248" customFormat="1" ht="12" thickBot="1">
      <c r="A449" s="365" t="s">
        <v>5251</v>
      </c>
      <c r="B449" s="519" t="s">
        <v>3102</v>
      </c>
      <c r="C449" s="96" t="s">
        <v>4413</v>
      </c>
      <c r="D449" s="95" t="s">
        <v>4001</v>
      </c>
      <c r="E449" s="519" t="s">
        <v>15</v>
      </c>
      <c r="F449" s="511"/>
      <c r="G449" s="510">
        <v>9199000</v>
      </c>
      <c r="H449" s="1788" t="s">
        <v>4030</v>
      </c>
      <c r="I449" s="222"/>
      <c r="J449" s="222"/>
      <c r="K449" s="222"/>
      <c r="L449" s="222"/>
      <c r="M449" s="222"/>
      <c r="N449" s="222"/>
    </row>
    <row r="450" spans="1:14" s="270" customFormat="1" ht="13.5" thickBot="1">
      <c r="A450" s="268" t="s">
        <v>3722</v>
      </c>
      <c r="B450" s="454" t="s">
        <v>2</v>
      </c>
      <c r="C450" s="454" t="s">
        <v>5</v>
      </c>
      <c r="D450" s="454" t="s">
        <v>10</v>
      </c>
      <c r="E450" s="372" t="s">
        <v>4644</v>
      </c>
      <c r="F450" s="455" t="s">
        <v>475</v>
      </c>
      <c r="G450" s="514" t="s">
        <v>470</v>
      </c>
      <c r="H450" s="454" t="s">
        <v>12</v>
      </c>
      <c r="I450" s="269"/>
      <c r="J450" s="269"/>
      <c r="K450" s="269"/>
      <c r="L450" s="269"/>
      <c r="M450" s="269"/>
      <c r="N450" s="269"/>
    </row>
    <row r="451" spans="1:14" s="283" customFormat="1" ht="13.5" thickBot="1">
      <c r="A451" s="390" t="s">
        <v>3864</v>
      </c>
      <c r="B451" s="491" t="s">
        <v>504</v>
      </c>
      <c r="C451" s="491" t="s">
        <v>1709</v>
      </c>
      <c r="D451" s="491" t="s">
        <v>4001</v>
      </c>
      <c r="E451" s="496" t="s">
        <v>18</v>
      </c>
      <c r="F451" s="614"/>
      <c r="G451" s="613">
        <v>3899000</v>
      </c>
      <c r="H451" s="210" t="s">
        <v>462</v>
      </c>
      <c r="I451" s="269"/>
      <c r="J451" s="269"/>
      <c r="K451" s="269"/>
      <c r="L451" s="269"/>
      <c r="M451" s="269"/>
      <c r="N451" s="269"/>
    </row>
    <row r="452" spans="1:14" s="283" customFormat="1" ht="13.5" thickBot="1">
      <c r="A452" s="390" t="s">
        <v>3863</v>
      </c>
      <c r="B452" s="491" t="s">
        <v>907</v>
      </c>
      <c r="C452" s="491" t="s">
        <v>1971</v>
      </c>
      <c r="D452" s="491" t="s">
        <v>4001</v>
      </c>
      <c r="E452" s="496" t="s">
        <v>18</v>
      </c>
      <c r="F452" s="614">
        <v>519</v>
      </c>
      <c r="G452" s="613">
        <f>F452*$F$17</f>
        <v>5060250</v>
      </c>
      <c r="H452" s="210"/>
      <c r="I452" s="269"/>
      <c r="J452" s="269"/>
      <c r="K452" s="269"/>
      <c r="L452" s="269"/>
      <c r="M452" s="269"/>
      <c r="N452" s="269"/>
    </row>
    <row r="453" spans="1:14" s="283" customFormat="1" ht="13.5" thickBot="1">
      <c r="A453" s="390" t="s">
        <v>3862</v>
      </c>
      <c r="B453" s="491" t="s">
        <v>1535</v>
      </c>
      <c r="C453" s="491" t="s">
        <v>1971</v>
      </c>
      <c r="D453" s="491" t="s">
        <v>4001</v>
      </c>
      <c r="E453" s="496" t="s">
        <v>18</v>
      </c>
      <c r="F453" s="614">
        <v>469</v>
      </c>
      <c r="G453" s="613">
        <f>F453*$F$17</f>
        <v>4572750</v>
      </c>
      <c r="H453" s="210"/>
      <c r="I453" s="269"/>
      <c r="J453" s="269"/>
      <c r="K453" s="269"/>
      <c r="L453" s="269"/>
      <c r="M453" s="269"/>
      <c r="N453" s="269"/>
    </row>
    <row r="454" spans="1:14" s="283" customFormat="1" ht="13.5" thickBot="1">
      <c r="A454" s="390" t="s">
        <v>3861</v>
      </c>
      <c r="B454" s="496" t="s">
        <v>1182</v>
      </c>
      <c r="C454" s="491" t="s">
        <v>1971</v>
      </c>
      <c r="D454" s="491" t="s">
        <v>4001</v>
      </c>
      <c r="E454" s="496" t="s">
        <v>18</v>
      </c>
      <c r="F454" s="391">
        <v>649</v>
      </c>
      <c r="G454" s="613">
        <f>F454*$F$17</f>
        <v>6327750</v>
      </c>
      <c r="H454" s="210"/>
      <c r="I454" s="269"/>
      <c r="J454" s="269"/>
      <c r="K454" s="269"/>
      <c r="L454" s="269"/>
      <c r="M454" s="269"/>
      <c r="N454" s="269"/>
    </row>
    <row r="455" spans="1:14" s="270" customFormat="1" ht="13.5" thickBot="1">
      <c r="A455" s="268" t="s">
        <v>3723</v>
      </c>
      <c r="B455" s="454" t="s">
        <v>2</v>
      </c>
      <c r="C455" s="454" t="s">
        <v>5</v>
      </c>
      <c r="D455" s="454" t="s">
        <v>10</v>
      </c>
      <c r="E455" s="372" t="s">
        <v>4644</v>
      </c>
      <c r="F455" s="455" t="s">
        <v>475</v>
      </c>
      <c r="G455" s="514" t="s">
        <v>470</v>
      </c>
      <c r="H455" s="454" t="s">
        <v>12</v>
      </c>
      <c r="I455" s="269"/>
      <c r="J455" s="269"/>
      <c r="K455" s="269"/>
      <c r="L455" s="269"/>
      <c r="M455" s="269"/>
      <c r="N455" s="269"/>
    </row>
    <row r="456" spans="1:14" s="283" customFormat="1" ht="13.5" thickBot="1">
      <c r="A456" s="390" t="s">
        <v>3860</v>
      </c>
      <c r="B456" s="496" t="s">
        <v>1182</v>
      </c>
      <c r="C456" s="491" t="s">
        <v>4397</v>
      </c>
      <c r="D456" s="491" t="s">
        <v>4001</v>
      </c>
      <c r="E456" s="496" t="s">
        <v>18</v>
      </c>
      <c r="F456" s="391">
        <v>569</v>
      </c>
      <c r="G456" s="613">
        <f>F456*$F$17</f>
        <v>5547750</v>
      </c>
      <c r="H456" s="210"/>
      <c r="I456" s="269"/>
      <c r="J456" s="269"/>
      <c r="K456" s="269"/>
      <c r="L456" s="269"/>
      <c r="M456" s="269"/>
      <c r="N456" s="269"/>
    </row>
    <row r="457" spans="1:14" s="283" customFormat="1" ht="13.5" thickBot="1">
      <c r="A457" s="390" t="s">
        <v>3721</v>
      </c>
      <c r="B457" s="491" t="s">
        <v>575</v>
      </c>
      <c r="C457" s="491" t="s">
        <v>4397</v>
      </c>
      <c r="D457" s="494" t="s">
        <v>4001</v>
      </c>
      <c r="E457" s="496" t="s">
        <v>18</v>
      </c>
      <c r="F457" s="614"/>
      <c r="G457" s="613">
        <v>4399000</v>
      </c>
      <c r="H457" s="210" t="s">
        <v>462</v>
      </c>
      <c r="I457" s="269"/>
      <c r="J457" s="269"/>
      <c r="K457" s="269"/>
      <c r="L457" s="269"/>
      <c r="M457" s="269"/>
      <c r="N457" s="269"/>
    </row>
    <row r="458" spans="1:14" s="283" customFormat="1" ht="13.5" thickBot="1">
      <c r="A458" s="390" t="s">
        <v>4179</v>
      </c>
      <c r="B458" s="491" t="s">
        <v>1535</v>
      </c>
      <c r="C458" s="491" t="s">
        <v>4397</v>
      </c>
      <c r="D458" s="494" t="s">
        <v>4001</v>
      </c>
      <c r="E458" s="496" t="s">
        <v>18</v>
      </c>
      <c r="F458" s="614">
        <v>529</v>
      </c>
      <c r="G458" s="613">
        <f>F458*$F$17</f>
        <v>5157750</v>
      </c>
      <c r="H458" s="210"/>
      <c r="I458" s="269"/>
      <c r="J458" s="269"/>
      <c r="K458" s="269"/>
      <c r="L458" s="269"/>
      <c r="M458" s="269"/>
      <c r="N458" s="269"/>
    </row>
    <row r="459" spans="1:14" s="283" customFormat="1" ht="13.5" thickBot="1">
      <c r="A459" s="390" t="s">
        <v>4180</v>
      </c>
      <c r="B459" s="496" t="s">
        <v>1182</v>
      </c>
      <c r="C459" s="491" t="s">
        <v>4397</v>
      </c>
      <c r="D459" s="494" t="s">
        <v>4001</v>
      </c>
      <c r="E459" s="496" t="s">
        <v>18</v>
      </c>
      <c r="F459" s="614">
        <v>575</v>
      </c>
      <c r="G459" s="613">
        <f>F459*$F$17</f>
        <v>5606250</v>
      </c>
      <c r="H459" s="210"/>
      <c r="I459" s="269"/>
      <c r="J459" s="269"/>
      <c r="K459" s="269"/>
      <c r="L459" s="269"/>
      <c r="M459" s="269"/>
      <c r="N459" s="269"/>
    </row>
    <row r="460" spans="1:14" s="270" customFormat="1" ht="13.5" thickBot="1">
      <c r="A460" s="268" t="s">
        <v>3503</v>
      </c>
      <c r="B460" s="454" t="s">
        <v>2</v>
      </c>
      <c r="C460" s="454" t="s">
        <v>5</v>
      </c>
      <c r="D460" s="454" t="s">
        <v>10</v>
      </c>
      <c r="E460" s="372" t="s">
        <v>4644</v>
      </c>
      <c r="F460" s="455" t="s">
        <v>475</v>
      </c>
      <c r="G460" s="514" t="s">
        <v>470</v>
      </c>
      <c r="H460" s="454" t="s">
        <v>12</v>
      </c>
      <c r="I460" s="269"/>
      <c r="J460" s="269"/>
      <c r="K460" s="269"/>
      <c r="L460" s="269"/>
      <c r="M460" s="269"/>
      <c r="N460" s="269"/>
    </row>
    <row r="461" spans="1:14" s="281" customFormat="1" ht="13.5" thickBot="1">
      <c r="A461" s="200" t="s">
        <v>3512</v>
      </c>
      <c r="B461" s="615" t="s">
        <v>3657</v>
      </c>
      <c r="C461" s="612" t="s">
        <v>3069</v>
      </c>
      <c r="D461" s="497" t="s">
        <v>4001</v>
      </c>
      <c r="E461" s="496" t="s">
        <v>18</v>
      </c>
      <c r="F461" s="614"/>
      <c r="G461" s="613">
        <v>3399000</v>
      </c>
      <c r="H461" s="137" t="s">
        <v>1723</v>
      </c>
      <c r="I461" s="280"/>
      <c r="J461" s="280"/>
      <c r="K461" s="280"/>
      <c r="L461" s="280"/>
      <c r="M461" s="280"/>
      <c r="N461" s="280"/>
    </row>
    <row r="462" spans="1:14" s="283" customFormat="1" ht="13.5" thickBot="1">
      <c r="A462" s="390" t="s">
        <v>3504</v>
      </c>
      <c r="B462" s="491" t="s">
        <v>3156</v>
      </c>
      <c r="C462" s="493" t="s">
        <v>3069</v>
      </c>
      <c r="D462" s="494" t="s">
        <v>4001</v>
      </c>
      <c r="E462" s="496" t="s">
        <v>18</v>
      </c>
      <c r="F462" s="600"/>
      <c r="G462" s="601">
        <v>4899000</v>
      </c>
      <c r="H462" s="210" t="s">
        <v>1723</v>
      </c>
      <c r="I462" s="269"/>
      <c r="J462" s="269"/>
      <c r="K462" s="269"/>
      <c r="L462" s="269"/>
      <c r="M462" s="269"/>
      <c r="N462" s="269"/>
    </row>
    <row r="463" spans="1:14" s="281" customFormat="1" ht="13.5" thickBot="1">
      <c r="A463" s="276" t="s">
        <v>29</v>
      </c>
      <c r="B463" s="277" t="s">
        <v>2</v>
      </c>
      <c r="C463" s="277" t="s">
        <v>5</v>
      </c>
      <c r="D463" s="277" t="s">
        <v>10</v>
      </c>
      <c r="E463" s="372" t="s">
        <v>4644</v>
      </c>
      <c r="F463" s="278" t="s">
        <v>475</v>
      </c>
      <c r="G463" s="514" t="s">
        <v>470</v>
      </c>
      <c r="H463" s="277" t="s">
        <v>12</v>
      </c>
      <c r="I463" s="269"/>
      <c r="J463" s="269"/>
      <c r="K463" s="269"/>
      <c r="L463" s="269"/>
      <c r="M463" s="280"/>
      <c r="N463" s="280"/>
    </row>
    <row r="464" spans="1:14" s="281" customFormat="1" ht="13.5" thickBot="1">
      <c r="A464" s="200" t="s">
        <v>3521</v>
      </c>
      <c r="B464" s="616" t="s">
        <v>1534</v>
      </c>
      <c r="C464" s="615" t="s">
        <v>4395</v>
      </c>
      <c r="D464" s="497" t="s">
        <v>4001</v>
      </c>
      <c r="E464" s="496" t="s">
        <v>18</v>
      </c>
      <c r="F464" s="391">
        <v>869</v>
      </c>
      <c r="G464" s="613">
        <f>F464*$F$17</f>
        <v>8472750</v>
      </c>
      <c r="H464" s="137"/>
      <c r="I464" s="280"/>
      <c r="J464" s="280"/>
      <c r="K464" s="280"/>
      <c r="L464" s="280"/>
      <c r="M464" s="280"/>
      <c r="N464" s="280"/>
    </row>
    <row r="465" spans="1:14" s="249" customFormat="1" ht="12" thickBot="1">
      <c r="A465" s="200" t="s">
        <v>3520</v>
      </c>
      <c r="B465" s="616" t="s">
        <v>3096</v>
      </c>
      <c r="C465" s="615" t="s">
        <v>4395</v>
      </c>
      <c r="D465" s="615" t="s">
        <v>4001</v>
      </c>
      <c r="E465" s="496" t="s">
        <v>18</v>
      </c>
      <c r="F465" s="391">
        <v>949</v>
      </c>
      <c r="G465" s="613">
        <f>F465*$F$17</f>
        <v>9252750</v>
      </c>
      <c r="H465" s="786" t="s">
        <v>3291</v>
      </c>
      <c r="I465" s="227"/>
      <c r="J465" s="227"/>
      <c r="K465" s="227"/>
      <c r="L465" s="227"/>
      <c r="M465" s="227"/>
      <c r="N465" s="227"/>
    </row>
    <row r="466" spans="1:14" s="249" customFormat="1" ht="12" thickBot="1">
      <c r="A466" s="200" t="s">
        <v>3859</v>
      </c>
      <c r="B466" s="616" t="s">
        <v>1201</v>
      </c>
      <c r="C466" s="805" t="s">
        <v>4414</v>
      </c>
      <c r="D466" s="615" t="s">
        <v>4002</v>
      </c>
      <c r="E466" s="496" t="s">
        <v>18</v>
      </c>
      <c r="F466" s="462">
        <v>1189</v>
      </c>
      <c r="G466" s="613">
        <f>F466*$F$17</f>
        <v>11592750</v>
      </c>
      <c r="H466" s="786" t="s">
        <v>1210</v>
      </c>
      <c r="I466" s="227"/>
      <c r="J466" s="227"/>
      <c r="K466" s="227"/>
      <c r="L466" s="227"/>
      <c r="M466" s="227"/>
      <c r="N466" s="227"/>
    </row>
    <row r="467" spans="1:14" s="248" customFormat="1" ht="12" thickBot="1">
      <c r="A467" s="390" t="s">
        <v>3653</v>
      </c>
      <c r="B467" s="496" t="s">
        <v>3016</v>
      </c>
      <c r="C467" s="1540" t="s">
        <v>4393</v>
      </c>
      <c r="D467" s="491" t="s">
        <v>4002</v>
      </c>
      <c r="E467" s="496" t="s">
        <v>18</v>
      </c>
      <c r="F467" s="462">
        <v>1229</v>
      </c>
      <c r="G467" s="613">
        <f>F467*$F$17</f>
        <v>11982750</v>
      </c>
      <c r="H467" s="307" t="s">
        <v>803</v>
      </c>
      <c r="I467" s="222"/>
      <c r="J467" s="222"/>
      <c r="K467" s="222"/>
      <c r="L467" s="222"/>
      <c r="M467" s="222"/>
      <c r="N467" s="222"/>
    </row>
    <row r="468" spans="1:14" s="281" customFormat="1" ht="13.5" thickBot="1">
      <c r="A468" s="276" t="s">
        <v>4598</v>
      </c>
      <c r="B468" s="277" t="s">
        <v>2</v>
      </c>
      <c r="C468" s="277" t="s">
        <v>5</v>
      </c>
      <c r="D468" s="277" t="s">
        <v>10</v>
      </c>
      <c r="E468" s="372" t="s">
        <v>4644</v>
      </c>
      <c r="F468" s="278" t="s">
        <v>475</v>
      </c>
      <c r="G468" s="514" t="s">
        <v>470</v>
      </c>
      <c r="H468" s="277" t="s">
        <v>12</v>
      </c>
      <c r="I468" s="269"/>
      <c r="J468" s="269"/>
      <c r="K468" s="269"/>
      <c r="L468" s="269"/>
      <c r="M468" s="280"/>
      <c r="N468" s="280"/>
    </row>
    <row r="469" spans="1:14" s="283" customFormat="1" ht="13.5" thickBot="1">
      <c r="A469" s="390" t="s">
        <v>4597</v>
      </c>
      <c r="B469" s="496" t="s">
        <v>4596</v>
      </c>
      <c r="C469" s="491" t="s">
        <v>4595</v>
      </c>
      <c r="D469" s="494" t="s">
        <v>4001</v>
      </c>
      <c r="E469" s="496" t="s">
        <v>18</v>
      </c>
      <c r="F469" s="614"/>
      <c r="G469" s="613">
        <v>3599000</v>
      </c>
      <c r="H469" s="210" t="s">
        <v>4594</v>
      </c>
      <c r="I469" s="269"/>
      <c r="J469" s="269"/>
      <c r="K469" s="269"/>
      <c r="L469" s="269"/>
      <c r="M469" s="269"/>
      <c r="N469" s="269"/>
    </row>
    <row r="470" spans="1:14" s="248" customFormat="1" ht="12" thickBot="1">
      <c r="A470" s="390" t="s">
        <v>4636</v>
      </c>
      <c r="B470" s="496" t="s">
        <v>4067</v>
      </c>
      <c r="C470" s="491" t="s">
        <v>3433</v>
      </c>
      <c r="D470" s="491" t="s">
        <v>4001</v>
      </c>
      <c r="E470" s="496" t="s">
        <v>18</v>
      </c>
      <c r="F470" s="614"/>
      <c r="G470" s="613">
        <v>5999000</v>
      </c>
      <c r="H470" s="210" t="s">
        <v>4594</v>
      </c>
      <c r="I470" s="222"/>
      <c r="J470" s="222"/>
      <c r="K470" s="222"/>
      <c r="L470" s="222"/>
      <c r="M470" s="222"/>
      <c r="N470" s="222"/>
    </row>
    <row r="471" spans="1:14" s="281" customFormat="1" ht="13.5" thickBot="1">
      <c r="A471" s="276" t="s">
        <v>3654</v>
      </c>
      <c r="B471" s="277" t="s">
        <v>2</v>
      </c>
      <c r="C471" s="277" t="s">
        <v>5</v>
      </c>
      <c r="D471" s="277" t="s">
        <v>10</v>
      </c>
      <c r="E471" s="372" t="s">
        <v>4644</v>
      </c>
      <c r="F471" s="278" t="s">
        <v>475</v>
      </c>
      <c r="G471" s="514" t="s">
        <v>470</v>
      </c>
      <c r="H471" s="277" t="s">
        <v>12</v>
      </c>
      <c r="I471" s="269"/>
      <c r="J471" s="269"/>
      <c r="K471" s="269"/>
      <c r="L471" s="269"/>
      <c r="M471" s="280"/>
      <c r="N471" s="280"/>
    </row>
    <row r="472" spans="1:14" s="248" customFormat="1" ht="12" thickBot="1">
      <c r="A472" s="385" t="s">
        <v>4109</v>
      </c>
      <c r="B472" s="496" t="s">
        <v>3159</v>
      </c>
      <c r="C472" s="491" t="s">
        <v>3087</v>
      </c>
      <c r="D472" s="389" t="s">
        <v>4008</v>
      </c>
      <c r="E472" s="496" t="s">
        <v>18</v>
      </c>
      <c r="F472" s="614"/>
      <c r="G472" s="613">
        <v>13199000</v>
      </c>
      <c r="H472" s="307" t="s">
        <v>3115</v>
      </c>
      <c r="I472" s="222"/>
      <c r="J472" s="222"/>
      <c r="K472" s="222"/>
      <c r="L472" s="222"/>
      <c r="M472" s="222"/>
      <c r="N472" s="222"/>
    </row>
    <row r="473" spans="1:14" s="248" customFormat="1" ht="12" thickBot="1">
      <c r="A473" s="385" t="s">
        <v>4664</v>
      </c>
      <c r="B473" s="496" t="s">
        <v>3159</v>
      </c>
      <c r="C473" s="491" t="s">
        <v>3087</v>
      </c>
      <c r="D473" s="389" t="s">
        <v>4008</v>
      </c>
      <c r="E473" s="496" t="s">
        <v>18</v>
      </c>
      <c r="F473" s="614"/>
      <c r="G473" s="613">
        <v>13399000</v>
      </c>
      <c r="H473" s="307" t="s">
        <v>3115</v>
      </c>
      <c r="I473" s="222"/>
      <c r="J473" s="222"/>
      <c r="K473" s="222"/>
      <c r="L473" s="222"/>
      <c r="M473" s="222"/>
      <c r="N473" s="222"/>
    </row>
    <row r="474" spans="1:14" s="248" customFormat="1" ht="12" thickBot="1">
      <c r="A474" s="385" t="s">
        <v>3872</v>
      </c>
      <c r="B474" s="496" t="s">
        <v>3114</v>
      </c>
      <c r="C474" s="493" t="s">
        <v>3069</v>
      </c>
      <c r="D474" s="389" t="s">
        <v>4001</v>
      </c>
      <c r="E474" s="496" t="s">
        <v>18</v>
      </c>
      <c r="F474" s="614">
        <v>1589</v>
      </c>
      <c r="G474" s="613">
        <f>F474*$F$17</f>
        <v>15492750</v>
      </c>
      <c r="H474" s="307" t="s">
        <v>3115</v>
      </c>
      <c r="I474" s="222"/>
      <c r="J474" s="222"/>
      <c r="K474" s="222"/>
      <c r="L474" s="222"/>
      <c r="M474" s="222"/>
      <c r="N474" s="222"/>
    </row>
    <row r="475" spans="1:14" s="248" customFormat="1" ht="12" thickBot="1">
      <c r="A475" s="385" t="s">
        <v>3873</v>
      </c>
      <c r="B475" s="491" t="s">
        <v>3126</v>
      </c>
      <c r="C475" s="491" t="s">
        <v>3087</v>
      </c>
      <c r="D475" s="389" t="s">
        <v>4001</v>
      </c>
      <c r="E475" s="496" t="s">
        <v>18</v>
      </c>
      <c r="F475" s="614">
        <v>1969</v>
      </c>
      <c r="G475" s="613">
        <f>F475*$F$17</f>
        <v>19197750</v>
      </c>
      <c r="H475" s="307" t="s">
        <v>3115</v>
      </c>
      <c r="I475" s="222"/>
      <c r="J475" s="222"/>
      <c r="K475" s="222"/>
      <c r="L475" s="222"/>
      <c r="M475" s="222"/>
      <c r="N475" s="222"/>
    </row>
    <row r="476" spans="1:14" s="281" customFormat="1" ht="13.5" thickBot="1">
      <c r="A476" s="276" t="s">
        <v>3981</v>
      </c>
      <c r="B476" s="277" t="s">
        <v>2</v>
      </c>
      <c r="C476" s="277" t="s">
        <v>5</v>
      </c>
      <c r="D476" s="277" t="s">
        <v>10</v>
      </c>
      <c r="E476" s="372" t="s">
        <v>4644</v>
      </c>
      <c r="F476" s="278" t="s">
        <v>475</v>
      </c>
      <c r="G476" s="514" t="s">
        <v>470</v>
      </c>
      <c r="H476" s="277" t="s">
        <v>12</v>
      </c>
      <c r="I476" s="269"/>
      <c r="J476" s="269"/>
      <c r="K476" s="269"/>
      <c r="L476" s="269"/>
      <c r="M476" s="280"/>
      <c r="N476" s="280"/>
    </row>
    <row r="477" spans="1:14" s="283" customFormat="1" ht="13.5" thickBot="1">
      <c r="A477" s="145" t="s">
        <v>3982</v>
      </c>
      <c r="B477" s="503" t="s">
        <v>3979</v>
      </c>
      <c r="C477" s="503" t="s">
        <v>4415</v>
      </c>
      <c r="D477" s="504" t="s">
        <v>4001</v>
      </c>
      <c r="E477" s="519" t="s">
        <v>18</v>
      </c>
      <c r="F477" s="511"/>
      <c r="G477" s="510">
        <v>3699000</v>
      </c>
      <c r="H477" s="329" t="s">
        <v>3980</v>
      </c>
      <c r="I477" s="269"/>
      <c r="J477" s="269"/>
      <c r="K477" s="269"/>
      <c r="L477" s="269"/>
      <c r="M477" s="269"/>
      <c r="N477" s="269"/>
    </row>
    <row r="478" spans="1:14" s="281" customFormat="1" ht="13.5" thickBot="1">
      <c r="A478" s="276" t="s">
        <v>3693</v>
      </c>
      <c r="B478" s="277" t="s">
        <v>2</v>
      </c>
      <c r="C478" s="277" t="s">
        <v>5</v>
      </c>
      <c r="D478" s="277" t="s">
        <v>10</v>
      </c>
      <c r="E478" s="372" t="s">
        <v>4644</v>
      </c>
      <c r="F478" s="278" t="s">
        <v>475</v>
      </c>
      <c r="G478" s="514" t="s">
        <v>470</v>
      </c>
      <c r="H478" s="277" t="s">
        <v>12</v>
      </c>
      <c r="I478" s="269"/>
      <c r="J478" s="269"/>
      <c r="K478" s="269"/>
      <c r="L478" s="269"/>
      <c r="M478" s="280"/>
      <c r="N478" s="280"/>
    </row>
    <row r="479" spans="1:14" s="283" customFormat="1" ht="13.5" thickBot="1">
      <c r="A479" s="390" t="s">
        <v>3697</v>
      </c>
      <c r="B479" s="491" t="s">
        <v>1535</v>
      </c>
      <c r="C479" s="491" t="s">
        <v>1971</v>
      </c>
      <c r="D479" s="494" t="s">
        <v>4001</v>
      </c>
      <c r="E479" s="496" t="s">
        <v>18</v>
      </c>
      <c r="F479" s="614"/>
      <c r="G479" s="613">
        <v>4399000</v>
      </c>
      <c r="H479" s="210"/>
      <c r="I479" s="269"/>
      <c r="J479" s="269"/>
      <c r="K479" s="269"/>
      <c r="L479" s="269"/>
      <c r="M479" s="269"/>
      <c r="N479" s="269"/>
    </row>
    <row r="480" spans="1:14" s="281" customFormat="1" ht="13.5" thickBot="1">
      <c r="A480" s="200" t="s">
        <v>3857</v>
      </c>
      <c r="B480" s="615" t="s">
        <v>907</v>
      </c>
      <c r="C480" s="137" t="s">
        <v>4397</v>
      </c>
      <c r="D480" s="497" t="s">
        <v>4001</v>
      </c>
      <c r="E480" s="496" t="s">
        <v>18</v>
      </c>
      <c r="F480" s="391">
        <v>579</v>
      </c>
      <c r="G480" s="613">
        <f>F480*$F$17</f>
        <v>5645250</v>
      </c>
      <c r="H480" s="137"/>
      <c r="I480" s="280"/>
      <c r="J480" s="280"/>
      <c r="K480" s="280"/>
      <c r="L480" s="280"/>
      <c r="M480" s="280"/>
      <c r="N480" s="280"/>
    </row>
    <row r="481" spans="1:201" s="283" customFormat="1" ht="13.5" thickBot="1">
      <c r="A481" s="390" t="s">
        <v>3698</v>
      </c>
      <c r="B481" s="491" t="s">
        <v>1535</v>
      </c>
      <c r="C481" s="210" t="s">
        <v>2778</v>
      </c>
      <c r="D481" s="494" t="s">
        <v>4001</v>
      </c>
      <c r="E481" s="496" t="s">
        <v>18</v>
      </c>
      <c r="F481" s="614"/>
      <c r="G481" s="613">
        <v>4949000</v>
      </c>
      <c r="H481" s="210"/>
      <c r="I481" s="269"/>
      <c r="J481" s="269"/>
      <c r="K481" s="269"/>
      <c r="L481" s="269"/>
      <c r="M481" s="269"/>
      <c r="N481" s="269"/>
    </row>
    <row r="482" spans="1:201" s="281" customFormat="1" ht="13.5" thickBot="1">
      <c r="A482" s="200" t="s">
        <v>3858</v>
      </c>
      <c r="B482" s="615" t="s">
        <v>1535</v>
      </c>
      <c r="C482" s="137" t="s">
        <v>4397</v>
      </c>
      <c r="D482" s="497" t="s">
        <v>4001</v>
      </c>
      <c r="E482" s="496" t="s">
        <v>18</v>
      </c>
      <c r="F482" s="391">
        <v>625</v>
      </c>
      <c r="G482" s="613">
        <f t="shared" ref="G482:G487" si="10">F482*$F$17</f>
        <v>6093750</v>
      </c>
      <c r="H482" s="137"/>
      <c r="I482" s="280"/>
      <c r="J482" s="280"/>
      <c r="K482" s="280"/>
      <c r="L482" s="280"/>
      <c r="M482" s="280"/>
      <c r="N482" s="280"/>
    </row>
    <row r="483" spans="1:201" s="283" customFormat="1" ht="13.5" thickBot="1">
      <c r="A483" s="390" t="s">
        <v>4110</v>
      </c>
      <c r="B483" s="491" t="s">
        <v>3681</v>
      </c>
      <c r="C483" s="491" t="s">
        <v>3087</v>
      </c>
      <c r="D483" s="494" t="s">
        <v>4001</v>
      </c>
      <c r="E483" s="496" t="s">
        <v>18</v>
      </c>
      <c r="F483" s="614"/>
      <c r="G483" s="613">
        <v>5775000</v>
      </c>
      <c r="H483" s="210"/>
      <c r="I483" s="269"/>
      <c r="J483" s="269"/>
      <c r="K483" s="269"/>
      <c r="L483" s="269"/>
      <c r="M483" s="269"/>
      <c r="N483" s="269"/>
    </row>
    <row r="484" spans="1:201" s="281" customFormat="1" ht="13.5" thickBot="1">
      <c r="A484" s="276" t="s">
        <v>3701</v>
      </c>
      <c r="B484" s="277" t="s">
        <v>2</v>
      </c>
      <c r="C484" s="277" t="s">
        <v>5</v>
      </c>
      <c r="D484" s="277" t="s">
        <v>10</v>
      </c>
      <c r="E484" s="372" t="s">
        <v>4644</v>
      </c>
      <c r="F484" s="278" t="s">
        <v>475</v>
      </c>
      <c r="G484" s="514" t="s">
        <v>470</v>
      </c>
      <c r="H484" s="277" t="s">
        <v>12</v>
      </c>
      <c r="I484" s="269"/>
      <c r="J484" s="269"/>
      <c r="K484" s="269"/>
      <c r="L484" s="269"/>
      <c r="M484" s="280"/>
      <c r="N484" s="280"/>
    </row>
    <row r="485" spans="1:201" s="281" customFormat="1" ht="13.5" thickBot="1">
      <c r="A485" s="200" t="s">
        <v>3699</v>
      </c>
      <c r="B485" s="616" t="s">
        <v>1534</v>
      </c>
      <c r="C485" s="615" t="s">
        <v>1971</v>
      </c>
      <c r="D485" s="497" t="s">
        <v>4001</v>
      </c>
      <c r="E485" s="496" t="s">
        <v>18</v>
      </c>
      <c r="F485" s="391">
        <v>569</v>
      </c>
      <c r="G485" s="613">
        <f t="shared" si="10"/>
        <v>5547750</v>
      </c>
      <c r="H485" s="137"/>
      <c r="I485" s="280"/>
      <c r="J485" s="280"/>
      <c r="K485" s="280"/>
      <c r="L485" s="280"/>
      <c r="M485" s="280"/>
      <c r="N485" s="280"/>
    </row>
    <row r="486" spans="1:201" s="283" customFormat="1" ht="13.5" thickBot="1">
      <c r="A486" s="390" t="s">
        <v>3529</v>
      </c>
      <c r="B486" s="496" t="s">
        <v>1182</v>
      </c>
      <c r="C486" s="210" t="s">
        <v>2778</v>
      </c>
      <c r="D486" s="494" t="s">
        <v>4001</v>
      </c>
      <c r="E486" s="496" t="s">
        <v>18</v>
      </c>
      <c r="F486" s="614"/>
      <c r="G486" s="613">
        <v>5799000</v>
      </c>
      <c r="H486" s="210"/>
      <c r="I486" s="269"/>
      <c r="J486" s="269"/>
      <c r="K486" s="269"/>
      <c r="L486" s="269"/>
      <c r="M486" s="269"/>
      <c r="N486" s="269"/>
    </row>
    <row r="487" spans="1:201" s="281" customFormat="1" ht="15.75" customHeight="1" thickBot="1">
      <c r="A487" s="200" t="s">
        <v>3700</v>
      </c>
      <c r="B487" s="616" t="s">
        <v>1534</v>
      </c>
      <c r="C487" s="615" t="s">
        <v>2778</v>
      </c>
      <c r="D487" s="497" t="s">
        <v>4001</v>
      </c>
      <c r="E487" s="496" t="s">
        <v>18</v>
      </c>
      <c r="F487" s="391">
        <v>649</v>
      </c>
      <c r="G487" s="613">
        <f t="shared" si="10"/>
        <v>6327750</v>
      </c>
      <c r="H487" s="137"/>
      <c r="I487" s="280"/>
      <c r="J487" s="280"/>
      <c r="K487" s="280"/>
      <c r="L487" s="280"/>
      <c r="M487" s="280"/>
      <c r="N487" s="280"/>
    </row>
    <row r="488" spans="1:201" s="425" customFormat="1" ht="15.75" customHeight="1" thickBot="1">
      <c r="A488" s="501" t="s">
        <v>4111</v>
      </c>
      <c r="B488" s="1541" t="s">
        <v>3086</v>
      </c>
      <c r="C488" s="491" t="s">
        <v>4393</v>
      </c>
      <c r="D488" s="491" t="s">
        <v>4001</v>
      </c>
      <c r="E488" s="496" t="s">
        <v>18</v>
      </c>
      <c r="F488" s="157"/>
      <c r="G488" s="432">
        <v>6799000</v>
      </c>
      <c r="H488" s="492" t="s">
        <v>3998</v>
      </c>
      <c r="I488" s="438"/>
      <c r="J488" s="438"/>
      <c r="K488" s="438"/>
      <c r="L488" s="438"/>
      <c r="M488" s="438"/>
      <c r="N488" s="438"/>
    </row>
    <row r="489" spans="1:201" s="281" customFormat="1" ht="15.75" customHeight="1" thickBot="1">
      <c r="A489" s="276" t="s">
        <v>802</v>
      </c>
      <c r="B489" s="277" t="s">
        <v>2</v>
      </c>
      <c r="C489" s="277" t="s">
        <v>5</v>
      </c>
      <c r="D489" s="277" t="s">
        <v>10</v>
      </c>
      <c r="E489" s="372" t="s">
        <v>4644</v>
      </c>
      <c r="F489" s="278" t="s">
        <v>475</v>
      </c>
      <c r="G489" s="514" t="s">
        <v>470</v>
      </c>
      <c r="H489" s="277" t="s">
        <v>12</v>
      </c>
      <c r="I489" s="269"/>
      <c r="J489" s="269"/>
      <c r="K489" s="269"/>
      <c r="L489" s="269"/>
      <c r="M489" s="280"/>
      <c r="N489" s="280"/>
    </row>
    <row r="490" spans="1:201" s="387" customFormat="1" ht="15.75" customHeight="1" thickBot="1">
      <c r="A490" s="390" t="s">
        <v>3688</v>
      </c>
      <c r="B490" s="389" t="s">
        <v>1535</v>
      </c>
      <c r="C490" s="491" t="s">
        <v>1971</v>
      </c>
      <c r="D490" s="491" t="s">
        <v>4001</v>
      </c>
      <c r="E490" s="496" t="s">
        <v>18</v>
      </c>
      <c r="F490" s="614">
        <v>569</v>
      </c>
      <c r="G490" s="613">
        <f>F490*$F$17</f>
        <v>5547750</v>
      </c>
      <c r="H490" s="499" t="s">
        <v>746</v>
      </c>
      <c r="I490" s="591"/>
      <c r="J490" s="591"/>
      <c r="K490" s="591"/>
      <c r="L490" s="591"/>
      <c r="M490" s="591"/>
      <c r="N490" s="591"/>
      <c r="O490" s="388"/>
      <c r="P490" s="388"/>
      <c r="Q490" s="388"/>
      <c r="R490" s="388"/>
      <c r="S490" s="388"/>
      <c r="T490" s="388"/>
      <c r="U490" s="388"/>
      <c r="V490" s="388"/>
      <c r="W490" s="388"/>
      <c r="X490" s="388"/>
      <c r="Y490" s="388"/>
      <c r="Z490" s="388"/>
      <c r="AA490" s="388"/>
      <c r="AB490" s="388"/>
      <c r="AC490" s="388"/>
      <c r="AD490" s="388"/>
      <c r="AE490" s="388"/>
      <c r="AF490" s="388"/>
      <c r="AG490" s="388"/>
      <c r="AH490" s="388"/>
      <c r="AI490" s="388"/>
      <c r="AJ490" s="388"/>
      <c r="AK490" s="388"/>
      <c r="AL490" s="388"/>
      <c r="AM490" s="388"/>
      <c r="AN490" s="388"/>
      <c r="AO490" s="388"/>
      <c r="AP490" s="388"/>
      <c r="AQ490" s="388"/>
      <c r="AR490" s="388"/>
      <c r="AS490" s="388"/>
      <c r="AT490" s="388"/>
      <c r="AU490" s="388"/>
      <c r="AV490" s="388"/>
      <c r="AW490" s="388"/>
      <c r="AX490" s="388"/>
      <c r="AY490" s="388"/>
      <c r="AZ490" s="388"/>
      <c r="BA490" s="388"/>
      <c r="BB490" s="388"/>
      <c r="BC490" s="388"/>
      <c r="BD490" s="388"/>
      <c r="BE490" s="388"/>
      <c r="BF490" s="388"/>
      <c r="BG490" s="388"/>
      <c r="BH490" s="388"/>
      <c r="BI490" s="388"/>
      <c r="BJ490" s="388"/>
      <c r="BK490" s="388"/>
      <c r="BL490" s="388"/>
      <c r="BM490" s="388"/>
      <c r="BN490" s="388"/>
      <c r="BO490" s="388"/>
      <c r="BP490" s="388"/>
      <c r="BQ490" s="388"/>
      <c r="BR490" s="388"/>
      <c r="BS490" s="388"/>
      <c r="BT490" s="388"/>
      <c r="BU490" s="388"/>
      <c r="BV490" s="388"/>
      <c r="BW490" s="388"/>
      <c r="BX490" s="388"/>
      <c r="BY490" s="388"/>
      <c r="BZ490" s="388"/>
      <c r="CA490" s="388"/>
      <c r="CB490" s="388"/>
      <c r="CC490" s="388"/>
      <c r="CD490" s="388"/>
      <c r="CE490" s="388"/>
      <c r="CF490" s="388"/>
      <c r="CG490" s="388"/>
      <c r="CH490" s="388"/>
      <c r="CI490" s="388"/>
      <c r="CJ490" s="388"/>
      <c r="CK490" s="388"/>
      <c r="CL490" s="388"/>
      <c r="CM490" s="388"/>
      <c r="CN490" s="388"/>
      <c r="CO490" s="388"/>
      <c r="CP490" s="388"/>
      <c r="CQ490" s="388"/>
      <c r="CR490" s="388"/>
      <c r="CS490" s="388"/>
      <c r="CT490" s="388"/>
      <c r="CU490" s="388"/>
      <c r="CV490" s="388"/>
      <c r="CW490" s="388"/>
      <c r="CX490" s="388"/>
      <c r="CY490" s="388"/>
      <c r="CZ490" s="388"/>
      <c r="DA490" s="388"/>
      <c r="DB490" s="388"/>
      <c r="DC490" s="388"/>
      <c r="DD490" s="388"/>
      <c r="DE490" s="388"/>
      <c r="DF490" s="388"/>
      <c r="DG490" s="388"/>
      <c r="DH490" s="388"/>
      <c r="DI490" s="388"/>
      <c r="DJ490" s="388"/>
      <c r="DK490" s="388"/>
      <c r="DL490" s="388"/>
      <c r="DM490" s="388"/>
      <c r="DN490" s="388"/>
      <c r="DO490" s="388"/>
      <c r="DP490" s="388"/>
      <c r="DQ490" s="388"/>
      <c r="DR490" s="388"/>
      <c r="DS490" s="388"/>
      <c r="DT490" s="388"/>
      <c r="DU490" s="388"/>
      <c r="DV490" s="388"/>
      <c r="DW490" s="388"/>
      <c r="DX490" s="388"/>
      <c r="DY490" s="388"/>
      <c r="DZ490" s="388"/>
      <c r="EA490" s="388"/>
      <c r="EB490" s="388"/>
      <c r="EC490" s="388"/>
      <c r="ED490" s="388"/>
      <c r="EE490" s="388"/>
      <c r="EF490" s="388"/>
      <c r="EG490" s="388"/>
      <c r="EH490" s="388"/>
      <c r="EI490" s="388"/>
      <c r="EJ490" s="388"/>
      <c r="EK490" s="388"/>
      <c r="EL490" s="388"/>
      <c r="EM490" s="388"/>
      <c r="EN490" s="388"/>
      <c r="EO490" s="388"/>
      <c r="EP490" s="388"/>
      <c r="EQ490" s="388"/>
      <c r="ER490" s="388"/>
      <c r="ES490" s="388"/>
      <c r="ET490" s="388"/>
      <c r="EU490" s="388"/>
      <c r="EV490" s="388"/>
      <c r="EW490" s="388"/>
      <c r="EX490" s="388"/>
      <c r="EY490" s="388"/>
      <c r="EZ490" s="388"/>
      <c r="FA490" s="388"/>
      <c r="FB490" s="388"/>
      <c r="FC490" s="388"/>
      <c r="FD490" s="388"/>
      <c r="FE490" s="388"/>
      <c r="FF490" s="388"/>
      <c r="FG490" s="388"/>
      <c r="FH490" s="388"/>
      <c r="FI490" s="388"/>
      <c r="FJ490" s="388"/>
      <c r="FK490" s="388"/>
      <c r="FL490" s="388"/>
      <c r="FM490" s="388"/>
      <c r="FN490" s="388"/>
      <c r="FO490" s="388"/>
      <c r="FP490" s="388"/>
      <c r="FQ490" s="388"/>
      <c r="FR490" s="388"/>
      <c r="FS490" s="388"/>
      <c r="FT490" s="388"/>
      <c r="FU490" s="388"/>
      <c r="FV490" s="388"/>
      <c r="FW490" s="388"/>
      <c r="FX490" s="388"/>
      <c r="FY490" s="388"/>
      <c r="FZ490" s="388"/>
      <c r="GA490" s="388"/>
      <c r="GB490" s="388"/>
      <c r="GC490" s="388"/>
      <c r="GD490" s="388"/>
      <c r="GE490" s="388"/>
      <c r="GF490" s="388"/>
      <c r="GG490" s="388"/>
      <c r="GH490" s="388"/>
      <c r="GI490" s="388"/>
      <c r="GJ490" s="388"/>
      <c r="GK490" s="388"/>
      <c r="GL490" s="388"/>
      <c r="GM490" s="388"/>
      <c r="GN490" s="388"/>
      <c r="GO490" s="388"/>
      <c r="GP490" s="388"/>
      <c r="GQ490" s="388"/>
      <c r="GR490" s="388"/>
      <c r="GS490" s="388"/>
    </row>
    <row r="491" spans="1:201" s="636" customFormat="1" ht="15.75" customHeight="1" thickBot="1">
      <c r="A491" s="200" t="s">
        <v>3689</v>
      </c>
      <c r="B491" s="616" t="s">
        <v>1534</v>
      </c>
      <c r="C491" s="615" t="s">
        <v>1971</v>
      </c>
      <c r="D491" s="615" t="s">
        <v>4001</v>
      </c>
      <c r="E491" s="496" t="s">
        <v>18</v>
      </c>
      <c r="F491" s="614">
        <v>679</v>
      </c>
      <c r="G491" s="601">
        <f>F491*$F$17</f>
        <v>6620250</v>
      </c>
      <c r="H491" s="362" t="s">
        <v>746</v>
      </c>
      <c r="I491" s="596"/>
      <c r="J491" s="596"/>
      <c r="K491" s="596"/>
      <c r="L491" s="596"/>
      <c r="M491" s="596"/>
      <c r="N491" s="596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  <c r="AA491" s="195"/>
      <c r="AB491" s="195"/>
      <c r="AC491" s="195"/>
      <c r="AD491" s="195"/>
      <c r="AE491" s="195"/>
      <c r="AF491" s="195"/>
      <c r="AG491" s="195"/>
      <c r="AH491" s="195"/>
      <c r="AI491" s="195"/>
      <c r="AJ491" s="195"/>
      <c r="AK491" s="195"/>
      <c r="AL491" s="195"/>
      <c r="AM491" s="195"/>
      <c r="AN491" s="195"/>
      <c r="AO491" s="195"/>
      <c r="AP491" s="195"/>
      <c r="AQ491" s="195"/>
      <c r="AR491" s="195"/>
      <c r="AS491" s="195"/>
      <c r="AT491" s="195"/>
      <c r="AU491" s="195"/>
      <c r="AV491" s="195"/>
      <c r="AW491" s="195"/>
      <c r="AX491" s="195"/>
      <c r="AY491" s="195"/>
      <c r="AZ491" s="195"/>
      <c r="BA491" s="195"/>
      <c r="BB491" s="195"/>
      <c r="BC491" s="195"/>
      <c r="BD491" s="195"/>
      <c r="BE491" s="195"/>
      <c r="BF491" s="195"/>
      <c r="BG491" s="195"/>
      <c r="BH491" s="195"/>
      <c r="BI491" s="195"/>
      <c r="BJ491" s="195"/>
      <c r="BK491" s="195"/>
      <c r="BL491" s="195"/>
      <c r="BM491" s="195"/>
      <c r="BN491" s="195"/>
      <c r="BO491" s="195"/>
      <c r="BP491" s="195"/>
      <c r="BQ491" s="195"/>
      <c r="BR491" s="195"/>
      <c r="BS491" s="195"/>
      <c r="BT491" s="195"/>
      <c r="BU491" s="195"/>
      <c r="BV491" s="195"/>
      <c r="BW491" s="195"/>
      <c r="BX491" s="195"/>
      <c r="BY491" s="195"/>
      <c r="BZ491" s="195"/>
      <c r="CA491" s="195"/>
      <c r="CB491" s="195"/>
      <c r="CC491" s="195"/>
      <c r="CD491" s="195"/>
      <c r="CE491" s="195"/>
      <c r="CF491" s="195"/>
      <c r="CG491" s="195"/>
      <c r="CH491" s="195"/>
      <c r="CI491" s="195"/>
      <c r="CJ491" s="195"/>
      <c r="CK491" s="195"/>
      <c r="CL491" s="195"/>
      <c r="CM491" s="195"/>
      <c r="CN491" s="195"/>
      <c r="CO491" s="195"/>
      <c r="CP491" s="195"/>
      <c r="CQ491" s="195"/>
      <c r="CR491" s="195"/>
      <c r="CS491" s="195"/>
      <c r="CT491" s="195"/>
      <c r="CU491" s="195"/>
      <c r="CV491" s="195"/>
      <c r="CW491" s="195"/>
      <c r="CX491" s="195"/>
      <c r="CY491" s="195"/>
      <c r="CZ491" s="195"/>
      <c r="DA491" s="195"/>
      <c r="DB491" s="195"/>
      <c r="DC491" s="195"/>
      <c r="DD491" s="195"/>
      <c r="DE491" s="195"/>
      <c r="DF491" s="195"/>
      <c r="DG491" s="195"/>
      <c r="DH491" s="195"/>
      <c r="DI491" s="195"/>
      <c r="DJ491" s="195"/>
      <c r="DK491" s="195"/>
      <c r="DL491" s="195"/>
      <c r="DM491" s="195"/>
      <c r="DN491" s="195"/>
      <c r="DO491" s="195"/>
      <c r="DP491" s="195"/>
      <c r="DQ491" s="195"/>
      <c r="DR491" s="195"/>
      <c r="DS491" s="195"/>
      <c r="DT491" s="195"/>
      <c r="DU491" s="195"/>
      <c r="DV491" s="195"/>
      <c r="DW491" s="195"/>
      <c r="DX491" s="195"/>
      <c r="DY491" s="195"/>
      <c r="DZ491" s="195"/>
      <c r="EA491" s="195"/>
      <c r="EB491" s="195"/>
      <c r="EC491" s="195"/>
      <c r="ED491" s="195"/>
      <c r="EE491" s="195"/>
      <c r="EF491" s="195"/>
      <c r="EG491" s="195"/>
      <c r="EH491" s="195"/>
      <c r="EI491" s="195"/>
      <c r="EJ491" s="195"/>
      <c r="EK491" s="195"/>
      <c r="EL491" s="195"/>
      <c r="EM491" s="195"/>
      <c r="EN491" s="195"/>
      <c r="EO491" s="195"/>
      <c r="EP491" s="195"/>
      <c r="EQ491" s="195"/>
      <c r="ER491" s="195"/>
      <c r="ES491" s="195"/>
      <c r="ET491" s="195"/>
      <c r="EU491" s="195"/>
      <c r="EV491" s="195"/>
      <c r="EW491" s="195"/>
      <c r="EX491" s="195"/>
      <c r="EY491" s="195"/>
      <c r="EZ491" s="195"/>
      <c r="FA491" s="195"/>
      <c r="FB491" s="195"/>
      <c r="FC491" s="195"/>
      <c r="FD491" s="195"/>
      <c r="FE491" s="195"/>
      <c r="FF491" s="195"/>
      <c r="FG491" s="195"/>
      <c r="FH491" s="195"/>
      <c r="FI491" s="195"/>
      <c r="FJ491" s="195"/>
      <c r="FK491" s="195"/>
      <c r="FL491" s="195"/>
      <c r="FM491" s="195"/>
      <c r="FN491" s="195"/>
      <c r="FO491" s="195"/>
      <c r="FP491" s="195"/>
      <c r="FQ491" s="195"/>
      <c r="FR491" s="195"/>
      <c r="FS491" s="195"/>
      <c r="FT491" s="195"/>
      <c r="FU491" s="195"/>
      <c r="FV491" s="195"/>
      <c r="FW491" s="195"/>
      <c r="FX491" s="195"/>
      <c r="FY491" s="195"/>
      <c r="FZ491" s="195"/>
      <c r="GA491" s="195"/>
      <c r="GB491" s="195"/>
      <c r="GC491" s="195"/>
      <c r="GD491" s="195"/>
      <c r="GE491" s="195"/>
      <c r="GF491" s="195"/>
      <c r="GG491" s="195"/>
      <c r="GH491" s="195"/>
      <c r="GI491" s="195"/>
      <c r="GJ491" s="195"/>
      <c r="GK491" s="195"/>
      <c r="GL491" s="195"/>
      <c r="GM491" s="195"/>
      <c r="GN491" s="195"/>
      <c r="GO491" s="195"/>
      <c r="GP491" s="195"/>
      <c r="GQ491" s="195"/>
      <c r="GR491" s="195"/>
      <c r="GS491" s="195"/>
    </row>
    <row r="492" spans="1:201" s="636" customFormat="1" ht="15.75" customHeight="1" thickBot="1">
      <c r="A492" s="200" t="s">
        <v>3853</v>
      </c>
      <c r="B492" s="194" t="s">
        <v>907</v>
      </c>
      <c r="C492" s="615" t="s">
        <v>4416</v>
      </c>
      <c r="D492" s="615" t="s">
        <v>4001</v>
      </c>
      <c r="E492" s="496" t="s">
        <v>18</v>
      </c>
      <c r="F492" s="614">
        <v>649</v>
      </c>
      <c r="G492" s="613">
        <f>F492*$F$17</f>
        <v>6327750</v>
      </c>
      <c r="H492" s="362" t="s">
        <v>746</v>
      </c>
      <c r="I492" s="596"/>
      <c r="J492" s="596"/>
      <c r="K492" s="596"/>
      <c r="L492" s="596"/>
      <c r="M492" s="596"/>
      <c r="N492" s="596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  <c r="AA492" s="195"/>
      <c r="AB492" s="195"/>
      <c r="AC492" s="195"/>
      <c r="AD492" s="195"/>
      <c r="AE492" s="195"/>
      <c r="AF492" s="195"/>
      <c r="AG492" s="195"/>
      <c r="AH492" s="195"/>
      <c r="AI492" s="195"/>
      <c r="AJ492" s="195"/>
      <c r="AK492" s="195"/>
      <c r="AL492" s="195"/>
      <c r="AM492" s="195"/>
      <c r="AN492" s="195"/>
      <c r="AO492" s="195"/>
      <c r="AP492" s="195"/>
      <c r="AQ492" s="195"/>
      <c r="AR492" s="195"/>
      <c r="AS492" s="195"/>
      <c r="AT492" s="195"/>
      <c r="AU492" s="195"/>
      <c r="AV492" s="195"/>
      <c r="AW492" s="195"/>
      <c r="AX492" s="195"/>
      <c r="AY492" s="195"/>
      <c r="AZ492" s="195"/>
      <c r="BA492" s="195"/>
      <c r="BB492" s="195"/>
      <c r="BC492" s="195"/>
      <c r="BD492" s="195"/>
      <c r="BE492" s="195"/>
      <c r="BF492" s="195"/>
      <c r="BG492" s="195"/>
      <c r="BH492" s="195"/>
      <c r="BI492" s="195"/>
      <c r="BJ492" s="195"/>
      <c r="BK492" s="195"/>
      <c r="BL492" s="195"/>
      <c r="BM492" s="195"/>
      <c r="BN492" s="195"/>
      <c r="BO492" s="195"/>
      <c r="BP492" s="195"/>
      <c r="BQ492" s="195"/>
      <c r="BR492" s="195"/>
      <c r="BS492" s="195"/>
      <c r="BT492" s="195"/>
      <c r="BU492" s="195"/>
      <c r="BV492" s="195"/>
      <c r="BW492" s="195"/>
      <c r="BX492" s="195"/>
      <c r="BY492" s="195"/>
      <c r="BZ492" s="195"/>
      <c r="CA492" s="195"/>
      <c r="CB492" s="195"/>
      <c r="CC492" s="195"/>
      <c r="CD492" s="195"/>
      <c r="CE492" s="195"/>
      <c r="CF492" s="195"/>
      <c r="CG492" s="195"/>
      <c r="CH492" s="195"/>
      <c r="CI492" s="195"/>
      <c r="CJ492" s="195"/>
      <c r="CK492" s="195"/>
      <c r="CL492" s="195"/>
      <c r="CM492" s="195"/>
      <c r="CN492" s="195"/>
      <c r="CO492" s="195"/>
      <c r="CP492" s="195"/>
      <c r="CQ492" s="195"/>
      <c r="CR492" s="195"/>
      <c r="CS492" s="195"/>
      <c r="CT492" s="195"/>
      <c r="CU492" s="195"/>
      <c r="CV492" s="195"/>
      <c r="CW492" s="195"/>
      <c r="CX492" s="195"/>
      <c r="CY492" s="195"/>
      <c r="CZ492" s="195"/>
      <c r="DA492" s="195"/>
      <c r="DB492" s="195"/>
      <c r="DC492" s="195"/>
      <c r="DD492" s="195"/>
      <c r="DE492" s="195"/>
      <c r="DF492" s="195"/>
      <c r="DG492" s="195"/>
      <c r="DH492" s="195"/>
      <c r="DI492" s="195"/>
      <c r="DJ492" s="195"/>
      <c r="DK492" s="195"/>
      <c r="DL492" s="195"/>
      <c r="DM492" s="195"/>
      <c r="DN492" s="195"/>
      <c r="DO492" s="195"/>
      <c r="DP492" s="195"/>
      <c r="DQ492" s="195"/>
      <c r="DR492" s="195"/>
      <c r="DS492" s="195"/>
      <c r="DT492" s="195"/>
      <c r="DU492" s="195"/>
      <c r="DV492" s="195"/>
      <c r="DW492" s="195"/>
      <c r="DX492" s="195"/>
      <c r="DY492" s="195"/>
      <c r="DZ492" s="195"/>
      <c r="EA492" s="195"/>
      <c r="EB492" s="195"/>
      <c r="EC492" s="195"/>
      <c r="ED492" s="195"/>
      <c r="EE492" s="195"/>
      <c r="EF492" s="195"/>
      <c r="EG492" s="195"/>
      <c r="EH492" s="195"/>
      <c r="EI492" s="195"/>
      <c r="EJ492" s="195"/>
      <c r="EK492" s="195"/>
      <c r="EL492" s="195"/>
      <c r="EM492" s="195"/>
      <c r="EN492" s="195"/>
      <c r="EO492" s="195"/>
      <c r="EP492" s="195"/>
      <c r="EQ492" s="195"/>
      <c r="ER492" s="195"/>
      <c r="ES492" s="195"/>
      <c r="ET492" s="195"/>
      <c r="EU492" s="195"/>
      <c r="EV492" s="195"/>
      <c r="EW492" s="195"/>
      <c r="EX492" s="195"/>
      <c r="EY492" s="195"/>
      <c r="EZ492" s="195"/>
      <c r="FA492" s="195"/>
      <c r="FB492" s="195"/>
      <c r="FC492" s="195"/>
      <c r="FD492" s="195"/>
      <c r="FE492" s="195"/>
      <c r="FF492" s="195"/>
      <c r="FG492" s="195"/>
      <c r="FH492" s="195"/>
      <c r="FI492" s="195"/>
      <c r="FJ492" s="195"/>
      <c r="FK492" s="195"/>
      <c r="FL492" s="195"/>
      <c r="FM492" s="195"/>
      <c r="FN492" s="195"/>
      <c r="FO492" s="195"/>
      <c r="FP492" s="195"/>
      <c r="FQ492" s="195"/>
      <c r="FR492" s="195"/>
      <c r="FS492" s="195"/>
      <c r="FT492" s="195"/>
      <c r="FU492" s="195"/>
      <c r="FV492" s="195"/>
      <c r="FW492" s="195"/>
      <c r="FX492" s="195"/>
      <c r="FY492" s="195"/>
      <c r="FZ492" s="195"/>
      <c r="GA492" s="195"/>
      <c r="GB492" s="195"/>
      <c r="GC492" s="195"/>
      <c r="GD492" s="195"/>
      <c r="GE492" s="195"/>
      <c r="GF492" s="195"/>
      <c r="GG492" s="195"/>
      <c r="GH492" s="195"/>
      <c r="GI492" s="195"/>
      <c r="GJ492" s="195"/>
      <c r="GK492" s="195"/>
      <c r="GL492" s="195"/>
      <c r="GM492" s="195"/>
      <c r="GN492" s="195"/>
      <c r="GO492" s="195"/>
      <c r="GP492" s="195"/>
      <c r="GQ492" s="195"/>
      <c r="GR492" s="195"/>
      <c r="GS492" s="195"/>
    </row>
    <row r="493" spans="1:201" s="387" customFormat="1" ht="15.75" customHeight="1" thickBot="1">
      <c r="A493" s="390" t="s">
        <v>3854</v>
      </c>
      <c r="B493" s="496" t="s">
        <v>3096</v>
      </c>
      <c r="C493" s="491" t="s">
        <v>3087</v>
      </c>
      <c r="D493" s="491" t="s">
        <v>4001</v>
      </c>
      <c r="E493" s="496" t="s">
        <v>18</v>
      </c>
      <c r="F493" s="614"/>
      <c r="G493" s="613">
        <v>7499000</v>
      </c>
      <c r="H493" s="499" t="s">
        <v>746</v>
      </c>
      <c r="I493" s="591"/>
      <c r="J493" s="591"/>
      <c r="K493" s="591"/>
      <c r="L493" s="591"/>
      <c r="M493" s="591"/>
      <c r="N493" s="591"/>
      <c r="O493" s="388"/>
      <c r="P493" s="388"/>
      <c r="Q493" s="388"/>
      <c r="R493" s="388"/>
      <c r="S493" s="388"/>
      <c r="T493" s="388"/>
      <c r="U493" s="388"/>
      <c r="V493" s="388"/>
      <c r="W493" s="388"/>
      <c r="X493" s="388"/>
      <c r="Y493" s="388"/>
      <c r="Z493" s="388"/>
      <c r="AA493" s="388"/>
      <c r="AB493" s="388"/>
      <c r="AC493" s="388"/>
      <c r="AD493" s="388"/>
      <c r="AE493" s="388"/>
      <c r="AF493" s="388"/>
      <c r="AG493" s="388"/>
      <c r="AH493" s="388"/>
      <c r="AI493" s="388"/>
      <c r="AJ493" s="388"/>
      <c r="AK493" s="388"/>
      <c r="AL493" s="388"/>
      <c r="AM493" s="388"/>
      <c r="AN493" s="388"/>
      <c r="AO493" s="388"/>
      <c r="AP493" s="388"/>
      <c r="AQ493" s="388"/>
      <c r="AR493" s="388"/>
      <c r="AS493" s="388"/>
      <c r="AT493" s="388"/>
      <c r="AU493" s="388"/>
      <c r="AV493" s="388"/>
      <c r="AW493" s="388"/>
      <c r="AX493" s="388"/>
      <c r="AY493" s="388"/>
      <c r="AZ493" s="388"/>
      <c r="BA493" s="388"/>
      <c r="BB493" s="388"/>
      <c r="BC493" s="388"/>
      <c r="BD493" s="388"/>
      <c r="BE493" s="388"/>
      <c r="BF493" s="388"/>
      <c r="BG493" s="388"/>
      <c r="BH493" s="388"/>
      <c r="BI493" s="388"/>
      <c r="BJ493" s="388"/>
      <c r="BK493" s="388"/>
      <c r="BL493" s="388"/>
      <c r="BM493" s="388"/>
      <c r="BN493" s="388"/>
      <c r="BO493" s="388"/>
      <c r="BP493" s="388"/>
      <c r="BQ493" s="388"/>
      <c r="BR493" s="388"/>
      <c r="BS493" s="388"/>
      <c r="BT493" s="388"/>
      <c r="BU493" s="388"/>
      <c r="BV493" s="388"/>
      <c r="BW493" s="388"/>
      <c r="BX493" s="388"/>
      <c r="BY493" s="388"/>
      <c r="BZ493" s="388"/>
      <c r="CA493" s="388"/>
      <c r="CB493" s="388"/>
      <c r="CC493" s="388"/>
      <c r="CD493" s="388"/>
      <c r="CE493" s="388"/>
      <c r="CF493" s="388"/>
      <c r="CG493" s="388"/>
      <c r="CH493" s="388"/>
      <c r="CI493" s="388"/>
      <c r="CJ493" s="388"/>
      <c r="CK493" s="388"/>
      <c r="CL493" s="388"/>
      <c r="CM493" s="388"/>
      <c r="CN493" s="388"/>
      <c r="CO493" s="388"/>
      <c r="CP493" s="388"/>
      <c r="CQ493" s="388"/>
      <c r="CR493" s="388"/>
      <c r="CS493" s="388"/>
      <c r="CT493" s="388"/>
      <c r="CU493" s="388"/>
      <c r="CV493" s="388"/>
      <c r="CW493" s="388"/>
      <c r="CX493" s="388"/>
      <c r="CY493" s="388"/>
      <c r="CZ493" s="388"/>
      <c r="DA493" s="388"/>
      <c r="DB493" s="388"/>
      <c r="DC493" s="388"/>
      <c r="DD493" s="388"/>
      <c r="DE493" s="388"/>
      <c r="DF493" s="388"/>
      <c r="DG493" s="388"/>
      <c r="DH493" s="388"/>
      <c r="DI493" s="388"/>
      <c r="DJ493" s="388"/>
      <c r="DK493" s="388"/>
      <c r="DL493" s="388"/>
      <c r="DM493" s="388"/>
      <c r="DN493" s="388"/>
      <c r="DO493" s="388"/>
      <c r="DP493" s="388"/>
      <c r="DQ493" s="388"/>
      <c r="DR493" s="388"/>
      <c r="DS493" s="388"/>
      <c r="DT493" s="388"/>
      <c r="DU493" s="388"/>
      <c r="DV493" s="388"/>
      <c r="DW493" s="388"/>
      <c r="DX493" s="388"/>
      <c r="DY493" s="388"/>
      <c r="DZ493" s="388"/>
      <c r="EA493" s="388"/>
      <c r="EB493" s="388"/>
      <c r="EC493" s="388"/>
      <c r="ED493" s="388"/>
      <c r="EE493" s="388"/>
      <c r="EF493" s="388"/>
      <c r="EG493" s="388"/>
      <c r="EH493" s="388"/>
      <c r="EI493" s="388"/>
      <c r="EJ493" s="388"/>
      <c r="EK493" s="388"/>
      <c r="EL493" s="388"/>
      <c r="EM493" s="388"/>
      <c r="EN493" s="388"/>
      <c r="EO493" s="388"/>
      <c r="EP493" s="388"/>
      <c r="EQ493" s="388"/>
      <c r="ER493" s="388"/>
      <c r="ES493" s="388"/>
      <c r="ET493" s="388"/>
      <c r="EU493" s="388"/>
      <c r="EV493" s="388"/>
      <c r="EW493" s="388"/>
      <c r="EX493" s="388"/>
      <c r="EY493" s="388"/>
      <c r="EZ493" s="388"/>
      <c r="FA493" s="388"/>
      <c r="FB493" s="388"/>
      <c r="FC493" s="388"/>
      <c r="FD493" s="388"/>
      <c r="FE493" s="388"/>
      <c r="FF493" s="388"/>
      <c r="FG493" s="388"/>
      <c r="FH493" s="388"/>
      <c r="FI493" s="388"/>
      <c r="FJ493" s="388"/>
      <c r="FK493" s="388"/>
      <c r="FL493" s="388"/>
      <c r="FM493" s="388"/>
      <c r="FN493" s="388"/>
      <c r="FO493" s="388"/>
      <c r="FP493" s="388"/>
      <c r="FQ493" s="388"/>
      <c r="FR493" s="388"/>
      <c r="FS493" s="388"/>
      <c r="FT493" s="388"/>
      <c r="FU493" s="388"/>
      <c r="FV493" s="388"/>
      <c r="FW493" s="388"/>
      <c r="FX493" s="388"/>
      <c r="FY493" s="388"/>
      <c r="FZ493" s="388"/>
      <c r="GA493" s="388"/>
      <c r="GB493" s="388"/>
      <c r="GC493" s="388"/>
      <c r="GD493" s="388"/>
      <c r="GE493" s="388"/>
      <c r="GF493" s="388"/>
      <c r="GG493" s="388"/>
      <c r="GH493" s="388"/>
      <c r="GI493" s="388"/>
      <c r="GJ493" s="388"/>
      <c r="GK493" s="388"/>
      <c r="GL493" s="388"/>
      <c r="GM493" s="388"/>
      <c r="GN493" s="388"/>
      <c r="GO493" s="388"/>
      <c r="GP493" s="388"/>
      <c r="GQ493" s="388"/>
      <c r="GR493" s="388"/>
      <c r="GS493" s="388"/>
    </row>
    <row r="494" spans="1:201" s="387" customFormat="1" ht="15.75" customHeight="1" thickBot="1">
      <c r="A494" s="390" t="s">
        <v>3855</v>
      </c>
      <c r="B494" s="496" t="s">
        <v>3096</v>
      </c>
      <c r="C494" s="491" t="s">
        <v>4417</v>
      </c>
      <c r="D494" s="491" t="s">
        <v>4001</v>
      </c>
      <c r="E494" s="496" t="s">
        <v>18</v>
      </c>
      <c r="F494" s="614"/>
      <c r="G494" s="613">
        <v>8199000</v>
      </c>
      <c r="H494" s="499" t="s">
        <v>746</v>
      </c>
      <c r="I494" s="591"/>
      <c r="J494" s="591"/>
      <c r="K494" s="591"/>
      <c r="L494" s="591"/>
      <c r="M494" s="591"/>
      <c r="N494" s="591"/>
      <c r="O494" s="388"/>
      <c r="P494" s="388"/>
      <c r="Q494" s="388"/>
      <c r="R494" s="388"/>
      <c r="S494" s="388"/>
      <c r="T494" s="388"/>
      <c r="U494" s="388"/>
      <c r="V494" s="388"/>
      <c r="W494" s="388"/>
      <c r="X494" s="388"/>
      <c r="Y494" s="388"/>
      <c r="Z494" s="388"/>
      <c r="AA494" s="388"/>
      <c r="AB494" s="388"/>
      <c r="AC494" s="388"/>
      <c r="AD494" s="388"/>
      <c r="AE494" s="388"/>
      <c r="AF494" s="388"/>
      <c r="AG494" s="388"/>
      <c r="AH494" s="388"/>
      <c r="AI494" s="388"/>
      <c r="AJ494" s="388"/>
      <c r="AK494" s="388"/>
      <c r="AL494" s="388"/>
      <c r="AM494" s="388"/>
      <c r="AN494" s="388"/>
      <c r="AO494" s="388"/>
      <c r="AP494" s="388"/>
      <c r="AQ494" s="388"/>
      <c r="AR494" s="388"/>
      <c r="AS494" s="388"/>
      <c r="AT494" s="388"/>
      <c r="AU494" s="388"/>
      <c r="AV494" s="388"/>
      <c r="AW494" s="388"/>
      <c r="AX494" s="388"/>
      <c r="AY494" s="388"/>
      <c r="AZ494" s="388"/>
      <c r="BA494" s="388"/>
      <c r="BB494" s="388"/>
      <c r="BC494" s="388"/>
      <c r="BD494" s="388"/>
      <c r="BE494" s="388"/>
      <c r="BF494" s="388"/>
      <c r="BG494" s="388"/>
      <c r="BH494" s="388"/>
      <c r="BI494" s="388"/>
      <c r="BJ494" s="388"/>
      <c r="BK494" s="388"/>
      <c r="BL494" s="388"/>
      <c r="BM494" s="388"/>
      <c r="BN494" s="388"/>
      <c r="BO494" s="388"/>
      <c r="BP494" s="388"/>
      <c r="BQ494" s="388"/>
      <c r="BR494" s="388"/>
      <c r="BS494" s="388"/>
      <c r="BT494" s="388"/>
      <c r="BU494" s="388"/>
      <c r="BV494" s="388"/>
      <c r="BW494" s="388"/>
      <c r="BX494" s="388"/>
      <c r="BY494" s="388"/>
      <c r="BZ494" s="388"/>
      <c r="CA494" s="388"/>
      <c r="CB494" s="388"/>
      <c r="CC494" s="388"/>
      <c r="CD494" s="388"/>
      <c r="CE494" s="388"/>
      <c r="CF494" s="388"/>
      <c r="CG494" s="388"/>
      <c r="CH494" s="388"/>
      <c r="CI494" s="388"/>
      <c r="CJ494" s="388"/>
      <c r="CK494" s="388"/>
      <c r="CL494" s="388"/>
      <c r="CM494" s="388"/>
      <c r="CN494" s="388"/>
      <c r="CO494" s="388"/>
      <c r="CP494" s="388"/>
      <c r="CQ494" s="388"/>
      <c r="CR494" s="388"/>
      <c r="CS494" s="388"/>
      <c r="CT494" s="388"/>
      <c r="CU494" s="388"/>
      <c r="CV494" s="388"/>
      <c r="CW494" s="388"/>
      <c r="CX494" s="388"/>
      <c r="CY494" s="388"/>
      <c r="CZ494" s="388"/>
      <c r="DA494" s="388"/>
      <c r="DB494" s="388"/>
      <c r="DC494" s="388"/>
      <c r="DD494" s="388"/>
      <c r="DE494" s="388"/>
      <c r="DF494" s="388"/>
      <c r="DG494" s="388"/>
      <c r="DH494" s="388"/>
      <c r="DI494" s="388"/>
      <c r="DJ494" s="388"/>
      <c r="DK494" s="388"/>
      <c r="DL494" s="388"/>
      <c r="DM494" s="388"/>
      <c r="DN494" s="388"/>
      <c r="DO494" s="388"/>
      <c r="DP494" s="388"/>
      <c r="DQ494" s="388"/>
      <c r="DR494" s="388"/>
      <c r="DS494" s="388"/>
      <c r="DT494" s="388"/>
      <c r="DU494" s="388"/>
      <c r="DV494" s="388"/>
      <c r="DW494" s="388"/>
      <c r="DX494" s="388"/>
      <c r="DY494" s="388"/>
      <c r="DZ494" s="388"/>
      <c r="EA494" s="388"/>
      <c r="EB494" s="388"/>
      <c r="EC494" s="388"/>
      <c r="ED494" s="388"/>
      <c r="EE494" s="388"/>
      <c r="EF494" s="388"/>
      <c r="EG494" s="388"/>
      <c r="EH494" s="388"/>
      <c r="EI494" s="388"/>
      <c r="EJ494" s="388"/>
      <c r="EK494" s="388"/>
      <c r="EL494" s="388"/>
      <c r="EM494" s="388"/>
      <c r="EN494" s="388"/>
      <c r="EO494" s="388"/>
      <c r="EP494" s="388"/>
      <c r="EQ494" s="388"/>
      <c r="ER494" s="388"/>
      <c r="ES494" s="388"/>
      <c r="ET494" s="388"/>
      <c r="EU494" s="388"/>
      <c r="EV494" s="388"/>
      <c r="EW494" s="388"/>
      <c r="EX494" s="388"/>
      <c r="EY494" s="388"/>
      <c r="EZ494" s="388"/>
      <c r="FA494" s="388"/>
      <c r="FB494" s="388"/>
      <c r="FC494" s="388"/>
      <c r="FD494" s="388"/>
      <c r="FE494" s="388"/>
      <c r="FF494" s="388"/>
      <c r="FG494" s="388"/>
      <c r="FH494" s="388"/>
      <c r="FI494" s="388"/>
      <c r="FJ494" s="388"/>
      <c r="FK494" s="388"/>
      <c r="FL494" s="388"/>
      <c r="FM494" s="388"/>
      <c r="FN494" s="388"/>
      <c r="FO494" s="388"/>
      <c r="FP494" s="388"/>
      <c r="FQ494" s="388"/>
      <c r="FR494" s="388"/>
      <c r="FS494" s="388"/>
      <c r="FT494" s="388"/>
      <c r="FU494" s="388"/>
      <c r="FV494" s="388"/>
      <c r="FW494" s="388"/>
      <c r="FX494" s="388"/>
      <c r="FY494" s="388"/>
      <c r="FZ494" s="388"/>
      <c r="GA494" s="388"/>
      <c r="GB494" s="388"/>
      <c r="GC494" s="388"/>
      <c r="GD494" s="388"/>
      <c r="GE494" s="388"/>
      <c r="GF494" s="388"/>
      <c r="GG494" s="388"/>
      <c r="GH494" s="388"/>
      <c r="GI494" s="388"/>
      <c r="GJ494" s="388"/>
      <c r="GK494" s="388"/>
      <c r="GL494" s="388"/>
      <c r="GM494" s="388"/>
      <c r="GN494" s="388"/>
      <c r="GO494" s="388"/>
      <c r="GP494" s="388"/>
      <c r="GQ494" s="388"/>
      <c r="GR494" s="388"/>
      <c r="GS494" s="388"/>
    </row>
    <row r="495" spans="1:201" s="636" customFormat="1" ht="15.75" customHeight="1" thickBot="1">
      <c r="A495" s="200" t="s">
        <v>3856</v>
      </c>
      <c r="B495" s="616" t="s">
        <v>1534</v>
      </c>
      <c r="C495" s="491" t="s">
        <v>4416</v>
      </c>
      <c r="D495" s="615" t="s">
        <v>4008</v>
      </c>
      <c r="E495" s="496" t="s">
        <v>18</v>
      </c>
      <c r="F495" s="614">
        <v>889</v>
      </c>
      <c r="G495" s="613">
        <f>F495*$F$17</f>
        <v>8667750</v>
      </c>
      <c r="H495" s="362" t="s">
        <v>746</v>
      </c>
      <c r="I495" s="596"/>
      <c r="J495" s="596"/>
      <c r="K495" s="596"/>
      <c r="L495" s="596"/>
      <c r="M495" s="596"/>
      <c r="N495" s="596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  <c r="AA495" s="195"/>
      <c r="AB495" s="195"/>
      <c r="AC495" s="195"/>
      <c r="AD495" s="195"/>
      <c r="AE495" s="195"/>
      <c r="AF495" s="195"/>
      <c r="AG495" s="195"/>
      <c r="AH495" s="195"/>
      <c r="AI495" s="195"/>
      <c r="AJ495" s="195"/>
      <c r="AK495" s="195"/>
      <c r="AL495" s="195"/>
      <c r="AM495" s="195"/>
      <c r="AN495" s="195"/>
      <c r="AO495" s="195"/>
      <c r="AP495" s="195"/>
      <c r="AQ495" s="195"/>
      <c r="AR495" s="195"/>
      <c r="AS495" s="195"/>
      <c r="AT495" s="195"/>
      <c r="AU495" s="195"/>
      <c r="AV495" s="195"/>
      <c r="AW495" s="195"/>
      <c r="AX495" s="195"/>
      <c r="AY495" s="195"/>
      <c r="AZ495" s="195"/>
      <c r="BA495" s="195"/>
      <c r="BB495" s="195"/>
      <c r="BC495" s="195"/>
      <c r="BD495" s="195"/>
      <c r="BE495" s="195"/>
      <c r="BF495" s="195"/>
      <c r="BG495" s="195"/>
      <c r="BH495" s="195"/>
      <c r="BI495" s="195"/>
      <c r="BJ495" s="195"/>
      <c r="BK495" s="195"/>
      <c r="BL495" s="195"/>
      <c r="BM495" s="195"/>
      <c r="BN495" s="195"/>
      <c r="BO495" s="195"/>
      <c r="BP495" s="195"/>
      <c r="BQ495" s="195"/>
      <c r="BR495" s="195"/>
      <c r="BS495" s="195"/>
      <c r="BT495" s="195"/>
      <c r="BU495" s="195"/>
      <c r="BV495" s="195"/>
      <c r="BW495" s="195"/>
      <c r="BX495" s="195"/>
      <c r="BY495" s="195"/>
      <c r="BZ495" s="195"/>
      <c r="CA495" s="195"/>
      <c r="CB495" s="195"/>
      <c r="CC495" s="195"/>
      <c r="CD495" s="195"/>
      <c r="CE495" s="195"/>
      <c r="CF495" s="195"/>
      <c r="CG495" s="195"/>
      <c r="CH495" s="195"/>
      <c r="CI495" s="195"/>
      <c r="CJ495" s="195"/>
      <c r="CK495" s="195"/>
      <c r="CL495" s="195"/>
      <c r="CM495" s="195"/>
      <c r="CN495" s="195"/>
      <c r="CO495" s="195"/>
      <c r="CP495" s="195"/>
      <c r="CQ495" s="195"/>
      <c r="CR495" s="195"/>
      <c r="CS495" s="195"/>
      <c r="CT495" s="195"/>
      <c r="CU495" s="195"/>
      <c r="CV495" s="195"/>
      <c r="CW495" s="195"/>
      <c r="CX495" s="195"/>
      <c r="CY495" s="195"/>
      <c r="CZ495" s="195"/>
      <c r="DA495" s="195"/>
      <c r="DB495" s="195"/>
      <c r="DC495" s="195"/>
      <c r="DD495" s="195"/>
      <c r="DE495" s="195"/>
      <c r="DF495" s="195"/>
      <c r="DG495" s="195"/>
      <c r="DH495" s="195"/>
      <c r="DI495" s="195"/>
      <c r="DJ495" s="195"/>
      <c r="DK495" s="195"/>
      <c r="DL495" s="195"/>
      <c r="DM495" s="195"/>
      <c r="DN495" s="195"/>
      <c r="DO495" s="195"/>
      <c r="DP495" s="195"/>
      <c r="DQ495" s="195"/>
      <c r="DR495" s="195"/>
      <c r="DS495" s="195"/>
      <c r="DT495" s="195"/>
      <c r="DU495" s="195"/>
      <c r="DV495" s="195"/>
      <c r="DW495" s="195"/>
      <c r="DX495" s="195"/>
      <c r="DY495" s="195"/>
      <c r="DZ495" s="195"/>
      <c r="EA495" s="195"/>
      <c r="EB495" s="195"/>
      <c r="EC495" s="195"/>
      <c r="ED495" s="195"/>
      <c r="EE495" s="195"/>
      <c r="EF495" s="195"/>
      <c r="EG495" s="195"/>
      <c r="EH495" s="195"/>
      <c r="EI495" s="195"/>
      <c r="EJ495" s="195"/>
      <c r="EK495" s="195"/>
      <c r="EL495" s="195"/>
      <c r="EM495" s="195"/>
      <c r="EN495" s="195"/>
      <c r="EO495" s="195"/>
      <c r="EP495" s="195"/>
      <c r="EQ495" s="195"/>
      <c r="ER495" s="195"/>
      <c r="ES495" s="195"/>
      <c r="ET495" s="195"/>
      <c r="EU495" s="195"/>
      <c r="EV495" s="195"/>
      <c r="EW495" s="195"/>
      <c r="EX495" s="195"/>
      <c r="EY495" s="195"/>
      <c r="EZ495" s="195"/>
      <c r="FA495" s="195"/>
      <c r="FB495" s="195"/>
      <c r="FC495" s="195"/>
      <c r="FD495" s="195"/>
      <c r="FE495" s="195"/>
      <c r="FF495" s="195"/>
      <c r="FG495" s="195"/>
      <c r="FH495" s="195"/>
      <c r="FI495" s="195"/>
      <c r="FJ495" s="195"/>
      <c r="FK495" s="195"/>
      <c r="FL495" s="195"/>
      <c r="FM495" s="195"/>
      <c r="FN495" s="195"/>
      <c r="FO495" s="195"/>
      <c r="FP495" s="195"/>
      <c r="FQ495" s="195"/>
      <c r="FR495" s="195"/>
      <c r="FS495" s="195"/>
      <c r="FT495" s="195"/>
      <c r="FU495" s="195"/>
      <c r="FV495" s="195"/>
      <c r="FW495" s="195"/>
      <c r="FX495" s="195"/>
      <c r="FY495" s="195"/>
      <c r="FZ495" s="195"/>
      <c r="GA495" s="195"/>
      <c r="GB495" s="195"/>
      <c r="GC495" s="195"/>
      <c r="GD495" s="195"/>
      <c r="GE495" s="195"/>
      <c r="GF495" s="195"/>
      <c r="GG495" s="195"/>
      <c r="GH495" s="195"/>
      <c r="GI495" s="195"/>
      <c r="GJ495" s="195"/>
      <c r="GK495" s="195"/>
      <c r="GL495" s="195"/>
      <c r="GM495" s="195"/>
      <c r="GN495" s="195"/>
      <c r="GO495" s="195"/>
      <c r="GP495" s="195"/>
      <c r="GQ495" s="195"/>
      <c r="GR495" s="195"/>
      <c r="GS495" s="195"/>
    </row>
    <row r="496" spans="1:201" s="387" customFormat="1" ht="15.75" customHeight="1" thickBot="1">
      <c r="A496" s="390" t="s">
        <v>3690</v>
      </c>
      <c r="B496" s="496" t="s">
        <v>1534</v>
      </c>
      <c r="C496" s="491" t="s">
        <v>1971</v>
      </c>
      <c r="D496" s="491" t="s">
        <v>4007</v>
      </c>
      <c r="E496" s="496" t="s">
        <v>18</v>
      </c>
      <c r="F496" s="614">
        <v>749</v>
      </c>
      <c r="G496" s="613">
        <f>F496*$F$17</f>
        <v>7302750</v>
      </c>
      <c r="H496" s="499"/>
      <c r="I496" s="591"/>
      <c r="J496" s="591"/>
      <c r="K496" s="591"/>
      <c r="L496" s="591"/>
      <c r="M496" s="591"/>
      <c r="N496" s="591"/>
      <c r="O496" s="388"/>
      <c r="P496" s="388"/>
      <c r="Q496" s="388"/>
      <c r="R496" s="388"/>
      <c r="S496" s="388"/>
      <c r="T496" s="388"/>
      <c r="U496" s="388"/>
      <c r="V496" s="388"/>
      <c r="W496" s="388"/>
      <c r="X496" s="388"/>
      <c r="Y496" s="388"/>
      <c r="Z496" s="388"/>
      <c r="AA496" s="388"/>
      <c r="AB496" s="388"/>
      <c r="AC496" s="388"/>
      <c r="AD496" s="388"/>
      <c r="AE496" s="388"/>
      <c r="AF496" s="388"/>
      <c r="AG496" s="388"/>
      <c r="AH496" s="388"/>
      <c r="AI496" s="388"/>
      <c r="AJ496" s="388"/>
      <c r="AK496" s="388"/>
      <c r="AL496" s="388"/>
      <c r="AM496" s="388"/>
      <c r="AN496" s="388"/>
      <c r="AO496" s="388"/>
      <c r="AP496" s="388"/>
      <c r="AQ496" s="388"/>
      <c r="AR496" s="388"/>
      <c r="AS496" s="388"/>
      <c r="AT496" s="388"/>
      <c r="AU496" s="388"/>
      <c r="AV496" s="388"/>
      <c r="AW496" s="388"/>
      <c r="AX496" s="388"/>
      <c r="AY496" s="388"/>
      <c r="AZ496" s="388"/>
      <c r="BA496" s="388"/>
      <c r="BB496" s="388"/>
      <c r="BC496" s="388"/>
      <c r="BD496" s="388"/>
      <c r="BE496" s="388"/>
      <c r="BF496" s="388"/>
      <c r="BG496" s="388"/>
      <c r="BH496" s="388"/>
      <c r="BI496" s="388"/>
      <c r="BJ496" s="388"/>
      <c r="BK496" s="388"/>
      <c r="BL496" s="388"/>
      <c r="BM496" s="388"/>
      <c r="BN496" s="388"/>
      <c r="BO496" s="388"/>
      <c r="BP496" s="388"/>
      <c r="BQ496" s="388"/>
      <c r="BR496" s="388"/>
      <c r="BS496" s="388"/>
      <c r="BT496" s="388"/>
      <c r="BU496" s="388"/>
      <c r="BV496" s="388"/>
      <c r="BW496" s="388"/>
      <c r="BX496" s="388"/>
      <c r="BY496" s="388"/>
      <c r="BZ496" s="388"/>
      <c r="CA496" s="388"/>
      <c r="CB496" s="388"/>
      <c r="CC496" s="388"/>
      <c r="CD496" s="388"/>
      <c r="CE496" s="388"/>
      <c r="CF496" s="388"/>
      <c r="CG496" s="388"/>
      <c r="CH496" s="388"/>
      <c r="CI496" s="388"/>
      <c r="CJ496" s="388"/>
      <c r="CK496" s="388"/>
      <c r="CL496" s="388"/>
      <c r="CM496" s="388"/>
      <c r="CN496" s="388"/>
      <c r="CO496" s="388"/>
      <c r="CP496" s="388"/>
      <c r="CQ496" s="388"/>
      <c r="CR496" s="388"/>
      <c r="CS496" s="388"/>
      <c r="CT496" s="388"/>
      <c r="CU496" s="388"/>
      <c r="CV496" s="388"/>
      <c r="CW496" s="388"/>
      <c r="CX496" s="388"/>
      <c r="CY496" s="388"/>
      <c r="CZ496" s="388"/>
      <c r="DA496" s="388"/>
      <c r="DB496" s="388"/>
      <c r="DC496" s="388"/>
      <c r="DD496" s="388"/>
      <c r="DE496" s="388"/>
      <c r="DF496" s="388"/>
      <c r="DG496" s="388"/>
      <c r="DH496" s="388"/>
      <c r="DI496" s="388"/>
      <c r="DJ496" s="388"/>
      <c r="DK496" s="388"/>
      <c r="DL496" s="388"/>
      <c r="DM496" s="388"/>
      <c r="DN496" s="388"/>
      <c r="DO496" s="388"/>
      <c r="DP496" s="388"/>
      <c r="DQ496" s="388"/>
      <c r="DR496" s="388"/>
      <c r="DS496" s="388"/>
      <c r="DT496" s="388"/>
      <c r="DU496" s="388"/>
      <c r="DV496" s="388"/>
      <c r="DW496" s="388"/>
      <c r="DX496" s="388"/>
      <c r="DY496" s="388"/>
      <c r="DZ496" s="388"/>
      <c r="EA496" s="388"/>
      <c r="EB496" s="388"/>
      <c r="EC496" s="388"/>
      <c r="ED496" s="388"/>
      <c r="EE496" s="388"/>
      <c r="EF496" s="388"/>
      <c r="EG496" s="388"/>
      <c r="EH496" s="388"/>
      <c r="EI496" s="388"/>
      <c r="EJ496" s="388"/>
      <c r="EK496" s="388"/>
      <c r="EL496" s="388"/>
      <c r="EM496" s="388"/>
      <c r="EN496" s="388"/>
      <c r="EO496" s="388"/>
      <c r="EP496" s="388"/>
      <c r="EQ496" s="388"/>
      <c r="ER496" s="388"/>
      <c r="ES496" s="388"/>
      <c r="ET496" s="388"/>
      <c r="EU496" s="388"/>
      <c r="EV496" s="388"/>
      <c r="EW496" s="388"/>
      <c r="EX496" s="388"/>
      <c r="EY496" s="388"/>
      <c r="EZ496" s="388"/>
      <c r="FA496" s="388"/>
      <c r="FB496" s="388"/>
      <c r="FC496" s="388"/>
      <c r="FD496" s="388"/>
      <c r="FE496" s="388"/>
      <c r="FF496" s="388"/>
      <c r="FG496" s="388"/>
      <c r="FH496" s="388"/>
      <c r="FI496" s="388"/>
      <c r="FJ496" s="388"/>
      <c r="FK496" s="388"/>
      <c r="FL496" s="388"/>
      <c r="FM496" s="388"/>
      <c r="FN496" s="388"/>
      <c r="FO496" s="388"/>
      <c r="FP496" s="388"/>
      <c r="FQ496" s="388"/>
      <c r="FR496" s="388"/>
      <c r="FS496" s="388"/>
      <c r="FT496" s="388"/>
      <c r="FU496" s="388"/>
      <c r="FV496" s="388"/>
      <c r="FW496" s="388"/>
      <c r="FX496" s="388"/>
      <c r="FY496" s="388"/>
      <c r="FZ496" s="388"/>
      <c r="GA496" s="388"/>
      <c r="GB496" s="388"/>
      <c r="GC496" s="388"/>
      <c r="GD496" s="388"/>
      <c r="GE496" s="388"/>
      <c r="GF496" s="388"/>
      <c r="GG496" s="388"/>
      <c r="GH496" s="388"/>
      <c r="GI496" s="388"/>
      <c r="GJ496" s="388"/>
      <c r="GK496" s="388"/>
      <c r="GL496" s="388"/>
      <c r="GM496" s="388"/>
      <c r="GN496" s="388"/>
      <c r="GO496" s="388"/>
      <c r="GP496" s="388"/>
      <c r="GQ496" s="388"/>
      <c r="GR496" s="388"/>
      <c r="GS496" s="388"/>
    </row>
    <row r="497" spans="1:201" s="387" customFormat="1" ht="15.75" customHeight="1" thickBot="1">
      <c r="A497" s="276" t="s">
        <v>757</v>
      </c>
      <c r="B497" s="277" t="s">
        <v>2</v>
      </c>
      <c r="C497" s="277" t="s">
        <v>5</v>
      </c>
      <c r="D497" s="277" t="s">
        <v>10</v>
      </c>
      <c r="E497" s="372" t="s">
        <v>4644</v>
      </c>
      <c r="F497" s="278" t="s">
        <v>475</v>
      </c>
      <c r="G497" s="514" t="s">
        <v>470</v>
      </c>
      <c r="H497" s="277" t="s">
        <v>12</v>
      </c>
      <c r="I497" s="591"/>
      <c r="J497" s="591"/>
      <c r="K497" s="591"/>
      <c r="L497" s="591"/>
      <c r="M497" s="591"/>
      <c r="N497" s="591"/>
      <c r="O497" s="388"/>
      <c r="P497" s="388"/>
      <c r="Q497" s="388"/>
      <c r="R497" s="388"/>
      <c r="S497" s="388"/>
      <c r="T497" s="388"/>
      <c r="U497" s="388"/>
      <c r="V497" s="388"/>
      <c r="W497" s="388"/>
      <c r="X497" s="388"/>
      <c r="Y497" s="388"/>
      <c r="Z497" s="388"/>
      <c r="AA497" s="388"/>
      <c r="AB497" s="388"/>
      <c r="AC497" s="388"/>
      <c r="AD497" s="388"/>
      <c r="AE497" s="388"/>
      <c r="AF497" s="388"/>
      <c r="AG497" s="388"/>
      <c r="AH497" s="388"/>
      <c r="AI497" s="388"/>
      <c r="AJ497" s="388"/>
      <c r="AK497" s="388"/>
      <c r="AL497" s="388"/>
      <c r="AM497" s="388"/>
      <c r="AN497" s="388"/>
      <c r="AO497" s="388"/>
      <c r="AP497" s="388"/>
      <c r="AQ497" s="388"/>
      <c r="AR497" s="388"/>
      <c r="AS497" s="388"/>
      <c r="AT497" s="388"/>
      <c r="AU497" s="388"/>
      <c r="AV497" s="388"/>
      <c r="AW497" s="388"/>
      <c r="AX497" s="388"/>
      <c r="AY497" s="388"/>
      <c r="AZ497" s="388"/>
      <c r="BA497" s="388"/>
      <c r="BB497" s="388"/>
      <c r="BC497" s="388"/>
      <c r="BD497" s="388"/>
      <c r="BE497" s="388"/>
      <c r="BF497" s="388"/>
      <c r="BG497" s="388"/>
      <c r="BH497" s="388"/>
      <c r="BI497" s="388"/>
      <c r="BJ497" s="388"/>
      <c r="BK497" s="388"/>
      <c r="BL497" s="388"/>
      <c r="BM497" s="388"/>
      <c r="BN497" s="388"/>
      <c r="BO497" s="388"/>
      <c r="BP497" s="388"/>
      <c r="BQ497" s="388"/>
      <c r="BR497" s="388"/>
      <c r="BS497" s="388"/>
      <c r="BT497" s="388"/>
      <c r="BU497" s="388"/>
      <c r="BV497" s="388"/>
      <c r="BW497" s="388"/>
      <c r="BX497" s="388"/>
      <c r="BY497" s="388"/>
      <c r="BZ497" s="388"/>
      <c r="CA497" s="388"/>
      <c r="CB497" s="388"/>
      <c r="CC497" s="388"/>
      <c r="CD497" s="388"/>
      <c r="CE497" s="388"/>
      <c r="CF497" s="388"/>
      <c r="CG497" s="388"/>
      <c r="CH497" s="388"/>
      <c r="CI497" s="388"/>
      <c r="CJ497" s="388"/>
      <c r="CK497" s="388"/>
      <c r="CL497" s="388"/>
      <c r="CM497" s="388"/>
      <c r="CN497" s="388"/>
      <c r="CO497" s="388"/>
      <c r="CP497" s="388"/>
      <c r="CQ497" s="388"/>
      <c r="CR497" s="388"/>
      <c r="CS497" s="388"/>
      <c r="CT497" s="388"/>
      <c r="CU497" s="388"/>
      <c r="CV497" s="388"/>
      <c r="CW497" s="388"/>
      <c r="CX497" s="388"/>
      <c r="CY497" s="388"/>
      <c r="CZ497" s="388"/>
      <c r="DA497" s="388"/>
      <c r="DB497" s="388"/>
      <c r="DC497" s="388"/>
      <c r="DD497" s="388"/>
      <c r="DE497" s="388"/>
      <c r="DF497" s="388"/>
      <c r="DG497" s="388"/>
      <c r="DH497" s="388"/>
      <c r="DI497" s="388"/>
      <c r="DJ497" s="388"/>
      <c r="DK497" s="388"/>
      <c r="DL497" s="388"/>
      <c r="DM497" s="388"/>
      <c r="DN497" s="388"/>
      <c r="DO497" s="388"/>
      <c r="DP497" s="388"/>
      <c r="DQ497" s="388"/>
      <c r="DR497" s="388"/>
      <c r="DS497" s="388"/>
      <c r="DT497" s="388"/>
      <c r="DU497" s="388"/>
      <c r="DV497" s="388"/>
      <c r="DW497" s="388"/>
      <c r="DX497" s="388"/>
      <c r="DY497" s="388"/>
      <c r="DZ497" s="388"/>
      <c r="EA497" s="388"/>
      <c r="EB497" s="388"/>
      <c r="EC497" s="388"/>
      <c r="ED497" s="388"/>
      <c r="EE497" s="388"/>
      <c r="EF497" s="388"/>
      <c r="EG497" s="388"/>
      <c r="EH497" s="388"/>
      <c r="EI497" s="388"/>
      <c r="EJ497" s="388"/>
      <c r="EK497" s="388"/>
      <c r="EL497" s="388"/>
      <c r="EM497" s="388"/>
      <c r="EN497" s="388"/>
      <c r="EO497" s="388"/>
      <c r="EP497" s="388"/>
      <c r="EQ497" s="388"/>
      <c r="ER497" s="388"/>
      <c r="ES497" s="388"/>
      <c r="ET497" s="388"/>
      <c r="EU497" s="388"/>
      <c r="EV497" s="388"/>
      <c r="EW497" s="388"/>
      <c r="EX497" s="388"/>
      <c r="EY497" s="388"/>
      <c r="EZ497" s="388"/>
      <c r="FA497" s="388"/>
      <c r="FB497" s="388"/>
      <c r="FC497" s="388"/>
      <c r="FD497" s="388"/>
      <c r="FE497" s="388"/>
      <c r="FF497" s="388"/>
      <c r="FG497" s="388"/>
      <c r="FH497" s="388"/>
      <c r="FI497" s="388"/>
      <c r="FJ497" s="388"/>
      <c r="FK497" s="388"/>
      <c r="FL497" s="388"/>
      <c r="FM497" s="388"/>
      <c r="FN497" s="388"/>
      <c r="FO497" s="388"/>
      <c r="FP497" s="388"/>
      <c r="FQ497" s="388"/>
      <c r="FR497" s="388"/>
      <c r="FS497" s="388"/>
      <c r="FT497" s="388"/>
      <c r="FU497" s="388"/>
      <c r="FV497" s="388"/>
      <c r="FW497" s="388"/>
      <c r="FX497" s="388"/>
      <c r="FY497" s="388"/>
      <c r="FZ497" s="388"/>
      <c r="GA497" s="388"/>
      <c r="GB497" s="388"/>
      <c r="GC497" s="388"/>
      <c r="GD497" s="388"/>
      <c r="GE497" s="388"/>
      <c r="GF497" s="388"/>
      <c r="GG497" s="388"/>
      <c r="GH497" s="388"/>
      <c r="GI497" s="388"/>
      <c r="GJ497" s="388"/>
      <c r="GK497" s="388"/>
      <c r="GL497" s="388"/>
      <c r="GM497" s="388"/>
      <c r="GN497" s="388"/>
      <c r="GO497" s="388"/>
      <c r="GP497" s="388"/>
      <c r="GQ497" s="388"/>
      <c r="GR497" s="388"/>
      <c r="GS497" s="388"/>
    </row>
    <row r="498" spans="1:201" s="387" customFormat="1" ht="15.75" customHeight="1" thickBot="1">
      <c r="A498" s="200" t="s">
        <v>5271</v>
      </c>
      <c r="B498" s="491" t="s">
        <v>3692</v>
      </c>
      <c r="C498" s="480" t="s">
        <v>3691</v>
      </c>
      <c r="D498" s="491" t="s">
        <v>4004</v>
      </c>
      <c r="E498" s="496" t="s">
        <v>18</v>
      </c>
      <c r="F498" s="391">
        <v>2999</v>
      </c>
      <c r="G498" s="613">
        <f>F498*$F$17</f>
        <v>29240250</v>
      </c>
      <c r="H498" s="499" t="s">
        <v>787</v>
      </c>
      <c r="I498" s="591"/>
      <c r="J498" s="591"/>
      <c r="K498" s="591"/>
      <c r="L498" s="591"/>
      <c r="M498" s="591"/>
      <c r="N498" s="591"/>
      <c r="O498" s="388"/>
      <c r="P498" s="388"/>
      <c r="Q498" s="388"/>
      <c r="R498" s="388"/>
      <c r="S498" s="388"/>
      <c r="T498" s="388"/>
      <c r="U498" s="388"/>
      <c r="V498" s="388"/>
      <c r="W498" s="388"/>
      <c r="X498" s="388"/>
      <c r="Y498" s="388"/>
      <c r="Z498" s="388"/>
      <c r="AA498" s="388"/>
      <c r="AB498" s="388"/>
      <c r="AC498" s="388"/>
      <c r="AD498" s="388"/>
      <c r="AE498" s="388"/>
      <c r="AF498" s="388"/>
      <c r="AG498" s="388"/>
      <c r="AH498" s="388"/>
      <c r="AI498" s="388"/>
      <c r="AJ498" s="388"/>
      <c r="AK498" s="388"/>
      <c r="AL498" s="388"/>
      <c r="AM498" s="388"/>
      <c r="AN498" s="388"/>
      <c r="AO498" s="388"/>
      <c r="AP498" s="388"/>
      <c r="AQ498" s="388"/>
      <c r="AR498" s="388"/>
      <c r="AS498" s="388"/>
      <c r="AT498" s="388"/>
      <c r="AU498" s="388"/>
      <c r="AV498" s="388"/>
      <c r="AW498" s="388"/>
      <c r="AX498" s="388"/>
      <c r="AY498" s="388"/>
      <c r="AZ498" s="388"/>
      <c r="BA498" s="388"/>
      <c r="BB498" s="388"/>
      <c r="BC498" s="388"/>
      <c r="BD498" s="388"/>
      <c r="BE498" s="388"/>
      <c r="BF498" s="388"/>
      <c r="BG498" s="388"/>
      <c r="BH498" s="388"/>
      <c r="BI498" s="388"/>
      <c r="BJ498" s="388"/>
      <c r="BK498" s="388"/>
      <c r="BL498" s="388"/>
      <c r="BM498" s="388"/>
      <c r="BN498" s="388"/>
      <c r="BO498" s="388"/>
      <c r="BP498" s="388"/>
      <c r="BQ498" s="388"/>
      <c r="BR498" s="388"/>
      <c r="BS498" s="388"/>
      <c r="BT498" s="388"/>
      <c r="BU498" s="388"/>
      <c r="BV498" s="388"/>
      <c r="BW498" s="388"/>
      <c r="BX498" s="388"/>
      <c r="BY498" s="388"/>
      <c r="BZ498" s="388"/>
      <c r="CA498" s="388"/>
      <c r="CB498" s="388"/>
      <c r="CC498" s="388"/>
      <c r="CD498" s="388"/>
      <c r="CE498" s="388"/>
      <c r="CF498" s="388"/>
      <c r="CG498" s="388"/>
      <c r="CH498" s="388"/>
      <c r="CI498" s="388"/>
      <c r="CJ498" s="388"/>
      <c r="CK498" s="388"/>
      <c r="CL498" s="388"/>
      <c r="CM498" s="388"/>
      <c r="CN498" s="388"/>
      <c r="CO498" s="388"/>
      <c r="CP498" s="388"/>
      <c r="CQ498" s="388"/>
      <c r="CR498" s="388"/>
      <c r="CS498" s="388"/>
      <c r="CT498" s="388"/>
      <c r="CU498" s="388"/>
      <c r="CV498" s="388"/>
      <c r="CW498" s="388"/>
      <c r="CX498" s="388"/>
      <c r="CY498" s="388"/>
      <c r="CZ498" s="388"/>
      <c r="DA498" s="388"/>
      <c r="DB498" s="388"/>
      <c r="DC498" s="388"/>
      <c r="DD498" s="388"/>
      <c r="DE498" s="388"/>
      <c r="DF498" s="388"/>
      <c r="DG498" s="388"/>
      <c r="DH498" s="388"/>
      <c r="DI498" s="388"/>
      <c r="DJ498" s="388"/>
      <c r="DK498" s="388"/>
      <c r="DL498" s="388"/>
      <c r="DM498" s="388"/>
      <c r="DN498" s="388"/>
      <c r="DO498" s="388"/>
      <c r="DP498" s="388"/>
      <c r="DQ498" s="388"/>
      <c r="DR498" s="388"/>
      <c r="DS498" s="388"/>
      <c r="DT498" s="388"/>
      <c r="DU498" s="388"/>
      <c r="DV498" s="388"/>
      <c r="DW498" s="388"/>
      <c r="DX498" s="388"/>
      <c r="DY498" s="388"/>
      <c r="DZ498" s="388"/>
      <c r="EA498" s="388"/>
      <c r="EB498" s="388"/>
      <c r="EC498" s="388"/>
      <c r="ED498" s="388"/>
      <c r="EE498" s="388"/>
      <c r="EF498" s="388"/>
      <c r="EG498" s="388"/>
      <c r="EH498" s="388"/>
      <c r="EI498" s="388"/>
      <c r="EJ498" s="388"/>
      <c r="EK498" s="388"/>
      <c r="EL498" s="388"/>
      <c r="EM498" s="388"/>
      <c r="EN498" s="388"/>
      <c r="EO498" s="388"/>
      <c r="EP498" s="388"/>
      <c r="EQ498" s="388"/>
      <c r="ER498" s="388"/>
      <c r="ES498" s="388"/>
      <c r="ET498" s="388"/>
      <c r="EU498" s="388"/>
      <c r="EV498" s="388"/>
      <c r="EW498" s="388"/>
      <c r="EX498" s="388"/>
      <c r="EY498" s="388"/>
      <c r="EZ498" s="388"/>
      <c r="FA498" s="388"/>
      <c r="FB498" s="388"/>
      <c r="FC498" s="388"/>
      <c r="FD498" s="388"/>
      <c r="FE498" s="388"/>
      <c r="FF498" s="388"/>
      <c r="FG498" s="388"/>
      <c r="FH498" s="388"/>
      <c r="FI498" s="388"/>
      <c r="FJ498" s="388"/>
      <c r="FK498" s="388"/>
      <c r="FL498" s="388"/>
      <c r="FM498" s="388"/>
      <c r="FN498" s="388"/>
      <c r="FO498" s="388"/>
      <c r="FP498" s="388"/>
      <c r="FQ498" s="388"/>
      <c r="FR498" s="388"/>
      <c r="FS498" s="388"/>
      <c r="FT498" s="388"/>
      <c r="FU498" s="388"/>
      <c r="FV498" s="388"/>
      <c r="FW498" s="388"/>
      <c r="FX498" s="388"/>
      <c r="FY498" s="388"/>
      <c r="FZ498" s="388"/>
      <c r="GA498" s="388"/>
      <c r="GB498" s="388"/>
      <c r="GC498" s="388"/>
      <c r="GD498" s="388"/>
      <c r="GE498" s="388"/>
      <c r="GF498" s="388"/>
      <c r="GG498" s="388"/>
      <c r="GH498" s="388"/>
      <c r="GI498" s="388"/>
      <c r="GJ498" s="388"/>
      <c r="GK498" s="388"/>
      <c r="GL498" s="388"/>
      <c r="GM498" s="388"/>
      <c r="GN498" s="388"/>
      <c r="GO498" s="388"/>
      <c r="GP498" s="388"/>
      <c r="GQ498" s="388"/>
      <c r="GR498" s="388"/>
      <c r="GS498" s="388"/>
    </row>
    <row r="499" spans="1:201" s="387" customFormat="1" ht="15.75" customHeight="1" thickBot="1">
      <c r="A499" s="200" t="s">
        <v>5272</v>
      </c>
      <c r="B499" s="496" t="s">
        <v>3522</v>
      </c>
      <c r="C499" s="491" t="s">
        <v>3523</v>
      </c>
      <c r="D499" s="491" t="s">
        <v>4001</v>
      </c>
      <c r="E499" s="496" t="s">
        <v>18</v>
      </c>
      <c r="F499" s="614"/>
      <c r="G499" s="613">
        <v>15499000</v>
      </c>
      <c r="H499" s="499" t="s">
        <v>787</v>
      </c>
      <c r="I499" s="591"/>
      <c r="J499" s="591"/>
      <c r="K499" s="591"/>
      <c r="L499" s="591"/>
      <c r="M499" s="591"/>
      <c r="N499" s="591"/>
      <c r="O499" s="388"/>
      <c r="P499" s="388"/>
      <c r="Q499" s="388"/>
      <c r="R499" s="388"/>
      <c r="S499" s="388"/>
      <c r="T499" s="388"/>
      <c r="U499" s="388"/>
      <c r="V499" s="388"/>
      <c r="W499" s="388"/>
      <c r="X499" s="388"/>
      <c r="Y499" s="388"/>
      <c r="Z499" s="388"/>
      <c r="AA499" s="388"/>
      <c r="AB499" s="388"/>
      <c r="AC499" s="388"/>
      <c r="AD499" s="388"/>
      <c r="AE499" s="388"/>
      <c r="AF499" s="388"/>
      <c r="AG499" s="388"/>
      <c r="AH499" s="388"/>
      <c r="AI499" s="388"/>
      <c r="AJ499" s="388"/>
      <c r="AK499" s="388"/>
      <c r="AL499" s="388"/>
      <c r="AM499" s="388"/>
      <c r="AN499" s="388"/>
      <c r="AO499" s="388"/>
      <c r="AP499" s="388"/>
      <c r="AQ499" s="388"/>
      <c r="AR499" s="388"/>
      <c r="AS499" s="388"/>
      <c r="AT499" s="388"/>
      <c r="AU499" s="388"/>
      <c r="AV499" s="388"/>
      <c r="AW499" s="388"/>
      <c r="AX499" s="388"/>
      <c r="AY499" s="388"/>
      <c r="AZ499" s="388"/>
      <c r="BA499" s="388"/>
      <c r="BB499" s="388"/>
      <c r="BC499" s="388"/>
      <c r="BD499" s="388"/>
      <c r="BE499" s="388"/>
      <c r="BF499" s="388"/>
      <c r="BG499" s="388"/>
      <c r="BH499" s="388"/>
      <c r="BI499" s="388"/>
      <c r="BJ499" s="388"/>
      <c r="BK499" s="388"/>
      <c r="BL499" s="388"/>
      <c r="BM499" s="388"/>
      <c r="BN499" s="388"/>
      <c r="BO499" s="388"/>
      <c r="BP499" s="388"/>
      <c r="BQ499" s="388"/>
      <c r="BR499" s="388"/>
      <c r="BS499" s="388"/>
      <c r="BT499" s="388"/>
      <c r="BU499" s="388"/>
      <c r="BV499" s="388"/>
      <c r="BW499" s="388"/>
      <c r="BX499" s="388"/>
      <c r="BY499" s="388"/>
      <c r="BZ499" s="388"/>
      <c r="CA499" s="388"/>
      <c r="CB499" s="388"/>
      <c r="CC499" s="388"/>
      <c r="CD499" s="388"/>
      <c r="CE499" s="388"/>
      <c r="CF499" s="388"/>
      <c r="CG499" s="388"/>
      <c r="CH499" s="388"/>
      <c r="CI499" s="388"/>
      <c r="CJ499" s="388"/>
      <c r="CK499" s="388"/>
      <c r="CL499" s="388"/>
      <c r="CM499" s="388"/>
      <c r="CN499" s="388"/>
      <c r="CO499" s="388"/>
      <c r="CP499" s="388"/>
      <c r="CQ499" s="388"/>
      <c r="CR499" s="388"/>
      <c r="CS499" s="388"/>
      <c r="CT499" s="388"/>
      <c r="CU499" s="388"/>
      <c r="CV499" s="388"/>
      <c r="CW499" s="388"/>
      <c r="CX499" s="388"/>
      <c r="CY499" s="388"/>
      <c r="CZ499" s="388"/>
      <c r="DA499" s="388"/>
      <c r="DB499" s="388"/>
      <c r="DC499" s="388"/>
      <c r="DD499" s="388"/>
      <c r="DE499" s="388"/>
      <c r="DF499" s="388"/>
      <c r="DG499" s="388"/>
      <c r="DH499" s="388"/>
      <c r="DI499" s="388"/>
      <c r="DJ499" s="388"/>
      <c r="DK499" s="388"/>
      <c r="DL499" s="388"/>
      <c r="DM499" s="388"/>
      <c r="DN499" s="388"/>
      <c r="DO499" s="388"/>
      <c r="DP499" s="388"/>
      <c r="DQ499" s="388"/>
      <c r="DR499" s="388"/>
      <c r="DS499" s="388"/>
      <c r="DT499" s="388"/>
      <c r="DU499" s="388"/>
      <c r="DV499" s="388"/>
      <c r="DW499" s="388"/>
      <c r="DX499" s="388"/>
      <c r="DY499" s="388"/>
      <c r="DZ499" s="388"/>
      <c r="EA499" s="388"/>
      <c r="EB499" s="388"/>
      <c r="EC499" s="388"/>
      <c r="ED499" s="388"/>
      <c r="EE499" s="388"/>
      <c r="EF499" s="388"/>
      <c r="EG499" s="388"/>
      <c r="EH499" s="388"/>
      <c r="EI499" s="388"/>
      <c r="EJ499" s="388"/>
      <c r="EK499" s="388"/>
      <c r="EL499" s="388"/>
      <c r="EM499" s="388"/>
      <c r="EN499" s="388"/>
      <c r="EO499" s="388"/>
      <c r="EP499" s="388"/>
      <c r="EQ499" s="388"/>
      <c r="ER499" s="388"/>
      <c r="ES499" s="388"/>
      <c r="ET499" s="388"/>
      <c r="EU499" s="388"/>
      <c r="EV499" s="388"/>
      <c r="EW499" s="388"/>
      <c r="EX499" s="388"/>
      <c r="EY499" s="388"/>
      <c r="EZ499" s="388"/>
      <c r="FA499" s="388"/>
      <c r="FB499" s="388"/>
      <c r="FC499" s="388"/>
      <c r="FD499" s="388"/>
      <c r="FE499" s="388"/>
      <c r="FF499" s="388"/>
      <c r="FG499" s="388"/>
      <c r="FH499" s="388"/>
      <c r="FI499" s="388"/>
      <c r="FJ499" s="388"/>
      <c r="FK499" s="388"/>
      <c r="FL499" s="388"/>
      <c r="FM499" s="388"/>
      <c r="FN499" s="388"/>
      <c r="FO499" s="388"/>
      <c r="FP499" s="388"/>
      <c r="FQ499" s="388"/>
      <c r="FR499" s="388"/>
      <c r="FS499" s="388"/>
      <c r="FT499" s="388"/>
      <c r="FU499" s="388"/>
      <c r="FV499" s="388"/>
      <c r="FW499" s="388"/>
      <c r="FX499" s="388"/>
      <c r="FY499" s="388"/>
      <c r="FZ499" s="388"/>
      <c r="GA499" s="388"/>
      <c r="GB499" s="388"/>
      <c r="GC499" s="388"/>
      <c r="GD499" s="388"/>
      <c r="GE499" s="388"/>
      <c r="GF499" s="388"/>
      <c r="GG499" s="388"/>
      <c r="GH499" s="388"/>
      <c r="GI499" s="388"/>
      <c r="GJ499" s="388"/>
      <c r="GK499" s="388"/>
      <c r="GL499" s="388"/>
      <c r="GM499" s="388"/>
      <c r="GN499" s="388"/>
      <c r="GO499" s="388"/>
      <c r="GP499" s="388"/>
      <c r="GQ499" s="388"/>
      <c r="GR499" s="388"/>
      <c r="GS499" s="388"/>
    </row>
    <row r="500" spans="1:201" s="387" customFormat="1" ht="15.75" customHeight="1" thickBot="1">
      <c r="A500" s="200" t="s">
        <v>5273</v>
      </c>
      <c r="B500" s="502" t="s">
        <v>5252</v>
      </c>
      <c r="C500" s="491" t="s">
        <v>3523</v>
      </c>
      <c r="D500" s="491" t="s">
        <v>4007</v>
      </c>
      <c r="E500" s="496" t="s">
        <v>18</v>
      </c>
      <c r="F500" s="614"/>
      <c r="G500" s="613">
        <v>13899000</v>
      </c>
      <c r="H500" s="499" t="s">
        <v>758</v>
      </c>
      <c r="I500" s="591"/>
      <c r="J500" s="591"/>
      <c r="K500" s="591"/>
      <c r="L500" s="591"/>
      <c r="M500" s="591"/>
      <c r="N500" s="591"/>
      <c r="O500" s="388"/>
      <c r="P500" s="388"/>
      <c r="Q500" s="388"/>
      <c r="R500" s="388"/>
      <c r="S500" s="388"/>
      <c r="T500" s="388"/>
      <c r="U500" s="388"/>
      <c r="V500" s="388"/>
      <c r="W500" s="388"/>
      <c r="X500" s="388"/>
      <c r="Y500" s="388"/>
      <c r="Z500" s="388"/>
      <c r="AA500" s="388"/>
      <c r="AB500" s="388"/>
      <c r="AC500" s="388"/>
      <c r="AD500" s="388"/>
      <c r="AE500" s="388"/>
      <c r="AF500" s="388"/>
      <c r="AG500" s="388"/>
      <c r="AH500" s="388"/>
      <c r="AI500" s="388"/>
      <c r="AJ500" s="388"/>
      <c r="AK500" s="388"/>
      <c r="AL500" s="388"/>
      <c r="AM500" s="388"/>
      <c r="AN500" s="388"/>
      <c r="AO500" s="388"/>
      <c r="AP500" s="388"/>
      <c r="AQ500" s="388"/>
      <c r="AR500" s="388"/>
      <c r="AS500" s="388"/>
      <c r="AT500" s="388"/>
      <c r="AU500" s="388"/>
      <c r="AV500" s="388"/>
      <c r="AW500" s="388"/>
      <c r="AX500" s="388"/>
      <c r="AY500" s="388"/>
      <c r="AZ500" s="388"/>
      <c r="BA500" s="388"/>
      <c r="BB500" s="388"/>
      <c r="BC500" s="388"/>
      <c r="BD500" s="388"/>
      <c r="BE500" s="388"/>
      <c r="BF500" s="388"/>
      <c r="BG500" s="388"/>
      <c r="BH500" s="388"/>
      <c r="BI500" s="388"/>
      <c r="BJ500" s="388"/>
      <c r="BK500" s="388"/>
      <c r="BL500" s="388"/>
      <c r="BM500" s="388"/>
      <c r="BN500" s="388"/>
      <c r="BO500" s="388"/>
      <c r="BP500" s="388"/>
      <c r="BQ500" s="388"/>
      <c r="BR500" s="388"/>
      <c r="BS500" s="388"/>
      <c r="BT500" s="388"/>
      <c r="BU500" s="388"/>
      <c r="BV500" s="388"/>
      <c r="BW500" s="388"/>
      <c r="BX500" s="388"/>
      <c r="BY500" s="388"/>
      <c r="BZ500" s="388"/>
      <c r="CA500" s="388"/>
      <c r="CB500" s="388"/>
      <c r="CC500" s="388"/>
      <c r="CD500" s="388"/>
      <c r="CE500" s="388"/>
      <c r="CF500" s="388"/>
      <c r="CG500" s="388"/>
      <c r="CH500" s="388"/>
      <c r="CI500" s="388"/>
      <c r="CJ500" s="388"/>
      <c r="CK500" s="388"/>
      <c r="CL500" s="388"/>
      <c r="CM500" s="388"/>
      <c r="CN500" s="388"/>
      <c r="CO500" s="388"/>
      <c r="CP500" s="388"/>
      <c r="CQ500" s="388"/>
      <c r="CR500" s="388"/>
      <c r="CS500" s="388"/>
      <c r="CT500" s="388"/>
      <c r="CU500" s="388"/>
      <c r="CV500" s="388"/>
      <c r="CW500" s="388"/>
      <c r="CX500" s="388"/>
      <c r="CY500" s="388"/>
      <c r="CZ500" s="388"/>
      <c r="DA500" s="388"/>
      <c r="DB500" s="388"/>
      <c r="DC500" s="388"/>
      <c r="DD500" s="388"/>
      <c r="DE500" s="388"/>
      <c r="DF500" s="388"/>
      <c r="DG500" s="388"/>
      <c r="DH500" s="388"/>
      <c r="DI500" s="388"/>
      <c r="DJ500" s="388"/>
      <c r="DK500" s="388"/>
      <c r="DL500" s="388"/>
      <c r="DM500" s="388"/>
      <c r="DN500" s="388"/>
      <c r="DO500" s="388"/>
      <c r="DP500" s="388"/>
      <c r="DQ500" s="388"/>
      <c r="DR500" s="388"/>
      <c r="DS500" s="388"/>
      <c r="DT500" s="388"/>
      <c r="DU500" s="388"/>
      <c r="DV500" s="388"/>
      <c r="DW500" s="388"/>
      <c r="DX500" s="388"/>
      <c r="DY500" s="388"/>
      <c r="DZ500" s="388"/>
      <c r="EA500" s="388"/>
      <c r="EB500" s="388"/>
      <c r="EC500" s="388"/>
      <c r="ED500" s="388"/>
      <c r="EE500" s="388"/>
      <c r="EF500" s="388"/>
      <c r="EG500" s="388"/>
      <c r="EH500" s="388"/>
      <c r="EI500" s="388"/>
      <c r="EJ500" s="388"/>
      <c r="EK500" s="388"/>
      <c r="EL500" s="388"/>
      <c r="EM500" s="388"/>
      <c r="EN500" s="388"/>
      <c r="EO500" s="388"/>
      <c r="EP500" s="388"/>
      <c r="EQ500" s="388"/>
      <c r="ER500" s="388"/>
      <c r="ES500" s="388"/>
      <c r="ET500" s="388"/>
      <c r="EU500" s="388"/>
      <c r="EV500" s="388"/>
      <c r="EW500" s="388"/>
      <c r="EX500" s="388"/>
      <c r="EY500" s="388"/>
      <c r="EZ500" s="388"/>
      <c r="FA500" s="388"/>
      <c r="FB500" s="388"/>
      <c r="FC500" s="388"/>
      <c r="FD500" s="388"/>
      <c r="FE500" s="388"/>
      <c r="FF500" s="388"/>
      <c r="FG500" s="388"/>
      <c r="FH500" s="388"/>
      <c r="FI500" s="388"/>
      <c r="FJ500" s="388"/>
      <c r="FK500" s="388"/>
      <c r="FL500" s="388"/>
      <c r="FM500" s="388"/>
      <c r="FN500" s="388"/>
      <c r="FO500" s="388"/>
      <c r="FP500" s="388"/>
      <c r="FQ500" s="388"/>
      <c r="FR500" s="388"/>
      <c r="FS500" s="388"/>
      <c r="FT500" s="388"/>
      <c r="FU500" s="388"/>
      <c r="FV500" s="388"/>
      <c r="FW500" s="388"/>
      <c r="FX500" s="388"/>
      <c r="FY500" s="388"/>
      <c r="FZ500" s="388"/>
      <c r="GA500" s="388"/>
      <c r="GB500" s="388"/>
      <c r="GC500" s="388"/>
      <c r="GD500" s="388"/>
      <c r="GE500" s="388"/>
      <c r="GF500" s="388"/>
      <c r="GG500" s="388"/>
      <c r="GH500" s="388"/>
      <c r="GI500" s="388"/>
      <c r="GJ500" s="388"/>
      <c r="GK500" s="388"/>
      <c r="GL500" s="388"/>
      <c r="GM500" s="388"/>
      <c r="GN500" s="388"/>
      <c r="GO500" s="388"/>
      <c r="GP500" s="388"/>
      <c r="GQ500" s="388"/>
      <c r="GR500" s="388"/>
      <c r="GS500" s="388"/>
    </row>
    <row r="501" spans="1:201" s="387" customFormat="1" ht="15.75" customHeight="1" thickBot="1">
      <c r="A501" s="200" t="s">
        <v>5274</v>
      </c>
      <c r="B501" s="502" t="s">
        <v>799</v>
      </c>
      <c r="C501" s="491" t="s">
        <v>1971</v>
      </c>
      <c r="D501" s="491" t="s">
        <v>4007</v>
      </c>
      <c r="E501" s="496" t="s">
        <v>18</v>
      </c>
      <c r="F501" s="391">
        <v>1689</v>
      </c>
      <c r="G501" s="613">
        <f>F501*$F$17</f>
        <v>16467750</v>
      </c>
      <c r="H501" s="499" t="s">
        <v>758</v>
      </c>
      <c r="I501" s="591"/>
      <c r="J501" s="591"/>
      <c r="K501" s="591"/>
      <c r="L501" s="591"/>
      <c r="M501" s="591"/>
      <c r="N501" s="591"/>
      <c r="O501" s="388"/>
      <c r="P501" s="388"/>
      <c r="Q501" s="388"/>
      <c r="R501" s="388"/>
      <c r="S501" s="388"/>
      <c r="T501" s="388"/>
      <c r="U501" s="388"/>
      <c r="V501" s="388"/>
      <c r="W501" s="388"/>
      <c r="X501" s="388"/>
      <c r="Y501" s="388"/>
      <c r="Z501" s="388"/>
      <c r="AA501" s="388"/>
      <c r="AB501" s="388"/>
      <c r="AC501" s="388"/>
      <c r="AD501" s="388"/>
      <c r="AE501" s="388"/>
      <c r="AF501" s="388"/>
      <c r="AG501" s="388"/>
      <c r="AH501" s="388"/>
      <c r="AI501" s="388"/>
      <c r="AJ501" s="388"/>
      <c r="AK501" s="388"/>
      <c r="AL501" s="388"/>
      <c r="AM501" s="388"/>
      <c r="AN501" s="388"/>
      <c r="AO501" s="388"/>
      <c r="AP501" s="388"/>
      <c r="AQ501" s="388"/>
      <c r="AR501" s="388"/>
      <c r="AS501" s="388"/>
      <c r="AT501" s="388"/>
      <c r="AU501" s="388"/>
      <c r="AV501" s="388"/>
      <c r="AW501" s="388"/>
      <c r="AX501" s="388"/>
      <c r="AY501" s="388"/>
      <c r="AZ501" s="388"/>
      <c r="BA501" s="388"/>
      <c r="BB501" s="388"/>
      <c r="BC501" s="388"/>
      <c r="BD501" s="388"/>
      <c r="BE501" s="388"/>
      <c r="BF501" s="388"/>
      <c r="BG501" s="388"/>
      <c r="BH501" s="388"/>
      <c r="BI501" s="388"/>
      <c r="BJ501" s="388"/>
      <c r="BK501" s="388"/>
      <c r="BL501" s="388"/>
      <c r="BM501" s="388"/>
      <c r="BN501" s="388"/>
      <c r="BO501" s="388"/>
      <c r="BP501" s="388"/>
      <c r="BQ501" s="388"/>
      <c r="BR501" s="388"/>
      <c r="BS501" s="388"/>
      <c r="BT501" s="388"/>
      <c r="BU501" s="388"/>
      <c r="BV501" s="388"/>
      <c r="BW501" s="388"/>
      <c r="BX501" s="388"/>
      <c r="BY501" s="388"/>
      <c r="BZ501" s="388"/>
      <c r="CA501" s="388"/>
      <c r="CB501" s="388"/>
      <c r="CC501" s="388"/>
      <c r="CD501" s="388"/>
      <c r="CE501" s="388"/>
      <c r="CF501" s="388"/>
      <c r="CG501" s="388"/>
      <c r="CH501" s="388"/>
      <c r="CI501" s="388"/>
      <c r="CJ501" s="388"/>
      <c r="CK501" s="388"/>
      <c r="CL501" s="388"/>
      <c r="CM501" s="388"/>
      <c r="CN501" s="388"/>
      <c r="CO501" s="388"/>
      <c r="CP501" s="388"/>
      <c r="CQ501" s="388"/>
      <c r="CR501" s="388"/>
      <c r="CS501" s="388"/>
      <c r="CT501" s="388"/>
      <c r="CU501" s="388"/>
      <c r="CV501" s="388"/>
      <c r="CW501" s="388"/>
      <c r="CX501" s="388"/>
      <c r="CY501" s="388"/>
      <c r="CZ501" s="388"/>
      <c r="DA501" s="388"/>
      <c r="DB501" s="388"/>
      <c r="DC501" s="388"/>
      <c r="DD501" s="388"/>
      <c r="DE501" s="388"/>
      <c r="DF501" s="388"/>
      <c r="DG501" s="388"/>
      <c r="DH501" s="388"/>
      <c r="DI501" s="388"/>
      <c r="DJ501" s="388"/>
      <c r="DK501" s="388"/>
      <c r="DL501" s="388"/>
      <c r="DM501" s="388"/>
      <c r="DN501" s="388"/>
      <c r="DO501" s="388"/>
      <c r="DP501" s="388"/>
      <c r="DQ501" s="388"/>
      <c r="DR501" s="388"/>
      <c r="DS501" s="388"/>
      <c r="DT501" s="388"/>
      <c r="DU501" s="388"/>
      <c r="DV501" s="388"/>
      <c r="DW501" s="388"/>
      <c r="DX501" s="388"/>
      <c r="DY501" s="388"/>
      <c r="DZ501" s="388"/>
      <c r="EA501" s="388"/>
      <c r="EB501" s="388"/>
      <c r="EC501" s="388"/>
      <c r="ED501" s="388"/>
      <c r="EE501" s="388"/>
      <c r="EF501" s="388"/>
      <c r="EG501" s="388"/>
      <c r="EH501" s="388"/>
      <c r="EI501" s="388"/>
      <c r="EJ501" s="388"/>
      <c r="EK501" s="388"/>
      <c r="EL501" s="388"/>
      <c r="EM501" s="388"/>
      <c r="EN501" s="388"/>
      <c r="EO501" s="388"/>
      <c r="EP501" s="388"/>
      <c r="EQ501" s="388"/>
      <c r="ER501" s="388"/>
      <c r="ES501" s="388"/>
      <c r="ET501" s="388"/>
      <c r="EU501" s="388"/>
      <c r="EV501" s="388"/>
      <c r="EW501" s="388"/>
      <c r="EX501" s="388"/>
      <c r="EY501" s="388"/>
      <c r="EZ501" s="388"/>
      <c r="FA501" s="388"/>
      <c r="FB501" s="388"/>
      <c r="FC501" s="388"/>
      <c r="FD501" s="388"/>
      <c r="FE501" s="388"/>
      <c r="FF501" s="388"/>
      <c r="FG501" s="388"/>
      <c r="FH501" s="388"/>
      <c r="FI501" s="388"/>
      <c r="FJ501" s="388"/>
      <c r="FK501" s="388"/>
      <c r="FL501" s="388"/>
      <c r="FM501" s="388"/>
      <c r="FN501" s="388"/>
      <c r="FO501" s="388"/>
      <c r="FP501" s="388"/>
      <c r="FQ501" s="388"/>
      <c r="FR501" s="388"/>
      <c r="FS501" s="388"/>
      <c r="FT501" s="388"/>
      <c r="FU501" s="388"/>
      <c r="FV501" s="388"/>
      <c r="FW501" s="388"/>
      <c r="FX501" s="388"/>
      <c r="FY501" s="388"/>
      <c r="FZ501" s="388"/>
      <c r="GA501" s="388"/>
      <c r="GB501" s="388"/>
      <c r="GC501" s="388"/>
      <c r="GD501" s="388"/>
      <c r="GE501" s="388"/>
      <c r="GF501" s="388"/>
      <c r="GG501" s="388"/>
      <c r="GH501" s="388"/>
      <c r="GI501" s="388"/>
      <c r="GJ501" s="388"/>
      <c r="GK501" s="388"/>
      <c r="GL501" s="388"/>
      <c r="GM501" s="388"/>
      <c r="GN501" s="388"/>
      <c r="GO501" s="388"/>
      <c r="GP501" s="388"/>
      <c r="GQ501" s="388"/>
      <c r="GR501" s="388"/>
      <c r="GS501" s="388"/>
    </row>
    <row r="502" spans="1:201" s="387" customFormat="1" ht="15.75" customHeight="1" thickBot="1">
      <c r="A502" s="200" t="s">
        <v>5275</v>
      </c>
      <c r="B502" s="502" t="s">
        <v>799</v>
      </c>
      <c r="C502" s="491" t="s">
        <v>1971</v>
      </c>
      <c r="D502" s="491" t="s">
        <v>4007</v>
      </c>
      <c r="E502" s="496" t="s">
        <v>18</v>
      </c>
      <c r="F502" s="391">
        <v>1890</v>
      </c>
      <c r="G502" s="613">
        <f>F502*$F$17</f>
        <v>18427500</v>
      </c>
      <c r="H502" s="499" t="s">
        <v>1538</v>
      </c>
      <c r="I502" s="591"/>
      <c r="J502" s="591"/>
      <c r="K502" s="591"/>
      <c r="L502" s="591"/>
      <c r="M502" s="591"/>
      <c r="N502" s="591"/>
      <c r="O502" s="388"/>
      <c r="P502" s="388"/>
      <c r="Q502" s="388"/>
      <c r="R502" s="388"/>
      <c r="S502" s="388"/>
      <c r="T502" s="388"/>
      <c r="U502" s="388"/>
      <c r="V502" s="388"/>
      <c r="W502" s="388"/>
      <c r="X502" s="388"/>
      <c r="Y502" s="388"/>
      <c r="Z502" s="388"/>
      <c r="AA502" s="388"/>
      <c r="AB502" s="388"/>
      <c r="AC502" s="388"/>
      <c r="AD502" s="388"/>
      <c r="AE502" s="388"/>
      <c r="AF502" s="388"/>
      <c r="AG502" s="388"/>
      <c r="AH502" s="388"/>
      <c r="AI502" s="388"/>
      <c r="AJ502" s="388"/>
      <c r="AK502" s="388"/>
      <c r="AL502" s="388"/>
      <c r="AM502" s="388"/>
      <c r="AN502" s="388"/>
      <c r="AO502" s="388"/>
      <c r="AP502" s="388"/>
      <c r="AQ502" s="388"/>
      <c r="AR502" s="388"/>
      <c r="AS502" s="388"/>
      <c r="AT502" s="388"/>
      <c r="AU502" s="388"/>
      <c r="AV502" s="388"/>
      <c r="AW502" s="388"/>
      <c r="AX502" s="388"/>
      <c r="AY502" s="388"/>
      <c r="AZ502" s="388"/>
      <c r="BA502" s="388"/>
      <c r="BB502" s="388"/>
      <c r="BC502" s="388"/>
      <c r="BD502" s="388"/>
      <c r="BE502" s="388"/>
      <c r="BF502" s="388"/>
      <c r="BG502" s="388"/>
      <c r="BH502" s="388"/>
      <c r="BI502" s="388"/>
      <c r="BJ502" s="388"/>
      <c r="BK502" s="388"/>
      <c r="BL502" s="388"/>
      <c r="BM502" s="388"/>
      <c r="BN502" s="388"/>
      <c r="BO502" s="388"/>
      <c r="BP502" s="388"/>
      <c r="BQ502" s="388"/>
      <c r="BR502" s="388"/>
      <c r="BS502" s="388"/>
      <c r="BT502" s="388"/>
      <c r="BU502" s="388"/>
      <c r="BV502" s="388"/>
      <c r="BW502" s="388"/>
      <c r="BX502" s="388"/>
      <c r="BY502" s="388"/>
      <c r="BZ502" s="388"/>
      <c r="CA502" s="388"/>
      <c r="CB502" s="388"/>
      <c r="CC502" s="388"/>
      <c r="CD502" s="388"/>
      <c r="CE502" s="388"/>
      <c r="CF502" s="388"/>
      <c r="CG502" s="388"/>
      <c r="CH502" s="388"/>
      <c r="CI502" s="388"/>
      <c r="CJ502" s="388"/>
      <c r="CK502" s="388"/>
      <c r="CL502" s="388"/>
      <c r="CM502" s="388"/>
      <c r="CN502" s="388"/>
      <c r="CO502" s="388"/>
      <c r="CP502" s="388"/>
      <c r="CQ502" s="388"/>
      <c r="CR502" s="388"/>
      <c r="CS502" s="388"/>
      <c r="CT502" s="388"/>
      <c r="CU502" s="388"/>
      <c r="CV502" s="388"/>
      <c r="CW502" s="388"/>
      <c r="CX502" s="388"/>
      <c r="CY502" s="388"/>
      <c r="CZ502" s="388"/>
      <c r="DA502" s="388"/>
      <c r="DB502" s="388"/>
      <c r="DC502" s="388"/>
      <c r="DD502" s="388"/>
      <c r="DE502" s="388"/>
      <c r="DF502" s="388"/>
      <c r="DG502" s="388"/>
      <c r="DH502" s="388"/>
      <c r="DI502" s="388"/>
      <c r="DJ502" s="388"/>
      <c r="DK502" s="388"/>
      <c r="DL502" s="388"/>
      <c r="DM502" s="388"/>
      <c r="DN502" s="388"/>
      <c r="DO502" s="388"/>
      <c r="DP502" s="388"/>
      <c r="DQ502" s="388"/>
      <c r="DR502" s="388"/>
      <c r="DS502" s="388"/>
      <c r="DT502" s="388"/>
      <c r="DU502" s="388"/>
      <c r="DV502" s="388"/>
      <c r="DW502" s="388"/>
      <c r="DX502" s="388"/>
      <c r="DY502" s="388"/>
      <c r="DZ502" s="388"/>
      <c r="EA502" s="388"/>
      <c r="EB502" s="388"/>
      <c r="EC502" s="388"/>
      <c r="ED502" s="388"/>
      <c r="EE502" s="388"/>
      <c r="EF502" s="388"/>
      <c r="EG502" s="388"/>
      <c r="EH502" s="388"/>
      <c r="EI502" s="388"/>
      <c r="EJ502" s="388"/>
      <c r="EK502" s="388"/>
      <c r="EL502" s="388"/>
      <c r="EM502" s="388"/>
      <c r="EN502" s="388"/>
      <c r="EO502" s="388"/>
      <c r="EP502" s="388"/>
      <c r="EQ502" s="388"/>
      <c r="ER502" s="388"/>
      <c r="ES502" s="388"/>
      <c r="ET502" s="388"/>
      <c r="EU502" s="388"/>
      <c r="EV502" s="388"/>
      <c r="EW502" s="388"/>
      <c r="EX502" s="388"/>
      <c r="EY502" s="388"/>
      <c r="EZ502" s="388"/>
      <c r="FA502" s="388"/>
      <c r="FB502" s="388"/>
      <c r="FC502" s="388"/>
      <c r="FD502" s="388"/>
      <c r="FE502" s="388"/>
      <c r="FF502" s="388"/>
      <c r="FG502" s="388"/>
      <c r="FH502" s="388"/>
      <c r="FI502" s="388"/>
      <c r="FJ502" s="388"/>
      <c r="FK502" s="388"/>
      <c r="FL502" s="388"/>
      <c r="FM502" s="388"/>
      <c r="FN502" s="388"/>
      <c r="FO502" s="388"/>
      <c r="FP502" s="388"/>
      <c r="FQ502" s="388"/>
      <c r="FR502" s="388"/>
      <c r="FS502" s="388"/>
      <c r="FT502" s="388"/>
      <c r="FU502" s="388"/>
      <c r="FV502" s="388"/>
      <c r="FW502" s="388"/>
      <c r="FX502" s="388"/>
      <c r="FY502" s="388"/>
      <c r="FZ502" s="388"/>
      <c r="GA502" s="388"/>
      <c r="GB502" s="388"/>
      <c r="GC502" s="388"/>
      <c r="GD502" s="388"/>
      <c r="GE502" s="388"/>
      <c r="GF502" s="388"/>
      <c r="GG502" s="388"/>
      <c r="GH502" s="388"/>
      <c r="GI502" s="388"/>
      <c r="GJ502" s="388"/>
      <c r="GK502" s="388"/>
      <c r="GL502" s="388"/>
      <c r="GM502" s="388"/>
      <c r="GN502" s="388"/>
      <c r="GO502" s="388"/>
      <c r="GP502" s="388"/>
      <c r="GQ502" s="388"/>
      <c r="GR502" s="388"/>
      <c r="GS502" s="388"/>
    </row>
    <row r="503" spans="1:201" s="636" customFormat="1" ht="15.75" customHeight="1">
      <c r="A503" s="1564" t="s">
        <v>4262</v>
      </c>
      <c r="B503" s="102"/>
      <c r="C503" s="102"/>
      <c r="D503" s="102"/>
      <c r="E503" s="102"/>
      <c r="F503" s="252"/>
      <c r="G503" s="251"/>
      <c r="H503" s="239"/>
      <c r="I503" s="591"/>
      <c r="J503" s="591"/>
      <c r="K503" s="591"/>
      <c r="L503" s="591"/>
      <c r="M503" s="596"/>
      <c r="N503" s="596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  <c r="AA503" s="195"/>
      <c r="AB503" s="195"/>
      <c r="AC503" s="195"/>
      <c r="AD503" s="195"/>
      <c r="AE503" s="195"/>
      <c r="AF503" s="195"/>
      <c r="AG503" s="195"/>
      <c r="AH503" s="195"/>
      <c r="AI503" s="195"/>
      <c r="AJ503" s="195"/>
      <c r="AK503" s="195"/>
      <c r="AL503" s="195"/>
      <c r="AM503" s="195"/>
      <c r="AN503" s="195"/>
      <c r="AO503" s="195"/>
      <c r="AP503" s="195"/>
      <c r="AQ503" s="195"/>
      <c r="AR503" s="195"/>
      <c r="AS503" s="195"/>
      <c r="AT503" s="195"/>
      <c r="AU503" s="195"/>
      <c r="AV503" s="195"/>
      <c r="AW503" s="195"/>
      <c r="AX503" s="195"/>
      <c r="AY503" s="195"/>
      <c r="AZ503" s="195"/>
      <c r="BA503" s="195"/>
      <c r="BB503" s="195"/>
      <c r="BC503" s="195"/>
      <c r="BD503" s="195"/>
      <c r="BE503" s="195"/>
      <c r="BF503" s="195"/>
      <c r="BG503" s="195"/>
      <c r="BH503" s="195"/>
      <c r="BI503" s="195"/>
      <c r="BJ503" s="195"/>
      <c r="BK503" s="195"/>
      <c r="BL503" s="195"/>
      <c r="BM503" s="195"/>
      <c r="BN503" s="195"/>
      <c r="BO503" s="195"/>
      <c r="BP503" s="195"/>
      <c r="BQ503" s="195"/>
      <c r="BR503" s="195"/>
      <c r="BS503" s="195"/>
      <c r="BT503" s="195"/>
      <c r="BU503" s="195"/>
      <c r="BV503" s="195"/>
      <c r="BW503" s="195"/>
      <c r="BX503" s="195"/>
      <c r="BY503" s="195"/>
      <c r="BZ503" s="195"/>
      <c r="CA503" s="195"/>
      <c r="CB503" s="195"/>
      <c r="CC503" s="195"/>
      <c r="CD503" s="195"/>
      <c r="CE503" s="195"/>
      <c r="CF503" s="195"/>
      <c r="CG503" s="195"/>
      <c r="CH503" s="195"/>
      <c r="CI503" s="195"/>
      <c r="CJ503" s="195"/>
      <c r="CK503" s="195"/>
      <c r="CL503" s="195"/>
      <c r="CM503" s="195"/>
      <c r="CN503" s="195"/>
      <c r="CO503" s="195"/>
      <c r="CP503" s="195"/>
      <c r="CQ503" s="195"/>
      <c r="CR503" s="195"/>
      <c r="CS503" s="195"/>
      <c r="CT503" s="195"/>
      <c r="CU503" s="195"/>
      <c r="CV503" s="195"/>
      <c r="CW503" s="195"/>
      <c r="CX503" s="195"/>
      <c r="CY503" s="195"/>
      <c r="CZ503" s="195"/>
      <c r="DA503" s="195"/>
      <c r="DB503" s="195"/>
      <c r="DC503" s="195"/>
      <c r="DD503" s="195"/>
      <c r="DE503" s="195"/>
      <c r="DF503" s="195"/>
      <c r="DG503" s="195"/>
      <c r="DH503" s="195"/>
      <c r="DI503" s="195"/>
      <c r="DJ503" s="195"/>
      <c r="DK503" s="195"/>
      <c r="DL503" s="195"/>
      <c r="DM503" s="195"/>
      <c r="DN503" s="195"/>
      <c r="DO503" s="195"/>
      <c r="DP503" s="195"/>
      <c r="DQ503" s="195"/>
      <c r="DR503" s="195"/>
      <c r="DS503" s="195"/>
      <c r="DT503" s="195"/>
      <c r="DU503" s="195"/>
      <c r="DV503" s="195"/>
      <c r="DW503" s="195"/>
      <c r="DX503" s="195"/>
      <c r="DY503" s="195"/>
      <c r="DZ503" s="195"/>
      <c r="EA503" s="195"/>
      <c r="EB503" s="195"/>
      <c r="EC503" s="195"/>
      <c r="ED503" s="195"/>
      <c r="EE503" s="195"/>
      <c r="EF503" s="195"/>
      <c r="EG503" s="195"/>
      <c r="EH503" s="195"/>
      <c r="EI503" s="195"/>
      <c r="EJ503" s="195"/>
      <c r="EK503" s="195"/>
      <c r="EL503" s="195"/>
      <c r="EM503" s="195"/>
      <c r="EN503" s="195"/>
      <c r="EO503" s="195"/>
      <c r="EP503" s="195"/>
      <c r="EQ503" s="195"/>
      <c r="ER503" s="195"/>
      <c r="ES503" s="195"/>
      <c r="ET503" s="195"/>
      <c r="EU503" s="195"/>
      <c r="EV503" s="195"/>
      <c r="EW503" s="195"/>
      <c r="EX503" s="195"/>
      <c r="EY503" s="195"/>
      <c r="EZ503" s="195"/>
      <c r="FA503" s="195"/>
      <c r="FB503" s="195"/>
      <c r="FC503" s="195"/>
      <c r="FD503" s="195"/>
      <c r="FE503" s="195"/>
      <c r="FF503" s="195"/>
      <c r="FG503" s="195"/>
      <c r="FH503" s="195"/>
      <c r="FI503" s="195"/>
      <c r="FJ503" s="195"/>
      <c r="FK503" s="195"/>
      <c r="FL503" s="195"/>
      <c r="FM503" s="195"/>
      <c r="FN503" s="195"/>
      <c r="FO503" s="195"/>
      <c r="FP503" s="195"/>
      <c r="FQ503" s="195"/>
      <c r="FR503" s="195"/>
      <c r="FS503" s="195"/>
      <c r="FT503" s="195"/>
      <c r="FU503" s="195"/>
      <c r="FV503" s="195"/>
      <c r="FW503" s="195"/>
      <c r="FX503" s="195"/>
      <c r="FY503" s="195"/>
      <c r="FZ503" s="195"/>
      <c r="GA503" s="195"/>
      <c r="GB503" s="195"/>
      <c r="GC503" s="195"/>
      <c r="GD503" s="195"/>
      <c r="GE503" s="195"/>
      <c r="GF503" s="195"/>
      <c r="GG503" s="195"/>
      <c r="GH503" s="195"/>
      <c r="GI503" s="195"/>
      <c r="GJ503" s="195"/>
      <c r="GK503" s="195"/>
      <c r="GL503" s="195"/>
      <c r="GM503" s="195"/>
      <c r="GN503" s="195"/>
      <c r="GO503" s="195"/>
      <c r="GP503" s="195"/>
      <c r="GQ503" s="195"/>
      <c r="GR503" s="195"/>
      <c r="GS503" s="195"/>
    </row>
    <row r="504" spans="1:201" ht="15.75" customHeight="1">
      <c r="D504" s="484"/>
      <c r="E504" s="484"/>
      <c r="F504" s="483"/>
      <c r="G504" s="485"/>
      <c r="H504" s="487"/>
      <c r="I504" s="589"/>
      <c r="J504" s="589"/>
      <c r="M504" s="587"/>
      <c r="N504" s="587"/>
      <c r="O504" s="633"/>
      <c r="P504" s="633"/>
      <c r="Q504" s="633"/>
      <c r="R504" s="633"/>
      <c r="S504" s="633"/>
    </row>
    <row r="505" spans="1:201" ht="35.25" thickBot="1">
      <c r="A505" s="150" t="s">
        <v>4313</v>
      </c>
      <c r="B505" s="123"/>
      <c r="C505" s="123"/>
      <c r="D505" s="7"/>
      <c r="E505" s="7"/>
      <c r="F505" s="7"/>
      <c r="G505" s="485"/>
      <c r="H505" s="487"/>
      <c r="I505" s="589"/>
      <c r="J505" s="589"/>
      <c r="M505" s="587"/>
      <c r="N505" s="587"/>
      <c r="O505" s="633"/>
      <c r="P505" s="633"/>
      <c r="Q505" s="633"/>
      <c r="R505" s="633"/>
      <c r="S505" s="633"/>
    </row>
    <row r="506" spans="1:201" s="272" customFormat="1" ht="13.5" thickBot="1">
      <c r="A506" s="443" t="s">
        <v>4314</v>
      </c>
      <c r="B506" s="442" t="s">
        <v>2</v>
      </c>
      <c r="C506" s="442" t="s">
        <v>5</v>
      </c>
      <c r="D506" s="442" t="s">
        <v>10</v>
      </c>
      <c r="E506" s="372" t="s">
        <v>4644</v>
      </c>
      <c r="F506" s="445" t="s">
        <v>475</v>
      </c>
      <c r="G506" s="514" t="s">
        <v>470</v>
      </c>
      <c r="H506" s="442" t="s">
        <v>12</v>
      </c>
      <c r="I506" s="269"/>
      <c r="J506" s="269"/>
      <c r="K506" s="269"/>
      <c r="L506" s="269"/>
      <c r="M506" s="271"/>
      <c r="N506" s="271"/>
    </row>
    <row r="507" spans="1:201" s="353" customFormat="1" ht="15" customHeight="1" thickBot="1">
      <c r="A507" s="385" t="s">
        <v>4321</v>
      </c>
      <c r="B507" s="1541" t="s">
        <v>4320</v>
      </c>
      <c r="C507" s="492" t="s">
        <v>4319</v>
      </c>
      <c r="D507" s="496" t="s">
        <v>4001</v>
      </c>
      <c r="E507" s="496" t="s">
        <v>18</v>
      </c>
      <c r="F507" s="614">
        <v>579</v>
      </c>
      <c r="G507" s="613">
        <f>F507*$F$17</f>
        <v>5645250</v>
      </c>
      <c r="H507" s="496"/>
      <c r="I507" s="1597"/>
      <c r="J507" s="1597"/>
      <c r="K507" s="1597"/>
      <c r="L507" s="1597"/>
      <c r="M507" s="1597"/>
      <c r="N507" s="1597"/>
    </row>
    <row r="508" spans="1:201" s="353" customFormat="1" ht="15" customHeight="1" thickBot="1">
      <c r="A508" s="385" t="s">
        <v>4318</v>
      </c>
      <c r="B508" s="1541" t="s">
        <v>3086</v>
      </c>
      <c r="C508" s="1773" t="s">
        <v>3060</v>
      </c>
      <c r="D508" s="496" t="s">
        <v>4001</v>
      </c>
      <c r="E508" s="496" t="s">
        <v>18</v>
      </c>
      <c r="F508" s="614">
        <v>729</v>
      </c>
      <c r="G508" s="613">
        <f>F508*$F$17</f>
        <v>7107750</v>
      </c>
      <c r="H508" s="496"/>
      <c r="I508" s="1597"/>
      <c r="J508" s="1597"/>
      <c r="K508" s="1597"/>
      <c r="L508" s="1597"/>
      <c r="M508" s="1597"/>
      <c r="N508" s="1597"/>
    </row>
    <row r="509" spans="1:201" s="272" customFormat="1" ht="13.5" thickBot="1">
      <c r="A509" s="443" t="s">
        <v>4314</v>
      </c>
      <c r="B509" s="442" t="s">
        <v>2</v>
      </c>
      <c r="C509" s="442" t="s">
        <v>5</v>
      </c>
      <c r="D509" s="442" t="s">
        <v>10</v>
      </c>
      <c r="E509" s="372" t="s">
        <v>4644</v>
      </c>
      <c r="F509" s="445" t="s">
        <v>475</v>
      </c>
      <c r="G509" s="514" t="s">
        <v>470</v>
      </c>
      <c r="H509" s="442" t="s">
        <v>12</v>
      </c>
      <c r="I509" s="269"/>
      <c r="J509" s="269"/>
      <c r="K509" s="269"/>
      <c r="L509" s="269"/>
      <c r="M509" s="271"/>
      <c r="N509" s="271"/>
    </row>
    <row r="510" spans="1:201" s="384" customFormat="1" ht="15.75" customHeight="1" thickBot="1">
      <c r="A510" s="566" t="s">
        <v>4315</v>
      </c>
      <c r="B510" s="491" t="s">
        <v>2894</v>
      </c>
      <c r="C510" s="723" t="s">
        <v>3682</v>
      </c>
      <c r="D510" s="492" t="s">
        <v>4013</v>
      </c>
      <c r="E510" s="496" t="s">
        <v>18</v>
      </c>
      <c r="F510" s="614">
        <v>1749</v>
      </c>
      <c r="G510" s="613">
        <f>F510*$F$17</f>
        <v>17052750</v>
      </c>
      <c r="H510" s="499" t="s">
        <v>3686</v>
      </c>
      <c r="I510" s="386"/>
      <c r="J510" s="386"/>
      <c r="K510" s="386"/>
      <c r="L510" s="386"/>
      <c r="M510" s="386"/>
      <c r="N510" s="386"/>
    </row>
    <row r="511" spans="1:201" s="272" customFormat="1" ht="13.5" thickBot="1">
      <c r="A511" s="443" t="s">
        <v>1685</v>
      </c>
      <c r="B511" s="442" t="s">
        <v>2</v>
      </c>
      <c r="C511" s="442" t="s">
        <v>5</v>
      </c>
      <c r="D511" s="442" t="s">
        <v>10</v>
      </c>
      <c r="E511" s="372" t="s">
        <v>4644</v>
      </c>
      <c r="F511" s="445" t="s">
        <v>475</v>
      </c>
      <c r="G511" s="514" t="s">
        <v>470</v>
      </c>
      <c r="H511" s="442" t="s">
        <v>12</v>
      </c>
      <c r="I511" s="269"/>
      <c r="J511" s="269"/>
      <c r="K511" s="269"/>
      <c r="L511" s="269"/>
      <c r="M511" s="271"/>
      <c r="N511" s="271"/>
    </row>
    <row r="512" spans="1:201" s="387" customFormat="1" ht="15.75" customHeight="1" thickBot="1">
      <c r="A512" s="1695" t="s">
        <v>4316</v>
      </c>
      <c r="B512" s="1541" t="s">
        <v>3086</v>
      </c>
      <c r="C512" s="492" t="s">
        <v>4153</v>
      </c>
      <c r="D512" s="494" t="s">
        <v>4001</v>
      </c>
      <c r="E512" s="496" t="s">
        <v>18</v>
      </c>
      <c r="F512" s="614">
        <v>1179</v>
      </c>
      <c r="G512" s="613">
        <f>F512*$F$17</f>
        <v>11495250</v>
      </c>
      <c r="H512" s="499" t="s">
        <v>4156</v>
      </c>
      <c r="I512" s="589"/>
      <c r="J512" s="589"/>
      <c r="K512" s="589"/>
      <c r="L512" s="589"/>
      <c r="M512" s="589"/>
      <c r="N512" s="589"/>
    </row>
    <row r="513" spans="1:193" s="387" customFormat="1" ht="15.75" customHeight="1" thickBot="1">
      <c r="A513" s="1695" t="s">
        <v>4317</v>
      </c>
      <c r="B513" s="1541" t="s">
        <v>3086</v>
      </c>
      <c r="C513" s="492" t="s">
        <v>4153</v>
      </c>
      <c r="D513" s="494" t="s">
        <v>4001</v>
      </c>
      <c r="E513" s="496" t="s">
        <v>18</v>
      </c>
      <c r="F513" s="614">
        <v>1339</v>
      </c>
      <c r="G513" s="613">
        <f>F513*$F$17</f>
        <v>13055250</v>
      </c>
      <c r="H513" s="499" t="s">
        <v>4156</v>
      </c>
      <c r="I513" s="589"/>
      <c r="J513" s="589"/>
      <c r="K513" s="589"/>
      <c r="L513" s="589"/>
      <c r="M513" s="589"/>
      <c r="N513" s="589"/>
    </row>
    <row r="514" spans="1:193" s="249" customFormat="1" ht="15.75" customHeight="1">
      <c r="A514" s="355"/>
      <c r="B514" s="1743"/>
      <c r="C514" s="211"/>
      <c r="D514" s="211"/>
      <c r="E514" s="211"/>
      <c r="F514" s="252"/>
      <c r="G514" s="251"/>
      <c r="H514" s="239"/>
      <c r="I514" s="227"/>
      <c r="J514" s="227"/>
      <c r="K514" s="227"/>
      <c r="L514" s="227"/>
      <c r="M514" s="227"/>
      <c r="N514" s="227"/>
    </row>
    <row r="515" spans="1:193" s="88" customFormat="1" ht="35.25" thickBot="1">
      <c r="A515" s="150" t="s">
        <v>4491</v>
      </c>
      <c r="B515" s="125"/>
      <c r="C515" s="421"/>
      <c r="D515" s="83"/>
      <c r="E515" s="83"/>
      <c r="F515" s="86"/>
      <c r="G515" s="85"/>
      <c r="H515" s="214"/>
      <c r="I515" s="589"/>
      <c r="J515" s="589"/>
      <c r="K515" s="589"/>
      <c r="L515" s="589"/>
      <c r="M515" s="587"/>
      <c r="N515" s="5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  <c r="DK515" s="87"/>
      <c r="DL515" s="87"/>
      <c r="DM515" s="87"/>
      <c r="DN515" s="87"/>
      <c r="DO515" s="87"/>
      <c r="DP515" s="87"/>
      <c r="DQ515" s="87"/>
      <c r="DR515" s="87"/>
      <c r="DS515" s="87"/>
      <c r="DT515" s="87"/>
      <c r="DU515" s="87"/>
      <c r="DV515" s="87"/>
      <c r="DW515" s="87"/>
      <c r="DX515" s="87"/>
      <c r="DY515" s="87"/>
      <c r="DZ515" s="87"/>
      <c r="EA515" s="87"/>
      <c r="EB515" s="87"/>
      <c r="EC515" s="87"/>
      <c r="ED515" s="87"/>
      <c r="EE515" s="87"/>
      <c r="EF515" s="87"/>
      <c r="EG515" s="87"/>
      <c r="EH515" s="87"/>
      <c r="EI515" s="87"/>
      <c r="EJ515" s="87"/>
      <c r="EK515" s="87"/>
      <c r="EL515" s="87"/>
      <c r="EM515" s="87"/>
      <c r="EN515" s="87"/>
      <c r="EO515" s="87"/>
      <c r="EP515" s="87"/>
      <c r="EQ515" s="87"/>
      <c r="ER515" s="87"/>
      <c r="ES515" s="87"/>
      <c r="ET515" s="87"/>
      <c r="EU515" s="87"/>
      <c r="EV515" s="87"/>
      <c r="EW515" s="87"/>
      <c r="EX515" s="87"/>
      <c r="EY515" s="87"/>
      <c r="EZ515" s="87"/>
      <c r="FA515" s="87"/>
      <c r="FB515" s="87"/>
      <c r="FC515" s="87"/>
      <c r="FD515" s="87"/>
      <c r="FE515" s="87"/>
      <c r="FF515" s="87"/>
      <c r="FG515" s="87"/>
      <c r="FH515" s="87"/>
      <c r="FI515" s="87"/>
      <c r="FJ515" s="87"/>
      <c r="FK515" s="87"/>
      <c r="FL515" s="87"/>
      <c r="FM515" s="87"/>
      <c r="FN515" s="87"/>
      <c r="FO515" s="87"/>
      <c r="FP515" s="87"/>
      <c r="FQ515" s="87"/>
      <c r="FR515" s="87"/>
      <c r="FS515" s="87"/>
      <c r="FT515" s="87"/>
      <c r="FU515" s="87"/>
      <c r="FV515" s="87"/>
      <c r="FW515" s="87"/>
      <c r="FX515" s="87"/>
      <c r="FY515" s="87"/>
      <c r="FZ515" s="87"/>
      <c r="GA515" s="87"/>
      <c r="GB515" s="87"/>
      <c r="GC515" s="87"/>
      <c r="GD515" s="87"/>
      <c r="GE515" s="87"/>
      <c r="GF515" s="87"/>
      <c r="GG515" s="87"/>
      <c r="GH515" s="87"/>
      <c r="GI515" s="87"/>
      <c r="GJ515" s="87"/>
      <c r="GK515" s="87"/>
    </row>
    <row r="516" spans="1:193" s="133" customFormat="1" ht="15.75" customHeight="1" thickBot="1">
      <c r="A516" s="273" t="s">
        <v>550</v>
      </c>
      <c r="B516" s="274" t="s">
        <v>2</v>
      </c>
      <c r="C516" s="274" t="s">
        <v>5</v>
      </c>
      <c r="D516" s="274" t="s">
        <v>10</v>
      </c>
      <c r="E516" s="372" t="s">
        <v>4644</v>
      </c>
      <c r="F516" s="370" t="s">
        <v>475</v>
      </c>
      <c r="G516" s="514" t="s">
        <v>470</v>
      </c>
      <c r="H516" s="274" t="s">
        <v>12</v>
      </c>
      <c r="I516" s="279"/>
      <c r="J516" s="279"/>
      <c r="K516" s="279"/>
      <c r="L516" s="279"/>
      <c r="M516" s="266"/>
      <c r="N516" s="266"/>
      <c r="O516" s="429"/>
      <c r="P516" s="429"/>
      <c r="Q516" s="429"/>
      <c r="R516" s="429"/>
      <c r="S516" s="429"/>
      <c r="T516" s="429"/>
      <c r="U516" s="429"/>
      <c r="V516" s="429"/>
      <c r="W516" s="429"/>
      <c r="X516" s="429"/>
      <c r="Y516" s="429"/>
      <c r="Z516" s="429"/>
      <c r="AA516" s="429"/>
      <c r="AB516" s="429"/>
      <c r="AC516" s="429"/>
      <c r="AD516" s="429"/>
      <c r="AE516" s="429"/>
      <c r="AF516" s="429"/>
      <c r="AG516" s="429"/>
      <c r="AH516" s="429"/>
      <c r="AI516" s="429"/>
      <c r="AJ516" s="429"/>
      <c r="AK516" s="429"/>
      <c r="AL516" s="429"/>
      <c r="AM516" s="429"/>
      <c r="AN516" s="429"/>
      <c r="AO516" s="429"/>
      <c r="AP516" s="429"/>
      <c r="AQ516" s="429"/>
      <c r="AR516" s="429"/>
      <c r="AS516" s="429"/>
      <c r="AT516" s="429"/>
      <c r="AU516" s="429"/>
      <c r="AV516" s="429"/>
      <c r="AW516" s="429"/>
      <c r="AX516" s="429"/>
      <c r="AY516" s="429"/>
      <c r="AZ516" s="429"/>
      <c r="BA516" s="429"/>
      <c r="BB516" s="429"/>
      <c r="BC516" s="429"/>
      <c r="BD516" s="429"/>
      <c r="BE516" s="429"/>
      <c r="BF516" s="429"/>
      <c r="BG516" s="429"/>
      <c r="BH516" s="429"/>
      <c r="BI516" s="429"/>
      <c r="BJ516" s="429"/>
      <c r="BK516" s="429"/>
      <c r="BL516" s="429"/>
      <c r="BM516" s="429"/>
      <c r="BN516" s="429"/>
      <c r="BO516" s="429"/>
      <c r="BP516" s="429"/>
      <c r="BQ516" s="429"/>
      <c r="BR516" s="429"/>
      <c r="BS516" s="429"/>
      <c r="BT516" s="429"/>
      <c r="BU516" s="429"/>
      <c r="BV516" s="429"/>
      <c r="BW516" s="429"/>
      <c r="BX516" s="429"/>
      <c r="BY516" s="429"/>
      <c r="BZ516" s="429"/>
      <c r="CA516" s="429"/>
      <c r="CB516" s="429"/>
      <c r="CC516" s="429"/>
      <c r="CD516" s="429"/>
      <c r="CE516" s="429"/>
      <c r="CF516" s="429"/>
      <c r="CG516" s="429"/>
      <c r="CH516" s="429"/>
      <c r="CI516" s="429"/>
      <c r="CJ516" s="429"/>
      <c r="CK516" s="429"/>
      <c r="CL516" s="429"/>
      <c r="CM516" s="429"/>
      <c r="CN516" s="429"/>
      <c r="CO516" s="429"/>
      <c r="CP516" s="429"/>
      <c r="CQ516" s="429"/>
      <c r="CR516" s="429"/>
      <c r="CS516" s="429"/>
      <c r="CT516" s="429"/>
      <c r="CU516" s="429"/>
      <c r="CV516" s="429"/>
      <c r="CW516" s="429"/>
      <c r="CX516" s="429"/>
      <c r="CY516" s="429"/>
      <c r="CZ516" s="429"/>
      <c r="DA516" s="429"/>
      <c r="DB516" s="429"/>
      <c r="DC516" s="429"/>
      <c r="DD516" s="429"/>
      <c r="DE516" s="429"/>
      <c r="DF516" s="429"/>
      <c r="DG516" s="429"/>
      <c r="DH516" s="429"/>
      <c r="DI516" s="429"/>
      <c r="DJ516" s="429"/>
      <c r="DK516" s="429"/>
      <c r="DL516" s="429"/>
      <c r="DM516" s="429"/>
      <c r="DN516" s="429"/>
      <c r="DO516" s="429"/>
      <c r="DP516" s="429"/>
      <c r="DQ516" s="429"/>
      <c r="DR516" s="429"/>
      <c r="DS516" s="429"/>
      <c r="DT516" s="429"/>
      <c r="DU516" s="429"/>
      <c r="DV516" s="429"/>
      <c r="DW516" s="429"/>
      <c r="DX516" s="429"/>
      <c r="DY516" s="429"/>
      <c r="DZ516" s="429"/>
      <c r="EA516" s="429"/>
      <c r="EB516" s="429"/>
      <c r="EC516" s="429"/>
      <c r="ED516" s="429"/>
      <c r="EE516" s="429"/>
      <c r="EF516" s="429"/>
      <c r="EG516" s="429"/>
      <c r="EH516" s="429"/>
      <c r="EI516" s="429"/>
      <c r="EJ516" s="429"/>
      <c r="EK516" s="429"/>
      <c r="EL516" s="429"/>
      <c r="EM516" s="429"/>
      <c r="EN516" s="429"/>
      <c r="EO516" s="429"/>
      <c r="EP516" s="429"/>
      <c r="EQ516" s="429"/>
      <c r="ER516" s="429"/>
      <c r="ES516" s="429"/>
      <c r="ET516" s="429"/>
      <c r="EU516" s="429"/>
      <c r="EV516" s="429"/>
      <c r="EW516" s="429"/>
      <c r="EX516" s="429"/>
      <c r="EY516" s="429"/>
      <c r="EZ516" s="429"/>
      <c r="FA516" s="429"/>
      <c r="FB516" s="429"/>
      <c r="FC516" s="429"/>
      <c r="FD516" s="429"/>
      <c r="FE516" s="429"/>
      <c r="FF516" s="429"/>
      <c r="FG516" s="429"/>
      <c r="FH516" s="429"/>
      <c r="FI516" s="429"/>
      <c r="FJ516" s="429"/>
      <c r="FK516" s="429"/>
      <c r="FL516" s="429"/>
      <c r="FM516" s="429"/>
      <c r="FN516" s="429"/>
      <c r="FO516" s="429"/>
      <c r="FP516" s="429"/>
      <c r="FQ516" s="429"/>
      <c r="FR516" s="429"/>
      <c r="FS516" s="429"/>
      <c r="FT516" s="429"/>
      <c r="FU516" s="429"/>
      <c r="FV516" s="429"/>
      <c r="FW516" s="429"/>
      <c r="FX516" s="429"/>
      <c r="FY516" s="429"/>
      <c r="FZ516" s="429"/>
      <c r="GA516" s="429"/>
      <c r="GB516" s="429"/>
      <c r="GC516" s="429"/>
      <c r="GD516" s="429"/>
      <c r="GE516" s="429"/>
      <c r="GF516" s="429"/>
      <c r="GG516" s="429"/>
      <c r="GH516" s="429"/>
      <c r="GI516" s="429"/>
      <c r="GJ516" s="429"/>
      <c r="GK516" s="429"/>
    </row>
    <row r="517" spans="1:193" s="1579" customFormat="1" ht="15.75" customHeight="1" thickBot="1">
      <c r="A517" s="599" t="s">
        <v>4058</v>
      </c>
      <c r="B517" s="615" t="s">
        <v>2248</v>
      </c>
      <c r="C517" s="612" t="s">
        <v>2249</v>
      </c>
      <c r="D517" s="194" t="s">
        <v>4000</v>
      </c>
      <c r="E517" s="194" t="s">
        <v>15</v>
      </c>
      <c r="F517" s="600"/>
      <c r="G517" s="601">
        <v>2599000</v>
      </c>
      <c r="H517" s="194"/>
      <c r="I517" s="1855"/>
      <c r="J517" s="1855"/>
      <c r="K517" s="1855"/>
      <c r="L517" s="1855"/>
      <c r="M517" s="1855"/>
      <c r="N517" s="1855"/>
    </row>
    <row r="518" spans="1:193" s="1579" customFormat="1" ht="15.75" customHeight="1" thickBot="1">
      <c r="A518" s="599" t="s">
        <v>3505</v>
      </c>
      <c r="B518" s="615" t="s">
        <v>2248</v>
      </c>
      <c r="C518" s="612" t="s">
        <v>2249</v>
      </c>
      <c r="D518" s="194" t="s">
        <v>4006</v>
      </c>
      <c r="E518" s="194" t="s">
        <v>15</v>
      </c>
      <c r="F518" s="600"/>
      <c r="G518" s="601">
        <v>2999000</v>
      </c>
      <c r="H518" s="194" t="s">
        <v>1613</v>
      </c>
      <c r="I518" s="1855"/>
      <c r="J518" s="1855"/>
      <c r="K518" s="1855"/>
      <c r="L518" s="1855"/>
      <c r="M518" s="1855"/>
      <c r="N518" s="1855"/>
    </row>
    <row r="519" spans="1:193" s="196" customFormat="1" ht="15.75" thickBot="1">
      <c r="A519" s="599" t="s">
        <v>4195</v>
      </c>
      <c r="B519" s="616" t="s">
        <v>1722</v>
      </c>
      <c r="C519" s="612" t="s">
        <v>4391</v>
      </c>
      <c r="D519" s="616" t="s">
        <v>4006</v>
      </c>
      <c r="E519" s="616" t="s">
        <v>15</v>
      </c>
      <c r="F519" s="600">
        <v>329</v>
      </c>
      <c r="G519" s="601">
        <f>F519*$F$17</f>
        <v>3207750</v>
      </c>
      <c r="H519" s="362" t="s">
        <v>1479</v>
      </c>
      <c r="I519" s="229"/>
      <c r="J519" s="229"/>
      <c r="K519" s="229"/>
      <c r="L519" s="229"/>
      <c r="M519" s="229"/>
      <c r="N519" s="229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8"/>
      <c r="DZ519" s="218"/>
      <c r="EA519" s="218"/>
      <c r="EB519" s="218"/>
      <c r="EC519" s="218"/>
      <c r="ED519" s="218"/>
      <c r="EE519" s="218"/>
      <c r="EF519" s="218"/>
      <c r="EG519" s="218"/>
      <c r="EH519" s="218"/>
      <c r="EI519" s="218"/>
      <c r="EJ519" s="218"/>
      <c r="EK519" s="218"/>
      <c r="EL519" s="218"/>
      <c r="EM519" s="218"/>
      <c r="EN519" s="218"/>
      <c r="EO519" s="218"/>
      <c r="EP519" s="218"/>
      <c r="EQ519" s="218"/>
      <c r="ER519" s="218"/>
      <c r="ES519" s="218"/>
      <c r="ET519" s="218"/>
      <c r="EU519" s="218"/>
      <c r="EV519" s="218"/>
      <c r="EW519" s="218"/>
      <c r="EX519" s="218"/>
      <c r="EY519" s="218"/>
      <c r="EZ519" s="218"/>
      <c r="FA519" s="218"/>
      <c r="FB519" s="218"/>
      <c r="FC519" s="218"/>
      <c r="FD519" s="218"/>
      <c r="FE519" s="218"/>
      <c r="FF519" s="218"/>
      <c r="FG519" s="218"/>
      <c r="FH519" s="218"/>
      <c r="FI519" s="218"/>
      <c r="FJ519" s="218"/>
      <c r="FK519" s="218"/>
      <c r="FL519" s="218"/>
      <c r="FM519" s="218"/>
      <c r="FN519" s="218"/>
      <c r="FO519" s="218"/>
      <c r="FP519" s="218"/>
      <c r="FQ519" s="218"/>
      <c r="FR519" s="218"/>
      <c r="FS519" s="218"/>
      <c r="FT519" s="218"/>
      <c r="FU519" s="218"/>
      <c r="FV519" s="218"/>
      <c r="FW519" s="218"/>
      <c r="FX519" s="218"/>
      <c r="FY519" s="218"/>
      <c r="FZ519" s="218"/>
      <c r="GA519" s="218"/>
      <c r="GB519" s="218"/>
      <c r="GC519" s="218"/>
      <c r="GD519" s="218"/>
      <c r="GE519" s="218"/>
      <c r="GF519" s="218"/>
    </row>
    <row r="520" spans="1:193" s="196" customFormat="1" ht="15.75" thickBot="1">
      <c r="A520" s="385" t="s">
        <v>3765</v>
      </c>
      <c r="B520" s="616" t="s">
        <v>1722</v>
      </c>
      <c r="C520" s="612" t="s">
        <v>4391</v>
      </c>
      <c r="D520" s="616" t="s">
        <v>4006</v>
      </c>
      <c r="E520" s="616" t="s">
        <v>15</v>
      </c>
      <c r="F520" s="614">
        <v>389</v>
      </c>
      <c r="G520" s="613">
        <f>F520*$F$17</f>
        <v>3792750</v>
      </c>
      <c r="H520" s="362" t="s">
        <v>1479</v>
      </c>
      <c r="I520" s="229"/>
      <c r="J520" s="229"/>
      <c r="K520" s="229"/>
      <c r="L520" s="229"/>
      <c r="M520" s="229"/>
      <c r="N520" s="229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8"/>
      <c r="DZ520" s="218"/>
      <c r="EA520" s="218"/>
      <c r="EB520" s="218"/>
      <c r="EC520" s="218"/>
      <c r="ED520" s="218"/>
      <c r="EE520" s="218"/>
      <c r="EF520" s="218"/>
      <c r="EG520" s="218"/>
      <c r="EH520" s="218"/>
      <c r="EI520" s="218"/>
      <c r="EJ520" s="218"/>
      <c r="EK520" s="218"/>
      <c r="EL520" s="218"/>
      <c r="EM520" s="218"/>
      <c r="EN520" s="218"/>
      <c r="EO520" s="218"/>
      <c r="EP520" s="218"/>
      <c r="EQ520" s="218"/>
      <c r="ER520" s="218"/>
      <c r="ES520" s="218"/>
      <c r="ET520" s="218"/>
      <c r="EU520" s="218"/>
      <c r="EV520" s="218"/>
      <c r="EW520" s="218"/>
      <c r="EX520" s="218"/>
      <c r="EY520" s="218"/>
      <c r="EZ520" s="218"/>
      <c r="FA520" s="218"/>
      <c r="FB520" s="218"/>
      <c r="FC520" s="218"/>
      <c r="FD520" s="218"/>
      <c r="FE520" s="218"/>
      <c r="FF520" s="218"/>
      <c r="FG520" s="218"/>
      <c r="FH520" s="218"/>
      <c r="FI520" s="218"/>
      <c r="FJ520" s="218"/>
      <c r="FK520" s="218"/>
      <c r="FL520" s="218"/>
      <c r="FM520" s="218"/>
      <c r="FN520" s="218"/>
      <c r="FO520" s="218"/>
      <c r="FP520" s="218"/>
      <c r="FQ520" s="218"/>
      <c r="FR520" s="218"/>
      <c r="FS520" s="218"/>
      <c r="FT520" s="218"/>
      <c r="FU520" s="218"/>
      <c r="FV520" s="218"/>
      <c r="FW520" s="218"/>
      <c r="FX520" s="218"/>
      <c r="FY520" s="218"/>
      <c r="FZ520" s="218"/>
      <c r="GA520" s="218"/>
      <c r="GB520" s="218"/>
      <c r="GC520" s="218"/>
      <c r="GD520" s="218"/>
      <c r="GE520" s="218"/>
      <c r="GF520" s="218"/>
    </row>
    <row r="521" spans="1:193" s="133" customFormat="1" ht="13.5" thickBot="1">
      <c r="A521" s="273" t="s">
        <v>546</v>
      </c>
      <c r="B521" s="274" t="s">
        <v>2</v>
      </c>
      <c r="C521" s="274" t="s">
        <v>5</v>
      </c>
      <c r="D521" s="274" t="s">
        <v>10</v>
      </c>
      <c r="E521" s="372" t="s">
        <v>4644</v>
      </c>
      <c r="F521" s="370" t="s">
        <v>475</v>
      </c>
      <c r="G521" s="514" t="s">
        <v>470</v>
      </c>
      <c r="H521" s="274" t="s">
        <v>12</v>
      </c>
      <c r="I521" s="279"/>
      <c r="J521" s="279"/>
      <c r="K521" s="279"/>
      <c r="L521" s="279"/>
      <c r="M521" s="266"/>
      <c r="N521" s="266"/>
      <c r="O521" s="429"/>
      <c r="P521" s="429"/>
      <c r="Q521" s="429"/>
      <c r="R521" s="429"/>
      <c r="S521" s="429"/>
      <c r="T521" s="429"/>
      <c r="U521" s="429"/>
      <c r="V521" s="429"/>
      <c r="W521" s="429"/>
      <c r="X521" s="429"/>
      <c r="Y521" s="429"/>
      <c r="Z521" s="429"/>
      <c r="AA521" s="429"/>
      <c r="AB521" s="429"/>
      <c r="AC521" s="429"/>
      <c r="AD521" s="429"/>
      <c r="AE521" s="429"/>
      <c r="AF521" s="429"/>
      <c r="AG521" s="429"/>
      <c r="AH521" s="429"/>
      <c r="AI521" s="429"/>
      <c r="AJ521" s="429"/>
      <c r="AK521" s="429"/>
      <c r="AL521" s="429"/>
      <c r="AM521" s="429"/>
      <c r="AN521" s="429"/>
      <c r="AO521" s="429"/>
      <c r="AP521" s="429"/>
      <c r="AQ521" s="429"/>
      <c r="AR521" s="429"/>
      <c r="AS521" s="429"/>
      <c r="AT521" s="429"/>
      <c r="AU521" s="429"/>
      <c r="AV521" s="429"/>
      <c r="AW521" s="429"/>
      <c r="AX521" s="429"/>
      <c r="AY521" s="429"/>
      <c r="AZ521" s="429"/>
      <c r="BA521" s="429"/>
      <c r="BB521" s="429"/>
      <c r="BC521" s="429"/>
      <c r="BD521" s="429"/>
      <c r="BE521" s="429"/>
      <c r="BF521" s="429"/>
      <c r="BG521" s="429"/>
      <c r="BH521" s="429"/>
      <c r="BI521" s="429"/>
      <c r="BJ521" s="429"/>
      <c r="BK521" s="429"/>
      <c r="BL521" s="429"/>
      <c r="BM521" s="429"/>
      <c r="BN521" s="429"/>
      <c r="BO521" s="429"/>
      <c r="BP521" s="429"/>
      <c r="BQ521" s="429"/>
      <c r="BR521" s="429"/>
      <c r="BS521" s="429"/>
      <c r="BT521" s="429"/>
      <c r="BU521" s="429"/>
      <c r="BV521" s="429"/>
      <c r="BW521" s="429"/>
      <c r="BX521" s="429"/>
      <c r="BY521" s="429"/>
      <c r="BZ521" s="429"/>
      <c r="CA521" s="429"/>
      <c r="CB521" s="429"/>
      <c r="CC521" s="429"/>
      <c r="CD521" s="429"/>
      <c r="CE521" s="429"/>
      <c r="CF521" s="429"/>
      <c r="CG521" s="429"/>
      <c r="CH521" s="429"/>
      <c r="CI521" s="429"/>
      <c r="CJ521" s="429"/>
      <c r="CK521" s="429"/>
      <c r="CL521" s="429"/>
      <c r="CM521" s="429"/>
      <c r="CN521" s="429"/>
      <c r="CO521" s="429"/>
      <c r="CP521" s="429"/>
      <c r="CQ521" s="429"/>
      <c r="CR521" s="429"/>
      <c r="CS521" s="429"/>
      <c r="CT521" s="429"/>
      <c r="CU521" s="429"/>
      <c r="CV521" s="429"/>
      <c r="CW521" s="429"/>
      <c r="CX521" s="429"/>
      <c r="CY521" s="429"/>
      <c r="CZ521" s="429"/>
      <c r="DA521" s="429"/>
      <c r="DB521" s="429"/>
      <c r="DC521" s="429"/>
      <c r="DD521" s="429"/>
      <c r="DE521" s="429"/>
      <c r="DF521" s="429"/>
      <c r="DG521" s="429"/>
      <c r="DH521" s="429"/>
      <c r="DI521" s="429"/>
      <c r="DJ521" s="429"/>
      <c r="DK521" s="429"/>
      <c r="DL521" s="429"/>
      <c r="DM521" s="429"/>
      <c r="DN521" s="429"/>
      <c r="DO521" s="429"/>
      <c r="DP521" s="429"/>
      <c r="DQ521" s="429"/>
      <c r="DR521" s="429"/>
      <c r="DS521" s="429"/>
      <c r="DT521" s="429"/>
      <c r="DU521" s="429"/>
      <c r="DV521" s="429"/>
      <c r="DW521" s="429"/>
      <c r="DX521" s="429"/>
      <c r="DY521" s="429"/>
      <c r="DZ521" s="429"/>
      <c r="EA521" s="429"/>
      <c r="EB521" s="429"/>
      <c r="EC521" s="429"/>
      <c r="ED521" s="429"/>
      <c r="EE521" s="429"/>
      <c r="EF521" s="429"/>
      <c r="EG521" s="429"/>
      <c r="EH521" s="429"/>
      <c r="EI521" s="429"/>
      <c r="EJ521" s="429"/>
      <c r="EK521" s="429"/>
      <c r="EL521" s="429"/>
      <c r="EM521" s="429"/>
      <c r="EN521" s="429"/>
      <c r="EO521" s="429"/>
      <c r="EP521" s="429"/>
      <c r="EQ521" s="429"/>
      <c r="ER521" s="429"/>
      <c r="ES521" s="429"/>
      <c r="ET521" s="429"/>
      <c r="EU521" s="429"/>
      <c r="EV521" s="429"/>
      <c r="EW521" s="429"/>
      <c r="EX521" s="429"/>
      <c r="EY521" s="429"/>
      <c r="EZ521" s="429"/>
      <c r="FA521" s="429"/>
      <c r="FB521" s="429"/>
      <c r="FC521" s="429"/>
      <c r="FD521" s="429"/>
      <c r="FE521" s="429"/>
      <c r="FF521" s="429"/>
      <c r="FG521" s="429"/>
      <c r="FH521" s="429"/>
      <c r="FI521" s="429"/>
      <c r="FJ521" s="429"/>
      <c r="FK521" s="429"/>
      <c r="FL521" s="429"/>
      <c r="FM521" s="429"/>
      <c r="FN521" s="429"/>
      <c r="FO521" s="429"/>
      <c r="FP521" s="429"/>
      <c r="FQ521" s="429"/>
      <c r="FR521" s="429"/>
      <c r="FS521" s="429"/>
      <c r="FT521" s="429"/>
      <c r="FU521" s="429"/>
      <c r="FV521" s="429"/>
      <c r="FW521" s="429"/>
      <c r="FX521" s="429"/>
      <c r="FY521" s="429"/>
      <c r="FZ521" s="429"/>
      <c r="GA521" s="429"/>
      <c r="GB521" s="429"/>
      <c r="GC521" s="429"/>
      <c r="GD521" s="429"/>
      <c r="GE521" s="429"/>
      <c r="GF521" s="429"/>
      <c r="GG521" s="429"/>
      <c r="GH521" s="429"/>
      <c r="GI521" s="429"/>
      <c r="GJ521" s="429"/>
      <c r="GK521" s="429"/>
    </row>
    <row r="522" spans="1:193" s="636" customFormat="1" ht="15.75" thickBot="1">
      <c r="A522" s="390" t="s">
        <v>3766</v>
      </c>
      <c r="B522" s="496" t="s">
        <v>3659</v>
      </c>
      <c r="C522" s="493" t="s">
        <v>3110</v>
      </c>
      <c r="D522" s="615" t="s">
        <v>4001</v>
      </c>
      <c r="E522" s="496" t="s">
        <v>18</v>
      </c>
      <c r="F522" s="600">
        <v>429</v>
      </c>
      <c r="G522" s="601">
        <f>F522*$F$17</f>
        <v>4182750</v>
      </c>
      <c r="H522" s="615"/>
      <c r="I522" s="588"/>
      <c r="J522" s="588"/>
      <c r="K522" s="588"/>
      <c r="L522" s="588"/>
      <c r="M522" s="588"/>
      <c r="N522" s="588"/>
    </row>
    <row r="523" spans="1:193" s="387" customFormat="1" ht="15.75" thickBot="1">
      <c r="A523" s="390" t="s">
        <v>3767</v>
      </c>
      <c r="B523" s="492" t="s">
        <v>1535</v>
      </c>
      <c r="C523" s="491" t="s">
        <v>1971</v>
      </c>
      <c r="D523" s="491" t="s">
        <v>4001</v>
      </c>
      <c r="E523" s="496" t="s">
        <v>18</v>
      </c>
      <c r="F523" s="614">
        <v>495</v>
      </c>
      <c r="G523" s="613">
        <f>F523*$F$17</f>
        <v>4826250</v>
      </c>
      <c r="H523" s="491"/>
      <c r="I523" s="589"/>
      <c r="J523" s="589"/>
      <c r="K523" s="589"/>
      <c r="L523" s="589"/>
      <c r="M523" s="589"/>
      <c r="N523" s="589"/>
    </row>
    <row r="524" spans="1:193" s="387" customFormat="1" ht="15.75" thickBot="1">
      <c r="A524" s="1691" t="s">
        <v>4196</v>
      </c>
      <c r="B524" s="496" t="s">
        <v>3665</v>
      </c>
      <c r="C524" s="491" t="s">
        <v>4399</v>
      </c>
      <c r="D524" s="491" t="s">
        <v>4001</v>
      </c>
      <c r="E524" s="496" t="s">
        <v>18</v>
      </c>
      <c r="F524" s="614"/>
      <c r="G524" s="613">
        <v>3899000</v>
      </c>
      <c r="H524" s="491"/>
      <c r="I524" s="589"/>
      <c r="J524" s="589"/>
      <c r="K524" s="589"/>
      <c r="L524" s="589"/>
      <c r="M524" s="589"/>
      <c r="N524" s="589"/>
    </row>
    <row r="525" spans="1:193" s="636" customFormat="1" ht="15.75" thickBot="1">
      <c r="A525" s="200" t="s">
        <v>4704</v>
      </c>
      <c r="B525" s="615" t="s">
        <v>3991</v>
      </c>
      <c r="C525" s="615" t="s">
        <v>1971</v>
      </c>
      <c r="D525" s="615" t="s">
        <v>4001</v>
      </c>
      <c r="E525" s="616" t="s">
        <v>18</v>
      </c>
      <c r="F525" s="600"/>
      <c r="G525" s="601">
        <v>4699000</v>
      </c>
      <c r="H525" s="615"/>
      <c r="I525" s="588"/>
      <c r="J525" s="588"/>
      <c r="K525" s="588"/>
      <c r="L525" s="588"/>
      <c r="M525" s="588"/>
      <c r="N525" s="588"/>
    </row>
    <row r="526" spans="1:193" s="133" customFormat="1" ht="13.5" thickBot="1">
      <c r="A526" s="273" t="s">
        <v>547</v>
      </c>
      <c r="B526" s="274" t="s">
        <v>2</v>
      </c>
      <c r="C526" s="274" t="s">
        <v>5</v>
      </c>
      <c r="D526" s="274" t="s">
        <v>10</v>
      </c>
      <c r="E526" s="372" t="s">
        <v>4644</v>
      </c>
      <c r="F526" s="278" t="s">
        <v>475</v>
      </c>
      <c r="G526" s="567" t="s">
        <v>470</v>
      </c>
      <c r="H526" s="274" t="s">
        <v>12</v>
      </c>
      <c r="I526" s="279"/>
      <c r="J526" s="279"/>
      <c r="K526" s="279"/>
      <c r="L526" s="279"/>
      <c r="M526" s="266"/>
      <c r="N526" s="266"/>
      <c r="O526" s="429"/>
      <c r="P526" s="429"/>
      <c r="Q526" s="429"/>
      <c r="R526" s="429"/>
      <c r="S526" s="429"/>
      <c r="T526" s="429"/>
      <c r="U526" s="429"/>
      <c r="V526" s="429"/>
      <c r="W526" s="429"/>
      <c r="X526" s="429"/>
      <c r="Y526" s="429"/>
      <c r="Z526" s="429"/>
      <c r="AA526" s="429"/>
      <c r="AB526" s="429"/>
      <c r="AC526" s="429"/>
      <c r="AD526" s="429"/>
      <c r="AE526" s="429"/>
      <c r="AF526" s="429"/>
      <c r="AG526" s="429"/>
      <c r="AH526" s="429"/>
      <c r="AI526" s="429"/>
      <c r="AJ526" s="429"/>
      <c r="AK526" s="429"/>
      <c r="AL526" s="429"/>
      <c r="AM526" s="429"/>
      <c r="AN526" s="429"/>
      <c r="AO526" s="429"/>
      <c r="AP526" s="429"/>
      <c r="AQ526" s="429"/>
      <c r="AR526" s="429"/>
      <c r="AS526" s="429"/>
      <c r="AT526" s="429"/>
      <c r="AU526" s="429"/>
      <c r="AV526" s="429"/>
      <c r="AW526" s="429"/>
      <c r="AX526" s="429"/>
      <c r="AY526" s="429"/>
      <c r="AZ526" s="429"/>
      <c r="BA526" s="429"/>
      <c r="BB526" s="429"/>
      <c r="BC526" s="429"/>
      <c r="BD526" s="429"/>
      <c r="BE526" s="429"/>
      <c r="BF526" s="429"/>
      <c r="BG526" s="429"/>
      <c r="BH526" s="429"/>
      <c r="BI526" s="429"/>
      <c r="BJ526" s="429"/>
      <c r="BK526" s="429"/>
      <c r="BL526" s="429"/>
      <c r="BM526" s="429"/>
      <c r="BN526" s="429"/>
      <c r="BO526" s="429"/>
      <c r="BP526" s="429"/>
      <c r="BQ526" s="429"/>
      <c r="BR526" s="429"/>
      <c r="BS526" s="429"/>
      <c r="BT526" s="429"/>
      <c r="BU526" s="429"/>
      <c r="BV526" s="429"/>
      <c r="BW526" s="429"/>
      <c r="BX526" s="429"/>
      <c r="BY526" s="429"/>
      <c r="BZ526" s="429"/>
      <c r="CA526" s="429"/>
      <c r="CB526" s="429"/>
      <c r="CC526" s="429"/>
      <c r="CD526" s="429"/>
      <c r="CE526" s="429"/>
      <c r="CF526" s="429"/>
      <c r="CG526" s="429"/>
      <c r="CH526" s="429"/>
      <c r="CI526" s="429"/>
      <c r="CJ526" s="429"/>
      <c r="CK526" s="429"/>
      <c r="CL526" s="429"/>
      <c r="CM526" s="429"/>
      <c r="CN526" s="429"/>
      <c r="CO526" s="429"/>
      <c r="CP526" s="429"/>
      <c r="CQ526" s="429"/>
      <c r="CR526" s="429"/>
      <c r="CS526" s="429"/>
      <c r="CT526" s="429"/>
      <c r="CU526" s="429"/>
      <c r="CV526" s="429"/>
      <c r="CW526" s="429"/>
      <c r="CX526" s="429"/>
      <c r="CY526" s="429"/>
      <c r="CZ526" s="429"/>
      <c r="DA526" s="429"/>
      <c r="DB526" s="429"/>
      <c r="DC526" s="429"/>
      <c r="DD526" s="429"/>
      <c r="DE526" s="429"/>
      <c r="DF526" s="429"/>
      <c r="DG526" s="429"/>
      <c r="DH526" s="429"/>
      <c r="DI526" s="429"/>
      <c r="DJ526" s="429"/>
      <c r="DK526" s="429"/>
      <c r="DL526" s="429"/>
      <c r="DM526" s="429"/>
      <c r="DN526" s="429"/>
      <c r="DO526" s="429"/>
      <c r="DP526" s="429"/>
      <c r="DQ526" s="429"/>
      <c r="DR526" s="429"/>
      <c r="DS526" s="429"/>
      <c r="DT526" s="429"/>
      <c r="DU526" s="429"/>
      <c r="DV526" s="429"/>
      <c r="DW526" s="429"/>
      <c r="DX526" s="429"/>
      <c r="DY526" s="429"/>
      <c r="DZ526" s="429"/>
      <c r="EA526" s="429"/>
      <c r="EB526" s="429"/>
      <c r="EC526" s="429"/>
      <c r="ED526" s="429"/>
      <c r="EE526" s="429"/>
      <c r="EF526" s="429"/>
      <c r="EG526" s="429"/>
      <c r="EH526" s="429"/>
      <c r="EI526" s="429"/>
      <c r="EJ526" s="429"/>
      <c r="EK526" s="429"/>
      <c r="EL526" s="429"/>
      <c r="EM526" s="429"/>
      <c r="EN526" s="429"/>
      <c r="EO526" s="429"/>
      <c r="EP526" s="429"/>
      <c r="EQ526" s="429"/>
      <c r="ER526" s="429"/>
      <c r="ES526" s="429"/>
      <c r="ET526" s="429"/>
      <c r="EU526" s="429"/>
      <c r="EV526" s="429"/>
      <c r="EW526" s="429"/>
      <c r="EX526" s="429"/>
      <c r="EY526" s="429"/>
      <c r="EZ526" s="429"/>
      <c r="FA526" s="429"/>
      <c r="FB526" s="429"/>
      <c r="FC526" s="429"/>
      <c r="FD526" s="429"/>
      <c r="FE526" s="429"/>
      <c r="FF526" s="429"/>
      <c r="FG526" s="429"/>
      <c r="FH526" s="429"/>
      <c r="FI526" s="429"/>
      <c r="FJ526" s="429"/>
      <c r="FK526" s="429"/>
      <c r="FL526" s="429"/>
      <c r="FM526" s="429"/>
      <c r="FN526" s="429"/>
      <c r="FO526" s="429"/>
      <c r="FP526" s="429"/>
      <c r="FQ526" s="429"/>
      <c r="FR526" s="429"/>
      <c r="FS526" s="429"/>
      <c r="FT526" s="429"/>
      <c r="FU526" s="429"/>
      <c r="FV526" s="429"/>
      <c r="FW526" s="429"/>
      <c r="FX526" s="429"/>
      <c r="FY526" s="429"/>
      <c r="FZ526" s="429"/>
      <c r="GA526" s="429"/>
      <c r="GB526" s="429"/>
      <c r="GC526" s="429"/>
      <c r="GD526" s="429"/>
      <c r="GE526" s="429"/>
      <c r="GF526" s="429"/>
      <c r="GG526" s="429"/>
      <c r="GH526" s="429"/>
      <c r="GI526" s="429"/>
      <c r="GJ526" s="429"/>
      <c r="GK526" s="429"/>
    </row>
    <row r="527" spans="1:193" s="283" customFormat="1" ht="13.5" thickBot="1">
      <c r="A527" s="145" t="s">
        <v>4092</v>
      </c>
      <c r="B527" s="632" t="s">
        <v>1203</v>
      </c>
      <c r="C527" s="503" t="s">
        <v>4404</v>
      </c>
      <c r="D527" s="504" t="s">
        <v>4001</v>
      </c>
      <c r="E527" s="519" t="s">
        <v>18</v>
      </c>
      <c r="F527" s="511"/>
      <c r="G527" s="510">
        <v>2999000</v>
      </c>
      <c r="H527" s="329" t="s">
        <v>3048</v>
      </c>
      <c r="I527" s="269"/>
      <c r="J527" s="269"/>
      <c r="K527" s="269"/>
      <c r="L527" s="269"/>
      <c r="M527" s="269"/>
      <c r="N527" s="269"/>
    </row>
    <row r="528" spans="1:193" s="387" customFormat="1" ht="15.75" thickBot="1">
      <c r="A528" s="390" t="s">
        <v>3506</v>
      </c>
      <c r="B528" s="496" t="s">
        <v>3661</v>
      </c>
      <c r="C528" s="493" t="s">
        <v>3110</v>
      </c>
      <c r="D528" s="491" t="s">
        <v>4001</v>
      </c>
      <c r="E528" s="496" t="s">
        <v>18</v>
      </c>
      <c r="F528" s="614"/>
      <c r="G528" s="613">
        <v>3099000</v>
      </c>
      <c r="H528" s="491"/>
      <c r="I528" s="589"/>
      <c r="J528" s="589"/>
      <c r="K528" s="589"/>
      <c r="L528" s="589"/>
      <c r="M528" s="589"/>
      <c r="N528" s="589"/>
    </row>
    <row r="529" spans="1:193" s="636" customFormat="1" ht="15.75" thickBot="1">
      <c r="A529" s="200" t="s">
        <v>4307</v>
      </c>
      <c r="B529" s="616" t="s">
        <v>3657</v>
      </c>
      <c r="C529" s="612" t="s">
        <v>3110</v>
      </c>
      <c r="D529" s="615" t="s">
        <v>4001</v>
      </c>
      <c r="E529" s="496" t="s">
        <v>18</v>
      </c>
      <c r="F529" s="600"/>
      <c r="G529" s="601">
        <v>3099000</v>
      </c>
      <c r="H529" s="615"/>
      <c r="I529" s="588"/>
      <c r="J529" s="588"/>
      <c r="K529" s="588"/>
      <c r="L529" s="588"/>
      <c r="M529" s="588"/>
      <c r="N529" s="588"/>
    </row>
    <row r="530" spans="1:193" s="387" customFormat="1" ht="15.75" thickBot="1">
      <c r="A530" s="390" t="s">
        <v>3707</v>
      </c>
      <c r="B530" s="496" t="s">
        <v>3666</v>
      </c>
      <c r="C530" s="493" t="s">
        <v>3110</v>
      </c>
      <c r="D530" s="491" t="s">
        <v>4001</v>
      </c>
      <c r="E530" s="496" t="s">
        <v>18</v>
      </c>
      <c r="F530" s="614"/>
      <c r="G530" s="613">
        <v>3550000</v>
      </c>
      <c r="H530" s="491"/>
      <c r="I530" s="589"/>
      <c r="J530" s="589"/>
      <c r="K530" s="589"/>
      <c r="L530" s="589"/>
      <c r="M530" s="589"/>
      <c r="N530" s="589"/>
    </row>
    <row r="531" spans="1:193" s="387" customFormat="1" ht="15.75" thickBot="1">
      <c r="A531" s="390" t="s">
        <v>3706</v>
      </c>
      <c r="B531" s="496" t="s">
        <v>3666</v>
      </c>
      <c r="C531" s="493" t="s">
        <v>4419</v>
      </c>
      <c r="D531" s="491" t="s">
        <v>4001</v>
      </c>
      <c r="E531" s="496" t="s">
        <v>18</v>
      </c>
      <c r="F531" s="614"/>
      <c r="G531" s="613">
        <v>3899000</v>
      </c>
      <c r="H531" s="491"/>
      <c r="I531" s="589"/>
      <c r="J531" s="589"/>
      <c r="K531" s="589"/>
      <c r="L531" s="589"/>
      <c r="M531" s="589"/>
      <c r="N531" s="589"/>
    </row>
    <row r="532" spans="1:193" s="387" customFormat="1" ht="15.75" thickBot="1">
      <c r="A532" s="390" t="s">
        <v>3528</v>
      </c>
      <c r="B532" s="492" t="s">
        <v>907</v>
      </c>
      <c r="C532" s="491" t="s">
        <v>1971</v>
      </c>
      <c r="D532" s="491" t="s">
        <v>4001</v>
      </c>
      <c r="E532" s="496" t="s">
        <v>18</v>
      </c>
      <c r="F532" s="614"/>
      <c r="G532" s="613">
        <v>4499000</v>
      </c>
      <c r="H532" s="491" t="s">
        <v>462</v>
      </c>
      <c r="I532" s="589"/>
      <c r="J532" s="589"/>
      <c r="K532" s="589"/>
      <c r="L532" s="589"/>
      <c r="M532" s="589"/>
      <c r="N532" s="589"/>
    </row>
    <row r="533" spans="1:193" s="636" customFormat="1" ht="15.75" thickBot="1">
      <c r="A533" s="200" t="s">
        <v>4306</v>
      </c>
      <c r="B533" s="435" t="s">
        <v>4308</v>
      </c>
      <c r="C533" s="615" t="s">
        <v>1971</v>
      </c>
      <c r="D533" s="615" t="s">
        <v>4001</v>
      </c>
      <c r="E533" s="496" t="s">
        <v>18</v>
      </c>
      <c r="F533" s="600"/>
      <c r="G533" s="601">
        <v>4099000</v>
      </c>
      <c r="H533" s="615" t="s">
        <v>15</v>
      </c>
      <c r="I533" s="588"/>
      <c r="J533" s="588"/>
      <c r="K533" s="588"/>
      <c r="L533" s="588"/>
      <c r="M533" s="588"/>
      <c r="N533" s="588"/>
    </row>
    <row r="534" spans="1:193" s="387" customFormat="1" ht="15.75" thickBot="1">
      <c r="A534" s="390" t="s">
        <v>3507</v>
      </c>
      <c r="B534" s="492" t="s">
        <v>1535</v>
      </c>
      <c r="C534" s="491" t="s">
        <v>1971</v>
      </c>
      <c r="D534" s="491" t="s">
        <v>4001</v>
      </c>
      <c r="E534" s="496" t="s">
        <v>18</v>
      </c>
      <c r="F534" s="614"/>
      <c r="G534" s="613">
        <v>4325000</v>
      </c>
      <c r="H534" s="491" t="s">
        <v>15</v>
      </c>
      <c r="I534" s="589"/>
      <c r="J534" s="589"/>
      <c r="K534" s="589"/>
      <c r="L534" s="589"/>
      <c r="M534" s="589"/>
      <c r="N534" s="589"/>
    </row>
    <row r="535" spans="1:193" s="387" customFormat="1" ht="15.75" thickBot="1">
      <c r="A535" s="390" t="s">
        <v>3953</v>
      </c>
      <c r="B535" s="492" t="s">
        <v>1535</v>
      </c>
      <c r="C535" s="491" t="s">
        <v>4420</v>
      </c>
      <c r="D535" s="491" t="s">
        <v>4001</v>
      </c>
      <c r="E535" s="496" t="s">
        <v>18</v>
      </c>
      <c r="F535" s="614"/>
      <c r="G535" s="613">
        <v>4649000</v>
      </c>
      <c r="H535" s="491" t="s">
        <v>15</v>
      </c>
      <c r="I535" s="589"/>
      <c r="J535" s="589"/>
      <c r="K535" s="589"/>
      <c r="L535" s="589"/>
      <c r="M535" s="589"/>
      <c r="N535" s="589"/>
    </row>
    <row r="536" spans="1:193" s="387" customFormat="1" ht="15.75" thickBot="1">
      <c r="A536" s="390" t="s">
        <v>3960</v>
      </c>
      <c r="B536" s="492" t="s">
        <v>3675</v>
      </c>
      <c r="C536" s="491" t="s">
        <v>1971</v>
      </c>
      <c r="D536" s="491" t="s">
        <v>4001</v>
      </c>
      <c r="E536" s="496" t="s">
        <v>18</v>
      </c>
      <c r="F536" s="614"/>
      <c r="G536" s="613">
        <v>4999000</v>
      </c>
      <c r="H536" s="491" t="s">
        <v>3674</v>
      </c>
      <c r="I536" s="589"/>
      <c r="J536" s="589"/>
      <c r="K536" s="589"/>
      <c r="L536" s="589"/>
      <c r="M536" s="589"/>
      <c r="N536" s="589"/>
    </row>
    <row r="537" spans="1:193" s="636" customFormat="1" ht="15.75" thickBot="1">
      <c r="A537" s="200" t="s">
        <v>4721</v>
      </c>
      <c r="B537" s="435" t="s">
        <v>4722</v>
      </c>
      <c r="C537" s="615" t="s">
        <v>4723</v>
      </c>
      <c r="D537" s="615" t="s">
        <v>4001</v>
      </c>
      <c r="E537" s="616" t="s">
        <v>18</v>
      </c>
      <c r="F537" s="600"/>
      <c r="G537" s="601">
        <v>4099000</v>
      </c>
      <c r="H537" s="615" t="s">
        <v>3674</v>
      </c>
      <c r="I537" s="588"/>
      <c r="J537" s="588"/>
      <c r="K537" s="588"/>
      <c r="L537" s="588"/>
      <c r="M537" s="588"/>
      <c r="N537" s="588"/>
    </row>
    <row r="538" spans="1:193" s="133" customFormat="1" ht="13.5" thickBot="1">
      <c r="A538" s="273" t="s">
        <v>549</v>
      </c>
      <c r="B538" s="274" t="s">
        <v>2</v>
      </c>
      <c r="C538" s="274" t="s">
        <v>5</v>
      </c>
      <c r="D538" s="274" t="s">
        <v>10</v>
      </c>
      <c r="E538" s="372" t="s">
        <v>4644</v>
      </c>
      <c r="F538" s="370" t="s">
        <v>475</v>
      </c>
      <c r="G538" s="514" t="s">
        <v>470</v>
      </c>
      <c r="H538" s="274" t="s">
        <v>12</v>
      </c>
      <c r="I538" s="279"/>
      <c r="J538" s="279"/>
      <c r="K538" s="279"/>
      <c r="L538" s="279"/>
      <c r="M538" s="266"/>
      <c r="N538" s="266"/>
      <c r="O538" s="429"/>
      <c r="P538" s="429"/>
      <c r="Q538" s="429"/>
      <c r="R538" s="429"/>
      <c r="S538" s="429"/>
      <c r="T538" s="429"/>
      <c r="U538" s="429"/>
      <c r="V538" s="429"/>
      <c r="W538" s="429"/>
      <c r="X538" s="429"/>
      <c r="Y538" s="429"/>
      <c r="Z538" s="429"/>
      <c r="AA538" s="429"/>
      <c r="AB538" s="429"/>
      <c r="AC538" s="429"/>
      <c r="AD538" s="429"/>
      <c r="AE538" s="429"/>
      <c r="AF538" s="429"/>
      <c r="AG538" s="429"/>
      <c r="AH538" s="429"/>
      <c r="AI538" s="429"/>
      <c r="AJ538" s="429"/>
      <c r="AK538" s="429"/>
      <c r="AL538" s="429"/>
      <c r="AM538" s="429"/>
      <c r="AN538" s="429"/>
      <c r="AO538" s="429"/>
      <c r="AP538" s="429"/>
      <c r="AQ538" s="429"/>
      <c r="AR538" s="429"/>
      <c r="AS538" s="429"/>
      <c r="AT538" s="429"/>
      <c r="AU538" s="429"/>
      <c r="AV538" s="429"/>
      <c r="AW538" s="429"/>
      <c r="AX538" s="429"/>
      <c r="AY538" s="429"/>
      <c r="AZ538" s="429"/>
      <c r="BA538" s="429"/>
      <c r="BB538" s="429"/>
      <c r="BC538" s="429"/>
      <c r="BD538" s="429"/>
      <c r="BE538" s="429"/>
      <c r="BF538" s="429"/>
      <c r="BG538" s="429"/>
      <c r="BH538" s="429"/>
      <c r="BI538" s="429"/>
      <c r="BJ538" s="429"/>
      <c r="BK538" s="429"/>
      <c r="BL538" s="429"/>
      <c r="BM538" s="429"/>
      <c r="BN538" s="429"/>
      <c r="BO538" s="429"/>
      <c r="BP538" s="429"/>
      <c r="BQ538" s="429"/>
      <c r="BR538" s="429"/>
      <c r="BS538" s="429"/>
      <c r="BT538" s="429"/>
      <c r="BU538" s="429"/>
      <c r="BV538" s="429"/>
      <c r="BW538" s="429"/>
      <c r="BX538" s="429"/>
      <c r="BY538" s="429"/>
      <c r="BZ538" s="429"/>
      <c r="CA538" s="429"/>
      <c r="CB538" s="429"/>
      <c r="CC538" s="429"/>
      <c r="CD538" s="429"/>
      <c r="CE538" s="429"/>
      <c r="CF538" s="429"/>
      <c r="CG538" s="429"/>
      <c r="CH538" s="429"/>
      <c r="CI538" s="429"/>
      <c r="CJ538" s="429"/>
      <c r="CK538" s="429"/>
      <c r="CL538" s="429"/>
      <c r="CM538" s="429"/>
      <c r="CN538" s="429"/>
      <c r="CO538" s="429"/>
      <c r="CP538" s="429"/>
      <c r="CQ538" s="429"/>
      <c r="CR538" s="429"/>
      <c r="CS538" s="429"/>
      <c r="CT538" s="429"/>
      <c r="CU538" s="429"/>
      <c r="CV538" s="429"/>
      <c r="CW538" s="429"/>
      <c r="CX538" s="429"/>
      <c r="CY538" s="429"/>
      <c r="CZ538" s="429"/>
      <c r="DA538" s="429"/>
      <c r="DB538" s="429"/>
      <c r="DC538" s="429"/>
      <c r="DD538" s="429"/>
      <c r="DE538" s="429"/>
      <c r="DF538" s="429"/>
      <c r="DG538" s="429"/>
      <c r="DH538" s="429"/>
      <c r="DI538" s="429"/>
      <c r="DJ538" s="429"/>
      <c r="DK538" s="429"/>
      <c r="DL538" s="429"/>
      <c r="DM538" s="429"/>
      <c r="DN538" s="429"/>
      <c r="DO538" s="429"/>
      <c r="DP538" s="429"/>
      <c r="DQ538" s="429"/>
      <c r="DR538" s="429"/>
      <c r="DS538" s="429"/>
      <c r="DT538" s="429"/>
      <c r="DU538" s="429"/>
      <c r="DV538" s="429"/>
      <c r="DW538" s="429"/>
      <c r="DX538" s="429"/>
      <c r="DY538" s="429"/>
      <c r="DZ538" s="429"/>
      <c r="EA538" s="429"/>
      <c r="EB538" s="429"/>
      <c r="EC538" s="429"/>
      <c r="ED538" s="429"/>
      <c r="EE538" s="429"/>
      <c r="EF538" s="429"/>
      <c r="EG538" s="429"/>
      <c r="EH538" s="429"/>
      <c r="EI538" s="429"/>
      <c r="EJ538" s="429"/>
      <c r="EK538" s="429"/>
      <c r="EL538" s="429"/>
      <c r="EM538" s="429"/>
      <c r="EN538" s="429"/>
      <c r="EO538" s="429"/>
      <c r="EP538" s="429"/>
      <c r="EQ538" s="429"/>
      <c r="ER538" s="429"/>
      <c r="ES538" s="429"/>
      <c r="ET538" s="429"/>
      <c r="EU538" s="429"/>
      <c r="EV538" s="429"/>
      <c r="EW538" s="429"/>
      <c r="EX538" s="429"/>
      <c r="EY538" s="429"/>
      <c r="EZ538" s="429"/>
      <c r="FA538" s="429"/>
      <c r="FB538" s="429"/>
      <c r="FC538" s="429"/>
      <c r="FD538" s="429"/>
      <c r="FE538" s="429"/>
      <c r="FF538" s="429"/>
      <c r="FG538" s="429"/>
      <c r="FH538" s="429"/>
      <c r="FI538" s="429"/>
      <c r="FJ538" s="429"/>
      <c r="FK538" s="429"/>
      <c r="FL538" s="429"/>
      <c r="FM538" s="429"/>
      <c r="FN538" s="429"/>
      <c r="FO538" s="429"/>
      <c r="FP538" s="429"/>
      <c r="FQ538" s="429"/>
      <c r="FR538" s="429"/>
      <c r="FS538" s="429"/>
      <c r="FT538" s="429"/>
      <c r="FU538" s="429"/>
      <c r="FV538" s="429"/>
      <c r="FW538" s="429"/>
      <c r="FX538" s="429"/>
      <c r="FY538" s="429"/>
      <c r="FZ538" s="429"/>
      <c r="GA538" s="429"/>
      <c r="GB538" s="429"/>
      <c r="GC538" s="429"/>
      <c r="GD538" s="429"/>
      <c r="GE538" s="429"/>
      <c r="GF538" s="429"/>
      <c r="GG538" s="429"/>
      <c r="GH538" s="429"/>
      <c r="GI538" s="429"/>
      <c r="GJ538" s="429"/>
      <c r="GK538" s="429"/>
    </row>
    <row r="539" spans="1:193" s="387" customFormat="1" ht="15.75" thickBot="1">
      <c r="A539" s="145" t="s">
        <v>4621</v>
      </c>
      <c r="B539" s="233" t="s">
        <v>1535</v>
      </c>
      <c r="C539" s="503" t="s">
        <v>1971</v>
      </c>
      <c r="D539" s="503" t="s">
        <v>4001</v>
      </c>
      <c r="E539" s="519" t="s">
        <v>18</v>
      </c>
      <c r="F539" s="511"/>
      <c r="G539" s="510">
        <v>4199000</v>
      </c>
      <c r="H539" s="503" t="s">
        <v>4631</v>
      </c>
      <c r="I539" s="589"/>
      <c r="J539" s="589"/>
      <c r="K539" s="589"/>
      <c r="L539" s="589"/>
      <c r="M539" s="589"/>
      <c r="N539" s="589"/>
    </row>
    <row r="540" spans="1:193" s="387" customFormat="1" ht="15.75" thickBot="1">
      <c r="A540" s="390" t="s">
        <v>4622</v>
      </c>
      <c r="B540" s="492" t="s">
        <v>1534</v>
      </c>
      <c r="C540" s="491" t="s">
        <v>1971</v>
      </c>
      <c r="D540" s="491" t="s">
        <v>4001</v>
      </c>
      <c r="E540" s="496" t="s">
        <v>18</v>
      </c>
      <c r="F540" s="614">
        <v>599</v>
      </c>
      <c r="G540" s="613">
        <f>F540*$F$17</f>
        <v>5840250</v>
      </c>
      <c r="H540" s="491"/>
      <c r="I540" s="589"/>
      <c r="J540" s="589"/>
      <c r="K540" s="589"/>
      <c r="L540" s="589"/>
      <c r="M540" s="589"/>
      <c r="N540" s="589"/>
    </row>
    <row r="541" spans="1:193" s="387" customFormat="1" ht="15.75" thickBot="1">
      <c r="A541" s="390" t="s">
        <v>3768</v>
      </c>
      <c r="B541" s="502" t="s">
        <v>1201</v>
      </c>
      <c r="C541" s="491" t="s">
        <v>1971</v>
      </c>
      <c r="D541" s="491" t="s">
        <v>4001</v>
      </c>
      <c r="E541" s="496" t="s">
        <v>18</v>
      </c>
      <c r="F541" s="614">
        <v>1089</v>
      </c>
      <c r="G541" s="613">
        <f>F541*$F$17</f>
        <v>10617750</v>
      </c>
      <c r="H541" s="491"/>
      <c r="I541" s="589"/>
      <c r="J541" s="589"/>
      <c r="K541" s="589"/>
      <c r="L541" s="589"/>
      <c r="M541" s="589"/>
      <c r="N541" s="589"/>
    </row>
    <row r="542" spans="1:193" s="636" customFormat="1" ht="15.75" thickBot="1">
      <c r="A542" s="200" t="s">
        <v>4727</v>
      </c>
      <c r="B542" s="527" t="s">
        <v>4724</v>
      </c>
      <c r="C542" s="615" t="s">
        <v>4725</v>
      </c>
      <c r="D542" s="615" t="s">
        <v>4001</v>
      </c>
      <c r="E542" s="616"/>
      <c r="F542" s="600"/>
      <c r="G542" s="601">
        <v>9499000</v>
      </c>
      <c r="H542" s="615"/>
      <c r="I542" s="588"/>
      <c r="J542" s="588"/>
      <c r="K542" s="588"/>
      <c r="L542" s="588"/>
      <c r="M542" s="588"/>
      <c r="N542" s="588"/>
    </row>
    <row r="543" spans="1:193" s="636" customFormat="1" ht="15.75" thickBot="1">
      <c r="A543" s="200" t="s">
        <v>4728</v>
      </c>
      <c r="B543" s="527" t="s">
        <v>4726</v>
      </c>
      <c r="C543" s="615" t="s">
        <v>1971</v>
      </c>
      <c r="D543" s="615" t="s">
        <v>4001</v>
      </c>
      <c r="E543" s="616"/>
      <c r="F543" s="600"/>
      <c r="G543" s="601">
        <v>6099000</v>
      </c>
      <c r="H543" s="615"/>
      <c r="I543" s="588"/>
      <c r="J543" s="588"/>
      <c r="K543" s="588"/>
      <c r="L543" s="588"/>
      <c r="M543" s="588"/>
      <c r="N543" s="588"/>
    </row>
    <row r="544" spans="1:193" s="133" customFormat="1" ht="13.5" thickBot="1">
      <c r="A544" s="273" t="s">
        <v>2258</v>
      </c>
      <c r="B544" s="274" t="s">
        <v>2</v>
      </c>
      <c r="C544" s="274" t="s">
        <v>5</v>
      </c>
      <c r="D544" s="274" t="s">
        <v>10</v>
      </c>
      <c r="E544" s="372" t="s">
        <v>4644</v>
      </c>
      <c r="F544" s="370" t="s">
        <v>475</v>
      </c>
      <c r="G544" s="514" t="s">
        <v>470</v>
      </c>
      <c r="H544" s="274" t="s">
        <v>12</v>
      </c>
      <c r="I544" s="279"/>
      <c r="J544" s="279"/>
      <c r="K544" s="279"/>
      <c r="L544" s="279"/>
      <c r="M544" s="266"/>
      <c r="N544" s="266"/>
      <c r="O544" s="429"/>
      <c r="P544" s="429"/>
      <c r="Q544" s="429"/>
      <c r="R544" s="429"/>
      <c r="S544" s="429"/>
      <c r="T544" s="429"/>
      <c r="U544" s="429"/>
      <c r="V544" s="429"/>
      <c r="W544" s="429"/>
      <c r="X544" s="429"/>
      <c r="Y544" s="429"/>
      <c r="Z544" s="429"/>
      <c r="AA544" s="429"/>
      <c r="AB544" s="429"/>
      <c r="AC544" s="429"/>
      <c r="AD544" s="429"/>
      <c r="AE544" s="429"/>
      <c r="AF544" s="429"/>
      <c r="AG544" s="429"/>
      <c r="AH544" s="429"/>
      <c r="AI544" s="429"/>
      <c r="AJ544" s="429"/>
      <c r="AK544" s="429"/>
      <c r="AL544" s="429"/>
      <c r="AM544" s="429"/>
      <c r="AN544" s="429"/>
      <c r="AO544" s="429"/>
      <c r="AP544" s="429"/>
      <c r="AQ544" s="429"/>
      <c r="AR544" s="429"/>
      <c r="AS544" s="429"/>
      <c r="AT544" s="429"/>
      <c r="AU544" s="429"/>
      <c r="AV544" s="429"/>
      <c r="AW544" s="429"/>
      <c r="AX544" s="429"/>
      <c r="AY544" s="429"/>
      <c r="AZ544" s="429"/>
      <c r="BA544" s="429"/>
      <c r="BB544" s="429"/>
      <c r="BC544" s="429"/>
      <c r="BD544" s="429"/>
      <c r="BE544" s="429"/>
      <c r="BF544" s="429"/>
      <c r="BG544" s="429"/>
      <c r="BH544" s="429"/>
      <c r="BI544" s="429"/>
      <c r="BJ544" s="429"/>
      <c r="BK544" s="429"/>
      <c r="BL544" s="429"/>
      <c r="BM544" s="429"/>
      <c r="BN544" s="429"/>
      <c r="BO544" s="429"/>
      <c r="BP544" s="429"/>
      <c r="BQ544" s="429"/>
      <c r="BR544" s="429"/>
      <c r="BS544" s="429"/>
      <c r="BT544" s="429"/>
      <c r="BU544" s="429"/>
      <c r="BV544" s="429"/>
      <c r="BW544" s="429"/>
      <c r="BX544" s="429"/>
      <c r="BY544" s="429"/>
      <c r="BZ544" s="429"/>
      <c r="CA544" s="429"/>
      <c r="CB544" s="429"/>
      <c r="CC544" s="429"/>
      <c r="CD544" s="429"/>
      <c r="CE544" s="429"/>
      <c r="CF544" s="429"/>
      <c r="CG544" s="429"/>
      <c r="CH544" s="429"/>
      <c r="CI544" s="429"/>
      <c r="CJ544" s="429"/>
      <c r="CK544" s="429"/>
      <c r="CL544" s="429"/>
      <c r="CM544" s="429"/>
      <c r="CN544" s="429"/>
      <c r="CO544" s="429"/>
      <c r="CP544" s="429"/>
      <c r="CQ544" s="429"/>
      <c r="CR544" s="429"/>
      <c r="CS544" s="429"/>
      <c r="CT544" s="429"/>
      <c r="CU544" s="429"/>
      <c r="CV544" s="429"/>
      <c r="CW544" s="429"/>
      <c r="CX544" s="429"/>
      <c r="CY544" s="429"/>
      <c r="CZ544" s="429"/>
      <c r="DA544" s="429"/>
      <c r="DB544" s="429"/>
      <c r="DC544" s="429"/>
      <c r="DD544" s="429"/>
      <c r="DE544" s="429"/>
      <c r="DF544" s="429"/>
      <c r="DG544" s="429"/>
      <c r="DH544" s="429"/>
      <c r="DI544" s="429"/>
      <c r="DJ544" s="429"/>
      <c r="DK544" s="429"/>
      <c r="DL544" s="429"/>
      <c r="DM544" s="429"/>
      <c r="DN544" s="429"/>
      <c r="DO544" s="429"/>
      <c r="DP544" s="429"/>
      <c r="DQ544" s="429"/>
      <c r="DR544" s="429"/>
      <c r="DS544" s="429"/>
      <c r="DT544" s="429"/>
      <c r="DU544" s="429"/>
      <c r="DV544" s="429"/>
      <c r="DW544" s="429"/>
      <c r="DX544" s="429"/>
      <c r="DY544" s="429"/>
      <c r="DZ544" s="429"/>
      <c r="EA544" s="429"/>
      <c r="EB544" s="429"/>
      <c r="EC544" s="429"/>
      <c r="ED544" s="429"/>
      <c r="EE544" s="429"/>
      <c r="EF544" s="429"/>
      <c r="EG544" s="429"/>
      <c r="EH544" s="429"/>
      <c r="EI544" s="429"/>
      <c r="EJ544" s="429"/>
      <c r="EK544" s="429"/>
      <c r="EL544" s="429"/>
      <c r="EM544" s="429"/>
      <c r="EN544" s="429"/>
      <c r="EO544" s="429"/>
      <c r="EP544" s="429"/>
      <c r="EQ544" s="429"/>
      <c r="ER544" s="429"/>
      <c r="ES544" s="429"/>
      <c r="ET544" s="429"/>
      <c r="EU544" s="429"/>
      <c r="EV544" s="429"/>
      <c r="EW544" s="429"/>
      <c r="EX544" s="429"/>
      <c r="EY544" s="429"/>
      <c r="EZ544" s="429"/>
      <c r="FA544" s="429"/>
      <c r="FB544" s="429"/>
      <c r="FC544" s="429"/>
      <c r="FD544" s="429"/>
      <c r="FE544" s="429"/>
      <c r="FF544" s="429"/>
      <c r="FG544" s="429"/>
      <c r="FH544" s="429"/>
      <c r="FI544" s="429"/>
      <c r="FJ544" s="429"/>
      <c r="FK544" s="429"/>
      <c r="FL544" s="429"/>
      <c r="FM544" s="429"/>
      <c r="FN544" s="429"/>
      <c r="FO544" s="429"/>
      <c r="FP544" s="429"/>
      <c r="FQ544" s="429"/>
      <c r="FR544" s="429"/>
      <c r="FS544" s="429"/>
      <c r="FT544" s="429"/>
      <c r="FU544" s="429"/>
      <c r="FV544" s="429"/>
      <c r="FW544" s="429"/>
      <c r="FX544" s="429"/>
      <c r="FY544" s="429"/>
      <c r="FZ544" s="429"/>
      <c r="GA544" s="429"/>
      <c r="GB544" s="429"/>
      <c r="GC544" s="429"/>
      <c r="GD544" s="429"/>
      <c r="GE544" s="429"/>
      <c r="GF544" s="429"/>
      <c r="GG544" s="429"/>
      <c r="GH544" s="429"/>
      <c r="GI544" s="429"/>
      <c r="GJ544" s="429"/>
      <c r="GK544" s="429"/>
    </row>
    <row r="545" spans="1:193" s="387" customFormat="1" ht="15.75" thickBot="1">
      <c r="A545" s="390" t="s">
        <v>4066</v>
      </c>
      <c r="B545" s="496" t="s">
        <v>4067</v>
      </c>
      <c r="C545" s="491" t="s">
        <v>3087</v>
      </c>
      <c r="D545" s="491" t="s">
        <v>4016</v>
      </c>
      <c r="E545" s="389" t="s">
        <v>15</v>
      </c>
      <c r="F545" s="614"/>
      <c r="G545" s="613">
        <v>6399000</v>
      </c>
      <c r="H545" s="491" t="s">
        <v>4070</v>
      </c>
      <c r="I545" s="589"/>
      <c r="J545" s="589"/>
      <c r="K545" s="589"/>
      <c r="L545" s="589"/>
      <c r="M545" s="589"/>
      <c r="N545" s="589"/>
    </row>
    <row r="546" spans="1:193" s="387" customFormat="1" ht="15.75" thickBot="1">
      <c r="A546" s="390" t="s">
        <v>4068</v>
      </c>
      <c r="B546" s="496" t="s">
        <v>3102</v>
      </c>
      <c r="C546" s="491" t="s">
        <v>3087</v>
      </c>
      <c r="D546" s="491" t="s">
        <v>4016</v>
      </c>
      <c r="E546" s="389" t="s">
        <v>15</v>
      </c>
      <c r="F546" s="614"/>
      <c r="G546" s="613">
        <v>8199000</v>
      </c>
      <c r="H546" s="491" t="s">
        <v>4070</v>
      </c>
      <c r="I546" s="589"/>
      <c r="J546" s="589"/>
      <c r="K546" s="589"/>
      <c r="L546" s="589"/>
      <c r="M546" s="589"/>
      <c r="N546" s="589"/>
    </row>
    <row r="547" spans="1:193" s="387" customFormat="1" ht="15.75" thickBot="1">
      <c r="A547" s="390" t="s">
        <v>4069</v>
      </c>
      <c r="B547" s="496" t="s">
        <v>4067</v>
      </c>
      <c r="C547" s="491" t="s">
        <v>4071</v>
      </c>
      <c r="D547" s="491" t="s">
        <v>4015</v>
      </c>
      <c r="E547" s="496" t="s">
        <v>15</v>
      </c>
      <c r="F547" s="614"/>
      <c r="G547" s="613">
        <v>6699000</v>
      </c>
      <c r="H547" s="491" t="s">
        <v>4070</v>
      </c>
      <c r="I547" s="589"/>
      <c r="J547" s="589"/>
      <c r="K547" s="589"/>
      <c r="L547" s="589"/>
      <c r="M547" s="589"/>
      <c r="N547" s="589"/>
    </row>
    <row r="548" spans="1:193" s="387" customFormat="1" ht="15.75" thickBot="1">
      <c r="A548" s="390" t="s">
        <v>4091</v>
      </c>
      <c r="B548" s="496" t="s">
        <v>3102</v>
      </c>
      <c r="C548" s="491" t="s">
        <v>4071</v>
      </c>
      <c r="D548" s="491" t="s">
        <v>4015</v>
      </c>
      <c r="E548" s="496" t="s">
        <v>15</v>
      </c>
      <c r="F548" s="614"/>
      <c r="G548" s="613">
        <v>8899000</v>
      </c>
      <c r="H548" s="491" t="s">
        <v>4070</v>
      </c>
      <c r="I548" s="589"/>
      <c r="J548" s="589"/>
      <c r="K548" s="589"/>
      <c r="L548" s="589"/>
      <c r="M548" s="589"/>
      <c r="N548" s="589"/>
    </row>
    <row r="549" spans="1:193" s="636" customFormat="1" ht="15.75" thickBot="1">
      <c r="A549" s="273" t="s">
        <v>1018</v>
      </c>
      <c r="B549" s="274" t="s">
        <v>2</v>
      </c>
      <c r="C549" s="274" t="s">
        <v>5</v>
      </c>
      <c r="D549" s="274" t="s">
        <v>10</v>
      </c>
      <c r="E549" s="372" t="s">
        <v>4644</v>
      </c>
      <c r="F549" s="370" t="s">
        <v>475</v>
      </c>
      <c r="G549" s="514" t="s">
        <v>470</v>
      </c>
      <c r="H549" s="274" t="s">
        <v>12</v>
      </c>
      <c r="I549" s="279"/>
      <c r="J549" s="279"/>
      <c r="K549" s="279"/>
      <c r="L549" s="279"/>
      <c r="M549" s="266"/>
      <c r="N549" s="266"/>
      <c r="O549" s="429"/>
      <c r="P549" s="429"/>
      <c r="Q549" s="429"/>
      <c r="R549" s="429"/>
      <c r="S549" s="429"/>
      <c r="T549" s="429"/>
      <c r="U549" s="429"/>
      <c r="V549" s="429"/>
      <c r="W549" s="429"/>
      <c r="X549" s="429"/>
      <c r="Y549" s="429"/>
      <c r="Z549" s="429"/>
      <c r="AA549" s="429"/>
      <c r="AB549" s="429"/>
      <c r="AC549" s="429"/>
      <c r="AD549" s="429"/>
      <c r="AE549" s="429"/>
      <c r="AF549" s="429"/>
      <c r="AG549" s="429"/>
      <c r="AH549" s="429"/>
      <c r="AI549" s="429"/>
      <c r="AJ549" s="429"/>
      <c r="AK549" s="429"/>
      <c r="AL549" s="429"/>
      <c r="AM549" s="429"/>
      <c r="AN549" s="429"/>
      <c r="AO549" s="429"/>
      <c r="AP549" s="429"/>
      <c r="AQ549" s="429"/>
      <c r="AR549" s="429"/>
      <c r="AS549" s="429"/>
      <c r="AT549" s="429"/>
      <c r="AU549" s="429"/>
      <c r="AV549" s="429"/>
      <c r="AW549" s="429"/>
      <c r="AX549" s="429"/>
      <c r="AY549" s="429"/>
      <c r="AZ549" s="429"/>
      <c r="BA549" s="429"/>
      <c r="BB549" s="429"/>
      <c r="BC549" s="429"/>
      <c r="BD549" s="429"/>
      <c r="BE549" s="429"/>
      <c r="BF549" s="429"/>
      <c r="BG549" s="429"/>
      <c r="BH549" s="429"/>
      <c r="BI549" s="429"/>
      <c r="BJ549" s="429"/>
      <c r="BK549" s="429"/>
      <c r="BL549" s="429"/>
      <c r="BM549" s="429"/>
      <c r="BN549" s="429"/>
      <c r="BO549" s="429"/>
      <c r="BP549" s="429"/>
      <c r="BQ549" s="429"/>
      <c r="BR549" s="429"/>
      <c r="BS549" s="429"/>
      <c r="BT549" s="429"/>
      <c r="BU549" s="429"/>
      <c r="BV549" s="429"/>
      <c r="BW549" s="429"/>
      <c r="BX549" s="429"/>
      <c r="BY549" s="429"/>
      <c r="BZ549" s="429"/>
      <c r="CA549" s="429"/>
      <c r="CB549" s="429"/>
      <c r="CC549" s="429"/>
      <c r="CD549" s="429"/>
      <c r="CE549" s="429"/>
      <c r="CF549" s="429"/>
      <c r="CG549" s="429"/>
      <c r="CH549" s="429"/>
      <c r="CI549" s="429"/>
      <c r="CJ549" s="429"/>
      <c r="CK549" s="429"/>
      <c r="CL549" s="429"/>
      <c r="CM549" s="429"/>
      <c r="CN549" s="429"/>
      <c r="CO549" s="429"/>
      <c r="CP549" s="429"/>
      <c r="CQ549" s="429"/>
      <c r="CR549" s="429"/>
      <c r="CS549" s="429"/>
      <c r="CT549" s="429"/>
      <c r="CU549" s="429"/>
      <c r="CV549" s="429"/>
      <c r="CW549" s="429"/>
      <c r="CX549" s="429"/>
      <c r="CY549" s="429"/>
      <c r="CZ549" s="429"/>
      <c r="DA549" s="429"/>
      <c r="DB549" s="429"/>
      <c r="DC549" s="429"/>
      <c r="DD549" s="429"/>
      <c r="DE549" s="429"/>
      <c r="DF549" s="429"/>
      <c r="DG549" s="429"/>
      <c r="DH549" s="429"/>
      <c r="DI549" s="429"/>
      <c r="DJ549" s="429"/>
      <c r="DK549" s="429"/>
      <c r="DL549" s="429"/>
      <c r="DM549" s="429"/>
      <c r="DN549" s="429"/>
      <c r="DO549" s="429"/>
      <c r="DP549" s="429"/>
      <c r="DQ549" s="429"/>
      <c r="DR549" s="429"/>
      <c r="DS549" s="429"/>
      <c r="DT549" s="429"/>
      <c r="DU549" s="429"/>
      <c r="DV549" s="429"/>
      <c r="DW549" s="429"/>
      <c r="DX549" s="429"/>
      <c r="DY549" s="429"/>
      <c r="DZ549" s="429"/>
      <c r="EA549" s="429"/>
      <c r="EB549" s="429"/>
      <c r="EC549" s="429"/>
      <c r="ED549" s="429"/>
      <c r="EE549" s="429"/>
      <c r="EF549" s="429"/>
      <c r="EG549" s="429"/>
      <c r="EH549" s="429"/>
      <c r="EI549" s="429"/>
      <c r="EJ549" s="429"/>
      <c r="EK549" s="429"/>
      <c r="EL549" s="429"/>
      <c r="EM549" s="429"/>
      <c r="EN549" s="429"/>
      <c r="EO549" s="429"/>
      <c r="EP549" s="429"/>
      <c r="EQ549" s="429"/>
      <c r="ER549" s="429"/>
      <c r="ES549" s="429"/>
      <c r="ET549" s="429"/>
      <c r="EU549" s="429"/>
      <c r="EV549" s="429"/>
      <c r="EW549" s="429"/>
      <c r="EX549" s="429"/>
      <c r="EY549" s="429"/>
      <c r="EZ549" s="429"/>
      <c r="FA549" s="429"/>
      <c r="FB549" s="429"/>
      <c r="FC549" s="429"/>
      <c r="FD549" s="429"/>
      <c r="FE549" s="429"/>
      <c r="FF549" s="429"/>
      <c r="FG549" s="429"/>
      <c r="FH549" s="429"/>
      <c r="FI549" s="429"/>
      <c r="FJ549" s="429"/>
      <c r="FK549" s="429"/>
      <c r="FL549" s="429"/>
      <c r="FM549" s="429"/>
      <c r="FN549" s="429"/>
      <c r="FO549" s="429"/>
      <c r="FP549" s="429"/>
      <c r="FQ549" s="429"/>
      <c r="FR549" s="429"/>
      <c r="FS549" s="429"/>
      <c r="FT549" s="429"/>
      <c r="FU549" s="429"/>
      <c r="FV549" s="429"/>
      <c r="FW549" s="429"/>
      <c r="FX549" s="429"/>
      <c r="FY549" s="429"/>
      <c r="FZ549" s="429"/>
      <c r="GA549" s="429"/>
      <c r="GB549" s="429"/>
      <c r="GC549" s="429"/>
      <c r="GD549" s="429"/>
      <c r="GE549" s="429"/>
      <c r="GF549" s="429"/>
      <c r="GG549" s="429"/>
      <c r="GH549" s="429"/>
      <c r="GI549" s="429"/>
      <c r="GJ549" s="429"/>
      <c r="GK549" s="429"/>
    </row>
    <row r="550" spans="1:193" s="636" customFormat="1" ht="15.75" thickBot="1">
      <c r="A550" s="390" t="s">
        <v>3835</v>
      </c>
      <c r="B550" s="527" t="s">
        <v>1201</v>
      </c>
      <c r="C550" s="615" t="s">
        <v>1019</v>
      </c>
      <c r="D550" s="615" t="s">
        <v>4001</v>
      </c>
      <c r="E550" s="496" t="s">
        <v>18</v>
      </c>
      <c r="F550" s="600">
        <v>899</v>
      </c>
      <c r="G550" s="601">
        <f>F550*$F$17</f>
        <v>8765250</v>
      </c>
      <c r="H550" s="615" t="s">
        <v>1020</v>
      </c>
      <c r="I550" s="588"/>
      <c r="J550" s="588"/>
      <c r="K550" s="588"/>
      <c r="L550" s="588"/>
      <c r="M550" s="588"/>
      <c r="N550" s="588"/>
    </row>
    <row r="551" spans="1:193" s="387" customFormat="1" ht="15.75" thickBot="1">
      <c r="A551" s="390" t="s">
        <v>3836</v>
      </c>
      <c r="B551" s="502" t="s">
        <v>1201</v>
      </c>
      <c r="C551" s="480" t="s">
        <v>4421</v>
      </c>
      <c r="D551" s="491" t="s">
        <v>4001</v>
      </c>
      <c r="E551" s="496" t="s">
        <v>18</v>
      </c>
      <c r="F551" s="614">
        <v>969</v>
      </c>
      <c r="G551" s="613">
        <f>F551*$F$17</f>
        <v>9447750</v>
      </c>
      <c r="H551" s="491"/>
      <c r="I551" s="589"/>
      <c r="J551" s="589"/>
      <c r="K551" s="589"/>
      <c r="L551" s="589"/>
      <c r="M551" s="589"/>
      <c r="N551" s="589"/>
    </row>
    <row r="552" spans="1:193" s="387" customFormat="1" ht="15.75" thickBot="1">
      <c r="A552" s="1690" t="s">
        <v>3837</v>
      </c>
      <c r="B552" s="1541" t="s">
        <v>559</v>
      </c>
      <c r="C552" s="480" t="s">
        <v>979</v>
      </c>
      <c r="D552" s="491" t="s">
        <v>4002</v>
      </c>
      <c r="E552" s="496" t="s">
        <v>18</v>
      </c>
      <c r="F552" s="614">
        <v>1099</v>
      </c>
      <c r="G552" s="613">
        <f>F552*$F$17</f>
        <v>10715250</v>
      </c>
      <c r="H552" s="491" t="s">
        <v>1020</v>
      </c>
      <c r="I552" s="589"/>
      <c r="J552" s="589"/>
      <c r="K552" s="589"/>
      <c r="L552" s="589"/>
      <c r="M552" s="589"/>
      <c r="N552" s="589"/>
    </row>
    <row r="553" spans="1:193" s="636" customFormat="1" ht="15.75" thickBot="1">
      <c r="A553" s="273" t="s">
        <v>3053</v>
      </c>
      <c r="B553" s="274" t="s">
        <v>2</v>
      </c>
      <c r="C553" s="274" t="s">
        <v>5</v>
      </c>
      <c r="D553" s="274" t="s">
        <v>10</v>
      </c>
      <c r="E553" s="372" t="s">
        <v>4644</v>
      </c>
      <c r="F553" s="370" t="s">
        <v>475</v>
      </c>
      <c r="G553" s="514" t="s">
        <v>470</v>
      </c>
      <c r="H553" s="274" t="s">
        <v>12</v>
      </c>
      <c r="I553" s="279"/>
      <c r="J553" s="279"/>
      <c r="K553" s="279"/>
      <c r="L553" s="279"/>
      <c r="M553" s="266"/>
      <c r="N553" s="266"/>
      <c r="O553" s="429"/>
      <c r="P553" s="429"/>
      <c r="Q553" s="429"/>
      <c r="R553" s="429"/>
      <c r="S553" s="429"/>
      <c r="T553" s="429"/>
      <c r="U553" s="429"/>
      <c r="V553" s="429"/>
      <c r="W553" s="429"/>
      <c r="X553" s="429"/>
      <c r="Y553" s="429"/>
      <c r="Z553" s="429"/>
      <c r="AA553" s="429"/>
      <c r="AB553" s="429"/>
      <c r="AC553" s="429"/>
      <c r="AD553" s="429"/>
      <c r="AE553" s="429"/>
      <c r="AF553" s="429"/>
      <c r="AG553" s="429"/>
      <c r="AH553" s="429"/>
      <c r="AI553" s="429"/>
      <c r="AJ553" s="429"/>
      <c r="AK553" s="429"/>
      <c r="AL553" s="429"/>
      <c r="AM553" s="429"/>
      <c r="AN553" s="429"/>
      <c r="AO553" s="429"/>
      <c r="AP553" s="429"/>
      <c r="AQ553" s="429"/>
      <c r="AR553" s="429"/>
      <c r="AS553" s="429"/>
      <c r="AT553" s="429"/>
      <c r="AU553" s="429"/>
      <c r="AV553" s="429"/>
      <c r="AW553" s="429"/>
      <c r="AX553" s="429"/>
      <c r="AY553" s="429"/>
      <c r="AZ553" s="429"/>
      <c r="BA553" s="429"/>
      <c r="BB553" s="429"/>
      <c r="BC553" s="429"/>
      <c r="BD553" s="429"/>
      <c r="BE553" s="429"/>
      <c r="BF553" s="429"/>
      <c r="BG553" s="429"/>
      <c r="BH553" s="429"/>
      <c r="BI553" s="429"/>
      <c r="BJ553" s="429"/>
      <c r="BK553" s="429"/>
      <c r="BL553" s="429"/>
      <c r="BM553" s="429"/>
      <c r="BN553" s="429"/>
      <c r="BO553" s="429"/>
      <c r="BP553" s="429"/>
      <c r="BQ553" s="429"/>
      <c r="BR553" s="429"/>
      <c r="BS553" s="429"/>
      <c r="BT553" s="429"/>
      <c r="BU553" s="429"/>
      <c r="BV553" s="429"/>
      <c r="BW553" s="429"/>
      <c r="BX553" s="429"/>
      <c r="BY553" s="429"/>
      <c r="BZ553" s="429"/>
      <c r="CA553" s="429"/>
      <c r="CB553" s="429"/>
      <c r="CC553" s="429"/>
      <c r="CD553" s="429"/>
      <c r="CE553" s="429"/>
      <c r="CF553" s="429"/>
      <c r="CG553" s="429"/>
      <c r="CH553" s="429"/>
      <c r="CI553" s="429"/>
      <c r="CJ553" s="429"/>
      <c r="CK553" s="429"/>
      <c r="CL553" s="429"/>
      <c r="CM553" s="429"/>
      <c r="CN553" s="429"/>
      <c r="CO553" s="429"/>
      <c r="CP553" s="429"/>
      <c r="CQ553" s="429"/>
      <c r="CR553" s="429"/>
      <c r="CS553" s="429"/>
      <c r="CT553" s="429"/>
      <c r="CU553" s="429"/>
      <c r="CV553" s="429"/>
      <c r="CW553" s="429"/>
      <c r="CX553" s="429"/>
      <c r="CY553" s="429"/>
      <c r="CZ553" s="429"/>
      <c r="DA553" s="429"/>
      <c r="DB553" s="429"/>
      <c r="DC553" s="429"/>
      <c r="DD553" s="429"/>
      <c r="DE553" s="429"/>
      <c r="DF553" s="429"/>
      <c r="DG553" s="429"/>
      <c r="DH553" s="429"/>
      <c r="DI553" s="429"/>
      <c r="DJ553" s="429"/>
      <c r="DK553" s="429"/>
      <c r="DL553" s="429"/>
      <c r="DM553" s="429"/>
      <c r="DN553" s="429"/>
      <c r="DO553" s="429"/>
      <c r="DP553" s="429"/>
      <c r="DQ553" s="429"/>
      <c r="DR553" s="429"/>
      <c r="DS553" s="429"/>
      <c r="DT553" s="429"/>
      <c r="DU553" s="429"/>
      <c r="DV553" s="429"/>
      <c r="DW553" s="429"/>
      <c r="DX553" s="429"/>
      <c r="DY553" s="429"/>
      <c r="DZ553" s="429"/>
      <c r="EA553" s="429"/>
      <c r="EB553" s="429"/>
      <c r="EC553" s="429"/>
      <c r="ED553" s="429"/>
      <c r="EE553" s="429"/>
      <c r="EF553" s="429"/>
      <c r="EG553" s="429"/>
      <c r="EH553" s="429"/>
      <c r="EI553" s="429"/>
      <c r="EJ553" s="429"/>
      <c r="EK553" s="429"/>
      <c r="EL553" s="429"/>
      <c r="EM553" s="429"/>
      <c r="EN553" s="429"/>
      <c r="EO553" s="429"/>
      <c r="EP553" s="429"/>
      <c r="EQ553" s="429"/>
      <c r="ER553" s="429"/>
      <c r="ES553" s="429"/>
      <c r="ET553" s="429"/>
      <c r="EU553" s="429"/>
      <c r="EV553" s="429"/>
      <c r="EW553" s="429"/>
      <c r="EX553" s="429"/>
      <c r="EY553" s="429"/>
      <c r="EZ553" s="429"/>
      <c r="FA553" s="429"/>
      <c r="FB553" s="429"/>
      <c r="FC553" s="429"/>
      <c r="FD553" s="429"/>
      <c r="FE553" s="429"/>
      <c r="FF553" s="429"/>
      <c r="FG553" s="429"/>
      <c r="FH553" s="429"/>
      <c r="FI553" s="429"/>
      <c r="FJ553" s="429"/>
      <c r="FK553" s="429"/>
      <c r="FL553" s="429"/>
      <c r="FM553" s="429"/>
      <c r="FN553" s="429"/>
      <c r="FO553" s="429"/>
      <c r="FP553" s="429"/>
      <c r="FQ553" s="429"/>
      <c r="FR553" s="429"/>
      <c r="FS553" s="429"/>
      <c r="FT553" s="429"/>
      <c r="FU553" s="429"/>
      <c r="FV553" s="429"/>
      <c r="FW553" s="429"/>
      <c r="FX553" s="429"/>
      <c r="FY553" s="429"/>
      <c r="FZ553" s="429"/>
      <c r="GA553" s="429"/>
      <c r="GB553" s="429"/>
      <c r="GC553" s="429"/>
      <c r="GD553" s="429"/>
      <c r="GE553" s="429"/>
      <c r="GF553" s="429"/>
      <c r="GG553" s="429"/>
      <c r="GH553" s="429"/>
      <c r="GI553" s="429"/>
      <c r="GJ553" s="429"/>
      <c r="GK553" s="429"/>
    </row>
    <row r="554" spans="1:193" s="636" customFormat="1" ht="15.75" thickBot="1">
      <c r="A554" s="1691" t="s">
        <v>3833</v>
      </c>
      <c r="B554" s="616" t="s">
        <v>3665</v>
      </c>
      <c r="C554" s="615" t="s">
        <v>4422</v>
      </c>
      <c r="D554" s="615" t="s">
        <v>4001</v>
      </c>
      <c r="E554" s="496" t="s">
        <v>18</v>
      </c>
      <c r="F554" s="600">
        <v>499</v>
      </c>
      <c r="G554" s="601">
        <f>F554*$F$17</f>
        <v>4865250</v>
      </c>
      <c r="H554" s="615"/>
      <c r="I554" s="588"/>
      <c r="J554" s="588"/>
      <c r="K554" s="588"/>
      <c r="L554" s="588"/>
      <c r="M554" s="588"/>
      <c r="N554" s="588"/>
    </row>
    <row r="555" spans="1:193" s="636" customFormat="1" ht="15.75" thickBot="1">
      <c r="A555" s="1691" t="s">
        <v>3834</v>
      </c>
      <c r="B555" s="616" t="s">
        <v>3667</v>
      </c>
      <c r="C555" s="615" t="s">
        <v>4422</v>
      </c>
      <c r="D555" s="615" t="s">
        <v>4001</v>
      </c>
      <c r="E555" s="496" t="s">
        <v>18</v>
      </c>
      <c r="F555" s="614">
        <v>559</v>
      </c>
      <c r="G555" s="613">
        <f>F555*$F$17</f>
        <v>5450250</v>
      </c>
      <c r="H555" s="615"/>
      <c r="I555" s="588"/>
      <c r="J555" s="588"/>
      <c r="K555" s="588"/>
      <c r="L555" s="588"/>
      <c r="M555" s="588"/>
      <c r="N555" s="588"/>
    </row>
    <row r="556" spans="1:193" s="636" customFormat="1" ht="15.75" thickBot="1">
      <c r="A556" s="273" t="s">
        <v>4072</v>
      </c>
      <c r="B556" s="274" t="s">
        <v>2</v>
      </c>
      <c r="C556" s="274" t="s">
        <v>5</v>
      </c>
      <c r="D556" s="274" t="s">
        <v>10</v>
      </c>
      <c r="E556" s="372" t="s">
        <v>4644</v>
      </c>
      <c r="F556" s="370" t="s">
        <v>475</v>
      </c>
      <c r="G556" s="514" t="s">
        <v>470</v>
      </c>
      <c r="H556" s="274" t="s">
        <v>12</v>
      </c>
      <c r="I556" s="279"/>
      <c r="J556" s="279"/>
      <c r="K556" s="279"/>
      <c r="L556" s="279"/>
      <c r="M556" s="266"/>
      <c r="N556" s="266"/>
      <c r="O556" s="429"/>
      <c r="P556" s="429"/>
      <c r="Q556" s="429"/>
      <c r="R556" s="429"/>
      <c r="S556" s="429"/>
      <c r="T556" s="429"/>
      <c r="U556" s="429"/>
      <c r="V556" s="429"/>
      <c r="W556" s="429"/>
      <c r="X556" s="429"/>
      <c r="Y556" s="429"/>
      <c r="Z556" s="429"/>
      <c r="AA556" s="429"/>
      <c r="AB556" s="429"/>
      <c r="AC556" s="429"/>
      <c r="AD556" s="429"/>
      <c r="AE556" s="429"/>
      <c r="AF556" s="429"/>
      <c r="AG556" s="429"/>
      <c r="AH556" s="429"/>
      <c r="AI556" s="429"/>
      <c r="AJ556" s="429"/>
      <c r="AK556" s="429"/>
      <c r="AL556" s="429"/>
      <c r="AM556" s="429"/>
      <c r="AN556" s="429"/>
      <c r="AO556" s="429"/>
      <c r="AP556" s="429"/>
      <c r="AQ556" s="429"/>
      <c r="AR556" s="429"/>
      <c r="AS556" s="429"/>
      <c r="AT556" s="429"/>
      <c r="AU556" s="429"/>
      <c r="AV556" s="429"/>
      <c r="AW556" s="429"/>
      <c r="AX556" s="429"/>
      <c r="AY556" s="429"/>
      <c r="AZ556" s="429"/>
      <c r="BA556" s="429"/>
      <c r="BB556" s="429"/>
      <c r="BC556" s="429"/>
      <c r="BD556" s="429"/>
      <c r="BE556" s="429"/>
      <c r="BF556" s="429"/>
      <c r="BG556" s="429"/>
      <c r="BH556" s="429"/>
      <c r="BI556" s="429"/>
      <c r="BJ556" s="429"/>
      <c r="BK556" s="429"/>
      <c r="BL556" s="429"/>
      <c r="BM556" s="429"/>
      <c r="BN556" s="429"/>
      <c r="BO556" s="429"/>
      <c r="BP556" s="429"/>
      <c r="BQ556" s="429"/>
      <c r="BR556" s="429"/>
      <c r="BS556" s="429"/>
      <c r="BT556" s="429"/>
      <c r="BU556" s="429"/>
      <c r="BV556" s="429"/>
      <c r="BW556" s="429"/>
      <c r="BX556" s="429"/>
      <c r="BY556" s="429"/>
      <c r="BZ556" s="429"/>
      <c r="CA556" s="429"/>
      <c r="CB556" s="429"/>
      <c r="CC556" s="429"/>
      <c r="CD556" s="429"/>
      <c r="CE556" s="429"/>
      <c r="CF556" s="429"/>
      <c r="CG556" s="429"/>
      <c r="CH556" s="429"/>
      <c r="CI556" s="429"/>
      <c r="CJ556" s="429"/>
      <c r="CK556" s="429"/>
      <c r="CL556" s="429"/>
      <c r="CM556" s="429"/>
      <c r="CN556" s="429"/>
      <c r="CO556" s="429"/>
      <c r="CP556" s="429"/>
      <c r="CQ556" s="429"/>
      <c r="CR556" s="429"/>
      <c r="CS556" s="429"/>
      <c r="CT556" s="429"/>
      <c r="CU556" s="429"/>
      <c r="CV556" s="429"/>
      <c r="CW556" s="429"/>
      <c r="CX556" s="429"/>
      <c r="CY556" s="429"/>
      <c r="CZ556" s="429"/>
      <c r="DA556" s="429"/>
      <c r="DB556" s="429"/>
      <c r="DC556" s="429"/>
      <c r="DD556" s="429"/>
      <c r="DE556" s="429"/>
      <c r="DF556" s="429"/>
      <c r="DG556" s="429"/>
      <c r="DH556" s="429"/>
      <c r="DI556" s="429"/>
      <c r="DJ556" s="429"/>
      <c r="DK556" s="429"/>
      <c r="DL556" s="429"/>
      <c r="DM556" s="429"/>
      <c r="DN556" s="429"/>
      <c r="DO556" s="429"/>
      <c r="DP556" s="429"/>
      <c r="DQ556" s="429"/>
      <c r="DR556" s="429"/>
      <c r="DS556" s="429"/>
      <c r="DT556" s="429"/>
      <c r="DU556" s="429"/>
      <c r="DV556" s="429"/>
      <c r="DW556" s="429"/>
      <c r="DX556" s="429"/>
      <c r="DY556" s="429"/>
      <c r="DZ556" s="429"/>
      <c r="EA556" s="429"/>
      <c r="EB556" s="429"/>
      <c r="EC556" s="429"/>
      <c r="ED556" s="429"/>
      <c r="EE556" s="429"/>
      <c r="EF556" s="429"/>
      <c r="EG556" s="429"/>
      <c r="EH556" s="429"/>
      <c r="EI556" s="429"/>
      <c r="EJ556" s="429"/>
      <c r="EK556" s="429"/>
      <c r="EL556" s="429"/>
      <c r="EM556" s="429"/>
      <c r="EN556" s="429"/>
      <c r="EO556" s="429"/>
      <c r="EP556" s="429"/>
      <c r="EQ556" s="429"/>
      <c r="ER556" s="429"/>
      <c r="ES556" s="429"/>
      <c r="ET556" s="429"/>
      <c r="EU556" s="429"/>
      <c r="EV556" s="429"/>
      <c r="EW556" s="429"/>
      <c r="EX556" s="429"/>
      <c r="EY556" s="429"/>
      <c r="EZ556" s="429"/>
      <c r="FA556" s="429"/>
      <c r="FB556" s="429"/>
      <c r="FC556" s="429"/>
      <c r="FD556" s="429"/>
      <c r="FE556" s="429"/>
      <c r="FF556" s="429"/>
      <c r="FG556" s="429"/>
      <c r="FH556" s="429"/>
      <c r="FI556" s="429"/>
      <c r="FJ556" s="429"/>
      <c r="FK556" s="429"/>
      <c r="FL556" s="429"/>
      <c r="FM556" s="429"/>
      <c r="FN556" s="429"/>
      <c r="FO556" s="429"/>
      <c r="FP556" s="429"/>
      <c r="FQ556" s="429"/>
      <c r="FR556" s="429"/>
      <c r="FS556" s="429"/>
      <c r="FT556" s="429"/>
      <c r="FU556" s="429"/>
      <c r="FV556" s="429"/>
      <c r="FW556" s="429"/>
      <c r="FX556" s="429"/>
      <c r="FY556" s="429"/>
      <c r="FZ556" s="429"/>
      <c r="GA556" s="429"/>
      <c r="GB556" s="429"/>
      <c r="GC556" s="429"/>
      <c r="GD556" s="429"/>
      <c r="GE556" s="429"/>
      <c r="GF556" s="429"/>
      <c r="GG556" s="429"/>
      <c r="GH556" s="429"/>
      <c r="GI556" s="429"/>
      <c r="GJ556" s="429"/>
      <c r="GK556" s="429"/>
    </row>
    <row r="557" spans="1:193" s="387" customFormat="1" ht="15.75" thickBot="1">
      <c r="A557" s="1691" t="s">
        <v>4093</v>
      </c>
      <c r="B557" s="496" t="s">
        <v>3681</v>
      </c>
      <c r="C557" s="491" t="s">
        <v>3018</v>
      </c>
      <c r="D557" s="491" t="s">
        <v>4001</v>
      </c>
      <c r="E557" s="496" t="s">
        <v>18</v>
      </c>
      <c r="F557" s="614"/>
      <c r="G557" s="613">
        <v>5825000</v>
      </c>
      <c r="H557" s="491"/>
      <c r="I557" s="589"/>
      <c r="J557" s="589"/>
      <c r="K557" s="589"/>
      <c r="L557" s="589"/>
      <c r="M557" s="589"/>
      <c r="N557" s="589"/>
    </row>
    <row r="558" spans="1:193" s="636" customFormat="1" ht="15.75" thickBot="1">
      <c r="A558" s="1856" t="s">
        <v>4729</v>
      </c>
      <c r="B558" s="616" t="s">
        <v>3016</v>
      </c>
      <c r="C558" s="615" t="s">
        <v>3018</v>
      </c>
      <c r="D558" s="615" t="s">
        <v>4001</v>
      </c>
      <c r="E558" s="616" t="s">
        <v>18</v>
      </c>
      <c r="F558" s="600"/>
      <c r="G558" s="601">
        <v>8299000</v>
      </c>
      <c r="H558" s="615"/>
      <c r="I558" s="588"/>
      <c r="J558" s="588"/>
      <c r="K558" s="588"/>
      <c r="L558" s="588"/>
      <c r="M558" s="588"/>
      <c r="N558" s="588"/>
    </row>
    <row r="559" spans="1:193" s="636" customFormat="1" ht="15.75" thickBot="1">
      <c r="A559" s="273" t="s">
        <v>3052</v>
      </c>
      <c r="B559" s="274" t="s">
        <v>2</v>
      </c>
      <c r="C559" s="274" t="s">
        <v>5</v>
      </c>
      <c r="D559" s="274" t="s">
        <v>10</v>
      </c>
      <c r="E559" s="372" t="s">
        <v>4644</v>
      </c>
      <c r="F559" s="370" t="s">
        <v>475</v>
      </c>
      <c r="G559" s="514" t="s">
        <v>470</v>
      </c>
      <c r="H559" s="274" t="s">
        <v>12</v>
      </c>
      <c r="I559" s="279"/>
      <c r="J559" s="279"/>
      <c r="K559" s="279"/>
      <c r="L559" s="279"/>
      <c r="M559" s="266"/>
      <c r="N559" s="266"/>
      <c r="O559" s="429"/>
      <c r="P559" s="429"/>
      <c r="Q559" s="429"/>
      <c r="R559" s="429"/>
      <c r="S559" s="429"/>
      <c r="T559" s="429"/>
      <c r="U559" s="429"/>
      <c r="V559" s="429"/>
      <c r="W559" s="429"/>
      <c r="X559" s="429"/>
      <c r="Y559" s="429"/>
      <c r="Z559" s="429"/>
      <c r="AA559" s="429"/>
      <c r="AB559" s="429"/>
      <c r="AC559" s="429"/>
      <c r="AD559" s="429"/>
      <c r="AE559" s="429"/>
      <c r="AF559" s="429"/>
      <c r="AG559" s="429"/>
      <c r="AH559" s="429"/>
      <c r="AI559" s="429"/>
      <c r="AJ559" s="429"/>
      <c r="AK559" s="429"/>
      <c r="AL559" s="429"/>
      <c r="AM559" s="429"/>
      <c r="AN559" s="429"/>
      <c r="AO559" s="429"/>
      <c r="AP559" s="429"/>
      <c r="AQ559" s="429"/>
      <c r="AR559" s="429"/>
      <c r="AS559" s="429"/>
      <c r="AT559" s="429"/>
      <c r="AU559" s="429"/>
      <c r="AV559" s="429"/>
      <c r="AW559" s="429"/>
      <c r="AX559" s="429"/>
      <c r="AY559" s="429"/>
      <c r="AZ559" s="429"/>
      <c r="BA559" s="429"/>
      <c r="BB559" s="429"/>
      <c r="BC559" s="429"/>
      <c r="BD559" s="429"/>
      <c r="BE559" s="429"/>
      <c r="BF559" s="429"/>
      <c r="BG559" s="429"/>
      <c r="BH559" s="429"/>
      <c r="BI559" s="429"/>
      <c r="BJ559" s="429"/>
      <c r="BK559" s="429"/>
      <c r="BL559" s="429"/>
      <c r="BM559" s="429"/>
      <c r="BN559" s="429"/>
      <c r="BO559" s="429"/>
      <c r="BP559" s="429"/>
      <c r="BQ559" s="429"/>
      <c r="BR559" s="429"/>
      <c r="BS559" s="429"/>
      <c r="BT559" s="429"/>
      <c r="BU559" s="429"/>
      <c r="BV559" s="429"/>
      <c r="BW559" s="429"/>
      <c r="BX559" s="429"/>
      <c r="BY559" s="429"/>
      <c r="BZ559" s="429"/>
      <c r="CA559" s="429"/>
      <c r="CB559" s="429"/>
      <c r="CC559" s="429"/>
      <c r="CD559" s="429"/>
      <c r="CE559" s="429"/>
      <c r="CF559" s="429"/>
      <c r="CG559" s="429"/>
      <c r="CH559" s="429"/>
      <c r="CI559" s="429"/>
      <c r="CJ559" s="429"/>
      <c r="CK559" s="429"/>
      <c r="CL559" s="429"/>
      <c r="CM559" s="429"/>
      <c r="CN559" s="429"/>
      <c r="CO559" s="429"/>
      <c r="CP559" s="429"/>
      <c r="CQ559" s="429"/>
      <c r="CR559" s="429"/>
      <c r="CS559" s="429"/>
      <c r="CT559" s="429"/>
      <c r="CU559" s="429"/>
      <c r="CV559" s="429"/>
      <c r="CW559" s="429"/>
      <c r="CX559" s="429"/>
      <c r="CY559" s="429"/>
      <c r="CZ559" s="429"/>
      <c r="DA559" s="429"/>
      <c r="DB559" s="429"/>
      <c r="DC559" s="429"/>
      <c r="DD559" s="429"/>
      <c r="DE559" s="429"/>
      <c r="DF559" s="429"/>
      <c r="DG559" s="429"/>
      <c r="DH559" s="429"/>
      <c r="DI559" s="429"/>
      <c r="DJ559" s="429"/>
      <c r="DK559" s="429"/>
      <c r="DL559" s="429"/>
      <c r="DM559" s="429"/>
      <c r="DN559" s="429"/>
      <c r="DO559" s="429"/>
      <c r="DP559" s="429"/>
      <c r="DQ559" s="429"/>
      <c r="DR559" s="429"/>
      <c r="DS559" s="429"/>
      <c r="DT559" s="429"/>
      <c r="DU559" s="429"/>
      <c r="DV559" s="429"/>
      <c r="DW559" s="429"/>
      <c r="DX559" s="429"/>
      <c r="DY559" s="429"/>
      <c r="DZ559" s="429"/>
      <c r="EA559" s="429"/>
      <c r="EB559" s="429"/>
      <c r="EC559" s="429"/>
      <c r="ED559" s="429"/>
      <c r="EE559" s="429"/>
      <c r="EF559" s="429"/>
      <c r="EG559" s="429"/>
      <c r="EH559" s="429"/>
      <c r="EI559" s="429"/>
      <c r="EJ559" s="429"/>
      <c r="EK559" s="429"/>
      <c r="EL559" s="429"/>
      <c r="EM559" s="429"/>
      <c r="EN559" s="429"/>
      <c r="EO559" s="429"/>
      <c r="EP559" s="429"/>
      <c r="EQ559" s="429"/>
      <c r="ER559" s="429"/>
      <c r="ES559" s="429"/>
      <c r="ET559" s="429"/>
      <c r="EU559" s="429"/>
      <c r="EV559" s="429"/>
      <c r="EW559" s="429"/>
      <c r="EX559" s="429"/>
      <c r="EY559" s="429"/>
      <c r="EZ559" s="429"/>
      <c r="FA559" s="429"/>
      <c r="FB559" s="429"/>
      <c r="FC559" s="429"/>
      <c r="FD559" s="429"/>
      <c r="FE559" s="429"/>
      <c r="FF559" s="429"/>
      <c r="FG559" s="429"/>
      <c r="FH559" s="429"/>
      <c r="FI559" s="429"/>
      <c r="FJ559" s="429"/>
      <c r="FK559" s="429"/>
      <c r="FL559" s="429"/>
      <c r="FM559" s="429"/>
      <c r="FN559" s="429"/>
      <c r="FO559" s="429"/>
      <c r="FP559" s="429"/>
      <c r="FQ559" s="429"/>
      <c r="FR559" s="429"/>
      <c r="FS559" s="429"/>
      <c r="FT559" s="429"/>
      <c r="FU559" s="429"/>
      <c r="FV559" s="429"/>
      <c r="FW559" s="429"/>
      <c r="FX559" s="429"/>
      <c r="FY559" s="429"/>
      <c r="FZ559" s="429"/>
      <c r="GA559" s="429"/>
      <c r="GB559" s="429"/>
      <c r="GC559" s="429"/>
      <c r="GD559" s="429"/>
      <c r="GE559" s="429"/>
      <c r="GF559" s="429"/>
      <c r="GG559" s="429"/>
      <c r="GH559" s="429"/>
      <c r="GI559" s="429"/>
      <c r="GJ559" s="429"/>
      <c r="GK559" s="429"/>
    </row>
    <row r="560" spans="1:193" s="387" customFormat="1" ht="15.75" thickBot="1">
      <c r="A560" s="1707" t="s">
        <v>3831</v>
      </c>
      <c r="B560" s="233" t="s">
        <v>907</v>
      </c>
      <c r="C560" s="503" t="s">
        <v>1971</v>
      </c>
      <c r="D560" s="479" t="s">
        <v>4008</v>
      </c>
      <c r="E560" s="519" t="s">
        <v>18</v>
      </c>
      <c r="F560" s="511"/>
      <c r="G560" s="510">
        <v>4499000</v>
      </c>
      <c r="H560" s="503" t="s">
        <v>3051</v>
      </c>
      <c r="I560" s="589"/>
      <c r="J560" s="589"/>
      <c r="K560" s="589"/>
      <c r="L560" s="589"/>
      <c r="M560" s="589"/>
      <c r="N560" s="589"/>
    </row>
    <row r="561" spans="1:193" s="387" customFormat="1" ht="15.75" thickBot="1">
      <c r="A561" s="1691" t="s">
        <v>3832</v>
      </c>
      <c r="B561" s="358" t="s">
        <v>1535</v>
      </c>
      <c r="C561" s="491" t="s">
        <v>1971</v>
      </c>
      <c r="D561" s="492" t="s">
        <v>4008</v>
      </c>
      <c r="E561" s="496" t="s">
        <v>18</v>
      </c>
      <c r="F561" s="614">
        <v>559</v>
      </c>
      <c r="G561" s="613">
        <f>F561*$F$17</f>
        <v>5450250</v>
      </c>
      <c r="H561" s="491"/>
      <c r="I561" s="589"/>
      <c r="J561" s="589"/>
      <c r="K561" s="589"/>
      <c r="L561" s="589"/>
      <c r="M561" s="589"/>
      <c r="N561" s="589"/>
    </row>
    <row r="562" spans="1:193" s="387" customFormat="1">
      <c r="A562" s="1775"/>
      <c r="B562" s="62"/>
      <c r="C562" s="81"/>
      <c r="D562" s="62"/>
      <c r="E562" s="62"/>
      <c r="F562" s="252"/>
      <c r="G562" s="251"/>
      <c r="H562" s="81"/>
      <c r="I562" s="589"/>
      <c r="J562" s="589"/>
      <c r="K562" s="589"/>
      <c r="L562" s="589"/>
      <c r="M562" s="589"/>
      <c r="N562" s="589"/>
    </row>
    <row r="563" spans="1:193" s="88" customFormat="1" ht="35.25" thickBot="1">
      <c r="A563" s="150" t="s">
        <v>4490</v>
      </c>
      <c r="B563" s="125"/>
      <c r="C563" s="421"/>
      <c r="D563" s="83"/>
      <c r="E563" s="83"/>
      <c r="F563" s="86"/>
      <c r="G563" s="85"/>
      <c r="H563" s="214"/>
      <c r="I563" s="589"/>
      <c r="J563" s="589"/>
      <c r="K563" s="589"/>
      <c r="L563" s="589"/>
      <c r="M563" s="587"/>
      <c r="N563" s="5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  <c r="DK563" s="87"/>
      <c r="DL563" s="87"/>
      <c r="DM563" s="87"/>
      <c r="DN563" s="87"/>
      <c r="DO563" s="87"/>
      <c r="DP563" s="87"/>
      <c r="DQ563" s="87"/>
      <c r="DR563" s="87"/>
      <c r="DS563" s="87"/>
      <c r="DT563" s="87"/>
      <c r="DU563" s="87"/>
      <c r="DV563" s="87"/>
      <c r="DW563" s="87"/>
      <c r="DX563" s="87"/>
      <c r="DY563" s="87"/>
      <c r="DZ563" s="87"/>
      <c r="EA563" s="87"/>
      <c r="EB563" s="87"/>
      <c r="EC563" s="87"/>
      <c r="ED563" s="87"/>
      <c r="EE563" s="87"/>
      <c r="EF563" s="87"/>
      <c r="EG563" s="87"/>
      <c r="EH563" s="87"/>
      <c r="EI563" s="87"/>
      <c r="EJ563" s="87"/>
      <c r="EK563" s="87"/>
      <c r="EL563" s="87"/>
      <c r="EM563" s="87"/>
      <c r="EN563" s="87"/>
      <c r="EO563" s="87"/>
      <c r="EP563" s="87"/>
      <c r="EQ563" s="87"/>
      <c r="ER563" s="87"/>
      <c r="ES563" s="87"/>
      <c r="ET563" s="87"/>
      <c r="EU563" s="87"/>
      <c r="EV563" s="87"/>
      <c r="EW563" s="87"/>
      <c r="EX563" s="87"/>
      <c r="EY563" s="87"/>
      <c r="EZ563" s="87"/>
      <c r="FA563" s="87"/>
      <c r="FB563" s="87"/>
      <c r="FC563" s="87"/>
      <c r="FD563" s="87"/>
      <c r="FE563" s="87"/>
      <c r="FF563" s="87"/>
      <c r="FG563" s="87"/>
      <c r="FH563" s="87"/>
      <c r="FI563" s="87"/>
      <c r="FJ563" s="87"/>
      <c r="FK563" s="87"/>
      <c r="FL563" s="87"/>
      <c r="FM563" s="87"/>
      <c r="FN563" s="87"/>
      <c r="FO563" s="87"/>
      <c r="FP563" s="87"/>
      <c r="FQ563" s="87"/>
      <c r="FR563" s="87"/>
      <c r="FS563" s="87"/>
      <c r="FT563" s="87"/>
      <c r="FU563" s="87"/>
      <c r="FV563" s="87"/>
      <c r="FW563" s="87"/>
      <c r="FX563" s="87"/>
      <c r="FY563" s="87"/>
      <c r="FZ563" s="87"/>
      <c r="GA563" s="87"/>
      <c r="GB563" s="87"/>
      <c r="GC563" s="87"/>
      <c r="GD563" s="87"/>
      <c r="GE563" s="87"/>
      <c r="GF563" s="87"/>
      <c r="GG563" s="87"/>
      <c r="GH563" s="87"/>
      <c r="GI563" s="87"/>
      <c r="GJ563" s="87"/>
      <c r="GK563" s="87"/>
    </row>
    <row r="564" spans="1:193" s="133" customFormat="1" ht="13.5" thickBot="1">
      <c r="A564" s="273" t="s">
        <v>553</v>
      </c>
      <c r="B564" s="274" t="s">
        <v>2</v>
      </c>
      <c r="C564" s="274" t="s">
        <v>5</v>
      </c>
      <c r="D564" s="274" t="s">
        <v>10</v>
      </c>
      <c r="E564" s="372" t="s">
        <v>4644</v>
      </c>
      <c r="F564" s="370" t="s">
        <v>475</v>
      </c>
      <c r="G564" s="514" t="s">
        <v>470</v>
      </c>
      <c r="H564" s="274" t="s">
        <v>12</v>
      </c>
      <c r="I564" s="279"/>
      <c r="J564" s="279"/>
      <c r="K564" s="279"/>
      <c r="L564" s="279"/>
      <c r="M564" s="266"/>
      <c r="N564" s="266"/>
      <c r="O564" s="429"/>
      <c r="P564" s="429"/>
      <c r="Q564" s="429"/>
      <c r="R564" s="429"/>
      <c r="S564" s="429"/>
      <c r="T564" s="429"/>
      <c r="U564" s="429"/>
      <c r="V564" s="429"/>
      <c r="W564" s="429"/>
      <c r="X564" s="429"/>
      <c r="Y564" s="429"/>
      <c r="Z564" s="429"/>
      <c r="AA564" s="429"/>
      <c r="AB564" s="429"/>
      <c r="AC564" s="429"/>
      <c r="AD564" s="429"/>
      <c r="AE564" s="429"/>
      <c r="AF564" s="429"/>
      <c r="AG564" s="429"/>
      <c r="AH564" s="429"/>
      <c r="AI564" s="429"/>
      <c r="AJ564" s="429"/>
      <c r="AK564" s="429"/>
      <c r="AL564" s="429"/>
      <c r="AM564" s="429"/>
      <c r="AN564" s="429"/>
      <c r="AO564" s="429"/>
      <c r="AP564" s="429"/>
      <c r="AQ564" s="429"/>
      <c r="AR564" s="429"/>
      <c r="AS564" s="429"/>
      <c r="AT564" s="429"/>
      <c r="AU564" s="429"/>
      <c r="AV564" s="429"/>
      <c r="AW564" s="429"/>
      <c r="AX564" s="429"/>
      <c r="AY564" s="429"/>
      <c r="AZ564" s="429"/>
      <c r="BA564" s="429"/>
      <c r="BB564" s="429"/>
      <c r="BC564" s="429"/>
      <c r="BD564" s="429"/>
      <c r="BE564" s="429"/>
      <c r="BF564" s="429"/>
      <c r="BG564" s="429"/>
      <c r="BH564" s="429"/>
      <c r="BI564" s="429"/>
      <c r="BJ564" s="429"/>
      <c r="BK564" s="429"/>
      <c r="BL564" s="429"/>
      <c r="BM564" s="429"/>
      <c r="BN564" s="429"/>
      <c r="BO564" s="429"/>
      <c r="BP564" s="429"/>
      <c r="BQ564" s="429"/>
      <c r="BR564" s="429"/>
      <c r="BS564" s="429"/>
      <c r="BT564" s="429"/>
      <c r="BU564" s="429"/>
      <c r="BV564" s="429"/>
      <c r="BW564" s="429"/>
      <c r="BX564" s="429"/>
      <c r="BY564" s="429"/>
      <c r="BZ564" s="429"/>
      <c r="CA564" s="429"/>
      <c r="CB564" s="429"/>
      <c r="CC564" s="429"/>
      <c r="CD564" s="429"/>
      <c r="CE564" s="429"/>
      <c r="CF564" s="429"/>
      <c r="CG564" s="429"/>
      <c r="CH564" s="429"/>
      <c r="CI564" s="429"/>
      <c r="CJ564" s="429"/>
      <c r="CK564" s="429"/>
      <c r="CL564" s="429"/>
      <c r="CM564" s="429"/>
      <c r="CN564" s="429"/>
      <c r="CO564" s="429"/>
      <c r="CP564" s="429"/>
      <c r="CQ564" s="429"/>
      <c r="CR564" s="429"/>
      <c r="CS564" s="429"/>
      <c r="CT564" s="429"/>
      <c r="CU564" s="429"/>
      <c r="CV564" s="429"/>
      <c r="CW564" s="429"/>
      <c r="CX564" s="429"/>
      <c r="CY564" s="429"/>
      <c r="CZ564" s="429"/>
      <c r="DA564" s="429"/>
      <c r="DB564" s="429"/>
      <c r="DC564" s="429"/>
      <c r="DD564" s="429"/>
      <c r="DE564" s="429"/>
      <c r="DF564" s="429"/>
      <c r="DG564" s="429"/>
      <c r="DH564" s="429"/>
      <c r="DI564" s="429"/>
      <c r="DJ564" s="429"/>
      <c r="DK564" s="429"/>
      <c r="DL564" s="429"/>
      <c r="DM564" s="429"/>
      <c r="DN564" s="429"/>
      <c r="DO564" s="429"/>
      <c r="DP564" s="429"/>
      <c r="DQ564" s="429"/>
      <c r="DR564" s="429"/>
      <c r="DS564" s="429"/>
      <c r="DT564" s="429"/>
      <c r="DU564" s="429"/>
      <c r="DV564" s="429"/>
      <c r="DW564" s="429"/>
      <c r="DX564" s="429"/>
      <c r="DY564" s="429"/>
      <c r="DZ564" s="429"/>
      <c r="EA564" s="429"/>
      <c r="EB564" s="429"/>
      <c r="EC564" s="429"/>
      <c r="ED564" s="429"/>
      <c r="EE564" s="429"/>
      <c r="EF564" s="429"/>
      <c r="EG564" s="429"/>
      <c r="EH564" s="429"/>
      <c r="EI564" s="429"/>
      <c r="EJ564" s="429"/>
      <c r="EK564" s="429"/>
      <c r="EL564" s="429"/>
      <c r="EM564" s="429"/>
      <c r="EN564" s="429"/>
      <c r="EO564" s="429"/>
      <c r="EP564" s="429"/>
      <c r="EQ564" s="429"/>
      <c r="ER564" s="429"/>
      <c r="ES564" s="429"/>
      <c r="ET564" s="429"/>
      <c r="EU564" s="429"/>
      <c r="EV564" s="429"/>
      <c r="EW564" s="429"/>
      <c r="EX564" s="429"/>
      <c r="EY564" s="429"/>
      <c r="EZ564" s="429"/>
      <c r="FA564" s="429"/>
      <c r="FB564" s="429"/>
      <c r="FC564" s="429"/>
      <c r="FD564" s="429"/>
      <c r="FE564" s="429"/>
      <c r="FF564" s="429"/>
      <c r="FG564" s="429"/>
      <c r="FH564" s="429"/>
      <c r="FI564" s="429"/>
      <c r="FJ564" s="429"/>
      <c r="FK564" s="429"/>
      <c r="FL564" s="429"/>
      <c r="FM564" s="429"/>
      <c r="FN564" s="429"/>
      <c r="FO564" s="429"/>
      <c r="FP564" s="429"/>
      <c r="FQ564" s="429"/>
      <c r="FR564" s="429"/>
      <c r="FS564" s="429"/>
      <c r="FT564" s="429"/>
      <c r="FU564" s="429"/>
      <c r="FV564" s="429"/>
      <c r="FW564" s="429"/>
      <c r="FX564" s="429"/>
      <c r="FY564" s="429"/>
      <c r="FZ564" s="429"/>
      <c r="GA564" s="429"/>
      <c r="GB564" s="429"/>
      <c r="GC564" s="429"/>
      <c r="GD564" s="429"/>
      <c r="GE564" s="429"/>
      <c r="GF564" s="429"/>
      <c r="GG564" s="429"/>
      <c r="GH564" s="429"/>
      <c r="GI564" s="429"/>
      <c r="GJ564" s="429"/>
      <c r="GK564" s="429"/>
    </row>
    <row r="565" spans="1:193" s="636" customFormat="1" ht="15.75" thickBot="1">
      <c r="A565" s="390" t="s">
        <v>3762</v>
      </c>
      <c r="B565" s="194" t="s">
        <v>1494</v>
      </c>
      <c r="C565" s="615" t="s">
        <v>4423</v>
      </c>
      <c r="D565" s="615" t="s">
        <v>4006</v>
      </c>
      <c r="E565" s="194" t="s">
        <v>15</v>
      </c>
      <c r="F565" s="614"/>
      <c r="G565" s="613">
        <v>3579000</v>
      </c>
      <c r="H565" s="210"/>
      <c r="I565" s="588"/>
      <c r="J565" s="588"/>
      <c r="K565" s="588"/>
      <c r="L565" s="588"/>
      <c r="M565" s="588"/>
      <c r="N565" s="588"/>
    </row>
    <row r="566" spans="1:193" s="636" customFormat="1" ht="15.75" thickBot="1">
      <c r="A566" s="200" t="s">
        <v>3958</v>
      </c>
      <c r="B566" s="616" t="s">
        <v>3959</v>
      </c>
      <c r="C566" s="137" t="s">
        <v>3087</v>
      </c>
      <c r="D566" s="615" t="s">
        <v>4006</v>
      </c>
      <c r="E566" s="137" t="s">
        <v>15</v>
      </c>
      <c r="F566" s="600">
        <v>609</v>
      </c>
      <c r="G566" s="601">
        <f>F566*$F$17</f>
        <v>5937750</v>
      </c>
      <c r="H566" s="137"/>
      <c r="I566" s="588"/>
      <c r="J566" s="588"/>
      <c r="K566" s="588"/>
      <c r="L566" s="588"/>
      <c r="M566" s="588"/>
      <c r="N566" s="588"/>
    </row>
    <row r="567" spans="1:193" s="1859" customFormat="1" ht="12" thickBot="1">
      <c r="A567" s="1857" t="s">
        <v>5253</v>
      </c>
      <c r="B567" s="194" t="s">
        <v>3149</v>
      </c>
      <c r="C567" s="612" t="s">
        <v>4427</v>
      </c>
      <c r="D567" s="615" t="s">
        <v>4006</v>
      </c>
      <c r="E567" s="194" t="s">
        <v>15</v>
      </c>
      <c r="F567" s="600"/>
      <c r="G567" s="601">
        <v>3899000</v>
      </c>
      <c r="H567" s="786"/>
      <c r="I567" s="1858"/>
      <c r="J567" s="1858"/>
      <c r="K567" s="1858"/>
      <c r="L567" s="1858"/>
      <c r="M567" s="1858"/>
      <c r="N567" s="1858"/>
    </row>
    <row r="568" spans="1:193" s="636" customFormat="1" ht="15.75" thickBot="1">
      <c r="A568" s="200" t="s">
        <v>3966</v>
      </c>
      <c r="B568" s="435" t="s">
        <v>907</v>
      </c>
      <c r="C568" s="137" t="s">
        <v>1971</v>
      </c>
      <c r="D568" s="615" t="s">
        <v>4008</v>
      </c>
      <c r="E568" s="194" t="s">
        <v>15</v>
      </c>
      <c r="F568" s="600"/>
      <c r="G568" s="601">
        <v>4999000</v>
      </c>
      <c r="H568" s="137"/>
      <c r="I568" s="588"/>
      <c r="J568" s="588"/>
      <c r="K568" s="588"/>
      <c r="L568" s="588"/>
      <c r="M568" s="588"/>
      <c r="N568" s="588"/>
    </row>
    <row r="569" spans="1:193" s="636" customFormat="1" ht="15.75" thickBot="1">
      <c r="A569" s="200" t="s">
        <v>3967</v>
      </c>
      <c r="B569" s="435" t="s">
        <v>907</v>
      </c>
      <c r="C569" s="137" t="s">
        <v>1971</v>
      </c>
      <c r="D569" s="615" t="s">
        <v>4008</v>
      </c>
      <c r="E569" s="194" t="s">
        <v>15</v>
      </c>
      <c r="F569" s="600"/>
      <c r="G569" s="601">
        <v>5599000</v>
      </c>
      <c r="H569" s="137"/>
      <c r="I569" s="588"/>
      <c r="J569" s="588"/>
      <c r="K569" s="588"/>
      <c r="L569" s="588"/>
      <c r="M569" s="588"/>
      <c r="N569" s="588"/>
    </row>
    <row r="570" spans="1:193" s="636" customFormat="1" ht="15.75" thickBot="1">
      <c r="A570" s="200" t="s">
        <v>4730</v>
      </c>
      <c r="B570" s="616" t="s">
        <v>3096</v>
      </c>
      <c r="C570" s="137" t="s">
        <v>4731</v>
      </c>
      <c r="D570" s="615" t="s">
        <v>4008</v>
      </c>
      <c r="E570" s="194" t="s">
        <v>15</v>
      </c>
      <c r="F570" s="600"/>
      <c r="G570" s="601">
        <v>7799000</v>
      </c>
      <c r="H570" s="137"/>
      <c r="I570" s="588"/>
      <c r="J570" s="588"/>
      <c r="K570" s="588"/>
      <c r="L570" s="588"/>
      <c r="M570" s="588"/>
      <c r="N570" s="588"/>
    </row>
    <row r="571" spans="1:193" s="636" customFormat="1" ht="15.75" thickBot="1">
      <c r="A571" s="200" t="s">
        <v>3763</v>
      </c>
      <c r="B571" s="435" t="s">
        <v>1535</v>
      </c>
      <c r="C571" s="137" t="s">
        <v>1971</v>
      </c>
      <c r="D571" s="615" t="s">
        <v>4001</v>
      </c>
      <c r="E571" s="616" t="s">
        <v>18</v>
      </c>
      <c r="F571" s="600">
        <v>599</v>
      </c>
      <c r="G571" s="601">
        <f>F571*$F$17</f>
        <v>5840250</v>
      </c>
      <c r="H571" s="137"/>
      <c r="I571" s="588"/>
      <c r="J571" s="588"/>
      <c r="K571" s="588"/>
      <c r="L571" s="588"/>
      <c r="M571" s="588"/>
      <c r="N571" s="588"/>
    </row>
    <row r="572" spans="1:193" s="636" customFormat="1" ht="15.75" thickBot="1">
      <c r="A572" s="200" t="s">
        <v>3961</v>
      </c>
      <c r="B572" s="612" t="s">
        <v>567</v>
      </c>
      <c r="C572" s="137" t="s">
        <v>1971</v>
      </c>
      <c r="D572" s="615" t="s">
        <v>4001</v>
      </c>
      <c r="E572" s="616" t="s">
        <v>18</v>
      </c>
      <c r="F572" s="600"/>
      <c r="G572" s="601">
        <v>6750000</v>
      </c>
      <c r="H572" s="137"/>
      <c r="I572" s="588"/>
      <c r="J572" s="588"/>
      <c r="K572" s="588"/>
      <c r="L572" s="588"/>
      <c r="M572" s="588"/>
      <c r="N572" s="588"/>
    </row>
    <row r="573" spans="1:193" s="636" customFormat="1" ht="15.75" thickBot="1">
      <c r="A573" s="200" t="s">
        <v>3962</v>
      </c>
      <c r="B573" s="612" t="s">
        <v>567</v>
      </c>
      <c r="C573" s="137" t="s">
        <v>1971</v>
      </c>
      <c r="D573" s="615" t="s">
        <v>4001</v>
      </c>
      <c r="E573" s="616" t="s">
        <v>18</v>
      </c>
      <c r="F573" s="600"/>
      <c r="G573" s="601">
        <v>8199000</v>
      </c>
      <c r="H573" s="137"/>
      <c r="I573" s="588"/>
      <c r="J573" s="588"/>
      <c r="K573" s="588"/>
      <c r="L573" s="588"/>
      <c r="M573" s="588"/>
      <c r="N573" s="588"/>
    </row>
    <row r="574" spans="1:193" s="636" customFormat="1" ht="15.75" thickBot="1">
      <c r="A574" s="200" t="s">
        <v>3963</v>
      </c>
      <c r="B574" s="612" t="s">
        <v>567</v>
      </c>
      <c r="C574" s="615" t="s">
        <v>3060</v>
      </c>
      <c r="D574" s="615" t="s">
        <v>4001</v>
      </c>
      <c r="E574" s="616" t="s">
        <v>18</v>
      </c>
      <c r="F574" s="600"/>
      <c r="G574" s="601">
        <v>9199000</v>
      </c>
      <c r="H574" s="137"/>
      <c r="I574" s="588"/>
      <c r="J574" s="588"/>
      <c r="K574" s="588"/>
      <c r="L574" s="588"/>
      <c r="M574" s="588"/>
      <c r="N574" s="588"/>
    </row>
    <row r="575" spans="1:193" s="384" customFormat="1" ht="13.5" thickBot="1">
      <c r="A575" s="427" t="s">
        <v>3764</v>
      </c>
      <c r="B575" s="496" t="s">
        <v>3016</v>
      </c>
      <c r="C575" s="491" t="s">
        <v>3060</v>
      </c>
      <c r="D575" s="491" t="s">
        <v>4001</v>
      </c>
      <c r="E575" s="496" t="s">
        <v>18</v>
      </c>
      <c r="F575" s="614"/>
      <c r="G575" s="613">
        <v>11399000</v>
      </c>
      <c r="H575" s="1549" t="s">
        <v>3155</v>
      </c>
      <c r="I575" s="386"/>
      <c r="J575" s="386"/>
      <c r="K575" s="386"/>
      <c r="L575" s="386"/>
      <c r="M575" s="386"/>
      <c r="N575" s="386"/>
    </row>
    <row r="576" spans="1:193" s="133" customFormat="1" ht="13.5" thickBot="1">
      <c r="A576" s="273" t="s">
        <v>772</v>
      </c>
      <c r="B576" s="274" t="s">
        <v>2</v>
      </c>
      <c r="C576" s="274" t="s">
        <v>5</v>
      </c>
      <c r="D576" s="274" t="s">
        <v>10</v>
      </c>
      <c r="E576" s="372" t="s">
        <v>4644</v>
      </c>
      <c r="F576" s="370" t="s">
        <v>475</v>
      </c>
      <c r="G576" s="514" t="s">
        <v>470</v>
      </c>
      <c r="H576" s="274" t="s">
        <v>12</v>
      </c>
      <c r="I576" s="279"/>
      <c r="J576" s="279"/>
      <c r="K576" s="279"/>
      <c r="L576" s="279"/>
      <c r="M576" s="266"/>
      <c r="N576" s="266"/>
      <c r="O576" s="429"/>
      <c r="P576" s="429"/>
      <c r="Q576" s="429"/>
      <c r="R576" s="429"/>
      <c r="S576" s="429"/>
      <c r="T576" s="429"/>
      <c r="U576" s="429"/>
      <c r="V576" s="429"/>
      <c r="W576" s="429"/>
      <c r="X576" s="429"/>
      <c r="Y576" s="429"/>
      <c r="Z576" s="429"/>
      <c r="AA576" s="429"/>
      <c r="AB576" s="429"/>
      <c r="AC576" s="429"/>
      <c r="AD576" s="429"/>
      <c r="AE576" s="429"/>
      <c r="AF576" s="429"/>
      <c r="AG576" s="429"/>
      <c r="AH576" s="429"/>
      <c r="AI576" s="429"/>
      <c r="AJ576" s="429"/>
      <c r="AK576" s="429"/>
      <c r="AL576" s="429"/>
      <c r="AM576" s="429"/>
      <c r="AN576" s="429"/>
      <c r="AO576" s="429"/>
      <c r="AP576" s="429"/>
      <c r="AQ576" s="429"/>
      <c r="AR576" s="429"/>
      <c r="AS576" s="429"/>
      <c r="AT576" s="429"/>
      <c r="AU576" s="429"/>
      <c r="AV576" s="429"/>
      <c r="AW576" s="429"/>
      <c r="AX576" s="429"/>
      <c r="AY576" s="429"/>
      <c r="AZ576" s="429"/>
      <c r="BA576" s="429"/>
      <c r="BB576" s="429"/>
      <c r="BC576" s="429"/>
      <c r="BD576" s="429"/>
      <c r="BE576" s="429"/>
      <c r="BF576" s="429"/>
      <c r="BG576" s="429"/>
      <c r="BH576" s="429"/>
      <c r="BI576" s="429"/>
      <c r="BJ576" s="429"/>
      <c r="BK576" s="429"/>
      <c r="BL576" s="429"/>
      <c r="BM576" s="429"/>
      <c r="BN576" s="429"/>
      <c r="BO576" s="429"/>
      <c r="BP576" s="429"/>
      <c r="BQ576" s="429"/>
      <c r="BR576" s="429"/>
      <c r="BS576" s="429"/>
      <c r="BT576" s="429"/>
      <c r="BU576" s="429"/>
      <c r="BV576" s="429"/>
      <c r="BW576" s="429"/>
      <c r="BX576" s="429"/>
      <c r="BY576" s="429"/>
      <c r="BZ576" s="429"/>
      <c r="CA576" s="429"/>
      <c r="CB576" s="429"/>
      <c r="CC576" s="429"/>
      <c r="CD576" s="429"/>
      <c r="CE576" s="429"/>
      <c r="CF576" s="429"/>
      <c r="CG576" s="429"/>
      <c r="CH576" s="429"/>
      <c r="CI576" s="429"/>
      <c r="CJ576" s="429"/>
      <c r="CK576" s="429"/>
      <c r="CL576" s="429"/>
      <c r="CM576" s="429"/>
      <c r="CN576" s="429"/>
      <c r="CO576" s="429"/>
      <c r="CP576" s="429"/>
      <c r="CQ576" s="429"/>
      <c r="CR576" s="429"/>
      <c r="CS576" s="429"/>
      <c r="CT576" s="429"/>
      <c r="CU576" s="429"/>
      <c r="CV576" s="429"/>
      <c r="CW576" s="429"/>
      <c r="CX576" s="429"/>
      <c r="CY576" s="429"/>
      <c r="CZ576" s="429"/>
      <c r="DA576" s="429"/>
      <c r="DB576" s="429"/>
      <c r="DC576" s="429"/>
      <c r="DD576" s="429"/>
      <c r="DE576" s="429"/>
      <c r="DF576" s="429"/>
      <c r="DG576" s="429"/>
      <c r="DH576" s="429"/>
      <c r="DI576" s="429"/>
      <c r="DJ576" s="429"/>
      <c r="DK576" s="429"/>
      <c r="DL576" s="429"/>
      <c r="DM576" s="429"/>
      <c r="DN576" s="429"/>
      <c r="DO576" s="429"/>
      <c r="DP576" s="429"/>
      <c r="DQ576" s="429"/>
      <c r="DR576" s="429"/>
      <c r="DS576" s="429"/>
      <c r="DT576" s="429"/>
      <c r="DU576" s="429"/>
      <c r="DV576" s="429"/>
      <c r="DW576" s="429"/>
      <c r="DX576" s="429"/>
      <c r="DY576" s="429"/>
      <c r="DZ576" s="429"/>
      <c r="EA576" s="429"/>
      <c r="EB576" s="429"/>
      <c r="EC576" s="429"/>
      <c r="ED576" s="429"/>
      <c r="EE576" s="429"/>
      <c r="EF576" s="429"/>
      <c r="EG576" s="429"/>
      <c r="EH576" s="429"/>
      <c r="EI576" s="429"/>
      <c r="EJ576" s="429"/>
      <c r="EK576" s="429"/>
      <c r="EL576" s="429"/>
      <c r="EM576" s="429"/>
      <c r="EN576" s="429"/>
      <c r="EO576" s="429"/>
      <c r="EP576" s="429"/>
      <c r="EQ576" s="429"/>
      <c r="ER576" s="429"/>
      <c r="ES576" s="429"/>
      <c r="ET576" s="429"/>
      <c r="EU576" s="429"/>
      <c r="EV576" s="429"/>
      <c r="EW576" s="429"/>
      <c r="EX576" s="429"/>
      <c r="EY576" s="429"/>
      <c r="EZ576" s="429"/>
      <c r="FA576" s="429"/>
      <c r="FB576" s="429"/>
      <c r="FC576" s="429"/>
      <c r="FD576" s="429"/>
      <c r="FE576" s="429"/>
      <c r="FF576" s="429"/>
      <c r="FG576" s="429"/>
      <c r="FH576" s="429"/>
      <c r="FI576" s="429"/>
      <c r="FJ576" s="429"/>
      <c r="FK576" s="429"/>
      <c r="FL576" s="429"/>
      <c r="FM576" s="429"/>
      <c r="FN576" s="429"/>
      <c r="FO576" s="429"/>
      <c r="FP576" s="429"/>
      <c r="FQ576" s="429"/>
      <c r="FR576" s="429"/>
      <c r="FS576" s="429"/>
      <c r="FT576" s="429"/>
      <c r="FU576" s="429"/>
      <c r="FV576" s="429"/>
      <c r="FW576" s="429"/>
      <c r="FX576" s="429"/>
      <c r="FY576" s="429"/>
      <c r="FZ576" s="429"/>
      <c r="GA576" s="429"/>
      <c r="GB576" s="429"/>
      <c r="GC576" s="429"/>
      <c r="GD576" s="429"/>
      <c r="GE576" s="429"/>
      <c r="GF576" s="429"/>
      <c r="GG576" s="429"/>
      <c r="GH576" s="429"/>
      <c r="GI576" s="429"/>
      <c r="GJ576" s="429"/>
      <c r="GK576" s="429"/>
    </row>
    <row r="577" spans="1:193" s="387" customFormat="1" ht="15.75" thickBot="1">
      <c r="A577" s="390" t="s">
        <v>3769</v>
      </c>
      <c r="B577" s="492" t="s">
        <v>1535</v>
      </c>
      <c r="C577" s="210" t="s">
        <v>1971</v>
      </c>
      <c r="D577" s="491" t="s">
        <v>4001</v>
      </c>
      <c r="E577" s="496" t="s">
        <v>18</v>
      </c>
      <c r="F577" s="614"/>
      <c r="G577" s="613">
        <v>9999000</v>
      </c>
      <c r="H577" s="491" t="s">
        <v>2850</v>
      </c>
      <c r="I577" s="589"/>
      <c r="J577" s="589"/>
      <c r="K577" s="589"/>
      <c r="L577" s="589"/>
      <c r="M577" s="589"/>
      <c r="N577" s="589"/>
    </row>
    <row r="578" spans="1:193" s="387" customFormat="1" ht="15.75" thickBot="1">
      <c r="A578" s="390" t="s">
        <v>3964</v>
      </c>
      <c r="B578" s="496" t="s">
        <v>3096</v>
      </c>
      <c r="C578" s="210" t="s">
        <v>3087</v>
      </c>
      <c r="D578" s="491" t="s">
        <v>4001</v>
      </c>
      <c r="E578" s="496" t="s">
        <v>18</v>
      </c>
      <c r="F578" s="614">
        <v>1645</v>
      </c>
      <c r="G578" s="613">
        <f>F578*$F$17</f>
        <v>16038750</v>
      </c>
      <c r="H578" s="491" t="s">
        <v>2850</v>
      </c>
      <c r="I578" s="589"/>
      <c r="J578" s="589"/>
      <c r="K578" s="589"/>
      <c r="L578" s="589"/>
      <c r="M578" s="589"/>
      <c r="N578" s="589"/>
    </row>
    <row r="579" spans="1:193" s="1579" customFormat="1" ht="15.75" thickBot="1">
      <c r="A579" s="390" t="s">
        <v>3770</v>
      </c>
      <c r="B579" s="363" t="s">
        <v>1208</v>
      </c>
      <c r="C579" s="137" t="s">
        <v>982</v>
      </c>
      <c r="D579" s="615" t="s">
        <v>4001</v>
      </c>
      <c r="E579" s="496" t="s">
        <v>18</v>
      </c>
      <c r="F579" s="600">
        <v>1839</v>
      </c>
      <c r="G579" s="601">
        <f>F579*$F$17</f>
        <v>17930250</v>
      </c>
      <c r="H579" s="615" t="s">
        <v>2850</v>
      </c>
      <c r="I579" s="588"/>
      <c r="J579" s="588"/>
      <c r="K579" s="588"/>
      <c r="L579" s="588"/>
      <c r="M579" s="588"/>
      <c r="N579" s="588"/>
      <c r="O579" s="636"/>
      <c r="P579" s="636"/>
      <c r="Q579" s="636"/>
      <c r="R579" s="636"/>
      <c r="S579" s="636"/>
      <c r="T579" s="636"/>
      <c r="U579" s="636"/>
      <c r="V579" s="636"/>
      <c r="W579" s="636"/>
      <c r="X579" s="636"/>
      <c r="Y579" s="636"/>
      <c r="Z579" s="636"/>
      <c r="AA579" s="636"/>
      <c r="AB579" s="636"/>
      <c r="AC579" s="636"/>
      <c r="AD579" s="636"/>
      <c r="AE579" s="636"/>
      <c r="AF579" s="636"/>
      <c r="AG579" s="636"/>
      <c r="AH579" s="636"/>
      <c r="AI579" s="636"/>
      <c r="AJ579" s="636"/>
      <c r="AK579" s="636"/>
      <c r="AL579" s="636"/>
      <c r="AM579" s="636"/>
      <c r="AN579" s="636"/>
      <c r="AO579" s="636"/>
      <c r="AP579" s="636"/>
      <c r="AQ579" s="636"/>
      <c r="AR579" s="636"/>
      <c r="AS579" s="636"/>
      <c r="AT579" s="636"/>
      <c r="AU579" s="636"/>
      <c r="AV579" s="636"/>
      <c r="AW579" s="636"/>
      <c r="AX579" s="636"/>
      <c r="AY579" s="636"/>
      <c r="AZ579" s="636"/>
      <c r="BA579" s="636"/>
      <c r="BB579" s="636"/>
      <c r="BC579" s="636"/>
      <c r="BD579" s="636"/>
      <c r="BE579" s="636"/>
      <c r="BF579" s="636"/>
      <c r="BG579" s="636"/>
      <c r="BH579" s="636"/>
      <c r="BI579" s="636"/>
      <c r="BJ579" s="636"/>
      <c r="BK579" s="636"/>
      <c r="BL579" s="636"/>
      <c r="BM579" s="636"/>
      <c r="BN579" s="636"/>
      <c r="BO579" s="636"/>
      <c r="BP579" s="636"/>
      <c r="BQ579" s="636"/>
      <c r="BR579" s="636"/>
      <c r="BS579" s="636"/>
      <c r="BT579" s="636"/>
      <c r="BU579" s="636"/>
      <c r="BV579" s="636"/>
      <c r="BW579" s="636"/>
      <c r="BX579" s="636"/>
      <c r="BY579" s="636"/>
      <c r="BZ579" s="636"/>
      <c r="CA579" s="636"/>
      <c r="CB579" s="636"/>
      <c r="CC579" s="636"/>
      <c r="CD579" s="636"/>
      <c r="CE579" s="636"/>
      <c r="CF579" s="636"/>
      <c r="CG579" s="636"/>
      <c r="CH579" s="636"/>
      <c r="CI579" s="636"/>
      <c r="CJ579" s="636"/>
      <c r="CK579" s="636"/>
      <c r="CL579" s="636"/>
      <c r="CM579" s="636"/>
      <c r="CN579" s="636"/>
      <c r="CO579" s="636"/>
      <c r="CP579" s="636"/>
      <c r="CQ579" s="636"/>
      <c r="CR579" s="636"/>
      <c r="CS579" s="636"/>
      <c r="CT579" s="636"/>
      <c r="CU579" s="636"/>
      <c r="CV579" s="636"/>
      <c r="CW579" s="636"/>
      <c r="CX579" s="636"/>
      <c r="CY579" s="636"/>
      <c r="CZ579" s="636"/>
      <c r="DA579" s="636"/>
      <c r="DB579" s="636"/>
      <c r="DC579" s="636"/>
      <c r="DD579" s="636"/>
      <c r="DE579" s="636"/>
      <c r="DF579" s="636"/>
      <c r="DG579" s="636"/>
      <c r="DH579" s="636"/>
      <c r="DI579" s="636"/>
      <c r="DJ579" s="636"/>
      <c r="DK579" s="636"/>
      <c r="DL579" s="636"/>
      <c r="DM579" s="636"/>
      <c r="DN579" s="636"/>
      <c r="DO579" s="636"/>
      <c r="DP579" s="636"/>
      <c r="DQ579" s="636"/>
      <c r="DR579" s="636"/>
      <c r="DS579" s="636"/>
      <c r="DT579" s="636"/>
      <c r="DU579" s="636"/>
      <c r="DV579" s="636"/>
      <c r="DW579" s="636"/>
      <c r="DX579" s="636"/>
      <c r="DY579" s="636"/>
      <c r="DZ579" s="636"/>
      <c r="EA579" s="636"/>
      <c r="EB579" s="636"/>
      <c r="EC579" s="636"/>
      <c r="ED579" s="636"/>
      <c r="EE579" s="636"/>
      <c r="EF579" s="636"/>
      <c r="EG579" s="636"/>
      <c r="EH579" s="636"/>
      <c r="EI579" s="636"/>
      <c r="EJ579" s="636"/>
      <c r="EK579" s="636"/>
      <c r="EL579" s="636"/>
      <c r="EM579" s="636"/>
      <c r="EN579" s="636"/>
      <c r="EO579" s="636"/>
      <c r="EP579" s="636"/>
      <c r="EQ579" s="636"/>
      <c r="ER579" s="636"/>
      <c r="ES579" s="636"/>
      <c r="ET579" s="636"/>
      <c r="EU579" s="636"/>
      <c r="EV579" s="636"/>
      <c r="EW579" s="636"/>
      <c r="EX579" s="636"/>
      <c r="EY579" s="636"/>
      <c r="EZ579" s="636"/>
      <c r="FA579" s="636"/>
      <c r="FB579" s="636"/>
      <c r="FC579" s="636"/>
      <c r="FD579" s="636"/>
      <c r="FE579" s="636"/>
      <c r="FF579" s="636"/>
      <c r="FG579" s="636"/>
      <c r="FH579" s="636"/>
      <c r="FI579" s="636"/>
      <c r="FJ579" s="636"/>
      <c r="FK579" s="636"/>
      <c r="FL579" s="636"/>
      <c r="FM579" s="636"/>
      <c r="FN579" s="636"/>
      <c r="FO579" s="636"/>
      <c r="FP579" s="636"/>
      <c r="FQ579" s="636"/>
      <c r="FR579" s="636"/>
      <c r="FS579" s="636"/>
      <c r="FT579" s="636"/>
      <c r="FU579" s="636"/>
      <c r="FV579" s="636"/>
      <c r="FW579" s="636"/>
      <c r="FX579" s="636"/>
      <c r="FY579" s="636"/>
      <c r="FZ579" s="636"/>
      <c r="GA579" s="636"/>
      <c r="GB579" s="636"/>
      <c r="GC579" s="636"/>
      <c r="GD579" s="636"/>
      <c r="GE579" s="636"/>
      <c r="GF579" s="636"/>
      <c r="GG579" s="636"/>
      <c r="GH579" s="636"/>
      <c r="GI579" s="636"/>
      <c r="GJ579" s="636"/>
      <c r="GK579" s="636"/>
    </row>
    <row r="580" spans="1:193" s="133" customFormat="1" ht="13.5" thickBot="1">
      <c r="A580" s="273" t="s">
        <v>554</v>
      </c>
      <c r="B580" s="274" t="s">
        <v>2</v>
      </c>
      <c r="C580" s="274" t="s">
        <v>5</v>
      </c>
      <c r="D580" s="274" t="s">
        <v>10</v>
      </c>
      <c r="E580" s="372" t="s">
        <v>4644</v>
      </c>
      <c r="F580" s="370" t="s">
        <v>475</v>
      </c>
      <c r="G580" s="514" t="s">
        <v>470</v>
      </c>
      <c r="H580" s="274" t="s">
        <v>12</v>
      </c>
      <c r="I580" s="279"/>
      <c r="J580" s="279"/>
      <c r="K580" s="279"/>
      <c r="L580" s="279"/>
      <c r="M580" s="266"/>
      <c r="N580" s="266"/>
      <c r="O580" s="429"/>
      <c r="P580" s="429"/>
      <c r="Q580" s="429"/>
      <c r="R580" s="429"/>
      <c r="S580" s="429"/>
      <c r="T580" s="429"/>
      <c r="U580" s="429"/>
      <c r="V580" s="429"/>
      <c r="W580" s="429"/>
      <c r="X580" s="429"/>
      <c r="Y580" s="429"/>
      <c r="Z580" s="429"/>
      <c r="AA580" s="429"/>
      <c r="AB580" s="429"/>
      <c r="AC580" s="429"/>
      <c r="AD580" s="429"/>
      <c r="AE580" s="429"/>
      <c r="AF580" s="429"/>
      <c r="AG580" s="429"/>
      <c r="AH580" s="429"/>
      <c r="AI580" s="429"/>
      <c r="AJ580" s="429"/>
      <c r="AK580" s="429"/>
      <c r="AL580" s="429"/>
      <c r="AM580" s="429"/>
      <c r="AN580" s="429"/>
      <c r="AO580" s="429"/>
      <c r="AP580" s="429"/>
      <c r="AQ580" s="429"/>
      <c r="AR580" s="429"/>
      <c r="AS580" s="429"/>
      <c r="AT580" s="429"/>
      <c r="AU580" s="429"/>
      <c r="AV580" s="429"/>
      <c r="AW580" s="429"/>
      <c r="AX580" s="429"/>
      <c r="AY580" s="429"/>
      <c r="AZ580" s="429"/>
      <c r="BA580" s="429"/>
      <c r="BB580" s="429"/>
      <c r="BC580" s="429"/>
      <c r="BD580" s="429"/>
      <c r="BE580" s="429"/>
      <c r="BF580" s="429"/>
      <c r="BG580" s="429"/>
      <c r="BH580" s="429"/>
      <c r="BI580" s="429"/>
      <c r="BJ580" s="429"/>
      <c r="BK580" s="429"/>
      <c r="BL580" s="429"/>
      <c r="BM580" s="429"/>
      <c r="BN580" s="429"/>
      <c r="BO580" s="429"/>
      <c r="BP580" s="429"/>
      <c r="BQ580" s="429"/>
      <c r="BR580" s="429"/>
      <c r="BS580" s="429"/>
      <c r="BT580" s="429"/>
      <c r="BU580" s="429"/>
      <c r="BV580" s="429"/>
      <c r="BW580" s="429"/>
      <c r="BX580" s="429"/>
      <c r="BY580" s="429"/>
      <c r="BZ580" s="429"/>
      <c r="CA580" s="429"/>
      <c r="CB580" s="429"/>
      <c r="CC580" s="429"/>
      <c r="CD580" s="429"/>
      <c r="CE580" s="429"/>
      <c r="CF580" s="429"/>
      <c r="CG580" s="429"/>
      <c r="CH580" s="429"/>
      <c r="CI580" s="429"/>
      <c r="CJ580" s="429"/>
      <c r="CK580" s="429"/>
      <c r="CL580" s="429"/>
      <c r="CM580" s="429"/>
      <c r="CN580" s="429"/>
      <c r="CO580" s="429"/>
      <c r="CP580" s="429"/>
      <c r="CQ580" s="429"/>
      <c r="CR580" s="429"/>
      <c r="CS580" s="429"/>
      <c r="CT580" s="429"/>
      <c r="CU580" s="429"/>
      <c r="CV580" s="429"/>
      <c r="CW580" s="429"/>
      <c r="CX580" s="429"/>
      <c r="CY580" s="429"/>
      <c r="CZ580" s="429"/>
      <c r="DA580" s="429"/>
      <c r="DB580" s="429"/>
      <c r="DC580" s="429"/>
      <c r="DD580" s="429"/>
      <c r="DE580" s="429"/>
      <c r="DF580" s="429"/>
      <c r="DG580" s="429"/>
      <c r="DH580" s="429"/>
      <c r="DI580" s="429"/>
      <c r="DJ580" s="429"/>
      <c r="DK580" s="429"/>
      <c r="DL580" s="429"/>
      <c r="DM580" s="429"/>
      <c r="DN580" s="429"/>
      <c r="DO580" s="429"/>
      <c r="DP580" s="429"/>
      <c r="DQ580" s="429"/>
      <c r="DR580" s="429"/>
      <c r="DS580" s="429"/>
      <c r="DT580" s="429"/>
      <c r="DU580" s="429"/>
      <c r="DV580" s="429"/>
      <c r="DW580" s="429"/>
      <c r="DX580" s="429"/>
      <c r="DY580" s="429"/>
      <c r="DZ580" s="429"/>
      <c r="EA580" s="429"/>
      <c r="EB580" s="429"/>
      <c r="EC580" s="429"/>
      <c r="ED580" s="429"/>
      <c r="EE580" s="429"/>
      <c r="EF580" s="429"/>
      <c r="EG580" s="429"/>
      <c r="EH580" s="429"/>
      <c r="EI580" s="429"/>
      <c r="EJ580" s="429"/>
      <c r="EK580" s="429"/>
      <c r="EL580" s="429"/>
      <c r="EM580" s="429"/>
      <c r="EN580" s="429"/>
      <c r="EO580" s="429"/>
      <c r="EP580" s="429"/>
      <c r="EQ580" s="429"/>
      <c r="ER580" s="429"/>
      <c r="ES580" s="429"/>
      <c r="ET580" s="429"/>
      <c r="EU580" s="429"/>
      <c r="EV580" s="429"/>
      <c r="EW580" s="429"/>
      <c r="EX580" s="429"/>
      <c r="EY580" s="429"/>
      <c r="EZ580" s="429"/>
      <c r="FA580" s="429"/>
      <c r="FB580" s="429"/>
      <c r="FC580" s="429"/>
      <c r="FD580" s="429"/>
      <c r="FE580" s="429"/>
      <c r="FF580" s="429"/>
      <c r="FG580" s="429"/>
      <c r="FH580" s="429"/>
      <c r="FI580" s="429"/>
      <c r="FJ580" s="429"/>
      <c r="FK580" s="429"/>
      <c r="FL580" s="429"/>
      <c r="FM580" s="429"/>
      <c r="FN580" s="429"/>
      <c r="FO580" s="429"/>
      <c r="FP580" s="429"/>
      <c r="FQ580" s="429"/>
      <c r="FR580" s="429"/>
      <c r="FS580" s="429"/>
      <c r="FT580" s="429"/>
      <c r="FU580" s="429"/>
      <c r="FV580" s="429"/>
      <c r="FW580" s="429"/>
      <c r="FX580" s="429"/>
      <c r="FY580" s="429"/>
      <c r="FZ580" s="429"/>
      <c r="GA580" s="429"/>
      <c r="GB580" s="429"/>
      <c r="GC580" s="429"/>
      <c r="GD580" s="429"/>
      <c r="GE580" s="429"/>
      <c r="GF580" s="429"/>
      <c r="GG580" s="429"/>
      <c r="GH580" s="429"/>
      <c r="GI580" s="429"/>
      <c r="GJ580" s="429"/>
      <c r="GK580" s="429"/>
    </row>
    <row r="581" spans="1:193" s="387" customFormat="1" ht="15.75" thickBot="1">
      <c r="A581" s="390" t="s">
        <v>3771</v>
      </c>
      <c r="B581" s="492" t="s">
        <v>1535</v>
      </c>
      <c r="C581" s="210" t="s">
        <v>1971</v>
      </c>
      <c r="D581" s="491" t="s">
        <v>4007</v>
      </c>
      <c r="E581" s="389" t="s">
        <v>15</v>
      </c>
      <c r="F581" s="614"/>
      <c r="G581" s="613">
        <v>9999000</v>
      </c>
      <c r="H581" s="491" t="s">
        <v>2850</v>
      </c>
      <c r="I581" s="589"/>
      <c r="J581" s="589"/>
      <c r="K581" s="589"/>
      <c r="L581" s="589"/>
      <c r="M581" s="589"/>
      <c r="N581" s="589"/>
    </row>
    <row r="582" spans="1:193" s="387" customFormat="1" ht="15.75" thickBot="1">
      <c r="A582" s="390" t="s">
        <v>3965</v>
      </c>
      <c r="B582" s="496" t="s">
        <v>3096</v>
      </c>
      <c r="C582" s="210" t="s">
        <v>3087</v>
      </c>
      <c r="D582" s="491" t="s">
        <v>4007</v>
      </c>
      <c r="E582" s="389" t="s">
        <v>15</v>
      </c>
      <c r="F582" s="614"/>
      <c r="G582" s="613">
        <v>15899000</v>
      </c>
      <c r="H582" s="491" t="s">
        <v>2850</v>
      </c>
      <c r="I582" s="589"/>
      <c r="J582" s="589"/>
      <c r="K582" s="589"/>
      <c r="L582" s="589"/>
      <c r="M582" s="589"/>
      <c r="N582" s="589"/>
    </row>
    <row r="583" spans="1:193" s="636" customFormat="1" ht="15.75" thickBot="1">
      <c r="A583" s="200" t="s">
        <v>3874</v>
      </c>
      <c r="B583" s="612" t="s">
        <v>567</v>
      </c>
      <c r="C583" s="137" t="s">
        <v>1971</v>
      </c>
      <c r="D583" s="615" t="s">
        <v>4008</v>
      </c>
      <c r="E583" s="615" t="s">
        <v>15</v>
      </c>
      <c r="F583" s="600">
        <v>2290</v>
      </c>
      <c r="G583" s="601">
        <f>F583*$F$17</f>
        <v>22327500</v>
      </c>
      <c r="H583" s="615" t="s">
        <v>4424</v>
      </c>
      <c r="I583" s="588"/>
      <c r="J583" s="588"/>
      <c r="K583" s="588"/>
      <c r="L583" s="588"/>
      <c r="M583" s="588"/>
      <c r="N583" s="588"/>
    </row>
    <row r="584" spans="1:193" s="133" customFormat="1" ht="13.5" thickBot="1">
      <c r="A584" s="273" t="s">
        <v>5254</v>
      </c>
      <c r="B584" s="274" t="s">
        <v>2</v>
      </c>
      <c r="C584" s="274" t="s">
        <v>5</v>
      </c>
      <c r="D584" s="274" t="s">
        <v>10</v>
      </c>
      <c r="E584" s="372" t="s">
        <v>4644</v>
      </c>
      <c r="F584" s="370" t="s">
        <v>475</v>
      </c>
      <c r="G584" s="514" t="s">
        <v>470</v>
      </c>
      <c r="H584" s="274" t="s">
        <v>12</v>
      </c>
      <c r="I584" s="279"/>
      <c r="J584" s="279"/>
      <c r="K584" s="279"/>
      <c r="L584" s="279"/>
      <c r="M584" s="266"/>
      <c r="N584" s="266"/>
      <c r="O584" s="429"/>
      <c r="P584" s="429"/>
      <c r="Q584" s="429"/>
      <c r="R584" s="429"/>
      <c r="S584" s="429"/>
      <c r="T584" s="429"/>
      <c r="U584" s="429"/>
      <c r="V584" s="429"/>
      <c r="W584" s="429"/>
      <c r="X584" s="429"/>
      <c r="Y584" s="429"/>
      <c r="Z584" s="429"/>
      <c r="AA584" s="429"/>
      <c r="AB584" s="429"/>
      <c r="AC584" s="429"/>
      <c r="AD584" s="429"/>
      <c r="AE584" s="429"/>
      <c r="AF584" s="429"/>
      <c r="AG584" s="429"/>
      <c r="AH584" s="429"/>
      <c r="AI584" s="429"/>
      <c r="AJ584" s="429"/>
      <c r="AK584" s="429"/>
      <c r="AL584" s="429"/>
      <c r="AM584" s="429"/>
      <c r="AN584" s="429"/>
      <c r="AO584" s="429"/>
      <c r="AP584" s="429"/>
      <c r="AQ584" s="429"/>
      <c r="AR584" s="429"/>
      <c r="AS584" s="429"/>
      <c r="AT584" s="429"/>
      <c r="AU584" s="429"/>
      <c r="AV584" s="429"/>
      <c r="AW584" s="429"/>
      <c r="AX584" s="429"/>
      <c r="AY584" s="429"/>
      <c r="AZ584" s="429"/>
      <c r="BA584" s="429"/>
      <c r="BB584" s="429"/>
      <c r="BC584" s="429"/>
      <c r="BD584" s="429"/>
      <c r="BE584" s="429"/>
      <c r="BF584" s="429"/>
      <c r="BG584" s="429"/>
      <c r="BH584" s="429"/>
      <c r="BI584" s="429"/>
      <c r="BJ584" s="429"/>
      <c r="BK584" s="429"/>
      <c r="BL584" s="429"/>
      <c r="BM584" s="429"/>
      <c r="BN584" s="429"/>
      <c r="BO584" s="429"/>
      <c r="BP584" s="429"/>
      <c r="BQ584" s="429"/>
      <c r="BR584" s="429"/>
      <c r="BS584" s="429"/>
      <c r="BT584" s="429"/>
      <c r="BU584" s="429"/>
      <c r="BV584" s="429"/>
      <c r="BW584" s="429"/>
      <c r="BX584" s="429"/>
      <c r="BY584" s="429"/>
      <c r="BZ584" s="429"/>
      <c r="CA584" s="429"/>
      <c r="CB584" s="429"/>
      <c r="CC584" s="429"/>
      <c r="CD584" s="429"/>
      <c r="CE584" s="429"/>
      <c r="CF584" s="429"/>
      <c r="CG584" s="429"/>
      <c r="CH584" s="429"/>
      <c r="CI584" s="429"/>
      <c r="CJ584" s="429"/>
      <c r="CK584" s="429"/>
      <c r="CL584" s="429"/>
      <c r="CM584" s="429"/>
      <c r="CN584" s="429"/>
      <c r="CO584" s="429"/>
      <c r="CP584" s="429"/>
      <c r="CQ584" s="429"/>
      <c r="CR584" s="429"/>
      <c r="CS584" s="429"/>
      <c r="CT584" s="429"/>
      <c r="CU584" s="429"/>
      <c r="CV584" s="429"/>
      <c r="CW584" s="429"/>
      <c r="CX584" s="429"/>
      <c r="CY584" s="429"/>
      <c r="CZ584" s="429"/>
      <c r="DA584" s="429"/>
      <c r="DB584" s="429"/>
      <c r="DC584" s="429"/>
      <c r="DD584" s="429"/>
      <c r="DE584" s="429"/>
      <c r="DF584" s="429"/>
      <c r="DG584" s="429"/>
      <c r="DH584" s="429"/>
      <c r="DI584" s="429"/>
      <c r="DJ584" s="429"/>
      <c r="DK584" s="429"/>
      <c r="DL584" s="429"/>
      <c r="DM584" s="429"/>
      <c r="DN584" s="429"/>
      <c r="DO584" s="429"/>
      <c r="DP584" s="429"/>
      <c r="DQ584" s="429"/>
      <c r="DR584" s="429"/>
      <c r="DS584" s="429"/>
      <c r="DT584" s="429"/>
      <c r="DU584" s="429"/>
      <c r="DV584" s="429"/>
      <c r="DW584" s="429"/>
      <c r="DX584" s="429"/>
      <c r="DY584" s="429"/>
      <c r="DZ584" s="429"/>
      <c r="EA584" s="429"/>
      <c r="EB584" s="429"/>
      <c r="EC584" s="429"/>
      <c r="ED584" s="429"/>
      <c r="EE584" s="429"/>
      <c r="EF584" s="429"/>
      <c r="EG584" s="429"/>
      <c r="EH584" s="429"/>
      <c r="EI584" s="429"/>
      <c r="EJ584" s="429"/>
      <c r="EK584" s="429"/>
      <c r="EL584" s="429"/>
      <c r="EM584" s="429"/>
      <c r="EN584" s="429"/>
      <c r="EO584" s="429"/>
      <c r="EP584" s="429"/>
      <c r="EQ584" s="429"/>
      <c r="ER584" s="429"/>
      <c r="ES584" s="429"/>
      <c r="ET584" s="429"/>
      <c r="EU584" s="429"/>
      <c r="EV584" s="429"/>
      <c r="EW584" s="429"/>
      <c r="EX584" s="429"/>
      <c r="EY584" s="429"/>
      <c r="EZ584" s="429"/>
      <c r="FA584" s="429"/>
      <c r="FB584" s="429"/>
      <c r="FC584" s="429"/>
      <c r="FD584" s="429"/>
      <c r="FE584" s="429"/>
      <c r="FF584" s="429"/>
      <c r="FG584" s="429"/>
      <c r="FH584" s="429"/>
      <c r="FI584" s="429"/>
      <c r="FJ584" s="429"/>
      <c r="FK584" s="429"/>
      <c r="FL584" s="429"/>
      <c r="FM584" s="429"/>
      <c r="FN584" s="429"/>
      <c r="FO584" s="429"/>
      <c r="FP584" s="429"/>
      <c r="FQ584" s="429"/>
      <c r="FR584" s="429"/>
      <c r="FS584" s="429"/>
      <c r="FT584" s="429"/>
      <c r="FU584" s="429"/>
      <c r="FV584" s="429"/>
      <c r="FW584" s="429"/>
      <c r="FX584" s="429"/>
      <c r="FY584" s="429"/>
      <c r="FZ584" s="429"/>
      <c r="GA584" s="429"/>
      <c r="GB584" s="429"/>
      <c r="GC584" s="429"/>
      <c r="GD584" s="429"/>
      <c r="GE584" s="429"/>
      <c r="GF584" s="429"/>
      <c r="GG584" s="429"/>
      <c r="GH584" s="429"/>
      <c r="GI584" s="429"/>
      <c r="GJ584" s="429"/>
      <c r="GK584" s="429"/>
    </row>
    <row r="585" spans="1:193" s="636" customFormat="1" ht="15.75" thickBot="1">
      <c r="A585" s="498" t="s">
        <v>5255</v>
      </c>
      <c r="B585" s="616" t="s">
        <v>3102</v>
      </c>
      <c r="C585" s="615" t="s">
        <v>3087</v>
      </c>
      <c r="D585" s="497" t="s">
        <v>4007</v>
      </c>
      <c r="E585" s="616" t="s">
        <v>15</v>
      </c>
      <c r="F585" s="1551"/>
      <c r="G585" s="1551">
        <v>10999000</v>
      </c>
      <c r="H585" s="803" t="s">
        <v>5256</v>
      </c>
      <c r="I585" s="588"/>
      <c r="J585" s="588"/>
      <c r="K585" s="588"/>
      <c r="L585" s="588"/>
      <c r="M585" s="588"/>
      <c r="N585" s="588"/>
    </row>
    <row r="586" spans="1:193">
      <c r="A586" s="154"/>
      <c r="B586" s="57"/>
      <c r="C586" s="57"/>
      <c r="D586" s="58"/>
      <c r="E586" s="58"/>
      <c r="F586" s="59"/>
      <c r="G586" s="67"/>
      <c r="H586" s="216"/>
      <c r="I586" s="589"/>
      <c r="J586" s="589"/>
      <c r="M586" s="587"/>
      <c r="N586" s="587"/>
      <c r="O586" s="633"/>
      <c r="P586" s="633"/>
      <c r="Q586" s="633"/>
      <c r="R586" s="633"/>
      <c r="S586" s="633"/>
    </row>
    <row r="587" spans="1:193" ht="35.25" thickBot="1">
      <c r="A587" s="150" t="s">
        <v>769</v>
      </c>
      <c r="B587" s="123"/>
      <c r="C587" s="123"/>
      <c r="D587" s="7"/>
      <c r="E587" s="7"/>
      <c r="F587" s="7"/>
      <c r="G587" s="485"/>
      <c r="H587" s="487"/>
      <c r="I587" s="589"/>
      <c r="J587" s="589"/>
      <c r="M587" s="587"/>
      <c r="N587" s="587"/>
      <c r="O587" s="633"/>
      <c r="P587" s="633"/>
      <c r="Q587" s="633"/>
      <c r="R587" s="633"/>
      <c r="S587" s="633"/>
    </row>
    <row r="588" spans="1:193" s="272" customFormat="1" ht="13.5" thickBot="1">
      <c r="A588" s="443" t="s">
        <v>551</v>
      </c>
      <c r="B588" s="442" t="s">
        <v>2</v>
      </c>
      <c r="C588" s="442" t="s">
        <v>5</v>
      </c>
      <c r="D588" s="442" t="s">
        <v>10</v>
      </c>
      <c r="E588" s="372" t="s">
        <v>4644</v>
      </c>
      <c r="F588" s="445" t="s">
        <v>475</v>
      </c>
      <c r="G588" s="514" t="s">
        <v>470</v>
      </c>
      <c r="H588" s="442" t="s">
        <v>12</v>
      </c>
      <c r="I588" s="269"/>
      <c r="J588" s="269"/>
      <c r="K588" s="269"/>
      <c r="L588" s="269"/>
      <c r="M588" s="271"/>
      <c r="N588" s="271"/>
    </row>
    <row r="589" spans="1:193" s="424" customFormat="1" ht="12" thickBot="1">
      <c r="A589" s="1694" t="s">
        <v>4654</v>
      </c>
      <c r="B589" s="500" t="s">
        <v>1708</v>
      </c>
      <c r="C589" s="493" t="s">
        <v>1707</v>
      </c>
      <c r="D589" s="492" t="s">
        <v>471</v>
      </c>
      <c r="E589" s="496" t="s">
        <v>15</v>
      </c>
      <c r="F589" s="614">
        <v>279</v>
      </c>
      <c r="G589" s="613">
        <f>F589*$F$17</f>
        <v>2720250</v>
      </c>
      <c r="H589" s="307" t="s">
        <v>777</v>
      </c>
      <c r="I589" s="223"/>
      <c r="J589" s="223"/>
      <c r="K589" s="223"/>
      <c r="L589" s="223"/>
      <c r="M589" s="223"/>
      <c r="N589" s="223"/>
    </row>
    <row r="590" spans="1:193" s="199" customFormat="1" ht="13.5" thickBot="1">
      <c r="A590" s="447" t="s">
        <v>4655</v>
      </c>
      <c r="B590" s="442" t="s">
        <v>2</v>
      </c>
      <c r="C590" s="442" t="s">
        <v>5</v>
      </c>
      <c r="D590" s="442" t="s">
        <v>10</v>
      </c>
      <c r="E590" s="372" t="s">
        <v>4644</v>
      </c>
      <c r="F590" s="445" t="s">
        <v>475</v>
      </c>
      <c r="G590" s="514" t="s">
        <v>470</v>
      </c>
      <c r="H590" s="442" t="s">
        <v>12</v>
      </c>
      <c r="I590" s="386"/>
      <c r="J590" s="386"/>
      <c r="K590" s="386"/>
      <c r="L590" s="386"/>
      <c r="M590" s="232"/>
      <c r="N590" s="232"/>
    </row>
    <row r="591" spans="1:193" s="1546" customFormat="1" ht="12" thickBot="1">
      <c r="A591" s="1693" t="s">
        <v>4656</v>
      </c>
      <c r="B591" s="389" t="s">
        <v>3149</v>
      </c>
      <c r="C591" s="493" t="s">
        <v>4427</v>
      </c>
      <c r="D591" s="358" t="s">
        <v>4001</v>
      </c>
      <c r="E591" s="496" t="s">
        <v>18</v>
      </c>
      <c r="F591" s="614">
        <v>399</v>
      </c>
      <c r="G591" s="613">
        <f>F591*$F$17</f>
        <v>3890250</v>
      </c>
      <c r="H591" s="307" t="s">
        <v>1936</v>
      </c>
      <c r="I591" s="1545"/>
      <c r="J591" s="1545"/>
      <c r="K591" s="1545"/>
      <c r="L591" s="1545"/>
      <c r="M591" s="1545"/>
      <c r="N591" s="1545"/>
    </row>
    <row r="592" spans="1:193" s="353" customFormat="1" ht="12" thickBot="1">
      <c r="A592" s="385" t="s">
        <v>4657</v>
      </c>
      <c r="B592" s="491" t="s">
        <v>3658</v>
      </c>
      <c r="C592" s="493" t="s">
        <v>3110</v>
      </c>
      <c r="D592" s="496" t="s">
        <v>4001</v>
      </c>
      <c r="E592" s="496" t="s">
        <v>18</v>
      </c>
      <c r="F592" s="614">
        <v>369</v>
      </c>
      <c r="G592" s="613">
        <f>F592*$F$17</f>
        <v>3597750</v>
      </c>
      <c r="H592" s="496" t="s">
        <v>3514</v>
      </c>
      <c r="I592" s="1597"/>
      <c r="J592" s="1597"/>
      <c r="K592" s="1597"/>
      <c r="L592" s="1597"/>
      <c r="M592" s="1597"/>
      <c r="N592" s="1597"/>
    </row>
    <row r="593" spans="1:14" s="353" customFormat="1" ht="12" thickBot="1">
      <c r="A593" s="385" t="s">
        <v>4658</v>
      </c>
      <c r="B593" s="496" t="s">
        <v>3111</v>
      </c>
      <c r="C593" s="493" t="s">
        <v>3110</v>
      </c>
      <c r="D593" s="496" t="s">
        <v>4001</v>
      </c>
      <c r="E593" s="496" t="s">
        <v>18</v>
      </c>
      <c r="F593" s="614">
        <v>399</v>
      </c>
      <c r="G593" s="613">
        <f>F593*$F$17</f>
        <v>3890250</v>
      </c>
      <c r="H593" s="496" t="s">
        <v>3514</v>
      </c>
      <c r="I593" s="1597"/>
      <c r="J593" s="1597"/>
      <c r="K593" s="1597"/>
      <c r="L593" s="1597"/>
      <c r="M593" s="1597"/>
      <c r="N593" s="1597"/>
    </row>
    <row r="594" spans="1:14" s="353" customFormat="1" ht="12" thickBot="1">
      <c r="A594" s="385" t="s">
        <v>4658</v>
      </c>
      <c r="B594" s="496" t="s">
        <v>3111</v>
      </c>
      <c r="C594" s="493" t="s">
        <v>3110</v>
      </c>
      <c r="D594" s="496" t="s">
        <v>4001</v>
      </c>
      <c r="E594" s="496" t="s">
        <v>18</v>
      </c>
      <c r="F594" s="614">
        <v>399</v>
      </c>
      <c r="G594" s="613">
        <f>F594*$F$17</f>
        <v>3890250</v>
      </c>
      <c r="H594" s="496" t="s">
        <v>3514</v>
      </c>
      <c r="I594" s="1597"/>
      <c r="J594" s="1597"/>
      <c r="K594" s="1597"/>
      <c r="L594" s="1597"/>
      <c r="M594" s="1597"/>
      <c r="N594" s="1597"/>
    </row>
    <row r="595" spans="1:14" s="387" customFormat="1" ht="15.75" thickBot="1">
      <c r="A595" s="427" t="s">
        <v>4659</v>
      </c>
      <c r="B595" s="492" t="s">
        <v>1535</v>
      </c>
      <c r="C595" s="492" t="s">
        <v>3069</v>
      </c>
      <c r="D595" s="492" t="s">
        <v>4015</v>
      </c>
      <c r="E595" s="496" t="s">
        <v>18</v>
      </c>
      <c r="F595" s="614">
        <v>459</v>
      </c>
      <c r="G595" s="613">
        <f>F595*$F$17</f>
        <v>4475250</v>
      </c>
      <c r="H595" s="499"/>
      <c r="I595" s="589"/>
      <c r="J595" s="589"/>
      <c r="K595" s="589"/>
      <c r="L595" s="589"/>
      <c r="M595" s="589"/>
      <c r="N595" s="589"/>
    </row>
    <row r="596" spans="1:14" s="199" customFormat="1" ht="13.5" thickBot="1">
      <c r="A596" s="447" t="s">
        <v>3694</v>
      </c>
      <c r="B596" s="442" t="s">
        <v>2</v>
      </c>
      <c r="C596" s="442" t="s">
        <v>5</v>
      </c>
      <c r="D596" s="442" t="s">
        <v>10</v>
      </c>
      <c r="E596" s="372" t="s">
        <v>4644</v>
      </c>
      <c r="F596" s="445" t="s">
        <v>475</v>
      </c>
      <c r="G596" s="514" t="s">
        <v>470</v>
      </c>
      <c r="H596" s="442" t="s">
        <v>12</v>
      </c>
      <c r="I596" s="386"/>
      <c r="J596" s="386"/>
      <c r="K596" s="386"/>
      <c r="L596" s="386"/>
      <c r="M596" s="232"/>
      <c r="N596" s="232"/>
    </row>
    <row r="597" spans="1:14" s="384" customFormat="1" ht="13.5" thickBot="1">
      <c r="A597" s="566" t="s">
        <v>3826</v>
      </c>
      <c r="B597" s="1541" t="s">
        <v>3681</v>
      </c>
      <c r="C597" s="723" t="s">
        <v>3066</v>
      </c>
      <c r="D597" s="492" t="s">
        <v>4013</v>
      </c>
      <c r="E597" s="496" t="s">
        <v>18</v>
      </c>
      <c r="F597" s="614">
        <v>899</v>
      </c>
      <c r="G597" s="613">
        <f>F597*$F$17</f>
        <v>8765250</v>
      </c>
      <c r="H597" s="499" t="s">
        <v>3686</v>
      </c>
      <c r="I597" s="386"/>
      <c r="J597" s="386"/>
      <c r="K597" s="386"/>
      <c r="L597" s="386"/>
      <c r="M597" s="386"/>
      <c r="N597" s="386"/>
    </row>
    <row r="598" spans="1:14" s="199" customFormat="1" ht="13.5" thickBot="1">
      <c r="A598" s="447" t="s">
        <v>3695</v>
      </c>
      <c r="B598" s="442" t="s">
        <v>2</v>
      </c>
      <c r="C598" s="442" t="s">
        <v>5</v>
      </c>
      <c r="D598" s="442" t="s">
        <v>10</v>
      </c>
      <c r="E598" s="372" t="s">
        <v>4644</v>
      </c>
      <c r="F598" s="445" t="s">
        <v>475</v>
      </c>
      <c r="G598" s="514" t="s">
        <v>470</v>
      </c>
      <c r="H598" s="442" t="s">
        <v>12</v>
      </c>
      <c r="I598" s="386"/>
      <c r="J598" s="386"/>
      <c r="K598" s="386"/>
      <c r="L598" s="386"/>
      <c r="M598" s="232"/>
      <c r="N598" s="232"/>
    </row>
    <row r="599" spans="1:14" s="384" customFormat="1" ht="13.5" thickBot="1">
      <c r="A599" s="566" t="s">
        <v>3824</v>
      </c>
      <c r="B599" s="1541" t="s">
        <v>3086</v>
      </c>
      <c r="C599" s="723" t="s">
        <v>3066</v>
      </c>
      <c r="D599" s="492" t="s">
        <v>4013</v>
      </c>
      <c r="E599" s="496" t="s">
        <v>18</v>
      </c>
      <c r="F599" s="614">
        <v>1049</v>
      </c>
      <c r="G599" s="613">
        <f>F599*$F$17</f>
        <v>10227750</v>
      </c>
      <c r="H599" s="499" t="s">
        <v>3686</v>
      </c>
      <c r="I599" s="386"/>
      <c r="J599" s="386"/>
      <c r="K599" s="386"/>
      <c r="L599" s="386"/>
      <c r="M599" s="386"/>
      <c r="N599" s="386"/>
    </row>
    <row r="600" spans="1:14" s="384" customFormat="1" ht="13.5" thickBot="1">
      <c r="A600" s="566" t="s">
        <v>3825</v>
      </c>
      <c r="B600" s="1541" t="s">
        <v>3086</v>
      </c>
      <c r="C600" s="723" t="s">
        <v>3682</v>
      </c>
      <c r="D600" s="492" t="s">
        <v>4013</v>
      </c>
      <c r="E600" s="496" t="s">
        <v>18</v>
      </c>
      <c r="F600" s="614">
        <v>1149</v>
      </c>
      <c r="G600" s="613">
        <f>F600*$F$17</f>
        <v>11202750</v>
      </c>
      <c r="H600" s="499" t="s">
        <v>3686</v>
      </c>
      <c r="I600" s="386"/>
      <c r="J600" s="386"/>
      <c r="K600" s="386"/>
      <c r="L600" s="386"/>
      <c r="M600" s="386"/>
      <c r="N600" s="386"/>
    </row>
    <row r="601" spans="1:14" s="199" customFormat="1" ht="13.5" thickBot="1">
      <c r="A601" s="447" t="s">
        <v>3696</v>
      </c>
      <c r="B601" s="442" t="s">
        <v>2</v>
      </c>
      <c r="C601" s="442" t="s">
        <v>5</v>
      </c>
      <c r="D601" s="442" t="s">
        <v>10</v>
      </c>
      <c r="E601" s="372" t="s">
        <v>4644</v>
      </c>
      <c r="F601" s="445" t="s">
        <v>475</v>
      </c>
      <c r="G601" s="514" t="s">
        <v>470</v>
      </c>
      <c r="H601" s="442" t="s">
        <v>12</v>
      </c>
      <c r="I601" s="386"/>
      <c r="J601" s="386"/>
      <c r="K601" s="386"/>
      <c r="L601" s="386"/>
      <c r="M601" s="232"/>
      <c r="N601" s="232"/>
    </row>
    <row r="602" spans="1:14" s="384" customFormat="1" ht="13.5" thickBot="1">
      <c r="A602" s="566" t="s">
        <v>3875</v>
      </c>
      <c r="B602" s="491" t="s">
        <v>2894</v>
      </c>
      <c r="C602" s="492" t="s">
        <v>3119</v>
      </c>
      <c r="D602" s="492" t="s">
        <v>4013</v>
      </c>
      <c r="E602" s="1783" t="s">
        <v>4645</v>
      </c>
      <c r="F602" s="614">
        <v>1749</v>
      </c>
      <c r="G602" s="613">
        <f>F602*$F$17</f>
        <v>17052750</v>
      </c>
      <c r="H602" s="499" t="s">
        <v>3687</v>
      </c>
      <c r="I602" s="386"/>
      <c r="J602" s="386"/>
      <c r="K602" s="386"/>
      <c r="L602" s="386"/>
      <c r="M602" s="386"/>
      <c r="N602" s="386"/>
    </row>
    <row r="603" spans="1:14" s="384" customFormat="1" ht="13.5" thickBot="1">
      <c r="A603" s="566" t="s">
        <v>3876</v>
      </c>
      <c r="B603" s="491" t="s">
        <v>2894</v>
      </c>
      <c r="C603" s="723" t="s">
        <v>3683</v>
      </c>
      <c r="D603" s="492" t="s">
        <v>4013</v>
      </c>
      <c r="E603" s="1783" t="s">
        <v>4645</v>
      </c>
      <c r="F603" s="614">
        <v>2199</v>
      </c>
      <c r="G603" s="613">
        <f>F603*$F$17</f>
        <v>21440250</v>
      </c>
      <c r="H603" s="499" t="s">
        <v>3687</v>
      </c>
      <c r="I603" s="386"/>
      <c r="J603" s="386"/>
      <c r="K603" s="386"/>
      <c r="L603" s="386"/>
      <c r="M603" s="386"/>
      <c r="N603" s="386"/>
    </row>
    <row r="604" spans="1:14" s="384" customFormat="1" ht="13.5" thickBot="1">
      <c r="A604" s="566" t="s">
        <v>3877</v>
      </c>
      <c r="B604" s="491" t="s">
        <v>3685</v>
      </c>
      <c r="C604" s="723" t="s">
        <v>3684</v>
      </c>
      <c r="D604" s="492" t="s">
        <v>4013</v>
      </c>
      <c r="E604" s="1783" t="s">
        <v>4645</v>
      </c>
      <c r="F604" s="614">
        <v>2399</v>
      </c>
      <c r="G604" s="613">
        <f>F604*$F$17</f>
        <v>23390250</v>
      </c>
      <c r="H604" s="499" t="s">
        <v>3687</v>
      </c>
      <c r="I604" s="386"/>
      <c r="J604" s="386"/>
      <c r="K604" s="386"/>
      <c r="L604" s="386"/>
      <c r="M604" s="386"/>
      <c r="N604" s="386"/>
    </row>
    <row r="605" spans="1:14" s="384" customFormat="1" ht="13.5" thickBot="1">
      <c r="A605" s="566" t="s">
        <v>3878</v>
      </c>
      <c r="B605" s="491" t="s">
        <v>2894</v>
      </c>
      <c r="C605" s="723" t="s">
        <v>3120</v>
      </c>
      <c r="D605" s="492" t="s">
        <v>4011</v>
      </c>
      <c r="E605" s="1783" t="s">
        <v>4645</v>
      </c>
      <c r="F605" s="614">
        <v>2699</v>
      </c>
      <c r="G605" s="613">
        <f>F605*$F$17</f>
        <v>26315250</v>
      </c>
      <c r="H605" s="499" t="s">
        <v>462</v>
      </c>
      <c r="I605" s="386"/>
      <c r="J605" s="386"/>
      <c r="K605" s="386"/>
      <c r="L605" s="386"/>
      <c r="M605" s="386"/>
      <c r="N605" s="386"/>
    </row>
    <row r="606" spans="1:14" s="384" customFormat="1" ht="13.5" thickBot="1">
      <c r="A606" s="566" t="s">
        <v>3879</v>
      </c>
      <c r="B606" s="491" t="s">
        <v>2894</v>
      </c>
      <c r="C606" s="723" t="s">
        <v>3684</v>
      </c>
      <c r="D606" s="492" t="s">
        <v>4011</v>
      </c>
      <c r="E606" s="1783" t="s">
        <v>4645</v>
      </c>
      <c r="F606" s="614">
        <v>2799</v>
      </c>
      <c r="G606" s="613">
        <f>F606*$F$17</f>
        <v>27290250</v>
      </c>
      <c r="H606" s="499" t="s">
        <v>3687</v>
      </c>
      <c r="I606" s="386"/>
      <c r="J606" s="386"/>
      <c r="K606" s="386"/>
      <c r="L606" s="386"/>
      <c r="M606" s="386"/>
      <c r="N606" s="386"/>
    </row>
    <row r="607" spans="1:14" s="384" customFormat="1" ht="12.75">
      <c r="A607" s="355"/>
      <c r="B607" s="64"/>
      <c r="C607" s="62"/>
      <c r="D607" s="62"/>
      <c r="E607" s="62"/>
      <c r="F607" s="252"/>
      <c r="G607" s="251"/>
      <c r="H607" s="299"/>
      <c r="I607" s="386"/>
      <c r="J607" s="386"/>
      <c r="K607" s="386"/>
      <c r="L607" s="386"/>
      <c r="M607" s="386"/>
      <c r="N607" s="386"/>
    </row>
    <row r="608" spans="1:14" s="636" customFormat="1" ht="35.25" thickBot="1">
      <c r="A608" s="150" t="s">
        <v>579</v>
      </c>
      <c r="B608" s="124"/>
      <c r="C608" s="482"/>
      <c r="D608" s="484"/>
      <c r="E608" s="484"/>
      <c r="F608" s="11"/>
      <c r="G608" s="485"/>
      <c r="H608" s="487"/>
      <c r="I608" s="589"/>
      <c r="J608" s="589"/>
      <c r="K608" s="589"/>
      <c r="L608" s="589"/>
      <c r="M608" s="588"/>
      <c r="N608" s="588"/>
    </row>
    <row r="609" spans="1:14" s="636" customFormat="1" ht="15.75" thickBot="1">
      <c r="A609" s="443" t="s">
        <v>805</v>
      </c>
      <c r="B609" s="442" t="s">
        <v>2</v>
      </c>
      <c r="C609" s="442" t="s">
        <v>5</v>
      </c>
      <c r="D609" s="442" t="s">
        <v>10</v>
      </c>
      <c r="E609" s="372" t="s">
        <v>4644</v>
      </c>
      <c r="F609" s="445" t="s">
        <v>475</v>
      </c>
      <c r="G609" s="514" t="s">
        <v>470</v>
      </c>
      <c r="H609" s="442" t="s">
        <v>12</v>
      </c>
      <c r="I609" s="589"/>
      <c r="J609" s="589"/>
      <c r="K609" s="589"/>
      <c r="L609" s="589"/>
      <c r="M609" s="588"/>
      <c r="N609" s="588"/>
    </row>
    <row r="610" spans="1:14" s="636" customFormat="1" ht="15.75" thickBot="1">
      <c r="A610" s="1694" t="s">
        <v>3790</v>
      </c>
      <c r="B610" s="1100" t="s">
        <v>1705</v>
      </c>
      <c r="C610" s="612" t="s">
        <v>1707</v>
      </c>
      <c r="D610" s="435" t="s">
        <v>471</v>
      </c>
      <c r="E610" s="435"/>
      <c r="F610" s="394"/>
      <c r="G610" s="613">
        <v>2659000</v>
      </c>
      <c r="H610" s="786" t="s">
        <v>777</v>
      </c>
      <c r="I610" s="588"/>
      <c r="J610" s="588"/>
      <c r="K610" s="588"/>
      <c r="L610" s="588"/>
      <c r="M610" s="588"/>
      <c r="N610" s="588"/>
    </row>
    <row r="611" spans="1:14" s="636" customFormat="1" ht="15.75" thickBot="1">
      <c r="A611" s="443" t="s">
        <v>806</v>
      </c>
      <c r="B611" s="442" t="s">
        <v>2</v>
      </c>
      <c r="C611" s="442" t="s">
        <v>5</v>
      </c>
      <c r="D611" s="442" t="s">
        <v>10</v>
      </c>
      <c r="E611" s="372" t="s">
        <v>4644</v>
      </c>
      <c r="F611" s="445" t="s">
        <v>475</v>
      </c>
      <c r="G611" s="514" t="s">
        <v>470</v>
      </c>
      <c r="H611" s="442" t="s">
        <v>12</v>
      </c>
      <c r="I611" s="589"/>
      <c r="J611" s="589"/>
      <c r="K611" s="589"/>
      <c r="L611" s="589"/>
      <c r="M611" s="588"/>
      <c r="N611" s="588"/>
    </row>
    <row r="612" spans="1:14" s="674" customFormat="1" ht="15.75" thickBot="1">
      <c r="A612" s="385" t="s">
        <v>3791</v>
      </c>
      <c r="B612" s="616" t="s">
        <v>1494</v>
      </c>
      <c r="C612" s="615" t="s">
        <v>4423</v>
      </c>
      <c r="D612" s="616" t="s">
        <v>4001</v>
      </c>
      <c r="E612" s="616"/>
      <c r="F612" s="203"/>
      <c r="G612" s="601">
        <v>3699000</v>
      </c>
      <c r="H612" s="616"/>
      <c r="I612" s="229"/>
      <c r="J612" s="229"/>
      <c r="K612" s="229"/>
      <c r="L612" s="229"/>
      <c r="M612" s="229"/>
      <c r="N612" s="229"/>
    </row>
    <row r="613" spans="1:14" s="636" customFormat="1" ht="15.75" thickBot="1">
      <c r="A613" s="443" t="s">
        <v>5331</v>
      </c>
      <c r="B613" s="442" t="s">
        <v>2</v>
      </c>
      <c r="C613" s="442" t="s">
        <v>5</v>
      </c>
      <c r="D613" s="442" t="s">
        <v>10</v>
      </c>
      <c r="E613" s="372" t="s">
        <v>4644</v>
      </c>
      <c r="F613" s="445" t="s">
        <v>475</v>
      </c>
      <c r="G613" s="514" t="s">
        <v>470</v>
      </c>
      <c r="H613" s="442" t="s">
        <v>12</v>
      </c>
      <c r="I613" s="589"/>
      <c r="J613" s="589"/>
      <c r="K613" s="589"/>
      <c r="L613" s="589"/>
      <c r="M613" s="588"/>
      <c r="N613" s="588"/>
    </row>
    <row r="614" spans="1:14" s="115" customFormat="1" ht="12" thickBot="1">
      <c r="A614" s="146" t="s">
        <v>5332</v>
      </c>
      <c r="B614" s="496" t="s">
        <v>4390</v>
      </c>
      <c r="C614" s="491" t="s">
        <v>5333</v>
      </c>
      <c r="D614" s="492" t="s">
        <v>4001</v>
      </c>
      <c r="E614" s="492" t="s">
        <v>18</v>
      </c>
      <c r="F614" s="614"/>
      <c r="G614" s="159">
        <v>4499000</v>
      </c>
      <c r="H614" s="492"/>
      <c r="I614" s="226"/>
      <c r="J614" s="226"/>
      <c r="K614" s="226"/>
      <c r="L614" s="226"/>
      <c r="M614" s="226"/>
      <c r="N614" s="226"/>
    </row>
    <row r="615" spans="1:14" s="636" customFormat="1" ht="15.75" thickBot="1">
      <c r="A615" s="443" t="s">
        <v>2163</v>
      </c>
      <c r="B615" s="442" t="s">
        <v>2</v>
      </c>
      <c r="C615" s="442" t="s">
        <v>5</v>
      </c>
      <c r="D615" s="442" t="s">
        <v>10</v>
      </c>
      <c r="E615" s="372" t="s">
        <v>4644</v>
      </c>
      <c r="F615" s="445" t="s">
        <v>475</v>
      </c>
      <c r="G615" s="514" t="s">
        <v>470</v>
      </c>
      <c r="H615" s="442" t="s">
        <v>12</v>
      </c>
      <c r="I615" s="589"/>
      <c r="J615" s="589"/>
      <c r="K615" s="589"/>
      <c r="L615" s="589"/>
      <c r="M615" s="588"/>
      <c r="N615" s="588"/>
    </row>
    <row r="616" spans="1:14" s="387" customFormat="1" ht="15.75" thickBot="1">
      <c r="A616" s="427" t="s">
        <v>5334</v>
      </c>
      <c r="B616" s="492" t="s">
        <v>3657</v>
      </c>
      <c r="C616" s="493" t="s">
        <v>3110</v>
      </c>
      <c r="D616" s="492" t="s">
        <v>4015</v>
      </c>
      <c r="E616" s="496" t="s">
        <v>18</v>
      </c>
      <c r="F616" s="477"/>
      <c r="G616" s="477">
        <v>3599000</v>
      </c>
      <c r="H616" s="499"/>
      <c r="I616" s="589"/>
      <c r="J616" s="589"/>
      <c r="K616" s="589"/>
      <c r="L616" s="589"/>
      <c r="M616" s="589"/>
      <c r="N616" s="589"/>
    </row>
    <row r="617" spans="1:14" s="636" customFormat="1" ht="15.75" thickBot="1">
      <c r="A617" s="427" t="s">
        <v>3817</v>
      </c>
      <c r="B617" s="435" t="s">
        <v>1535</v>
      </c>
      <c r="C617" s="435" t="s">
        <v>3069</v>
      </c>
      <c r="D617" s="435" t="s">
        <v>4015</v>
      </c>
      <c r="E617" s="496" t="s">
        <v>18</v>
      </c>
      <c r="F617" s="1551"/>
      <c r="G617" s="1551">
        <v>4659000</v>
      </c>
      <c r="H617" s="362"/>
      <c r="I617" s="588"/>
      <c r="J617" s="588"/>
      <c r="K617" s="588"/>
      <c r="L617" s="588"/>
      <c r="M617" s="588"/>
      <c r="N617" s="588"/>
    </row>
    <row r="618" spans="1:14" s="636" customFormat="1" ht="15.75" thickBot="1">
      <c r="A618" s="427" t="s">
        <v>3818</v>
      </c>
      <c r="B618" s="435" t="s">
        <v>1535</v>
      </c>
      <c r="C618" s="435" t="s">
        <v>884</v>
      </c>
      <c r="D618" s="435" t="s">
        <v>4015</v>
      </c>
      <c r="E618" s="496" t="s">
        <v>18</v>
      </c>
      <c r="F618" s="1551"/>
      <c r="G618" s="1551">
        <v>5199000</v>
      </c>
      <c r="H618" s="362"/>
      <c r="I618" s="588"/>
      <c r="J618" s="588"/>
      <c r="K618" s="588"/>
      <c r="L618" s="588"/>
      <c r="M618" s="588"/>
      <c r="N618" s="588"/>
    </row>
    <row r="619" spans="1:14" s="387" customFormat="1" ht="15.75" thickBot="1">
      <c r="A619" s="427" t="s">
        <v>3792</v>
      </c>
      <c r="B619" s="502" t="s">
        <v>2165</v>
      </c>
      <c r="C619" s="492" t="s">
        <v>884</v>
      </c>
      <c r="D619" s="492" t="s">
        <v>4015</v>
      </c>
      <c r="E619" s="496" t="s">
        <v>18</v>
      </c>
      <c r="F619" s="477"/>
      <c r="G619" s="1551">
        <v>6875000</v>
      </c>
      <c r="H619" s="499" t="s">
        <v>1199</v>
      </c>
      <c r="I619" s="589"/>
      <c r="J619" s="589"/>
      <c r="K619" s="589"/>
      <c r="L619" s="589"/>
      <c r="M619" s="589"/>
      <c r="N619" s="589"/>
    </row>
    <row r="620" spans="1:14" s="387" customFormat="1" ht="15.75" thickBot="1">
      <c r="A620" s="427" t="s">
        <v>3793</v>
      </c>
      <c r="B620" s="492" t="s">
        <v>1535</v>
      </c>
      <c r="C620" s="492" t="s">
        <v>3069</v>
      </c>
      <c r="D620" s="492" t="s">
        <v>4017</v>
      </c>
      <c r="E620" s="496" t="s">
        <v>18</v>
      </c>
      <c r="F620" s="477"/>
      <c r="G620" s="477">
        <v>5750000</v>
      </c>
      <c r="H620" s="499" t="s">
        <v>1198</v>
      </c>
      <c r="I620" s="589"/>
      <c r="J620" s="589"/>
      <c r="K620" s="589"/>
      <c r="L620" s="589"/>
      <c r="M620" s="589"/>
      <c r="N620" s="589"/>
    </row>
    <row r="621" spans="1:14" s="636" customFormat="1" ht="15.75" thickBot="1">
      <c r="A621" s="443" t="s">
        <v>4053</v>
      </c>
      <c r="B621" s="442" t="s">
        <v>2</v>
      </c>
      <c r="C621" s="442" t="s">
        <v>5</v>
      </c>
      <c r="D621" s="442" t="s">
        <v>10</v>
      </c>
      <c r="E621" s="372" t="s">
        <v>4644</v>
      </c>
      <c r="F621" s="445" t="s">
        <v>475</v>
      </c>
      <c r="G621" s="514" t="s">
        <v>470</v>
      </c>
      <c r="H621" s="442" t="s">
        <v>12</v>
      </c>
      <c r="I621" s="589"/>
      <c r="J621" s="589"/>
      <c r="K621" s="589"/>
      <c r="L621" s="589"/>
      <c r="M621" s="588"/>
      <c r="N621" s="588"/>
    </row>
    <row r="622" spans="1:14" s="387" customFormat="1" ht="15.75" thickBot="1">
      <c r="A622" s="1696" t="s">
        <v>4056</v>
      </c>
      <c r="B622" s="496" t="s">
        <v>3535</v>
      </c>
      <c r="C622" s="493" t="s">
        <v>3536</v>
      </c>
      <c r="D622" s="494" t="s">
        <v>4008</v>
      </c>
      <c r="E622" s="496" t="s">
        <v>18</v>
      </c>
      <c r="F622" s="477"/>
      <c r="G622" s="477">
        <v>5899000</v>
      </c>
      <c r="H622" s="1714" t="s">
        <v>3537</v>
      </c>
      <c r="I622" s="589"/>
      <c r="J622" s="589"/>
      <c r="K622" s="589"/>
      <c r="L622" s="589"/>
      <c r="M622" s="589"/>
      <c r="N622" s="589"/>
    </row>
    <row r="623" spans="1:14" s="636" customFormat="1" ht="15.75" thickBot="1">
      <c r="A623" s="1696" t="s">
        <v>4055</v>
      </c>
      <c r="B623" s="616" t="s">
        <v>3535</v>
      </c>
      <c r="C623" s="612" t="s">
        <v>3536</v>
      </c>
      <c r="D623" s="497" t="s">
        <v>4008</v>
      </c>
      <c r="E623" s="496" t="s">
        <v>18</v>
      </c>
      <c r="F623" s="1551"/>
      <c r="G623" s="1551">
        <v>6599000</v>
      </c>
      <c r="H623" s="1678" t="s">
        <v>3537</v>
      </c>
      <c r="I623" s="588"/>
      <c r="J623" s="588"/>
      <c r="K623" s="588"/>
      <c r="L623" s="588"/>
      <c r="M623" s="588"/>
      <c r="N623" s="588"/>
    </row>
    <row r="624" spans="1:14" s="636" customFormat="1" ht="15.75" thickBot="1">
      <c r="A624" s="443" t="s">
        <v>2164</v>
      </c>
      <c r="B624" s="442" t="s">
        <v>2</v>
      </c>
      <c r="C624" s="442" t="s">
        <v>5</v>
      </c>
      <c r="D624" s="442" t="s">
        <v>10</v>
      </c>
      <c r="E624" s="372" t="s">
        <v>4644</v>
      </c>
      <c r="F624" s="445" t="s">
        <v>475</v>
      </c>
      <c r="G624" s="514" t="s">
        <v>470</v>
      </c>
      <c r="H624" s="442" t="s">
        <v>12</v>
      </c>
      <c r="I624" s="589"/>
      <c r="J624" s="589"/>
      <c r="K624" s="589"/>
      <c r="L624" s="589"/>
      <c r="M624" s="588"/>
      <c r="N624" s="588"/>
    </row>
    <row r="625" spans="1:193" s="387" customFormat="1" ht="15.75" thickBot="1">
      <c r="A625" s="501" t="s">
        <v>4662</v>
      </c>
      <c r="B625" s="496" t="s">
        <v>3102</v>
      </c>
      <c r="C625" s="491" t="s">
        <v>3087</v>
      </c>
      <c r="D625" s="494" t="s">
        <v>4008</v>
      </c>
      <c r="E625" s="496" t="s">
        <v>15</v>
      </c>
      <c r="F625" s="477"/>
      <c r="G625" s="477">
        <v>8539000</v>
      </c>
      <c r="H625" s="641"/>
      <c r="I625" s="589"/>
      <c r="J625" s="589"/>
      <c r="K625" s="589"/>
      <c r="L625" s="589"/>
      <c r="M625" s="589"/>
      <c r="N625" s="589"/>
    </row>
    <row r="626" spans="1:193" s="387" customFormat="1" ht="15.75" thickBot="1">
      <c r="A626" s="501" t="s">
        <v>4663</v>
      </c>
      <c r="B626" s="496" t="s">
        <v>3102</v>
      </c>
      <c r="C626" s="492" t="s">
        <v>3105</v>
      </c>
      <c r="D626" s="492" t="s">
        <v>4015</v>
      </c>
      <c r="E626" s="492" t="s">
        <v>15</v>
      </c>
      <c r="F626" s="477"/>
      <c r="G626" s="477">
        <v>9529000</v>
      </c>
      <c r="H626" s="641"/>
      <c r="I626" s="589"/>
      <c r="J626" s="589"/>
      <c r="K626" s="589"/>
      <c r="L626" s="589"/>
      <c r="M626" s="589"/>
      <c r="N626" s="589"/>
    </row>
    <row r="627" spans="1:193" s="636" customFormat="1" ht="15.75" thickBot="1">
      <c r="A627" s="443" t="s">
        <v>4054</v>
      </c>
      <c r="B627" s="442" t="s">
        <v>2</v>
      </c>
      <c r="C627" s="442" t="s">
        <v>5</v>
      </c>
      <c r="D627" s="442" t="s">
        <v>10</v>
      </c>
      <c r="E627" s="372" t="s">
        <v>4644</v>
      </c>
      <c r="F627" s="445" t="s">
        <v>475</v>
      </c>
      <c r="G627" s="514" t="s">
        <v>470</v>
      </c>
      <c r="H627" s="442" t="s">
        <v>12</v>
      </c>
      <c r="I627" s="589"/>
      <c r="J627" s="589"/>
      <c r="K627" s="589"/>
      <c r="L627" s="589"/>
      <c r="M627" s="588"/>
      <c r="N627" s="588"/>
    </row>
    <row r="628" spans="1:193" s="387" customFormat="1" ht="15.75" thickBot="1">
      <c r="A628" s="501" t="s">
        <v>4660</v>
      </c>
      <c r="B628" s="496" t="s">
        <v>3102</v>
      </c>
      <c r="C628" s="491" t="s">
        <v>3087</v>
      </c>
      <c r="D628" s="494" t="s">
        <v>4008</v>
      </c>
      <c r="E628" s="494" t="s">
        <v>15</v>
      </c>
      <c r="F628" s="477"/>
      <c r="G628" s="477">
        <v>13299000</v>
      </c>
      <c r="H628" s="641"/>
      <c r="I628" s="589"/>
      <c r="J628" s="589"/>
      <c r="K628" s="589"/>
      <c r="L628" s="589"/>
      <c r="M628" s="589"/>
      <c r="N628" s="589"/>
    </row>
    <row r="629" spans="1:193" s="387" customFormat="1" ht="15.75" thickBot="1">
      <c r="A629" s="501" t="s">
        <v>4661</v>
      </c>
      <c r="B629" s="496" t="s">
        <v>4057</v>
      </c>
      <c r="C629" s="491" t="s">
        <v>3087</v>
      </c>
      <c r="D629" s="494" t="s">
        <v>4008</v>
      </c>
      <c r="E629" s="494" t="s">
        <v>15</v>
      </c>
      <c r="F629" s="477"/>
      <c r="G629" s="477">
        <v>16299000</v>
      </c>
      <c r="H629" s="641"/>
      <c r="I629" s="589"/>
      <c r="J629" s="589"/>
      <c r="K629" s="589"/>
      <c r="L629" s="589"/>
      <c r="M629" s="589"/>
      <c r="N629" s="589"/>
    </row>
    <row r="630" spans="1:193" s="636" customFormat="1">
      <c r="A630" s="538"/>
      <c r="B630" s="244"/>
      <c r="C630" s="81"/>
      <c r="D630" s="62"/>
      <c r="E630" s="62"/>
      <c r="F630" s="252"/>
      <c r="G630" s="251"/>
      <c r="H630" s="299"/>
      <c r="I630" s="589"/>
      <c r="J630" s="589"/>
      <c r="K630" s="589"/>
      <c r="L630" s="589"/>
      <c r="M630" s="588"/>
      <c r="N630" s="588"/>
    </row>
    <row r="631" spans="1:193" s="2" customFormat="1" ht="35.25" thickBot="1">
      <c r="A631" s="144" t="s">
        <v>544</v>
      </c>
      <c r="B631" s="124"/>
      <c r="C631" s="482"/>
      <c r="D631" s="484"/>
      <c r="E631" s="484"/>
      <c r="F631" s="11"/>
      <c r="G631" s="485"/>
      <c r="H631" s="487"/>
      <c r="I631" s="589"/>
      <c r="J631" s="589"/>
      <c r="K631" s="589"/>
      <c r="L631" s="589"/>
      <c r="M631" s="587"/>
      <c r="N631" s="587"/>
      <c r="O631" s="633"/>
      <c r="P631" s="633"/>
      <c r="Q631" s="633"/>
      <c r="R631" s="633"/>
      <c r="S631" s="633"/>
      <c r="T631" s="633"/>
      <c r="U631" s="633"/>
      <c r="V631" s="633"/>
      <c r="W631" s="633"/>
      <c r="X631" s="633"/>
      <c r="Y631" s="633"/>
      <c r="Z631" s="633"/>
      <c r="AA631" s="633"/>
      <c r="AB631" s="633"/>
      <c r="AC631" s="633"/>
      <c r="AD631" s="633"/>
      <c r="AE631" s="633"/>
      <c r="AF631" s="633"/>
      <c r="AG631" s="633"/>
      <c r="AH631" s="633"/>
      <c r="AI631" s="633"/>
      <c r="AJ631" s="633"/>
      <c r="AK631" s="633"/>
      <c r="AL631" s="633"/>
      <c r="AM631" s="633"/>
      <c r="AN631" s="633"/>
      <c r="AO631" s="633"/>
      <c r="AP631" s="633"/>
      <c r="AQ631" s="633"/>
      <c r="AR631" s="633"/>
      <c r="AS631" s="633"/>
      <c r="AT631" s="633"/>
      <c r="AU631" s="633"/>
      <c r="AV631" s="633"/>
      <c r="AW631" s="633"/>
      <c r="AX631" s="633"/>
      <c r="AY631" s="633"/>
      <c r="AZ631" s="633"/>
      <c r="BA631" s="633"/>
      <c r="BB631" s="633"/>
      <c r="BC631" s="633"/>
      <c r="BD631" s="633"/>
      <c r="BE631" s="633"/>
      <c r="BF631" s="633"/>
      <c r="BG631" s="633"/>
      <c r="BH631" s="633"/>
      <c r="BI631" s="633"/>
      <c r="BJ631" s="633"/>
      <c r="BK631" s="633"/>
      <c r="BL631" s="633"/>
      <c r="BM631" s="633"/>
      <c r="BN631" s="633"/>
      <c r="BO631" s="633"/>
      <c r="BP631" s="633"/>
      <c r="BQ631" s="633"/>
      <c r="BR631" s="633"/>
      <c r="BS631" s="633"/>
      <c r="BT631" s="633"/>
      <c r="BU631" s="633"/>
      <c r="BV631" s="633"/>
      <c r="BW631" s="633"/>
      <c r="BX631" s="633"/>
      <c r="BY631" s="633"/>
      <c r="BZ631" s="633"/>
      <c r="CA631" s="633"/>
      <c r="CB631" s="633"/>
      <c r="CC631" s="633"/>
      <c r="CD631" s="633"/>
      <c r="CE631" s="633"/>
      <c r="CF631" s="633"/>
      <c r="CG631" s="633"/>
      <c r="CH631" s="633"/>
      <c r="CI631" s="633"/>
      <c r="CJ631" s="633"/>
      <c r="CK631" s="633"/>
      <c r="CL631" s="633"/>
      <c r="CM631" s="633"/>
      <c r="CN631" s="633"/>
      <c r="CO631" s="633"/>
      <c r="CP631" s="633"/>
      <c r="CQ631" s="633"/>
      <c r="CR631" s="633"/>
      <c r="CS631" s="633"/>
      <c r="CT631" s="633"/>
      <c r="CU631" s="633"/>
      <c r="CV631" s="633"/>
      <c r="CW631" s="633"/>
      <c r="CX631" s="633"/>
      <c r="CY631" s="633"/>
      <c r="CZ631" s="633"/>
      <c r="DA631" s="633"/>
      <c r="DB631" s="633"/>
      <c r="DC631" s="633"/>
      <c r="DD631" s="633"/>
      <c r="DE631" s="633"/>
      <c r="DF631" s="633"/>
      <c r="DG631" s="633"/>
      <c r="DH631" s="633"/>
      <c r="DI631" s="633"/>
      <c r="DJ631" s="633"/>
      <c r="DK631" s="633"/>
      <c r="DL631" s="633"/>
      <c r="DM631" s="633"/>
      <c r="DN631" s="633"/>
      <c r="DO631" s="633"/>
      <c r="DP631" s="633"/>
      <c r="DQ631" s="633"/>
      <c r="DR631" s="633"/>
      <c r="DS631" s="633"/>
      <c r="DT631" s="633"/>
      <c r="DU631" s="633"/>
      <c r="DV631" s="633"/>
      <c r="DW631" s="633"/>
      <c r="DX631" s="633"/>
      <c r="DY631" s="633"/>
      <c r="DZ631" s="633"/>
      <c r="EA631" s="633"/>
      <c r="EB631" s="633"/>
      <c r="EC631" s="633"/>
      <c r="ED631" s="633"/>
      <c r="EE631" s="633"/>
      <c r="EF631" s="633"/>
      <c r="EG631" s="633"/>
      <c r="EH631" s="633"/>
      <c r="EI631" s="633"/>
      <c r="EJ631" s="633"/>
      <c r="EK631" s="633"/>
      <c r="EL631" s="633"/>
      <c r="EM631" s="633"/>
      <c r="EN631" s="633"/>
      <c r="EO631" s="633"/>
      <c r="EP631" s="633"/>
      <c r="EQ631" s="633"/>
      <c r="ER631" s="633"/>
      <c r="ES631" s="633"/>
      <c r="ET631" s="633"/>
      <c r="EU631" s="633"/>
      <c r="EV631" s="633"/>
      <c r="EW631" s="633"/>
      <c r="EX631" s="633"/>
      <c r="EY631" s="633"/>
      <c r="EZ631" s="633"/>
      <c r="FA631" s="633"/>
      <c r="FB631" s="633"/>
      <c r="FC631" s="633"/>
      <c r="FD631" s="633"/>
      <c r="FE631" s="633"/>
      <c r="FF631" s="633"/>
      <c r="FG631" s="633"/>
      <c r="FH631" s="633"/>
      <c r="FI631" s="633"/>
      <c r="FJ631" s="633"/>
      <c r="FK631" s="633"/>
      <c r="FL631" s="633"/>
      <c r="FM631" s="633"/>
      <c r="FN631" s="633"/>
      <c r="FO631" s="633"/>
      <c r="FP631" s="633"/>
      <c r="FQ631" s="633"/>
      <c r="FR631" s="633"/>
      <c r="FS631" s="633"/>
      <c r="FT631" s="633"/>
      <c r="FU631" s="633"/>
      <c r="FV631" s="633"/>
      <c r="FW631" s="633"/>
      <c r="FX631" s="633"/>
      <c r="FY631" s="633"/>
      <c r="FZ631" s="633"/>
      <c r="GA631" s="633"/>
      <c r="GB631" s="633"/>
      <c r="GC631" s="633"/>
      <c r="GD631" s="633"/>
      <c r="GE631" s="633"/>
      <c r="GF631" s="633"/>
      <c r="GG631" s="633"/>
      <c r="GH631" s="633"/>
      <c r="GI631" s="633"/>
      <c r="GJ631" s="633"/>
      <c r="GK631" s="633"/>
    </row>
    <row r="632" spans="1:193" s="272" customFormat="1" ht="13.5" thickBot="1">
      <c r="A632" s="443" t="s">
        <v>4599</v>
      </c>
      <c r="B632" s="442" t="s">
        <v>2</v>
      </c>
      <c r="C632" s="442" t="s">
        <v>5</v>
      </c>
      <c r="D632" s="442" t="s">
        <v>10</v>
      </c>
      <c r="E632" s="372" t="s">
        <v>4644</v>
      </c>
      <c r="F632" s="445" t="s">
        <v>475</v>
      </c>
      <c r="G632" s="514" t="s">
        <v>470</v>
      </c>
      <c r="H632" s="442" t="s">
        <v>12</v>
      </c>
      <c r="I632" s="269"/>
      <c r="J632" s="269"/>
      <c r="K632" s="269"/>
      <c r="L632" s="269"/>
      <c r="M632" s="271"/>
      <c r="N632" s="271"/>
    </row>
    <row r="633" spans="1:193" s="255" customFormat="1" ht="13.5" thickBot="1">
      <c r="A633" s="427" t="s">
        <v>4600</v>
      </c>
      <c r="B633" s="496" t="s">
        <v>3102</v>
      </c>
      <c r="C633" s="492" t="s">
        <v>4319</v>
      </c>
      <c r="D633" s="1778" t="s">
        <v>4601</v>
      </c>
      <c r="E633" s="496" t="s">
        <v>18</v>
      </c>
      <c r="F633" s="614"/>
      <c r="G633" s="613">
        <v>13259000</v>
      </c>
      <c r="H633" s="499" t="s">
        <v>4602</v>
      </c>
      <c r="I633" s="386"/>
      <c r="J633" s="386"/>
      <c r="K633" s="386"/>
      <c r="L633" s="386"/>
      <c r="M633" s="386"/>
      <c r="N633" s="386"/>
    </row>
    <row r="634" spans="1:193" s="272" customFormat="1" ht="13.5" thickBot="1">
      <c r="A634" s="443" t="s">
        <v>981</v>
      </c>
      <c r="B634" s="442" t="s">
        <v>2</v>
      </c>
      <c r="C634" s="442" t="s">
        <v>5</v>
      </c>
      <c r="D634" s="442" t="s">
        <v>10</v>
      </c>
      <c r="E634" s="372" t="s">
        <v>4644</v>
      </c>
      <c r="F634" s="445" t="s">
        <v>475</v>
      </c>
      <c r="G634" s="514" t="s">
        <v>470</v>
      </c>
      <c r="H634" s="442" t="s">
        <v>12</v>
      </c>
      <c r="I634" s="269"/>
      <c r="J634" s="269"/>
      <c r="K634" s="269"/>
      <c r="L634" s="269"/>
      <c r="M634" s="271"/>
      <c r="N634" s="271"/>
    </row>
    <row r="635" spans="1:193" s="255" customFormat="1" ht="13.5" thickBot="1">
      <c r="A635" s="427" t="s">
        <v>3828</v>
      </c>
      <c r="B635" s="389" t="s">
        <v>1939</v>
      </c>
      <c r="C635" s="492" t="s">
        <v>4402</v>
      </c>
      <c r="D635" s="492" t="s">
        <v>4001</v>
      </c>
      <c r="E635" s="496" t="s">
        <v>18</v>
      </c>
      <c r="F635" s="614"/>
      <c r="G635" s="613">
        <v>4599000</v>
      </c>
      <c r="H635" s="499"/>
      <c r="I635" s="386"/>
      <c r="J635" s="386"/>
      <c r="K635" s="386"/>
      <c r="L635" s="386"/>
      <c r="M635" s="386"/>
      <c r="N635" s="386"/>
    </row>
    <row r="636" spans="1:193" s="384" customFormat="1" ht="13.5" thickBot="1">
      <c r="A636" s="1692" t="s">
        <v>3827</v>
      </c>
      <c r="B636" s="496" t="s">
        <v>1534</v>
      </c>
      <c r="C636" s="359" t="s">
        <v>1940</v>
      </c>
      <c r="D636" s="492" t="s">
        <v>4001</v>
      </c>
      <c r="E636" s="496" t="s">
        <v>18</v>
      </c>
      <c r="F636" s="614"/>
      <c r="G636" s="613">
        <v>7139000</v>
      </c>
      <c r="H636" s="499"/>
      <c r="I636" s="386"/>
      <c r="J636" s="386"/>
      <c r="K636" s="386"/>
      <c r="L636" s="386"/>
      <c r="M636" s="386"/>
      <c r="N636" s="386"/>
    </row>
    <row r="637" spans="1:193" s="272" customFormat="1" ht="13.5" thickBot="1">
      <c r="A637" s="443" t="s">
        <v>3153</v>
      </c>
      <c r="B637" s="442" t="s">
        <v>2</v>
      </c>
      <c r="C637" s="442" t="s">
        <v>5</v>
      </c>
      <c r="D637" s="442" t="s">
        <v>10</v>
      </c>
      <c r="E637" s="372" t="s">
        <v>4644</v>
      </c>
      <c r="F637" s="445" t="s">
        <v>475</v>
      </c>
      <c r="G637" s="514" t="s">
        <v>470</v>
      </c>
      <c r="H637" s="442" t="s">
        <v>12</v>
      </c>
      <c r="I637" s="269"/>
      <c r="J637" s="269"/>
      <c r="K637" s="269"/>
      <c r="L637" s="269"/>
      <c r="M637" s="271"/>
      <c r="N637" s="271"/>
    </row>
    <row r="638" spans="1:193" s="1546" customFormat="1" ht="12" thickBot="1">
      <c r="A638" s="1693" t="s">
        <v>4603</v>
      </c>
      <c r="B638" s="389" t="s">
        <v>3149</v>
      </c>
      <c r="C638" s="493" t="s">
        <v>4427</v>
      </c>
      <c r="D638" s="358" t="s">
        <v>4006</v>
      </c>
      <c r="E638" s="496" t="s">
        <v>15</v>
      </c>
      <c r="F638" s="614"/>
      <c r="G638" s="613">
        <v>4589000</v>
      </c>
      <c r="H638" s="307" t="s">
        <v>1936</v>
      </c>
      <c r="I638" s="1545"/>
      <c r="J638" s="1545"/>
      <c r="K638" s="1545"/>
      <c r="L638" s="1545"/>
      <c r="M638" s="1545"/>
      <c r="N638" s="1545"/>
    </row>
    <row r="639" spans="1:193" s="1546" customFormat="1" ht="12" thickBot="1">
      <c r="A639" s="1693" t="s">
        <v>4604</v>
      </c>
      <c r="B639" s="491" t="s">
        <v>4168</v>
      </c>
      <c r="C639" s="493" t="s">
        <v>3110</v>
      </c>
      <c r="D639" s="492" t="s">
        <v>4001</v>
      </c>
      <c r="E639" s="496" t="s">
        <v>18</v>
      </c>
      <c r="F639" s="614"/>
      <c r="G639" s="613">
        <v>4599000</v>
      </c>
      <c r="H639" s="307" t="s">
        <v>1936</v>
      </c>
      <c r="I639" s="1545"/>
      <c r="J639" s="1545"/>
      <c r="K639" s="1545"/>
      <c r="L639" s="1545"/>
      <c r="M639" s="1545"/>
      <c r="N639" s="1545"/>
    </row>
    <row r="640" spans="1:193" s="384" customFormat="1" ht="13.5" thickBot="1">
      <c r="A640" s="1692" t="s">
        <v>4605</v>
      </c>
      <c r="B640" s="491" t="s">
        <v>3681</v>
      </c>
      <c r="C640" s="492" t="s">
        <v>3206</v>
      </c>
      <c r="D640" s="492" t="s">
        <v>4001</v>
      </c>
      <c r="E640" s="496" t="s">
        <v>18</v>
      </c>
      <c r="F640" s="614"/>
      <c r="G640" s="613">
        <v>5599000</v>
      </c>
      <c r="H640" s="499"/>
      <c r="I640" s="386"/>
      <c r="J640" s="386"/>
      <c r="K640" s="386"/>
      <c r="L640" s="386"/>
      <c r="M640" s="386"/>
      <c r="N640" s="386"/>
    </row>
    <row r="641" spans="1:14" s="384" customFormat="1" ht="13.5" thickBot="1">
      <c r="A641" s="1692" t="s">
        <v>4606</v>
      </c>
      <c r="B641" s="1541" t="s">
        <v>3086</v>
      </c>
      <c r="C641" s="491" t="s">
        <v>4428</v>
      </c>
      <c r="D641" s="492" t="s">
        <v>4001</v>
      </c>
      <c r="E641" s="496" t="s">
        <v>18</v>
      </c>
      <c r="F641" s="614"/>
      <c r="G641" s="613">
        <v>7629000</v>
      </c>
      <c r="H641" s="499"/>
      <c r="I641" s="386"/>
      <c r="J641" s="386"/>
      <c r="K641" s="386"/>
      <c r="L641" s="386"/>
      <c r="M641" s="386"/>
      <c r="N641" s="386"/>
    </row>
    <row r="642" spans="1:14" s="384" customFormat="1" ht="13.5" thickBot="1">
      <c r="A642" s="1692" t="s">
        <v>4607</v>
      </c>
      <c r="B642" s="496" t="s">
        <v>4608</v>
      </c>
      <c r="C642" s="491" t="s">
        <v>4428</v>
      </c>
      <c r="D642" s="492" t="s">
        <v>4001</v>
      </c>
      <c r="E642" s="496" t="s">
        <v>18</v>
      </c>
      <c r="F642" s="614"/>
      <c r="G642" s="613">
        <v>10199000</v>
      </c>
      <c r="H642" s="499"/>
      <c r="I642" s="386"/>
      <c r="J642" s="386"/>
      <c r="K642" s="386"/>
      <c r="L642" s="386"/>
      <c r="M642" s="386"/>
      <c r="N642" s="386"/>
    </row>
    <row r="643" spans="1:14" s="384" customFormat="1" ht="13.5" thickBot="1">
      <c r="A643" s="1692" t="s">
        <v>4609</v>
      </c>
      <c r="B643" s="1541" t="s">
        <v>3086</v>
      </c>
      <c r="C643" s="491" t="s">
        <v>4610</v>
      </c>
      <c r="D643" s="492" t="s">
        <v>4001</v>
      </c>
      <c r="E643" s="496" t="s">
        <v>18</v>
      </c>
      <c r="F643" s="614"/>
      <c r="G643" s="613">
        <v>9150000</v>
      </c>
      <c r="H643" s="499"/>
      <c r="I643" s="386"/>
      <c r="J643" s="386"/>
      <c r="K643" s="386"/>
      <c r="L643" s="386"/>
      <c r="M643" s="386"/>
      <c r="N643" s="386"/>
    </row>
    <row r="644" spans="1:14" s="384" customFormat="1" ht="13.5" thickBot="1">
      <c r="A644" s="1692" t="s">
        <v>4611</v>
      </c>
      <c r="B644" s="496" t="s">
        <v>4608</v>
      </c>
      <c r="C644" s="491" t="s">
        <v>4610</v>
      </c>
      <c r="D644" s="492" t="s">
        <v>4612</v>
      </c>
      <c r="E644" s="496" t="s">
        <v>18</v>
      </c>
      <c r="F644" s="614"/>
      <c r="G644" s="613">
        <v>12229000</v>
      </c>
      <c r="H644" s="499" t="s">
        <v>587</v>
      </c>
      <c r="I644" s="386"/>
      <c r="J644" s="386"/>
      <c r="K644" s="386"/>
      <c r="L644" s="386"/>
      <c r="M644" s="386"/>
      <c r="N644" s="386"/>
    </row>
    <row r="645" spans="1:14" s="1568" customFormat="1" ht="13.5" thickBot="1">
      <c r="A645" s="427" t="s">
        <v>3772</v>
      </c>
      <c r="B645" s="616" t="s">
        <v>3016</v>
      </c>
      <c r="C645" s="612" t="s">
        <v>4429</v>
      </c>
      <c r="D645" s="435" t="s">
        <v>4005</v>
      </c>
      <c r="E645" s="1783" t="s">
        <v>4645</v>
      </c>
      <c r="F645" s="614"/>
      <c r="G645" s="613">
        <v>11699000</v>
      </c>
      <c r="H645" s="786" t="s">
        <v>929</v>
      </c>
      <c r="I645" s="232"/>
      <c r="J645" s="232"/>
      <c r="K645" s="232"/>
      <c r="L645" s="232"/>
      <c r="M645" s="232"/>
      <c r="N645" s="232"/>
    </row>
    <row r="646" spans="1:14" s="272" customFormat="1" ht="13.5" thickBot="1">
      <c r="A646" s="443" t="s">
        <v>545</v>
      </c>
      <c r="B646" s="442" t="s">
        <v>2</v>
      </c>
      <c r="C646" s="442" t="s">
        <v>5</v>
      </c>
      <c r="D646" s="442" t="s">
        <v>10</v>
      </c>
      <c r="E646" s="372" t="s">
        <v>4644</v>
      </c>
      <c r="F646" s="445" t="s">
        <v>475</v>
      </c>
      <c r="G646" s="514" t="s">
        <v>470</v>
      </c>
      <c r="H646" s="442" t="s">
        <v>12</v>
      </c>
      <c r="I646" s="269"/>
      <c r="J646" s="269"/>
      <c r="K646" s="269"/>
      <c r="L646" s="269"/>
      <c r="M646" s="271"/>
      <c r="N646" s="271"/>
    </row>
    <row r="647" spans="1:14" s="1568" customFormat="1" ht="13.5" thickBot="1">
      <c r="A647" s="360" t="s">
        <v>3830</v>
      </c>
      <c r="B647" s="435" t="s">
        <v>3668</v>
      </c>
      <c r="C647" s="615" t="s">
        <v>4425</v>
      </c>
      <c r="D647" s="435" t="s">
        <v>4008</v>
      </c>
      <c r="E647" s="496" t="s">
        <v>18</v>
      </c>
      <c r="F647" s="600"/>
      <c r="G647" s="601">
        <v>8159000</v>
      </c>
      <c r="H647" s="786" t="s">
        <v>929</v>
      </c>
      <c r="I647" s="232"/>
      <c r="J647" s="232"/>
      <c r="K647" s="232"/>
      <c r="L647" s="232"/>
      <c r="M647" s="232"/>
      <c r="N647" s="232"/>
    </row>
    <row r="648" spans="1:14" s="272" customFormat="1" ht="13.5" thickBot="1">
      <c r="A648" s="443" t="s">
        <v>3150</v>
      </c>
      <c r="B648" s="442" t="s">
        <v>2</v>
      </c>
      <c r="C648" s="442" t="s">
        <v>5</v>
      </c>
      <c r="D648" s="442" t="s">
        <v>10</v>
      </c>
      <c r="E648" s="372" t="s">
        <v>4644</v>
      </c>
      <c r="F648" s="445" t="s">
        <v>475</v>
      </c>
      <c r="G648" s="514" t="s">
        <v>470</v>
      </c>
      <c r="H648" s="442" t="s">
        <v>12</v>
      </c>
      <c r="I648" s="269"/>
      <c r="J648" s="269"/>
      <c r="K648" s="269"/>
      <c r="L648" s="269"/>
      <c r="M648" s="271"/>
      <c r="N648" s="271"/>
    </row>
    <row r="649" spans="1:14" s="255" customFormat="1" ht="13.5" thickBot="1">
      <c r="A649" s="427" t="s">
        <v>4613</v>
      </c>
      <c r="B649" s="496" t="s">
        <v>3096</v>
      </c>
      <c r="C649" s="492" t="s">
        <v>3087</v>
      </c>
      <c r="D649" s="492" t="s">
        <v>4008</v>
      </c>
      <c r="E649" s="496" t="s">
        <v>18</v>
      </c>
      <c r="F649" s="614"/>
      <c r="G649" s="613">
        <v>9499000</v>
      </c>
      <c r="H649" s="307" t="s">
        <v>929</v>
      </c>
      <c r="I649" s="386"/>
      <c r="J649" s="386"/>
      <c r="K649" s="386"/>
      <c r="L649" s="386"/>
      <c r="M649" s="386"/>
      <c r="N649" s="386"/>
    </row>
    <row r="650" spans="1:14" s="255" customFormat="1" ht="13.5" thickBot="1">
      <c r="A650" s="427" t="s">
        <v>4614</v>
      </c>
      <c r="B650" s="496" t="s">
        <v>3096</v>
      </c>
      <c r="C650" s="492" t="s">
        <v>3151</v>
      </c>
      <c r="D650" s="492" t="s">
        <v>4008</v>
      </c>
      <c r="E650" s="496" t="s">
        <v>18</v>
      </c>
      <c r="F650" s="614"/>
      <c r="G650" s="613">
        <v>11199000</v>
      </c>
      <c r="H650" s="307" t="s">
        <v>929</v>
      </c>
      <c r="I650" s="386"/>
      <c r="J650" s="386"/>
      <c r="K650" s="386"/>
      <c r="L650" s="386"/>
      <c r="M650" s="386"/>
      <c r="N650" s="386"/>
    </row>
    <row r="651" spans="1:14" s="255" customFormat="1" ht="13.5" thickBot="1">
      <c r="A651" s="427" t="s">
        <v>4615</v>
      </c>
      <c r="B651" s="491" t="s">
        <v>3152</v>
      </c>
      <c r="C651" s="492" t="s">
        <v>3151</v>
      </c>
      <c r="D651" s="492" t="s">
        <v>4008</v>
      </c>
      <c r="E651" s="496" t="s">
        <v>18</v>
      </c>
      <c r="F651" s="614"/>
      <c r="G651" s="613">
        <v>13249000</v>
      </c>
      <c r="H651" s="307" t="s">
        <v>929</v>
      </c>
      <c r="I651" s="386"/>
      <c r="J651" s="386"/>
      <c r="K651" s="386"/>
      <c r="L651" s="386"/>
      <c r="M651" s="386"/>
      <c r="N651" s="386"/>
    </row>
    <row r="652" spans="1:14" s="255" customFormat="1" ht="13.5" thickBot="1">
      <c r="A652" s="427" t="s">
        <v>4616</v>
      </c>
      <c r="B652" s="491" t="s">
        <v>3152</v>
      </c>
      <c r="C652" s="492" t="s">
        <v>3018</v>
      </c>
      <c r="D652" s="492" t="s">
        <v>4008</v>
      </c>
      <c r="E652" s="496" t="s">
        <v>18</v>
      </c>
      <c r="F652" s="614"/>
      <c r="G652" s="613">
        <v>15299000</v>
      </c>
      <c r="H652" s="307" t="s">
        <v>929</v>
      </c>
      <c r="I652" s="386"/>
      <c r="J652" s="386"/>
      <c r="K652" s="386"/>
      <c r="L652" s="386"/>
      <c r="M652" s="386"/>
      <c r="N652" s="386"/>
    </row>
    <row r="653" spans="1:14" s="1568" customFormat="1" ht="13.5" thickBot="1">
      <c r="A653" s="360" t="s">
        <v>4084</v>
      </c>
      <c r="B653" s="615" t="s">
        <v>3152</v>
      </c>
      <c r="C653" s="435" t="s">
        <v>3151</v>
      </c>
      <c r="D653" s="435" t="s">
        <v>4008</v>
      </c>
      <c r="E653" s="496" t="s">
        <v>18</v>
      </c>
      <c r="F653" s="600"/>
      <c r="G653" s="601">
        <v>19399000</v>
      </c>
      <c r="H653" s="786" t="s">
        <v>929</v>
      </c>
      <c r="I653" s="232"/>
      <c r="J653" s="232"/>
      <c r="K653" s="232"/>
      <c r="L653" s="232"/>
      <c r="M653" s="232"/>
      <c r="N653" s="232"/>
    </row>
    <row r="654" spans="1:14" s="272" customFormat="1" ht="13.5" thickBot="1">
      <c r="A654" s="443" t="s">
        <v>3158</v>
      </c>
      <c r="B654" s="442" t="s">
        <v>2</v>
      </c>
      <c r="C654" s="442" t="s">
        <v>5</v>
      </c>
      <c r="D654" s="442" t="s">
        <v>10</v>
      </c>
      <c r="E654" s="372" t="s">
        <v>4644</v>
      </c>
      <c r="F654" s="445" t="s">
        <v>475</v>
      </c>
      <c r="G654" s="514" t="s">
        <v>470</v>
      </c>
      <c r="H654" s="442" t="s">
        <v>12</v>
      </c>
      <c r="I654" s="269"/>
      <c r="J654" s="269"/>
      <c r="K654" s="269"/>
      <c r="L654" s="269"/>
      <c r="M654" s="271"/>
      <c r="N654" s="271"/>
    </row>
    <row r="655" spans="1:14" s="199" customFormat="1" ht="13.5" thickBot="1">
      <c r="A655" s="1687" t="s">
        <v>3773</v>
      </c>
      <c r="B655" s="616" t="s">
        <v>3102</v>
      </c>
      <c r="C655" s="435" t="s">
        <v>3087</v>
      </c>
      <c r="D655" s="435" t="s">
        <v>4006</v>
      </c>
      <c r="E655" s="496" t="s">
        <v>15</v>
      </c>
      <c r="F655" s="614"/>
      <c r="G655" s="613">
        <v>9179000</v>
      </c>
      <c r="H655" s="787"/>
      <c r="I655" s="232"/>
      <c r="J655" s="232"/>
      <c r="K655" s="232"/>
      <c r="L655" s="232"/>
      <c r="M655" s="232"/>
      <c r="N655" s="232"/>
    </row>
    <row r="656" spans="1:14" s="384" customFormat="1" ht="13.5" thickBot="1">
      <c r="A656" s="1687" t="s">
        <v>4617</v>
      </c>
      <c r="B656" s="496" t="s">
        <v>3102</v>
      </c>
      <c r="C656" s="492" t="s">
        <v>3087</v>
      </c>
      <c r="D656" s="492" t="s">
        <v>4006</v>
      </c>
      <c r="E656" s="496" t="s">
        <v>15</v>
      </c>
      <c r="F656" s="614"/>
      <c r="G656" s="613">
        <v>8669000</v>
      </c>
      <c r="H656" s="1549"/>
      <c r="I656" s="386"/>
      <c r="J656" s="386"/>
      <c r="K656" s="386"/>
      <c r="L656" s="386"/>
      <c r="M656" s="386"/>
      <c r="N656" s="386"/>
    </row>
    <row r="657" spans="1:193" s="384" customFormat="1" ht="13.5" thickBot="1">
      <c r="A657" s="1687" t="s">
        <v>4618</v>
      </c>
      <c r="B657" s="496" t="s">
        <v>3102</v>
      </c>
      <c r="C657" s="492" t="s">
        <v>3087</v>
      </c>
      <c r="D657" s="492" t="s">
        <v>4008</v>
      </c>
      <c r="E657" s="496" t="s">
        <v>15</v>
      </c>
      <c r="F657" s="614"/>
      <c r="G657" s="613">
        <v>8669000</v>
      </c>
      <c r="H657" s="1549"/>
      <c r="I657" s="386"/>
      <c r="J657" s="386"/>
      <c r="K657" s="386"/>
      <c r="L657" s="386"/>
      <c r="M657" s="386"/>
      <c r="N657" s="386"/>
    </row>
    <row r="658" spans="1:193" s="384" customFormat="1" ht="13.5" thickBot="1">
      <c r="A658" s="1687" t="s">
        <v>4619</v>
      </c>
      <c r="B658" s="496" t="s">
        <v>3102</v>
      </c>
      <c r="C658" s="492" t="s">
        <v>3087</v>
      </c>
      <c r="D658" s="492" t="s">
        <v>4620</v>
      </c>
      <c r="E658" s="496" t="s">
        <v>15</v>
      </c>
      <c r="F658" s="614"/>
      <c r="G658" s="613">
        <v>9669000</v>
      </c>
      <c r="H658" s="1549"/>
      <c r="I658" s="386"/>
      <c r="J658" s="386"/>
      <c r="K658" s="386"/>
      <c r="L658" s="386"/>
      <c r="M658" s="386"/>
      <c r="N658" s="386"/>
    </row>
    <row r="659" spans="1:193" s="199" customFormat="1" ht="13.5" thickBot="1">
      <c r="A659" s="1687" t="s">
        <v>3774</v>
      </c>
      <c r="B659" s="616" t="s">
        <v>3159</v>
      </c>
      <c r="C659" s="435" t="s">
        <v>3087</v>
      </c>
      <c r="D659" s="435" t="s">
        <v>4008</v>
      </c>
      <c r="E659" s="496" t="s">
        <v>15</v>
      </c>
      <c r="F659" s="614"/>
      <c r="G659" s="613">
        <v>11099000</v>
      </c>
      <c r="H659" s="787"/>
      <c r="I659" s="232"/>
      <c r="J659" s="232"/>
      <c r="K659" s="232"/>
      <c r="L659" s="232"/>
      <c r="M659" s="232"/>
      <c r="N659" s="232"/>
    </row>
    <row r="660" spans="1:193" s="272" customFormat="1" ht="13.5" thickBot="1">
      <c r="A660" s="443" t="s">
        <v>3154</v>
      </c>
      <c r="B660" s="442" t="s">
        <v>2</v>
      </c>
      <c r="C660" s="442" t="s">
        <v>5</v>
      </c>
      <c r="D660" s="442" t="s">
        <v>10</v>
      </c>
      <c r="E660" s="372" t="s">
        <v>4644</v>
      </c>
      <c r="F660" s="445" t="s">
        <v>475</v>
      </c>
      <c r="G660" s="514" t="s">
        <v>470</v>
      </c>
      <c r="H660" s="442" t="s">
        <v>12</v>
      </c>
      <c r="I660" s="269"/>
      <c r="J660" s="269"/>
      <c r="K660" s="269"/>
      <c r="L660" s="269"/>
      <c r="M660" s="271"/>
      <c r="N660" s="271"/>
    </row>
    <row r="661" spans="1:193" s="199" customFormat="1" ht="13.5" thickBot="1">
      <c r="A661" s="427" t="s">
        <v>3829</v>
      </c>
      <c r="B661" s="616" t="s">
        <v>3016</v>
      </c>
      <c r="C661" s="615" t="s">
        <v>4426</v>
      </c>
      <c r="D661" s="435" t="s">
        <v>4009</v>
      </c>
      <c r="E661" s="1783" t="s">
        <v>4646</v>
      </c>
      <c r="F661" s="614"/>
      <c r="G661" s="613">
        <v>27499000</v>
      </c>
      <c r="H661" s="787" t="s">
        <v>3155</v>
      </c>
      <c r="I661" s="232"/>
      <c r="J661" s="232"/>
      <c r="K661" s="232"/>
      <c r="L661" s="232"/>
      <c r="M661" s="232"/>
      <c r="N661" s="232"/>
    </row>
    <row r="662" spans="1:193" s="199" customFormat="1" ht="12.75">
      <c r="A662" s="297" t="s">
        <v>983</v>
      </c>
      <c r="B662" s="235"/>
      <c r="C662" s="102"/>
      <c r="D662" s="211"/>
      <c r="E662" s="211"/>
      <c r="F662" s="236"/>
      <c r="G662" s="237"/>
      <c r="H662" s="238"/>
      <c r="I662" s="386"/>
      <c r="J662" s="386"/>
      <c r="K662" s="386"/>
      <c r="L662" s="386"/>
      <c r="M662" s="232"/>
      <c r="N662" s="232"/>
    </row>
    <row r="663" spans="1:193" s="199" customFormat="1" ht="12.75">
      <c r="A663" s="297"/>
      <c r="B663" s="235"/>
      <c r="C663" s="102"/>
      <c r="D663" s="211"/>
      <c r="E663" s="211"/>
      <c r="F663" s="236"/>
      <c r="G663" s="237"/>
      <c r="H663" s="238"/>
      <c r="I663" s="386"/>
      <c r="J663" s="386"/>
      <c r="K663" s="386"/>
      <c r="L663" s="386"/>
      <c r="M663" s="232"/>
      <c r="N663" s="232"/>
    </row>
    <row r="664" spans="1:193" s="2" customFormat="1" ht="35.25" thickBot="1">
      <c r="A664" s="144" t="s">
        <v>453</v>
      </c>
      <c r="B664" s="124"/>
      <c r="C664" s="482"/>
      <c r="D664" s="484"/>
      <c r="E664" s="484"/>
      <c r="F664" s="485"/>
      <c r="G664" s="633"/>
      <c r="H664" s="436"/>
      <c r="I664" s="589"/>
      <c r="J664" s="589"/>
      <c r="K664" s="589"/>
      <c r="L664" s="589"/>
      <c r="M664" s="587"/>
      <c r="N664" s="587"/>
      <c r="O664" s="633"/>
      <c r="P664" s="633"/>
      <c r="Q664" s="633"/>
      <c r="R664" s="633"/>
      <c r="S664" s="633"/>
      <c r="T664" s="633"/>
      <c r="U664" s="633"/>
      <c r="V664" s="633"/>
      <c r="W664" s="633"/>
      <c r="X664" s="633"/>
      <c r="Y664" s="633"/>
      <c r="Z664" s="633"/>
      <c r="AA664" s="633"/>
      <c r="AB664" s="633"/>
      <c r="AC664" s="633"/>
      <c r="AD664" s="633"/>
      <c r="AE664" s="633"/>
      <c r="AF664" s="633"/>
      <c r="AG664" s="633"/>
      <c r="AH664" s="633"/>
      <c r="AI664" s="633"/>
      <c r="AJ664" s="633"/>
      <c r="AK664" s="633"/>
      <c r="AL664" s="633"/>
      <c r="AM664" s="633"/>
      <c r="AN664" s="633"/>
      <c r="AO664" s="633"/>
      <c r="AP664" s="633"/>
      <c r="AQ664" s="633"/>
      <c r="AR664" s="633"/>
      <c r="AS664" s="633"/>
      <c r="AT664" s="633"/>
      <c r="AU664" s="633"/>
      <c r="AV664" s="633"/>
      <c r="AW664" s="633"/>
      <c r="AX664" s="633"/>
      <c r="AY664" s="633"/>
      <c r="AZ664" s="633"/>
      <c r="BA664" s="633"/>
      <c r="BB664" s="633"/>
      <c r="BC664" s="633"/>
      <c r="BD664" s="633"/>
      <c r="BE664" s="633"/>
      <c r="BF664" s="633"/>
      <c r="BG664" s="633"/>
      <c r="BH664" s="633"/>
      <c r="BI664" s="633"/>
      <c r="BJ664" s="633"/>
      <c r="BK664" s="633"/>
      <c r="BL664" s="633"/>
      <c r="BM664" s="633"/>
      <c r="BN664" s="633"/>
      <c r="BO664" s="633"/>
      <c r="BP664" s="633"/>
      <c r="BQ664" s="633"/>
      <c r="BR664" s="633"/>
      <c r="BS664" s="633"/>
      <c r="BT664" s="633"/>
      <c r="BU664" s="633"/>
      <c r="BV664" s="633"/>
      <c r="BW664" s="633"/>
      <c r="BX664" s="633"/>
      <c r="BY664" s="633"/>
      <c r="BZ664" s="633"/>
      <c r="CA664" s="633"/>
      <c r="CB664" s="633"/>
      <c r="CC664" s="633"/>
      <c r="CD664" s="633"/>
      <c r="CE664" s="633"/>
      <c r="CF664" s="633"/>
      <c r="CG664" s="633"/>
      <c r="CH664" s="633"/>
      <c r="CI664" s="633"/>
      <c r="CJ664" s="633"/>
      <c r="CK664" s="633"/>
      <c r="CL664" s="633"/>
      <c r="CM664" s="633"/>
      <c r="CN664" s="633"/>
      <c r="CO664" s="633"/>
      <c r="CP664" s="633"/>
      <c r="CQ664" s="633"/>
      <c r="CR664" s="633"/>
      <c r="CS664" s="633"/>
      <c r="CT664" s="633"/>
      <c r="CU664" s="633"/>
      <c r="CV664" s="633"/>
      <c r="CW664" s="633"/>
      <c r="CX664" s="633"/>
      <c r="CY664" s="633"/>
      <c r="CZ664" s="633"/>
      <c r="DA664" s="633"/>
      <c r="DB664" s="633"/>
      <c r="DC664" s="633"/>
      <c r="DD664" s="633"/>
      <c r="DE664" s="633"/>
      <c r="DF664" s="633"/>
      <c r="DG664" s="633"/>
      <c r="DH664" s="633"/>
      <c r="DI664" s="633"/>
      <c r="DJ664" s="633"/>
      <c r="DK664" s="633"/>
      <c r="DL664" s="633"/>
      <c r="DM664" s="633"/>
      <c r="DN664" s="633"/>
      <c r="DO664" s="633"/>
      <c r="DP664" s="633"/>
      <c r="DQ664" s="633"/>
      <c r="DR664" s="633"/>
      <c r="DS664" s="633"/>
      <c r="DT664" s="633"/>
      <c r="DU664" s="633"/>
      <c r="DV664" s="633"/>
      <c r="DW664" s="633"/>
      <c r="DX664" s="633"/>
      <c r="DY664" s="633"/>
      <c r="DZ664" s="633"/>
      <c r="EA664" s="633"/>
      <c r="EB664" s="633"/>
      <c r="EC664" s="633"/>
      <c r="ED664" s="633"/>
      <c r="EE664" s="633"/>
      <c r="EF664" s="633"/>
      <c r="EG664" s="633"/>
      <c r="EH664" s="633"/>
      <c r="EI664" s="633"/>
      <c r="EJ664" s="633"/>
      <c r="EK664" s="633"/>
      <c r="EL664" s="633"/>
      <c r="EM664" s="633"/>
      <c r="EN664" s="633"/>
      <c r="EO664" s="633"/>
      <c r="EP664" s="633"/>
      <c r="EQ664" s="633"/>
      <c r="ER664" s="633"/>
      <c r="ES664" s="633"/>
      <c r="ET664" s="633"/>
      <c r="EU664" s="633"/>
      <c r="EV664" s="633"/>
      <c r="EW664" s="633"/>
      <c r="EX664" s="633"/>
      <c r="EY664" s="633"/>
      <c r="EZ664" s="633"/>
      <c r="FA664" s="633"/>
      <c r="FB664" s="633"/>
      <c r="FC664" s="633"/>
      <c r="FD664" s="633"/>
      <c r="FE664" s="633"/>
      <c r="FF664" s="633"/>
      <c r="FG664" s="633"/>
      <c r="FH664" s="633"/>
      <c r="FI664" s="633"/>
      <c r="FJ664" s="633"/>
      <c r="FK664" s="633"/>
      <c r="FL664" s="633"/>
      <c r="FM664" s="633"/>
      <c r="FN664" s="633"/>
      <c r="FO664" s="633"/>
      <c r="FP664" s="633"/>
      <c r="FQ664" s="633"/>
      <c r="FR664" s="633"/>
      <c r="FS664" s="633"/>
      <c r="FT664" s="633"/>
      <c r="FU664" s="633"/>
      <c r="FV664" s="633"/>
      <c r="FW664" s="633"/>
      <c r="FX664" s="633"/>
      <c r="FY664" s="633"/>
      <c r="FZ664" s="633"/>
      <c r="GA664" s="633"/>
      <c r="GB664" s="633"/>
      <c r="GC664" s="633"/>
      <c r="GD664" s="633"/>
      <c r="GE664" s="633"/>
      <c r="GF664" s="633"/>
      <c r="GG664" s="633"/>
      <c r="GH664" s="633"/>
      <c r="GI664" s="633"/>
      <c r="GJ664" s="633"/>
    </row>
    <row r="665" spans="1:193" s="429" customFormat="1" ht="13.5" thickBot="1">
      <c r="A665" s="516" t="s">
        <v>1</v>
      </c>
      <c r="B665" s="517" t="s">
        <v>2</v>
      </c>
      <c r="C665" s="517" t="s">
        <v>5</v>
      </c>
      <c r="D665" s="517" t="s">
        <v>10</v>
      </c>
      <c r="E665" s="372" t="s">
        <v>4644</v>
      </c>
      <c r="F665" s="518" t="s">
        <v>475</v>
      </c>
      <c r="G665" s="514" t="s">
        <v>470</v>
      </c>
      <c r="H665" s="517" t="s">
        <v>12</v>
      </c>
      <c r="I665" s="279"/>
      <c r="J665" s="279"/>
      <c r="K665" s="279"/>
      <c r="L665" s="279"/>
      <c r="M665" s="266"/>
      <c r="N665" s="266"/>
    </row>
    <row r="666" spans="1:193" s="424" customFormat="1" ht="12" thickBot="1">
      <c r="A666" s="508" t="s">
        <v>3297</v>
      </c>
      <c r="B666" s="500" t="s">
        <v>1708</v>
      </c>
      <c r="C666" s="493" t="s">
        <v>1967</v>
      </c>
      <c r="D666" s="500" t="s">
        <v>471</v>
      </c>
      <c r="E666" s="500" t="s">
        <v>15</v>
      </c>
      <c r="F666" s="157"/>
      <c r="G666" s="159">
        <v>3159000</v>
      </c>
      <c r="H666" s="499" t="s">
        <v>1723</v>
      </c>
      <c r="I666" s="223"/>
      <c r="J666" s="223"/>
      <c r="K666" s="223"/>
      <c r="L666" s="223"/>
      <c r="M666" s="223"/>
      <c r="N666" s="223"/>
    </row>
    <row r="667" spans="1:193" s="424" customFormat="1" ht="12" thickBot="1">
      <c r="A667" s="508" t="s">
        <v>3298</v>
      </c>
      <c r="B667" s="500" t="s">
        <v>1708</v>
      </c>
      <c r="C667" s="493" t="s">
        <v>1967</v>
      </c>
      <c r="D667" s="500" t="s">
        <v>471</v>
      </c>
      <c r="E667" s="1782" t="s">
        <v>15</v>
      </c>
      <c r="F667" s="614">
        <v>359</v>
      </c>
      <c r="G667" s="613">
        <f>F667*$F$17</f>
        <v>3500250</v>
      </c>
      <c r="H667" s="492"/>
      <c r="I667" s="223"/>
      <c r="J667" s="223"/>
      <c r="K667" s="223"/>
      <c r="L667" s="223"/>
      <c r="M667" s="223"/>
      <c r="N667" s="223"/>
    </row>
    <row r="668" spans="1:193" s="1689" customFormat="1" ht="12" thickBot="1">
      <c r="A668" s="385" t="s">
        <v>3299</v>
      </c>
      <c r="B668" s="496" t="s">
        <v>1722</v>
      </c>
      <c r="C668" s="493" t="s">
        <v>4391</v>
      </c>
      <c r="D668" s="500" t="s">
        <v>471</v>
      </c>
      <c r="E668" s="1782" t="s">
        <v>15</v>
      </c>
      <c r="F668" s="614">
        <v>399</v>
      </c>
      <c r="G668" s="613">
        <f>F668*$F$17</f>
        <v>3890250</v>
      </c>
      <c r="H668" s="499"/>
      <c r="I668" s="1686"/>
      <c r="J668" s="1686"/>
      <c r="K668" s="1686"/>
      <c r="L668" s="1686"/>
      <c r="M668" s="1686"/>
      <c r="N668" s="1686"/>
      <c r="O668" s="1688"/>
      <c r="P668" s="1688"/>
      <c r="Q668" s="1688"/>
      <c r="R668" s="1688"/>
      <c r="S668" s="1688"/>
      <c r="T668" s="1688"/>
      <c r="U668" s="1688"/>
      <c r="V668" s="1688"/>
      <c r="W668" s="1688"/>
      <c r="X668" s="1688"/>
      <c r="Y668" s="1688"/>
      <c r="Z668" s="1688"/>
      <c r="AA668" s="1688"/>
      <c r="AB668" s="1688"/>
      <c r="AC668" s="1688"/>
      <c r="AD668" s="1688"/>
      <c r="AE668" s="1688"/>
      <c r="AF668" s="1688"/>
      <c r="AG668" s="1688"/>
      <c r="AH668" s="1688"/>
      <c r="AI668" s="1688"/>
      <c r="AJ668" s="1688"/>
      <c r="AK668" s="1688"/>
      <c r="AL668" s="1688"/>
      <c r="AM668" s="1688"/>
      <c r="AN668" s="1688"/>
      <c r="AO668" s="1688"/>
      <c r="AP668" s="1688"/>
      <c r="AQ668" s="1688"/>
      <c r="AR668" s="1688"/>
      <c r="AS668" s="1688"/>
      <c r="AT668" s="1688"/>
      <c r="AU668" s="1688"/>
      <c r="AV668" s="1688"/>
      <c r="AW668" s="1688"/>
      <c r="AX668" s="1688"/>
      <c r="AY668" s="1688"/>
      <c r="AZ668" s="1688"/>
      <c r="BA668" s="1688"/>
      <c r="BB668" s="1688"/>
      <c r="BC668" s="1688"/>
      <c r="BD668" s="1688"/>
      <c r="BE668" s="1688"/>
      <c r="BF668" s="1688"/>
      <c r="BG668" s="1688"/>
      <c r="BH668" s="1688"/>
      <c r="BI668" s="1688"/>
      <c r="BJ668" s="1688"/>
      <c r="BK668" s="1688"/>
      <c r="BL668" s="1688"/>
      <c r="BM668" s="1688"/>
      <c r="BN668" s="1688"/>
      <c r="BO668" s="1688"/>
      <c r="BP668" s="1688"/>
      <c r="BQ668" s="1688"/>
      <c r="BR668" s="1688"/>
      <c r="BS668" s="1688"/>
      <c r="BT668" s="1688"/>
      <c r="BU668" s="1688"/>
      <c r="BV668" s="1688"/>
      <c r="BW668" s="1688"/>
      <c r="BX668" s="1688"/>
      <c r="BY668" s="1688"/>
      <c r="BZ668" s="1688"/>
      <c r="CA668" s="1688"/>
      <c r="CB668" s="1688"/>
      <c r="CC668" s="1688"/>
      <c r="CD668" s="1688"/>
      <c r="CE668" s="1688"/>
      <c r="CF668" s="1688"/>
      <c r="CG668" s="1688"/>
      <c r="CH668" s="1688"/>
      <c r="CI668" s="1688"/>
      <c r="CJ668" s="1688"/>
      <c r="CK668" s="1688"/>
      <c r="CL668" s="1688"/>
      <c r="CM668" s="1688"/>
      <c r="CN668" s="1688"/>
      <c r="CO668" s="1688"/>
      <c r="CP668" s="1688"/>
      <c r="CQ668" s="1688"/>
      <c r="CR668" s="1688"/>
      <c r="CS668" s="1688"/>
      <c r="CT668" s="1688"/>
      <c r="CU668" s="1688"/>
      <c r="CV668" s="1688"/>
      <c r="CW668" s="1688"/>
      <c r="CX668" s="1688"/>
      <c r="CY668" s="1688"/>
      <c r="CZ668" s="1688"/>
      <c r="DA668" s="1688"/>
      <c r="DB668" s="1688"/>
      <c r="DC668" s="1688"/>
      <c r="DD668" s="1688"/>
      <c r="DE668" s="1688"/>
      <c r="DF668" s="1688"/>
      <c r="DG668" s="1688"/>
      <c r="DH668" s="1688"/>
      <c r="DI668" s="1688"/>
      <c r="DJ668" s="1688"/>
      <c r="DK668" s="1688"/>
      <c r="DL668" s="1688"/>
      <c r="DM668" s="1688"/>
      <c r="DN668" s="1688"/>
      <c r="DO668" s="1688"/>
      <c r="DP668" s="1688"/>
      <c r="DQ668" s="1688"/>
      <c r="DR668" s="1688"/>
      <c r="DS668" s="1688"/>
      <c r="DT668" s="1688"/>
      <c r="DU668" s="1688"/>
      <c r="DV668" s="1688"/>
      <c r="DW668" s="1688"/>
      <c r="DX668" s="1688"/>
      <c r="DY668" s="1688"/>
      <c r="DZ668" s="1688"/>
      <c r="EA668" s="1688"/>
      <c r="EB668" s="1688"/>
      <c r="EC668" s="1688"/>
      <c r="ED668" s="1688"/>
      <c r="EE668" s="1688"/>
      <c r="EF668" s="1688"/>
      <c r="EG668" s="1688"/>
      <c r="EH668" s="1688"/>
      <c r="EI668" s="1688"/>
      <c r="EJ668" s="1688"/>
      <c r="EK668" s="1688"/>
      <c r="EL668" s="1688"/>
      <c r="EM668" s="1688"/>
      <c r="EN668" s="1688"/>
      <c r="EO668" s="1688"/>
      <c r="EP668" s="1688"/>
      <c r="EQ668" s="1688"/>
      <c r="ER668" s="1688"/>
      <c r="ES668" s="1688"/>
      <c r="ET668" s="1688"/>
      <c r="EU668" s="1688"/>
      <c r="EV668" s="1688"/>
      <c r="EW668" s="1688"/>
      <c r="EX668" s="1688"/>
      <c r="EY668" s="1688"/>
      <c r="EZ668" s="1688"/>
      <c r="FA668" s="1688"/>
      <c r="FB668" s="1688"/>
      <c r="FC668" s="1688"/>
      <c r="FD668" s="1688"/>
      <c r="FE668" s="1688"/>
      <c r="FF668" s="1688"/>
      <c r="FG668" s="1688"/>
      <c r="FH668" s="1688"/>
      <c r="FI668" s="1688"/>
      <c r="FJ668" s="1688"/>
      <c r="FK668" s="1688"/>
      <c r="FL668" s="1688"/>
      <c r="FM668" s="1688"/>
      <c r="FN668" s="1688"/>
      <c r="FO668" s="1688"/>
      <c r="FP668" s="1688"/>
      <c r="FQ668" s="1688"/>
      <c r="FR668" s="1688"/>
      <c r="FS668" s="1688"/>
      <c r="FT668" s="1688"/>
      <c r="FU668" s="1688"/>
      <c r="FV668" s="1688"/>
      <c r="FW668" s="1688"/>
      <c r="FX668" s="1688"/>
      <c r="FY668" s="1688"/>
      <c r="FZ668" s="1688"/>
      <c r="GA668" s="1688"/>
      <c r="GB668" s="1688"/>
      <c r="GC668" s="1688"/>
      <c r="GD668" s="1688"/>
      <c r="GE668" s="1688"/>
      <c r="GF668" s="1688"/>
    </row>
    <row r="669" spans="1:193" s="263" customFormat="1" ht="13.5" thickBot="1">
      <c r="A669" s="450" t="s">
        <v>785</v>
      </c>
      <c r="B669" s="441" t="s">
        <v>2</v>
      </c>
      <c r="C669" s="441" t="s">
        <v>5</v>
      </c>
      <c r="D669" s="441" t="s">
        <v>10</v>
      </c>
      <c r="E669" s="372" t="s">
        <v>4644</v>
      </c>
      <c r="F669" s="444" t="s">
        <v>475</v>
      </c>
      <c r="G669" s="514" t="s">
        <v>470</v>
      </c>
      <c r="H669" s="441" t="s">
        <v>12</v>
      </c>
      <c r="I669" s="269"/>
      <c r="J669" s="269"/>
      <c r="K669" s="269"/>
      <c r="L669" s="269"/>
      <c r="M669" s="262"/>
      <c r="N669" s="262"/>
    </row>
    <row r="670" spans="1:193" s="636" customFormat="1" ht="15.75" thickBot="1">
      <c r="A670" s="520" t="s">
        <v>4045</v>
      </c>
      <c r="B670" s="632" t="s">
        <v>3163</v>
      </c>
      <c r="C670" s="503" t="s">
        <v>4430</v>
      </c>
      <c r="D670" s="503" t="s">
        <v>4001</v>
      </c>
      <c r="E670" s="95"/>
      <c r="F670" s="511">
        <v>389</v>
      </c>
      <c r="G670" s="510">
        <f>F670*$F$17</f>
        <v>3792750</v>
      </c>
      <c r="H670" s="727" t="s">
        <v>886</v>
      </c>
      <c r="I670" s="588"/>
      <c r="J670" s="588"/>
      <c r="K670" s="588"/>
      <c r="L670" s="588"/>
      <c r="M670" s="588"/>
      <c r="N670" s="588"/>
    </row>
    <row r="671" spans="1:193" s="133" customFormat="1" ht="13.5" thickBot="1">
      <c r="A671" s="516" t="s">
        <v>1010</v>
      </c>
      <c r="B671" s="517" t="s">
        <v>2</v>
      </c>
      <c r="C671" s="517" t="s">
        <v>5</v>
      </c>
      <c r="D671" s="517" t="s">
        <v>10</v>
      </c>
      <c r="E671" s="372" t="s">
        <v>4644</v>
      </c>
      <c r="F671" s="518" t="s">
        <v>475</v>
      </c>
      <c r="G671" s="514" t="s">
        <v>470</v>
      </c>
      <c r="H671" s="517" t="s">
        <v>12</v>
      </c>
      <c r="I671" s="279"/>
      <c r="J671" s="279"/>
      <c r="K671" s="279"/>
      <c r="L671" s="279"/>
      <c r="M671" s="266"/>
      <c r="N671" s="266"/>
      <c r="O671" s="429"/>
      <c r="P671" s="429"/>
      <c r="Q671" s="429"/>
      <c r="R671" s="429"/>
      <c r="S671" s="429"/>
      <c r="T671" s="429"/>
      <c r="U671" s="429"/>
      <c r="V671" s="429"/>
      <c r="W671" s="429"/>
      <c r="X671" s="429"/>
      <c r="Y671" s="429"/>
      <c r="Z671" s="429"/>
      <c r="AA671" s="429"/>
      <c r="AB671" s="429"/>
      <c r="AC671" s="429"/>
      <c r="AD671" s="429"/>
      <c r="AE671" s="429"/>
      <c r="AF671" s="429"/>
      <c r="AG671" s="429"/>
      <c r="AH671" s="429"/>
      <c r="AI671" s="429"/>
      <c r="AJ671" s="429"/>
      <c r="AK671" s="429"/>
      <c r="AL671" s="429"/>
      <c r="AM671" s="429"/>
      <c r="AN671" s="429"/>
      <c r="AO671" s="429"/>
      <c r="AP671" s="429"/>
      <c r="AQ671" s="429"/>
      <c r="AR671" s="429"/>
      <c r="AS671" s="429"/>
      <c r="AT671" s="429"/>
      <c r="AU671" s="429"/>
      <c r="AV671" s="429"/>
      <c r="AW671" s="429"/>
      <c r="AX671" s="429"/>
      <c r="AY671" s="429"/>
      <c r="AZ671" s="429"/>
      <c r="BA671" s="429"/>
      <c r="BB671" s="429"/>
      <c r="BC671" s="429"/>
      <c r="BD671" s="429"/>
      <c r="BE671" s="429"/>
      <c r="BF671" s="429"/>
      <c r="BG671" s="429"/>
      <c r="BH671" s="429"/>
      <c r="BI671" s="429"/>
      <c r="BJ671" s="429"/>
      <c r="BK671" s="429"/>
      <c r="BL671" s="429"/>
      <c r="BM671" s="429"/>
      <c r="BN671" s="429"/>
      <c r="BO671" s="429"/>
      <c r="BP671" s="429"/>
      <c r="BQ671" s="429"/>
      <c r="BR671" s="429"/>
      <c r="BS671" s="429"/>
      <c r="BT671" s="429"/>
      <c r="BU671" s="429"/>
      <c r="BV671" s="429"/>
      <c r="BW671" s="429"/>
      <c r="BX671" s="429"/>
      <c r="BY671" s="429"/>
      <c r="BZ671" s="429"/>
      <c r="CA671" s="429"/>
      <c r="CB671" s="429"/>
      <c r="CC671" s="429"/>
      <c r="CD671" s="429"/>
      <c r="CE671" s="429"/>
      <c r="CF671" s="429"/>
      <c r="CG671" s="429"/>
      <c r="CH671" s="429"/>
      <c r="CI671" s="429"/>
      <c r="CJ671" s="429"/>
      <c r="CK671" s="429"/>
      <c r="CL671" s="429"/>
      <c r="CM671" s="429"/>
      <c r="CN671" s="429"/>
      <c r="CO671" s="429"/>
      <c r="CP671" s="429"/>
      <c r="CQ671" s="429"/>
      <c r="CR671" s="429"/>
      <c r="CS671" s="429"/>
      <c r="CT671" s="429"/>
      <c r="CU671" s="429"/>
      <c r="CV671" s="429"/>
      <c r="CW671" s="429"/>
      <c r="CX671" s="429"/>
      <c r="CY671" s="429"/>
      <c r="CZ671" s="429"/>
      <c r="DA671" s="429"/>
      <c r="DB671" s="429"/>
      <c r="DC671" s="429"/>
      <c r="DD671" s="429"/>
      <c r="DE671" s="429"/>
      <c r="DF671" s="429"/>
      <c r="DG671" s="429"/>
      <c r="DH671" s="429"/>
      <c r="DI671" s="429"/>
      <c r="DJ671" s="429"/>
      <c r="DK671" s="429"/>
      <c r="DL671" s="429"/>
      <c r="DM671" s="429"/>
      <c r="DN671" s="429"/>
      <c r="DO671" s="429"/>
      <c r="DP671" s="429"/>
      <c r="DQ671" s="429"/>
      <c r="DR671" s="429"/>
      <c r="DS671" s="429"/>
      <c r="DT671" s="429"/>
      <c r="DU671" s="429"/>
      <c r="DV671" s="429"/>
      <c r="DW671" s="429"/>
      <c r="DX671" s="429"/>
      <c r="DY671" s="429"/>
      <c r="DZ671" s="429"/>
      <c r="EA671" s="429"/>
      <c r="EB671" s="429"/>
      <c r="EC671" s="429"/>
      <c r="ED671" s="429"/>
      <c r="EE671" s="429"/>
      <c r="EF671" s="429"/>
      <c r="EG671" s="429"/>
      <c r="EH671" s="429"/>
      <c r="EI671" s="429"/>
      <c r="EJ671" s="429"/>
      <c r="EK671" s="429"/>
      <c r="EL671" s="429"/>
      <c r="EM671" s="429"/>
      <c r="EN671" s="429"/>
      <c r="EO671" s="429"/>
      <c r="EP671" s="429"/>
      <c r="EQ671" s="429"/>
      <c r="ER671" s="429"/>
      <c r="ES671" s="429"/>
      <c r="ET671" s="429"/>
      <c r="EU671" s="429"/>
      <c r="EV671" s="429"/>
      <c r="EW671" s="429"/>
      <c r="EX671" s="429"/>
      <c r="EY671" s="429"/>
      <c r="EZ671" s="429"/>
      <c r="FA671" s="429"/>
      <c r="FB671" s="429"/>
      <c r="FC671" s="429"/>
      <c r="FD671" s="429"/>
      <c r="FE671" s="429"/>
      <c r="FF671" s="429"/>
      <c r="FG671" s="429"/>
      <c r="FH671" s="429"/>
      <c r="FI671" s="429"/>
      <c r="FJ671" s="429"/>
      <c r="FK671" s="429"/>
      <c r="FL671" s="429"/>
      <c r="FM671" s="429"/>
      <c r="FN671" s="429"/>
      <c r="FO671" s="429"/>
      <c r="FP671" s="429"/>
      <c r="FQ671" s="429"/>
      <c r="FR671" s="429"/>
      <c r="FS671" s="429"/>
      <c r="FT671" s="429"/>
      <c r="FU671" s="429"/>
      <c r="FV671" s="429"/>
      <c r="FW671" s="429"/>
      <c r="FX671" s="429"/>
      <c r="FY671" s="429"/>
      <c r="FZ671" s="429"/>
      <c r="GA671" s="429"/>
      <c r="GB671" s="429"/>
      <c r="GC671" s="429"/>
      <c r="GD671" s="429"/>
      <c r="GE671" s="429"/>
      <c r="GF671" s="429"/>
      <c r="GG671" s="429"/>
      <c r="GH671" s="429"/>
      <c r="GI671" s="429"/>
      <c r="GJ671" s="429"/>
      <c r="GK671" s="429"/>
    </row>
    <row r="672" spans="1:193" s="387" customFormat="1" ht="15.75" thickBot="1">
      <c r="A672" s="507" t="s">
        <v>3471</v>
      </c>
      <c r="B672" s="494" t="s">
        <v>1009</v>
      </c>
      <c r="C672" s="491" t="s">
        <v>460</v>
      </c>
      <c r="D672" s="491" t="s">
        <v>4001</v>
      </c>
      <c r="E672" s="496" t="s">
        <v>18</v>
      </c>
      <c r="F672" s="614">
        <v>439</v>
      </c>
      <c r="G672" s="613">
        <f>F672*$F$17</f>
        <v>4280250</v>
      </c>
      <c r="H672" s="492"/>
      <c r="I672" s="589"/>
      <c r="J672" s="589"/>
      <c r="K672" s="589"/>
      <c r="L672" s="589"/>
      <c r="M672" s="589"/>
      <c r="N672" s="589"/>
    </row>
    <row r="673" spans="1:193" s="92" customFormat="1" ht="15.75" thickBot="1">
      <c r="A673" s="506" t="s">
        <v>3472</v>
      </c>
      <c r="B673" s="503" t="s">
        <v>3657</v>
      </c>
      <c r="C673" s="96" t="s">
        <v>3110</v>
      </c>
      <c r="D673" s="479" t="s">
        <v>4001</v>
      </c>
      <c r="E673" s="96"/>
      <c r="F673" s="511">
        <v>389</v>
      </c>
      <c r="G673" s="510">
        <f>F673*$F$17</f>
        <v>3792750</v>
      </c>
      <c r="H673" s="479" t="s">
        <v>1723</v>
      </c>
      <c r="I673" s="590"/>
      <c r="J673" s="590"/>
      <c r="K673" s="590"/>
      <c r="L673" s="590"/>
      <c r="M673" s="590"/>
      <c r="N673" s="590"/>
    </row>
    <row r="674" spans="1:193" s="387" customFormat="1" ht="15.75" thickBot="1">
      <c r="A674" s="507" t="s">
        <v>3473</v>
      </c>
      <c r="B674" s="496" t="s">
        <v>3662</v>
      </c>
      <c r="C674" s="493" t="s">
        <v>3110</v>
      </c>
      <c r="D674" s="491" t="s">
        <v>4001</v>
      </c>
      <c r="E674" s="496" t="s">
        <v>18</v>
      </c>
      <c r="F674" s="614">
        <v>439</v>
      </c>
      <c r="G674" s="613">
        <f>F674*$F$17</f>
        <v>4280250</v>
      </c>
      <c r="H674" s="505"/>
      <c r="I674" s="589"/>
      <c r="J674" s="589"/>
      <c r="K674" s="589"/>
      <c r="L674" s="589"/>
      <c r="M674" s="589"/>
      <c r="N674" s="589"/>
    </row>
    <row r="675" spans="1:193" s="92" customFormat="1" ht="15.75" thickBot="1">
      <c r="A675" s="501" t="s">
        <v>4324</v>
      </c>
      <c r="B675" s="491" t="s">
        <v>4308</v>
      </c>
      <c r="C675" s="491" t="s">
        <v>1971</v>
      </c>
      <c r="D675" s="492" t="s">
        <v>4001</v>
      </c>
      <c r="E675" s="496" t="s">
        <v>18</v>
      </c>
      <c r="F675" s="614">
        <v>499</v>
      </c>
      <c r="G675" s="613">
        <f>F675*$F$17</f>
        <v>4865250</v>
      </c>
      <c r="H675" s="492" t="s">
        <v>1723</v>
      </c>
      <c r="I675" s="590"/>
      <c r="J675" s="590"/>
      <c r="K675" s="590"/>
      <c r="L675" s="590"/>
      <c r="M675" s="590"/>
      <c r="N675" s="590"/>
    </row>
    <row r="676" spans="1:193" s="80" customFormat="1" ht="15.75" thickBot="1">
      <c r="A676" s="506" t="s">
        <v>3474</v>
      </c>
      <c r="B676" s="503" t="s">
        <v>1535</v>
      </c>
      <c r="C676" s="503" t="s">
        <v>1971</v>
      </c>
      <c r="D676" s="479" t="s">
        <v>4001</v>
      </c>
      <c r="E676" s="96"/>
      <c r="F676" s="511">
        <v>499</v>
      </c>
      <c r="G676" s="510">
        <f>F676*$F$17</f>
        <v>4865250</v>
      </c>
      <c r="H676" s="479" t="s">
        <v>1723</v>
      </c>
      <c r="I676" s="593"/>
      <c r="J676" s="593"/>
      <c r="K676" s="593"/>
      <c r="L676" s="593"/>
      <c r="M676" s="593"/>
      <c r="N676" s="593"/>
    </row>
    <row r="677" spans="1:193" s="133" customFormat="1" ht="13.5" thickBot="1">
      <c r="A677" s="516" t="s">
        <v>1011</v>
      </c>
      <c r="B677" s="517" t="s">
        <v>2</v>
      </c>
      <c r="C677" s="517" t="s">
        <v>5</v>
      </c>
      <c r="D677" s="517" t="s">
        <v>10</v>
      </c>
      <c r="E677" s="372" t="s">
        <v>4644</v>
      </c>
      <c r="F677" s="518" t="s">
        <v>475</v>
      </c>
      <c r="G677" s="514" t="s">
        <v>470</v>
      </c>
      <c r="H677" s="517" t="s">
        <v>12</v>
      </c>
      <c r="I677" s="279"/>
      <c r="J677" s="279"/>
      <c r="K677" s="279"/>
      <c r="L677" s="279"/>
      <c r="M677" s="266"/>
      <c r="N677" s="266"/>
      <c r="O677" s="429"/>
      <c r="P677" s="429"/>
      <c r="Q677" s="429"/>
      <c r="R677" s="429"/>
      <c r="S677" s="429"/>
      <c r="T677" s="429"/>
      <c r="U677" s="429"/>
      <c r="V677" s="429"/>
      <c r="W677" s="429"/>
      <c r="X677" s="429"/>
      <c r="Y677" s="429"/>
      <c r="Z677" s="429"/>
      <c r="AA677" s="429"/>
      <c r="AB677" s="429"/>
      <c r="AC677" s="429"/>
      <c r="AD677" s="429"/>
      <c r="AE677" s="429"/>
      <c r="AF677" s="429"/>
      <c r="AG677" s="429"/>
      <c r="AH677" s="429"/>
      <c r="AI677" s="429"/>
      <c r="AJ677" s="429"/>
      <c r="AK677" s="429"/>
      <c r="AL677" s="429"/>
      <c r="AM677" s="429"/>
      <c r="AN677" s="429"/>
      <c r="AO677" s="429"/>
      <c r="AP677" s="429"/>
      <c r="AQ677" s="429"/>
      <c r="AR677" s="429"/>
      <c r="AS677" s="429"/>
      <c r="AT677" s="429"/>
      <c r="AU677" s="429"/>
      <c r="AV677" s="429"/>
      <c r="AW677" s="429"/>
      <c r="AX677" s="429"/>
      <c r="AY677" s="429"/>
      <c r="AZ677" s="429"/>
      <c r="BA677" s="429"/>
      <c r="BB677" s="429"/>
      <c r="BC677" s="429"/>
      <c r="BD677" s="429"/>
      <c r="BE677" s="429"/>
      <c r="BF677" s="429"/>
      <c r="BG677" s="429"/>
      <c r="BH677" s="429"/>
      <c r="BI677" s="429"/>
      <c r="BJ677" s="429"/>
      <c r="BK677" s="429"/>
      <c r="BL677" s="429"/>
      <c r="BM677" s="429"/>
      <c r="BN677" s="429"/>
      <c r="BO677" s="429"/>
      <c r="BP677" s="429"/>
      <c r="BQ677" s="429"/>
      <c r="BR677" s="429"/>
      <c r="BS677" s="429"/>
      <c r="BT677" s="429"/>
      <c r="BU677" s="429"/>
      <c r="BV677" s="429"/>
      <c r="BW677" s="429"/>
      <c r="BX677" s="429"/>
      <c r="BY677" s="429"/>
      <c r="BZ677" s="429"/>
      <c r="CA677" s="429"/>
      <c r="CB677" s="429"/>
      <c r="CC677" s="429"/>
      <c r="CD677" s="429"/>
      <c r="CE677" s="429"/>
      <c r="CF677" s="429"/>
      <c r="CG677" s="429"/>
      <c r="CH677" s="429"/>
      <c r="CI677" s="429"/>
      <c r="CJ677" s="429"/>
      <c r="CK677" s="429"/>
      <c r="CL677" s="429"/>
      <c r="CM677" s="429"/>
      <c r="CN677" s="429"/>
      <c r="CO677" s="429"/>
      <c r="CP677" s="429"/>
      <c r="CQ677" s="429"/>
      <c r="CR677" s="429"/>
      <c r="CS677" s="429"/>
      <c r="CT677" s="429"/>
      <c r="CU677" s="429"/>
      <c r="CV677" s="429"/>
      <c r="CW677" s="429"/>
      <c r="CX677" s="429"/>
      <c r="CY677" s="429"/>
      <c r="CZ677" s="429"/>
      <c r="DA677" s="429"/>
      <c r="DB677" s="429"/>
      <c r="DC677" s="429"/>
      <c r="DD677" s="429"/>
      <c r="DE677" s="429"/>
      <c r="DF677" s="429"/>
      <c r="DG677" s="429"/>
      <c r="DH677" s="429"/>
      <c r="DI677" s="429"/>
      <c r="DJ677" s="429"/>
      <c r="DK677" s="429"/>
      <c r="DL677" s="429"/>
      <c r="DM677" s="429"/>
      <c r="DN677" s="429"/>
      <c r="DO677" s="429"/>
      <c r="DP677" s="429"/>
      <c r="DQ677" s="429"/>
      <c r="DR677" s="429"/>
      <c r="DS677" s="429"/>
      <c r="DT677" s="429"/>
      <c r="DU677" s="429"/>
      <c r="DV677" s="429"/>
      <c r="DW677" s="429"/>
      <c r="DX677" s="429"/>
      <c r="DY677" s="429"/>
      <c r="DZ677" s="429"/>
      <c r="EA677" s="429"/>
      <c r="EB677" s="429"/>
      <c r="EC677" s="429"/>
      <c r="ED677" s="429"/>
      <c r="EE677" s="429"/>
      <c r="EF677" s="429"/>
      <c r="EG677" s="429"/>
      <c r="EH677" s="429"/>
      <c r="EI677" s="429"/>
      <c r="EJ677" s="429"/>
      <c r="EK677" s="429"/>
      <c r="EL677" s="429"/>
      <c r="EM677" s="429"/>
      <c r="EN677" s="429"/>
      <c r="EO677" s="429"/>
      <c r="EP677" s="429"/>
      <c r="EQ677" s="429"/>
      <c r="ER677" s="429"/>
      <c r="ES677" s="429"/>
      <c r="ET677" s="429"/>
      <c r="EU677" s="429"/>
      <c r="EV677" s="429"/>
      <c r="EW677" s="429"/>
      <c r="EX677" s="429"/>
      <c r="EY677" s="429"/>
      <c r="EZ677" s="429"/>
      <c r="FA677" s="429"/>
      <c r="FB677" s="429"/>
      <c r="FC677" s="429"/>
      <c r="FD677" s="429"/>
      <c r="FE677" s="429"/>
      <c r="FF677" s="429"/>
      <c r="FG677" s="429"/>
      <c r="FH677" s="429"/>
      <c r="FI677" s="429"/>
      <c r="FJ677" s="429"/>
      <c r="FK677" s="429"/>
      <c r="FL677" s="429"/>
      <c r="FM677" s="429"/>
      <c r="FN677" s="429"/>
      <c r="FO677" s="429"/>
      <c r="FP677" s="429"/>
      <c r="FQ677" s="429"/>
      <c r="FR677" s="429"/>
      <c r="FS677" s="429"/>
      <c r="FT677" s="429"/>
      <c r="FU677" s="429"/>
      <c r="FV677" s="429"/>
      <c r="FW677" s="429"/>
      <c r="FX677" s="429"/>
      <c r="FY677" s="429"/>
      <c r="FZ677" s="429"/>
      <c r="GA677" s="429"/>
      <c r="GB677" s="429"/>
      <c r="GC677" s="429"/>
      <c r="GD677" s="429"/>
      <c r="GE677" s="429"/>
      <c r="GF677" s="429"/>
      <c r="GG677" s="429"/>
      <c r="GH677" s="429"/>
      <c r="GI677" s="429"/>
      <c r="GJ677" s="429"/>
      <c r="GK677" s="429"/>
    </row>
    <row r="678" spans="1:193" s="92" customFormat="1" ht="15.75" thickBot="1">
      <c r="A678" s="501" t="s">
        <v>3475</v>
      </c>
      <c r="B678" s="491" t="s">
        <v>504</v>
      </c>
      <c r="C678" s="491" t="s">
        <v>2897</v>
      </c>
      <c r="D678" s="494" t="s">
        <v>4001</v>
      </c>
      <c r="E678" s="496" t="s">
        <v>18</v>
      </c>
      <c r="F678" s="614">
        <v>489</v>
      </c>
      <c r="G678" s="613">
        <f>F678*$F$17</f>
        <v>4767750</v>
      </c>
      <c r="H678" s="492"/>
      <c r="I678" s="590"/>
      <c r="J678" s="590"/>
      <c r="K678" s="590"/>
      <c r="L678" s="590"/>
      <c r="M678" s="590"/>
      <c r="N678" s="590"/>
    </row>
    <row r="679" spans="1:193" s="92" customFormat="1" ht="15.75" thickBot="1">
      <c r="A679" s="501" t="s">
        <v>3476</v>
      </c>
      <c r="B679" s="491" t="s">
        <v>504</v>
      </c>
      <c r="C679" s="491" t="s">
        <v>2897</v>
      </c>
      <c r="D679" s="494" t="s">
        <v>4001</v>
      </c>
      <c r="E679" s="496" t="s">
        <v>18</v>
      </c>
      <c r="F679" s="614">
        <v>545</v>
      </c>
      <c r="G679" s="613">
        <f>F679*$F$17</f>
        <v>5313750</v>
      </c>
      <c r="H679" s="492"/>
      <c r="I679" s="590"/>
      <c r="J679" s="590"/>
      <c r="K679" s="590"/>
      <c r="L679" s="590"/>
      <c r="M679" s="590"/>
      <c r="N679" s="590"/>
    </row>
    <row r="680" spans="1:193" s="92" customFormat="1" ht="15.75" thickBot="1">
      <c r="A680" s="501" t="s">
        <v>3477</v>
      </c>
      <c r="B680" s="491" t="s">
        <v>1535</v>
      </c>
      <c r="C680" s="491" t="s">
        <v>1971</v>
      </c>
      <c r="D680" s="494" t="s">
        <v>4001</v>
      </c>
      <c r="E680" s="496" t="s">
        <v>18</v>
      </c>
      <c r="F680" s="614">
        <v>519</v>
      </c>
      <c r="G680" s="613">
        <f>F680*$F$17</f>
        <v>5060250</v>
      </c>
      <c r="H680" s="492" t="s">
        <v>4431</v>
      </c>
      <c r="I680" s="590"/>
      <c r="J680" s="590"/>
      <c r="K680" s="590"/>
      <c r="L680" s="590"/>
      <c r="M680" s="590"/>
      <c r="N680" s="590"/>
    </row>
    <row r="681" spans="1:193" s="92" customFormat="1" ht="15.75" thickBot="1">
      <c r="A681" s="501" t="s">
        <v>3478</v>
      </c>
      <c r="B681" s="494" t="s">
        <v>1534</v>
      </c>
      <c r="C681" s="491" t="s">
        <v>1971</v>
      </c>
      <c r="D681" s="494" t="s">
        <v>4001</v>
      </c>
      <c r="E681" s="496" t="s">
        <v>18</v>
      </c>
      <c r="F681" s="614">
        <v>679</v>
      </c>
      <c r="G681" s="613">
        <f>F681*[1]Notebook!$I$12</f>
        <v>6263775</v>
      </c>
      <c r="H681" s="492"/>
      <c r="I681" s="590"/>
      <c r="J681" s="590"/>
      <c r="K681" s="590"/>
      <c r="L681" s="590"/>
      <c r="M681" s="590"/>
      <c r="N681" s="590"/>
    </row>
    <row r="682" spans="1:193" s="387" customFormat="1" ht="15.75" thickBot="1">
      <c r="A682" s="507" t="s">
        <v>3479</v>
      </c>
      <c r="B682" s="496" t="s">
        <v>3659</v>
      </c>
      <c r="C682" s="493" t="s">
        <v>3110</v>
      </c>
      <c r="D682" s="491" t="s">
        <v>4001</v>
      </c>
      <c r="E682" s="496" t="s">
        <v>18</v>
      </c>
      <c r="F682" s="614">
        <v>439</v>
      </c>
      <c r="G682" s="613">
        <f>F682*$F$17</f>
        <v>4280250</v>
      </c>
      <c r="H682" s="1544" t="s">
        <v>1938</v>
      </c>
      <c r="I682" s="589"/>
      <c r="J682" s="589"/>
      <c r="K682" s="589"/>
      <c r="L682" s="589"/>
      <c r="M682" s="589"/>
      <c r="N682" s="589"/>
    </row>
    <row r="683" spans="1:193" s="92" customFormat="1" ht="15.75" thickBot="1">
      <c r="A683" s="506" t="s">
        <v>3327</v>
      </c>
      <c r="B683" s="503" t="s">
        <v>575</v>
      </c>
      <c r="C683" s="503" t="s">
        <v>1971</v>
      </c>
      <c r="D683" s="723" t="s">
        <v>4008</v>
      </c>
      <c r="E683" s="250"/>
      <c r="F683" s="511"/>
      <c r="G683" s="510">
        <v>4599000</v>
      </c>
      <c r="H683" s="479" t="s">
        <v>3328</v>
      </c>
      <c r="I683" s="590"/>
      <c r="J683" s="590"/>
      <c r="K683" s="590"/>
      <c r="L683" s="590"/>
      <c r="M683" s="590"/>
      <c r="N683" s="590"/>
    </row>
    <row r="684" spans="1:193" s="80" customFormat="1" ht="15.75" thickBot="1">
      <c r="A684" s="498" t="s">
        <v>3480</v>
      </c>
      <c r="B684" s="615" t="s">
        <v>1535</v>
      </c>
      <c r="C684" s="615" t="s">
        <v>1971</v>
      </c>
      <c r="D684" s="435" t="s">
        <v>4008</v>
      </c>
      <c r="E684" s="496" t="s">
        <v>18</v>
      </c>
      <c r="F684" s="614">
        <v>549</v>
      </c>
      <c r="G684" s="613">
        <f>F684*$F$17</f>
        <v>5352750</v>
      </c>
      <c r="H684" s="435" t="s">
        <v>4431</v>
      </c>
      <c r="I684" s="593"/>
      <c r="J684" s="593"/>
      <c r="K684" s="593"/>
      <c r="L684" s="593"/>
      <c r="M684" s="593"/>
      <c r="N684" s="593"/>
    </row>
    <row r="685" spans="1:193" s="80" customFormat="1" ht="15.75" thickBot="1">
      <c r="A685" s="498" t="s">
        <v>3481</v>
      </c>
      <c r="B685" s="497" t="s">
        <v>1534</v>
      </c>
      <c r="C685" s="615" t="s">
        <v>4432</v>
      </c>
      <c r="D685" s="615" t="s">
        <v>4001</v>
      </c>
      <c r="E685" s="496" t="s">
        <v>18</v>
      </c>
      <c r="F685" s="600">
        <v>769</v>
      </c>
      <c r="G685" s="601">
        <f>F685*$F$17</f>
        <v>7497750</v>
      </c>
      <c r="H685" s="435" t="s">
        <v>4431</v>
      </c>
      <c r="I685" s="593"/>
      <c r="J685" s="593"/>
      <c r="K685" s="593"/>
      <c r="L685" s="593"/>
      <c r="M685" s="593"/>
      <c r="N685" s="593"/>
    </row>
    <row r="686" spans="1:193" s="133" customFormat="1" ht="13.5" thickBot="1">
      <c r="A686" s="516" t="s">
        <v>2896</v>
      </c>
      <c r="B686" s="517" t="s">
        <v>2</v>
      </c>
      <c r="C686" s="517" t="s">
        <v>5</v>
      </c>
      <c r="D686" s="517" t="s">
        <v>10</v>
      </c>
      <c r="E686" s="372" t="s">
        <v>4644</v>
      </c>
      <c r="F686" s="518" t="s">
        <v>475</v>
      </c>
      <c r="G686" s="514" t="s">
        <v>470</v>
      </c>
      <c r="H686" s="517" t="s">
        <v>12</v>
      </c>
      <c r="I686" s="279"/>
      <c r="J686" s="279"/>
      <c r="K686" s="279"/>
      <c r="L686" s="279"/>
      <c r="M686" s="266"/>
      <c r="N686" s="266"/>
      <c r="O686" s="429"/>
      <c r="P686" s="429"/>
      <c r="Q686" s="429"/>
      <c r="R686" s="429"/>
      <c r="S686" s="429"/>
      <c r="T686" s="429"/>
      <c r="U686" s="429"/>
      <c r="V686" s="429"/>
      <c r="W686" s="429"/>
      <c r="X686" s="429"/>
      <c r="Y686" s="429"/>
      <c r="Z686" s="429"/>
      <c r="AA686" s="429"/>
      <c r="AB686" s="429"/>
      <c r="AC686" s="429"/>
      <c r="AD686" s="429"/>
      <c r="AE686" s="429"/>
      <c r="AF686" s="429"/>
      <c r="AG686" s="429"/>
      <c r="AH686" s="429"/>
      <c r="AI686" s="429"/>
      <c r="AJ686" s="429"/>
      <c r="AK686" s="429"/>
      <c r="AL686" s="429"/>
      <c r="AM686" s="429"/>
      <c r="AN686" s="429"/>
      <c r="AO686" s="429"/>
      <c r="AP686" s="429"/>
      <c r="AQ686" s="429"/>
      <c r="AR686" s="429"/>
      <c r="AS686" s="429"/>
      <c r="AT686" s="429"/>
      <c r="AU686" s="429"/>
      <c r="AV686" s="429"/>
      <c r="AW686" s="429"/>
      <c r="AX686" s="429"/>
      <c r="AY686" s="429"/>
      <c r="AZ686" s="429"/>
      <c r="BA686" s="429"/>
      <c r="BB686" s="429"/>
      <c r="BC686" s="429"/>
      <c r="BD686" s="429"/>
      <c r="BE686" s="429"/>
      <c r="BF686" s="429"/>
      <c r="BG686" s="429"/>
      <c r="BH686" s="429"/>
      <c r="BI686" s="429"/>
      <c r="BJ686" s="429"/>
      <c r="BK686" s="429"/>
      <c r="BL686" s="429"/>
      <c r="BM686" s="429"/>
      <c r="BN686" s="429"/>
      <c r="BO686" s="429"/>
      <c r="BP686" s="429"/>
      <c r="BQ686" s="429"/>
      <c r="BR686" s="429"/>
      <c r="BS686" s="429"/>
      <c r="BT686" s="429"/>
      <c r="BU686" s="429"/>
      <c r="BV686" s="429"/>
      <c r="BW686" s="429"/>
      <c r="BX686" s="429"/>
      <c r="BY686" s="429"/>
      <c r="BZ686" s="429"/>
      <c r="CA686" s="429"/>
      <c r="CB686" s="429"/>
      <c r="CC686" s="429"/>
      <c r="CD686" s="429"/>
      <c r="CE686" s="429"/>
      <c r="CF686" s="429"/>
      <c r="CG686" s="429"/>
      <c r="CH686" s="429"/>
      <c r="CI686" s="429"/>
      <c r="CJ686" s="429"/>
      <c r="CK686" s="429"/>
      <c r="CL686" s="429"/>
      <c r="CM686" s="429"/>
      <c r="CN686" s="429"/>
      <c r="CO686" s="429"/>
      <c r="CP686" s="429"/>
      <c r="CQ686" s="429"/>
      <c r="CR686" s="429"/>
      <c r="CS686" s="429"/>
      <c r="CT686" s="429"/>
      <c r="CU686" s="429"/>
      <c r="CV686" s="429"/>
      <c r="CW686" s="429"/>
      <c r="CX686" s="429"/>
      <c r="CY686" s="429"/>
      <c r="CZ686" s="429"/>
      <c r="DA686" s="429"/>
      <c r="DB686" s="429"/>
      <c r="DC686" s="429"/>
      <c r="DD686" s="429"/>
      <c r="DE686" s="429"/>
      <c r="DF686" s="429"/>
      <c r="DG686" s="429"/>
      <c r="DH686" s="429"/>
      <c r="DI686" s="429"/>
      <c r="DJ686" s="429"/>
      <c r="DK686" s="429"/>
      <c r="DL686" s="429"/>
      <c r="DM686" s="429"/>
      <c r="DN686" s="429"/>
      <c r="DO686" s="429"/>
      <c r="DP686" s="429"/>
      <c r="DQ686" s="429"/>
      <c r="DR686" s="429"/>
      <c r="DS686" s="429"/>
      <c r="DT686" s="429"/>
      <c r="DU686" s="429"/>
      <c r="DV686" s="429"/>
      <c r="DW686" s="429"/>
      <c r="DX686" s="429"/>
      <c r="DY686" s="429"/>
      <c r="DZ686" s="429"/>
      <c r="EA686" s="429"/>
      <c r="EB686" s="429"/>
      <c r="EC686" s="429"/>
      <c r="ED686" s="429"/>
      <c r="EE686" s="429"/>
      <c r="EF686" s="429"/>
      <c r="EG686" s="429"/>
      <c r="EH686" s="429"/>
      <c r="EI686" s="429"/>
      <c r="EJ686" s="429"/>
      <c r="EK686" s="429"/>
      <c r="EL686" s="429"/>
      <c r="EM686" s="429"/>
      <c r="EN686" s="429"/>
      <c r="EO686" s="429"/>
      <c r="EP686" s="429"/>
      <c r="EQ686" s="429"/>
      <c r="ER686" s="429"/>
      <c r="ES686" s="429"/>
      <c r="ET686" s="429"/>
      <c r="EU686" s="429"/>
      <c r="EV686" s="429"/>
      <c r="EW686" s="429"/>
      <c r="EX686" s="429"/>
      <c r="EY686" s="429"/>
      <c r="EZ686" s="429"/>
      <c r="FA686" s="429"/>
      <c r="FB686" s="429"/>
      <c r="FC686" s="429"/>
      <c r="FD686" s="429"/>
      <c r="FE686" s="429"/>
      <c r="FF686" s="429"/>
      <c r="FG686" s="429"/>
      <c r="FH686" s="429"/>
      <c r="FI686" s="429"/>
      <c r="FJ686" s="429"/>
      <c r="FK686" s="429"/>
      <c r="FL686" s="429"/>
      <c r="FM686" s="429"/>
      <c r="FN686" s="429"/>
      <c r="FO686" s="429"/>
      <c r="FP686" s="429"/>
      <c r="FQ686" s="429"/>
      <c r="FR686" s="429"/>
      <c r="FS686" s="429"/>
      <c r="FT686" s="429"/>
      <c r="FU686" s="429"/>
      <c r="FV686" s="429"/>
      <c r="FW686" s="429"/>
      <c r="FX686" s="429"/>
      <c r="FY686" s="429"/>
      <c r="FZ686" s="429"/>
      <c r="GA686" s="429"/>
      <c r="GB686" s="429"/>
      <c r="GC686" s="429"/>
      <c r="GD686" s="429"/>
      <c r="GE686" s="429"/>
      <c r="GF686" s="429"/>
      <c r="GG686" s="429"/>
      <c r="GH686" s="429"/>
      <c r="GI686" s="429"/>
      <c r="GJ686" s="429"/>
      <c r="GK686" s="429"/>
    </row>
    <row r="687" spans="1:193" s="92" customFormat="1" ht="15.75" thickBot="1">
      <c r="A687" s="501" t="s">
        <v>3484</v>
      </c>
      <c r="B687" s="491" t="s">
        <v>1535</v>
      </c>
      <c r="C687" s="491" t="s">
        <v>1971</v>
      </c>
      <c r="D687" s="491" t="s">
        <v>4001</v>
      </c>
      <c r="E687" s="496" t="s">
        <v>18</v>
      </c>
      <c r="F687" s="614">
        <v>699</v>
      </c>
      <c r="G687" s="613">
        <f>F687*$F$17</f>
        <v>6815250</v>
      </c>
      <c r="H687" s="492"/>
      <c r="I687" s="590"/>
      <c r="J687" s="590"/>
      <c r="K687" s="590"/>
      <c r="L687" s="590"/>
      <c r="M687" s="590"/>
      <c r="N687" s="590"/>
    </row>
    <row r="688" spans="1:193" s="92" customFormat="1" ht="15.75" thickBot="1">
      <c r="A688" s="501" t="s">
        <v>4046</v>
      </c>
      <c r="B688" s="491" t="s">
        <v>3156</v>
      </c>
      <c r="C688" s="491" t="s">
        <v>1971</v>
      </c>
      <c r="D688" s="491" t="s">
        <v>4001</v>
      </c>
      <c r="E688" s="496" t="s">
        <v>18</v>
      </c>
      <c r="F688" s="614">
        <v>719</v>
      </c>
      <c r="G688" s="613">
        <f>F688*$F$17</f>
        <v>7010250</v>
      </c>
      <c r="H688" s="492"/>
      <c r="I688" s="590"/>
      <c r="J688" s="590"/>
      <c r="K688" s="590"/>
      <c r="L688" s="590"/>
      <c r="M688" s="590"/>
      <c r="N688" s="590"/>
    </row>
    <row r="689" spans="1:193" s="92" customFormat="1" ht="15.75" thickBot="1">
      <c r="A689" s="501" t="s">
        <v>3483</v>
      </c>
      <c r="B689" s="1541" t="s">
        <v>3086</v>
      </c>
      <c r="C689" s="491" t="s">
        <v>3087</v>
      </c>
      <c r="D689" s="491" t="s">
        <v>4001</v>
      </c>
      <c r="E689" s="496" t="s">
        <v>18</v>
      </c>
      <c r="F689" s="614">
        <v>819</v>
      </c>
      <c r="G689" s="613">
        <f>F689*$F$17</f>
        <v>7985250</v>
      </c>
      <c r="H689" s="492"/>
      <c r="I689" s="590"/>
      <c r="J689" s="590"/>
      <c r="K689" s="590"/>
      <c r="L689" s="590"/>
      <c r="M689" s="590"/>
      <c r="N689" s="590"/>
    </row>
    <row r="690" spans="1:193" s="92" customFormat="1" ht="15.75" thickBot="1">
      <c r="A690" s="501" t="s">
        <v>4047</v>
      </c>
      <c r="B690" s="1541" t="s">
        <v>3086</v>
      </c>
      <c r="C690" s="491" t="s">
        <v>4393</v>
      </c>
      <c r="D690" s="491" t="s">
        <v>4001</v>
      </c>
      <c r="E690" s="496" t="s">
        <v>18</v>
      </c>
      <c r="F690" s="614">
        <v>889</v>
      </c>
      <c r="G690" s="613">
        <f>F690*$F$17</f>
        <v>8667750</v>
      </c>
      <c r="H690" s="492"/>
      <c r="I690" s="590"/>
      <c r="J690" s="590"/>
      <c r="K690" s="590"/>
      <c r="L690" s="590"/>
      <c r="M690" s="590"/>
      <c r="N690" s="590"/>
    </row>
    <row r="691" spans="1:193" s="92" customFormat="1" ht="15.75" thickBot="1">
      <c r="A691" s="501" t="s">
        <v>3482</v>
      </c>
      <c r="B691" s="496" t="s">
        <v>3016</v>
      </c>
      <c r="C691" s="491" t="s">
        <v>4393</v>
      </c>
      <c r="D691" s="491" t="s">
        <v>4001</v>
      </c>
      <c r="E691" s="496" t="s">
        <v>18</v>
      </c>
      <c r="F691" s="614">
        <v>1149</v>
      </c>
      <c r="G691" s="613">
        <f>F691*$F$17</f>
        <v>11202750</v>
      </c>
      <c r="H691" s="492"/>
      <c r="I691" s="590"/>
      <c r="J691" s="590"/>
      <c r="K691" s="590"/>
      <c r="L691" s="590"/>
      <c r="M691" s="590"/>
      <c r="N691" s="590"/>
    </row>
    <row r="692" spans="1:193" s="133" customFormat="1" ht="13.5" thickBot="1">
      <c r="A692" s="516" t="s">
        <v>1012</v>
      </c>
      <c r="B692" s="517" t="s">
        <v>2</v>
      </c>
      <c r="C692" s="517" t="s">
        <v>5</v>
      </c>
      <c r="D692" s="517" t="s">
        <v>10</v>
      </c>
      <c r="E692" s="372" t="s">
        <v>4644</v>
      </c>
      <c r="F692" s="518" t="s">
        <v>475</v>
      </c>
      <c r="G692" s="514" t="s">
        <v>470</v>
      </c>
      <c r="H692" s="517" t="s">
        <v>12</v>
      </c>
      <c r="I692" s="279"/>
      <c r="J692" s="279"/>
      <c r="K692" s="279"/>
      <c r="L692" s="279"/>
      <c r="M692" s="266"/>
      <c r="N692" s="266"/>
      <c r="O692" s="429"/>
      <c r="P692" s="429"/>
      <c r="Q692" s="429"/>
      <c r="R692" s="429"/>
      <c r="S692" s="429"/>
      <c r="T692" s="429"/>
      <c r="U692" s="429"/>
      <c r="V692" s="429"/>
      <c r="W692" s="429"/>
      <c r="X692" s="429"/>
      <c r="Y692" s="429"/>
      <c r="Z692" s="429"/>
      <c r="AA692" s="429"/>
      <c r="AB692" s="429"/>
      <c r="AC692" s="429"/>
      <c r="AD692" s="429"/>
      <c r="AE692" s="429"/>
      <c r="AF692" s="429"/>
      <c r="AG692" s="429"/>
      <c r="AH692" s="429"/>
      <c r="AI692" s="429"/>
      <c r="AJ692" s="429"/>
      <c r="AK692" s="429"/>
      <c r="AL692" s="429"/>
      <c r="AM692" s="429"/>
      <c r="AN692" s="429"/>
      <c r="AO692" s="429"/>
      <c r="AP692" s="429"/>
      <c r="AQ692" s="429"/>
      <c r="AR692" s="429"/>
      <c r="AS692" s="429"/>
      <c r="AT692" s="429"/>
      <c r="AU692" s="429"/>
      <c r="AV692" s="429"/>
      <c r="AW692" s="429"/>
      <c r="AX692" s="429"/>
      <c r="AY692" s="429"/>
      <c r="AZ692" s="429"/>
      <c r="BA692" s="429"/>
      <c r="BB692" s="429"/>
      <c r="BC692" s="429"/>
      <c r="BD692" s="429"/>
      <c r="BE692" s="429"/>
      <c r="BF692" s="429"/>
      <c r="BG692" s="429"/>
      <c r="BH692" s="429"/>
      <c r="BI692" s="429"/>
      <c r="BJ692" s="429"/>
      <c r="BK692" s="429"/>
      <c r="BL692" s="429"/>
      <c r="BM692" s="429"/>
      <c r="BN692" s="429"/>
      <c r="BO692" s="429"/>
      <c r="BP692" s="429"/>
      <c r="BQ692" s="429"/>
      <c r="BR692" s="429"/>
      <c r="BS692" s="429"/>
      <c r="BT692" s="429"/>
      <c r="BU692" s="429"/>
      <c r="BV692" s="429"/>
      <c r="BW692" s="429"/>
      <c r="BX692" s="429"/>
      <c r="BY692" s="429"/>
      <c r="BZ692" s="429"/>
      <c r="CA692" s="429"/>
      <c r="CB692" s="429"/>
      <c r="CC692" s="429"/>
      <c r="CD692" s="429"/>
      <c r="CE692" s="429"/>
      <c r="CF692" s="429"/>
      <c r="CG692" s="429"/>
      <c r="CH692" s="429"/>
      <c r="CI692" s="429"/>
      <c r="CJ692" s="429"/>
      <c r="CK692" s="429"/>
      <c r="CL692" s="429"/>
      <c r="CM692" s="429"/>
      <c r="CN692" s="429"/>
      <c r="CO692" s="429"/>
      <c r="CP692" s="429"/>
      <c r="CQ692" s="429"/>
      <c r="CR692" s="429"/>
      <c r="CS692" s="429"/>
      <c r="CT692" s="429"/>
      <c r="CU692" s="429"/>
      <c r="CV692" s="429"/>
      <c r="CW692" s="429"/>
      <c r="CX692" s="429"/>
      <c r="CY692" s="429"/>
      <c r="CZ692" s="429"/>
      <c r="DA692" s="429"/>
      <c r="DB692" s="429"/>
      <c r="DC692" s="429"/>
      <c r="DD692" s="429"/>
      <c r="DE692" s="429"/>
      <c r="DF692" s="429"/>
      <c r="DG692" s="429"/>
      <c r="DH692" s="429"/>
      <c r="DI692" s="429"/>
      <c r="DJ692" s="429"/>
      <c r="DK692" s="429"/>
      <c r="DL692" s="429"/>
      <c r="DM692" s="429"/>
      <c r="DN692" s="429"/>
      <c r="DO692" s="429"/>
      <c r="DP692" s="429"/>
      <c r="DQ692" s="429"/>
      <c r="DR692" s="429"/>
      <c r="DS692" s="429"/>
      <c r="DT692" s="429"/>
      <c r="DU692" s="429"/>
      <c r="DV692" s="429"/>
      <c r="DW692" s="429"/>
      <c r="DX692" s="429"/>
      <c r="DY692" s="429"/>
      <c r="DZ692" s="429"/>
      <c r="EA692" s="429"/>
      <c r="EB692" s="429"/>
      <c r="EC692" s="429"/>
      <c r="ED692" s="429"/>
      <c r="EE692" s="429"/>
      <c r="EF692" s="429"/>
      <c r="EG692" s="429"/>
      <c r="EH692" s="429"/>
      <c r="EI692" s="429"/>
      <c r="EJ692" s="429"/>
      <c r="EK692" s="429"/>
      <c r="EL692" s="429"/>
      <c r="EM692" s="429"/>
      <c r="EN692" s="429"/>
      <c r="EO692" s="429"/>
      <c r="EP692" s="429"/>
      <c r="EQ692" s="429"/>
      <c r="ER692" s="429"/>
      <c r="ES692" s="429"/>
      <c r="ET692" s="429"/>
      <c r="EU692" s="429"/>
      <c r="EV692" s="429"/>
      <c r="EW692" s="429"/>
      <c r="EX692" s="429"/>
      <c r="EY692" s="429"/>
      <c r="EZ692" s="429"/>
      <c r="FA692" s="429"/>
      <c r="FB692" s="429"/>
      <c r="FC692" s="429"/>
      <c r="FD692" s="429"/>
      <c r="FE692" s="429"/>
      <c r="FF692" s="429"/>
      <c r="FG692" s="429"/>
      <c r="FH692" s="429"/>
      <c r="FI692" s="429"/>
      <c r="FJ692" s="429"/>
      <c r="FK692" s="429"/>
      <c r="FL692" s="429"/>
      <c r="FM692" s="429"/>
      <c r="FN692" s="429"/>
      <c r="FO692" s="429"/>
      <c r="FP692" s="429"/>
      <c r="FQ692" s="429"/>
      <c r="FR692" s="429"/>
      <c r="FS692" s="429"/>
      <c r="FT692" s="429"/>
      <c r="FU692" s="429"/>
      <c r="FV692" s="429"/>
      <c r="FW692" s="429"/>
      <c r="FX692" s="429"/>
      <c r="FY692" s="429"/>
      <c r="FZ692" s="429"/>
      <c r="GA692" s="429"/>
      <c r="GB692" s="429"/>
      <c r="GC692" s="429"/>
      <c r="GD692" s="429"/>
      <c r="GE692" s="429"/>
      <c r="GF692" s="429"/>
      <c r="GG692" s="429"/>
      <c r="GH692" s="429"/>
      <c r="GI692" s="429"/>
      <c r="GJ692" s="429"/>
      <c r="GK692" s="429"/>
    </row>
    <row r="693" spans="1:193" s="636" customFormat="1" ht="15.75" thickBot="1">
      <c r="A693" s="785" t="s">
        <v>3485</v>
      </c>
      <c r="B693" s="615" t="s">
        <v>2894</v>
      </c>
      <c r="C693" s="1581" t="s">
        <v>2895</v>
      </c>
      <c r="D693" s="435" t="s">
        <v>4002</v>
      </c>
      <c r="E693" s="496" t="s">
        <v>18</v>
      </c>
      <c r="F693" s="614">
        <v>1449</v>
      </c>
      <c r="G693" s="613">
        <f>F693*$F$17</f>
        <v>14127750</v>
      </c>
      <c r="H693" s="435" t="s">
        <v>2898</v>
      </c>
      <c r="I693" s="588"/>
      <c r="J693" s="588"/>
      <c r="K693" s="588"/>
      <c r="L693" s="588"/>
      <c r="M693" s="588"/>
      <c r="N693" s="588"/>
    </row>
    <row r="694" spans="1:193" s="133" customFormat="1" ht="13.5" thickBot="1">
      <c r="A694" s="516" t="s">
        <v>2779</v>
      </c>
      <c r="B694" s="517" t="s">
        <v>2</v>
      </c>
      <c r="C694" s="517" t="s">
        <v>5</v>
      </c>
      <c r="D694" s="517" t="s">
        <v>10</v>
      </c>
      <c r="E694" s="372" t="s">
        <v>4644</v>
      </c>
      <c r="F694" s="518" t="s">
        <v>475</v>
      </c>
      <c r="G694" s="514" t="s">
        <v>470</v>
      </c>
      <c r="H694" s="517" t="s">
        <v>12</v>
      </c>
      <c r="I694" s="279"/>
      <c r="J694" s="279"/>
      <c r="K694" s="279"/>
      <c r="L694" s="279"/>
      <c r="M694" s="266"/>
      <c r="N694" s="266"/>
      <c r="O694" s="429"/>
      <c r="P694" s="429"/>
      <c r="Q694" s="429"/>
      <c r="R694" s="429"/>
      <c r="S694" s="429"/>
      <c r="T694" s="429"/>
      <c r="U694" s="429"/>
      <c r="V694" s="429"/>
      <c r="W694" s="429"/>
      <c r="X694" s="429"/>
      <c r="Y694" s="429"/>
      <c r="Z694" s="429"/>
      <c r="AA694" s="429"/>
      <c r="AB694" s="429"/>
      <c r="AC694" s="429"/>
      <c r="AD694" s="429"/>
      <c r="AE694" s="429"/>
      <c r="AF694" s="429"/>
      <c r="AG694" s="429"/>
      <c r="AH694" s="429"/>
      <c r="AI694" s="429"/>
      <c r="AJ694" s="429"/>
      <c r="AK694" s="429"/>
      <c r="AL694" s="429"/>
      <c r="AM694" s="429"/>
      <c r="AN694" s="429"/>
      <c r="AO694" s="429"/>
      <c r="AP694" s="429"/>
      <c r="AQ694" s="429"/>
      <c r="AR694" s="429"/>
      <c r="AS694" s="429"/>
      <c r="AT694" s="429"/>
      <c r="AU694" s="429"/>
      <c r="AV694" s="429"/>
      <c r="AW694" s="429"/>
      <c r="AX694" s="429"/>
      <c r="AY694" s="429"/>
      <c r="AZ694" s="429"/>
      <c r="BA694" s="429"/>
      <c r="BB694" s="429"/>
      <c r="BC694" s="429"/>
      <c r="BD694" s="429"/>
      <c r="BE694" s="429"/>
      <c r="BF694" s="429"/>
      <c r="BG694" s="429"/>
      <c r="BH694" s="429"/>
      <c r="BI694" s="429"/>
      <c r="BJ694" s="429"/>
      <c r="BK694" s="429"/>
      <c r="BL694" s="429"/>
      <c r="BM694" s="429"/>
      <c r="BN694" s="429"/>
      <c r="BO694" s="429"/>
      <c r="BP694" s="429"/>
      <c r="BQ694" s="429"/>
      <c r="BR694" s="429"/>
      <c r="BS694" s="429"/>
      <c r="BT694" s="429"/>
      <c r="BU694" s="429"/>
      <c r="BV694" s="429"/>
      <c r="BW694" s="429"/>
      <c r="BX694" s="429"/>
      <c r="BY694" s="429"/>
      <c r="BZ694" s="429"/>
      <c r="CA694" s="429"/>
      <c r="CB694" s="429"/>
      <c r="CC694" s="429"/>
      <c r="CD694" s="429"/>
      <c r="CE694" s="429"/>
      <c r="CF694" s="429"/>
      <c r="CG694" s="429"/>
      <c r="CH694" s="429"/>
      <c r="CI694" s="429"/>
      <c r="CJ694" s="429"/>
      <c r="CK694" s="429"/>
      <c r="CL694" s="429"/>
      <c r="CM694" s="429"/>
      <c r="CN694" s="429"/>
      <c r="CO694" s="429"/>
      <c r="CP694" s="429"/>
      <c r="CQ694" s="429"/>
      <c r="CR694" s="429"/>
      <c r="CS694" s="429"/>
      <c r="CT694" s="429"/>
      <c r="CU694" s="429"/>
      <c r="CV694" s="429"/>
      <c r="CW694" s="429"/>
      <c r="CX694" s="429"/>
      <c r="CY694" s="429"/>
      <c r="CZ694" s="429"/>
      <c r="DA694" s="429"/>
      <c r="DB694" s="429"/>
      <c r="DC694" s="429"/>
      <c r="DD694" s="429"/>
      <c r="DE694" s="429"/>
      <c r="DF694" s="429"/>
      <c r="DG694" s="429"/>
      <c r="DH694" s="429"/>
      <c r="DI694" s="429"/>
      <c r="DJ694" s="429"/>
      <c r="DK694" s="429"/>
      <c r="DL694" s="429"/>
      <c r="DM694" s="429"/>
      <c r="DN694" s="429"/>
      <c r="DO694" s="429"/>
      <c r="DP694" s="429"/>
      <c r="DQ694" s="429"/>
      <c r="DR694" s="429"/>
      <c r="DS694" s="429"/>
      <c r="DT694" s="429"/>
      <c r="DU694" s="429"/>
      <c r="DV694" s="429"/>
      <c r="DW694" s="429"/>
      <c r="DX694" s="429"/>
      <c r="DY694" s="429"/>
      <c r="DZ694" s="429"/>
      <c r="EA694" s="429"/>
      <c r="EB694" s="429"/>
      <c r="EC694" s="429"/>
      <c r="ED694" s="429"/>
      <c r="EE694" s="429"/>
      <c r="EF694" s="429"/>
      <c r="EG694" s="429"/>
      <c r="EH694" s="429"/>
      <c r="EI694" s="429"/>
      <c r="EJ694" s="429"/>
      <c r="EK694" s="429"/>
      <c r="EL694" s="429"/>
      <c r="EM694" s="429"/>
      <c r="EN694" s="429"/>
      <c r="EO694" s="429"/>
      <c r="EP694" s="429"/>
      <c r="EQ694" s="429"/>
      <c r="ER694" s="429"/>
      <c r="ES694" s="429"/>
      <c r="ET694" s="429"/>
      <c r="EU694" s="429"/>
      <c r="EV694" s="429"/>
      <c r="EW694" s="429"/>
      <c r="EX694" s="429"/>
      <c r="EY694" s="429"/>
      <c r="EZ694" s="429"/>
      <c r="FA694" s="429"/>
      <c r="FB694" s="429"/>
      <c r="FC694" s="429"/>
      <c r="FD694" s="429"/>
      <c r="FE694" s="429"/>
      <c r="FF694" s="429"/>
      <c r="FG694" s="429"/>
      <c r="FH694" s="429"/>
      <c r="FI694" s="429"/>
      <c r="FJ694" s="429"/>
      <c r="FK694" s="429"/>
      <c r="FL694" s="429"/>
      <c r="FM694" s="429"/>
      <c r="FN694" s="429"/>
      <c r="FO694" s="429"/>
      <c r="FP694" s="429"/>
      <c r="FQ694" s="429"/>
      <c r="FR694" s="429"/>
      <c r="FS694" s="429"/>
      <c r="FT694" s="429"/>
      <c r="FU694" s="429"/>
      <c r="FV694" s="429"/>
      <c r="FW694" s="429"/>
      <c r="FX694" s="429"/>
      <c r="FY694" s="429"/>
      <c r="FZ694" s="429"/>
      <c r="GA694" s="429"/>
      <c r="GB694" s="429"/>
      <c r="GC694" s="429"/>
      <c r="GD694" s="429"/>
      <c r="GE694" s="429"/>
      <c r="GF694" s="429"/>
      <c r="GG694" s="429"/>
      <c r="GH694" s="429"/>
      <c r="GI694" s="429"/>
      <c r="GJ694" s="429"/>
      <c r="GK694" s="429"/>
    </row>
    <row r="695" spans="1:193" s="387" customFormat="1" ht="15.75" thickBot="1">
      <c r="A695" s="501" t="s">
        <v>3867</v>
      </c>
      <c r="B695" s="496" t="s">
        <v>1994</v>
      </c>
      <c r="C695" s="491" t="s">
        <v>1971</v>
      </c>
      <c r="D695" s="494" t="s">
        <v>4001</v>
      </c>
      <c r="E695" s="1781"/>
      <c r="F695" s="614">
        <v>1139</v>
      </c>
      <c r="G695" s="613">
        <f>F695*$F$17</f>
        <v>11105250</v>
      </c>
      <c r="H695" s="641"/>
      <c r="I695" s="589"/>
      <c r="J695" s="589"/>
      <c r="K695" s="589"/>
      <c r="L695" s="589"/>
      <c r="M695" s="589"/>
      <c r="N695" s="589"/>
    </row>
    <row r="696" spans="1:193" s="424" customFormat="1" ht="13.5" thickBot="1">
      <c r="A696" s="516" t="s">
        <v>38</v>
      </c>
      <c r="B696" s="517" t="s">
        <v>2</v>
      </c>
      <c r="C696" s="517" t="s">
        <v>5</v>
      </c>
      <c r="D696" s="517" t="s">
        <v>10</v>
      </c>
      <c r="E696" s="372" t="s">
        <v>4644</v>
      </c>
      <c r="F696" s="518" t="s">
        <v>475</v>
      </c>
      <c r="G696" s="514" t="s">
        <v>470</v>
      </c>
      <c r="H696" s="517" t="s">
        <v>12</v>
      </c>
      <c r="I696" s="223"/>
      <c r="J696" s="223"/>
      <c r="K696" s="223"/>
      <c r="L696" s="223"/>
      <c r="M696" s="223"/>
      <c r="N696" s="223"/>
    </row>
    <row r="697" spans="1:193" s="387" customFormat="1" ht="15.75" thickBot="1">
      <c r="A697" s="501" t="s">
        <v>3511</v>
      </c>
      <c r="B697" s="256" t="s">
        <v>3152</v>
      </c>
      <c r="C697" s="491" t="s">
        <v>3087</v>
      </c>
      <c r="D697" s="494" t="s">
        <v>4008</v>
      </c>
      <c r="E697" s="1781" t="s">
        <v>15</v>
      </c>
      <c r="F697" s="614">
        <v>1695</v>
      </c>
      <c r="G697" s="613">
        <f>F697*$F$17</f>
        <v>16526250</v>
      </c>
      <c r="H697" s="641"/>
      <c r="I697" s="589"/>
      <c r="J697" s="589"/>
      <c r="K697" s="589"/>
      <c r="L697" s="589"/>
      <c r="M697" s="589"/>
      <c r="N697" s="589"/>
    </row>
    <row r="698" spans="1:193" s="424" customFormat="1" ht="13.5" thickBot="1">
      <c r="A698" s="516" t="s">
        <v>3073</v>
      </c>
      <c r="B698" s="517" t="s">
        <v>2</v>
      </c>
      <c r="C698" s="517" t="s">
        <v>5</v>
      </c>
      <c r="D698" s="517" t="s">
        <v>10</v>
      </c>
      <c r="E698" s="372" t="s">
        <v>4644</v>
      </c>
      <c r="F698" s="518" t="s">
        <v>475</v>
      </c>
      <c r="G698" s="514" t="s">
        <v>470</v>
      </c>
      <c r="H698" s="517" t="s">
        <v>12</v>
      </c>
      <c r="I698" s="223"/>
      <c r="J698" s="223"/>
      <c r="K698" s="223"/>
      <c r="L698" s="223"/>
      <c r="M698" s="223"/>
      <c r="N698" s="223"/>
    </row>
    <row r="699" spans="1:193" s="387" customFormat="1" ht="15.75" thickBot="1">
      <c r="A699" s="501" t="s">
        <v>3865</v>
      </c>
      <c r="B699" s="496" t="s">
        <v>3102</v>
      </c>
      <c r="C699" s="491" t="s">
        <v>3087</v>
      </c>
      <c r="D699" s="494" t="s">
        <v>4008</v>
      </c>
      <c r="E699" s="1781" t="s">
        <v>15</v>
      </c>
      <c r="F699" s="614">
        <v>1450</v>
      </c>
      <c r="G699" s="613">
        <f>F699*$F$17</f>
        <v>14137500</v>
      </c>
      <c r="H699" s="641" t="s">
        <v>1504</v>
      </c>
      <c r="I699" s="589"/>
      <c r="J699" s="589"/>
      <c r="K699" s="589"/>
      <c r="L699" s="589"/>
      <c r="M699" s="589"/>
      <c r="N699" s="589"/>
    </row>
    <row r="700" spans="1:193" s="387" customFormat="1" ht="15.75" thickBot="1">
      <c r="A700" s="501" t="s">
        <v>3866</v>
      </c>
      <c r="B700" s="491" t="s">
        <v>3126</v>
      </c>
      <c r="C700" s="491" t="s">
        <v>3087</v>
      </c>
      <c r="D700" s="494" t="s">
        <v>4008</v>
      </c>
      <c r="E700" s="1781" t="s">
        <v>15</v>
      </c>
      <c r="F700" s="614">
        <v>1769</v>
      </c>
      <c r="G700" s="613">
        <f>F700*$F$17</f>
        <v>17247750</v>
      </c>
      <c r="H700" s="641" t="s">
        <v>1504</v>
      </c>
      <c r="I700" s="589"/>
      <c r="J700" s="589"/>
      <c r="K700" s="589"/>
      <c r="L700" s="589"/>
      <c r="M700" s="589"/>
      <c r="N700" s="589"/>
    </row>
    <row r="701" spans="1:193" ht="15.75" thickBot="1">
      <c r="A701" s="516" t="s">
        <v>25</v>
      </c>
      <c r="B701" s="517" t="s">
        <v>2</v>
      </c>
      <c r="C701" s="517" t="s">
        <v>5</v>
      </c>
      <c r="D701" s="517" t="s">
        <v>10</v>
      </c>
      <c r="E701" s="372" t="s">
        <v>4644</v>
      </c>
      <c r="F701" s="518" t="s">
        <v>475</v>
      </c>
      <c r="G701" s="514" t="s">
        <v>470</v>
      </c>
      <c r="H701" s="517" t="s">
        <v>12</v>
      </c>
      <c r="I701" s="589"/>
      <c r="J701" s="589"/>
      <c r="M701" s="587"/>
      <c r="N701" s="587"/>
      <c r="O701" s="633"/>
      <c r="P701" s="633"/>
      <c r="Q701" s="633"/>
      <c r="R701" s="633"/>
      <c r="S701" s="633"/>
    </row>
    <row r="702" spans="1:193" ht="15.75" thickBot="1">
      <c r="A702" s="1712" t="s">
        <v>3486</v>
      </c>
      <c r="B702" s="504" t="s">
        <v>1201</v>
      </c>
      <c r="C702" s="512" t="s">
        <v>778</v>
      </c>
      <c r="D702" s="479" t="s">
        <v>4002</v>
      </c>
      <c r="E702" s="519" t="s">
        <v>18</v>
      </c>
      <c r="F702" s="511">
        <v>1249</v>
      </c>
      <c r="G702" s="510">
        <f>F702*$F$17</f>
        <v>12177750</v>
      </c>
      <c r="H702" s="479" t="s">
        <v>4202</v>
      </c>
      <c r="I702" s="589"/>
      <c r="J702" s="589"/>
      <c r="M702" s="587"/>
      <c r="N702" s="587"/>
      <c r="O702" s="633"/>
      <c r="P702" s="633"/>
      <c r="Q702" s="633"/>
      <c r="R702" s="633"/>
      <c r="S702" s="633"/>
    </row>
    <row r="703" spans="1:193" s="636" customFormat="1" ht="15.75" thickBot="1">
      <c r="A703" s="785" t="s">
        <v>4064</v>
      </c>
      <c r="B703" s="497" t="s">
        <v>1201</v>
      </c>
      <c r="C703" s="435" t="s">
        <v>798</v>
      </c>
      <c r="D703" s="435" t="s">
        <v>4010</v>
      </c>
      <c r="E703" s="1783" t="s">
        <v>4645</v>
      </c>
      <c r="F703" s="600">
        <v>2540</v>
      </c>
      <c r="G703" s="601">
        <f>F703*$F$17</f>
        <v>24765000</v>
      </c>
      <c r="H703" s="435" t="s">
        <v>4202</v>
      </c>
      <c r="I703" s="588"/>
      <c r="J703" s="588"/>
      <c r="K703" s="588"/>
      <c r="L703" s="588"/>
      <c r="M703" s="588"/>
      <c r="N703" s="588"/>
    </row>
    <row r="704" spans="1:193" s="387" customFormat="1" ht="15.75" thickBot="1">
      <c r="A704" s="722" t="s">
        <v>4048</v>
      </c>
      <c r="B704" s="491" t="s">
        <v>2894</v>
      </c>
      <c r="C704" s="480" t="s">
        <v>3006</v>
      </c>
      <c r="D704" s="492" t="s">
        <v>4010</v>
      </c>
      <c r="E704" s="1783" t="s">
        <v>4645</v>
      </c>
      <c r="F704" s="614">
        <v>2899</v>
      </c>
      <c r="G704" s="613">
        <f>F704*$F$17</f>
        <v>28265250</v>
      </c>
      <c r="H704" s="435" t="s">
        <v>4202</v>
      </c>
      <c r="I704" s="589"/>
      <c r="J704" s="589"/>
      <c r="K704" s="589"/>
      <c r="L704" s="589"/>
      <c r="M704" s="589"/>
      <c r="N704" s="589"/>
    </row>
    <row r="705" spans="1:193">
      <c r="A705" s="1563" t="s">
        <v>4182</v>
      </c>
      <c r="B705" s="65"/>
      <c r="C705" s="62"/>
      <c r="D705" s="62"/>
      <c r="E705" s="62"/>
      <c r="F705" s="252"/>
      <c r="G705" s="251"/>
      <c r="H705" s="62"/>
      <c r="I705" s="589"/>
      <c r="J705" s="589"/>
      <c r="M705" s="587"/>
      <c r="N705" s="587"/>
      <c r="O705" s="633"/>
      <c r="P705" s="633"/>
      <c r="Q705" s="633"/>
      <c r="R705" s="633"/>
      <c r="S705" s="633"/>
    </row>
    <row r="706" spans="1:193" s="388" customFormat="1">
      <c r="A706" s="153"/>
      <c r="B706" s="81"/>
      <c r="C706" s="81"/>
      <c r="D706" s="81"/>
      <c r="E706" s="81"/>
      <c r="F706" s="81"/>
      <c r="G706" s="69"/>
      <c r="H706" s="81"/>
      <c r="I706" s="591"/>
      <c r="J706" s="591"/>
      <c r="K706" s="591"/>
      <c r="L706" s="591"/>
      <c r="M706" s="591"/>
      <c r="N706" s="591"/>
    </row>
    <row r="707" spans="1:193" s="88" customFormat="1" ht="35.25" thickBot="1">
      <c r="A707" s="150" t="s">
        <v>1185</v>
      </c>
      <c r="B707" s="123"/>
      <c r="C707" s="421"/>
      <c r="D707" s="83"/>
      <c r="E707" s="83"/>
      <c r="F707" s="86"/>
      <c r="G707" s="85"/>
      <c r="H707" s="214"/>
      <c r="I707" s="589"/>
      <c r="J707" s="589"/>
      <c r="K707" s="589"/>
      <c r="L707" s="589"/>
      <c r="M707" s="587"/>
      <c r="N707" s="5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  <c r="DK707" s="87"/>
      <c r="DL707" s="87"/>
      <c r="DM707" s="87"/>
      <c r="DN707" s="87"/>
      <c r="DO707" s="87"/>
      <c r="DP707" s="87"/>
      <c r="DQ707" s="87"/>
      <c r="DR707" s="87"/>
      <c r="DS707" s="87"/>
      <c r="DT707" s="87"/>
      <c r="DU707" s="87"/>
      <c r="DV707" s="87"/>
      <c r="DW707" s="87"/>
      <c r="DX707" s="87"/>
      <c r="DY707" s="87"/>
      <c r="DZ707" s="87"/>
      <c r="EA707" s="87"/>
      <c r="EB707" s="87"/>
      <c r="EC707" s="87"/>
      <c r="ED707" s="87"/>
      <c r="EE707" s="87"/>
      <c r="EF707" s="87"/>
      <c r="EG707" s="87"/>
      <c r="EH707" s="87"/>
      <c r="EI707" s="87"/>
      <c r="EJ707" s="87"/>
      <c r="EK707" s="87"/>
      <c r="EL707" s="87"/>
      <c r="EM707" s="87"/>
      <c r="EN707" s="87"/>
      <c r="EO707" s="87"/>
      <c r="EP707" s="87"/>
      <c r="EQ707" s="87"/>
      <c r="ER707" s="87"/>
      <c r="ES707" s="87"/>
      <c r="ET707" s="87"/>
      <c r="EU707" s="87"/>
      <c r="EV707" s="87"/>
      <c r="EW707" s="87"/>
      <c r="EX707" s="87"/>
      <c r="EY707" s="87"/>
      <c r="EZ707" s="87"/>
      <c r="FA707" s="87"/>
      <c r="FB707" s="87"/>
      <c r="FC707" s="87"/>
      <c r="FD707" s="87"/>
      <c r="FE707" s="87"/>
      <c r="FF707" s="87"/>
      <c r="FG707" s="87"/>
      <c r="FH707" s="87"/>
      <c r="FI707" s="87"/>
      <c r="FJ707" s="87"/>
      <c r="FK707" s="87"/>
      <c r="FL707" s="87"/>
      <c r="FM707" s="87"/>
      <c r="FN707" s="87"/>
      <c r="FO707" s="87"/>
      <c r="FP707" s="87"/>
      <c r="FQ707" s="87"/>
      <c r="FR707" s="87"/>
      <c r="FS707" s="87"/>
      <c r="FT707" s="87"/>
      <c r="FU707" s="87"/>
      <c r="FV707" s="87"/>
      <c r="FW707" s="87"/>
      <c r="FX707" s="87"/>
      <c r="FY707" s="87"/>
      <c r="FZ707" s="87"/>
      <c r="GA707" s="87"/>
      <c r="GB707" s="87"/>
      <c r="GC707" s="87"/>
      <c r="GD707" s="87"/>
      <c r="GE707" s="87"/>
      <c r="GF707" s="87"/>
      <c r="GG707" s="87"/>
      <c r="GH707" s="87"/>
      <c r="GI707" s="87"/>
      <c r="GJ707" s="87"/>
      <c r="GK707" s="87"/>
    </row>
    <row r="708" spans="1:193" s="133" customFormat="1" ht="13.5" thickBot="1">
      <c r="A708" s="276" t="s">
        <v>1186</v>
      </c>
      <c r="B708" s="276" t="s">
        <v>2</v>
      </c>
      <c r="C708" s="276" t="s">
        <v>5</v>
      </c>
      <c r="D708" s="276" t="s">
        <v>10</v>
      </c>
      <c r="E708" s="372" t="s">
        <v>4644</v>
      </c>
      <c r="F708" s="286" t="s">
        <v>475</v>
      </c>
      <c r="G708" s="514" t="s">
        <v>470</v>
      </c>
      <c r="H708" s="276" t="s">
        <v>12</v>
      </c>
      <c r="I708" s="269"/>
      <c r="J708" s="269"/>
      <c r="K708" s="269"/>
      <c r="L708" s="269"/>
      <c r="M708" s="269"/>
      <c r="N708" s="269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  <c r="AA708" s="283"/>
      <c r="AB708" s="283"/>
      <c r="AC708" s="283"/>
      <c r="AD708" s="283"/>
      <c r="AE708" s="283"/>
      <c r="AF708" s="283"/>
      <c r="AG708" s="283"/>
      <c r="AH708" s="283"/>
      <c r="AI708" s="283"/>
      <c r="AJ708" s="283"/>
      <c r="AK708" s="283"/>
      <c r="AL708" s="283"/>
      <c r="AM708" s="283"/>
      <c r="AN708" s="283"/>
      <c r="AO708" s="283"/>
      <c r="AP708" s="283"/>
      <c r="AQ708" s="283"/>
      <c r="AR708" s="283"/>
      <c r="AS708" s="283"/>
      <c r="AT708" s="283"/>
      <c r="AU708" s="283"/>
      <c r="AV708" s="283"/>
      <c r="AW708" s="283"/>
      <c r="AX708" s="283"/>
      <c r="AY708" s="283"/>
      <c r="AZ708" s="283"/>
      <c r="BA708" s="283"/>
      <c r="BB708" s="283"/>
      <c r="BC708" s="283"/>
      <c r="BD708" s="283"/>
      <c r="BE708" s="283"/>
      <c r="BF708" s="283"/>
      <c r="BG708" s="283"/>
      <c r="BH708" s="283"/>
      <c r="BI708" s="283"/>
      <c r="BJ708" s="283"/>
      <c r="BK708" s="283"/>
      <c r="BL708" s="283"/>
      <c r="BM708" s="283"/>
      <c r="BN708" s="283"/>
      <c r="BO708" s="283"/>
      <c r="BP708" s="283"/>
      <c r="BQ708" s="283"/>
      <c r="BR708" s="283"/>
      <c r="BS708" s="283"/>
      <c r="BT708" s="283"/>
      <c r="BU708" s="283"/>
      <c r="BV708" s="283"/>
      <c r="BW708" s="283"/>
      <c r="BX708" s="283"/>
      <c r="BY708" s="283"/>
      <c r="BZ708" s="283"/>
      <c r="CA708" s="283"/>
      <c r="CB708" s="283"/>
      <c r="CC708" s="283"/>
      <c r="CD708" s="283"/>
      <c r="CE708" s="283"/>
      <c r="CF708" s="283"/>
      <c r="CG708" s="283"/>
      <c r="CH708" s="283"/>
      <c r="CI708" s="283"/>
      <c r="CJ708" s="283"/>
      <c r="CK708" s="283"/>
      <c r="CL708" s="283"/>
      <c r="CM708" s="283"/>
      <c r="CN708" s="283"/>
      <c r="CO708" s="283"/>
      <c r="CP708" s="283"/>
      <c r="CQ708" s="283"/>
      <c r="CR708" s="283"/>
      <c r="CS708" s="283"/>
      <c r="CT708" s="283"/>
      <c r="CU708" s="283"/>
      <c r="CV708" s="283"/>
      <c r="CW708" s="283"/>
      <c r="CX708" s="283"/>
      <c r="CY708" s="283"/>
      <c r="CZ708" s="283"/>
      <c r="DA708" s="283"/>
      <c r="DB708" s="283"/>
      <c r="DC708" s="283"/>
      <c r="DD708" s="283"/>
      <c r="DE708" s="283"/>
      <c r="DF708" s="283"/>
      <c r="DG708" s="283"/>
      <c r="DH708" s="283"/>
      <c r="DI708" s="283"/>
      <c r="DJ708" s="283"/>
      <c r="DK708" s="283"/>
      <c r="DL708" s="283"/>
      <c r="DM708" s="283"/>
      <c r="DN708" s="283"/>
      <c r="DO708" s="283"/>
      <c r="DP708" s="283"/>
      <c r="DQ708" s="283"/>
      <c r="DR708" s="283"/>
      <c r="DS708" s="283"/>
      <c r="DT708" s="283"/>
      <c r="DU708" s="283"/>
      <c r="DV708" s="283"/>
      <c r="DW708" s="283"/>
      <c r="DX708" s="283"/>
      <c r="DY708" s="283"/>
      <c r="DZ708" s="283"/>
      <c r="EA708" s="283"/>
      <c r="EB708" s="283"/>
      <c r="EC708" s="283"/>
      <c r="ED708" s="283"/>
      <c r="EE708" s="283"/>
      <c r="EF708" s="283"/>
      <c r="EG708" s="283"/>
      <c r="EH708" s="283"/>
      <c r="EI708" s="283"/>
      <c r="EJ708" s="283"/>
      <c r="EK708" s="283"/>
      <c r="EL708" s="283"/>
      <c r="EM708" s="283"/>
      <c r="EN708" s="283"/>
      <c r="EO708" s="283"/>
      <c r="EP708" s="283"/>
      <c r="EQ708" s="283"/>
      <c r="ER708" s="283"/>
      <c r="ES708" s="283"/>
      <c r="ET708" s="283"/>
      <c r="EU708" s="283"/>
      <c r="EV708" s="283"/>
      <c r="EW708" s="283"/>
      <c r="EX708" s="283"/>
      <c r="EY708" s="283"/>
      <c r="EZ708" s="283"/>
      <c r="FA708" s="283"/>
      <c r="FB708" s="283"/>
      <c r="FC708" s="283"/>
      <c r="FD708" s="283"/>
      <c r="FE708" s="283"/>
      <c r="FF708" s="283"/>
      <c r="FG708" s="283"/>
      <c r="FH708" s="283"/>
      <c r="FI708" s="283"/>
      <c r="FJ708" s="283"/>
      <c r="FK708" s="283"/>
      <c r="FL708" s="283"/>
      <c r="FM708" s="283"/>
      <c r="FN708" s="283"/>
      <c r="FO708" s="283"/>
      <c r="FP708" s="283"/>
      <c r="FQ708" s="283"/>
      <c r="FR708" s="283"/>
      <c r="FS708" s="283"/>
      <c r="FT708" s="283"/>
      <c r="FU708" s="283"/>
      <c r="FV708" s="283"/>
      <c r="FW708" s="283"/>
      <c r="FX708" s="283"/>
      <c r="FY708" s="283"/>
      <c r="FZ708" s="283"/>
      <c r="GA708" s="283"/>
      <c r="GB708" s="283"/>
      <c r="GC708" s="283"/>
      <c r="GD708" s="283"/>
      <c r="GE708" s="283"/>
      <c r="GF708" s="283"/>
      <c r="GG708" s="283"/>
      <c r="GH708" s="283"/>
      <c r="GI708" s="283"/>
      <c r="GJ708" s="283"/>
      <c r="GK708" s="283"/>
    </row>
    <row r="709" spans="1:193" s="636" customFormat="1" ht="15.75" thickBot="1">
      <c r="A709" s="1697" t="s">
        <v>3811</v>
      </c>
      <c r="B709" s="52" t="s">
        <v>468</v>
      </c>
      <c r="C709" s="615" t="s">
        <v>459</v>
      </c>
      <c r="D709" s="497" t="s">
        <v>4000</v>
      </c>
      <c r="E709" s="497" t="s">
        <v>15</v>
      </c>
      <c r="F709" s="665"/>
      <c r="G709" s="394">
        <v>1959000</v>
      </c>
      <c r="H709" s="361"/>
      <c r="I709" s="588"/>
      <c r="J709" s="588"/>
      <c r="K709" s="588"/>
      <c r="L709" s="588"/>
      <c r="M709" s="588"/>
      <c r="N709" s="588"/>
    </row>
    <row r="710" spans="1:193" s="636" customFormat="1" ht="15.75" thickBot="1">
      <c r="A710" s="1695" t="s">
        <v>3812</v>
      </c>
      <c r="B710" s="1100" t="s">
        <v>577</v>
      </c>
      <c r="C710" s="615" t="s">
        <v>459</v>
      </c>
      <c r="D710" s="497" t="s">
        <v>4000</v>
      </c>
      <c r="E710" s="497" t="s">
        <v>15</v>
      </c>
      <c r="F710" s="665"/>
      <c r="G710" s="203">
        <v>2049000</v>
      </c>
      <c r="H710" s="361"/>
      <c r="I710" s="588"/>
      <c r="J710" s="588"/>
      <c r="K710" s="588"/>
      <c r="L710" s="588"/>
      <c r="M710" s="588"/>
      <c r="N710" s="588"/>
    </row>
    <row r="711" spans="1:193" s="133" customFormat="1" ht="13.5" thickBot="1">
      <c r="A711" s="276" t="s">
        <v>1187</v>
      </c>
      <c r="B711" s="276" t="s">
        <v>2</v>
      </c>
      <c r="C711" s="276" t="s">
        <v>5</v>
      </c>
      <c r="D711" s="276" t="s">
        <v>10</v>
      </c>
      <c r="E711" s="372" t="s">
        <v>4644</v>
      </c>
      <c r="F711" s="286" t="s">
        <v>475</v>
      </c>
      <c r="G711" s="514" t="s">
        <v>470</v>
      </c>
      <c r="H711" s="276" t="s">
        <v>12</v>
      </c>
      <c r="I711" s="269"/>
      <c r="J711" s="269"/>
      <c r="K711" s="269"/>
      <c r="L711" s="269"/>
      <c r="M711" s="269"/>
      <c r="N711" s="269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  <c r="AA711" s="283"/>
      <c r="AB711" s="283"/>
      <c r="AC711" s="283"/>
      <c r="AD711" s="283"/>
      <c r="AE711" s="283"/>
      <c r="AF711" s="283"/>
      <c r="AG711" s="283"/>
      <c r="AH711" s="283"/>
      <c r="AI711" s="283"/>
      <c r="AJ711" s="283"/>
      <c r="AK711" s="283"/>
      <c r="AL711" s="283"/>
      <c r="AM711" s="283"/>
      <c r="AN711" s="283"/>
      <c r="AO711" s="283"/>
      <c r="AP711" s="283"/>
      <c r="AQ711" s="283"/>
      <c r="AR711" s="283"/>
      <c r="AS711" s="283"/>
      <c r="AT711" s="283"/>
      <c r="AU711" s="283"/>
      <c r="AV711" s="283"/>
      <c r="AW711" s="283"/>
      <c r="AX711" s="283"/>
      <c r="AY711" s="283"/>
      <c r="AZ711" s="283"/>
      <c r="BA711" s="283"/>
      <c r="BB711" s="283"/>
      <c r="BC711" s="283"/>
      <c r="BD711" s="283"/>
      <c r="BE711" s="283"/>
      <c r="BF711" s="283"/>
      <c r="BG711" s="283"/>
      <c r="BH711" s="283"/>
      <c r="BI711" s="283"/>
      <c r="BJ711" s="283"/>
      <c r="BK711" s="283"/>
      <c r="BL711" s="283"/>
      <c r="BM711" s="283"/>
      <c r="BN711" s="283"/>
      <c r="BO711" s="283"/>
      <c r="BP711" s="283"/>
      <c r="BQ711" s="283"/>
      <c r="BR711" s="283"/>
      <c r="BS711" s="283"/>
      <c r="BT711" s="283"/>
      <c r="BU711" s="283"/>
      <c r="BV711" s="283"/>
      <c r="BW711" s="283"/>
      <c r="BX711" s="283"/>
      <c r="BY711" s="283"/>
      <c r="BZ711" s="283"/>
      <c r="CA711" s="283"/>
      <c r="CB711" s="283"/>
      <c r="CC711" s="283"/>
      <c r="CD711" s="283"/>
      <c r="CE711" s="283"/>
      <c r="CF711" s="283"/>
      <c r="CG711" s="283"/>
      <c r="CH711" s="283"/>
      <c r="CI711" s="283"/>
      <c r="CJ711" s="283"/>
      <c r="CK711" s="283"/>
      <c r="CL711" s="283"/>
      <c r="CM711" s="283"/>
      <c r="CN711" s="283"/>
      <c r="CO711" s="283"/>
      <c r="CP711" s="283"/>
      <c r="CQ711" s="283"/>
      <c r="CR711" s="283"/>
      <c r="CS711" s="283"/>
      <c r="CT711" s="283"/>
      <c r="CU711" s="283"/>
      <c r="CV711" s="283"/>
      <c r="CW711" s="283"/>
      <c r="CX711" s="283"/>
      <c r="CY711" s="283"/>
      <c r="CZ711" s="283"/>
      <c r="DA711" s="283"/>
      <c r="DB711" s="283"/>
      <c r="DC711" s="283"/>
      <c r="DD711" s="283"/>
      <c r="DE711" s="283"/>
      <c r="DF711" s="283"/>
      <c r="DG711" s="283"/>
      <c r="DH711" s="283"/>
      <c r="DI711" s="283"/>
      <c r="DJ711" s="283"/>
      <c r="DK711" s="283"/>
      <c r="DL711" s="283"/>
      <c r="DM711" s="283"/>
      <c r="DN711" s="283"/>
      <c r="DO711" s="283"/>
      <c r="DP711" s="283"/>
      <c r="DQ711" s="283"/>
      <c r="DR711" s="283"/>
      <c r="DS711" s="283"/>
      <c r="DT711" s="283"/>
      <c r="DU711" s="283"/>
      <c r="DV711" s="283"/>
      <c r="DW711" s="283"/>
      <c r="DX711" s="283"/>
      <c r="DY711" s="283"/>
      <c r="DZ711" s="283"/>
      <c r="EA711" s="283"/>
      <c r="EB711" s="283"/>
      <c r="EC711" s="283"/>
      <c r="ED711" s="283"/>
      <c r="EE711" s="283"/>
      <c r="EF711" s="283"/>
      <c r="EG711" s="283"/>
      <c r="EH711" s="283"/>
      <c r="EI711" s="283"/>
      <c r="EJ711" s="283"/>
      <c r="EK711" s="283"/>
      <c r="EL711" s="283"/>
      <c r="EM711" s="283"/>
      <c r="EN711" s="283"/>
      <c r="EO711" s="283"/>
      <c r="EP711" s="283"/>
      <c r="EQ711" s="283"/>
      <c r="ER711" s="283"/>
      <c r="ES711" s="283"/>
      <c r="ET711" s="283"/>
      <c r="EU711" s="283"/>
      <c r="EV711" s="283"/>
      <c r="EW711" s="283"/>
      <c r="EX711" s="283"/>
      <c r="EY711" s="283"/>
      <c r="EZ711" s="283"/>
      <c r="FA711" s="283"/>
      <c r="FB711" s="283"/>
      <c r="FC711" s="283"/>
      <c r="FD711" s="283"/>
      <c r="FE711" s="283"/>
      <c r="FF711" s="283"/>
      <c r="FG711" s="283"/>
      <c r="FH711" s="283"/>
      <c r="FI711" s="283"/>
      <c r="FJ711" s="283"/>
      <c r="FK711" s="283"/>
      <c r="FL711" s="283"/>
      <c r="FM711" s="283"/>
      <c r="FN711" s="283"/>
      <c r="FO711" s="283"/>
      <c r="FP711" s="283"/>
      <c r="FQ711" s="283"/>
      <c r="FR711" s="283"/>
      <c r="FS711" s="283"/>
      <c r="FT711" s="283"/>
      <c r="FU711" s="283"/>
      <c r="FV711" s="283"/>
      <c r="FW711" s="283"/>
      <c r="FX711" s="283"/>
      <c r="FY711" s="283"/>
      <c r="FZ711" s="283"/>
      <c r="GA711" s="283"/>
      <c r="GB711" s="283"/>
      <c r="GC711" s="283"/>
      <c r="GD711" s="283"/>
      <c r="GE711" s="283"/>
      <c r="GF711" s="283"/>
      <c r="GG711" s="283"/>
      <c r="GH711" s="283"/>
      <c r="GI711" s="283"/>
      <c r="GJ711" s="283"/>
      <c r="GK711" s="283"/>
    </row>
    <row r="712" spans="1:193" s="1538" customFormat="1" ht="15.75" thickBot="1">
      <c r="A712" s="385" t="s">
        <v>3813</v>
      </c>
      <c r="B712" s="496" t="s">
        <v>3661</v>
      </c>
      <c r="C712" s="493" t="s">
        <v>3110</v>
      </c>
      <c r="D712" s="496" t="s">
        <v>4001</v>
      </c>
      <c r="E712" s="496" t="s">
        <v>18</v>
      </c>
      <c r="F712" s="157"/>
      <c r="G712" s="159">
        <v>3099000</v>
      </c>
      <c r="H712" s="496"/>
      <c r="I712" s="231"/>
      <c r="J712" s="231"/>
      <c r="K712" s="231"/>
      <c r="L712" s="231"/>
      <c r="M712" s="231"/>
      <c r="N712" s="231"/>
    </row>
    <row r="713" spans="1:193" s="387" customFormat="1" ht="15.75" thickBot="1">
      <c r="A713" s="1697" t="s">
        <v>3814</v>
      </c>
      <c r="B713" s="356" t="s">
        <v>575</v>
      </c>
      <c r="C713" s="492" t="s">
        <v>458</v>
      </c>
      <c r="D713" s="494" t="s">
        <v>4001</v>
      </c>
      <c r="E713" s="494" t="s">
        <v>18</v>
      </c>
      <c r="F713" s="392"/>
      <c r="G713" s="394">
        <v>4299000</v>
      </c>
      <c r="H713" s="357"/>
      <c r="I713" s="589"/>
      <c r="J713" s="589"/>
      <c r="K713" s="589"/>
      <c r="L713" s="589"/>
      <c r="M713" s="589"/>
      <c r="N713" s="589"/>
    </row>
    <row r="714" spans="1:193" s="387" customFormat="1" ht="15.75" thickBot="1">
      <c r="A714" s="1697" t="s">
        <v>3815</v>
      </c>
      <c r="B714" s="356" t="s">
        <v>575</v>
      </c>
      <c r="C714" s="491" t="s">
        <v>1441</v>
      </c>
      <c r="D714" s="494" t="s">
        <v>4002</v>
      </c>
      <c r="E714" s="496" t="s">
        <v>18</v>
      </c>
      <c r="F714" s="392"/>
      <c r="G714" s="394">
        <v>4750000</v>
      </c>
      <c r="H714" s="357"/>
      <c r="I714" s="589"/>
      <c r="J714" s="589"/>
      <c r="K714" s="589"/>
      <c r="L714" s="589"/>
      <c r="M714" s="589"/>
      <c r="N714" s="589"/>
    </row>
    <row r="715" spans="1:193" s="387" customFormat="1" ht="15.75" thickBot="1">
      <c r="A715" s="1697" t="s">
        <v>3816</v>
      </c>
      <c r="B715" s="492" t="s">
        <v>1182</v>
      </c>
      <c r="C715" s="491" t="s">
        <v>1441</v>
      </c>
      <c r="D715" s="494" t="s">
        <v>4002</v>
      </c>
      <c r="E715" s="496" t="s">
        <v>18</v>
      </c>
      <c r="F715" s="392"/>
      <c r="G715" s="394">
        <v>5550000</v>
      </c>
      <c r="H715" s="357"/>
      <c r="I715" s="589"/>
      <c r="J715" s="589"/>
      <c r="K715" s="589"/>
      <c r="L715" s="589"/>
      <c r="M715" s="589"/>
      <c r="N715" s="589"/>
    </row>
    <row r="716" spans="1:193">
      <c r="A716" s="413" t="s">
        <v>4073</v>
      </c>
      <c r="B716" s="409"/>
      <c r="C716" s="409"/>
      <c r="D716" s="409"/>
      <c r="E716" s="409"/>
      <c r="K716" s="633"/>
      <c r="L716" s="633"/>
      <c r="M716" s="633"/>
      <c r="N716" s="633"/>
      <c r="O716" s="633"/>
      <c r="P716" s="633"/>
      <c r="Q716" s="633"/>
      <c r="R716" s="633"/>
      <c r="S716" s="633"/>
    </row>
    <row r="717" spans="1:193">
      <c r="A717" s="413" t="s">
        <v>538</v>
      </c>
      <c r="B717" s="409"/>
      <c r="C717" s="409"/>
      <c r="D717" s="409"/>
      <c r="E717" s="409"/>
      <c r="K717" s="633"/>
      <c r="L717" s="633"/>
      <c r="M717" s="633"/>
      <c r="N717" s="633"/>
      <c r="O717" s="633"/>
      <c r="P717" s="633"/>
      <c r="Q717" s="633"/>
      <c r="R717" s="633"/>
      <c r="S717" s="633"/>
    </row>
    <row r="718" spans="1:193" s="387" customFormat="1">
      <c r="A718" s="535"/>
      <c r="B718" s="81"/>
      <c r="C718" s="81"/>
      <c r="D718" s="78"/>
      <c r="E718" s="78"/>
      <c r="F718" s="78"/>
      <c r="G718" s="78"/>
      <c r="H718" s="65"/>
      <c r="I718" s="246"/>
      <c r="J718" s="246"/>
      <c r="K718" s="589"/>
      <c r="L718" s="589"/>
      <c r="M718" s="589"/>
      <c r="N718" s="589"/>
      <c r="O718" s="589"/>
      <c r="P718" s="589"/>
      <c r="Q718" s="589"/>
      <c r="R718" s="589"/>
      <c r="S718" s="589"/>
    </row>
    <row r="719" spans="1:193" s="242" customFormat="1">
      <c r="A719" s="240"/>
      <c r="B719" s="404"/>
      <c r="C719" s="404"/>
      <c r="D719" s="404"/>
      <c r="E719" s="404"/>
      <c r="F719" s="404"/>
      <c r="G719" s="404"/>
      <c r="H719" s="408"/>
      <c r="I719" s="77"/>
      <c r="J719" s="241"/>
      <c r="K719" s="224"/>
      <c r="L719" s="224"/>
      <c r="M719" s="224"/>
      <c r="N719" s="224"/>
      <c r="O719" s="224"/>
      <c r="P719" s="224"/>
      <c r="Q719" s="224"/>
      <c r="R719" s="488"/>
      <c r="S719" s="488"/>
    </row>
    <row r="720" spans="1:193" s="737" customFormat="1" ht="36">
      <c r="A720" s="744"/>
      <c r="B720" s="734"/>
      <c r="C720" s="734"/>
      <c r="D720" s="734"/>
      <c r="E720" s="734"/>
      <c r="F720" s="734"/>
      <c r="G720" s="734"/>
      <c r="H720" s="735"/>
      <c r="I720" s="736"/>
      <c r="J720" s="735"/>
    </row>
    <row r="721" spans="1:19" s="742" customFormat="1" ht="21">
      <c r="A721" s="738"/>
      <c r="B721" s="739"/>
      <c r="C721" s="739"/>
      <c r="D721" s="739"/>
      <c r="E721" s="739"/>
      <c r="F721" s="739"/>
      <c r="G721" s="739"/>
      <c r="H721" s="740"/>
      <c r="I721" s="741"/>
      <c r="J721" s="740"/>
      <c r="K721" s="743"/>
      <c r="L721" s="743"/>
      <c r="M721" s="743"/>
      <c r="N721" s="743"/>
      <c r="O721" s="743"/>
      <c r="P721" s="743"/>
      <c r="Q721" s="743"/>
    </row>
    <row r="722" spans="1:19" ht="21">
      <c r="A722" s="738"/>
      <c r="K722" s="633"/>
      <c r="L722" s="633"/>
      <c r="M722" s="633"/>
      <c r="N722" s="633"/>
      <c r="O722" s="633"/>
      <c r="P722" s="633"/>
      <c r="Q722" s="633"/>
      <c r="R722" s="633"/>
      <c r="S722" s="633"/>
    </row>
    <row r="723" spans="1:19" ht="21">
      <c r="A723" s="738"/>
      <c r="K723" s="633"/>
      <c r="L723" s="633"/>
      <c r="M723" s="633"/>
      <c r="N723" s="633"/>
      <c r="O723" s="633"/>
      <c r="P723" s="633"/>
      <c r="Q723" s="633"/>
      <c r="R723" s="633"/>
      <c r="S723" s="633"/>
    </row>
    <row r="724" spans="1:19" ht="15.75">
      <c r="A724" s="745"/>
      <c r="B724" s="633"/>
      <c r="C724" s="633"/>
      <c r="D724" s="633"/>
      <c r="E724" s="633"/>
      <c r="F724" s="633"/>
      <c r="G724" s="633"/>
      <c r="H724" s="633"/>
      <c r="I724" s="633"/>
      <c r="J724" s="182"/>
      <c r="K724" s="633"/>
      <c r="L724" s="633"/>
      <c r="M724" s="633"/>
      <c r="N724" s="633"/>
      <c r="O724" s="633"/>
      <c r="P724" s="633"/>
      <c r="Q724" s="633"/>
      <c r="R724" s="633"/>
      <c r="S724" s="633"/>
    </row>
    <row r="725" spans="1:19">
      <c r="A725" s="155"/>
      <c r="B725" s="633"/>
      <c r="C725" s="633"/>
      <c r="D725" s="633"/>
      <c r="E725" s="633"/>
      <c r="F725" s="633"/>
      <c r="G725" s="633"/>
      <c r="H725" s="633"/>
      <c r="I725" s="633"/>
      <c r="J725" s="182"/>
      <c r="K725" s="633"/>
      <c r="L725" s="633"/>
      <c r="M725" s="633"/>
      <c r="N725" s="633"/>
      <c r="O725" s="633"/>
      <c r="P725" s="633"/>
      <c r="Q725" s="633"/>
      <c r="R725" s="633"/>
      <c r="S725" s="633"/>
    </row>
    <row r="726" spans="1:19">
      <c r="A726" s="155"/>
      <c r="B726" s="633"/>
      <c r="C726" s="633"/>
      <c r="D726" s="633"/>
      <c r="E726" s="633"/>
      <c r="F726" s="633"/>
      <c r="G726" s="633"/>
      <c r="H726" s="633"/>
      <c r="I726" s="633"/>
      <c r="J726" s="182"/>
      <c r="K726" s="633"/>
      <c r="L726" s="633"/>
      <c r="M726" s="633"/>
      <c r="N726" s="633"/>
      <c r="O726" s="633"/>
      <c r="P726" s="633"/>
      <c r="Q726" s="633"/>
      <c r="R726" s="633"/>
      <c r="S726" s="633"/>
    </row>
    <row r="727" spans="1:19">
      <c r="A727" s="155"/>
      <c r="B727" s="633"/>
      <c r="C727" s="633"/>
      <c r="D727" s="633"/>
      <c r="E727" s="633"/>
      <c r="F727" s="633"/>
      <c r="G727" s="633"/>
      <c r="H727" s="633"/>
      <c r="I727" s="633"/>
      <c r="J727" s="182"/>
      <c r="K727" s="633"/>
      <c r="L727" s="633"/>
      <c r="M727" s="633"/>
      <c r="N727" s="633"/>
      <c r="O727" s="633"/>
      <c r="P727" s="633"/>
      <c r="Q727" s="633"/>
      <c r="R727" s="633"/>
      <c r="S727" s="633"/>
    </row>
    <row r="728" spans="1:19">
      <c r="A728" s="155"/>
      <c r="B728" s="633"/>
      <c r="C728" s="633"/>
      <c r="D728" s="633"/>
      <c r="E728" s="633"/>
      <c r="F728" s="633"/>
      <c r="G728" s="633"/>
      <c r="H728" s="633"/>
      <c r="I728" s="633"/>
      <c r="J728" s="182"/>
      <c r="K728" s="633"/>
      <c r="L728" s="633"/>
      <c r="M728" s="633"/>
      <c r="N728" s="633"/>
      <c r="O728" s="633"/>
      <c r="P728" s="633"/>
      <c r="Q728" s="633"/>
      <c r="R728" s="633"/>
      <c r="S728" s="633"/>
    </row>
    <row r="729" spans="1:19">
      <c r="A729" s="155"/>
      <c r="B729" s="633"/>
      <c r="C729" s="633"/>
      <c r="D729" s="633"/>
      <c r="E729" s="633"/>
      <c r="F729" s="633"/>
      <c r="G729" s="633"/>
      <c r="H729" s="633"/>
      <c r="I729" s="633"/>
      <c r="J729" s="182"/>
      <c r="K729" s="633"/>
      <c r="L729" s="633"/>
      <c r="M729" s="633"/>
      <c r="N729" s="633"/>
      <c r="O729" s="633"/>
      <c r="P729" s="633"/>
      <c r="Q729" s="633"/>
      <c r="R729" s="633"/>
      <c r="S729" s="633"/>
    </row>
    <row r="730" spans="1:19">
      <c r="A730" s="155"/>
      <c r="B730" s="633"/>
      <c r="C730" s="633"/>
      <c r="D730" s="633"/>
      <c r="E730" s="633"/>
      <c r="F730" s="633"/>
      <c r="G730" s="633"/>
      <c r="H730" s="633"/>
      <c r="I730" s="633"/>
      <c r="J730" s="182"/>
      <c r="K730" s="633"/>
      <c r="L730" s="633"/>
      <c r="M730" s="633"/>
      <c r="N730" s="633"/>
      <c r="O730" s="633"/>
      <c r="P730" s="633"/>
      <c r="Q730" s="633"/>
      <c r="R730" s="633"/>
      <c r="S730" s="633"/>
    </row>
    <row r="731" spans="1:19">
      <c r="A731" s="155"/>
      <c r="B731" s="633"/>
      <c r="C731" s="633"/>
      <c r="D731" s="633"/>
      <c r="E731" s="633"/>
      <c r="F731" s="633"/>
      <c r="G731" s="633"/>
      <c r="H731" s="633"/>
      <c r="I731" s="633"/>
      <c r="J731" s="182"/>
      <c r="K731" s="633"/>
      <c r="L731" s="633"/>
      <c r="M731" s="633"/>
      <c r="N731" s="633"/>
      <c r="O731" s="633"/>
      <c r="P731" s="633"/>
      <c r="Q731" s="633"/>
      <c r="R731" s="633"/>
      <c r="S731" s="633"/>
    </row>
  </sheetData>
  <customSheetViews>
    <customSheetView guid="{76DF1B94-2EAC-4AD9-ABD9-4033B90F4F68}" topLeftCell="A370">
      <pane xSplit="1" topLeftCell="B1" activePane="topRight" state="frozen"/>
      <selection pane="topRight" activeCell="A383" sqref="A383:XFD383"/>
      <pageMargins left="0.25" right="0.25" top="0.75" bottom="0.75" header="0.3" footer="0.3"/>
      <pageSetup paperSize="9" scale="80" orientation="landscape" horizontalDpi="1200" verticalDpi="1200" r:id="rId1"/>
    </customSheetView>
  </customSheetViews>
  <pageMargins left="0.25" right="0.25" top="0.75" bottom="0.75" header="0.3" footer="0.3"/>
  <pageSetup paperSize="9" scale="80" orientation="landscape" horizontalDpi="1200" verticalDpi="12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3"/>
  <dimension ref="A1:XEW1046"/>
  <sheetViews>
    <sheetView workbookViewId="0">
      <selection activeCell="B4" sqref="B4:D4"/>
    </sheetView>
  </sheetViews>
  <sheetFormatPr defaultRowHeight="15"/>
  <cols>
    <col min="1" max="1" width="57.42578125" style="913" customWidth="1"/>
    <col min="2" max="2" width="28" style="633" bestFit="1" customWidth="1"/>
    <col min="3" max="3" width="27.7109375" style="633" bestFit="1" customWidth="1"/>
    <col min="4" max="4" width="62.140625" style="13" bestFit="1" customWidth="1"/>
    <col min="5" max="5" width="12.5703125" style="140" bestFit="1" customWidth="1"/>
    <col min="6" max="6" width="79.7109375" style="633" bestFit="1" customWidth="1"/>
    <col min="7" max="7" width="98.7109375" style="633" bestFit="1" customWidth="1"/>
    <col min="8" max="8" width="9.140625" style="633"/>
    <col min="9" max="9" width="110.7109375" style="633" customWidth="1"/>
    <col min="10" max="16384" width="9.140625" style="633"/>
  </cols>
  <sheetData>
    <row r="1" spans="1:15" ht="54.75" customHeight="1"/>
    <row r="2" spans="1:15" ht="15.75">
      <c r="A2" s="557" t="s">
        <v>563</v>
      </c>
      <c r="B2" s="410"/>
      <c r="C2" s="410"/>
      <c r="D2" s="482"/>
      <c r="E2" s="633"/>
      <c r="J2" s="387"/>
      <c r="K2" s="387"/>
      <c r="L2" s="387"/>
    </row>
    <row r="3" spans="1:15" ht="15.75">
      <c r="A3" s="557"/>
      <c r="B3" s="304" t="s">
        <v>535</v>
      </c>
      <c r="C3" s="410"/>
      <c r="D3" s="423" t="s">
        <v>40</v>
      </c>
      <c r="E3" s="344"/>
      <c r="F3" s="162"/>
      <c r="G3" s="482"/>
      <c r="H3" s="484"/>
      <c r="I3" s="484"/>
      <c r="J3" s="484"/>
      <c r="K3" s="483"/>
      <c r="L3" s="7"/>
      <c r="O3" s="482"/>
    </row>
    <row r="4" spans="1:15" ht="15.75">
      <c r="A4" s="558"/>
      <c r="B4" s="836">
        <v>41231</v>
      </c>
      <c r="C4" s="1709"/>
      <c r="D4" s="837">
        <v>9750</v>
      </c>
      <c r="E4" s="344"/>
      <c r="F4" s="345"/>
      <c r="G4" s="482"/>
      <c r="H4" s="484"/>
      <c r="I4" s="484"/>
      <c r="J4" s="484"/>
      <c r="K4" s="483"/>
      <c r="L4" s="7"/>
      <c r="O4" s="482"/>
    </row>
    <row r="5" spans="1:15" s="387" customFormat="1" ht="15.75">
      <c r="A5" s="559"/>
      <c r="B5" s="344"/>
      <c r="C5" s="344"/>
      <c r="D5" s="345"/>
      <c r="E5" s="344"/>
      <c r="F5" s="345"/>
      <c r="G5" s="551"/>
      <c r="H5" s="552"/>
      <c r="I5" s="552"/>
      <c r="J5" s="552"/>
      <c r="K5" s="553"/>
      <c r="L5" s="5"/>
      <c r="O5" s="551"/>
    </row>
    <row r="6" spans="1:15" s="9" customFormat="1" ht="29.25" thickBot="1">
      <c r="A6" s="1809" t="s">
        <v>3312</v>
      </c>
      <c r="B6" s="732"/>
      <c r="C6" s="73"/>
      <c r="D6" s="732"/>
      <c r="E6" s="22"/>
      <c r="F6" s="732"/>
      <c r="G6" s="732"/>
      <c r="H6" s="732"/>
      <c r="I6" s="732"/>
      <c r="J6" s="732"/>
      <c r="K6" s="732"/>
      <c r="L6" s="732"/>
      <c r="M6" s="14"/>
    </row>
    <row r="7" spans="1:15" s="131" customFormat="1" ht="13.5" thickBot="1">
      <c r="A7" s="556" t="s">
        <v>3315</v>
      </c>
      <c r="B7" s="24" t="s">
        <v>475</v>
      </c>
      <c r="C7" s="71" t="s">
        <v>470</v>
      </c>
      <c r="D7" s="53" t="s">
        <v>12</v>
      </c>
    </row>
    <row r="8" spans="1:15" s="107" customFormat="1" ht="15.75" thickBot="1">
      <c r="A8" s="520" t="s">
        <v>3047</v>
      </c>
      <c r="B8" s="811"/>
      <c r="C8" s="171">
        <v>359000</v>
      </c>
      <c r="D8" s="746" t="s">
        <v>1486</v>
      </c>
    </row>
    <row r="9" spans="1:15" s="107" customFormat="1" ht="15.75" thickBot="1">
      <c r="A9" s="507" t="s">
        <v>2361</v>
      </c>
      <c r="B9" s="377"/>
      <c r="C9" s="170">
        <v>529000</v>
      </c>
      <c r="D9" s="100" t="s">
        <v>1486</v>
      </c>
    </row>
    <row r="10" spans="1:15" s="107" customFormat="1" ht="15.75" thickBot="1">
      <c r="A10" s="507" t="s">
        <v>4221</v>
      </c>
      <c r="B10" s="377"/>
      <c r="C10" s="170">
        <v>559000</v>
      </c>
      <c r="D10" s="100"/>
    </row>
    <row r="11" spans="1:15" s="99" customFormat="1" ht="15.75" thickBot="1">
      <c r="A11" s="507" t="s">
        <v>613</v>
      </c>
      <c r="B11" s="93"/>
      <c r="C11" s="170">
        <v>849000</v>
      </c>
      <c r="D11" s="100" t="s">
        <v>614</v>
      </c>
    </row>
    <row r="12" spans="1:15" s="131" customFormat="1" ht="13.5" thickBot="1">
      <c r="A12" s="556" t="s">
        <v>3314</v>
      </c>
      <c r="B12" s="24" t="s">
        <v>475</v>
      </c>
      <c r="C12" s="71" t="s">
        <v>470</v>
      </c>
      <c r="D12" s="53" t="s">
        <v>12</v>
      </c>
    </row>
    <row r="13" spans="1:15" s="107" customFormat="1" ht="15.75" thickBot="1">
      <c r="A13" s="507" t="s">
        <v>1161</v>
      </c>
      <c r="B13" s="377"/>
      <c r="C13" s="170">
        <v>199000</v>
      </c>
      <c r="D13" s="100" t="s">
        <v>472</v>
      </c>
    </row>
    <row r="14" spans="1:15" s="107" customFormat="1" ht="15.75" thickBot="1">
      <c r="A14" s="520" t="s">
        <v>2363</v>
      </c>
      <c r="B14" s="811"/>
      <c r="C14" s="171">
        <v>189000</v>
      </c>
      <c r="D14" s="746" t="s">
        <v>22</v>
      </c>
    </row>
    <row r="15" spans="1:15" s="99" customFormat="1" ht="15.75" thickBot="1">
      <c r="A15" s="520" t="s">
        <v>3058</v>
      </c>
      <c r="B15" s="799"/>
      <c r="C15" s="171">
        <v>179000</v>
      </c>
      <c r="D15" s="746" t="s">
        <v>3049</v>
      </c>
    </row>
    <row r="16" spans="1:15" s="99" customFormat="1" ht="15.75" thickBot="1">
      <c r="A16" s="507" t="s">
        <v>463</v>
      </c>
      <c r="B16" s="93"/>
      <c r="C16" s="170">
        <v>289000</v>
      </c>
      <c r="D16" s="100" t="s">
        <v>521</v>
      </c>
    </row>
    <row r="17" spans="1:4" s="99" customFormat="1" ht="15.75" thickBot="1">
      <c r="A17" s="507" t="s">
        <v>526</v>
      </c>
      <c r="B17" s="93"/>
      <c r="C17" s="170">
        <v>329000</v>
      </c>
      <c r="D17" s="100" t="s">
        <v>525</v>
      </c>
    </row>
    <row r="18" spans="1:4" s="99" customFormat="1" ht="15.75" thickBot="1">
      <c r="A18" s="507" t="s">
        <v>527</v>
      </c>
      <c r="B18" s="93"/>
      <c r="C18" s="170">
        <v>279000</v>
      </c>
      <c r="D18" s="98" t="s">
        <v>531</v>
      </c>
    </row>
    <row r="19" spans="1:4" s="99" customFormat="1" ht="15.75" thickBot="1">
      <c r="A19" s="520" t="s">
        <v>2434</v>
      </c>
      <c r="B19" s="799"/>
      <c r="C19" s="171">
        <v>219000</v>
      </c>
      <c r="D19" s="1539" t="s">
        <v>3022</v>
      </c>
    </row>
    <row r="20" spans="1:4" s="387" customFormat="1" ht="15.75" thickBot="1">
      <c r="A20" s="507" t="s">
        <v>464</v>
      </c>
      <c r="B20" s="108"/>
      <c r="C20" s="172">
        <v>369000</v>
      </c>
      <c r="D20" s="505" t="s">
        <v>532</v>
      </c>
    </row>
    <row r="21" spans="1:4" s="914" customFormat="1" ht="15.75" thickBot="1">
      <c r="A21" s="507" t="s">
        <v>624</v>
      </c>
      <c r="B21" s="108"/>
      <c r="C21" s="172">
        <v>279000</v>
      </c>
      <c r="D21" s="505" t="s">
        <v>519</v>
      </c>
    </row>
    <row r="22" spans="1:4" s="914" customFormat="1" ht="15.75" thickBot="1">
      <c r="A22" s="507" t="s">
        <v>605</v>
      </c>
      <c r="B22" s="108"/>
      <c r="C22" s="172">
        <v>329000</v>
      </c>
      <c r="D22" s="505" t="s">
        <v>533</v>
      </c>
    </row>
    <row r="23" spans="1:4" s="387" customFormat="1" ht="15.75" thickBot="1">
      <c r="A23" s="507" t="s">
        <v>621</v>
      </c>
      <c r="B23" s="377"/>
      <c r="C23" s="170">
        <v>269000</v>
      </c>
      <c r="D23" s="378" t="s">
        <v>520</v>
      </c>
    </row>
    <row r="24" spans="1:4" s="387" customFormat="1" ht="15.75" thickBot="1">
      <c r="A24" s="507" t="s">
        <v>622</v>
      </c>
      <c r="B24" s="377"/>
      <c r="C24" s="170">
        <v>225000</v>
      </c>
      <c r="D24" s="378" t="s">
        <v>623</v>
      </c>
    </row>
    <row r="25" spans="1:4" s="387" customFormat="1" ht="15.75" thickBot="1">
      <c r="A25" s="520" t="s">
        <v>3020</v>
      </c>
      <c r="B25" s="876"/>
      <c r="C25" s="797">
        <v>229000</v>
      </c>
      <c r="D25" s="798" t="s">
        <v>3021</v>
      </c>
    </row>
    <row r="26" spans="1:4" s="387" customFormat="1" ht="15.75" thickBot="1">
      <c r="A26" s="507" t="s">
        <v>1616</v>
      </c>
      <c r="B26" s="108"/>
      <c r="C26" s="380">
        <v>329000</v>
      </c>
      <c r="D26" s="378" t="s">
        <v>524</v>
      </c>
    </row>
    <row r="27" spans="1:4" s="387" customFormat="1" ht="15.75" thickBot="1">
      <c r="A27" s="520" t="s">
        <v>1617</v>
      </c>
      <c r="B27" s="876"/>
      <c r="C27" s="797">
        <v>239000</v>
      </c>
      <c r="D27" s="798" t="s">
        <v>524</v>
      </c>
    </row>
    <row r="28" spans="1:4" s="387" customFormat="1" ht="15.75" thickBot="1">
      <c r="A28" s="507" t="s">
        <v>2362</v>
      </c>
      <c r="B28" s="108"/>
      <c r="C28" s="380">
        <v>249000</v>
      </c>
      <c r="D28" s="378" t="s">
        <v>524</v>
      </c>
    </row>
    <row r="29" spans="1:4" s="387" customFormat="1" ht="15.75" thickBot="1">
      <c r="A29" s="520" t="s">
        <v>3056</v>
      </c>
      <c r="B29" s="876"/>
      <c r="C29" s="797">
        <v>175000</v>
      </c>
      <c r="D29" s="798" t="s">
        <v>3057</v>
      </c>
    </row>
    <row r="30" spans="1:4" s="387" customFormat="1" ht="15.75" thickBot="1">
      <c r="A30" s="507" t="s">
        <v>615</v>
      </c>
      <c r="B30" s="377"/>
      <c r="C30" s="170">
        <v>349000</v>
      </c>
      <c r="D30" s="505" t="s">
        <v>617</v>
      </c>
    </row>
    <row r="31" spans="1:4" s="387" customFormat="1" ht="15.75" thickBot="1">
      <c r="A31" s="507" t="s">
        <v>618</v>
      </c>
      <c r="B31" s="377"/>
      <c r="C31" s="170">
        <v>349000</v>
      </c>
      <c r="D31" s="505" t="s">
        <v>930</v>
      </c>
    </row>
    <row r="32" spans="1:4" s="387" customFormat="1" ht="15.75" thickBot="1">
      <c r="A32" s="507" t="s">
        <v>1618</v>
      </c>
      <c r="B32" s="377"/>
      <c r="C32" s="170">
        <v>319000</v>
      </c>
      <c r="D32" s="505" t="s">
        <v>616</v>
      </c>
    </row>
    <row r="33" spans="1:16377" s="387" customFormat="1" ht="15.75" thickBot="1">
      <c r="A33" s="520" t="s">
        <v>3019</v>
      </c>
      <c r="B33" s="811"/>
      <c r="C33" s="171">
        <v>269000</v>
      </c>
      <c r="D33" s="727" t="s">
        <v>30</v>
      </c>
    </row>
    <row r="34" spans="1:16377" s="387" customFormat="1" ht="15.75" thickBot="1">
      <c r="A34" s="507" t="s">
        <v>619</v>
      </c>
      <c r="B34" s="377"/>
      <c r="C34" s="170">
        <v>349000</v>
      </c>
      <c r="D34" s="505" t="s">
        <v>620</v>
      </c>
    </row>
    <row r="35" spans="1:16377" s="387" customFormat="1" ht="15.75" thickBot="1">
      <c r="A35" s="507" t="s">
        <v>1619</v>
      </c>
      <c r="B35" s="377"/>
      <c r="C35" s="170">
        <v>349000</v>
      </c>
      <c r="D35" s="505" t="s">
        <v>620</v>
      </c>
    </row>
    <row r="36" spans="1:16377" s="387" customFormat="1" ht="15.75" thickBot="1">
      <c r="A36" s="507" t="s">
        <v>523</v>
      </c>
      <c r="B36" s="377"/>
      <c r="C36" s="170">
        <v>339000</v>
      </c>
      <c r="D36" s="378" t="s">
        <v>522</v>
      </c>
    </row>
    <row r="37" spans="1:16377" s="387" customFormat="1" ht="15.75" thickBot="1">
      <c r="A37" s="507" t="s">
        <v>607</v>
      </c>
      <c r="B37" s="93"/>
      <c r="C37" s="170">
        <v>329000</v>
      </c>
      <c r="D37" s="505" t="s">
        <v>610</v>
      </c>
    </row>
    <row r="38" spans="1:16377" s="300" customFormat="1" ht="15.75" thickBot="1">
      <c r="A38" s="1792" t="s">
        <v>608</v>
      </c>
      <c r="B38" s="302"/>
      <c r="C38" s="170">
        <v>359000</v>
      </c>
      <c r="D38" s="301" t="s">
        <v>609</v>
      </c>
    </row>
    <row r="39" spans="1:16377" s="387" customFormat="1" ht="15.75" thickBot="1">
      <c r="A39" s="507" t="s">
        <v>601</v>
      </c>
      <c r="B39" s="93"/>
      <c r="C39" s="170">
        <v>449000</v>
      </c>
      <c r="D39" s="100" t="s">
        <v>606</v>
      </c>
    </row>
    <row r="40" spans="1:16377" s="387" customFormat="1" ht="15.75" thickBot="1">
      <c r="A40" s="507" t="s">
        <v>1184</v>
      </c>
      <c r="B40" s="93"/>
      <c r="C40" s="170">
        <v>325000</v>
      </c>
      <c r="D40" s="100" t="s">
        <v>606</v>
      </c>
      <c r="E40" s="670"/>
      <c r="F40" s="670"/>
      <c r="G40" s="671"/>
      <c r="H40" s="670"/>
      <c r="I40" s="181"/>
      <c r="J40" s="668"/>
      <c r="K40" s="669"/>
      <c r="L40" s="670"/>
      <c r="M40" s="670"/>
      <c r="N40" s="670"/>
      <c r="O40" s="671"/>
      <c r="P40" s="670"/>
      <c r="Q40" s="181"/>
      <c r="R40" s="668"/>
      <c r="S40" s="669"/>
      <c r="T40" s="670"/>
      <c r="U40" s="670"/>
      <c r="V40" s="670"/>
      <c r="W40" s="671"/>
      <c r="X40" s="670"/>
      <c r="Y40" s="181"/>
      <c r="Z40" s="668"/>
      <c r="AA40" s="669"/>
      <c r="AB40" s="670"/>
      <c r="AC40" s="670"/>
      <c r="AD40" s="670"/>
      <c r="AE40" s="671"/>
      <c r="AF40" s="670"/>
      <c r="AG40" s="181"/>
      <c r="AH40" s="668"/>
      <c r="AI40" s="669"/>
      <c r="AJ40" s="670"/>
      <c r="AK40" s="670"/>
      <c r="AL40" s="670"/>
      <c r="AM40" s="671"/>
      <c r="AN40" s="670"/>
      <c r="AO40" s="181"/>
      <c r="AP40" s="668"/>
      <c r="AQ40" s="669"/>
      <c r="AR40" s="670"/>
      <c r="AS40" s="670"/>
      <c r="AT40" s="670"/>
      <c r="AU40" s="671"/>
      <c r="AV40" s="670"/>
      <c r="AW40" s="181"/>
      <c r="AX40" s="668"/>
      <c r="AY40" s="669"/>
      <c r="AZ40" s="670"/>
      <c r="BA40" s="670"/>
      <c r="BB40" s="670"/>
      <c r="BC40" s="671"/>
      <c r="BD40" s="670"/>
      <c r="BE40" s="181"/>
      <c r="BF40" s="668"/>
      <c r="BG40" s="669"/>
      <c r="BH40" s="670"/>
      <c r="BI40" s="670"/>
      <c r="BJ40" s="670"/>
      <c r="BK40" s="671"/>
      <c r="BL40" s="670"/>
      <c r="BM40" s="181"/>
      <c r="BN40" s="668"/>
      <c r="BO40" s="669"/>
      <c r="BP40" s="670"/>
      <c r="BQ40" s="670"/>
      <c r="BR40" s="670"/>
      <c r="BS40" s="671"/>
      <c r="BT40" s="670"/>
      <c r="BU40" s="181"/>
      <c r="BV40" s="668"/>
      <c r="BW40" s="669"/>
      <c r="BX40" s="670"/>
      <c r="BY40" s="670"/>
      <c r="BZ40" s="670"/>
      <c r="CA40" s="671"/>
      <c r="CB40" s="670"/>
      <c r="CC40" s="181"/>
      <c r="CD40" s="668"/>
      <c r="CE40" s="669"/>
      <c r="CF40" s="670"/>
      <c r="CG40" s="670"/>
      <c r="CH40" s="670"/>
      <c r="CI40" s="671"/>
      <c r="CJ40" s="670"/>
      <c r="CK40" s="181"/>
      <c r="CL40" s="668"/>
      <c r="CM40" s="669"/>
      <c r="CN40" s="670"/>
      <c r="CO40" s="670"/>
      <c r="CP40" s="670"/>
      <c r="CQ40" s="671"/>
      <c r="CR40" s="670"/>
      <c r="CS40" s="181"/>
      <c r="CT40" s="668"/>
      <c r="CU40" s="669"/>
      <c r="CV40" s="670"/>
      <c r="CW40" s="670"/>
      <c r="CX40" s="670"/>
      <c r="CY40" s="671"/>
      <c r="CZ40" s="670"/>
      <c r="DA40" s="181"/>
      <c r="DB40" s="668"/>
      <c r="DC40" s="669"/>
      <c r="DD40" s="670"/>
      <c r="DE40" s="670"/>
      <c r="DF40" s="670"/>
      <c r="DG40" s="671"/>
      <c r="DH40" s="670"/>
      <c r="DI40" s="181"/>
      <c r="DJ40" s="668"/>
      <c r="DK40" s="669"/>
      <c r="DL40" s="670"/>
      <c r="DM40" s="670"/>
      <c r="DN40" s="670"/>
      <c r="DO40" s="671"/>
      <c r="DP40" s="670"/>
      <c r="DQ40" s="181"/>
      <c r="DR40" s="668"/>
      <c r="DS40" s="669"/>
      <c r="DT40" s="670"/>
      <c r="DU40" s="670"/>
      <c r="DV40" s="670"/>
      <c r="DW40" s="671"/>
      <c r="DX40" s="670"/>
      <c r="DY40" s="181"/>
      <c r="DZ40" s="668"/>
      <c r="EA40" s="669"/>
      <c r="EB40" s="670"/>
      <c r="EC40" s="670"/>
      <c r="ED40" s="670"/>
      <c r="EE40" s="671"/>
      <c r="EF40" s="670"/>
      <c r="EG40" s="181"/>
      <c r="EH40" s="668"/>
      <c r="EI40" s="669"/>
      <c r="EJ40" s="670"/>
      <c r="EK40" s="670"/>
      <c r="EL40" s="670"/>
      <c r="EM40" s="671"/>
      <c r="EN40" s="670"/>
      <c r="EO40" s="181"/>
      <c r="EP40" s="668"/>
      <c r="EQ40" s="669"/>
      <c r="ER40" s="670"/>
      <c r="ES40" s="670"/>
      <c r="ET40" s="670"/>
      <c r="EU40" s="671"/>
      <c r="EV40" s="670"/>
      <c r="EW40" s="181"/>
      <c r="EX40" s="668"/>
      <c r="EY40" s="669"/>
      <c r="EZ40" s="670"/>
      <c r="FA40" s="670"/>
      <c r="FB40" s="670"/>
      <c r="FC40" s="671"/>
      <c r="FD40" s="670"/>
      <c r="FE40" s="181"/>
      <c r="FF40" s="668"/>
      <c r="FG40" s="669"/>
      <c r="FH40" s="670"/>
      <c r="FI40" s="670"/>
      <c r="FJ40" s="670"/>
      <c r="FK40" s="671"/>
      <c r="FL40" s="670"/>
      <c r="FM40" s="181"/>
      <c r="FN40" s="668"/>
      <c r="FO40" s="669"/>
      <c r="FP40" s="670"/>
      <c r="FQ40" s="670"/>
      <c r="FR40" s="670"/>
      <c r="FS40" s="671"/>
      <c r="FT40" s="670"/>
      <c r="FU40" s="181"/>
      <c r="FV40" s="668"/>
      <c r="FW40" s="669"/>
      <c r="FX40" s="670"/>
      <c r="FY40" s="670"/>
      <c r="FZ40" s="670"/>
      <c r="GA40" s="671"/>
      <c r="GB40" s="670"/>
      <c r="GC40" s="181"/>
      <c r="GD40" s="668"/>
      <c r="GE40" s="669"/>
      <c r="GF40" s="670"/>
      <c r="GG40" s="670"/>
      <c r="GH40" s="670"/>
      <c r="GI40" s="671"/>
      <c r="GJ40" s="670"/>
      <c r="GK40" s="181"/>
      <c r="GL40" s="668"/>
      <c r="GM40" s="669"/>
      <c r="GN40" s="670"/>
      <c r="GO40" s="670"/>
      <c r="GP40" s="670"/>
      <c r="GQ40" s="671"/>
      <c r="GR40" s="670"/>
      <c r="GS40" s="181"/>
      <c r="GT40" s="668"/>
      <c r="GU40" s="669"/>
      <c r="GV40" s="670"/>
      <c r="GW40" s="670"/>
      <c r="GX40" s="670"/>
      <c r="GY40" s="671"/>
      <c r="GZ40" s="670"/>
      <c r="HA40" s="181"/>
      <c r="HB40" s="668"/>
      <c r="HC40" s="669"/>
      <c r="HD40" s="670"/>
      <c r="HE40" s="670"/>
      <c r="HF40" s="670"/>
      <c r="HG40" s="671"/>
      <c r="HH40" s="670"/>
      <c r="HI40" s="181"/>
      <c r="HJ40" s="668"/>
      <c r="HK40" s="669"/>
      <c r="HL40" s="670"/>
      <c r="HM40" s="670"/>
      <c r="HN40" s="670"/>
      <c r="HO40" s="671"/>
      <c r="HP40" s="670"/>
      <c r="HQ40" s="181"/>
      <c r="HR40" s="668"/>
      <c r="HS40" s="669"/>
      <c r="HT40" s="670"/>
      <c r="HU40" s="670"/>
      <c r="HV40" s="670"/>
      <c r="HW40" s="671"/>
      <c r="HX40" s="670"/>
      <c r="HY40" s="181"/>
      <c r="HZ40" s="668"/>
      <c r="IA40" s="669"/>
      <c r="IB40" s="670"/>
      <c r="IC40" s="670"/>
      <c r="ID40" s="670"/>
      <c r="IE40" s="671"/>
      <c r="IF40" s="670"/>
      <c r="IG40" s="181"/>
      <c r="IH40" s="668"/>
      <c r="II40" s="669"/>
      <c r="IJ40" s="670"/>
      <c r="IK40" s="670"/>
      <c r="IL40" s="670"/>
      <c r="IM40" s="671"/>
      <c r="IN40" s="670"/>
      <c r="IO40" s="181"/>
      <c r="IP40" s="668"/>
      <c r="IQ40" s="669"/>
      <c r="IR40" s="670"/>
      <c r="IS40" s="670"/>
      <c r="IT40" s="670"/>
      <c r="IU40" s="671"/>
      <c r="IV40" s="670"/>
      <c r="IW40" s="181"/>
      <c r="IX40" s="668"/>
      <c r="IY40" s="669"/>
      <c r="IZ40" s="670"/>
      <c r="JA40" s="670"/>
      <c r="JB40" s="670"/>
      <c r="JC40" s="671"/>
      <c r="JD40" s="670"/>
      <c r="JE40" s="181"/>
      <c r="JF40" s="668"/>
      <c r="JG40" s="669"/>
      <c r="JH40" s="670"/>
      <c r="JI40" s="670"/>
      <c r="JJ40" s="670"/>
      <c r="JK40" s="671"/>
      <c r="JL40" s="670"/>
      <c r="JM40" s="181"/>
      <c r="JN40" s="668"/>
      <c r="JO40" s="669"/>
      <c r="JP40" s="670"/>
      <c r="JQ40" s="670"/>
      <c r="JR40" s="670"/>
      <c r="JS40" s="671"/>
      <c r="JT40" s="670"/>
      <c r="JU40" s="181"/>
      <c r="JV40" s="668"/>
      <c r="JW40" s="669"/>
      <c r="JX40" s="670"/>
      <c r="JY40" s="670"/>
      <c r="JZ40" s="670"/>
      <c r="KA40" s="671"/>
      <c r="KB40" s="670"/>
      <c r="KC40" s="181"/>
      <c r="KD40" s="668"/>
      <c r="KE40" s="669"/>
      <c r="KF40" s="670"/>
      <c r="KG40" s="670"/>
      <c r="KH40" s="670"/>
      <c r="KI40" s="671"/>
      <c r="KJ40" s="670"/>
      <c r="KK40" s="181"/>
      <c r="KL40" s="668"/>
      <c r="KM40" s="669"/>
      <c r="KN40" s="670"/>
      <c r="KO40" s="670"/>
      <c r="KP40" s="670"/>
      <c r="KQ40" s="671"/>
      <c r="KR40" s="670"/>
      <c r="KS40" s="181"/>
      <c r="KT40" s="668"/>
      <c r="KU40" s="669"/>
      <c r="KV40" s="670"/>
      <c r="KW40" s="670"/>
      <c r="KX40" s="670"/>
      <c r="KY40" s="671"/>
      <c r="KZ40" s="670"/>
      <c r="LA40" s="181"/>
      <c r="LB40" s="668"/>
      <c r="LC40" s="669"/>
      <c r="LD40" s="670"/>
      <c r="LE40" s="670"/>
      <c r="LF40" s="670"/>
      <c r="LG40" s="671"/>
      <c r="LH40" s="670"/>
      <c r="LI40" s="181"/>
      <c r="LJ40" s="668"/>
      <c r="LK40" s="669"/>
      <c r="LL40" s="670"/>
      <c r="LM40" s="670"/>
      <c r="LN40" s="670"/>
      <c r="LO40" s="671"/>
      <c r="LP40" s="670"/>
      <c r="LQ40" s="181"/>
      <c r="LR40" s="668"/>
      <c r="LS40" s="669"/>
      <c r="LT40" s="670"/>
      <c r="LU40" s="670"/>
      <c r="LV40" s="670"/>
      <c r="LW40" s="671"/>
      <c r="LX40" s="670"/>
      <c r="LY40" s="181"/>
      <c r="LZ40" s="668"/>
      <c r="MA40" s="669"/>
      <c r="MB40" s="670"/>
      <c r="MC40" s="670"/>
      <c r="MD40" s="670"/>
      <c r="ME40" s="671"/>
      <c r="MF40" s="670"/>
      <c r="MG40" s="181"/>
      <c r="MH40" s="668"/>
      <c r="MI40" s="669"/>
      <c r="MJ40" s="670"/>
      <c r="MK40" s="670"/>
      <c r="ML40" s="670"/>
      <c r="MM40" s="671"/>
      <c r="MN40" s="670"/>
      <c r="MO40" s="181"/>
      <c r="MP40" s="668"/>
      <c r="MQ40" s="669"/>
      <c r="MR40" s="670"/>
      <c r="MS40" s="670"/>
      <c r="MT40" s="670"/>
      <c r="MU40" s="671"/>
      <c r="MV40" s="670"/>
      <c r="MW40" s="181"/>
      <c r="MX40" s="668"/>
      <c r="MY40" s="669"/>
      <c r="MZ40" s="670"/>
      <c r="NA40" s="670"/>
      <c r="NB40" s="670"/>
      <c r="NC40" s="671"/>
      <c r="ND40" s="670"/>
      <c r="NE40" s="181"/>
      <c r="NF40" s="668"/>
      <c r="NG40" s="669"/>
      <c r="NH40" s="670"/>
      <c r="NI40" s="670"/>
      <c r="NJ40" s="670"/>
      <c r="NK40" s="671"/>
      <c r="NL40" s="670"/>
      <c r="NM40" s="181"/>
      <c r="NN40" s="668"/>
      <c r="NO40" s="669"/>
      <c r="NP40" s="670"/>
      <c r="NQ40" s="670"/>
      <c r="NR40" s="670"/>
      <c r="NS40" s="671"/>
      <c r="NT40" s="670"/>
      <c r="NU40" s="181"/>
      <c r="NV40" s="668"/>
      <c r="NW40" s="669"/>
      <c r="NX40" s="670"/>
      <c r="NY40" s="670"/>
      <c r="NZ40" s="670"/>
      <c r="OA40" s="671"/>
      <c r="OB40" s="670"/>
      <c r="OC40" s="181"/>
      <c r="OD40" s="668"/>
      <c r="OE40" s="669"/>
      <c r="OF40" s="670"/>
      <c r="OG40" s="670"/>
      <c r="OH40" s="670"/>
      <c r="OI40" s="671"/>
      <c r="OJ40" s="670"/>
      <c r="OK40" s="181"/>
      <c r="OL40" s="668"/>
      <c r="OM40" s="669"/>
      <c r="ON40" s="670"/>
      <c r="OO40" s="670"/>
      <c r="OP40" s="670"/>
      <c r="OQ40" s="671"/>
      <c r="OR40" s="670"/>
      <c r="OS40" s="181"/>
      <c r="OT40" s="668"/>
      <c r="OU40" s="669"/>
      <c r="OV40" s="670"/>
      <c r="OW40" s="670"/>
      <c r="OX40" s="670"/>
      <c r="OY40" s="671"/>
      <c r="OZ40" s="670"/>
      <c r="PA40" s="181"/>
      <c r="PB40" s="668"/>
      <c r="PC40" s="669"/>
      <c r="PD40" s="670"/>
      <c r="PE40" s="670"/>
      <c r="PF40" s="670"/>
      <c r="PG40" s="671"/>
      <c r="PH40" s="670"/>
      <c r="PI40" s="181"/>
      <c r="PJ40" s="668"/>
      <c r="PK40" s="669"/>
      <c r="PL40" s="670"/>
      <c r="PM40" s="670"/>
      <c r="PN40" s="670"/>
      <c r="PO40" s="671"/>
      <c r="PP40" s="670"/>
      <c r="PQ40" s="181"/>
      <c r="PR40" s="668"/>
      <c r="PS40" s="669"/>
      <c r="PT40" s="670"/>
      <c r="PU40" s="670"/>
      <c r="PV40" s="670"/>
      <c r="PW40" s="671"/>
      <c r="PX40" s="670"/>
      <c r="PY40" s="181"/>
      <c r="PZ40" s="668"/>
      <c r="QA40" s="669"/>
      <c r="QB40" s="670"/>
      <c r="QC40" s="670"/>
      <c r="QD40" s="670"/>
      <c r="QE40" s="671"/>
      <c r="QF40" s="670"/>
      <c r="QG40" s="181"/>
      <c r="QH40" s="668"/>
      <c r="QI40" s="669"/>
      <c r="QJ40" s="670"/>
      <c r="QK40" s="670"/>
      <c r="QL40" s="670"/>
      <c r="QM40" s="671"/>
      <c r="QN40" s="670"/>
      <c r="QO40" s="181"/>
      <c r="QP40" s="668"/>
      <c r="QQ40" s="669"/>
      <c r="QR40" s="670"/>
      <c r="QS40" s="670"/>
      <c r="QT40" s="670"/>
      <c r="QU40" s="671"/>
      <c r="QV40" s="670"/>
      <c r="QW40" s="181"/>
      <c r="QX40" s="668"/>
      <c r="QY40" s="669"/>
      <c r="QZ40" s="670"/>
      <c r="RA40" s="670"/>
      <c r="RB40" s="670"/>
      <c r="RC40" s="671"/>
      <c r="RD40" s="670"/>
      <c r="RE40" s="181"/>
      <c r="RF40" s="668"/>
      <c r="RG40" s="669"/>
      <c r="RH40" s="670"/>
      <c r="RI40" s="670"/>
      <c r="RJ40" s="670"/>
      <c r="RK40" s="671"/>
      <c r="RL40" s="670"/>
      <c r="RM40" s="181"/>
      <c r="RN40" s="668"/>
      <c r="RO40" s="669"/>
      <c r="RP40" s="670"/>
      <c r="RQ40" s="670"/>
      <c r="RR40" s="670"/>
      <c r="RS40" s="671"/>
      <c r="RT40" s="670"/>
      <c r="RU40" s="181"/>
      <c r="RV40" s="668"/>
      <c r="RW40" s="669"/>
      <c r="RX40" s="670"/>
      <c r="RY40" s="670"/>
      <c r="RZ40" s="670"/>
      <c r="SA40" s="671"/>
      <c r="SB40" s="670"/>
      <c r="SC40" s="181"/>
      <c r="SD40" s="668"/>
      <c r="SE40" s="669"/>
      <c r="SF40" s="670"/>
      <c r="SG40" s="670"/>
      <c r="SH40" s="670"/>
      <c r="SI40" s="671"/>
      <c r="SJ40" s="670"/>
      <c r="SK40" s="181"/>
      <c r="SL40" s="668"/>
      <c r="SM40" s="669"/>
      <c r="SN40" s="670"/>
      <c r="SO40" s="670"/>
      <c r="SP40" s="670"/>
      <c r="SQ40" s="671"/>
      <c r="SR40" s="670"/>
      <c r="SS40" s="181"/>
      <c r="ST40" s="668"/>
      <c r="SU40" s="669"/>
      <c r="SV40" s="670"/>
      <c r="SW40" s="670"/>
      <c r="SX40" s="670"/>
      <c r="SY40" s="671"/>
      <c r="SZ40" s="670"/>
      <c r="TA40" s="181"/>
      <c r="TB40" s="668"/>
      <c r="TC40" s="669"/>
      <c r="TD40" s="670"/>
      <c r="TE40" s="670"/>
      <c r="TF40" s="670"/>
      <c r="TG40" s="671"/>
      <c r="TH40" s="670"/>
      <c r="TI40" s="181"/>
      <c r="TJ40" s="668"/>
      <c r="TK40" s="669"/>
      <c r="TL40" s="670"/>
      <c r="TM40" s="670"/>
      <c r="TN40" s="670"/>
      <c r="TO40" s="671"/>
      <c r="TP40" s="670"/>
      <c r="TQ40" s="181"/>
      <c r="TR40" s="668"/>
      <c r="TS40" s="669"/>
      <c r="TT40" s="670"/>
      <c r="TU40" s="670"/>
      <c r="TV40" s="670"/>
      <c r="TW40" s="671"/>
      <c r="TX40" s="670"/>
      <c r="TY40" s="181"/>
      <c r="TZ40" s="668"/>
      <c r="UA40" s="669"/>
      <c r="UB40" s="670"/>
      <c r="UC40" s="670"/>
      <c r="UD40" s="670"/>
      <c r="UE40" s="671"/>
      <c r="UF40" s="670"/>
      <c r="UG40" s="181"/>
      <c r="UH40" s="668"/>
      <c r="UI40" s="669"/>
      <c r="UJ40" s="670"/>
      <c r="UK40" s="670"/>
      <c r="UL40" s="670"/>
      <c r="UM40" s="671"/>
      <c r="UN40" s="670"/>
      <c r="UO40" s="181"/>
      <c r="UP40" s="668"/>
      <c r="UQ40" s="669"/>
      <c r="UR40" s="670"/>
      <c r="US40" s="670"/>
      <c r="UT40" s="670"/>
      <c r="UU40" s="671"/>
      <c r="UV40" s="670"/>
      <c r="UW40" s="181"/>
      <c r="UX40" s="668"/>
      <c r="UY40" s="669"/>
      <c r="UZ40" s="670"/>
      <c r="VA40" s="670"/>
      <c r="VB40" s="670"/>
      <c r="VC40" s="671"/>
      <c r="VD40" s="670"/>
      <c r="VE40" s="181"/>
      <c r="VF40" s="668"/>
      <c r="VG40" s="669"/>
      <c r="VH40" s="670"/>
      <c r="VI40" s="670"/>
      <c r="VJ40" s="670"/>
      <c r="VK40" s="671"/>
      <c r="VL40" s="670"/>
      <c r="VM40" s="181"/>
      <c r="VN40" s="668"/>
      <c r="VO40" s="669"/>
      <c r="VP40" s="670"/>
      <c r="VQ40" s="670"/>
      <c r="VR40" s="670"/>
      <c r="VS40" s="671"/>
      <c r="VT40" s="670"/>
      <c r="VU40" s="181"/>
      <c r="VV40" s="668"/>
      <c r="VW40" s="669"/>
      <c r="VX40" s="670"/>
      <c r="VY40" s="670"/>
      <c r="VZ40" s="670"/>
      <c r="WA40" s="671"/>
      <c r="WB40" s="670"/>
      <c r="WC40" s="181"/>
      <c r="WD40" s="668"/>
      <c r="WE40" s="669"/>
      <c r="WF40" s="670"/>
      <c r="WG40" s="670"/>
      <c r="WH40" s="670"/>
      <c r="WI40" s="671"/>
      <c r="WJ40" s="670"/>
      <c r="WK40" s="181"/>
      <c r="WL40" s="668"/>
      <c r="WM40" s="669"/>
      <c r="WN40" s="670"/>
      <c r="WO40" s="670"/>
      <c r="WP40" s="670"/>
      <c r="WQ40" s="671"/>
      <c r="WR40" s="670"/>
      <c r="WS40" s="181"/>
      <c r="WT40" s="668"/>
      <c r="WU40" s="669"/>
      <c r="WV40" s="670"/>
      <c r="WW40" s="670"/>
      <c r="WX40" s="670"/>
      <c r="WY40" s="671"/>
      <c r="WZ40" s="670"/>
      <c r="XA40" s="181"/>
      <c r="XB40" s="668"/>
      <c r="XC40" s="669"/>
      <c r="XD40" s="670"/>
      <c r="XE40" s="670"/>
      <c r="XF40" s="670"/>
      <c r="XG40" s="671"/>
      <c r="XH40" s="670"/>
      <c r="XI40" s="181"/>
      <c r="XJ40" s="668"/>
      <c r="XK40" s="669"/>
      <c r="XL40" s="670"/>
      <c r="XM40" s="670"/>
      <c r="XN40" s="670"/>
      <c r="XO40" s="671"/>
      <c r="XP40" s="670"/>
      <c r="XQ40" s="181"/>
      <c r="XR40" s="668"/>
      <c r="XS40" s="669"/>
      <c r="XT40" s="670"/>
      <c r="XU40" s="670"/>
      <c r="XV40" s="670"/>
      <c r="XW40" s="671"/>
      <c r="XX40" s="670"/>
      <c r="XY40" s="181"/>
      <c r="XZ40" s="668"/>
      <c r="YA40" s="669"/>
      <c r="YB40" s="670"/>
      <c r="YC40" s="670"/>
      <c r="YD40" s="670"/>
      <c r="YE40" s="671"/>
      <c r="YF40" s="670"/>
      <c r="YG40" s="181"/>
      <c r="YH40" s="668"/>
      <c r="YI40" s="669"/>
      <c r="YJ40" s="670"/>
      <c r="YK40" s="670"/>
      <c r="YL40" s="670"/>
      <c r="YM40" s="671"/>
      <c r="YN40" s="670"/>
      <c r="YO40" s="181"/>
      <c r="YP40" s="668"/>
      <c r="YQ40" s="669"/>
      <c r="YR40" s="670"/>
      <c r="YS40" s="670"/>
      <c r="YT40" s="670"/>
      <c r="YU40" s="671"/>
      <c r="YV40" s="670"/>
      <c r="YW40" s="181"/>
      <c r="YX40" s="668"/>
      <c r="YY40" s="669"/>
      <c r="YZ40" s="670"/>
      <c r="ZA40" s="670"/>
      <c r="ZB40" s="670"/>
      <c r="ZC40" s="671"/>
      <c r="ZD40" s="670"/>
      <c r="ZE40" s="181"/>
      <c r="ZF40" s="668"/>
      <c r="ZG40" s="669"/>
      <c r="ZH40" s="670"/>
      <c r="ZI40" s="670"/>
      <c r="ZJ40" s="670"/>
      <c r="ZK40" s="671"/>
      <c r="ZL40" s="670"/>
      <c r="ZM40" s="181"/>
      <c r="ZN40" s="668"/>
      <c r="ZO40" s="669"/>
      <c r="ZP40" s="670"/>
      <c r="ZQ40" s="670"/>
      <c r="ZR40" s="670"/>
      <c r="ZS40" s="671"/>
      <c r="ZT40" s="670"/>
      <c r="ZU40" s="181"/>
      <c r="ZV40" s="668"/>
      <c r="ZW40" s="669"/>
      <c r="ZX40" s="670"/>
      <c r="ZY40" s="670"/>
      <c r="ZZ40" s="670"/>
      <c r="AAA40" s="671"/>
      <c r="AAB40" s="670"/>
      <c r="AAC40" s="181"/>
      <c r="AAD40" s="668"/>
      <c r="AAE40" s="669"/>
      <c r="AAF40" s="670"/>
      <c r="AAG40" s="670"/>
      <c r="AAH40" s="670"/>
      <c r="AAI40" s="671"/>
      <c r="AAJ40" s="670"/>
      <c r="AAK40" s="181"/>
      <c r="AAL40" s="668"/>
      <c r="AAM40" s="669"/>
      <c r="AAN40" s="670"/>
      <c r="AAO40" s="670"/>
      <c r="AAP40" s="670"/>
      <c r="AAQ40" s="671"/>
      <c r="AAR40" s="670"/>
      <c r="AAS40" s="181"/>
      <c r="AAT40" s="668"/>
      <c r="AAU40" s="669"/>
      <c r="AAV40" s="670"/>
      <c r="AAW40" s="670"/>
      <c r="AAX40" s="670"/>
      <c r="AAY40" s="671"/>
      <c r="AAZ40" s="670"/>
      <c r="ABA40" s="181"/>
      <c r="ABB40" s="668"/>
      <c r="ABC40" s="669"/>
      <c r="ABD40" s="670"/>
      <c r="ABE40" s="670"/>
      <c r="ABF40" s="670"/>
      <c r="ABG40" s="671"/>
      <c r="ABH40" s="670"/>
      <c r="ABI40" s="181"/>
      <c r="ABJ40" s="668"/>
      <c r="ABK40" s="669"/>
      <c r="ABL40" s="670"/>
      <c r="ABM40" s="670"/>
      <c r="ABN40" s="670"/>
      <c r="ABO40" s="671"/>
      <c r="ABP40" s="670"/>
      <c r="ABQ40" s="181"/>
      <c r="ABR40" s="668"/>
      <c r="ABS40" s="669"/>
      <c r="ABT40" s="670"/>
      <c r="ABU40" s="670"/>
      <c r="ABV40" s="670"/>
      <c r="ABW40" s="671"/>
      <c r="ABX40" s="670"/>
      <c r="ABY40" s="181"/>
      <c r="ABZ40" s="668"/>
      <c r="ACA40" s="669"/>
      <c r="ACB40" s="670"/>
      <c r="ACC40" s="670"/>
      <c r="ACD40" s="670"/>
      <c r="ACE40" s="671"/>
      <c r="ACF40" s="670"/>
      <c r="ACG40" s="181"/>
      <c r="ACH40" s="668"/>
      <c r="ACI40" s="669"/>
      <c r="ACJ40" s="670"/>
      <c r="ACK40" s="670"/>
      <c r="ACL40" s="670"/>
      <c r="ACM40" s="671"/>
      <c r="ACN40" s="670"/>
      <c r="ACO40" s="181"/>
      <c r="ACP40" s="668"/>
      <c r="ACQ40" s="669"/>
      <c r="ACR40" s="670"/>
      <c r="ACS40" s="670"/>
      <c r="ACT40" s="670"/>
      <c r="ACU40" s="671"/>
      <c r="ACV40" s="670"/>
      <c r="ACW40" s="181"/>
      <c r="ACX40" s="668"/>
      <c r="ACY40" s="669"/>
      <c r="ACZ40" s="670"/>
      <c r="ADA40" s="670"/>
      <c r="ADB40" s="670"/>
      <c r="ADC40" s="671"/>
      <c r="ADD40" s="670"/>
      <c r="ADE40" s="181"/>
      <c r="ADF40" s="668"/>
      <c r="ADG40" s="669"/>
      <c r="ADH40" s="670"/>
      <c r="ADI40" s="670"/>
      <c r="ADJ40" s="670"/>
      <c r="ADK40" s="671"/>
      <c r="ADL40" s="670"/>
      <c r="ADM40" s="181"/>
      <c r="ADN40" s="668"/>
      <c r="ADO40" s="669"/>
      <c r="ADP40" s="670"/>
      <c r="ADQ40" s="670"/>
      <c r="ADR40" s="670"/>
      <c r="ADS40" s="671"/>
      <c r="ADT40" s="670"/>
      <c r="ADU40" s="181"/>
      <c r="ADV40" s="668"/>
      <c r="ADW40" s="669"/>
      <c r="ADX40" s="670"/>
      <c r="ADY40" s="670"/>
      <c r="ADZ40" s="670"/>
      <c r="AEA40" s="671"/>
      <c r="AEB40" s="670"/>
      <c r="AEC40" s="181"/>
      <c r="AED40" s="668"/>
      <c r="AEE40" s="669"/>
      <c r="AEF40" s="670"/>
      <c r="AEG40" s="670"/>
      <c r="AEH40" s="670"/>
      <c r="AEI40" s="671"/>
      <c r="AEJ40" s="670"/>
      <c r="AEK40" s="181"/>
      <c r="AEL40" s="668"/>
      <c r="AEM40" s="669"/>
      <c r="AEN40" s="670"/>
      <c r="AEO40" s="670"/>
      <c r="AEP40" s="670"/>
      <c r="AEQ40" s="671"/>
      <c r="AER40" s="670"/>
      <c r="AES40" s="181"/>
      <c r="AET40" s="668"/>
      <c r="AEU40" s="669"/>
      <c r="AEV40" s="670"/>
      <c r="AEW40" s="670"/>
      <c r="AEX40" s="670"/>
      <c r="AEY40" s="671"/>
      <c r="AEZ40" s="670"/>
      <c r="AFA40" s="181"/>
      <c r="AFB40" s="668"/>
      <c r="AFC40" s="669"/>
      <c r="AFD40" s="670"/>
      <c r="AFE40" s="670"/>
      <c r="AFF40" s="670"/>
      <c r="AFG40" s="671"/>
      <c r="AFH40" s="670"/>
      <c r="AFI40" s="181"/>
      <c r="AFJ40" s="668"/>
      <c r="AFK40" s="669"/>
      <c r="AFL40" s="670"/>
      <c r="AFM40" s="670"/>
      <c r="AFN40" s="670"/>
      <c r="AFO40" s="671"/>
      <c r="AFP40" s="670"/>
      <c r="AFQ40" s="181"/>
      <c r="AFR40" s="668"/>
      <c r="AFS40" s="669"/>
      <c r="AFT40" s="670"/>
      <c r="AFU40" s="670"/>
      <c r="AFV40" s="670"/>
      <c r="AFW40" s="671"/>
      <c r="AFX40" s="670"/>
      <c r="AFY40" s="181"/>
      <c r="AFZ40" s="668"/>
      <c r="AGA40" s="669"/>
      <c r="AGB40" s="670"/>
      <c r="AGC40" s="670"/>
      <c r="AGD40" s="670"/>
      <c r="AGE40" s="671"/>
      <c r="AGF40" s="670"/>
      <c r="AGG40" s="181"/>
      <c r="AGH40" s="668"/>
      <c r="AGI40" s="669"/>
      <c r="AGJ40" s="670"/>
      <c r="AGK40" s="670"/>
      <c r="AGL40" s="670"/>
      <c r="AGM40" s="671"/>
      <c r="AGN40" s="670"/>
      <c r="AGO40" s="181"/>
      <c r="AGP40" s="668"/>
      <c r="AGQ40" s="669"/>
      <c r="AGR40" s="670"/>
      <c r="AGS40" s="670"/>
      <c r="AGT40" s="670"/>
      <c r="AGU40" s="671"/>
      <c r="AGV40" s="670"/>
      <c r="AGW40" s="181"/>
      <c r="AGX40" s="668"/>
      <c r="AGY40" s="669"/>
      <c r="AGZ40" s="670"/>
      <c r="AHA40" s="670"/>
      <c r="AHB40" s="670"/>
      <c r="AHC40" s="671"/>
      <c r="AHD40" s="670"/>
      <c r="AHE40" s="181"/>
      <c r="AHF40" s="668"/>
      <c r="AHG40" s="669"/>
      <c r="AHH40" s="670"/>
      <c r="AHI40" s="670"/>
      <c r="AHJ40" s="670"/>
      <c r="AHK40" s="671"/>
      <c r="AHL40" s="670"/>
      <c r="AHM40" s="181"/>
      <c r="AHN40" s="668"/>
      <c r="AHO40" s="669"/>
      <c r="AHP40" s="670"/>
      <c r="AHQ40" s="670"/>
      <c r="AHR40" s="670"/>
      <c r="AHS40" s="671"/>
      <c r="AHT40" s="670"/>
      <c r="AHU40" s="181"/>
      <c r="AHV40" s="668"/>
      <c r="AHW40" s="669"/>
      <c r="AHX40" s="670"/>
      <c r="AHY40" s="670"/>
      <c r="AHZ40" s="670"/>
      <c r="AIA40" s="671"/>
      <c r="AIB40" s="670"/>
      <c r="AIC40" s="181"/>
      <c r="AID40" s="668"/>
      <c r="AIE40" s="669"/>
      <c r="AIF40" s="670"/>
      <c r="AIG40" s="670"/>
      <c r="AIH40" s="670"/>
      <c r="AII40" s="671"/>
      <c r="AIJ40" s="670"/>
      <c r="AIK40" s="181"/>
      <c r="AIL40" s="668"/>
      <c r="AIM40" s="669"/>
      <c r="AIN40" s="670"/>
      <c r="AIO40" s="670"/>
      <c r="AIP40" s="670"/>
      <c r="AIQ40" s="671"/>
      <c r="AIR40" s="670"/>
      <c r="AIS40" s="181"/>
      <c r="AIT40" s="668"/>
      <c r="AIU40" s="669"/>
      <c r="AIV40" s="670"/>
      <c r="AIW40" s="670"/>
      <c r="AIX40" s="670"/>
      <c r="AIY40" s="671"/>
      <c r="AIZ40" s="670"/>
      <c r="AJA40" s="181"/>
      <c r="AJB40" s="668"/>
      <c r="AJC40" s="669"/>
      <c r="AJD40" s="670"/>
      <c r="AJE40" s="670"/>
      <c r="AJF40" s="670"/>
      <c r="AJG40" s="671"/>
      <c r="AJH40" s="670"/>
      <c r="AJI40" s="181"/>
      <c r="AJJ40" s="668"/>
      <c r="AJK40" s="669"/>
      <c r="AJL40" s="670"/>
      <c r="AJM40" s="670"/>
      <c r="AJN40" s="670"/>
      <c r="AJO40" s="671"/>
      <c r="AJP40" s="670"/>
      <c r="AJQ40" s="181"/>
      <c r="AJR40" s="668"/>
      <c r="AJS40" s="669"/>
      <c r="AJT40" s="670"/>
      <c r="AJU40" s="670"/>
      <c r="AJV40" s="670"/>
      <c r="AJW40" s="671"/>
      <c r="AJX40" s="670"/>
      <c r="AJY40" s="181"/>
      <c r="AJZ40" s="668"/>
      <c r="AKA40" s="669"/>
      <c r="AKB40" s="670"/>
      <c r="AKC40" s="670"/>
      <c r="AKD40" s="670"/>
      <c r="AKE40" s="671"/>
      <c r="AKF40" s="670"/>
      <c r="AKG40" s="181"/>
      <c r="AKH40" s="668"/>
      <c r="AKI40" s="669"/>
      <c r="AKJ40" s="670"/>
      <c r="AKK40" s="670"/>
      <c r="AKL40" s="670"/>
      <c r="AKM40" s="671"/>
      <c r="AKN40" s="670"/>
      <c r="AKO40" s="181"/>
      <c r="AKP40" s="668"/>
      <c r="AKQ40" s="669"/>
      <c r="AKR40" s="670"/>
      <c r="AKS40" s="670"/>
      <c r="AKT40" s="670"/>
      <c r="AKU40" s="671"/>
      <c r="AKV40" s="670"/>
      <c r="AKW40" s="181"/>
      <c r="AKX40" s="668"/>
      <c r="AKY40" s="669"/>
      <c r="AKZ40" s="670"/>
      <c r="ALA40" s="670"/>
      <c r="ALB40" s="670"/>
      <c r="ALC40" s="671"/>
      <c r="ALD40" s="670"/>
      <c r="ALE40" s="181"/>
      <c r="ALF40" s="668"/>
      <c r="ALG40" s="669"/>
      <c r="ALH40" s="670"/>
      <c r="ALI40" s="670"/>
      <c r="ALJ40" s="670"/>
      <c r="ALK40" s="671"/>
      <c r="ALL40" s="670"/>
      <c r="ALM40" s="181"/>
      <c r="ALN40" s="668"/>
      <c r="ALO40" s="669"/>
      <c r="ALP40" s="670"/>
      <c r="ALQ40" s="670"/>
      <c r="ALR40" s="670"/>
      <c r="ALS40" s="671"/>
      <c r="ALT40" s="670"/>
      <c r="ALU40" s="181"/>
      <c r="ALV40" s="668"/>
      <c r="ALW40" s="669"/>
      <c r="ALX40" s="670"/>
      <c r="ALY40" s="670"/>
      <c r="ALZ40" s="670"/>
      <c r="AMA40" s="671"/>
      <c r="AMB40" s="670"/>
      <c r="AMC40" s="181"/>
      <c r="AMD40" s="668"/>
      <c r="AME40" s="669"/>
      <c r="AMF40" s="670"/>
      <c r="AMG40" s="670"/>
      <c r="AMH40" s="670"/>
      <c r="AMI40" s="671"/>
      <c r="AMJ40" s="670"/>
      <c r="AMK40" s="181"/>
      <c r="AML40" s="668"/>
      <c r="AMM40" s="669"/>
      <c r="AMN40" s="670"/>
      <c r="AMO40" s="670"/>
      <c r="AMP40" s="670"/>
      <c r="AMQ40" s="671"/>
      <c r="AMR40" s="670"/>
      <c r="AMS40" s="181"/>
      <c r="AMT40" s="668"/>
      <c r="AMU40" s="669"/>
      <c r="AMV40" s="670"/>
      <c r="AMW40" s="670"/>
      <c r="AMX40" s="670"/>
      <c r="AMY40" s="671"/>
      <c r="AMZ40" s="670"/>
      <c r="ANA40" s="181"/>
      <c r="ANB40" s="668"/>
      <c r="ANC40" s="669"/>
      <c r="AND40" s="670"/>
      <c r="ANE40" s="670"/>
      <c r="ANF40" s="670"/>
      <c r="ANG40" s="671"/>
      <c r="ANH40" s="670"/>
      <c r="ANI40" s="181"/>
      <c r="ANJ40" s="668"/>
      <c r="ANK40" s="669"/>
      <c r="ANL40" s="670"/>
      <c r="ANM40" s="670"/>
      <c r="ANN40" s="670"/>
      <c r="ANO40" s="671"/>
      <c r="ANP40" s="670"/>
      <c r="ANQ40" s="181"/>
      <c r="ANR40" s="668"/>
      <c r="ANS40" s="669"/>
      <c r="ANT40" s="670"/>
      <c r="ANU40" s="670"/>
      <c r="ANV40" s="670"/>
      <c r="ANW40" s="671"/>
      <c r="ANX40" s="670"/>
      <c r="ANY40" s="181"/>
      <c r="ANZ40" s="668"/>
      <c r="AOA40" s="669"/>
      <c r="AOB40" s="670"/>
      <c r="AOC40" s="670"/>
      <c r="AOD40" s="670"/>
      <c r="AOE40" s="671"/>
      <c r="AOF40" s="670"/>
      <c r="AOG40" s="181"/>
      <c r="AOH40" s="668"/>
      <c r="AOI40" s="669"/>
      <c r="AOJ40" s="670"/>
      <c r="AOK40" s="670"/>
      <c r="AOL40" s="670"/>
      <c r="AOM40" s="671"/>
      <c r="AON40" s="670"/>
      <c r="AOO40" s="181"/>
      <c r="AOP40" s="668"/>
      <c r="AOQ40" s="669"/>
      <c r="AOR40" s="670"/>
      <c r="AOS40" s="670"/>
      <c r="AOT40" s="670"/>
      <c r="AOU40" s="671"/>
      <c r="AOV40" s="670"/>
      <c r="AOW40" s="181"/>
      <c r="AOX40" s="668"/>
      <c r="AOY40" s="669"/>
      <c r="AOZ40" s="670"/>
      <c r="APA40" s="670"/>
      <c r="APB40" s="670"/>
      <c r="APC40" s="671"/>
      <c r="APD40" s="670"/>
      <c r="APE40" s="181"/>
      <c r="APF40" s="668"/>
      <c r="APG40" s="669"/>
      <c r="APH40" s="670"/>
      <c r="API40" s="670"/>
      <c r="APJ40" s="670"/>
      <c r="APK40" s="671"/>
      <c r="APL40" s="670"/>
      <c r="APM40" s="181"/>
      <c r="APN40" s="668"/>
      <c r="APO40" s="669"/>
      <c r="APP40" s="670"/>
      <c r="APQ40" s="670"/>
      <c r="APR40" s="670"/>
      <c r="APS40" s="671"/>
      <c r="APT40" s="670"/>
      <c r="APU40" s="181"/>
      <c r="APV40" s="668"/>
      <c r="APW40" s="669"/>
      <c r="APX40" s="670"/>
      <c r="APY40" s="670"/>
      <c r="APZ40" s="670"/>
      <c r="AQA40" s="671"/>
      <c r="AQB40" s="670"/>
      <c r="AQC40" s="181"/>
      <c r="AQD40" s="668"/>
      <c r="AQE40" s="669"/>
      <c r="AQF40" s="670"/>
      <c r="AQG40" s="670"/>
      <c r="AQH40" s="670"/>
      <c r="AQI40" s="671"/>
      <c r="AQJ40" s="670"/>
      <c r="AQK40" s="181"/>
      <c r="AQL40" s="668"/>
      <c r="AQM40" s="669"/>
      <c r="AQN40" s="670"/>
      <c r="AQO40" s="670"/>
      <c r="AQP40" s="670"/>
      <c r="AQQ40" s="671"/>
      <c r="AQR40" s="670"/>
      <c r="AQS40" s="181"/>
      <c r="AQT40" s="668"/>
      <c r="AQU40" s="669"/>
      <c r="AQV40" s="670"/>
      <c r="AQW40" s="670"/>
      <c r="AQX40" s="670"/>
      <c r="AQY40" s="671"/>
      <c r="AQZ40" s="670"/>
      <c r="ARA40" s="181"/>
      <c r="ARB40" s="668"/>
      <c r="ARC40" s="669"/>
      <c r="ARD40" s="670"/>
      <c r="ARE40" s="670"/>
      <c r="ARF40" s="670"/>
      <c r="ARG40" s="671"/>
      <c r="ARH40" s="670"/>
      <c r="ARI40" s="181"/>
      <c r="ARJ40" s="668"/>
      <c r="ARK40" s="669"/>
      <c r="ARL40" s="670"/>
      <c r="ARM40" s="670"/>
      <c r="ARN40" s="670"/>
      <c r="ARO40" s="671"/>
      <c r="ARP40" s="670"/>
      <c r="ARQ40" s="181"/>
      <c r="ARR40" s="668"/>
      <c r="ARS40" s="669"/>
      <c r="ART40" s="670"/>
      <c r="ARU40" s="670"/>
      <c r="ARV40" s="670"/>
      <c r="ARW40" s="671"/>
      <c r="ARX40" s="670"/>
      <c r="ARY40" s="181"/>
      <c r="ARZ40" s="668"/>
      <c r="ASA40" s="669"/>
      <c r="ASB40" s="670"/>
      <c r="ASC40" s="670"/>
      <c r="ASD40" s="670"/>
      <c r="ASE40" s="671"/>
      <c r="ASF40" s="670"/>
      <c r="ASG40" s="181"/>
      <c r="ASH40" s="668"/>
      <c r="ASI40" s="669"/>
      <c r="ASJ40" s="670"/>
      <c r="ASK40" s="670"/>
      <c r="ASL40" s="670"/>
      <c r="ASM40" s="671"/>
      <c r="ASN40" s="670"/>
      <c r="ASO40" s="181"/>
      <c r="ASP40" s="668"/>
      <c r="ASQ40" s="669"/>
      <c r="ASR40" s="670"/>
      <c r="ASS40" s="670"/>
      <c r="AST40" s="670"/>
      <c r="ASU40" s="671"/>
      <c r="ASV40" s="670"/>
      <c r="ASW40" s="181"/>
      <c r="ASX40" s="668"/>
      <c r="ASY40" s="669"/>
      <c r="ASZ40" s="670"/>
      <c r="ATA40" s="670"/>
      <c r="ATB40" s="670"/>
      <c r="ATC40" s="671"/>
      <c r="ATD40" s="670"/>
      <c r="ATE40" s="181"/>
      <c r="ATF40" s="668"/>
      <c r="ATG40" s="669"/>
      <c r="ATH40" s="670"/>
      <c r="ATI40" s="670"/>
      <c r="ATJ40" s="670"/>
      <c r="ATK40" s="671"/>
      <c r="ATL40" s="670"/>
      <c r="ATM40" s="181"/>
      <c r="ATN40" s="668"/>
      <c r="ATO40" s="669"/>
      <c r="ATP40" s="670"/>
      <c r="ATQ40" s="670"/>
      <c r="ATR40" s="670"/>
      <c r="ATS40" s="671"/>
      <c r="ATT40" s="670"/>
      <c r="ATU40" s="181"/>
      <c r="ATV40" s="668"/>
      <c r="ATW40" s="669"/>
      <c r="ATX40" s="670"/>
      <c r="ATY40" s="670"/>
      <c r="ATZ40" s="670"/>
      <c r="AUA40" s="671"/>
      <c r="AUB40" s="670"/>
      <c r="AUC40" s="181"/>
      <c r="AUD40" s="668"/>
      <c r="AUE40" s="669"/>
      <c r="AUF40" s="670"/>
      <c r="AUG40" s="670"/>
      <c r="AUH40" s="670"/>
      <c r="AUI40" s="671"/>
      <c r="AUJ40" s="670"/>
      <c r="AUK40" s="181"/>
      <c r="AUL40" s="668"/>
      <c r="AUM40" s="669"/>
      <c r="AUN40" s="670"/>
      <c r="AUO40" s="670"/>
      <c r="AUP40" s="670"/>
      <c r="AUQ40" s="671"/>
      <c r="AUR40" s="670"/>
      <c r="AUS40" s="181"/>
      <c r="AUT40" s="668"/>
      <c r="AUU40" s="669"/>
      <c r="AUV40" s="670"/>
      <c r="AUW40" s="670"/>
      <c r="AUX40" s="670"/>
      <c r="AUY40" s="671"/>
      <c r="AUZ40" s="670"/>
      <c r="AVA40" s="181"/>
      <c r="AVB40" s="668"/>
      <c r="AVC40" s="669"/>
      <c r="AVD40" s="670"/>
      <c r="AVE40" s="670"/>
      <c r="AVF40" s="670"/>
      <c r="AVG40" s="671"/>
      <c r="AVH40" s="670"/>
      <c r="AVI40" s="181"/>
      <c r="AVJ40" s="668"/>
      <c r="AVK40" s="669"/>
      <c r="AVL40" s="670"/>
      <c r="AVM40" s="670"/>
      <c r="AVN40" s="670"/>
      <c r="AVO40" s="671"/>
      <c r="AVP40" s="670"/>
      <c r="AVQ40" s="181"/>
      <c r="AVR40" s="668"/>
      <c r="AVS40" s="669"/>
      <c r="AVT40" s="670"/>
      <c r="AVU40" s="670"/>
      <c r="AVV40" s="670"/>
      <c r="AVW40" s="671"/>
      <c r="AVX40" s="670"/>
      <c r="AVY40" s="181"/>
      <c r="AVZ40" s="668"/>
      <c r="AWA40" s="669"/>
      <c r="AWB40" s="670"/>
      <c r="AWC40" s="670"/>
      <c r="AWD40" s="670"/>
      <c r="AWE40" s="671"/>
      <c r="AWF40" s="670"/>
      <c r="AWG40" s="181"/>
      <c r="AWH40" s="668"/>
      <c r="AWI40" s="669"/>
      <c r="AWJ40" s="670"/>
      <c r="AWK40" s="670"/>
      <c r="AWL40" s="670"/>
      <c r="AWM40" s="671"/>
      <c r="AWN40" s="670"/>
      <c r="AWO40" s="181"/>
      <c r="AWP40" s="668"/>
      <c r="AWQ40" s="669"/>
      <c r="AWR40" s="670"/>
      <c r="AWS40" s="670"/>
      <c r="AWT40" s="670"/>
      <c r="AWU40" s="671"/>
      <c r="AWV40" s="670"/>
      <c r="AWW40" s="181"/>
      <c r="AWX40" s="668"/>
      <c r="AWY40" s="669"/>
      <c r="AWZ40" s="670"/>
      <c r="AXA40" s="670"/>
      <c r="AXB40" s="670"/>
      <c r="AXC40" s="671"/>
      <c r="AXD40" s="670"/>
      <c r="AXE40" s="181"/>
      <c r="AXF40" s="668"/>
      <c r="AXG40" s="669"/>
      <c r="AXH40" s="670"/>
      <c r="AXI40" s="670"/>
      <c r="AXJ40" s="670"/>
      <c r="AXK40" s="671"/>
      <c r="AXL40" s="670"/>
      <c r="AXM40" s="181"/>
      <c r="AXN40" s="668"/>
      <c r="AXO40" s="669"/>
      <c r="AXP40" s="670"/>
      <c r="AXQ40" s="670"/>
      <c r="AXR40" s="670"/>
      <c r="AXS40" s="671"/>
      <c r="AXT40" s="670"/>
      <c r="AXU40" s="181"/>
      <c r="AXV40" s="668"/>
      <c r="AXW40" s="669"/>
      <c r="AXX40" s="670"/>
      <c r="AXY40" s="670"/>
      <c r="AXZ40" s="670"/>
      <c r="AYA40" s="671"/>
      <c r="AYB40" s="670"/>
      <c r="AYC40" s="181"/>
      <c r="AYD40" s="668"/>
      <c r="AYE40" s="669"/>
      <c r="AYF40" s="670"/>
      <c r="AYG40" s="670"/>
      <c r="AYH40" s="670"/>
      <c r="AYI40" s="671"/>
      <c r="AYJ40" s="670"/>
      <c r="AYK40" s="181"/>
      <c r="AYL40" s="668"/>
      <c r="AYM40" s="669"/>
      <c r="AYN40" s="670"/>
      <c r="AYO40" s="670"/>
      <c r="AYP40" s="670"/>
      <c r="AYQ40" s="671"/>
      <c r="AYR40" s="670"/>
      <c r="AYS40" s="181"/>
      <c r="AYT40" s="668"/>
      <c r="AYU40" s="669"/>
      <c r="AYV40" s="670"/>
      <c r="AYW40" s="670"/>
      <c r="AYX40" s="670"/>
      <c r="AYY40" s="671"/>
      <c r="AYZ40" s="670"/>
      <c r="AZA40" s="181"/>
      <c r="AZB40" s="668"/>
      <c r="AZC40" s="669"/>
      <c r="AZD40" s="670"/>
      <c r="AZE40" s="670"/>
      <c r="AZF40" s="670"/>
      <c r="AZG40" s="671"/>
      <c r="AZH40" s="670"/>
      <c r="AZI40" s="181"/>
      <c r="AZJ40" s="668"/>
      <c r="AZK40" s="669"/>
      <c r="AZL40" s="670"/>
      <c r="AZM40" s="670"/>
      <c r="AZN40" s="670"/>
      <c r="AZO40" s="671"/>
      <c r="AZP40" s="670"/>
      <c r="AZQ40" s="181"/>
      <c r="AZR40" s="668"/>
      <c r="AZS40" s="669"/>
      <c r="AZT40" s="670"/>
      <c r="AZU40" s="670"/>
      <c r="AZV40" s="670"/>
      <c r="AZW40" s="671"/>
      <c r="AZX40" s="670"/>
      <c r="AZY40" s="181"/>
      <c r="AZZ40" s="668"/>
      <c r="BAA40" s="669"/>
      <c r="BAB40" s="670"/>
      <c r="BAC40" s="670"/>
      <c r="BAD40" s="670"/>
      <c r="BAE40" s="671"/>
      <c r="BAF40" s="670"/>
      <c r="BAG40" s="181"/>
      <c r="BAH40" s="668"/>
      <c r="BAI40" s="669"/>
      <c r="BAJ40" s="670"/>
      <c r="BAK40" s="670"/>
      <c r="BAL40" s="670"/>
      <c r="BAM40" s="671"/>
      <c r="BAN40" s="670"/>
      <c r="BAO40" s="181"/>
      <c r="BAP40" s="668"/>
      <c r="BAQ40" s="669"/>
      <c r="BAR40" s="670"/>
      <c r="BAS40" s="670"/>
      <c r="BAT40" s="670"/>
      <c r="BAU40" s="671"/>
      <c r="BAV40" s="670"/>
      <c r="BAW40" s="181"/>
      <c r="BAX40" s="668"/>
      <c r="BAY40" s="669"/>
      <c r="BAZ40" s="670"/>
      <c r="BBA40" s="670"/>
      <c r="BBB40" s="670"/>
      <c r="BBC40" s="671"/>
      <c r="BBD40" s="670"/>
      <c r="BBE40" s="181"/>
      <c r="BBF40" s="668"/>
      <c r="BBG40" s="669"/>
      <c r="BBH40" s="670"/>
      <c r="BBI40" s="670"/>
      <c r="BBJ40" s="670"/>
      <c r="BBK40" s="671"/>
      <c r="BBL40" s="670"/>
      <c r="BBM40" s="181"/>
      <c r="BBN40" s="668"/>
      <c r="BBO40" s="669"/>
      <c r="BBP40" s="670"/>
      <c r="BBQ40" s="670"/>
      <c r="BBR40" s="670"/>
      <c r="BBS40" s="671"/>
      <c r="BBT40" s="670"/>
      <c r="BBU40" s="181"/>
      <c r="BBV40" s="668"/>
      <c r="BBW40" s="669"/>
      <c r="BBX40" s="670"/>
      <c r="BBY40" s="670"/>
      <c r="BBZ40" s="670"/>
      <c r="BCA40" s="671"/>
      <c r="BCB40" s="670"/>
      <c r="BCC40" s="181"/>
      <c r="BCD40" s="668"/>
      <c r="BCE40" s="669"/>
      <c r="BCF40" s="670"/>
      <c r="BCG40" s="670"/>
      <c r="BCH40" s="670"/>
      <c r="BCI40" s="671"/>
      <c r="BCJ40" s="670"/>
      <c r="BCK40" s="181"/>
      <c r="BCL40" s="668"/>
      <c r="BCM40" s="669"/>
      <c r="BCN40" s="670"/>
      <c r="BCO40" s="670"/>
      <c r="BCP40" s="670"/>
      <c r="BCQ40" s="671"/>
      <c r="BCR40" s="670"/>
      <c r="BCS40" s="181"/>
      <c r="BCT40" s="668"/>
      <c r="BCU40" s="669"/>
      <c r="BCV40" s="670"/>
      <c r="BCW40" s="670"/>
      <c r="BCX40" s="670"/>
      <c r="BCY40" s="671"/>
      <c r="BCZ40" s="670"/>
      <c r="BDA40" s="181"/>
      <c r="BDB40" s="668"/>
      <c r="BDC40" s="669"/>
      <c r="BDD40" s="670"/>
      <c r="BDE40" s="670"/>
      <c r="BDF40" s="670"/>
      <c r="BDG40" s="671"/>
      <c r="BDH40" s="670"/>
      <c r="BDI40" s="181"/>
      <c r="BDJ40" s="668"/>
      <c r="BDK40" s="669"/>
      <c r="BDL40" s="670"/>
      <c r="BDM40" s="670"/>
      <c r="BDN40" s="670"/>
      <c r="BDO40" s="671"/>
      <c r="BDP40" s="670"/>
      <c r="BDQ40" s="181"/>
      <c r="BDR40" s="668"/>
      <c r="BDS40" s="669"/>
      <c r="BDT40" s="670"/>
      <c r="BDU40" s="670"/>
      <c r="BDV40" s="670"/>
      <c r="BDW40" s="671"/>
      <c r="BDX40" s="670"/>
      <c r="BDY40" s="181"/>
      <c r="BDZ40" s="668"/>
      <c r="BEA40" s="669"/>
      <c r="BEB40" s="670"/>
      <c r="BEC40" s="670"/>
      <c r="BED40" s="670"/>
      <c r="BEE40" s="671"/>
      <c r="BEF40" s="670"/>
      <c r="BEG40" s="181"/>
      <c r="BEH40" s="668"/>
      <c r="BEI40" s="669"/>
      <c r="BEJ40" s="670"/>
      <c r="BEK40" s="670"/>
      <c r="BEL40" s="670"/>
      <c r="BEM40" s="671"/>
      <c r="BEN40" s="670"/>
      <c r="BEO40" s="181"/>
      <c r="BEP40" s="668"/>
      <c r="BEQ40" s="669"/>
      <c r="BER40" s="670"/>
      <c r="BES40" s="670"/>
      <c r="BET40" s="670"/>
      <c r="BEU40" s="671"/>
      <c r="BEV40" s="670"/>
      <c r="BEW40" s="181"/>
      <c r="BEX40" s="668"/>
      <c r="BEY40" s="669"/>
      <c r="BEZ40" s="670"/>
      <c r="BFA40" s="670"/>
      <c r="BFB40" s="670"/>
      <c r="BFC40" s="671"/>
      <c r="BFD40" s="670"/>
      <c r="BFE40" s="181"/>
      <c r="BFF40" s="668"/>
      <c r="BFG40" s="669"/>
      <c r="BFH40" s="670"/>
      <c r="BFI40" s="670"/>
      <c r="BFJ40" s="670"/>
      <c r="BFK40" s="671"/>
      <c r="BFL40" s="670"/>
      <c r="BFM40" s="181"/>
      <c r="BFN40" s="668"/>
      <c r="BFO40" s="669"/>
      <c r="BFP40" s="670"/>
      <c r="BFQ40" s="670"/>
      <c r="BFR40" s="670"/>
      <c r="BFS40" s="671"/>
      <c r="BFT40" s="670"/>
      <c r="BFU40" s="181"/>
      <c r="BFV40" s="668"/>
      <c r="BFW40" s="669"/>
      <c r="BFX40" s="670"/>
      <c r="BFY40" s="670"/>
      <c r="BFZ40" s="670"/>
      <c r="BGA40" s="671"/>
      <c r="BGB40" s="670"/>
      <c r="BGC40" s="181"/>
      <c r="BGD40" s="668"/>
      <c r="BGE40" s="669"/>
      <c r="BGF40" s="670"/>
      <c r="BGG40" s="670"/>
      <c r="BGH40" s="670"/>
      <c r="BGI40" s="671"/>
      <c r="BGJ40" s="670"/>
      <c r="BGK40" s="181"/>
      <c r="BGL40" s="668"/>
      <c r="BGM40" s="669"/>
      <c r="BGN40" s="670"/>
      <c r="BGO40" s="670"/>
      <c r="BGP40" s="670"/>
      <c r="BGQ40" s="671"/>
      <c r="BGR40" s="670"/>
      <c r="BGS40" s="181"/>
      <c r="BGT40" s="668"/>
      <c r="BGU40" s="669"/>
      <c r="BGV40" s="670"/>
      <c r="BGW40" s="670"/>
      <c r="BGX40" s="670"/>
      <c r="BGY40" s="671"/>
      <c r="BGZ40" s="670"/>
      <c r="BHA40" s="181"/>
      <c r="BHB40" s="668"/>
      <c r="BHC40" s="669"/>
      <c r="BHD40" s="670"/>
      <c r="BHE40" s="670"/>
      <c r="BHF40" s="670"/>
      <c r="BHG40" s="671"/>
      <c r="BHH40" s="670"/>
      <c r="BHI40" s="181"/>
      <c r="BHJ40" s="668"/>
      <c r="BHK40" s="669"/>
      <c r="BHL40" s="670"/>
      <c r="BHM40" s="670"/>
      <c r="BHN40" s="670"/>
      <c r="BHO40" s="671"/>
      <c r="BHP40" s="670"/>
      <c r="BHQ40" s="181"/>
      <c r="BHR40" s="668"/>
      <c r="BHS40" s="669"/>
      <c r="BHT40" s="670"/>
      <c r="BHU40" s="670"/>
      <c r="BHV40" s="670"/>
      <c r="BHW40" s="671"/>
      <c r="BHX40" s="670"/>
      <c r="BHY40" s="181"/>
      <c r="BHZ40" s="668"/>
      <c r="BIA40" s="669"/>
      <c r="BIB40" s="670"/>
      <c r="BIC40" s="670"/>
      <c r="BID40" s="670"/>
      <c r="BIE40" s="671"/>
      <c r="BIF40" s="670"/>
      <c r="BIG40" s="181"/>
      <c r="BIH40" s="668"/>
      <c r="BII40" s="669"/>
      <c r="BIJ40" s="670"/>
      <c r="BIK40" s="670"/>
      <c r="BIL40" s="670"/>
      <c r="BIM40" s="671"/>
      <c r="BIN40" s="670"/>
      <c r="BIO40" s="181"/>
      <c r="BIP40" s="668"/>
      <c r="BIQ40" s="669"/>
      <c r="BIR40" s="670"/>
      <c r="BIS40" s="670"/>
      <c r="BIT40" s="670"/>
      <c r="BIU40" s="671"/>
      <c r="BIV40" s="670"/>
      <c r="BIW40" s="181"/>
      <c r="BIX40" s="668"/>
      <c r="BIY40" s="669"/>
      <c r="BIZ40" s="670"/>
      <c r="BJA40" s="670"/>
      <c r="BJB40" s="670"/>
      <c r="BJC40" s="671"/>
      <c r="BJD40" s="670"/>
      <c r="BJE40" s="181"/>
      <c r="BJF40" s="668"/>
      <c r="BJG40" s="669"/>
      <c r="BJH40" s="670"/>
      <c r="BJI40" s="670"/>
      <c r="BJJ40" s="670"/>
      <c r="BJK40" s="671"/>
      <c r="BJL40" s="670"/>
      <c r="BJM40" s="181"/>
      <c r="BJN40" s="668"/>
      <c r="BJO40" s="669"/>
      <c r="BJP40" s="670"/>
      <c r="BJQ40" s="670"/>
      <c r="BJR40" s="670"/>
      <c r="BJS40" s="671"/>
      <c r="BJT40" s="670"/>
      <c r="BJU40" s="181"/>
      <c r="BJV40" s="668"/>
      <c r="BJW40" s="669"/>
      <c r="BJX40" s="670"/>
      <c r="BJY40" s="670"/>
      <c r="BJZ40" s="670"/>
      <c r="BKA40" s="671"/>
      <c r="BKB40" s="670"/>
      <c r="BKC40" s="181"/>
      <c r="BKD40" s="668"/>
      <c r="BKE40" s="669"/>
      <c r="BKF40" s="670"/>
      <c r="BKG40" s="670"/>
      <c r="BKH40" s="670"/>
      <c r="BKI40" s="671"/>
      <c r="BKJ40" s="670"/>
      <c r="BKK40" s="181"/>
      <c r="BKL40" s="668"/>
      <c r="BKM40" s="669"/>
      <c r="BKN40" s="670"/>
      <c r="BKO40" s="670"/>
      <c r="BKP40" s="670"/>
      <c r="BKQ40" s="671"/>
      <c r="BKR40" s="670"/>
      <c r="BKS40" s="181"/>
      <c r="BKT40" s="668"/>
      <c r="BKU40" s="669"/>
      <c r="BKV40" s="670"/>
      <c r="BKW40" s="670"/>
      <c r="BKX40" s="670"/>
      <c r="BKY40" s="671"/>
      <c r="BKZ40" s="670"/>
      <c r="BLA40" s="181"/>
      <c r="BLB40" s="668"/>
      <c r="BLC40" s="669"/>
      <c r="BLD40" s="670"/>
      <c r="BLE40" s="670"/>
      <c r="BLF40" s="670"/>
      <c r="BLG40" s="671"/>
      <c r="BLH40" s="670"/>
      <c r="BLI40" s="181"/>
      <c r="BLJ40" s="668"/>
      <c r="BLK40" s="669"/>
      <c r="BLL40" s="670"/>
      <c r="BLM40" s="670"/>
      <c r="BLN40" s="670"/>
      <c r="BLO40" s="671"/>
      <c r="BLP40" s="670"/>
      <c r="BLQ40" s="181"/>
      <c r="BLR40" s="668"/>
      <c r="BLS40" s="669"/>
      <c r="BLT40" s="670"/>
      <c r="BLU40" s="670"/>
      <c r="BLV40" s="670"/>
      <c r="BLW40" s="671"/>
      <c r="BLX40" s="670"/>
      <c r="BLY40" s="181"/>
      <c r="BLZ40" s="668"/>
      <c r="BMA40" s="669"/>
      <c r="BMB40" s="670"/>
      <c r="BMC40" s="670"/>
      <c r="BMD40" s="670"/>
      <c r="BME40" s="671"/>
      <c r="BMF40" s="670"/>
      <c r="BMG40" s="181"/>
      <c r="BMH40" s="668"/>
      <c r="BMI40" s="669"/>
      <c r="BMJ40" s="670"/>
      <c r="BMK40" s="670"/>
      <c r="BML40" s="670"/>
      <c r="BMM40" s="671"/>
      <c r="BMN40" s="670"/>
      <c r="BMO40" s="181"/>
      <c r="BMP40" s="668"/>
      <c r="BMQ40" s="669"/>
      <c r="BMR40" s="670"/>
      <c r="BMS40" s="670"/>
      <c r="BMT40" s="670"/>
      <c r="BMU40" s="671"/>
      <c r="BMV40" s="670"/>
      <c r="BMW40" s="181"/>
      <c r="BMX40" s="668"/>
      <c r="BMY40" s="669"/>
      <c r="BMZ40" s="670"/>
      <c r="BNA40" s="670"/>
      <c r="BNB40" s="670"/>
      <c r="BNC40" s="671"/>
      <c r="BND40" s="670"/>
      <c r="BNE40" s="181"/>
      <c r="BNF40" s="668"/>
      <c r="BNG40" s="669"/>
      <c r="BNH40" s="670"/>
      <c r="BNI40" s="670"/>
      <c r="BNJ40" s="670"/>
      <c r="BNK40" s="671"/>
      <c r="BNL40" s="670"/>
      <c r="BNM40" s="181"/>
      <c r="BNN40" s="668"/>
      <c r="BNO40" s="669"/>
      <c r="BNP40" s="670"/>
      <c r="BNQ40" s="670"/>
      <c r="BNR40" s="670"/>
      <c r="BNS40" s="671"/>
      <c r="BNT40" s="670"/>
      <c r="BNU40" s="181"/>
      <c r="BNV40" s="668"/>
      <c r="BNW40" s="669"/>
      <c r="BNX40" s="670"/>
      <c r="BNY40" s="670"/>
      <c r="BNZ40" s="670"/>
      <c r="BOA40" s="671"/>
      <c r="BOB40" s="670"/>
      <c r="BOC40" s="181"/>
      <c r="BOD40" s="668"/>
      <c r="BOE40" s="669"/>
      <c r="BOF40" s="670"/>
      <c r="BOG40" s="670"/>
      <c r="BOH40" s="670"/>
      <c r="BOI40" s="671"/>
      <c r="BOJ40" s="670"/>
      <c r="BOK40" s="181"/>
      <c r="BOL40" s="668"/>
      <c r="BOM40" s="669"/>
      <c r="BON40" s="670"/>
      <c r="BOO40" s="670"/>
      <c r="BOP40" s="670"/>
      <c r="BOQ40" s="671"/>
      <c r="BOR40" s="670"/>
      <c r="BOS40" s="181"/>
      <c r="BOT40" s="668"/>
      <c r="BOU40" s="669"/>
      <c r="BOV40" s="670"/>
      <c r="BOW40" s="670"/>
      <c r="BOX40" s="670"/>
      <c r="BOY40" s="671"/>
      <c r="BOZ40" s="670"/>
      <c r="BPA40" s="181"/>
      <c r="BPB40" s="668"/>
      <c r="BPC40" s="669"/>
      <c r="BPD40" s="670"/>
      <c r="BPE40" s="670"/>
      <c r="BPF40" s="670"/>
      <c r="BPG40" s="671"/>
      <c r="BPH40" s="670"/>
      <c r="BPI40" s="181"/>
      <c r="BPJ40" s="668"/>
      <c r="BPK40" s="669"/>
      <c r="BPL40" s="670"/>
      <c r="BPM40" s="670"/>
      <c r="BPN40" s="670"/>
      <c r="BPO40" s="671"/>
      <c r="BPP40" s="670"/>
      <c r="BPQ40" s="181"/>
      <c r="BPR40" s="668"/>
      <c r="BPS40" s="669"/>
      <c r="BPT40" s="670"/>
      <c r="BPU40" s="670"/>
      <c r="BPV40" s="670"/>
      <c r="BPW40" s="671"/>
      <c r="BPX40" s="670"/>
      <c r="BPY40" s="181"/>
      <c r="BPZ40" s="668"/>
      <c r="BQA40" s="669"/>
      <c r="BQB40" s="670"/>
      <c r="BQC40" s="670"/>
      <c r="BQD40" s="670"/>
      <c r="BQE40" s="671"/>
      <c r="BQF40" s="670"/>
      <c r="BQG40" s="181"/>
      <c r="BQH40" s="668"/>
      <c r="BQI40" s="669"/>
      <c r="BQJ40" s="670"/>
      <c r="BQK40" s="670"/>
      <c r="BQL40" s="670"/>
      <c r="BQM40" s="671"/>
      <c r="BQN40" s="670"/>
      <c r="BQO40" s="181"/>
      <c r="BQP40" s="668"/>
      <c r="BQQ40" s="669"/>
      <c r="BQR40" s="670"/>
      <c r="BQS40" s="670"/>
      <c r="BQT40" s="670"/>
      <c r="BQU40" s="671"/>
      <c r="BQV40" s="670"/>
      <c r="BQW40" s="181"/>
      <c r="BQX40" s="668"/>
      <c r="BQY40" s="669"/>
      <c r="BQZ40" s="670"/>
      <c r="BRA40" s="670"/>
      <c r="BRB40" s="670"/>
      <c r="BRC40" s="671"/>
      <c r="BRD40" s="670"/>
      <c r="BRE40" s="181"/>
      <c r="BRF40" s="668"/>
      <c r="BRG40" s="669"/>
      <c r="BRH40" s="670"/>
      <c r="BRI40" s="670"/>
      <c r="BRJ40" s="670"/>
      <c r="BRK40" s="671"/>
      <c r="BRL40" s="670"/>
      <c r="BRM40" s="181"/>
      <c r="BRN40" s="668"/>
      <c r="BRO40" s="669"/>
      <c r="BRP40" s="670"/>
      <c r="BRQ40" s="670"/>
      <c r="BRR40" s="670"/>
      <c r="BRS40" s="671"/>
      <c r="BRT40" s="670"/>
      <c r="BRU40" s="181"/>
      <c r="BRV40" s="668"/>
      <c r="BRW40" s="669"/>
      <c r="BRX40" s="670"/>
      <c r="BRY40" s="670"/>
      <c r="BRZ40" s="670"/>
      <c r="BSA40" s="671"/>
      <c r="BSB40" s="670"/>
      <c r="BSC40" s="181"/>
      <c r="BSD40" s="668"/>
      <c r="BSE40" s="669"/>
      <c r="BSF40" s="670"/>
      <c r="BSG40" s="670"/>
      <c r="BSH40" s="670"/>
      <c r="BSI40" s="671"/>
      <c r="BSJ40" s="670"/>
      <c r="BSK40" s="181"/>
      <c r="BSL40" s="668"/>
      <c r="BSM40" s="669"/>
      <c r="BSN40" s="670"/>
      <c r="BSO40" s="670"/>
      <c r="BSP40" s="670"/>
      <c r="BSQ40" s="671"/>
      <c r="BSR40" s="670"/>
      <c r="BSS40" s="181"/>
      <c r="BST40" s="668"/>
      <c r="BSU40" s="669"/>
      <c r="BSV40" s="670"/>
      <c r="BSW40" s="670"/>
      <c r="BSX40" s="670"/>
      <c r="BSY40" s="671"/>
      <c r="BSZ40" s="670"/>
      <c r="BTA40" s="181"/>
      <c r="BTB40" s="668"/>
      <c r="BTC40" s="669"/>
      <c r="BTD40" s="670"/>
      <c r="BTE40" s="670"/>
      <c r="BTF40" s="670"/>
      <c r="BTG40" s="671"/>
      <c r="BTH40" s="670"/>
      <c r="BTI40" s="181"/>
      <c r="BTJ40" s="668"/>
      <c r="BTK40" s="669"/>
      <c r="BTL40" s="670"/>
      <c r="BTM40" s="670"/>
      <c r="BTN40" s="670"/>
      <c r="BTO40" s="671"/>
      <c r="BTP40" s="670"/>
      <c r="BTQ40" s="181"/>
      <c r="BTR40" s="668"/>
      <c r="BTS40" s="669"/>
      <c r="BTT40" s="670"/>
      <c r="BTU40" s="670"/>
      <c r="BTV40" s="670"/>
      <c r="BTW40" s="671"/>
      <c r="BTX40" s="670"/>
      <c r="BTY40" s="181"/>
      <c r="BTZ40" s="668"/>
      <c r="BUA40" s="669"/>
      <c r="BUB40" s="670"/>
      <c r="BUC40" s="670"/>
      <c r="BUD40" s="670"/>
      <c r="BUE40" s="671"/>
      <c r="BUF40" s="670"/>
      <c r="BUG40" s="181"/>
      <c r="BUH40" s="668"/>
      <c r="BUI40" s="669"/>
      <c r="BUJ40" s="670"/>
      <c r="BUK40" s="670"/>
      <c r="BUL40" s="670"/>
      <c r="BUM40" s="671"/>
      <c r="BUN40" s="670"/>
      <c r="BUO40" s="181"/>
      <c r="BUP40" s="668"/>
      <c r="BUQ40" s="669"/>
      <c r="BUR40" s="670"/>
      <c r="BUS40" s="670"/>
      <c r="BUT40" s="670"/>
      <c r="BUU40" s="671"/>
      <c r="BUV40" s="670"/>
      <c r="BUW40" s="181"/>
      <c r="BUX40" s="668"/>
      <c r="BUY40" s="669"/>
      <c r="BUZ40" s="670"/>
      <c r="BVA40" s="670"/>
      <c r="BVB40" s="670"/>
      <c r="BVC40" s="671"/>
      <c r="BVD40" s="670"/>
      <c r="BVE40" s="181"/>
      <c r="BVF40" s="668"/>
      <c r="BVG40" s="669"/>
      <c r="BVH40" s="670"/>
      <c r="BVI40" s="670"/>
      <c r="BVJ40" s="670"/>
      <c r="BVK40" s="671"/>
      <c r="BVL40" s="670"/>
      <c r="BVM40" s="181"/>
      <c r="BVN40" s="668"/>
      <c r="BVO40" s="669"/>
      <c r="BVP40" s="670"/>
      <c r="BVQ40" s="670"/>
      <c r="BVR40" s="670"/>
      <c r="BVS40" s="671"/>
      <c r="BVT40" s="670"/>
      <c r="BVU40" s="181"/>
      <c r="BVV40" s="668"/>
      <c r="BVW40" s="669"/>
      <c r="BVX40" s="670"/>
      <c r="BVY40" s="670"/>
      <c r="BVZ40" s="670"/>
      <c r="BWA40" s="671"/>
      <c r="BWB40" s="670"/>
      <c r="BWC40" s="181"/>
      <c r="BWD40" s="668"/>
      <c r="BWE40" s="669"/>
      <c r="BWF40" s="670"/>
      <c r="BWG40" s="670"/>
      <c r="BWH40" s="670"/>
      <c r="BWI40" s="671"/>
      <c r="BWJ40" s="670"/>
      <c r="BWK40" s="181"/>
      <c r="BWL40" s="668"/>
      <c r="BWM40" s="669"/>
      <c r="BWN40" s="670"/>
      <c r="BWO40" s="670"/>
      <c r="BWP40" s="670"/>
      <c r="BWQ40" s="671"/>
      <c r="BWR40" s="670"/>
      <c r="BWS40" s="181"/>
      <c r="BWT40" s="668"/>
      <c r="BWU40" s="669"/>
      <c r="BWV40" s="670"/>
      <c r="BWW40" s="670"/>
      <c r="BWX40" s="670"/>
      <c r="BWY40" s="671"/>
      <c r="BWZ40" s="670"/>
      <c r="BXA40" s="181"/>
      <c r="BXB40" s="668"/>
      <c r="BXC40" s="669"/>
      <c r="BXD40" s="670"/>
      <c r="BXE40" s="670"/>
      <c r="BXF40" s="670"/>
      <c r="BXG40" s="671"/>
      <c r="BXH40" s="670"/>
      <c r="BXI40" s="181"/>
      <c r="BXJ40" s="668"/>
      <c r="BXK40" s="669"/>
      <c r="BXL40" s="670"/>
      <c r="BXM40" s="670"/>
      <c r="BXN40" s="670"/>
      <c r="BXO40" s="671"/>
      <c r="BXP40" s="670"/>
      <c r="BXQ40" s="181"/>
      <c r="BXR40" s="668"/>
      <c r="BXS40" s="669"/>
      <c r="BXT40" s="670"/>
      <c r="BXU40" s="670"/>
      <c r="BXV40" s="670"/>
      <c r="BXW40" s="671"/>
      <c r="BXX40" s="670"/>
      <c r="BXY40" s="181"/>
      <c r="BXZ40" s="668"/>
      <c r="BYA40" s="669"/>
      <c r="BYB40" s="670"/>
      <c r="BYC40" s="670"/>
      <c r="BYD40" s="670"/>
      <c r="BYE40" s="671"/>
      <c r="BYF40" s="670"/>
      <c r="BYG40" s="181"/>
      <c r="BYH40" s="668"/>
      <c r="BYI40" s="669"/>
      <c r="BYJ40" s="670"/>
      <c r="BYK40" s="670"/>
      <c r="BYL40" s="670"/>
      <c r="BYM40" s="671"/>
      <c r="BYN40" s="670"/>
      <c r="BYO40" s="181"/>
      <c r="BYP40" s="668"/>
      <c r="BYQ40" s="669"/>
      <c r="BYR40" s="670"/>
      <c r="BYS40" s="670"/>
      <c r="BYT40" s="670"/>
      <c r="BYU40" s="671"/>
      <c r="BYV40" s="670"/>
      <c r="BYW40" s="181"/>
      <c r="BYX40" s="668"/>
      <c r="BYY40" s="669"/>
      <c r="BYZ40" s="670"/>
      <c r="BZA40" s="670"/>
      <c r="BZB40" s="670"/>
      <c r="BZC40" s="671"/>
      <c r="BZD40" s="670"/>
      <c r="BZE40" s="181"/>
      <c r="BZF40" s="668"/>
      <c r="BZG40" s="669"/>
      <c r="BZH40" s="670"/>
      <c r="BZI40" s="670"/>
      <c r="BZJ40" s="670"/>
      <c r="BZK40" s="671"/>
      <c r="BZL40" s="670"/>
      <c r="BZM40" s="181"/>
      <c r="BZN40" s="668"/>
      <c r="BZO40" s="669"/>
      <c r="BZP40" s="670"/>
      <c r="BZQ40" s="670"/>
      <c r="BZR40" s="670"/>
      <c r="BZS40" s="671"/>
      <c r="BZT40" s="670"/>
      <c r="BZU40" s="181"/>
      <c r="BZV40" s="668"/>
      <c r="BZW40" s="669"/>
      <c r="BZX40" s="670"/>
      <c r="BZY40" s="670"/>
      <c r="BZZ40" s="670"/>
      <c r="CAA40" s="671"/>
      <c r="CAB40" s="670"/>
      <c r="CAC40" s="181"/>
      <c r="CAD40" s="668"/>
      <c r="CAE40" s="669"/>
      <c r="CAF40" s="670"/>
      <c r="CAG40" s="670"/>
      <c r="CAH40" s="670"/>
      <c r="CAI40" s="671"/>
      <c r="CAJ40" s="670"/>
      <c r="CAK40" s="181"/>
      <c r="CAL40" s="668"/>
      <c r="CAM40" s="669"/>
      <c r="CAN40" s="670"/>
      <c r="CAO40" s="670"/>
      <c r="CAP40" s="670"/>
      <c r="CAQ40" s="671"/>
      <c r="CAR40" s="670"/>
      <c r="CAS40" s="181"/>
      <c r="CAT40" s="668"/>
      <c r="CAU40" s="669"/>
      <c r="CAV40" s="670"/>
      <c r="CAW40" s="670"/>
      <c r="CAX40" s="670"/>
      <c r="CAY40" s="671"/>
      <c r="CAZ40" s="670"/>
      <c r="CBA40" s="181"/>
      <c r="CBB40" s="668"/>
      <c r="CBC40" s="669"/>
      <c r="CBD40" s="670"/>
      <c r="CBE40" s="670"/>
      <c r="CBF40" s="670"/>
      <c r="CBG40" s="671"/>
      <c r="CBH40" s="670"/>
      <c r="CBI40" s="181"/>
      <c r="CBJ40" s="668"/>
      <c r="CBK40" s="669"/>
      <c r="CBL40" s="670"/>
      <c r="CBM40" s="670"/>
      <c r="CBN40" s="670"/>
      <c r="CBO40" s="671"/>
      <c r="CBP40" s="670"/>
      <c r="CBQ40" s="181"/>
      <c r="CBR40" s="668"/>
      <c r="CBS40" s="669"/>
      <c r="CBT40" s="670"/>
      <c r="CBU40" s="670"/>
      <c r="CBV40" s="670"/>
      <c r="CBW40" s="671"/>
      <c r="CBX40" s="670"/>
      <c r="CBY40" s="181"/>
      <c r="CBZ40" s="668"/>
      <c r="CCA40" s="669"/>
      <c r="CCB40" s="670"/>
      <c r="CCC40" s="670"/>
      <c r="CCD40" s="670"/>
      <c r="CCE40" s="671"/>
      <c r="CCF40" s="670"/>
      <c r="CCG40" s="181"/>
      <c r="CCH40" s="668"/>
      <c r="CCI40" s="669"/>
      <c r="CCJ40" s="670"/>
      <c r="CCK40" s="670"/>
      <c r="CCL40" s="670"/>
      <c r="CCM40" s="671"/>
      <c r="CCN40" s="670"/>
      <c r="CCO40" s="181"/>
      <c r="CCP40" s="668"/>
      <c r="CCQ40" s="669"/>
      <c r="CCR40" s="670"/>
      <c r="CCS40" s="670"/>
      <c r="CCT40" s="670"/>
      <c r="CCU40" s="671"/>
      <c r="CCV40" s="670"/>
      <c r="CCW40" s="181"/>
      <c r="CCX40" s="668"/>
      <c r="CCY40" s="669"/>
      <c r="CCZ40" s="670"/>
      <c r="CDA40" s="670"/>
      <c r="CDB40" s="670"/>
      <c r="CDC40" s="671"/>
      <c r="CDD40" s="670"/>
      <c r="CDE40" s="181"/>
      <c r="CDF40" s="668"/>
      <c r="CDG40" s="669"/>
      <c r="CDH40" s="670"/>
      <c r="CDI40" s="670"/>
      <c r="CDJ40" s="670"/>
      <c r="CDK40" s="671"/>
      <c r="CDL40" s="670"/>
      <c r="CDM40" s="181"/>
      <c r="CDN40" s="668"/>
      <c r="CDO40" s="669"/>
      <c r="CDP40" s="670"/>
      <c r="CDQ40" s="670"/>
      <c r="CDR40" s="670"/>
      <c r="CDS40" s="671"/>
      <c r="CDT40" s="670"/>
      <c r="CDU40" s="181"/>
      <c r="CDV40" s="668"/>
      <c r="CDW40" s="669"/>
      <c r="CDX40" s="670"/>
      <c r="CDY40" s="670"/>
      <c r="CDZ40" s="670"/>
      <c r="CEA40" s="671"/>
      <c r="CEB40" s="670"/>
      <c r="CEC40" s="181"/>
      <c r="CED40" s="668"/>
      <c r="CEE40" s="669"/>
      <c r="CEF40" s="670"/>
      <c r="CEG40" s="670"/>
      <c r="CEH40" s="670"/>
      <c r="CEI40" s="671"/>
      <c r="CEJ40" s="670"/>
      <c r="CEK40" s="181"/>
      <c r="CEL40" s="668"/>
      <c r="CEM40" s="669"/>
      <c r="CEN40" s="670"/>
      <c r="CEO40" s="670"/>
      <c r="CEP40" s="670"/>
      <c r="CEQ40" s="671"/>
      <c r="CER40" s="670"/>
      <c r="CES40" s="181"/>
      <c r="CET40" s="668"/>
      <c r="CEU40" s="669"/>
      <c r="CEV40" s="670"/>
      <c r="CEW40" s="670"/>
      <c r="CEX40" s="670"/>
      <c r="CEY40" s="671"/>
      <c r="CEZ40" s="670"/>
      <c r="CFA40" s="181"/>
      <c r="CFB40" s="668"/>
      <c r="CFC40" s="669"/>
      <c r="CFD40" s="670"/>
      <c r="CFE40" s="670"/>
      <c r="CFF40" s="670"/>
      <c r="CFG40" s="671"/>
      <c r="CFH40" s="670"/>
      <c r="CFI40" s="181"/>
      <c r="CFJ40" s="668"/>
      <c r="CFK40" s="669"/>
      <c r="CFL40" s="670"/>
      <c r="CFM40" s="670"/>
      <c r="CFN40" s="670"/>
      <c r="CFO40" s="671"/>
      <c r="CFP40" s="670"/>
      <c r="CFQ40" s="181"/>
      <c r="CFR40" s="668"/>
      <c r="CFS40" s="669"/>
      <c r="CFT40" s="670"/>
      <c r="CFU40" s="670"/>
      <c r="CFV40" s="670"/>
      <c r="CFW40" s="671"/>
      <c r="CFX40" s="670"/>
      <c r="CFY40" s="181"/>
      <c r="CFZ40" s="668"/>
      <c r="CGA40" s="669"/>
      <c r="CGB40" s="670"/>
      <c r="CGC40" s="670"/>
      <c r="CGD40" s="670"/>
      <c r="CGE40" s="671"/>
      <c r="CGF40" s="670"/>
      <c r="CGG40" s="181"/>
      <c r="CGH40" s="668"/>
      <c r="CGI40" s="669"/>
      <c r="CGJ40" s="670"/>
      <c r="CGK40" s="670"/>
      <c r="CGL40" s="670"/>
      <c r="CGM40" s="671"/>
      <c r="CGN40" s="670"/>
      <c r="CGO40" s="181"/>
      <c r="CGP40" s="668"/>
      <c r="CGQ40" s="669"/>
      <c r="CGR40" s="670"/>
      <c r="CGS40" s="670"/>
      <c r="CGT40" s="670"/>
      <c r="CGU40" s="671"/>
      <c r="CGV40" s="670"/>
      <c r="CGW40" s="181"/>
      <c r="CGX40" s="668"/>
      <c r="CGY40" s="669"/>
      <c r="CGZ40" s="670"/>
      <c r="CHA40" s="670"/>
      <c r="CHB40" s="670"/>
      <c r="CHC40" s="671"/>
      <c r="CHD40" s="670"/>
      <c r="CHE40" s="181"/>
      <c r="CHF40" s="668"/>
      <c r="CHG40" s="669"/>
      <c r="CHH40" s="670"/>
      <c r="CHI40" s="670"/>
      <c r="CHJ40" s="670"/>
      <c r="CHK40" s="671"/>
      <c r="CHL40" s="670"/>
      <c r="CHM40" s="181"/>
      <c r="CHN40" s="668"/>
      <c r="CHO40" s="669"/>
      <c r="CHP40" s="670"/>
      <c r="CHQ40" s="670"/>
      <c r="CHR40" s="670"/>
      <c r="CHS40" s="671"/>
      <c r="CHT40" s="670"/>
      <c r="CHU40" s="181"/>
      <c r="CHV40" s="668"/>
      <c r="CHW40" s="669"/>
      <c r="CHX40" s="670"/>
      <c r="CHY40" s="670"/>
      <c r="CHZ40" s="670"/>
      <c r="CIA40" s="671"/>
      <c r="CIB40" s="670"/>
      <c r="CIC40" s="181"/>
      <c r="CID40" s="668"/>
      <c r="CIE40" s="669"/>
      <c r="CIF40" s="670"/>
      <c r="CIG40" s="670"/>
      <c r="CIH40" s="670"/>
      <c r="CII40" s="671"/>
      <c r="CIJ40" s="670"/>
      <c r="CIK40" s="181"/>
      <c r="CIL40" s="668"/>
      <c r="CIM40" s="669"/>
      <c r="CIN40" s="670"/>
      <c r="CIO40" s="670"/>
      <c r="CIP40" s="670"/>
      <c r="CIQ40" s="671"/>
      <c r="CIR40" s="670"/>
      <c r="CIS40" s="181"/>
      <c r="CIT40" s="668"/>
      <c r="CIU40" s="669"/>
      <c r="CIV40" s="670"/>
      <c r="CIW40" s="670"/>
      <c r="CIX40" s="670"/>
      <c r="CIY40" s="671"/>
      <c r="CIZ40" s="670"/>
      <c r="CJA40" s="181"/>
      <c r="CJB40" s="668"/>
      <c r="CJC40" s="669"/>
      <c r="CJD40" s="670"/>
      <c r="CJE40" s="670"/>
      <c r="CJF40" s="670"/>
      <c r="CJG40" s="671"/>
      <c r="CJH40" s="670"/>
      <c r="CJI40" s="181"/>
      <c r="CJJ40" s="668"/>
      <c r="CJK40" s="669"/>
      <c r="CJL40" s="670"/>
      <c r="CJM40" s="670"/>
      <c r="CJN40" s="670"/>
      <c r="CJO40" s="671"/>
      <c r="CJP40" s="670"/>
      <c r="CJQ40" s="181"/>
      <c r="CJR40" s="668"/>
      <c r="CJS40" s="669"/>
      <c r="CJT40" s="670"/>
      <c r="CJU40" s="670"/>
      <c r="CJV40" s="670"/>
      <c r="CJW40" s="671"/>
      <c r="CJX40" s="670"/>
      <c r="CJY40" s="181"/>
      <c r="CJZ40" s="668"/>
      <c r="CKA40" s="669"/>
      <c r="CKB40" s="670"/>
      <c r="CKC40" s="670"/>
      <c r="CKD40" s="670"/>
      <c r="CKE40" s="671"/>
      <c r="CKF40" s="670"/>
      <c r="CKG40" s="181"/>
      <c r="CKH40" s="668"/>
      <c r="CKI40" s="669"/>
      <c r="CKJ40" s="670"/>
      <c r="CKK40" s="670"/>
      <c r="CKL40" s="670"/>
      <c r="CKM40" s="671"/>
      <c r="CKN40" s="670"/>
      <c r="CKO40" s="181"/>
      <c r="CKP40" s="668"/>
      <c r="CKQ40" s="669"/>
      <c r="CKR40" s="670"/>
      <c r="CKS40" s="670"/>
      <c r="CKT40" s="670"/>
      <c r="CKU40" s="671"/>
      <c r="CKV40" s="670"/>
      <c r="CKW40" s="181"/>
      <c r="CKX40" s="668"/>
      <c r="CKY40" s="669"/>
      <c r="CKZ40" s="670"/>
      <c r="CLA40" s="670"/>
      <c r="CLB40" s="670"/>
      <c r="CLC40" s="671"/>
      <c r="CLD40" s="670"/>
      <c r="CLE40" s="181"/>
      <c r="CLF40" s="668"/>
      <c r="CLG40" s="669"/>
      <c r="CLH40" s="670"/>
      <c r="CLI40" s="670"/>
      <c r="CLJ40" s="670"/>
      <c r="CLK40" s="671"/>
      <c r="CLL40" s="670"/>
      <c r="CLM40" s="181"/>
      <c r="CLN40" s="668"/>
      <c r="CLO40" s="669"/>
      <c r="CLP40" s="670"/>
      <c r="CLQ40" s="670"/>
      <c r="CLR40" s="670"/>
      <c r="CLS40" s="671"/>
      <c r="CLT40" s="670"/>
      <c r="CLU40" s="181"/>
      <c r="CLV40" s="668"/>
      <c r="CLW40" s="669"/>
      <c r="CLX40" s="670"/>
      <c r="CLY40" s="670"/>
      <c r="CLZ40" s="670"/>
      <c r="CMA40" s="671"/>
      <c r="CMB40" s="670"/>
      <c r="CMC40" s="181"/>
      <c r="CMD40" s="668"/>
      <c r="CME40" s="669"/>
      <c r="CMF40" s="670"/>
      <c r="CMG40" s="670"/>
      <c r="CMH40" s="670"/>
      <c r="CMI40" s="671"/>
      <c r="CMJ40" s="670"/>
      <c r="CMK40" s="181"/>
      <c r="CML40" s="668"/>
      <c r="CMM40" s="669"/>
      <c r="CMN40" s="670"/>
      <c r="CMO40" s="670"/>
      <c r="CMP40" s="670"/>
      <c r="CMQ40" s="671"/>
      <c r="CMR40" s="670"/>
      <c r="CMS40" s="181"/>
      <c r="CMT40" s="668"/>
      <c r="CMU40" s="669"/>
      <c r="CMV40" s="670"/>
      <c r="CMW40" s="670"/>
      <c r="CMX40" s="670"/>
      <c r="CMY40" s="671"/>
      <c r="CMZ40" s="670"/>
      <c r="CNA40" s="181"/>
      <c r="CNB40" s="668"/>
      <c r="CNC40" s="669"/>
      <c r="CND40" s="670"/>
      <c r="CNE40" s="670"/>
      <c r="CNF40" s="670"/>
      <c r="CNG40" s="671"/>
      <c r="CNH40" s="670"/>
      <c r="CNI40" s="181"/>
      <c r="CNJ40" s="668"/>
      <c r="CNK40" s="669"/>
      <c r="CNL40" s="670"/>
      <c r="CNM40" s="670"/>
      <c r="CNN40" s="670"/>
      <c r="CNO40" s="671"/>
      <c r="CNP40" s="670"/>
      <c r="CNQ40" s="181"/>
      <c r="CNR40" s="668"/>
      <c r="CNS40" s="669"/>
      <c r="CNT40" s="670"/>
      <c r="CNU40" s="670"/>
      <c r="CNV40" s="670"/>
      <c r="CNW40" s="671"/>
      <c r="CNX40" s="670"/>
      <c r="CNY40" s="181"/>
      <c r="CNZ40" s="668"/>
      <c r="COA40" s="669"/>
      <c r="COB40" s="670"/>
      <c r="COC40" s="670"/>
      <c r="COD40" s="670"/>
      <c r="COE40" s="671"/>
      <c r="COF40" s="670"/>
      <c r="COG40" s="181"/>
      <c r="COH40" s="668"/>
      <c r="COI40" s="669"/>
      <c r="COJ40" s="670"/>
      <c r="COK40" s="670"/>
      <c r="COL40" s="670"/>
      <c r="COM40" s="671"/>
      <c r="CON40" s="670"/>
      <c r="COO40" s="181"/>
      <c r="COP40" s="668"/>
      <c r="COQ40" s="669"/>
      <c r="COR40" s="670"/>
      <c r="COS40" s="670"/>
      <c r="COT40" s="670"/>
      <c r="COU40" s="671"/>
      <c r="COV40" s="670"/>
      <c r="COW40" s="181"/>
      <c r="COX40" s="668"/>
      <c r="COY40" s="669"/>
      <c r="COZ40" s="670"/>
      <c r="CPA40" s="670"/>
      <c r="CPB40" s="670"/>
      <c r="CPC40" s="671"/>
      <c r="CPD40" s="670"/>
      <c r="CPE40" s="181"/>
      <c r="CPF40" s="668"/>
      <c r="CPG40" s="669"/>
      <c r="CPH40" s="670"/>
      <c r="CPI40" s="670"/>
      <c r="CPJ40" s="670"/>
      <c r="CPK40" s="671"/>
      <c r="CPL40" s="670"/>
      <c r="CPM40" s="181"/>
      <c r="CPN40" s="668"/>
      <c r="CPO40" s="669"/>
      <c r="CPP40" s="670"/>
      <c r="CPQ40" s="670"/>
      <c r="CPR40" s="670"/>
      <c r="CPS40" s="671"/>
      <c r="CPT40" s="670"/>
      <c r="CPU40" s="181"/>
      <c r="CPV40" s="668"/>
      <c r="CPW40" s="669"/>
      <c r="CPX40" s="670"/>
      <c r="CPY40" s="670"/>
      <c r="CPZ40" s="670"/>
      <c r="CQA40" s="671"/>
      <c r="CQB40" s="670"/>
      <c r="CQC40" s="181"/>
      <c r="CQD40" s="668"/>
      <c r="CQE40" s="669"/>
      <c r="CQF40" s="670"/>
      <c r="CQG40" s="670"/>
      <c r="CQH40" s="670"/>
      <c r="CQI40" s="671"/>
      <c r="CQJ40" s="670"/>
      <c r="CQK40" s="181"/>
      <c r="CQL40" s="668"/>
      <c r="CQM40" s="669"/>
      <c r="CQN40" s="670"/>
      <c r="CQO40" s="670"/>
      <c r="CQP40" s="670"/>
      <c r="CQQ40" s="671"/>
      <c r="CQR40" s="670"/>
      <c r="CQS40" s="181"/>
      <c r="CQT40" s="668"/>
      <c r="CQU40" s="669"/>
      <c r="CQV40" s="670"/>
      <c r="CQW40" s="670"/>
      <c r="CQX40" s="670"/>
      <c r="CQY40" s="671"/>
      <c r="CQZ40" s="670"/>
      <c r="CRA40" s="181"/>
      <c r="CRB40" s="668"/>
      <c r="CRC40" s="669"/>
      <c r="CRD40" s="670"/>
      <c r="CRE40" s="670"/>
      <c r="CRF40" s="670"/>
      <c r="CRG40" s="671"/>
      <c r="CRH40" s="670"/>
      <c r="CRI40" s="181"/>
      <c r="CRJ40" s="668"/>
      <c r="CRK40" s="669"/>
      <c r="CRL40" s="670"/>
      <c r="CRM40" s="670"/>
      <c r="CRN40" s="670"/>
      <c r="CRO40" s="671"/>
      <c r="CRP40" s="670"/>
      <c r="CRQ40" s="181"/>
      <c r="CRR40" s="668"/>
      <c r="CRS40" s="669"/>
      <c r="CRT40" s="670"/>
      <c r="CRU40" s="670"/>
      <c r="CRV40" s="670"/>
      <c r="CRW40" s="671"/>
      <c r="CRX40" s="670"/>
      <c r="CRY40" s="181"/>
      <c r="CRZ40" s="668"/>
      <c r="CSA40" s="669"/>
      <c r="CSB40" s="670"/>
      <c r="CSC40" s="670"/>
      <c r="CSD40" s="670"/>
      <c r="CSE40" s="671"/>
      <c r="CSF40" s="670"/>
      <c r="CSG40" s="181"/>
      <c r="CSH40" s="668"/>
      <c r="CSI40" s="669"/>
      <c r="CSJ40" s="670"/>
      <c r="CSK40" s="670"/>
      <c r="CSL40" s="670"/>
      <c r="CSM40" s="671"/>
      <c r="CSN40" s="670"/>
      <c r="CSO40" s="181"/>
      <c r="CSP40" s="668"/>
      <c r="CSQ40" s="669"/>
      <c r="CSR40" s="670"/>
      <c r="CSS40" s="670"/>
      <c r="CST40" s="670"/>
      <c r="CSU40" s="671"/>
      <c r="CSV40" s="670"/>
      <c r="CSW40" s="181"/>
      <c r="CSX40" s="668"/>
      <c r="CSY40" s="669"/>
      <c r="CSZ40" s="670"/>
      <c r="CTA40" s="670"/>
      <c r="CTB40" s="670"/>
      <c r="CTC40" s="671"/>
      <c r="CTD40" s="670"/>
      <c r="CTE40" s="181"/>
      <c r="CTF40" s="668"/>
      <c r="CTG40" s="669"/>
      <c r="CTH40" s="670"/>
      <c r="CTI40" s="670"/>
      <c r="CTJ40" s="670"/>
      <c r="CTK40" s="671"/>
      <c r="CTL40" s="670"/>
      <c r="CTM40" s="181"/>
      <c r="CTN40" s="668"/>
      <c r="CTO40" s="669"/>
      <c r="CTP40" s="670"/>
      <c r="CTQ40" s="670"/>
      <c r="CTR40" s="670"/>
      <c r="CTS40" s="671"/>
      <c r="CTT40" s="670"/>
      <c r="CTU40" s="181"/>
      <c r="CTV40" s="668"/>
      <c r="CTW40" s="669"/>
      <c r="CTX40" s="670"/>
      <c r="CTY40" s="670"/>
      <c r="CTZ40" s="670"/>
      <c r="CUA40" s="671"/>
      <c r="CUB40" s="670"/>
      <c r="CUC40" s="181"/>
      <c r="CUD40" s="668"/>
      <c r="CUE40" s="669"/>
      <c r="CUF40" s="670"/>
      <c r="CUG40" s="670"/>
      <c r="CUH40" s="670"/>
      <c r="CUI40" s="671"/>
      <c r="CUJ40" s="670"/>
      <c r="CUK40" s="181"/>
      <c r="CUL40" s="668"/>
      <c r="CUM40" s="669"/>
      <c r="CUN40" s="670"/>
      <c r="CUO40" s="670"/>
      <c r="CUP40" s="670"/>
      <c r="CUQ40" s="671"/>
      <c r="CUR40" s="670"/>
      <c r="CUS40" s="181"/>
      <c r="CUT40" s="668"/>
      <c r="CUU40" s="669"/>
      <c r="CUV40" s="670"/>
      <c r="CUW40" s="670"/>
      <c r="CUX40" s="670"/>
      <c r="CUY40" s="671"/>
      <c r="CUZ40" s="670"/>
      <c r="CVA40" s="181"/>
      <c r="CVB40" s="668"/>
      <c r="CVC40" s="669"/>
      <c r="CVD40" s="670"/>
      <c r="CVE40" s="670"/>
      <c r="CVF40" s="670"/>
      <c r="CVG40" s="671"/>
      <c r="CVH40" s="670"/>
      <c r="CVI40" s="181"/>
      <c r="CVJ40" s="668"/>
      <c r="CVK40" s="669"/>
      <c r="CVL40" s="670"/>
      <c r="CVM40" s="670"/>
      <c r="CVN40" s="670"/>
      <c r="CVO40" s="671"/>
      <c r="CVP40" s="670"/>
      <c r="CVQ40" s="181"/>
      <c r="CVR40" s="668"/>
      <c r="CVS40" s="669"/>
      <c r="CVT40" s="670"/>
      <c r="CVU40" s="670"/>
      <c r="CVV40" s="670"/>
      <c r="CVW40" s="671"/>
      <c r="CVX40" s="670"/>
      <c r="CVY40" s="181"/>
      <c r="CVZ40" s="668"/>
      <c r="CWA40" s="669"/>
      <c r="CWB40" s="670"/>
      <c r="CWC40" s="670"/>
      <c r="CWD40" s="670"/>
      <c r="CWE40" s="671"/>
      <c r="CWF40" s="670"/>
      <c r="CWG40" s="181"/>
      <c r="CWH40" s="668"/>
      <c r="CWI40" s="669"/>
      <c r="CWJ40" s="670"/>
      <c r="CWK40" s="670"/>
      <c r="CWL40" s="670"/>
      <c r="CWM40" s="671"/>
      <c r="CWN40" s="670"/>
      <c r="CWO40" s="181"/>
      <c r="CWP40" s="668"/>
      <c r="CWQ40" s="669"/>
      <c r="CWR40" s="670"/>
      <c r="CWS40" s="670"/>
      <c r="CWT40" s="670"/>
      <c r="CWU40" s="671"/>
      <c r="CWV40" s="670"/>
      <c r="CWW40" s="181"/>
      <c r="CWX40" s="668"/>
      <c r="CWY40" s="669"/>
      <c r="CWZ40" s="670"/>
      <c r="CXA40" s="670"/>
      <c r="CXB40" s="670"/>
      <c r="CXC40" s="671"/>
      <c r="CXD40" s="670"/>
      <c r="CXE40" s="181"/>
      <c r="CXF40" s="668"/>
      <c r="CXG40" s="669"/>
      <c r="CXH40" s="670"/>
      <c r="CXI40" s="670"/>
      <c r="CXJ40" s="670"/>
      <c r="CXK40" s="671"/>
      <c r="CXL40" s="670"/>
      <c r="CXM40" s="181"/>
      <c r="CXN40" s="668"/>
      <c r="CXO40" s="669"/>
      <c r="CXP40" s="670"/>
      <c r="CXQ40" s="670"/>
      <c r="CXR40" s="670"/>
      <c r="CXS40" s="671"/>
      <c r="CXT40" s="670"/>
      <c r="CXU40" s="181"/>
      <c r="CXV40" s="668"/>
      <c r="CXW40" s="669"/>
      <c r="CXX40" s="670"/>
      <c r="CXY40" s="670"/>
      <c r="CXZ40" s="670"/>
      <c r="CYA40" s="671"/>
      <c r="CYB40" s="670"/>
      <c r="CYC40" s="181"/>
      <c r="CYD40" s="668"/>
      <c r="CYE40" s="669"/>
      <c r="CYF40" s="670"/>
      <c r="CYG40" s="670"/>
      <c r="CYH40" s="670"/>
      <c r="CYI40" s="671"/>
      <c r="CYJ40" s="670"/>
      <c r="CYK40" s="181"/>
      <c r="CYL40" s="668"/>
      <c r="CYM40" s="669"/>
      <c r="CYN40" s="670"/>
      <c r="CYO40" s="670"/>
      <c r="CYP40" s="670"/>
      <c r="CYQ40" s="671"/>
      <c r="CYR40" s="670"/>
      <c r="CYS40" s="181"/>
      <c r="CYT40" s="668"/>
      <c r="CYU40" s="669"/>
      <c r="CYV40" s="670"/>
      <c r="CYW40" s="670"/>
      <c r="CYX40" s="670"/>
      <c r="CYY40" s="671"/>
      <c r="CYZ40" s="670"/>
      <c r="CZA40" s="181"/>
      <c r="CZB40" s="668"/>
      <c r="CZC40" s="669"/>
      <c r="CZD40" s="670"/>
      <c r="CZE40" s="670"/>
      <c r="CZF40" s="670"/>
      <c r="CZG40" s="671"/>
      <c r="CZH40" s="670"/>
      <c r="CZI40" s="181"/>
      <c r="CZJ40" s="668"/>
      <c r="CZK40" s="669"/>
      <c r="CZL40" s="670"/>
      <c r="CZM40" s="670"/>
      <c r="CZN40" s="670"/>
      <c r="CZO40" s="671"/>
      <c r="CZP40" s="670"/>
      <c r="CZQ40" s="181"/>
      <c r="CZR40" s="668"/>
      <c r="CZS40" s="669"/>
      <c r="CZT40" s="670"/>
      <c r="CZU40" s="670"/>
      <c r="CZV40" s="670"/>
      <c r="CZW40" s="671"/>
      <c r="CZX40" s="670"/>
      <c r="CZY40" s="181"/>
      <c r="CZZ40" s="668"/>
      <c r="DAA40" s="669"/>
      <c r="DAB40" s="670"/>
      <c r="DAC40" s="670"/>
      <c r="DAD40" s="670"/>
      <c r="DAE40" s="671"/>
      <c r="DAF40" s="670"/>
      <c r="DAG40" s="181"/>
      <c r="DAH40" s="668"/>
      <c r="DAI40" s="669"/>
      <c r="DAJ40" s="670"/>
      <c r="DAK40" s="670"/>
      <c r="DAL40" s="670"/>
      <c r="DAM40" s="671"/>
      <c r="DAN40" s="670"/>
      <c r="DAO40" s="181"/>
      <c r="DAP40" s="668"/>
      <c r="DAQ40" s="669"/>
      <c r="DAR40" s="670"/>
      <c r="DAS40" s="670"/>
      <c r="DAT40" s="670"/>
      <c r="DAU40" s="671"/>
      <c r="DAV40" s="670"/>
      <c r="DAW40" s="181"/>
      <c r="DAX40" s="668"/>
      <c r="DAY40" s="669"/>
      <c r="DAZ40" s="670"/>
      <c r="DBA40" s="670"/>
      <c r="DBB40" s="670"/>
      <c r="DBC40" s="671"/>
      <c r="DBD40" s="670"/>
      <c r="DBE40" s="181"/>
      <c r="DBF40" s="668"/>
      <c r="DBG40" s="669"/>
      <c r="DBH40" s="670"/>
      <c r="DBI40" s="670"/>
      <c r="DBJ40" s="670"/>
      <c r="DBK40" s="671"/>
      <c r="DBL40" s="670"/>
      <c r="DBM40" s="181"/>
      <c r="DBN40" s="668"/>
      <c r="DBO40" s="669"/>
      <c r="DBP40" s="670"/>
      <c r="DBQ40" s="670"/>
      <c r="DBR40" s="670"/>
      <c r="DBS40" s="671"/>
      <c r="DBT40" s="670"/>
      <c r="DBU40" s="181"/>
      <c r="DBV40" s="668"/>
      <c r="DBW40" s="669"/>
      <c r="DBX40" s="670"/>
      <c r="DBY40" s="670"/>
      <c r="DBZ40" s="670"/>
      <c r="DCA40" s="671"/>
      <c r="DCB40" s="670"/>
      <c r="DCC40" s="181"/>
      <c r="DCD40" s="668"/>
      <c r="DCE40" s="669"/>
      <c r="DCF40" s="670"/>
      <c r="DCG40" s="670"/>
      <c r="DCH40" s="670"/>
      <c r="DCI40" s="671"/>
      <c r="DCJ40" s="670"/>
      <c r="DCK40" s="181"/>
      <c r="DCL40" s="668"/>
      <c r="DCM40" s="669"/>
      <c r="DCN40" s="670"/>
      <c r="DCO40" s="670"/>
      <c r="DCP40" s="670"/>
      <c r="DCQ40" s="671"/>
      <c r="DCR40" s="670"/>
      <c r="DCS40" s="181"/>
      <c r="DCT40" s="668"/>
      <c r="DCU40" s="669"/>
      <c r="DCV40" s="670"/>
      <c r="DCW40" s="670"/>
      <c r="DCX40" s="670"/>
      <c r="DCY40" s="671"/>
      <c r="DCZ40" s="670"/>
      <c r="DDA40" s="181"/>
      <c r="DDB40" s="668"/>
      <c r="DDC40" s="669"/>
      <c r="DDD40" s="670"/>
      <c r="DDE40" s="670"/>
      <c r="DDF40" s="670"/>
      <c r="DDG40" s="671"/>
      <c r="DDH40" s="670"/>
      <c r="DDI40" s="181"/>
      <c r="DDJ40" s="668"/>
      <c r="DDK40" s="669"/>
      <c r="DDL40" s="670"/>
      <c r="DDM40" s="670"/>
      <c r="DDN40" s="670"/>
      <c r="DDO40" s="671"/>
      <c r="DDP40" s="670"/>
      <c r="DDQ40" s="181"/>
      <c r="DDR40" s="668"/>
      <c r="DDS40" s="669"/>
      <c r="DDT40" s="670"/>
      <c r="DDU40" s="670"/>
      <c r="DDV40" s="670"/>
      <c r="DDW40" s="671"/>
      <c r="DDX40" s="670"/>
      <c r="DDY40" s="181"/>
      <c r="DDZ40" s="668"/>
      <c r="DEA40" s="669"/>
      <c r="DEB40" s="670"/>
      <c r="DEC40" s="670"/>
      <c r="DED40" s="670"/>
      <c r="DEE40" s="671"/>
      <c r="DEF40" s="670"/>
      <c r="DEG40" s="181"/>
      <c r="DEH40" s="668"/>
      <c r="DEI40" s="669"/>
      <c r="DEJ40" s="670"/>
      <c r="DEK40" s="670"/>
      <c r="DEL40" s="670"/>
      <c r="DEM40" s="671"/>
      <c r="DEN40" s="670"/>
      <c r="DEO40" s="181"/>
      <c r="DEP40" s="668"/>
      <c r="DEQ40" s="669"/>
      <c r="DER40" s="670"/>
      <c r="DES40" s="670"/>
      <c r="DET40" s="670"/>
      <c r="DEU40" s="671"/>
      <c r="DEV40" s="670"/>
      <c r="DEW40" s="181"/>
      <c r="DEX40" s="668"/>
      <c r="DEY40" s="669"/>
      <c r="DEZ40" s="670"/>
      <c r="DFA40" s="670"/>
      <c r="DFB40" s="670"/>
      <c r="DFC40" s="671"/>
      <c r="DFD40" s="670"/>
      <c r="DFE40" s="181"/>
      <c r="DFF40" s="668"/>
      <c r="DFG40" s="669"/>
      <c r="DFH40" s="670"/>
      <c r="DFI40" s="670"/>
      <c r="DFJ40" s="670"/>
      <c r="DFK40" s="671"/>
      <c r="DFL40" s="670"/>
      <c r="DFM40" s="181"/>
      <c r="DFN40" s="668"/>
      <c r="DFO40" s="669"/>
      <c r="DFP40" s="670"/>
      <c r="DFQ40" s="670"/>
      <c r="DFR40" s="670"/>
      <c r="DFS40" s="671"/>
      <c r="DFT40" s="670"/>
      <c r="DFU40" s="181"/>
      <c r="DFV40" s="668"/>
      <c r="DFW40" s="669"/>
      <c r="DFX40" s="670"/>
      <c r="DFY40" s="670"/>
      <c r="DFZ40" s="670"/>
      <c r="DGA40" s="671"/>
      <c r="DGB40" s="670"/>
      <c r="DGC40" s="181"/>
      <c r="DGD40" s="668"/>
      <c r="DGE40" s="669"/>
      <c r="DGF40" s="670"/>
      <c r="DGG40" s="670"/>
      <c r="DGH40" s="670"/>
      <c r="DGI40" s="671"/>
      <c r="DGJ40" s="670"/>
      <c r="DGK40" s="181"/>
      <c r="DGL40" s="668"/>
      <c r="DGM40" s="669"/>
      <c r="DGN40" s="670"/>
      <c r="DGO40" s="670"/>
      <c r="DGP40" s="670"/>
      <c r="DGQ40" s="671"/>
      <c r="DGR40" s="670"/>
      <c r="DGS40" s="181"/>
      <c r="DGT40" s="668"/>
      <c r="DGU40" s="669"/>
      <c r="DGV40" s="670"/>
      <c r="DGW40" s="670"/>
      <c r="DGX40" s="670"/>
      <c r="DGY40" s="671"/>
      <c r="DGZ40" s="670"/>
      <c r="DHA40" s="181"/>
      <c r="DHB40" s="668"/>
      <c r="DHC40" s="669"/>
      <c r="DHD40" s="670"/>
      <c r="DHE40" s="670"/>
      <c r="DHF40" s="670"/>
      <c r="DHG40" s="671"/>
      <c r="DHH40" s="670"/>
      <c r="DHI40" s="181"/>
      <c r="DHJ40" s="668"/>
      <c r="DHK40" s="669"/>
      <c r="DHL40" s="670"/>
      <c r="DHM40" s="670"/>
      <c r="DHN40" s="670"/>
      <c r="DHO40" s="671"/>
      <c r="DHP40" s="670"/>
      <c r="DHQ40" s="181"/>
      <c r="DHR40" s="668"/>
      <c r="DHS40" s="669"/>
      <c r="DHT40" s="670"/>
      <c r="DHU40" s="670"/>
      <c r="DHV40" s="670"/>
      <c r="DHW40" s="671"/>
      <c r="DHX40" s="670"/>
      <c r="DHY40" s="181"/>
      <c r="DHZ40" s="668"/>
      <c r="DIA40" s="669"/>
      <c r="DIB40" s="670"/>
      <c r="DIC40" s="670"/>
      <c r="DID40" s="670"/>
      <c r="DIE40" s="671"/>
      <c r="DIF40" s="670"/>
      <c r="DIG40" s="181"/>
      <c r="DIH40" s="668"/>
      <c r="DII40" s="669"/>
      <c r="DIJ40" s="670"/>
      <c r="DIK40" s="670"/>
      <c r="DIL40" s="670"/>
      <c r="DIM40" s="671"/>
      <c r="DIN40" s="670"/>
      <c r="DIO40" s="181"/>
      <c r="DIP40" s="668"/>
      <c r="DIQ40" s="669"/>
      <c r="DIR40" s="670"/>
      <c r="DIS40" s="670"/>
      <c r="DIT40" s="670"/>
      <c r="DIU40" s="671"/>
      <c r="DIV40" s="670"/>
      <c r="DIW40" s="181"/>
      <c r="DIX40" s="668"/>
      <c r="DIY40" s="669"/>
      <c r="DIZ40" s="670"/>
      <c r="DJA40" s="670"/>
      <c r="DJB40" s="670"/>
      <c r="DJC40" s="671"/>
      <c r="DJD40" s="670"/>
      <c r="DJE40" s="181"/>
      <c r="DJF40" s="668"/>
      <c r="DJG40" s="669"/>
      <c r="DJH40" s="670"/>
      <c r="DJI40" s="670"/>
      <c r="DJJ40" s="670"/>
      <c r="DJK40" s="671"/>
      <c r="DJL40" s="670"/>
      <c r="DJM40" s="181"/>
      <c r="DJN40" s="668"/>
      <c r="DJO40" s="669"/>
      <c r="DJP40" s="670"/>
      <c r="DJQ40" s="670"/>
      <c r="DJR40" s="670"/>
      <c r="DJS40" s="671"/>
      <c r="DJT40" s="670"/>
      <c r="DJU40" s="181"/>
      <c r="DJV40" s="668"/>
      <c r="DJW40" s="669"/>
      <c r="DJX40" s="670"/>
      <c r="DJY40" s="670"/>
      <c r="DJZ40" s="670"/>
      <c r="DKA40" s="671"/>
      <c r="DKB40" s="670"/>
      <c r="DKC40" s="181"/>
      <c r="DKD40" s="668"/>
      <c r="DKE40" s="669"/>
      <c r="DKF40" s="670"/>
      <c r="DKG40" s="670"/>
      <c r="DKH40" s="670"/>
      <c r="DKI40" s="671"/>
      <c r="DKJ40" s="670"/>
      <c r="DKK40" s="181"/>
      <c r="DKL40" s="668"/>
      <c r="DKM40" s="669"/>
      <c r="DKN40" s="670"/>
      <c r="DKO40" s="670"/>
      <c r="DKP40" s="670"/>
      <c r="DKQ40" s="671"/>
      <c r="DKR40" s="670"/>
      <c r="DKS40" s="181"/>
      <c r="DKT40" s="668"/>
      <c r="DKU40" s="669"/>
      <c r="DKV40" s="670"/>
      <c r="DKW40" s="670"/>
      <c r="DKX40" s="670"/>
      <c r="DKY40" s="671"/>
      <c r="DKZ40" s="670"/>
      <c r="DLA40" s="181"/>
      <c r="DLB40" s="668"/>
      <c r="DLC40" s="669"/>
      <c r="DLD40" s="670"/>
      <c r="DLE40" s="670"/>
      <c r="DLF40" s="670"/>
      <c r="DLG40" s="671"/>
      <c r="DLH40" s="670"/>
      <c r="DLI40" s="181"/>
      <c r="DLJ40" s="668"/>
      <c r="DLK40" s="669"/>
      <c r="DLL40" s="670"/>
      <c r="DLM40" s="670"/>
      <c r="DLN40" s="670"/>
      <c r="DLO40" s="671"/>
      <c r="DLP40" s="670"/>
      <c r="DLQ40" s="181"/>
      <c r="DLR40" s="668"/>
      <c r="DLS40" s="669"/>
      <c r="DLT40" s="670"/>
      <c r="DLU40" s="670"/>
      <c r="DLV40" s="670"/>
      <c r="DLW40" s="671"/>
      <c r="DLX40" s="670"/>
      <c r="DLY40" s="181"/>
      <c r="DLZ40" s="668"/>
      <c r="DMA40" s="669"/>
      <c r="DMB40" s="670"/>
      <c r="DMC40" s="670"/>
      <c r="DMD40" s="670"/>
      <c r="DME40" s="671"/>
      <c r="DMF40" s="670"/>
      <c r="DMG40" s="181"/>
      <c r="DMH40" s="668"/>
      <c r="DMI40" s="669"/>
      <c r="DMJ40" s="670"/>
      <c r="DMK40" s="670"/>
      <c r="DML40" s="670"/>
      <c r="DMM40" s="671"/>
      <c r="DMN40" s="670"/>
      <c r="DMO40" s="181"/>
      <c r="DMP40" s="668"/>
      <c r="DMQ40" s="669"/>
      <c r="DMR40" s="670"/>
      <c r="DMS40" s="670"/>
      <c r="DMT40" s="670"/>
      <c r="DMU40" s="671"/>
      <c r="DMV40" s="670"/>
      <c r="DMW40" s="181"/>
      <c r="DMX40" s="668"/>
      <c r="DMY40" s="669"/>
      <c r="DMZ40" s="670"/>
      <c r="DNA40" s="670"/>
      <c r="DNB40" s="670"/>
      <c r="DNC40" s="671"/>
      <c r="DND40" s="670"/>
      <c r="DNE40" s="181"/>
      <c r="DNF40" s="668"/>
      <c r="DNG40" s="669"/>
      <c r="DNH40" s="670"/>
      <c r="DNI40" s="670"/>
      <c r="DNJ40" s="670"/>
      <c r="DNK40" s="671"/>
      <c r="DNL40" s="670"/>
      <c r="DNM40" s="181"/>
      <c r="DNN40" s="668"/>
      <c r="DNO40" s="669"/>
      <c r="DNP40" s="670"/>
      <c r="DNQ40" s="670"/>
      <c r="DNR40" s="670"/>
      <c r="DNS40" s="671"/>
      <c r="DNT40" s="670"/>
      <c r="DNU40" s="181"/>
      <c r="DNV40" s="668"/>
      <c r="DNW40" s="669"/>
      <c r="DNX40" s="670"/>
      <c r="DNY40" s="670"/>
      <c r="DNZ40" s="670"/>
      <c r="DOA40" s="671"/>
      <c r="DOB40" s="670"/>
      <c r="DOC40" s="181"/>
      <c r="DOD40" s="668"/>
      <c r="DOE40" s="669"/>
      <c r="DOF40" s="670"/>
      <c r="DOG40" s="670"/>
      <c r="DOH40" s="670"/>
      <c r="DOI40" s="671"/>
      <c r="DOJ40" s="670"/>
      <c r="DOK40" s="181"/>
      <c r="DOL40" s="668"/>
      <c r="DOM40" s="669"/>
      <c r="DON40" s="670"/>
      <c r="DOO40" s="670"/>
      <c r="DOP40" s="670"/>
      <c r="DOQ40" s="671"/>
      <c r="DOR40" s="670"/>
      <c r="DOS40" s="181"/>
      <c r="DOT40" s="668"/>
      <c r="DOU40" s="669"/>
      <c r="DOV40" s="670"/>
      <c r="DOW40" s="670"/>
      <c r="DOX40" s="670"/>
      <c r="DOY40" s="671"/>
      <c r="DOZ40" s="670"/>
      <c r="DPA40" s="181"/>
      <c r="DPB40" s="668"/>
      <c r="DPC40" s="669"/>
      <c r="DPD40" s="670"/>
      <c r="DPE40" s="670"/>
      <c r="DPF40" s="670"/>
      <c r="DPG40" s="671"/>
      <c r="DPH40" s="670"/>
      <c r="DPI40" s="181"/>
      <c r="DPJ40" s="668"/>
      <c r="DPK40" s="669"/>
      <c r="DPL40" s="670"/>
      <c r="DPM40" s="670"/>
      <c r="DPN40" s="670"/>
      <c r="DPO40" s="671"/>
      <c r="DPP40" s="670"/>
      <c r="DPQ40" s="181"/>
      <c r="DPR40" s="668"/>
      <c r="DPS40" s="669"/>
      <c r="DPT40" s="670"/>
      <c r="DPU40" s="670"/>
      <c r="DPV40" s="670"/>
      <c r="DPW40" s="671"/>
      <c r="DPX40" s="670"/>
      <c r="DPY40" s="181"/>
      <c r="DPZ40" s="668"/>
      <c r="DQA40" s="669"/>
      <c r="DQB40" s="670"/>
      <c r="DQC40" s="670"/>
      <c r="DQD40" s="670"/>
      <c r="DQE40" s="671"/>
      <c r="DQF40" s="670"/>
      <c r="DQG40" s="181"/>
      <c r="DQH40" s="668"/>
      <c r="DQI40" s="669"/>
      <c r="DQJ40" s="670"/>
      <c r="DQK40" s="670"/>
      <c r="DQL40" s="670"/>
      <c r="DQM40" s="671"/>
      <c r="DQN40" s="670"/>
      <c r="DQO40" s="181"/>
      <c r="DQP40" s="668"/>
      <c r="DQQ40" s="669"/>
      <c r="DQR40" s="670"/>
      <c r="DQS40" s="670"/>
      <c r="DQT40" s="670"/>
      <c r="DQU40" s="671"/>
      <c r="DQV40" s="670"/>
      <c r="DQW40" s="181"/>
      <c r="DQX40" s="668"/>
      <c r="DQY40" s="669"/>
      <c r="DQZ40" s="670"/>
      <c r="DRA40" s="670"/>
      <c r="DRB40" s="670"/>
      <c r="DRC40" s="671"/>
      <c r="DRD40" s="670"/>
      <c r="DRE40" s="181"/>
      <c r="DRF40" s="668"/>
      <c r="DRG40" s="669"/>
      <c r="DRH40" s="670"/>
      <c r="DRI40" s="670"/>
      <c r="DRJ40" s="670"/>
      <c r="DRK40" s="671"/>
      <c r="DRL40" s="670"/>
      <c r="DRM40" s="181"/>
      <c r="DRN40" s="668"/>
      <c r="DRO40" s="669"/>
      <c r="DRP40" s="670"/>
      <c r="DRQ40" s="670"/>
      <c r="DRR40" s="670"/>
      <c r="DRS40" s="671"/>
      <c r="DRT40" s="670"/>
      <c r="DRU40" s="181"/>
      <c r="DRV40" s="668"/>
      <c r="DRW40" s="669"/>
      <c r="DRX40" s="670"/>
      <c r="DRY40" s="670"/>
      <c r="DRZ40" s="670"/>
      <c r="DSA40" s="671"/>
      <c r="DSB40" s="670"/>
      <c r="DSC40" s="181"/>
      <c r="DSD40" s="668"/>
      <c r="DSE40" s="669"/>
      <c r="DSF40" s="670"/>
      <c r="DSG40" s="670"/>
      <c r="DSH40" s="670"/>
      <c r="DSI40" s="671"/>
      <c r="DSJ40" s="670"/>
      <c r="DSK40" s="181"/>
      <c r="DSL40" s="668"/>
      <c r="DSM40" s="669"/>
      <c r="DSN40" s="670"/>
      <c r="DSO40" s="670"/>
      <c r="DSP40" s="670"/>
      <c r="DSQ40" s="671"/>
      <c r="DSR40" s="670"/>
      <c r="DSS40" s="181"/>
      <c r="DST40" s="668"/>
      <c r="DSU40" s="669"/>
      <c r="DSV40" s="670"/>
      <c r="DSW40" s="670"/>
      <c r="DSX40" s="670"/>
      <c r="DSY40" s="671"/>
      <c r="DSZ40" s="670"/>
      <c r="DTA40" s="181"/>
      <c r="DTB40" s="668"/>
      <c r="DTC40" s="669"/>
      <c r="DTD40" s="670"/>
      <c r="DTE40" s="670"/>
      <c r="DTF40" s="670"/>
      <c r="DTG40" s="671"/>
      <c r="DTH40" s="670"/>
      <c r="DTI40" s="181"/>
      <c r="DTJ40" s="668"/>
      <c r="DTK40" s="669"/>
      <c r="DTL40" s="670"/>
      <c r="DTM40" s="670"/>
      <c r="DTN40" s="670"/>
      <c r="DTO40" s="671"/>
      <c r="DTP40" s="670"/>
      <c r="DTQ40" s="181"/>
      <c r="DTR40" s="668"/>
      <c r="DTS40" s="669"/>
      <c r="DTT40" s="670"/>
      <c r="DTU40" s="670"/>
      <c r="DTV40" s="670"/>
      <c r="DTW40" s="671"/>
      <c r="DTX40" s="670"/>
      <c r="DTY40" s="181"/>
      <c r="DTZ40" s="668"/>
      <c r="DUA40" s="669"/>
      <c r="DUB40" s="670"/>
      <c r="DUC40" s="670"/>
      <c r="DUD40" s="670"/>
      <c r="DUE40" s="671"/>
      <c r="DUF40" s="670"/>
      <c r="DUG40" s="181"/>
      <c r="DUH40" s="668"/>
      <c r="DUI40" s="669"/>
      <c r="DUJ40" s="670"/>
      <c r="DUK40" s="670"/>
      <c r="DUL40" s="670"/>
      <c r="DUM40" s="671"/>
      <c r="DUN40" s="670"/>
      <c r="DUO40" s="181"/>
      <c r="DUP40" s="668"/>
      <c r="DUQ40" s="669"/>
      <c r="DUR40" s="670"/>
      <c r="DUS40" s="670"/>
      <c r="DUT40" s="670"/>
      <c r="DUU40" s="671"/>
      <c r="DUV40" s="670"/>
      <c r="DUW40" s="181"/>
      <c r="DUX40" s="668"/>
      <c r="DUY40" s="669"/>
      <c r="DUZ40" s="670"/>
      <c r="DVA40" s="670"/>
      <c r="DVB40" s="670"/>
      <c r="DVC40" s="671"/>
      <c r="DVD40" s="670"/>
      <c r="DVE40" s="181"/>
      <c r="DVF40" s="668"/>
      <c r="DVG40" s="669"/>
      <c r="DVH40" s="670"/>
      <c r="DVI40" s="670"/>
      <c r="DVJ40" s="670"/>
      <c r="DVK40" s="671"/>
      <c r="DVL40" s="670"/>
      <c r="DVM40" s="181"/>
      <c r="DVN40" s="668"/>
      <c r="DVO40" s="669"/>
      <c r="DVP40" s="670"/>
      <c r="DVQ40" s="670"/>
      <c r="DVR40" s="670"/>
      <c r="DVS40" s="671"/>
      <c r="DVT40" s="670"/>
      <c r="DVU40" s="181"/>
      <c r="DVV40" s="668"/>
      <c r="DVW40" s="669"/>
      <c r="DVX40" s="670"/>
      <c r="DVY40" s="670"/>
      <c r="DVZ40" s="670"/>
      <c r="DWA40" s="671"/>
      <c r="DWB40" s="670"/>
      <c r="DWC40" s="181"/>
      <c r="DWD40" s="668"/>
      <c r="DWE40" s="669"/>
      <c r="DWF40" s="670"/>
      <c r="DWG40" s="670"/>
      <c r="DWH40" s="670"/>
      <c r="DWI40" s="671"/>
      <c r="DWJ40" s="670"/>
      <c r="DWK40" s="181"/>
      <c r="DWL40" s="668"/>
      <c r="DWM40" s="669"/>
      <c r="DWN40" s="670"/>
      <c r="DWO40" s="670"/>
      <c r="DWP40" s="670"/>
      <c r="DWQ40" s="671"/>
      <c r="DWR40" s="670"/>
      <c r="DWS40" s="181"/>
      <c r="DWT40" s="668"/>
      <c r="DWU40" s="669"/>
      <c r="DWV40" s="670"/>
      <c r="DWW40" s="670"/>
      <c r="DWX40" s="670"/>
      <c r="DWY40" s="671"/>
      <c r="DWZ40" s="670"/>
      <c r="DXA40" s="181"/>
      <c r="DXB40" s="668"/>
      <c r="DXC40" s="669"/>
      <c r="DXD40" s="670"/>
      <c r="DXE40" s="670"/>
      <c r="DXF40" s="670"/>
      <c r="DXG40" s="671"/>
      <c r="DXH40" s="670"/>
      <c r="DXI40" s="181"/>
      <c r="DXJ40" s="668"/>
      <c r="DXK40" s="669"/>
      <c r="DXL40" s="670"/>
      <c r="DXM40" s="670"/>
      <c r="DXN40" s="670"/>
      <c r="DXO40" s="671"/>
      <c r="DXP40" s="670"/>
      <c r="DXQ40" s="181"/>
      <c r="DXR40" s="668"/>
      <c r="DXS40" s="669"/>
      <c r="DXT40" s="670"/>
      <c r="DXU40" s="670"/>
      <c r="DXV40" s="670"/>
      <c r="DXW40" s="671"/>
      <c r="DXX40" s="670"/>
      <c r="DXY40" s="181"/>
      <c r="DXZ40" s="668"/>
      <c r="DYA40" s="669"/>
      <c r="DYB40" s="670"/>
      <c r="DYC40" s="670"/>
      <c r="DYD40" s="670"/>
      <c r="DYE40" s="671"/>
      <c r="DYF40" s="670"/>
      <c r="DYG40" s="181"/>
      <c r="DYH40" s="668"/>
      <c r="DYI40" s="669"/>
      <c r="DYJ40" s="670"/>
      <c r="DYK40" s="670"/>
      <c r="DYL40" s="670"/>
      <c r="DYM40" s="671"/>
      <c r="DYN40" s="670"/>
      <c r="DYO40" s="181"/>
      <c r="DYP40" s="668"/>
      <c r="DYQ40" s="669"/>
      <c r="DYR40" s="670"/>
      <c r="DYS40" s="670"/>
      <c r="DYT40" s="670"/>
      <c r="DYU40" s="671"/>
      <c r="DYV40" s="670"/>
      <c r="DYW40" s="181"/>
      <c r="DYX40" s="668"/>
      <c r="DYY40" s="669"/>
      <c r="DYZ40" s="670"/>
      <c r="DZA40" s="670"/>
      <c r="DZB40" s="670"/>
      <c r="DZC40" s="671"/>
      <c r="DZD40" s="670"/>
      <c r="DZE40" s="181"/>
      <c r="DZF40" s="668"/>
      <c r="DZG40" s="669"/>
      <c r="DZH40" s="670"/>
      <c r="DZI40" s="670"/>
      <c r="DZJ40" s="670"/>
      <c r="DZK40" s="671"/>
      <c r="DZL40" s="670"/>
      <c r="DZM40" s="181"/>
      <c r="DZN40" s="668"/>
      <c r="DZO40" s="669"/>
      <c r="DZP40" s="670"/>
      <c r="DZQ40" s="670"/>
      <c r="DZR40" s="670"/>
      <c r="DZS40" s="671"/>
      <c r="DZT40" s="670"/>
      <c r="DZU40" s="181"/>
      <c r="DZV40" s="668"/>
      <c r="DZW40" s="669"/>
      <c r="DZX40" s="670"/>
      <c r="DZY40" s="670"/>
      <c r="DZZ40" s="670"/>
      <c r="EAA40" s="671"/>
      <c r="EAB40" s="670"/>
      <c r="EAC40" s="181"/>
      <c r="EAD40" s="668"/>
      <c r="EAE40" s="669"/>
      <c r="EAF40" s="670"/>
      <c r="EAG40" s="670"/>
      <c r="EAH40" s="670"/>
      <c r="EAI40" s="671"/>
      <c r="EAJ40" s="670"/>
      <c r="EAK40" s="181"/>
      <c r="EAL40" s="668"/>
      <c r="EAM40" s="669"/>
      <c r="EAN40" s="670"/>
      <c r="EAO40" s="670"/>
      <c r="EAP40" s="670"/>
      <c r="EAQ40" s="671"/>
      <c r="EAR40" s="670"/>
      <c r="EAS40" s="181"/>
      <c r="EAT40" s="668"/>
      <c r="EAU40" s="669"/>
      <c r="EAV40" s="670"/>
      <c r="EAW40" s="670"/>
      <c r="EAX40" s="670"/>
      <c r="EAY40" s="671"/>
      <c r="EAZ40" s="670"/>
      <c r="EBA40" s="181"/>
      <c r="EBB40" s="668"/>
      <c r="EBC40" s="669"/>
      <c r="EBD40" s="670"/>
      <c r="EBE40" s="670"/>
      <c r="EBF40" s="670"/>
      <c r="EBG40" s="671"/>
      <c r="EBH40" s="670"/>
      <c r="EBI40" s="181"/>
      <c r="EBJ40" s="668"/>
      <c r="EBK40" s="669"/>
      <c r="EBL40" s="670"/>
      <c r="EBM40" s="670"/>
      <c r="EBN40" s="670"/>
      <c r="EBO40" s="671"/>
      <c r="EBP40" s="670"/>
      <c r="EBQ40" s="181"/>
      <c r="EBR40" s="668"/>
      <c r="EBS40" s="669"/>
      <c r="EBT40" s="670"/>
      <c r="EBU40" s="670"/>
      <c r="EBV40" s="670"/>
      <c r="EBW40" s="671"/>
      <c r="EBX40" s="670"/>
      <c r="EBY40" s="181"/>
      <c r="EBZ40" s="668"/>
      <c r="ECA40" s="669"/>
      <c r="ECB40" s="670"/>
      <c r="ECC40" s="670"/>
      <c r="ECD40" s="670"/>
      <c r="ECE40" s="671"/>
      <c r="ECF40" s="670"/>
      <c r="ECG40" s="181"/>
      <c r="ECH40" s="668"/>
      <c r="ECI40" s="669"/>
      <c r="ECJ40" s="670"/>
      <c r="ECK40" s="670"/>
      <c r="ECL40" s="670"/>
      <c r="ECM40" s="671"/>
      <c r="ECN40" s="670"/>
      <c r="ECO40" s="181"/>
      <c r="ECP40" s="668"/>
      <c r="ECQ40" s="669"/>
      <c r="ECR40" s="670"/>
      <c r="ECS40" s="670"/>
      <c r="ECT40" s="670"/>
      <c r="ECU40" s="671"/>
      <c r="ECV40" s="670"/>
      <c r="ECW40" s="181"/>
      <c r="ECX40" s="668"/>
      <c r="ECY40" s="669"/>
      <c r="ECZ40" s="670"/>
      <c r="EDA40" s="670"/>
      <c r="EDB40" s="670"/>
      <c r="EDC40" s="671"/>
      <c r="EDD40" s="670"/>
      <c r="EDE40" s="181"/>
      <c r="EDF40" s="668"/>
      <c r="EDG40" s="669"/>
      <c r="EDH40" s="670"/>
      <c r="EDI40" s="670"/>
      <c r="EDJ40" s="670"/>
      <c r="EDK40" s="671"/>
      <c r="EDL40" s="670"/>
      <c r="EDM40" s="181"/>
      <c r="EDN40" s="668"/>
      <c r="EDO40" s="669"/>
      <c r="EDP40" s="670"/>
      <c r="EDQ40" s="670"/>
      <c r="EDR40" s="670"/>
      <c r="EDS40" s="671"/>
      <c r="EDT40" s="670"/>
      <c r="EDU40" s="181"/>
      <c r="EDV40" s="668"/>
      <c r="EDW40" s="669"/>
      <c r="EDX40" s="670"/>
      <c r="EDY40" s="670"/>
      <c r="EDZ40" s="670"/>
      <c r="EEA40" s="671"/>
      <c r="EEB40" s="670"/>
      <c r="EEC40" s="181"/>
      <c r="EED40" s="668"/>
      <c r="EEE40" s="669"/>
      <c r="EEF40" s="670"/>
      <c r="EEG40" s="670"/>
      <c r="EEH40" s="670"/>
      <c r="EEI40" s="671"/>
      <c r="EEJ40" s="670"/>
      <c r="EEK40" s="181"/>
      <c r="EEL40" s="668"/>
      <c r="EEM40" s="669"/>
      <c r="EEN40" s="670"/>
      <c r="EEO40" s="670"/>
      <c r="EEP40" s="670"/>
      <c r="EEQ40" s="671"/>
      <c r="EER40" s="670"/>
      <c r="EES40" s="181"/>
      <c r="EET40" s="668"/>
      <c r="EEU40" s="669"/>
      <c r="EEV40" s="670"/>
      <c r="EEW40" s="670"/>
      <c r="EEX40" s="670"/>
      <c r="EEY40" s="671"/>
      <c r="EEZ40" s="670"/>
      <c r="EFA40" s="181"/>
      <c r="EFB40" s="668"/>
      <c r="EFC40" s="669"/>
      <c r="EFD40" s="670"/>
      <c r="EFE40" s="670"/>
      <c r="EFF40" s="670"/>
      <c r="EFG40" s="671"/>
      <c r="EFH40" s="670"/>
      <c r="EFI40" s="181"/>
      <c r="EFJ40" s="668"/>
      <c r="EFK40" s="669"/>
      <c r="EFL40" s="670"/>
      <c r="EFM40" s="670"/>
      <c r="EFN40" s="670"/>
      <c r="EFO40" s="671"/>
      <c r="EFP40" s="670"/>
      <c r="EFQ40" s="181"/>
      <c r="EFR40" s="668"/>
      <c r="EFS40" s="669"/>
      <c r="EFT40" s="670"/>
      <c r="EFU40" s="670"/>
      <c r="EFV40" s="670"/>
      <c r="EFW40" s="671"/>
      <c r="EFX40" s="670"/>
      <c r="EFY40" s="181"/>
      <c r="EFZ40" s="668"/>
      <c r="EGA40" s="669"/>
      <c r="EGB40" s="670"/>
      <c r="EGC40" s="670"/>
      <c r="EGD40" s="670"/>
      <c r="EGE40" s="671"/>
      <c r="EGF40" s="670"/>
      <c r="EGG40" s="181"/>
      <c r="EGH40" s="668"/>
      <c r="EGI40" s="669"/>
      <c r="EGJ40" s="670"/>
      <c r="EGK40" s="670"/>
      <c r="EGL40" s="670"/>
      <c r="EGM40" s="671"/>
      <c r="EGN40" s="670"/>
      <c r="EGO40" s="181"/>
      <c r="EGP40" s="668"/>
      <c r="EGQ40" s="669"/>
      <c r="EGR40" s="670"/>
      <c r="EGS40" s="670"/>
      <c r="EGT40" s="670"/>
      <c r="EGU40" s="671"/>
      <c r="EGV40" s="670"/>
      <c r="EGW40" s="181"/>
      <c r="EGX40" s="668"/>
      <c r="EGY40" s="669"/>
      <c r="EGZ40" s="670"/>
      <c r="EHA40" s="670"/>
      <c r="EHB40" s="670"/>
      <c r="EHC40" s="671"/>
      <c r="EHD40" s="670"/>
      <c r="EHE40" s="181"/>
      <c r="EHF40" s="668"/>
      <c r="EHG40" s="669"/>
      <c r="EHH40" s="670"/>
      <c r="EHI40" s="670"/>
      <c r="EHJ40" s="670"/>
      <c r="EHK40" s="671"/>
      <c r="EHL40" s="670"/>
      <c r="EHM40" s="181"/>
      <c r="EHN40" s="668"/>
      <c r="EHO40" s="669"/>
      <c r="EHP40" s="670"/>
      <c r="EHQ40" s="670"/>
      <c r="EHR40" s="670"/>
      <c r="EHS40" s="671"/>
      <c r="EHT40" s="670"/>
      <c r="EHU40" s="181"/>
      <c r="EHV40" s="668"/>
      <c r="EHW40" s="669"/>
      <c r="EHX40" s="670"/>
      <c r="EHY40" s="670"/>
      <c r="EHZ40" s="670"/>
      <c r="EIA40" s="671"/>
      <c r="EIB40" s="670"/>
      <c r="EIC40" s="181"/>
      <c r="EID40" s="668"/>
      <c r="EIE40" s="669"/>
      <c r="EIF40" s="670"/>
      <c r="EIG40" s="670"/>
      <c r="EIH40" s="670"/>
      <c r="EII40" s="671"/>
      <c r="EIJ40" s="670"/>
      <c r="EIK40" s="181"/>
      <c r="EIL40" s="668"/>
      <c r="EIM40" s="669"/>
      <c r="EIN40" s="670"/>
      <c r="EIO40" s="670"/>
      <c r="EIP40" s="670"/>
      <c r="EIQ40" s="671"/>
      <c r="EIR40" s="670"/>
      <c r="EIS40" s="181"/>
      <c r="EIT40" s="668"/>
      <c r="EIU40" s="669"/>
      <c r="EIV40" s="670"/>
      <c r="EIW40" s="670"/>
      <c r="EIX40" s="670"/>
      <c r="EIY40" s="671"/>
      <c r="EIZ40" s="670"/>
      <c r="EJA40" s="181"/>
      <c r="EJB40" s="668"/>
      <c r="EJC40" s="669"/>
      <c r="EJD40" s="670"/>
      <c r="EJE40" s="670"/>
      <c r="EJF40" s="670"/>
      <c r="EJG40" s="671"/>
      <c r="EJH40" s="670"/>
      <c r="EJI40" s="181"/>
      <c r="EJJ40" s="668"/>
      <c r="EJK40" s="669"/>
      <c r="EJL40" s="670"/>
      <c r="EJM40" s="670"/>
      <c r="EJN40" s="670"/>
      <c r="EJO40" s="671"/>
      <c r="EJP40" s="670"/>
      <c r="EJQ40" s="181"/>
      <c r="EJR40" s="668"/>
      <c r="EJS40" s="669"/>
      <c r="EJT40" s="670"/>
      <c r="EJU40" s="670"/>
      <c r="EJV40" s="670"/>
      <c r="EJW40" s="671"/>
      <c r="EJX40" s="670"/>
      <c r="EJY40" s="181"/>
      <c r="EJZ40" s="668"/>
      <c r="EKA40" s="669"/>
      <c r="EKB40" s="670"/>
      <c r="EKC40" s="670"/>
      <c r="EKD40" s="670"/>
      <c r="EKE40" s="671"/>
      <c r="EKF40" s="670"/>
      <c r="EKG40" s="181"/>
      <c r="EKH40" s="668"/>
      <c r="EKI40" s="669"/>
      <c r="EKJ40" s="670"/>
      <c r="EKK40" s="670"/>
      <c r="EKL40" s="670"/>
      <c r="EKM40" s="671"/>
      <c r="EKN40" s="670"/>
      <c r="EKO40" s="181"/>
      <c r="EKP40" s="668"/>
      <c r="EKQ40" s="669"/>
      <c r="EKR40" s="670"/>
      <c r="EKS40" s="670"/>
      <c r="EKT40" s="670"/>
      <c r="EKU40" s="671"/>
      <c r="EKV40" s="670"/>
      <c r="EKW40" s="181"/>
      <c r="EKX40" s="668"/>
      <c r="EKY40" s="669"/>
      <c r="EKZ40" s="670"/>
      <c r="ELA40" s="670"/>
      <c r="ELB40" s="670"/>
      <c r="ELC40" s="671"/>
      <c r="ELD40" s="670"/>
      <c r="ELE40" s="181"/>
      <c r="ELF40" s="668"/>
      <c r="ELG40" s="669"/>
      <c r="ELH40" s="670"/>
      <c r="ELI40" s="670"/>
      <c r="ELJ40" s="670"/>
      <c r="ELK40" s="671"/>
      <c r="ELL40" s="670"/>
      <c r="ELM40" s="181"/>
      <c r="ELN40" s="668"/>
      <c r="ELO40" s="669"/>
      <c r="ELP40" s="670"/>
      <c r="ELQ40" s="670"/>
      <c r="ELR40" s="670"/>
      <c r="ELS40" s="671"/>
      <c r="ELT40" s="670"/>
      <c r="ELU40" s="181"/>
      <c r="ELV40" s="668"/>
      <c r="ELW40" s="669"/>
      <c r="ELX40" s="670"/>
      <c r="ELY40" s="670"/>
      <c r="ELZ40" s="670"/>
      <c r="EMA40" s="671"/>
      <c r="EMB40" s="670"/>
      <c r="EMC40" s="181"/>
      <c r="EMD40" s="668"/>
      <c r="EME40" s="669"/>
      <c r="EMF40" s="670"/>
      <c r="EMG40" s="670"/>
      <c r="EMH40" s="670"/>
      <c r="EMI40" s="671"/>
      <c r="EMJ40" s="670"/>
      <c r="EMK40" s="181"/>
      <c r="EML40" s="668"/>
      <c r="EMM40" s="669"/>
      <c r="EMN40" s="670"/>
      <c r="EMO40" s="670"/>
      <c r="EMP40" s="670"/>
      <c r="EMQ40" s="671"/>
      <c r="EMR40" s="670"/>
      <c r="EMS40" s="181"/>
      <c r="EMT40" s="668"/>
      <c r="EMU40" s="669"/>
      <c r="EMV40" s="670"/>
      <c r="EMW40" s="670"/>
      <c r="EMX40" s="670"/>
      <c r="EMY40" s="671"/>
      <c r="EMZ40" s="670"/>
      <c r="ENA40" s="181"/>
      <c r="ENB40" s="668"/>
      <c r="ENC40" s="669"/>
      <c r="END40" s="670"/>
      <c r="ENE40" s="670"/>
      <c r="ENF40" s="670"/>
      <c r="ENG40" s="671"/>
      <c r="ENH40" s="670"/>
      <c r="ENI40" s="181"/>
      <c r="ENJ40" s="668"/>
      <c r="ENK40" s="669"/>
      <c r="ENL40" s="670"/>
      <c r="ENM40" s="670"/>
      <c r="ENN40" s="670"/>
      <c r="ENO40" s="671"/>
      <c r="ENP40" s="670"/>
      <c r="ENQ40" s="181"/>
      <c r="ENR40" s="668"/>
      <c r="ENS40" s="669"/>
      <c r="ENT40" s="670"/>
      <c r="ENU40" s="670"/>
      <c r="ENV40" s="670"/>
      <c r="ENW40" s="671"/>
      <c r="ENX40" s="670"/>
      <c r="ENY40" s="181"/>
      <c r="ENZ40" s="668"/>
      <c r="EOA40" s="669"/>
      <c r="EOB40" s="670"/>
      <c r="EOC40" s="670"/>
      <c r="EOD40" s="670"/>
      <c r="EOE40" s="671"/>
      <c r="EOF40" s="670"/>
      <c r="EOG40" s="181"/>
      <c r="EOH40" s="668"/>
      <c r="EOI40" s="669"/>
      <c r="EOJ40" s="670"/>
      <c r="EOK40" s="670"/>
      <c r="EOL40" s="670"/>
      <c r="EOM40" s="671"/>
      <c r="EON40" s="670"/>
      <c r="EOO40" s="181"/>
      <c r="EOP40" s="668"/>
      <c r="EOQ40" s="669"/>
      <c r="EOR40" s="670"/>
      <c r="EOS40" s="670"/>
      <c r="EOT40" s="670"/>
      <c r="EOU40" s="671"/>
      <c r="EOV40" s="670"/>
      <c r="EOW40" s="181"/>
      <c r="EOX40" s="668"/>
      <c r="EOY40" s="669"/>
      <c r="EOZ40" s="670"/>
      <c r="EPA40" s="670"/>
      <c r="EPB40" s="670"/>
      <c r="EPC40" s="671"/>
      <c r="EPD40" s="670"/>
      <c r="EPE40" s="181"/>
      <c r="EPF40" s="668"/>
      <c r="EPG40" s="669"/>
      <c r="EPH40" s="670"/>
      <c r="EPI40" s="670"/>
      <c r="EPJ40" s="670"/>
      <c r="EPK40" s="671"/>
      <c r="EPL40" s="670"/>
      <c r="EPM40" s="181"/>
      <c r="EPN40" s="668"/>
      <c r="EPO40" s="669"/>
      <c r="EPP40" s="670"/>
      <c r="EPQ40" s="670"/>
      <c r="EPR40" s="670"/>
      <c r="EPS40" s="671"/>
      <c r="EPT40" s="670"/>
      <c r="EPU40" s="181"/>
      <c r="EPV40" s="668"/>
      <c r="EPW40" s="669"/>
      <c r="EPX40" s="670"/>
      <c r="EPY40" s="670"/>
      <c r="EPZ40" s="670"/>
      <c r="EQA40" s="671"/>
      <c r="EQB40" s="670"/>
      <c r="EQC40" s="181"/>
      <c r="EQD40" s="668"/>
      <c r="EQE40" s="669"/>
      <c r="EQF40" s="670"/>
      <c r="EQG40" s="670"/>
      <c r="EQH40" s="670"/>
      <c r="EQI40" s="671"/>
      <c r="EQJ40" s="670"/>
      <c r="EQK40" s="181"/>
      <c r="EQL40" s="668"/>
      <c r="EQM40" s="669"/>
      <c r="EQN40" s="670"/>
      <c r="EQO40" s="670"/>
      <c r="EQP40" s="670"/>
      <c r="EQQ40" s="671"/>
      <c r="EQR40" s="670"/>
      <c r="EQS40" s="181"/>
      <c r="EQT40" s="668"/>
      <c r="EQU40" s="669"/>
      <c r="EQV40" s="670"/>
      <c r="EQW40" s="670"/>
      <c r="EQX40" s="670"/>
      <c r="EQY40" s="671"/>
      <c r="EQZ40" s="670"/>
      <c r="ERA40" s="181"/>
      <c r="ERB40" s="668"/>
      <c r="ERC40" s="669"/>
      <c r="ERD40" s="670"/>
      <c r="ERE40" s="670"/>
      <c r="ERF40" s="670"/>
      <c r="ERG40" s="671"/>
      <c r="ERH40" s="670"/>
      <c r="ERI40" s="181"/>
      <c r="ERJ40" s="668"/>
      <c r="ERK40" s="669"/>
      <c r="ERL40" s="670"/>
      <c r="ERM40" s="670"/>
      <c r="ERN40" s="670"/>
      <c r="ERO40" s="671"/>
      <c r="ERP40" s="670"/>
      <c r="ERQ40" s="181"/>
      <c r="ERR40" s="668"/>
      <c r="ERS40" s="669"/>
      <c r="ERT40" s="670"/>
      <c r="ERU40" s="670"/>
      <c r="ERV40" s="670"/>
      <c r="ERW40" s="671"/>
      <c r="ERX40" s="670"/>
      <c r="ERY40" s="181"/>
      <c r="ERZ40" s="668"/>
      <c r="ESA40" s="669"/>
      <c r="ESB40" s="670"/>
      <c r="ESC40" s="670"/>
      <c r="ESD40" s="670"/>
      <c r="ESE40" s="671"/>
      <c r="ESF40" s="670"/>
      <c r="ESG40" s="181"/>
      <c r="ESH40" s="668"/>
      <c r="ESI40" s="669"/>
      <c r="ESJ40" s="670"/>
      <c r="ESK40" s="670"/>
      <c r="ESL40" s="670"/>
      <c r="ESM40" s="671"/>
      <c r="ESN40" s="670"/>
      <c r="ESO40" s="181"/>
      <c r="ESP40" s="668"/>
      <c r="ESQ40" s="669"/>
      <c r="ESR40" s="670"/>
      <c r="ESS40" s="670"/>
      <c r="EST40" s="670"/>
      <c r="ESU40" s="671"/>
      <c r="ESV40" s="670"/>
      <c r="ESW40" s="181"/>
      <c r="ESX40" s="668"/>
      <c r="ESY40" s="669"/>
      <c r="ESZ40" s="670"/>
      <c r="ETA40" s="670"/>
      <c r="ETB40" s="670"/>
      <c r="ETC40" s="671"/>
      <c r="ETD40" s="670"/>
      <c r="ETE40" s="181"/>
      <c r="ETF40" s="668"/>
      <c r="ETG40" s="669"/>
      <c r="ETH40" s="670"/>
      <c r="ETI40" s="670"/>
      <c r="ETJ40" s="670"/>
      <c r="ETK40" s="671"/>
      <c r="ETL40" s="670"/>
      <c r="ETM40" s="181"/>
      <c r="ETN40" s="668"/>
      <c r="ETO40" s="669"/>
      <c r="ETP40" s="670"/>
      <c r="ETQ40" s="670"/>
      <c r="ETR40" s="670"/>
      <c r="ETS40" s="671"/>
      <c r="ETT40" s="670"/>
      <c r="ETU40" s="181"/>
      <c r="ETV40" s="668"/>
      <c r="ETW40" s="669"/>
      <c r="ETX40" s="670"/>
      <c r="ETY40" s="670"/>
      <c r="ETZ40" s="670"/>
      <c r="EUA40" s="671"/>
      <c r="EUB40" s="670"/>
      <c r="EUC40" s="181"/>
      <c r="EUD40" s="668"/>
      <c r="EUE40" s="669"/>
      <c r="EUF40" s="670"/>
      <c r="EUG40" s="670"/>
      <c r="EUH40" s="670"/>
      <c r="EUI40" s="671"/>
      <c r="EUJ40" s="670"/>
      <c r="EUK40" s="181"/>
      <c r="EUL40" s="668"/>
      <c r="EUM40" s="669"/>
      <c r="EUN40" s="670"/>
      <c r="EUO40" s="670"/>
      <c r="EUP40" s="670"/>
      <c r="EUQ40" s="671"/>
      <c r="EUR40" s="670"/>
      <c r="EUS40" s="181"/>
      <c r="EUT40" s="668"/>
      <c r="EUU40" s="669"/>
      <c r="EUV40" s="670"/>
      <c r="EUW40" s="670"/>
      <c r="EUX40" s="670"/>
      <c r="EUY40" s="671"/>
      <c r="EUZ40" s="670"/>
      <c r="EVA40" s="181"/>
      <c r="EVB40" s="668"/>
      <c r="EVC40" s="669"/>
      <c r="EVD40" s="670"/>
      <c r="EVE40" s="670"/>
      <c r="EVF40" s="670"/>
      <c r="EVG40" s="671"/>
      <c r="EVH40" s="670"/>
      <c r="EVI40" s="181"/>
      <c r="EVJ40" s="668"/>
      <c r="EVK40" s="669"/>
      <c r="EVL40" s="670"/>
      <c r="EVM40" s="670"/>
      <c r="EVN40" s="670"/>
      <c r="EVO40" s="671"/>
      <c r="EVP40" s="670"/>
      <c r="EVQ40" s="181"/>
      <c r="EVR40" s="668"/>
      <c r="EVS40" s="669"/>
      <c r="EVT40" s="670"/>
      <c r="EVU40" s="670"/>
      <c r="EVV40" s="670"/>
      <c r="EVW40" s="671"/>
      <c r="EVX40" s="670"/>
      <c r="EVY40" s="181"/>
      <c r="EVZ40" s="668"/>
      <c r="EWA40" s="669"/>
      <c r="EWB40" s="670"/>
      <c r="EWC40" s="670"/>
      <c r="EWD40" s="670"/>
      <c r="EWE40" s="671"/>
      <c r="EWF40" s="670"/>
      <c r="EWG40" s="181"/>
      <c r="EWH40" s="668"/>
      <c r="EWI40" s="669"/>
      <c r="EWJ40" s="670"/>
      <c r="EWK40" s="670"/>
      <c r="EWL40" s="670"/>
      <c r="EWM40" s="671"/>
      <c r="EWN40" s="670"/>
      <c r="EWO40" s="181"/>
      <c r="EWP40" s="668"/>
      <c r="EWQ40" s="669"/>
      <c r="EWR40" s="670"/>
      <c r="EWS40" s="670"/>
      <c r="EWT40" s="670"/>
      <c r="EWU40" s="671"/>
      <c r="EWV40" s="670"/>
      <c r="EWW40" s="181"/>
      <c r="EWX40" s="668"/>
      <c r="EWY40" s="669"/>
      <c r="EWZ40" s="670"/>
      <c r="EXA40" s="670"/>
      <c r="EXB40" s="670"/>
      <c r="EXC40" s="671"/>
      <c r="EXD40" s="670"/>
      <c r="EXE40" s="181"/>
      <c r="EXF40" s="668"/>
      <c r="EXG40" s="669"/>
      <c r="EXH40" s="670"/>
      <c r="EXI40" s="670"/>
      <c r="EXJ40" s="670"/>
      <c r="EXK40" s="671"/>
      <c r="EXL40" s="670"/>
      <c r="EXM40" s="181"/>
      <c r="EXN40" s="668"/>
      <c r="EXO40" s="669"/>
      <c r="EXP40" s="670"/>
      <c r="EXQ40" s="670"/>
      <c r="EXR40" s="670"/>
      <c r="EXS40" s="671"/>
      <c r="EXT40" s="670"/>
      <c r="EXU40" s="181"/>
      <c r="EXV40" s="668"/>
      <c r="EXW40" s="669"/>
      <c r="EXX40" s="670"/>
      <c r="EXY40" s="670"/>
      <c r="EXZ40" s="670"/>
      <c r="EYA40" s="671"/>
      <c r="EYB40" s="670"/>
      <c r="EYC40" s="181"/>
      <c r="EYD40" s="668"/>
      <c r="EYE40" s="669"/>
      <c r="EYF40" s="670"/>
      <c r="EYG40" s="670"/>
      <c r="EYH40" s="670"/>
      <c r="EYI40" s="671"/>
      <c r="EYJ40" s="670"/>
      <c r="EYK40" s="181"/>
      <c r="EYL40" s="668"/>
      <c r="EYM40" s="669"/>
      <c r="EYN40" s="670"/>
      <c r="EYO40" s="670"/>
      <c r="EYP40" s="670"/>
      <c r="EYQ40" s="671"/>
      <c r="EYR40" s="670"/>
      <c r="EYS40" s="181"/>
      <c r="EYT40" s="668"/>
      <c r="EYU40" s="669"/>
      <c r="EYV40" s="670"/>
      <c r="EYW40" s="670"/>
      <c r="EYX40" s="670"/>
      <c r="EYY40" s="671"/>
      <c r="EYZ40" s="670"/>
      <c r="EZA40" s="181"/>
      <c r="EZB40" s="668"/>
      <c r="EZC40" s="669"/>
      <c r="EZD40" s="670"/>
      <c r="EZE40" s="670"/>
      <c r="EZF40" s="670"/>
      <c r="EZG40" s="671"/>
      <c r="EZH40" s="670"/>
      <c r="EZI40" s="181"/>
      <c r="EZJ40" s="668"/>
      <c r="EZK40" s="669"/>
      <c r="EZL40" s="670"/>
      <c r="EZM40" s="670"/>
      <c r="EZN40" s="670"/>
      <c r="EZO40" s="671"/>
      <c r="EZP40" s="670"/>
      <c r="EZQ40" s="181"/>
      <c r="EZR40" s="668"/>
      <c r="EZS40" s="669"/>
      <c r="EZT40" s="670"/>
      <c r="EZU40" s="670"/>
      <c r="EZV40" s="670"/>
      <c r="EZW40" s="671"/>
      <c r="EZX40" s="670"/>
      <c r="EZY40" s="181"/>
      <c r="EZZ40" s="668"/>
      <c r="FAA40" s="669"/>
      <c r="FAB40" s="670"/>
      <c r="FAC40" s="670"/>
      <c r="FAD40" s="670"/>
      <c r="FAE40" s="671"/>
      <c r="FAF40" s="670"/>
      <c r="FAG40" s="181"/>
      <c r="FAH40" s="668"/>
      <c r="FAI40" s="669"/>
      <c r="FAJ40" s="670"/>
      <c r="FAK40" s="670"/>
      <c r="FAL40" s="670"/>
      <c r="FAM40" s="671"/>
      <c r="FAN40" s="670"/>
      <c r="FAO40" s="181"/>
      <c r="FAP40" s="668"/>
      <c r="FAQ40" s="669"/>
      <c r="FAR40" s="670"/>
      <c r="FAS40" s="670"/>
      <c r="FAT40" s="670"/>
      <c r="FAU40" s="671"/>
      <c r="FAV40" s="670"/>
      <c r="FAW40" s="181"/>
      <c r="FAX40" s="668"/>
      <c r="FAY40" s="669"/>
      <c r="FAZ40" s="670"/>
      <c r="FBA40" s="670"/>
      <c r="FBB40" s="670"/>
      <c r="FBC40" s="671"/>
      <c r="FBD40" s="670"/>
      <c r="FBE40" s="181"/>
      <c r="FBF40" s="668"/>
      <c r="FBG40" s="669"/>
      <c r="FBH40" s="670"/>
      <c r="FBI40" s="670"/>
      <c r="FBJ40" s="670"/>
      <c r="FBK40" s="671"/>
      <c r="FBL40" s="670"/>
      <c r="FBM40" s="181"/>
      <c r="FBN40" s="668"/>
      <c r="FBO40" s="669"/>
      <c r="FBP40" s="670"/>
      <c r="FBQ40" s="670"/>
      <c r="FBR40" s="670"/>
      <c r="FBS40" s="671"/>
      <c r="FBT40" s="670"/>
      <c r="FBU40" s="181"/>
      <c r="FBV40" s="668"/>
      <c r="FBW40" s="669"/>
      <c r="FBX40" s="670"/>
      <c r="FBY40" s="670"/>
      <c r="FBZ40" s="670"/>
      <c r="FCA40" s="671"/>
      <c r="FCB40" s="670"/>
      <c r="FCC40" s="181"/>
      <c r="FCD40" s="668"/>
      <c r="FCE40" s="669"/>
      <c r="FCF40" s="670"/>
      <c r="FCG40" s="670"/>
      <c r="FCH40" s="670"/>
      <c r="FCI40" s="671"/>
      <c r="FCJ40" s="670"/>
      <c r="FCK40" s="181"/>
      <c r="FCL40" s="668"/>
      <c r="FCM40" s="669"/>
      <c r="FCN40" s="670"/>
      <c r="FCO40" s="670"/>
      <c r="FCP40" s="670"/>
      <c r="FCQ40" s="671"/>
      <c r="FCR40" s="670"/>
      <c r="FCS40" s="181"/>
      <c r="FCT40" s="668"/>
      <c r="FCU40" s="669"/>
      <c r="FCV40" s="670"/>
      <c r="FCW40" s="670"/>
      <c r="FCX40" s="670"/>
      <c r="FCY40" s="671"/>
      <c r="FCZ40" s="670"/>
      <c r="FDA40" s="181"/>
      <c r="FDB40" s="668"/>
      <c r="FDC40" s="669"/>
      <c r="FDD40" s="670"/>
      <c r="FDE40" s="670"/>
      <c r="FDF40" s="670"/>
      <c r="FDG40" s="671"/>
      <c r="FDH40" s="670"/>
      <c r="FDI40" s="181"/>
      <c r="FDJ40" s="668"/>
      <c r="FDK40" s="669"/>
      <c r="FDL40" s="670"/>
      <c r="FDM40" s="670"/>
      <c r="FDN40" s="670"/>
      <c r="FDO40" s="671"/>
      <c r="FDP40" s="670"/>
      <c r="FDQ40" s="181"/>
      <c r="FDR40" s="668"/>
      <c r="FDS40" s="669"/>
      <c r="FDT40" s="670"/>
      <c r="FDU40" s="670"/>
      <c r="FDV40" s="670"/>
      <c r="FDW40" s="671"/>
      <c r="FDX40" s="670"/>
      <c r="FDY40" s="181"/>
      <c r="FDZ40" s="668"/>
      <c r="FEA40" s="669"/>
      <c r="FEB40" s="670"/>
      <c r="FEC40" s="670"/>
      <c r="FED40" s="670"/>
      <c r="FEE40" s="671"/>
      <c r="FEF40" s="670"/>
      <c r="FEG40" s="181"/>
      <c r="FEH40" s="668"/>
      <c r="FEI40" s="669"/>
      <c r="FEJ40" s="670"/>
      <c r="FEK40" s="670"/>
      <c r="FEL40" s="670"/>
      <c r="FEM40" s="671"/>
      <c r="FEN40" s="670"/>
      <c r="FEO40" s="181"/>
      <c r="FEP40" s="668"/>
      <c r="FEQ40" s="669"/>
      <c r="FER40" s="670"/>
      <c r="FES40" s="670"/>
      <c r="FET40" s="670"/>
      <c r="FEU40" s="671"/>
      <c r="FEV40" s="670"/>
      <c r="FEW40" s="181"/>
      <c r="FEX40" s="668"/>
      <c r="FEY40" s="669"/>
      <c r="FEZ40" s="670"/>
      <c r="FFA40" s="670"/>
      <c r="FFB40" s="670"/>
      <c r="FFC40" s="671"/>
      <c r="FFD40" s="670"/>
      <c r="FFE40" s="181"/>
      <c r="FFF40" s="668"/>
      <c r="FFG40" s="669"/>
      <c r="FFH40" s="670"/>
      <c r="FFI40" s="670"/>
      <c r="FFJ40" s="670"/>
      <c r="FFK40" s="671"/>
      <c r="FFL40" s="670"/>
      <c r="FFM40" s="181"/>
      <c r="FFN40" s="668"/>
      <c r="FFO40" s="669"/>
      <c r="FFP40" s="670"/>
      <c r="FFQ40" s="670"/>
      <c r="FFR40" s="670"/>
      <c r="FFS40" s="671"/>
      <c r="FFT40" s="670"/>
      <c r="FFU40" s="181"/>
      <c r="FFV40" s="668"/>
      <c r="FFW40" s="669"/>
      <c r="FFX40" s="670"/>
      <c r="FFY40" s="670"/>
      <c r="FFZ40" s="670"/>
      <c r="FGA40" s="671"/>
      <c r="FGB40" s="670"/>
      <c r="FGC40" s="181"/>
      <c r="FGD40" s="668"/>
      <c r="FGE40" s="669"/>
      <c r="FGF40" s="670"/>
      <c r="FGG40" s="670"/>
      <c r="FGH40" s="670"/>
      <c r="FGI40" s="671"/>
      <c r="FGJ40" s="670"/>
      <c r="FGK40" s="181"/>
      <c r="FGL40" s="668"/>
      <c r="FGM40" s="669"/>
      <c r="FGN40" s="670"/>
      <c r="FGO40" s="670"/>
      <c r="FGP40" s="670"/>
      <c r="FGQ40" s="671"/>
      <c r="FGR40" s="670"/>
      <c r="FGS40" s="181"/>
      <c r="FGT40" s="668"/>
      <c r="FGU40" s="669"/>
      <c r="FGV40" s="670"/>
      <c r="FGW40" s="670"/>
      <c r="FGX40" s="670"/>
      <c r="FGY40" s="671"/>
      <c r="FGZ40" s="670"/>
      <c r="FHA40" s="181"/>
      <c r="FHB40" s="668"/>
      <c r="FHC40" s="669"/>
      <c r="FHD40" s="670"/>
      <c r="FHE40" s="670"/>
      <c r="FHF40" s="670"/>
      <c r="FHG40" s="671"/>
      <c r="FHH40" s="670"/>
      <c r="FHI40" s="181"/>
      <c r="FHJ40" s="668"/>
      <c r="FHK40" s="669"/>
      <c r="FHL40" s="670"/>
      <c r="FHM40" s="670"/>
      <c r="FHN40" s="670"/>
      <c r="FHO40" s="671"/>
      <c r="FHP40" s="670"/>
      <c r="FHQ40" s="181"/>
      <c r="FHR40" s="668"/>
      <c r="FHS40" s="669"/>
      <c r="FHT40" s="670"/>
      <c r="FHU40" s="670"/>
      <c r="FHV40" s="670"/>
      <c r="FHW40" s="671"/>
      <c r="FHX40" s="670"/>
      <c r="FHY40" s="181"/>
      <c r="FHZ40" s="668"/>
      <c r="FIA40" s="669"/>
      <c r="FIB40" s="670"/>
      <c r="FIC40" s="670"/>
      <c r="FID40" s="670"/>
      <c r="FIE40" s="671"/>
      <c r="FIF40" s="670"/>
      <c r="FIG40" s="181"/>
      <c r="FIH40" s="668"/>
      <c r="FII40" s="669"/>
      <c r="FIJ40" s="670"/>
      <c r="FIK40" s="670"/>
      <c r="FIL40" s="670"/>
      <c r="FIM40" s="671"/>
      <c r="FIN40" s="670"/>
      <c r="FIO40" s="181"/>
      <c r="FIP40" s="668"/>
      <c r="FIQ40" s="669"/>
      <c r="FIR40" s="670"/>
      <c r="FIS40" s="670"/>
      <c r="FIT40" s="670"/>
      <c r="FIU40" s="671"/>
      <c r="FIV40" s="670"/>
      <c r="FIW40" s="181"/>
      <c r="FIX40" s="668"/>
      <c r="FIY40" s="669"/>
      <c r="FIZ40" s="670"/>
      <c r="FJA40" s="670"/>
      <c r="FJB40" s="670"/>
      <c r="FJC40" s="671"/>
      <c r="FJD40" s="670"/>
      <c r="FJE40" s="181"/>
      <c r="FJF40" s="668"/>
      <c r="FJG40" s="669"/>
      <c r="FJH40" s="670"/>
      <c r="FJI40" s="670"/>
      <c r="FJJ40" s="670"/>
      <c r="FJK40" s="671"/>
      <c r="FJL40" s="670"/>
      <c r="FJM40" s="181"/>
      <c r="FJN40" s="668"/>
      <c r="FJO40" s="669"/>
      <c r="FJP40" s="670"/>
      <c r="FJQ40" s="670"/>
      <c r="FJR40" s="670"/>
      <c r="FJS40" s="671"/>
      <c r="FJT40" s="670"/>
      <c r="FJU40" s="181"/>
      <c r="FJV40" s="668"/>
      <c r="FJW40" s="669"/>
      <c r="FJX40" s="670"/>
      <c r="FJY40" s="670"/>
      <c r="FJZ40" s="670"/>
      <c r="FKA40" s="671"/>
      <c r="FKB40" s="670"/>
      <c r="FKC40" s="181"/>
      <c r="FKD40" s="668"/>
      <c r="FKE40" s="669"/>
      <c r="FKF40" s="670"/>
      <c r="FKG40" s="670"/>
      <c r="FKH40" s="670"/>
      <c r="FKI40" s="671"/>
      <c r="FKJ40" s="670"/>
      <c r="FKK40" s="181"/>
      <c r="FKL40" s="668"/>
      <c r="FKM40" s="669"/>
      <c r="FKN40" s="670"/>
      <c r="FKO40" s="670"/>
      <c r="FKP40" s="670"/>
      <c r="FKQ40" s="671"/>
      <c r="FKR40" s="670"/>
      <c r="FKS40" s="181"/>
      <c r="FKT40" s="668"/>
      <c r="FKU40" s="669"/>
      <c r="FKV40" s="670"/>
      <c r="FKW40" s="670"/>
      <c r="FKX40" s="670"/>
      <c r="FKY40" s="671"/>
      <c r="FKZ40" s="670"/>
      <c r="FLA40" s="181"/>
      <c r="FLB40" s="668"/>
      <c r="FLC40" s="669"/>
      <c r="FLD40" s="670"/>
      <c r="FLE40" s="670"/>
      <c r="FLF40" s="670"/>
      <c r="FLG40" s="671"/>
      <c r="FLH40" s="670"/>
      <c r="FLI40" s="181"/>
      <c r="FLJ40" s="668"/>
      <c r="FLK40" s="669"/>
      <c r="FLL40" s="670"/>
      <c r="FLM40" s="670"/>
      <c r="FLN40" s="670"/>
      <c r="FLO40" s="671"/>
      <c r="FLP40" s="670"/>
      <c r="FLQ40" s="181"/>
      <c r="FLR40" s="668"/>
      <c r="FLS40" s="669"/>
      <c r="FLT40" s="670"/>
      <c r="FLU40" s="670"/>
      <c r="FLV40" s="670"/>
      <c r="FLW40" s="671"/>
      <c r="FLX40" s="670"/>
      <c r="FLY40" s="181"/>
      <c r="FLZ40" s="668"/>
      <c r="FMA40" s="669"/>
      <c r="FMB40" s="670"/>
      <c r="FMC40" s="670"/>
      <c r="FMD40" s="670"/>
      <c r="FME40" s="671"/>
      <c r="FMF40" s="670"/>
      <c r="FMG40" s="181"/>
      <c r="FMH40" s="668"/>
      <c r="FMI40" s="669"/>
      <c r="FMJ40" s="670"/>
      <c r="FMK40" s="670"/>
      <c r="FML40" s="670"/>
      <c r="FMM40" s="671"/>
      <c r="FMN40" s="670"/>
      <c r="FMO40" s="181"/>
      <c r="FMP40" s="668"/>
      <c r="FMQ40" s="669"/>
      <c r="FMR40" s="670"/>
      <c r="FMS40" s="670"/>
      <c r="FMT40" s="670"/>
      <c r="FMU40" s="671"/>
      <c r="FMV40" s="670"/>
      <c r="FMW40" s="181"/>
      <c r="FMX40" s="668"/>
      <c r="FMY40" s="669"/>
      <c r="FMZ40" s="670"/>
      <c r="FNA40" s="670"/>
      <c r="FNB40" s="670"/>
      <c r="FNC40" s="671"/>
      <c r="FND40" s="670"/>
      <c r="FNE40" s="181"/>
      <c r="FNF40" s="668"/>
      <c r="FNG40" s="669"/>
      <c r="FNH40" s="670"/>
      <c r="FNI40" s="670"/>
      <c r="FNJ40" s="670"/>
      <c r="FNK40" s="671"/>
      <c r="FNL40" s="670"/>
      <c r="FNM40" s="181"/>
      <c r="FNN40" s="668"/>
      <c r="FNO40" s="669"/>
      <c r="FNP40" s="670"/>
      <c r="FNQ40" s="670"/>
      <c r="FNR40" s="670"/>
      <c r="FNS40" s="671"/>
      <c r="FNT40" s="670"/>
      <c r="FNU40" s="181"/>
      <c r="FNV40" s="668"/>
      <c r="FNW40" s="669"/>
      <c r="FNX40" s="670"/>
      <c r="FNY40" s="670"/>
      <c r="FNZ40" s="670"/>
      <c r="FOA40" s="671"/>
      <c r="FOB40" s="670"/>
      <c r="FOC40" s="181"/>
      <c r="FOD40" s="668"/>
      <c r="FOE40" s="669"/>
      <c r="FOF40" s="670"/>
      <c r="FOG40" s="670"/>
      <c r="FOH40" s="670"/>
      <c r="FOI40" s="671"/>
      <c r="FOJ40" s="670"/>
      <c r="FOK40" s="181"/>
      <c r="FOL40" s="668"/>
      <c r="FOM40" s="669"/>
      <c r="FON40" s="670"/>
      <c r="FOO40" s="670"/>
      <c r="FOP40" s="670"/>
      <c r="FOQ40" s="671"/>
      <c r="FOR40" s="670"/>
      <c r="FOS40" s="181"/>
      <c r="FOT40" s="668"/>
      <c r="FOU40" s="669"/>
      <c r="FOV40" s="670"/>
      <c r="FOW40" s="670"/>
      <c r="FOX40" s="670"/>
      <c r="FOY40" s="671"/>
      <c r="FOZ40" s="670"/>
      <c r="FPA40" s="181"/>
      <c r="FPB40" s="668"/>
      <c r="FPC40" s="669"/>
      <c r="FPD40" s="670"/>
      <c r="FPE40" s="670"/>
      <c r="FPF40" s="670"/>
      <c r="FPG40" s="671"/>
      <c r="FPH40" s="670"/>
      <c r="FPI40" s="181"/>
      <c r="FPJ40" s="668"/>
      <c r="FPK40" s="669"/>
      <c r="FPL40" s="670"/>
      <c r="FPM40" s="670"/>
      <c r="FPN40" s="670"/>
      <c r="FPO40" s="671"/>
      <c r="FPP40" s="670"/>
      <c r="FPQ40" s="181"/>
      <c r="FPR40" s="668"/>
      <c r="FPS40" s="669"/>
      <c r="FPT40" s="670"/>
      <c r="FPU40" s="670"/>
      <c r="FPV40" s="670"/>
      <c r="FPW40" s="671"/>
      <c r="FPX40" s="670"/>
      <c r="FPY40" s="181"/>
      <c r="FPZ40" s="668"/>
      <c r="FQA40" s="669"/>
      <c r="FQB40" s="670"/>
      <c r="FQC40" s="670"/>
      <c r="FQD40" s="670"/>
      <c r="FQE40" s="671"/>
      <c r="FQF40" s="670"/>
      <c r="FQG40" s="181"/>
      <c r="FQH40" s="668"/>
      <c r="FQI40" s="669"/>
      <c r="FQJ40" s="670"/>
      <c r="FQK40" s="670"/>
      <c r="FQL40" s="670"/>
      <c r="FQM40" s="671"/>
      <c r="FQN40" s="670"/>
      <c r="FQO40" s="181"/>
      <c r="FQP40" s="668"/>
      <c r="FQQ40" s="669"/>
      <c r="FQR40" s="670"/>
      <c r="FQS40" s="670"/>
      <c r="FQT40" s="670"/>
      <c r="FQU40" s="671"/>
      <c r="FQV40" s="670"/>
      <c r="FQW40" s="181"/>
      <c r="FQX40" s="668"/>
      <c r="FQY40" s="669"/>
      <c r="FQZ40" s="670"/>
      <c r="FRA40" s="670"/>
      <c r="FRB40" s="670"/>
      <c r="FRC40" s="671"/>
      <c r="FRD40" s="670"/>
      <c r="FRE40" s="181"/>
      <c r="FRF40" s="668"/>
      <c r="FRG40" s="669"/>
      <c r="FRH40" s="670"/>
      <c r="FRI40" s="670"/>
      <c r="FRJ40" s="670"/>
      <c r="FRK40" s="671"/>
      <c r="FRL40" s="670"/>
      <c r="FRM40" s="181"/>
      <c r="FRN40" s="668"/>
      <c r="FRO40" s="669"/>
      <c r="FRP40" s="670"/>
      <c r="FRQ40" s="670"/>
      <c r="FRR40" s="670"/>
      <c r="FRS40" s="671"/>
      <c r="FRT40" s="670"/>
      <c r="FRU40" s="181"/>
      <c r="FRV40" s="668"/>
      <c r="FRW40" s="669"/>
      <c r="FRX40" s="670"/>
      <c r="FRY40" s="670"/>
      <c r="FRZ40" s="670"/>
      <c r="FSA40" s="671"/>
      <c r="FSB40" s="670"/>
      <c r="FSC40" s="181"/>
      <c r="FSD40" s="668"/>
      <c r="FSE40" s="669"/>
      <c r="FSF40" s="670"/>
      <c r="FSG40" s="670"/>
      <c r="FSH40" s="670"/>
      <c r="FSI40" s="671"/>
      <c r="FSJ40" s="670"/>
      <c r="FSK40" s="181"/>
      <c r="FSL40" s="668"/>
      <c r="FSM40" s="669"/>
      <c r="FSN40" s="670"/>
      <c r="FSO40" s="670"/>
      <c r="FSP40" s="670"/>
      <c r="FSQ40" s="671"/>
      <c r="FSR40" s="670"/>
      <c r="FSS40" s="181"/>
      <c r="FST40" s="668"/>
      <c r="FSU40" s="669"/>
      <c r="FSV40" s="670"/>
      <c r="FSW40" s="670"/>
      <c r="FSX40" s="670"/>
      <c r="FSY40" s="671"/>
      <c r="FSZ40" s="670"/>
      <c r="FTA40" s="181"/>
      <c r="FTB40" s="668"/>
      <c r="FTC40" s="669"/>
      <c r="FTD40" s="670"/>
      <c r="FTE40" s="670"/>
      <c r="FTF40" s="670"/>
      <c r="FTG40" s="671"/>
      <c r="FTH40" s="670"/>
      <c r="FTI40" s="181"/>
      <c r="FTJ40" s="668"/>
      <c r="FTK40" s="669"/>
      <c r="FTL40" s="670"/>
      <c r="FTM40" s="670"/>
      <c r="FTN40" s="670"/>
      <c r="FTO40" s="671"/>
      <c r="FTP40" s="670"/>
      <c r="FTQ40" s="181"/>
      <c r="FTR40" s="668"/>
      <c r="FTS40" s="669"/>
      <c r="FTT40" s="670"/>
      <c r="FTU40" s="670"/>
      <c r="FTV40" s="670"/>
      <c r="FTW40" s="671"/>
      <c r="FTX40" s="670"/>
      <c r="FTY40" s="181"/>
      <c r="FTZ40" s="668"/>
      <c r="FUA40" s="669"/>
      <c r="FUB40" s="670"/>
      <c r="FUC40" s="670"/>
      <c r="FUD40" s="670"/>
      <c r="FUE40" s="671"/>
      <c r="FUF40" s="670"/>
      <c r="FUG40" s="181"/>
      <c r="FUH40" s="668"/>
      <c r="FUI40" s="669"/>
      <c r="FUJ40" s="670"/>
      <c r="FUK40" s="670"/>
      <c r="FUL40" s="670"/>
      <c r="FUM40" s="671"/>
      <c r="FUN40" s="670"/>
      <c r="FUO40" s="181"/>
      <c r="FUP40" s="668"/>
      <c r="FUQ40" s="669"/>
      <c r="FUR40" s="670"/>
      <c r="FUS40" s="670"/>
      <c r="FUT40" s="670"/>
      <c r="FUU40" s="671"/>
      <c r="FUV40" s="670"/>
      <c r="FUW40" s="181"/>
      <c r="FUX40" s="668"/>
      <c r="FUY40" s="669"/>
      <c r="FUZ40" s="670"/>
      <c r="FVA40" s="670"/>
      <c r="FVB40" s="670"/>
      <c r="FVC40" s="671"/>
      <c r="FVD40" s="670"/>
      <c r="FVE40" s="181"/>
      <c r="FVF40" s="668"/>
      <c r="FVG40" s="669"/>
      <c r="FVH40" s="670"/>
      <c r="FVI40" s="670"/>
      <c r="FVJ40" s="670"/>
      <c r="FVK40" s="671"/>
      <c r="FVL40" s="670"/>
      <c r="FVM40" s="181"/>
      <c r="FVN40" s="668"/>
      <c r="FVO40" s="669"/>
      <c r="FVP40" s="670"/>
      <c r="FVQ40" s="670"/>
      <c r="FVR40" s="670"/>
      <c r="FVS40" s="671"/>
      <c r="FVT40" s="670"/>
      <c r="FVU40" s="181"/>
      <c r="FVV40" s="668"/>
      <c r="FVW40" s="669"/>
      <c r="FVX40" s="670"/>
      <c r="FVY40" s="670"/>
      <c r="FVZ40" s="670"/>
      <c r="FWA40" s="671"/>
      <c r="FWB40" s="670"/>
      <c r="FWC40" s="181"/>
      <c r="FWD40" s="668"/>
      <c r="FWE40" s="669"/>
      <c r="FWF40" s="670"/>
      <c r="FWG40" s="670"/>
      <c r="FWH40" s="670"/>
      <c r="FWI40" s="671"/>
      <c r="FWJ40" s="670"/>
      <c r="FWK40" s="181"/>
      <c r="FWL40" s="668"/>
      <c r="FWM40" s="669"/>
      <c r="FWN40" s="670"/>
      <c r="FWO40" s="670"/>
      <c r="FWP40" s="670"/>
      <c r="FWQ40" s="671"/>
      <c r="FWR40" s="670"/>
      <c r="FWS40" s="181"/>
      <c r="FWT40" s="668"/>
      <c r="FWU40" s="669"/>
      <c r="FWV40" s="670"/>
      <c r="FWW40" s="670"/>
      <c r="FWX40" s="670"/>
      <c r="FWY40" s="671"/>
      <c r="FWZ40" s="670"/>
      <c r="FXA40" s="181"/>
      <c r="FXB40" s="668"/>
      <c r="FXC40" s="669"/>
      <c r="FXD40" s="670"/>
      <c r="FXE40" s="670"/>
      <c r="FXF40" s="670"/>
      <c r="FXG40" s="671"/>
      <c r="FXH40" s="670"/>
      <c r="FXI40" s="181"/>
      <c r="FXJ40" s="668"/>
      <c r="FXK40" s="669"/>
      <c r="FXL40" s="670"/>
      <c r="FXM40" s="670"/>
      <c r="FXN40" s="670"/>
      <c r="FXO40" s="671"/>
      <c r="FXP40" s="670"/>
      <c r="FXQ40" s="181"/>
      <c r="FXR40" s="668"/>
      <c r="FXS40" s="669"/>
      <c r="FXT40" s="670"/>
      <c r="FXU40" s="670"/>
      <c r="FXV40" s="670"/>
      <c r="FXW40" s="671"/>
      <c r="FXX40" s="670"/>
      <c r="FXY40" s="181"/>
      <c r="FXZ40" s="668"/>
      <c r="FYA40" s="669"/>
      <c r="FYB40" s="670"/>
      <c r="FYC40" s="670"/>
      <c r="FYD40" s="670"/>
      <c r="FYE40" s="671"/>
      <c r="FYF40" s="670"/>
      <c r="FYG40" s="181"/>
      <c r="FYH40" s="668"/>
      <c r="FYI40" s="669"/>
      <c r="FYJ40" s="670"/>
      <c r="FYK40" s="670"/>
      <c r="FYL40" s="670"/>
      <c r="FYM40" s="671"/>
      <c r="FYN40" s="670"/>
      <c r="FYO40" s="181"/>
      <c r="FYP40" s="668"/>
      <c r="FYQ40" s="669"/>
      <c r="FYR40" s="670"/>
      <c r="FYS40" s="670"/>
      <c r="FYT40" s="670"/>
      <c r="FYU40" s="671"/>
      <c r="FYV40" s="670"/>
      <c r="FYW40" s="181"/>
      <c r="FYX40" s="668"/>
      <c r="FYY40" s="669"/>
      <c r="FYZ40" s="670"/>
      <c r="FZA40" s="670"/>
      <c r="FZB40" s="670"/>
      <c r="FZC40" s="671"/>
      <c r="FZD40" s="670"/>
      <c r="FZE40" s="181"/>
      <c r="FZF40" s="668"/>
      <c r="FZG40" s="669"/>
      <c r="FZH40" s="670"/>
      <c r="FZI40" s="670"/>
      <c r="FZJ40" s="670"/>
      <c r="FZK40" s="671"/>
      <c r="FZL40" s="670"/>
      <c r="FZM40" s="181"/>
      <c r="FZN40" s="668"/>
      <c r="FZO40" s="669"/>
      <c r="FZP40" s="670"/>
      <c r="FZQ40" s="670"/>
      <c r="FZR40" s="670"/>
      <c r="FZS40" s="671"/>
      <c r="FZT40" s="670"/>
      <c r="FZU40" s="181"/>
      <c r="FZV40" s="668"/>
      <c r="FZW40" s="669"/>
      <c r="FZX40" s="670"/>
      <c r="FZY40" s="670"/>
      <c r="FZZ40" s="670"/>
      <c r="GAA40" s="671"/>
      <c r="GAB40" s="670"/>
      <c r="GAC40" s="181"/>
      <c r="GAD40" s="668"/>
      <c r="GAE40" s="669"/>
      <c r="GAF40" s="670"/>
      <c r="GAG40" s="670"/>
      <c r="GAH40" s="670"/>
      <c r="GAI40" s="671"/>
      <c r="GAJ40" s="670"/>
      <c r="GAK40" s="181"/>
      <c r="GAL40" s="668"/>
      <c r="GAM40" s="669"/>
      <c r="GAN40" s="670"/>
      <c r="GAO40" s="670"/>
      <c r="GAP40" s="670"/>
      <c r="GAQ40" s="671"/>
      <c r="GAR40" s="670"/>
      <c r="GAS40" s="181"/>
      <c r="GAT40" s="668"/>
      <c r="GAU40" s="669"/>
      <c r="GAV40" s="670"/>
      <c r="GAW40" s="670"/>
      <c r="GAX40" s="670"/>
      <c r="GAY40" s="671"/>
      <c r="GAZ40" s="670"/>
      <c r="GBA40" s="181"/>
      <c r="GBB40" s="668"/>
      <c r="GBC40" s="669"/>
      <c r="GBD40" s="670"/>
      <c r="GBE40" s="670"/>
      <c r="GBF40" s="670"/>
      <c r="GBG40" s="671"/>
      <c r="GBH40" s="670"/>
      <c r="GBI40" s="181"/>
      <c r="GBJ40" s="668"/>
      <c r="GBK40" s="669"/>
      <c r="GBL40" s="670"/>
      <c r="GBM40" s="670"/>
      <c r="GBN40" s="670"/>
      <c r="GBO40" s="671"/>
      <c r="GBP40" s="670"/>
      <c r="GBQ40" s="181"/>
      <c r="GBR40" s="668"/>
      <c r="GBS40" s="669"/>
      <c r="GBT40" s="670"/>
      <c r="GBU40" s="670"/>
      <c r="GBV40" s="670"/>
      <c r="GBW40" s="671"/>
      <c r="GBX40" s="670"/>
      <c r="GBY40" s="181"/>
      <c r="GBZ40" s="668"/>
      <c r="GCA40" s="669"/>
      <c r="GCB40" s="670"/>
      <c r="GCC40" s="670"/>
      <c r="GCD40" s="670"/>
      <c r="GCE40" s="671"/>
      <c r="GCF40" s="670"/>
      <c r="GCG40" s="181"/>
      <c r="GCH40" s="668"/>
      <c r="GCI40" s="669"/>
      <c r="GCJ40" s="670"/>
      <c r="GCK40" s="670"/>
      <c r="GCL40" s="670"/>
      <c r="GCM40" s="671"/>
      <c r="GCN40" s="670"/>
      <c r="GCO40" s="181"/>
      <c r="GCP40" s="668"/>
      <c r="GCQ40" s="669"/>
      <c r="GCR40" s="670"/>
      <c r="GCS40" s="670"/>
      <c r="GCT40" s="670"/>
      <c r="GCU40" s="671"/>
      <c r="GCV40" s="670"/>
      <c r="GCW40" s="181"/>
      <c r="GCX40" s="668"/>
      <c r="GCY40" s="669"/>
      <c r="GCZ40" s="670"/>
      <c r="GDA40" s="670"/>
      <c r="GDB40" s="670"/>
      <c r="GDC40" s="671"/>
      <c r="GDD40" s="670"/>
      <c r="GDE40" s="181"/>
      <c r="GDF40" s="668"/>
      <c r="GDG40" s="669"/>
      <c r="GDH40" s="670"/>
      <c r="GDI40" s="670"/>
      <c r="GDJ40" s="670"/>
      <c r="GDK40" s="671"/>
      <c r="GDL40" s="670"/>
      <c r="GDM40" s="181"/>
      <c r="GDN40" s="668"/>
      <c r="GDO40" s="669"/>
      <c r="GDP40" s="670"/>
      <c r="GDQ40" s="670"/>
      <c r="GDR40" s="670"/>
      <c r="GDS40" s="671"/>
      <c r="GDT40" s="670"/>
      <c r="GDU40" s="181"/>
      <c r="GDV40" s="668"/>
      <c r="GDW40" s="669"/>
      <c r="GDX40" s="670"/>
      <c r="GDY40" s="670"/>
      <c r="GDZ40" s="670"/>
      <c r="GEA40" s="671"/>
      <c r="GEB40" s="670"/>
      <c r="GEC40" s="181"/>
      <c r="GED40" s="668"/>
      <c r="GEE40" s="669"/>
      <c r="GEF40" s="670"/>
      <c r="GEG40" s="670"/>
      <c r="GEH40" s="670"/>
      <c r="GEI40" s="671"/>
      <c r="GEJ40" s="670"/>
      <c r="GEK40" s="181"/>
      <c r="GEL40" s="668"/>
      <c r="GEM40" s="669"/>
      <c r="GEN40" s="670"/>
      <c r="GEO40" s="670"/>
      <c r="GEP40" s="670"/>
      <c r="GEQ40" s="671"/>
      <c r="GER40" s="670"/>
      <c r="GES40" s="181"/>
      <c r="GET40" s="668"/>
      <c r="GEU40" s="669"/>
      <c r="GEV40" s="670"/>
      <c r="GEW40" s="670"/>
      <c r="GEX40" s="670"/>
      <c r="GEY40" s="671"/>
      <c r="GEZ40" s="670"/>
      <c r="GFA40" s="181"/>
      <c r="GFB40" s="668"/>
      <c r="GFC40" s="669"/>
      <c r="GFD40" s="670"/>
      <c r="GFE40" s="670"/>
      <c r="GFF40" s="670"/>
      <c r="GFG40" s="671"/>
      <c r="GFH40" s="670"/>
      <c r="GFI40" s="181"/>
      <c r="GFJ40" s="668"/>
      <c r="GFK40" s="669"/>
      <c r="GFL40" s="670"/>
      <c r="GFM40" s="670"/>
      <c r="GFN40" s="670"/>
      <c r="GFO40" s="671"/>
      <c r="GFP40" s="670"/>
      <c r="GFQ40" s="181"/>
      <c r="GFR40" s="668"/>
      <c r="GFS40" s="669"/>
      <c r="GFT40" s="670"/>
      <c r="GFU40" s="670"/>
      <c r="GFV40" s="670"/>
      <c r="GFW40" s="671"/>
      <c r="GFX40" s="670"/>
      <c r="GFY40" s="181"/>
      <c r="GFZ40" s="668"/>
      <c r="GGA40" s="669"/>
      <c r="GGB40" s="670"/>
      <c r="GGC40" s="670"/>
      <c r="GGD40" s="670"/>
      <c r="GGE40" s="671"/>
      <c r="GGF40" s="670"/>
      <c r="GGG40" s="181"/>
      <c r="GGH40" s="668"/>
      <c r="GGI40" s="669"/>
      <c r="GGJ40" s="670"/>
      <c r="GGK40" s="670"/>
      <c r="GGL40" s="670"/>
      <c r="GGM40" s="671"/>
      <c r="GGN40" s="670"/>
      <c r="GGO40" s="181"/>
      <c r="GGP40" s="668"/>
      <c r="GGQ40" s="669"/>
      <c r="GGR40" s="670"/>
      <c r="GGS40" s="670"/>
      <c r="GGT40" s="670"/>
      <c r="GGU40" s="671"/>
      <c r="GGV40" s="670"/>
      <c r="GGW40" s="181"/>
      <c r="GGX40" s="668"/>
      <c r="GGY40" s="669"/>
      <c r="GGZ40" s="670"/>
      <c r="GHA40" s="670"/>
      <c r="GHB40" s="670"/>
      <c r="GHC40" s="671"/>
      <c r="GHD40" s="670"/>
      <c r="GHE40" s="181"/>
      <c r="GHF40" s="668"/>
      <c r="GHG40" s="669"/>
      <c r="GHH40" s="670"/>
      <c r="GHI40" s="670"/>
      <c r="GHJ40" s="670"/>
      <c r="GHK40" s="671"/>
      <c r="GHL40" s="670"/>
      <c r="GHM40" s="181"/>
      <c r="GHN40" s="668"/>
      <c r="GHO40" s="669"/>
      <c r="GHP40" s="670"/>
      <c r="GHQ40" s="670"/>
      <c r="GHR40" s="670"/>
      <c r="GHS40" s="671"/>
      <c r="GHT40" s="670"/>
      <c r="GHU40" s="181"/>
      <c r="GHV40" s="668"/>
      <c r="GHW40" s="669"/>
      <c r="GHX40" s="670"/>
      <c r="GHY40" s="670"/>
      <c r="GHZ40" s="670"/>
      <c r="GIA40" s="671"/>
      <c r="GIB40" s="670"/>
      <c r="GIC40" s="181"/>
      <c r="GID40" s="668"/>
      <c r="GIE40" s="669"/>
      <c r="GIF40" s="670"/>
      <c r="GIG40" s="670"/>
      <c r="GIH40" s="670"/>
      <c r="GII40" s="671"/>
      <c r="GIJ40" s="670"/>
      <c r="GIK40" s="181"/>
      <c r="GIL40" s="668"/>
      <c r="GIM40" s="669"/>
      <c r="GIN40" s="670"/>
      <c r="GIO40" s="670"/>
      <c r="GIP40" s="670"/>
      <c r="GIQ40" s="671"/>
      <c r="GIR40" s="670"/>
      <c r="GIS40" s="181"/>
      <c r="GIT40" s="668"/>
      <c r="GIU40" s="669"/>
      <c r="GIV40" s="670"/>
      <c r="GIW40" s="670"/>
      <c r="GIX40" s="670"/>
      <c r="GIY40" s="671"/>
      <c r="GIZ40" s="670"/>
      <c r="GJA40" s="181"/>
      <c r="GJB40" s="668"/>
      <c r="GJC40" s="669"/>
      <c r="GJD40" s="670"/>
      <c r="GJE40" s="670"/>
      <c r="GJF40" s="670"/>
      <c r="GJG40" s="671"/>
      <c r="GJH40" s="670"/>
      <c r="GJI40" s="181"/>
      <c r="GJJ40" s="668"/>
      <c r="GJK40" s="669"/>
      <c r="GJL40" s="670"/>
      <c r="GJM40" s="670"/>
      <c r="GJN40" s="670"/>
      <c r="GJO40" s="671"/>
      <c r="GJP40" s="670"/>
      <c r="GJQ40" s="181"/>
      <c r="GJR40" s="668"/>
      <c r="GJS40" s="669"/>
      <c r="GJT40" s="670"/>
      <c r="GJU40" s="670"/>
      <c r="GJV40" s="670"/>
      <c r="GJW40" s="671"/>
      <c r="GJX40" s="670"/>
      <c r="GJY40" s="181"/>
      <c r="GJZ40" s="668"/>
      <c r="GKA40" s="669"/>
      <c r="GKB40" s="670"/>
      <c r="GKC40" s="670"/>
      <c r="GKD40" s="670"/>
      <c r="GKE40" s="671"/>
      <c r="GKF40" s="670"/>
      <c r="GKG40" s="181"/>
      <c r="GKH40" s="668"/>
      <c r="GKI40" s="669"/>
      <c r="GKJ40" s="670"/>
      <c r="GKK40" s="670"/>
      <c r="GKL40" s="670"/>
      <c r="GKM40" s="671"/>
      <c r="GKN40" s="670"/>
      <c r="GKO40" s="181"/>
      <c r="GKP40" s="668"/>
      <c r="GKQ40" s="669"/>
      <c r="GKR40" s="670"/>
      <c r="GKS40" s="670"/>
      <c r="GKT40" s="670"/>
      <c r="GKU40" s="671"/>
      <c r="GKV40" s="670"/>
      <c r="GKW40" s="181"/>
      <c r="GKX40" s="668"/>
      <c r="GKY40" s="669"/>
      <c r="GKZ40" s="670"/>
      <c r="GLA40" s="670"/>
      <c r="GLB40" s="670"/>
      <c r="GLC40" s="671"/>
      <c r="GLD40" s="670"/>
      <c r="GLE40" s="181"/>
      <c r="GLF40" s="668"/>
      <c r="GLG40" s="669"/>
      <c r="GLH40" s="670"/>
      <c r="GLI40" s="670"/>
      <c r="GLJ40" s="670"/>
      <c r="GLK40" s="671"/>
      <c r="GLL40" s="670"/>
      <c r="GLM40" s="181"/>
      <c r="GLN40" s="668"/>
      <c r="GLO40" s="669"/>
      <c r="GLP40" s="670"/>
      <c r="GLQ40" s="670"/>
      <c r="GLR40" s="670"/>
      <c r="GLS40" s="671"/>
      <c r="GLT40" s="670"/>
      <c r="GLU40" s="181"/>
      <c r="GLV40" s="668"/>
      <c r="GLW40" s="669"/>
      <c r="GLX40" s="670"/>
      <c r="GLY40" s="670"/>
      <c r="GLZ40" s="670"/>
      <c r="GMA40" s="671"/>
      <c r="GMB40" s="670"/>
      <c r="GMC40" s="181"/>
      <c r="GMD40" s="668"/>
      <c r="GME40" s="669"/>
      <c r="GMF40" s="670"/>
      <c r="GMG40" s="670"/>
      <c r="GMH40" s="670"/>
      <c r="GMI40" s="671"/>
      <c r="GMJ40" s="670"/>
      <c r="GMK40" s="181"/>
      <c r="GML40" s="668"/>
      <c r="GMM40" s="669"/>
      <c r="GMN40" s="670"/>
      <c r="GMO40" s="670"/>
      <c r="GMP40" s="670"/>
      <c r="GMQ40" s="671"/>
      <c r="GMR40" s="670"/>
      <c r="GMS40" s="181"/>
      <c r="GMT40" s="668"/>
      <c r="GMU40" s="669"/>
      <c r="GMV40" s="670"/>
      <c r="GMW40" s="670"/>
      <c r="GMX40" s="670"/>
      <c r="GMY40" s="671"/>
      <c r="GMZ40" s="670"/>
      <c r="GNA40" s="181"/>
      <c r="GNB40" s="668"/>
      <c r="GNC40" s="669"/>
      <c r="GND40" s="670"/>
      <c r="GNE40" s="670"/>
      <c r="GNF40" s="670"/>
      <c r="GNG40" s="671"/>
      <c r="GNH40" s="670"/>
      <c r="GNI40" s="181"/>
      <c r="GNJ40" s="668"/>
      <c r="GNK40" s="669"/>
      <c r="GNL40" s="670"/>
      <c r="GNM40" s="670"/>
      <c r="GNN40" s="670"/>
      <c r="GNO40" s="671"/>
      <c r="GNP40" s="670"/>
      <c r="GNQ40" s="181"/>
      <c r="GNR40" s="668"/>
      <c r="GNS40" s="669"/>
      <c r="GNT40" s="670"/>
      <c r="GNU40" s="670"/>
      <c r="GNV40" s="670"/>
      <c r="GNW40" s="671"/>
      <c r="GNX40" s="670"/>
      <c r="GNY40" s="181"/>
      <c r="GNZ40" s="668"/>
      <c r="GOA40" s="669"/>
      <c r="GOB40" s="670"/>
      <c r="GOC40" s="670"/>
      <c r="GOD40" s="670"/>
      <c r="GOE40" s="671"/>
      <c r="GOF40" s="670"/>
      <c r="GOG40" s="181"/>
      <c r="GOH40" s="668"/>
      <c r="GOI40" s="669"/>
      <c r="GOJ40" s="670"/>
      <c r="GOK40" s="670"/>
      <c r="GOL40" s="670"/>
      <c r="GOM40" s="671"/>
      <c r="GON40" s="670"/>
      <c r="GOO40" s="181"/>
      <c r="GOP40" s="668"/>
      <c r="GOQ40" s="669"/>
      <c r="GOR40" s="670"/>
      <c r="GOS40" s="670"/>
      <c r="GOT40" s="670"/>
      <c r="GOU40" s="671"/>
      <c r="GOV40" s="670"/>
      <c r="GOW40" s="181"/>
      <c r="GOX40" s="668"/>
      <c r="GOY40" s="669"/>
      <c r="GOZ40" s="670"/>
      <c r="GPA40" s="670"/>
      <c r="GPB40" s="670"/>
      <c r="GPC40" s="671"/>
      <c r="GPD40" s="670"/>
      <c r="GPE40" s="181"/>
      <c r="GPF40" s="668"/>
      <c r="GPG40" s="669"/>
      <c r="GPH40" s="670"/>
      <c r="GPI40" s="670"/>
      <c r="GPJ40" s="670"/>
      <c r="GPK40" s="671"/>
      <c r="GPL40" s="670"/>
      <c r="GPM40" s="181"/>
      <c r="GPN40" s="668"/>
      <c r="GPO40" s="669"/>
      <c r="GPP40" s="670"/>
      <c r="GPQ40" s="670"/>
      <c r="GPR40" s="670"/>
      <c r="GPS40" s="671"/>
      <c r="GPT40" s="670"/>
      <c r="GPU40" s="181"/>
      <c r="GPV40" s="668"/>
      <c r="GPW40" s="669"/>
      <c r="GPX40" s="670"/>
      <c r="GPY40" s="670"/>
      <c r="GPZ40" s="670"/>
      <c r="GQA40" s="671"/>
      <c r="GQB40" s="670"/>
      <c r="GQC40" s="181"/>
      <c r="GQD40" s="668"/>
      <c r="GQE40" s="669"/>
      <c r="GQF40" s="670"/>
      <c r="GQG40" s="670"/>
      <c r="GQH40" s="670"/>
      <c r="GQI40" s="671"/>
      <c r="GQJ40" s="670"/>
      <c r="GQK40" s="181"/>
      <c r="GQL40" s="668"/>
      <c r="GQM40" s="669"/>
      <c r="GQN40" s="670"/>
      <c r="GQO40" s="670"/>
      <c r="GQP40" s="670"/>
      <c r="GQQ40" s="671"/>
      <c r="GQR40" s="670"/>
      <c r="GQS40" s="181"/>
      <c r="GQT40" s="668"/>
      <c r="GQU40" s="669"/>
      <c r="GQV40" s="670"/>
      <c r="GQW40" s="670"/>
      <c r="GQX40" s="670"/>
      <c r="GQY40" s="671"/>
      <c r="GQZ40" s="670"/>
      <c r="GRA40" s="181"/>
      <c r="GRB40" s="668"/>
      <c r="GRC40" s="669"/>
      <c r="GRD40" s="670"/>
      <c r="GRE40" s="670"/>
      <c r="GRF40" s="670"/>
      <c r="GRG40" s="671"/>
      <c r="GRH40" s="670"/>
      <c r="GRI40" s="181"/>
      <c r="GRJ40" s="668"/>
      <c r="GRK40" s="669"/>
      <c r="GRL40" s="670"/>
      <c r="GRM40" s="670"/>
      <c r="GRN40" s="670"/>
      <c r="GRO40" s="671"/>
      <c r="GRP40" s="670"/>
      <c r="GRQ40" s="181"/>
      <c r="GRR40" s="668"/>
      <c r="GRS40" s="669"/>
      <c r="GRT40" s="670"/>
      <c r="GRU40" s="670"/>
      <c r="GRV40" s="670"/>
      <c r="GRW40" s="671"/>
      <c r="GRX40" s="670"/>
      <c r="GRY40" s="181"/>
      <c r="GRZ40" s="668"/>
      <c r="GSA40" s="669"/>
      <c r="GSB40" s="670"/>
      <c r="GSC40" s="670"/>
      <c r="GSD40" s="670"/>
      <c r="GSE40" s="671"/>
      <c r="GSF40" s="670"/>
      <c r="GSG40" s="181"/>
      <c r="GSH40" s="668"/>
      <c r="GSI40" s="669"/>
      <c r="GSJ40" s="670"/>
      <c r="GSK40" s="670"/>
      <c r="GSL40" s="670"/>
      <c r="GSM40" s="671"/>
      <c r="GSN40" s="670"/>
      <c r="GSO40" s="181"/>
      <c r="GSP40" s="668"/>
      <c r="GSQ40" s="669"/>
      <c r="GSR40" s="670"/>
      <c r="GSS40" s="670"/>
      <c r="GST40" s="670"/>
      <c r="GSU40" s="671"/>
      <c r="GSV40" s="670"/>
      <c r="GSW40" s="181"/>
      <c r="GSX40" s="668"/>
      <c r="GSY40" s="669"/>
      <c r="GSZ40" s="670"/>
      <c r="GTA40" s="670"/>
      <c r="GTB40" s="670"/>
      <c r="GTC40" s="671"/>
      <c r="GTD40" s="670"/>
      <c r="GTE40" s="181"/>
      <c r="GTF40" s="668"/>
      <c r="GTG40" s="669"/>
      <c r="GTH40" s="670"/>
      <c r="GTI40" s="670"/>
      <c r="GTJ40" s="670"/>
      <c r="GTK40" s="671"/>
      <c r="GTL40" s="670"/>
      <c r="GTM40" s="181"/>
      <c r="GTN40" s="668"/>
      <c r="GTO40" s="669"/>
      <c r="GTP40" s="670"/>
      <c r="GTQ40" s="670"/>
      <c r="GTR40" s="670"/>
      <c r="GTS40" s="671"/>
      <c r="GTT40" s="670"/>
      <c r="GTU40" s="181"/>
      <c r="GTV40" s="668"/>
      <c r="GTW40" s="669"/>
      <c r="GTX40" s="670"/>
      <c r="GTY40" s="670"/>
      <c r="GTZ40" s="670"/>
      <c r="GUA40" s="671"/>
      <c r="GUB40" s="670"/>
      <c r="GUC40" s="181"/>
      <c r="GUD40" s="668"/>
      <c r="GUE40" s="669"/>
      <c r="GUF40" s="670"/>
      <c r="GUG40" s="670"/>
      <c r="GUH40" s="670"/>
      <c r="GUI40" s="671"/>
      <c r="GUJ40" s="670"/>
      <c r="GUK40" s="181"/>
      <c r="GUL40" s="668"/>
      <c r="GUM40" s="669"/>
      <c r="GUN40" s="670"/>
      <c r="GUO40" s="670"/>
      <c r="GUP40" s="670"/>
      <c r="GUQ40" s="671"/>
      <c r="GUR40" s="670"/>
      <c r="GUS40" s="181"/>
      <c r="GUT40" s="668"/>
      <c r="GUU40" s="669"/>
      <c r="GUV40" s="670"/>
      <c r="GUW40" s="670"/>
      <c r="GUX40" s="670"/>
      <c r="GUY40" s="671"/>
      <c r="GUZ40" s="670"/>
      <c r="GVA40" s="181"/>
      <c r="GVB40" s="668"/>
      <c r="GVC40" s="669"/>
      <c r="GVD40" s="670"/>
      <c r="GVE40" s="670"/>
      <c r="GVF40" s="670"/>
      <c r="GVG40" s="671"/>
      <c r="GVH40" s="670"/>
      <c r="GVI40" s="181"/>
      <c r="GVJ40" s="668"/>
      <c r="GVK40" s="669"/>
      <c r="GVL40" s="670"/>
      <c r="GVM40" s="670"/>
      <c r="GVN40" s="670"/>
      <c r="GVO40" s="671"/>
      <c r="GVP40" s="670"/>
      <c r="GVQ40" s="181"/>
      <c r="GVR40" s="668"/>
      <c r="GVS40" s="669"/>
      <c r="GVT40" s="670"/>
      <c r="GVU40" s="670"/>
      <c r="GVV40" s="670"/>
      <c r="GVW40" s="671"/>
      <c r="GVX40" s="670"/>
      <c r="GVY40" s="181"/>
      <c r="GVZ40" s="668"/>
      <c r="GWA40" s="669"/>
      <c r="GWB40" s="670"/>
      <c r="GWC40" s="670"/>
      <c r="GWD40" s="670"/>
      <c r="GWE40" s="671"/>
      <c r="GWF40" s="670"/>
      <c r="GWG40" s="181"/>
      <c r="GWH40" s="668"/>
      <c r="GWI40" s="669"/>
      <c r="GWJ40" s="670"/>
      <c r="GWK40" s="670"/>
      <c r="GWL40" s="670"/>
      <c r="GWM40" s="671"/>
      <c r="GWN40" s="670"/>
      <c r="GWO40" s="181"/>
      <c r="GWP40" s="668"/>
      <c r="GWQ40" s="669"/>
      <c r="GWR40" s="670"/>
      <c r="GWS40" s="670"/>
      <c r="GWT40" s="670"/>
      <c r="GWU40" s="671"/>
      <c r="GWV40" s="670"/>
      <c r="GWW40" s="181"/>
      <c r="GWX40" s="668"/>
      <c r="GWY40" s="669"/>
      <c r="GWZ40" s="670"/>
      <c r="GXA40" s="670"/>
      <c r="GXB40" s="670"/>
      <c r="GXC40" s="671"/>
      <c r="GXD40" s="670"/>
      <c r="GXE40" s="181"/>
      <c r="GXF40" s="668"/>
      <c r="GXG40" s="669"/>
      <c r="GXH40" s="670"/>
      <c r="GXI40" s="670"/>
      <c r="GXJ40" s="670"/>
      <c r="GXK40" s="671"/>
      <c r="GXL40" s="670"/>
      <c r="GXM40" s="181"/>
      <c r="GXN40" s="668"/>
      <c r="GXO40" s="669"/>
      <c r="GXP40" s="670"/>
      <c r="GXQ40" s="670"/>
      <c r="GXR40" s="670"/>
      <c r="GXS40" s="671"/>
      <c r="GXT40" s="670"/>
      <c r="GXU40" s="181"/>
      <c r="GXV40" s="668"/>
      <c r="GXW40" s="669"/>
      <c r="GXX40" s="670"/>
      <c r="GXY40" s="670"/>
      <c r="GXZ40" s="670"/>
      <c r="GYA40" s="671"/>
      <c r="GYB40" s="670"/>
      <c r="GYC40" s="181"/>
      <c r="GYD40" s="668"/>
      <c r="GYE40" s="669"/>
      <c r="GYF40" s="670"/>
      <c r="GYG40" s="670"/>
      <c r="GYH40" s="670"/>
      <c r="GYI40" s="671"/>
      <c r="GYJ40" s="670"/>
      <c r="GYK40" s="181"/>
      <c r="GYL40" s="668"/>
      <c r="GYM40" s="669"/>
      <c r="GYN40" s="670"/>
      <c r="GYO40" s="670"/>
      <c r="GYP40" s="670"/>
      <c r="GYQ40" s="671"/>
      <c r="GYR40" s="670"/>
      <c r="GYS40" s="181"/>
      <c r="GYT40" s="668"/>
      <c r="GYU40" s="669"/>
      <c r="GYV40" s="670"/>
      <c r="GYW40" s="670"/>
      <c r="GYX40" s="670"/>
      <c r="GYY40" s="671"/>
      <c r="GYZ40" s="670"/>
      <c r="GZA40" s="181"/>
      <c r="GZB40" s="668"/>
      <c r="GZC40" s="669"/>
      <c r="GZD40" s="670"/>
      <c r="GZE40" s="670"/>
      <c r="GZF40" s="670"/>
      <c r="GZG40" s="671"/>
      <c r="GZH40" s="670"/>
      <c r="GZI40" s="181"/>
      <c r="GZJ40" s="668"/>
      <c r="GZK40" s="669"/>
      <c r="GZL40" s="670"/>
      <c r="GZM40" s="670"/>
      <c r="GZN40" s="670"/>
      <c r="GZO40" s="671"/>
      <c r="GZP40" s="670"/>
      <c r="GZQ40" s="181"/>
      <c r="GZR40" s="668"/>
      <c r="GZS40" s="669"/>
      <c r="GZT40" s="670"/>
      <c r="GZU40" s="670"/>
      <c r="GZV40" s="670"/>
      <c r="GZW40" s="671"/>
      <c r="GZX40" s="670"/>
      <c r="GZY40" s="181"/>
      <c r="GZZ40" s="668"/>
      <c r="HAA40" s="669"/>
      <c r="HAB40" s="670"/>
      <c r="HAC40" s="670"/>
      <c r="HAD40" s="670"/>
      <c r="HAE40" s="671"/>
      <c r="HAF40" s="670"/>
      <c r="HAG40" s="181"/>
      <c r="HAH40" s="668"/>
      <c r="HAI40" s="669"/>
      <c r="HAJ40" s="670"/>
      <c r="HAK40" s="670"/>
      <c r="HAL40" s="670"/>
      <c r="HAM40" s="671"/>
      <c r="HAN40" s="670"/>
      <c r="HAO40" s="181"/>
      <c r="HAP40" s="668"/>
      <c r="HAQ40" s="669"/>
      <c r="HAR40" s="670"/>
      <c r="HAS40" s="670"/>
      <c r="HAT40" s="670"/>
      <c r="HAU40" s="671"/>
      <c r="HAV40" s="670"/>
      <c r="HAW40" s="181"/>
      <c r="HAX40" s="668"/>
      <c r="HAY40" s="669"/>
      <c r="HAZ40" s="670"/>
      <c r="HBA40" s="670"/>
      <c r="HBB40" s="670"/>
      <c r="HBC40" s="671"/>
      <c r="HBD40" s="670"/>
      <c r="HBE40" s="181"/>
      <c r="HBF40" s="668"/>
      <c r="HBG40" s="669"/>
      <c r="HBH40" s="670"/>
      <c r="HBI40" s="670"/>
      <c r="HBJ40" s="670"/>
      <c r="HBK40" s="671"/>
      <c r="HBL40" s="670"/>
      <c r="HBM40" s="181"/>
      <c r="HBN40" s="668"/>
      <c r="HBO40" s="669"/>
      <c r="HBP40" s="670"/>
      <c r="HBQ40" s="670"/>
      <c r="HBR40" s="670"/>
      <c r="HBS40" s="671"/>
      <c r="HBT40" s="670"/>
      <c r="HBU40" s="181"/>
      <c r="HBV40" s="668"/>
      <c r="HBW40" s="669"/>
      <c r="HBX40" s="670"/>
      <c r="HBY40" s="670"/>
      <c r="HBZ40" s="670"/>
      <c r="HCA40" s="671"/>
      <c r="HCB40" s="670"/>
      <c r="HCC40" s="181"/>
      <c r="HCD40" s="668"/>
      <c r="HCE40" s="669"/>
      <c r="HCF40" s="670"/>
      <c r="HCG40" s="670"/>
      <c r="HCH40" s="670"/>
      <c r="HCI40" s="671"/>
      <c r="HCJ40" s="670"/>
      <c r="HCK40" s="181"/>
      <c r="HCL40" s="668"/>
      <c r="HCM40" s="669"/>
      <c r="HCN40" s="670"/>
      <c r="HCO40" s="670"/>
      <c r="HCP40" s="670"/>
      <c r="HCQ40" s="671"/>
      <c r="HCR40" s="670"/>
      <c r="HCS40" s="181"/>
      <c r="HCT40" s="668"/>
      <c r="HCU40" s="669"/>
      <c r="HCV40" s="670"/>
      <c r="HCW40" s="670"/>
      <c r="HCX40" s="670"/>
      <c r="HCY40" s="671"/>
      <c r="HCZ40" s="670"/>
      <c r="HDA40" s="181"/>
      <c r="HDB40" s="668"/>
      <c r="HDC40" s="669"/>
      <c r="HDD40" s="670"/>
      <c r="HDE40" s="670"/>
      <c r="HDF40" s="670"/>
      <c r="HDG40" s="671"/>
      <c r="HDH40" s="670"/>
      <c r="HDI40" s="181"/>
      <c r="HDJ40" s="668"/>
      <c r="HDK40" s="669"/>
      <c r="HDL40" s="670"/>
      <c r="HDM40" s="670"/>
      <c r="HDN40" s="670"/>
      <c r="HDO40" s="671"/>
      <c r="HDP40" s="670"/>
      <c r="HDQ40" s="181"/>
      <c r="HDR40" s="668"/>
      <c r="HDS40" s="669"/>
      <c r="HDT40" s="670"/>
      <c r="HDU40" s="670"/>
      <c r="HDV40" s="670"/>
      <c r="HDW40" s="671"/>
      <c r="HDX40" s="670"/>
      <c r="HDY40" s="181"/>
      <c r="HDZ40" s="668"/>
      <c r="HEA40" s="669"/>
      <c r="HEB40" s="670"/>
      <c r="HEC40" s="670"/>
      <c r="HED40" s="670"/>
      <c r="HEE40" s="671"/>
      <c r="HEF40" s="670"/>
      <c r="HEG40" s="181"/>
      <c r="HEH40" s="668"/>
      <c r="HEI40" s="669"/>
      <c r="HEJ40" s="670"/>
      <c r="HEK40" s="670"/>
      <c r="HEL40" s="670"/>
      <c r="HEM40" s="671"/>
      <c r="HEN40" s="670"/>
      <c r="HEO40" s="181"/>
      <c r="HEP40" s="668"/>
      <c r="HEQ40" s="669"/>
      <c r="HER40" s="670"/>
      <c r="HES40" s="670"/>
      <c r="HET40" s="670"/>
      <c r="HEU40" s="671"/>
      <c r="HEV40" s="670"/>
      <c r="HEW40" s="181"/>
      <c r="HEX40" s="668"/>
      <c r="HEY40" s="669"/>
      <c r="HEZ40" s="670"/>
      <c r="HFA40" s="670"/>
      <c r="HFB40" s="670"/>
      <c r="HFC40" s="671"/>
      <c r="HFD40" s="670"/>
      <c r="HFE40" s="181"/>
      <c r="HFF40" s="668"/>
      <c r="HFG40" s="669"/>
      <c r="HFH40" s="670"/>
      <c r="HFI40" s="670"/>
      <c r="HFJ40" s="670"/>
      <c r="HFK40" s="671"/>
      <c r="HFL40" s="670"/>
      <c r="HFM40" s="181"/>
      <c r="HFN40" s="668"/>
      <c r="HFO40" s="669"/>
      <c r="HFP40" s="670"/>
      <c r="HFQ40" s="670"/>
      <c r="HFR40" s="670"/>
      <c r="HFS40" s="671"/>
      <c r="HFT40" s="670"/>
      <c r="HFU40" s="181"/>
      <c r="HFV40" s="668"/>
      <c r="HFW40" s="669"/>
      <c r="HFX40" s="670"/>
      <c r="HFY40" s="670"/>
      <c r="HFZ40" s="670"/>
      <c r="HGA40" s="671"/>
      <c r="HGB40" s="670"/>
      <c r="HGC40" s="181"/>
      <c r="HGD40" s="668"/>
      <c r="HGE40" s="669"/>
      <c r="HGF40" s="670"/>
      <c r="HGG40" s="670"/>
      <c r="HGH40" s="670"/>
      <c r="HGI40" s="671"/>
      <c r="HGJ40" s="670"/>
      <c r="HGK40" s="181"/>
      <c r="HGL40" s="668"/>
      <c r="HGM40" s="669"/>
      <c r="HGN40" s="670"/>
      <c r="HGO40" s="670"/>
      <c r="HGP40" s="670"/>
      <c r="HGQ40" s="671"/>
      <c r="HGR40" s="670"/>
      <c r="HGS40" s="181"/>
      <c r="HGT40" s="668"/>
      <c r="HGU40" s="669"/>
      <c r="HGV40" s="670"/>
      <c r="HGW40" s="670"/>
      <c r="HGX40" s="670"/>
      <c r="HGY40" s="671"/>
      <c r="HGZ40" s="670"/>
      <c r="HHA40" s="181"/>
      <c r="HHB40" s="668"/>
      <c r="HHC40" s="669"/>
      <c r="HHD40" s="670"/>
      <c r="HHE40" s="670"/>
      <c r="HHF40" s="670"/>
      <c r="HHG40" s="671"/>
      <c r="HHH40" s="670"/>
      <c r="HHI40" s="181"/>
      <c r="HHJ40" s="668"/>
      <c r="HHK40" s="669"/>
      <c r="HHL40" s="670"/>
      <c r="HHM40" s="670"/>
      <c r="HHN40" s="670"/>
      <c r="HHO40" s="671"/>
      <c r="HHP40" s="670"/>
      <c r="HHQ40" s="181"/>
      <c r="HHR40" s="668"/>
      <c r="HHS40" s="669"/>
      <c r="HHT40" s="670"/>
      <c r="HHU40" s="670"/>
      <c r="HHV40" s="670"/>
      <c r="HHW40" s="671"/>
      <c r="HHX40" s="670"/>
      <c r="HHY40" s="181"/>
      <c r="HHZ40" s="668"/>
      <c r="HIA40" s="669"/>
      <c r="HIB40" s="670"/>
      <c r="HIC40" s="670"/>
      <c r="HID40" s="670"/>
      <c r="HIE40" s="671"/>
      <c r="HIF40" s="670"/>
      <c r="HIG40" s="181"/>
      <c r="HIH40" s="668"/>
      <c r="HII40" s="669"/>
      <c r="HIJ40" s="670"/>
      <c r="HIK40" s="670"/>
      <c r="HIL40" s="670"/>
      <c r="HIM40" s="671"/>
      <c r="HIN40" s="670"/>
      <c r="HIO40" s="181"/>
      <c r="HIP40" s="668"/>
      <c r="HIQ40" s="669"/>
      <c r="HIR40" s="670"/>
      <c r="HIS40" s="670"/>
      <c r="HIT40" s="670"/>
      <c r="HIU40" s="671"/>
      <c r="HIV40" s="670"/>
      <c r="HIW40" s="181"/>
      <c r="HIX40" s="668"/>
      <c r="HIY40" s="669"/>
      <c r="HIZ40" s="670"/>
      <c r="HJA40" s="670"/>
      <c r="HJB40" s="670"/>
      <c r="HJC40" s="671"/>
      <c r="HJD40" s="670"/>
      <c r="HJE40" s="181"/>
      <c r="HJF40" s="668"/>
      <c r="HJG40" s="669"/>
      <c r="HJH40" s="670"/>
      <c r="HJI40" s="670"/>
      <c r="HJJ40" s="670"/>
      <c r="HJK40" s="671"/>
      <c r="HJL40" s="670"/>
      <c r="HJM40" s="181"/>
      <c r="HJN40" s="668"/>
      <c r="HJO40" s="669"/>
      <c r="HJP40" s="670"/>
      <c r="HJQ40" s="670"/>
      <c r="HJR40" s="670"/>
      <c r="HJS40" s="671"/>
      <c r="HJT40" s="670"/>
      <c r="HJU40" s="181"/>
      <c r="HJV40" s="668"/>
      <c r="HJW40" s="669"/>
      <c r="HJX40" s="670"/>
      <c r="HJY40" s="670"/>
      <c r="HJZ40" s="670"/>
      <c r="HKA40" s="671"/>
      <c r="HKB40" s="670"/>
      <c r="HKC40" s="181"/>
      <c r="HKD40" s="668"/>
      <c r="HKE40" s="669"/>
      <c r="HKF40" s="670"/>
      <c r="HKG40" s="670"/>
      <c r="HKH40" s="670"/>
      <c r="HKI40" s="671"/>
      <c r="HKJ40" s="670"/>
      <c r="HKK40" s="181"/>
      <c r="HKL40" s="668"/>
      <c r="HKM40" s="669"/>
      <c r="HKN40" s="670"/>
      <c r="HKO40" s="670"/>
      <c r="HKP40" s="670"/>
      <c r="HKQ40" s="671"/>
      <c r="HKR40" s="670"/>
      <c r="HKS40" s="181"/>
      <c r="HKT40" s="668"/>
      <c r="HKU40" s="669"/>
      <c r="HKV40" s="670"/>
      <c r="HKW40" s="670"/>
      <c r="HKX40" s="670"/>
      <c r="HKY40" s="671"/>
      <c r="HKZ40" s="670"/>
      <c r="HLA40" s="181"/>
      <c r="HLB40" s="668"/>
      <c r="HLC40" s="669"/>
      <c r="HLD40" s="670"/>
      <c r="HLE40" s="670"/>
      <c r="HLF40" s="670"/>
      <c r="HLG40" s="671"/>
      <c r="HLH40" s="670"/>
      <c r="HLI40" s="181"/>
      <c r="HLJ40" s="668"/>
      <c r="HLK40" s="669"/>
      <c r="HLL40" s="670"/>
      <c r="HLM40" s="670"/>
      <c r="HLN40" s="670"/>
      <c r="HLO40" s="671"/>
      <c r="HLP40" s="670"/>
      <c r="HLQ40" s="181"/>
      <c r="HLR40" s="668"/>
      <c r="HLS40" s="669"/>
      <c r="HLT40" s="670"/>
      <c r="HLU40" s="670"/>
      <c r="HLV40" s="670"/>
      <c r="HLW40" s="671"/>
      <c r="HLX40" s="670"/>
      <c r="HLY40" s="181"/>
      <c r="HLZ40" s="668"/>
      <c r="HMA40" s="669"/>
      <c r="HMB40" s="670"/>
      <c r="HMC40" s="670"/>
      <c r="HMD40" s="670"/>
      <c r="HME40" s="671"/>
      <c r="HMF40" s="670"/>
      <c r="HMG40" s="181"/>
      <c r="HMH40" s="668"/>
      <c r="HMI40" s="669"/>
      <c r="HMJ40" s="670"/>
      <c r="HMK40" s="670"/>
      <c r="HML40" s="670"/>
      <c r="HMM40" s="671"/>
      <c r="HMN40" s="670"/>
      <c r="HMO40" s="181"/>
      <c r="HMP40" s="668"/>
      <c r="HMQ40" s="669"/>
      <c r="HMR40" s="670"/>
      <c r="HMS40" s="670"/>
      <c r="HMT40" s="670"/>
      <c r="HMU40" s="671"/>
      <c r="HMV40" s="670"/>
      <c r="HMW40" s="181"/>
      <c r="HMX40" s="668"/>
      <c r="HMY40" s="669"/>
      <c r="HMZ40" s="670"/>
      <c r="HNA40" s="670"/>
      <c r="HNB40" s="670"/>
      <c r="HNC40" s="671"/>
      <c r="HND40" s="670"/>
      <c r="HNE40" s="181"/>
      <c r="HNF40" s="668"/>
      <c r="HNG40" s="669"/>
      <c r="HNH40" s="670"/>
      <c r="HNI40" s="670"/>
      <c r="HNJ40" s="670"/>
      <c r="HNK40" s="671"/>
      <c r="HNL40" s="670"/>
      <c r="HNM40" s="181"/>
      <c r="HNN40" s="668"/>
      <c r="HNO40" s="669"/>
      <c r="HNP40" s="670"/>
      <c r="HNQ40" s="670"/>
      <c r="HNR40" s="670"/>
      <c r="HNS40" s="671"/>
      <c r="HNT40" s="670"/>
      <c r="HNU40" s="181"/>
      <c r="HNV40" s="668"/>
      <c r="HNW40" s="669"/>
      <c r="HNX40" s="670"/>
      <c r="HNY40" s="670"/>
      <c r="HNZ40" s="670"/>
      <c r="HOA40" s="671"/>
      <c r="HOB40" s="670"/>
      <c r="HOC40" s="181"/>
      <c r="HOD40" s="668"/>
      <c r="HOE40" s="669"/>
      <c r="HOF40" s="670"/>
      <c r="HOG40" s="670"/>
      <c r="HOH40" s="670"/>
      <c r="HOI40" s="671"/>
      <c r="HOJ40" s="670"/>
      <c r="HOK40" s="181"/>
      <c r="HOL40" s="668"/>
      <c r="HOM40" s="669"/>
      <c r="HON40" s="670"/>
      <c r="HOO40" s="670"/>
      <c r="HOP40" s="670"/>
      <c r="HOQ40" s="671"/>
      <c r="HOR40" s="670"/>
      <c r="HOS40" s="181"/>
      <c r="HOT40" s="668"/>
      <c r="HOU40" s="669"/>
      <c r="HOV40" s="670"/>
      <c r="HOW40" s="670"/>
      <c r="HOX40" s="670"/>
      <c r="HOY40" s="671"/>
      <c r="HOZ40" s="670"/>
      <c r="HPA40" s="181"/>
      <c r="HPB40" s="668"/>
      <c r="HPC40" s="669"/>
      <c r="HPD40" s="670"/>
      <c r="HPE40" s="670"/>
      <c r="HPF40" s="670"/>
      <c r="HPG40" s="671"/>
      <c r="HPH40" s="670"/>
      <c r="HPI40" s="181"/>
      <c r="HPJ40" s="668"/>
      <c r="HPK40" s="669"/>
      <c r="HPL40" s="670"/>
      <c r="HPM40" s="670"/>
      <c r="HPN40" s="670"/>
      <c r="HPO40" s="671"/>
      <c r="HPP40" s="670"/>
      <c r="HPQ40" s="181"/>
      <c r="HPR40" s="668"/>
      <c r="HPS40" s="669"/>
      <c r="HPT40" s="670"/>
      <c r="HPU40" s="670"/>
      <c r="HPV40" s="670"/>
      <c r="HPW40" s="671"/>
      <c r="HPX40" s="670"/>
      <c r="HPY40" s="181"/>
      <c r="HPZ40" s="668"/>
      <c r="HQA40" s="669"/>
      <c r="HQB40" s="670"/>
      <c r="HQC40" s="670"/>
      <c r="HQD40" s="670"/>
      <c r="HQE40" s="671"/>
      <c r="HQF40" s="670"/>
      <c r="HQG40" s="181"/>
      <c r="HQH40" s="668"/>
      <c r="HQI40" s="669"/>
      <c r="HQJ40" s="670"/>
      <c r="HQK40" s="670"/>
      <c r="HQL40" s="670"/>
      <c r="HQM40" s="671"/>
      <c r="HQN40" s="670"/>
      <c r="HQO40" s="181"/>
      <c r="HQP40" s="668"/>
      <c r="HQQ40" s="669"/>
      <c r="HQR40" s="670"/>
      <c r="HQS40" s="670"/>
      <c r="HQT40" s="670"/>
      <c r="HQU40" s="671"/>
      <c r="HQV40" s="670"/>
      <c r="HQW40" s="181"/>
      <c r="HQX40" s="668"/>
      <c r="HQY40" s="669"/>
      <c r="HQZ40" s="670"/>
      <c r="HRA40" s="670"/>
      <c r="HRB40" s="670"/>
      <c r="HRC40" s="671"/>
      <c r="HRD40" s="670"/>
      <c r="HRE40" s="181"/>
      <c r="HRF40" s="668"/>
      <c r="HRG40" s="669"/>
      <c r="HRH40" s="670"/>
      <c r="HRI40" s="670"/>
      <c r="HRJ40" s="670"/>
      <c r="HRK40" s="671"/>
      <c r="HRL40" s="670"/>
      <c r="HRM40" s="181"/>
      <c r="HRN40" s="668"/>
      <c r="HRO40" s="669"/>
      <c r="HRP40" s="670"/>
      <c r="HRQ40" s="670"/>
      <c r="HRR40" s="670"/>
      <c r="HRS40" s="671"/>
      <c r="HRT40" s="670"/>
      <c r="HRU40" s="181"/>
      <c r="HRV40" s="668"/>
      <c r="HRW40" s="669"/>
      <c r="HRX40" s="670"/>
      <c r="HRY40" s="670"/>
      <c r="HRZ40" s="670"/>
      <c r="HSA40" s="671"/>
      <c r="HSB40" s="670"/>
      <c r="HSC40" s="181"/>
      <c r="HSD40" s="668"/>
      <c r="HSE40" s="669"/>
      <c r="HSF40" s="670"/>
      <c r="HSG40" s="670"/>
      <c r="HSH40" s="670"/>
      <c r="HSI40" s="671"/>
      <c r="HSJ40" s="670"/>
      <c r="HSK40" s="181"/>
      <c r="HSL40" s="668"/>
      <c r="HSM40" s="669"/>
      <c r="HSN40" s="670"/>
      <c r="HSO40" s="670"/>
      <c r="HSP40" s="670"/>
      <c r="HSQ40" s="671"/>
      <c r="HSR40" s="670"/>
      <c r="HSS40" s="181"/>
      <c r="HST40" s="668"/>
      <c r="HSU40" s="669"/>
      <c r="HSV40" s="670"/>
      <c r="HSW40" s="670"/>
      <c r="HSX40" s="670"/>
      <c r="HSY40" s="671"/>
      <c r="HSZ40" s="670"/>
      <c r="HTA40" s="181"/>
      <c r="HTB40" s="668"/>
      <c r="HTC40" s="669"/>
      <c r="HTD40" s="670"/>
      <c r="HTE40" s="670"/>
      <c r="HTF40" s="670"/>
      <c r="HTG40" s="671"/>
      <c r="HTH40" s="670"/>
      <c r="HTI40" s="181"/>
      <c r="HTJ40" s="668"/>
      <c r="HTK40" s="669"/>
      <c r="HTL40" s="670"/>
      <c r="HTM40" s="670"/>
      <c r="HTN40" s="670"/>
      <c r="HTO40" s="671"/>
      <c r="HTP40" s="670"/>
      <c r="HTQ40" s="181"/>
      <c r="HTR40" s="668"/>
      <c r="HTS40" s="669"/>
      <c r="HTT40" s="670"/>
      <c r="HTU40" s="670"/>
      <c r="HTV40" s="670"/>
      <c r="HTW40" s="671"/>
      <c r="HTX40" s="670"/>
      <c r="HTY40" s="181"/>
      <c r="HTZ40" s="668"/>
      <c r="HUA40" s="669"/>
      <c r="HUB40" s="670"/>
      <c r="HUC40" s="670"/>
      <c r="HUD40" s="670"/>
      <c r="HUE40" s="671"/>
      <c r="HUF40" s="670"/>
      <c r="HUG40" s="181"/>
      <c r="HUH40" s="668"/>
      <c r="HUI40" s="669"/>
      <c r="HUJ40" s="670"/>
      <c r="HUK40" s="670"/>
      <c r="HUL40" s="670"/>
      <c r="HUM40" s="671"/>
      <c r="HUN40" s="670"/>
      <c r="HUO40" s="181"/>
      <c r="HUP40" s="668"/>
      <c r="HUQ40" s="669"/>
      <c r="HUR40" s="670"/>
      <c r="HUS40" s="670"/>
      <c r="HUT40" s="670"/>
      <c r="HUU40" s="671"/>
      <c r="HUV40" s="670"/>
      <c r="HUW40" s="181"/>
      <c r="HUX40" s="668"/>
      <c r="HUY40" s="669"/>
      <c r="HUZ40" s="670"/>
      <c r="HVA40" s="670"/>
      <c r="HVB40" s="670"/>
      <c r="HVC40" s="671"/>
      <c r="HVD40" s="670"/>
      <c r="HVE40" s="181"/>
      <c r="HVF40" s="668"/>
      <c r="HVG40" s="669"/>
      <c r="HVH40" s="670"/>
      <c r="HVI40" s="670"/>
      <c r="HVJ40" s="670"/>
      <c r="HVK40" s="671"/>
      <c r="HVL40" s="670"/>
      <c r="HVM40" s="181"/>
      <c r="HVN40" s="668"/>
      <c r="HVO40" s="669"/>
      <c r="HVP40" s="670"/>
      <c r="HVQ40" s="670"/>
      <c r="HVR40" s="670"/>
      <c r="HVS40" s="671"/>
      <c r="HVT40" s="670"/>
      <c r="HVU40" s="181"/>
      <c r="HVV40" s="668"/>
      <c r="HVW40" s="669"/>
      <c r="HVX40" s="670"/>
      <c r="HVY40" s="670"/>
      <c r="HVZ40" s="670"/>
      <c r="HWA40" s="671"/>
      <c r="HWB40" s="670"/>
      <c r="HWC40" s="181"/>
      <c r="HWD40" s="668"/>
      <c r="HWE40" s="669"/>
      <c r="HWF40" s="670"/>
      <c r="HWG40" s="670"/>
      <c r="HWH40" s="670"/>
      <c r="HWI40" s="671"/>
      <c r="HWJ40" s="670"/>
      <c r="HWK40" s="181"/>
      <c r="HWL40" s="668"/>
      <c r="HWM40" s="669"/>
      <c r="HWN40" s="670"/>
      <c r="HWO40" s="670"/>
      <c r="HWP40" s="670"/>
      <c r="HWQ40" s="671"/>
      <c r="HWR40" s="670"/>
      <c r="HWS40" s="181"/>
      <c r="HWT40" s="668"/>
      <c r="HWU40" s="669"/>
      <c r="HWV40" s="670"/>
      <c r="HWW40" s="670"/>
      <c r="HWX40" s="670"/>
      <c r="HWY40" s="671"/>
      <c r="HWZ40" s="670"/>
      <c r="HXA40" s="181"/>
      <c r="HXB40" s="668"/>
      <c r="HXC40" s="669"/>
      <c r="HXD40" s="670"/>
      <c r="HXE40" s="670"/>
      <c r="HXF40" s="670"/>
      <c r="HXG40" s="671"/>
      <c r="HXH40" s="670"/>
      <c r="HXI40" s="181"/>
      <c r="HXJ40" s="668"/>
      <c r="HXK40" s="669"/>
      <c r="HXL40" s="670"/>
      <c r="HXM40" s="670"/>
      <c r="HXN40" s="670"/>
      <c r="HXO40" s="671"/>
      <c r="HXP40" s="670"/>
      <c r="HXQ40" s="181"/>
      <c r="HXR40" s="668"/>
      <c r="HXS40" s="669"/>
      <c r="HXT40" s="670"/>
      <c r="HXU40" s="670"/>
      <c r="HXV40" s="670"/>
      <c r="HXW40" s="671"/>
      <c r="HXX40" s="670"/>
      <c r="HXY40" s="181"/>
      <c r="HXZ40" s="668"/>
      <c r="HYA40" s="669"/>
      <c r="HYB40" s="670"/>
      <c r="HYC40" s="670"/>
      <c r="HYD40" s="670"/>
      <c r="HYE40" s="671"/>
      <c r="HYF40" s="670"/>
      <c r="HYG40" s="181"/>
      <c r="HYH40" s="668"/>
      <c r="HYI40" s="669"/>
      <c r="HYJ40" s="670"/>
      <c r="HYK40" s="670"/>
      <c r="HYL40" s="670"/>
      <c r="HYM40" s="671"/>
      <c r="HYN40" s="670"/>
      <c r="HYO40" s="181"/>
      <c r="HYP40" s="668"/>
      <c r="HYQ40" s="669"/>
      <c r="HYR40" s="670"/>
      <c r="HYS40" s="670"/>
      <c r="HYT40" s="670"/>
      <c r="HYU40" s="671"/>
      <c r="HYV40" s="670"/>
      <c r="HYW40" s="181"/>
      <c r="HYX40" s="668"/>
      <c r="HYY40" s="669"/>
      <c r="HYZ40" s="670"/>
      <c r="HZA40" s="670"/>
      <c r="HZB40" s="670"/>
      <c r="HZC40" s="671"/>
      <c r="HZD40" s="670"/>
      <c r="HZE40" s="181"/>
      <c r="HZF40" s="668"/>
      <c r="HZG40" s="669"/>
      <c r="HZH40" s="670"/>
      <c r="HZI40" s="670"/>
      <c r="HZJ40" s="670"/>
      <c r="HZK40" s="671"/>
      <c r="HZL40" s="670"/>
      <c r="HZM40" s="181"/>
      <c r="HZN40" s="668"/>
      <c r="HZO40" s="669"/>
      <c r="HZP40" s="670"/>
      <c r="HZQ40" s="670"/>
      <c r="HZR40" s="670"/>
      <c r="HZS40" s="671"/>
      <c r="HZT40" s="670"/>
      <c r="HZU40" s="181"/>
      <c r="HZV40" s="668"/>
      <c r="HZW40" s="669"/>
      <c r="HZX40" s="670"/>
      <c r="HZY40" s="670"/>
      <c r="HZZ40" s="670"/>
      <c r="IAA40" s="671"/>
      <c r="IAB40" s="670"/>
      <c r="IAC40" s="181"/>
      <c r="IAD40" s="668"/>
      <c r="IAE40" s="669"/>
      <c r="IAF40" s="670"/>
      <c r="IAG40" s="670"/>
      <c r="IAH40" s="670"/>
      <c r="IAI40" s="671"/>
      <c r="IAJ40" s="670"/>
      <c r="IAK40" s="181"/>
      <c r="IAL40" s="668"/>
      <c r="IAM40" s="669"/>
      <c r="IAN40" s="670"/>
      <c r="IAO40" s="670"/>
      <c r="IAP40" s="670"/>
      <c r="IAQ40" s="671"/>
      <c r="IAR40" s="670"/>
      <c r="IAS40" s="181"/>
      <c r="IAT40" s="668"/>
      <c r="IAU40" s="669"/>
      <c r="IAV40" s="670"/>
      <c r="IAW40" s="670"/>
      <c r="IAX40" s="670"/>
      <c r="IAY40" s="671"/>
      <c r="IAZ40" s="670"/>
      <c r="IBA40" s="181"/>
      <c r="IBB40" s="668"/>
      <c r="IBC40" s="669"/>
      <c r="IBD40" s="670"/>
      <c r="IBE40" s="670"/>
      <c r="IBF40" s="670"/>
      <c r="IBG40" s="671"/>
      <c r="IBH40" s="670"/>
      <c r="IBI40" s="181"/>
      <c r="IBJ40" s="668"/>
      <c r="IBK40" s="669"/>
      <c r="IBL40" s="670"/>
      <c r="IBM40" s="670"/>
      <c r="IBN40" s="670"/>
      <c r="IBO40" s="671"/>
      <c r="IBP40" s="670"/>
      <c r="IBQ40" s="181"/>
      <c r="IBR40" s="668"/>
      <c r="IBS40" s="669"/>
      <c r="IBT40" s="670"/>
      <c r="IBU40" s="670"/>
      <c r="IBV40" s="670"/>
      <c r="IBW40" s="671"/>
      <c r="IBX40" s="670"/>
      <c r="IBY40" s="181"/>
      <c r="IBZ40" s="668"/>
      <c r="ICA40" s="669"/>
      <c r="ICB40" s="670"/>
      <c r="ICC40" s="670"/>
      <c r="ICD40" s="670"/>
      <c r="ICE40" s="671"/>
      <c r="ICF40" s="670"/>
      <c r="ICG40" s="181"/>
      <c r="ICH40" s="668"/>
      <c r="ICI40" s="669"/>
      <c r="ICJ40" s="670"/>
      <c r="ICK40" s="670"/>
      <c r="ICL40" s="670"/>
      <c r="ICM40" s="671"/>
      <c r="ICN40" s="670"/>
      <c r="ICO40" s="181"/>
      <c r="ICP40" s="668"/>
      <c r="ICQ40" s="669"/>
      <c r="ICR40" s="670"/>
      <c r="ICS40" s="670"/>
      <c r="ICT40" s="670"/>
      <c r="ICU40" s="671"/>
      <c r="ICV40" s="670"/>
      <c r="ICW40" s="181"/>
      <c r="ICX40" s="668"/>
      <c r="ICY40" s="669"/>
      <c r="ICZ40" s="670"/>
      <c r="IDA40" s="670"/>
      <c r="IDB40" s="670"/>
      <c r="IDC40" s="671"/>
      <c r="IDD40" s="670"/>
      <c r="IDE40" s="181"/>
      <c r="IDF40" s="668"/>
      <c r="IDG40" s="669"/>
      <c r="IDH40" s="670"/>
      <c r="IDI40" s="670"/>
      <c r="IDJ40" s="670"/>
      <c r="IDK40" s="671"/>
      <c r="IDL40" s="670"/>
      <c r="IDM40" s="181"/>
      <c r="IDN40" s="668"/>
      <c r="IDO40" s="669"/>
      <c r="IDP40" s="670"/>
      <c r="IDQ40" s="670"/>
      <c r="IDR40" s="670"/>
      <c r="IDS40" s="671"/>
      <c r="IDT40" s="670"/>
      <c r="IDU40" s="181"/>
      <c r="IDV40" s="668"/>
      <c r="IDW40" s="669"/>
      <c r="IDX40" s="670"/>
      <c r="IDY40" s="670"/>
      <c r="IDZ40" s="670"/>
      <c r="IEA40" s="671"/>
      <c r="IEB40" s="670"/>
      <c r="IEC40" s="181"/>
      <c r="IED40" s="668"/>
      <c r="IEE40" s="669"/>
      <c r="IEF40" s="670"/>
      <c r="IEG40" s="670"/>
      <c r="IEH40" s="670"/>
      <c r="IEI40" s="671"/>
      <c r="IEJ40" s="670"/>
      <c r="IEK40" s="181"/>
      <c r="IEL40" s="668"/>
      <c r="IEM40" s="669"/>
      <c r="IEN40" s="670"/>
      <c r="IEO40" s="670"/>
      <c r="IEP40" s="670"/>
      <c r="IEQ40" s="671"/>
      <c r="IER40" s="670"/>
      <c r="IES40" s="181"/>
      <c r="IET40" s="668"/>
      <c r="IEU40" s="669"/>
      <c r="IEV40" s="670"/>
      <c r="IEW40" s="670"/>
      <c r="IEX40" s="670"/>
      <c r="IEY40" s="671"/>
      <c r="IEZ40" s="670"/>
      <c r="IFA40" s="181"/>
      <c r="IFB40" s="668"/>
      <c r="IFC40" s="669"/>
      <c r="IFD40" s="670"/>
      <c r="IFE40" s="670"/>
      <c r="IFF40" s="670"/>
      <c r="IFG40" s="671"/>
      <c r="IFH40" s="670"/>
      <c r="IFI40" s="181"/>
      <c r="IFJ40" s="668"/>
      <c r="IFK40" s="669"/>
      <c r="IFL40" s="670"/>
      <c r="IFM40" s="670"/>
      <c r="IFN40" s="670"/>
      <c r="IFO40" s="671"/>
      <c r="IFP40" s="670"/>
      <c r="IFQ40" s="181"/>
      <c r="IFR40" s="668"/>
      <c r="IFS40" s="669"/>
      <c r="IFT40" s="670"/>
      <c r="IFU40" s="670"/>
      <c r="IFV40" s="670"/>
      <c r="IFW40" s="671"/>
      <c r="IFX40" s="670"/>
      <c r="IFY40" s="181"/>
      <c r="IFZ40" s="668"/>
      <c r="IGA40" s="669"/>
      <c r="IGB40" s="670"/>
      <c r="IGC40" s="670"/>
      <c r="IGD40" s="670"/>
      <c r="IGE40" s="671"/>
      <c r="IGF40" s="670"/>
      <c r="IGG40" s="181"/>
      <c r="IGH40" s="668"/>
      <c r="IGI40" s="669"/>
      <c r="IGJ40" s="670"/>
      <c r="IGK40" s="670"/>
      <c r="IGL40" s="670"/>
      <c r="IGM40" s="671"/>
      <c r="IGN40" s="670"/>
      <c r="IGO40" s="181"/>
      <c r="IGP40" s="668"/>
      <c r="IGQ40" s="669"/>
      <c r="IGR40" s="670"/>
      <c r="IGS40" s="670"/>
      <c r="IGT40" s="670"/>
      <c r="IGU40" s="671"/>
      <c r="IGV40" s="670"/>
      <c r="IGW40" s="181"/>
      <c r="IGX40" s="668"/>
      <c r="IGY40" s="669"/>
      <c r="IGZ40" s="670"/>
      <c r="IHA40" s="670"/>
      <c r="IHB40" s="670"/>
      <c r="IHC40" s="671"/>
      <c r="IHD40" s="670"/>
      <c r="IHE40" s="181"/>
      <c r="IHF40" s="668"/>
      <c r="IHG40" s="669"/>
      <c r="IHH40" s="670"/>
      <c r="IHI40" s="670"/>
      <c r="IHJ40" s="670"/>
      <c r="IHK40" s="671"/>
      <c r="IHL40" s="670"/>
      <c r="IHM40" s="181"/>
      <c r="IHN40" s="668"/>
      <c r="IHO40" s="669"/>
      <c r="IHP40" s="670"/>
      <c r="IHQ40" s="670"/>
      <c r="IHR40" s="670"/>
      <c r="IHS40" s="671"/>
      <c r="IHT40" s="670"/>
      <c r="IHU40" s="181"/>
      <c r="IHV40" s="668"/>
      <c r="IHW40" s="669"/>
      <c r="IHX40" s="670"/>
      <c r="IHY40" s="670"/>
      <c r="IHZ40" s="670"/>
      <c r="IIA40" s="671"/>
      <c r="IIB40" s="670"/>
      <c r="IIC40" s="181"/>
      <c r="IID40" s="668"/>
      <c r="IIE40" s="669"/>
      <c r="IIF40" s="670"/>
      <c r="IIG40" s="670"/>
      <c r="IIH40" s="670"/>
      <c r="III40" s="671"/>
      <c r="IIJ40" s="670"/>
      <c r="IIK40" s="181"/>
      <c r="IIL40" s="668"/>
      <c r="IIM40" s="669"/>
      <c r="IIN40" s="670"/>
      <c r="IIO40" s="670"/>
      <c r="IIP40" s="670"/>
      <c r="IIQ40" s="671"/>
      <c r="IIR40" s="670"/>
      <c r="IIS40" s="181"/>
      <c r="IIT40" s="668"/>
      <c r="IIU40" s="669"/>
      <c r="IIV40" s="670"/>
      <c r="IIW40" s="670"/>
      <c r="IIX40" s="670"/>
      <c r="IIY40" s="671"/>
      <c r="IIZ40" s="670"/>
      <c r="IJA40" s="181"/>
      <c r="IJB40" s="668"/>
      <c r="IJC40" s="669"/>
      <c r="IJD40" s="670"/>
      <c r="IJE40" s="670"/>
      <c r="IJF40" s="670"/>
      <c r="IJG40" s="671"/>
      <c r="IJH40" s="670"/>
      <c r="IJI40" s="181"/>
      <c r="IJJ40" s="668"/>
      <c r="IJK40" s="669"/>
      <c r="IJL40" s="670"/>
      <c r="IJM40" s="670"/>
      <c r="IJN40" s="670"/>
      <c r="IJO40" s="671"/>
      <c r="IJP40" s="670"/>
      <c r="IJQ40" s="181"/>
      <c r="IJR40" s="668"/>
      <c r="IJS40" s="669"/>
      <c r="IJT40" s="670"/>
      <c r="IJU40" s="670"/>
      <c r="IJV40" s="670"/>
      <c r="IJW40" s="671"/>
      <c r="IJX40" s="670"/>
      <c r="IJY40" s="181"/>
      <c r="IJZ40" s="668"/>
      <c r="IKA40" s="669"/>
      <c r="IKB40" s="670"/>
      <c r="IKC40" s="670"/>
      <c r="IKD40" s="670"/>
      <c r="IKE40" s="671"/>
      <c r="IKF40" s="670"/>
      <c r="IKG40" s="181"/>
      <c r="IKH40" s="668"/>
      <c r="IKI40" s="669"/>
      <c r="IKJ40" s="670"/>
      <c r="IKK40" s="670"/>
      <c r="IKL40" s="670"/>
      <c r="IKM40" s="671"/>
      <c r="IKN40" s="670"/>
      <c r="IKO40" s="181"/>
      <c r="IKP40" s="668"/>
      <c r="IKQ40" s="669"/>
      <c r="IKR40" s="670"/>
      <c r="IKS40" s="670"/>
      <c r="IKT40" s="670"/>
      <c r="IKU40" s="671"/>
      <c r="IKV40" s="670"/>
      <c r="IKW40" s="181"/>
      <c r="IKX40" s="668"/>
      <c r="IKY40" s="669"/>
      <c r="IKZ40" s="670"/>
      <c r="ILA40" s="670"/>
      <c r="ILB40" s="670"/>
      <c r="ILC40" s="671"/>
      <c r="ILD40" s="670"/>
      <c r="ILE40" s="181"/>
      <c r="ILF40" s="668"/>
      <c r="ILG40" s="669"/>
      <c r="ILH40" s="670"/>
      <c r="ILI40" s="670"/>
      <c r="ILJ40" s="670"/>
      <c r="ILK40" s="671"/>
      <c r="ILL40" s="670"/>
      <c r="ILM40" s="181"/>
      <c r="ILN40" s="668"/>
      <c r="ILO40" s="669"/>
      <c r="ILP40" s="670"/>
      <c r="ILQ40" s="670"/>
      <c r="ILR40" s="670"/>
      <c r="ILS40" s="671"/>
      <c r="ILT40" s="670"/>
      <c r="ILU40" s="181"/>
      <c r="ILV40" s="668"/>
      <c r="ILW40" s="669"/>
      <c r="ILX40" s="670"/>
      <c r="ILY40" s="670"/>
      <c r="ILZ40" s="670"/>
      <c r="IMA40" s="671"/>
      <c r="IMB40" s="670"/>
      <c r="IMC40" s="181"/>
      <c r="IMD40" s="668"/>
      <c r="IME40" s="669"/>
      <c r="IMF40" s="670"/>
      <c r="IMG40" s="670"/>
      <c r="IMH40" s="670"/>
      <c r="IMI40" s="671"/>
      <c r="IMJ40" s="670"/>
      <c r="IMK40" s="181"/>
      <c r="IML40" s="668"/>
      <c r="IMM40" s="669"/>
      <c r="IMN40" s="670"/>
      <c r="IMO40" s="670"/>
      <c r="IMP40" s="670"/>
      <c r="IMQ40" s="671"/>
      <c r="IMR40" s="670"/>
      <c r="IMS40" s="181"/>
      <c r="IMT40" s="668"/>
      <c r="IMU40" s="669"/>
      <c r="IMV40" s="670"/>
      <c r="IMW40" s="670"/>
      <c r="IMX40" s="670"/>
      <c r="IMY40" s="671"/>
      <c r="IMZ40" s="670"/>
      <c r="INA40" s="181"/>
      <c r="INB40" s="668"/>
      <c r="INC40" s="669"/>
      <c r="IND40" s="670"/>
      <c r="INE40" s="670"/>
      <c r="INF40" s="670"/>
      <c r="ING40" s="671"/>
      <c r="INH40" s="670"/>
      <c r="INI40" s="181"/>
      <c r="INJ40" s="668"/>
      <c r="INK40" s="669"/>
      <c r="INL40" s="670"/>
      <c r="INM40" s="670"/>
      <c r="INN40" s="670"/>
      <c r="INO40" s="671"/>
      <c r="INP40" s="670"/>
      <c r="INQ40" s="181"/>
      <c r="INR40" s="668"/>
      <c r="INS40" s="669"/>
      <c r="INT40" s="670"/>
      <c r="INU40" s="670"/>
      <c r="INV40" s="670"/>
      <c r="INW40" s="671"/>
      <c r="INX40" s="670"/>
      <c r="INY40" s="181"/>
      <c r="INZ40" s="668"/>
      <c r="IOA40" s="669"/>
      <c r="IOB40" s="670"/>
      <c r="IOC40" s="670"/>
      <c r="IOD40" s="670"/>
      <c r="IOE40" s="671"/>
      <c r="IOF40" s="670"/>
      <c r="IOG40" s="181"/>
      <c r="IOH40" s="668"/>
      <c r="IOI40" s="669"/>
      <c r="IOJ40" s="670"/>
      <c r="IOK40" s="670"/>
      <c r="IOL40" s="670"/>
      <c r="IOM40" s="671"/>
      <c r="ION40" s="670"/>
      <c r="IOO40" s="181"/>
      <c r="IOP40" s="668"/>
      <c r="IOQ40" s="669"/>
      <c r="IOR40" s="670"/>
      <c r="IOS40" s="670"/>
      <c r="IOT40" s="670"/>
      <c r="IOU40" s="671"/>
      <c r="IOV40" s="670"/>
      <c r="IOW40" s="181"/>
      <c r="IOX40" s="668"/>
      <c r="IOY40" s="669"/>
      <c r="IOZ40" s="670"/>
      <c r="IPA40" s="670"/>
      <c r="IPB40" s="670"/>
      <c r="IPC40" s="671"/>
      <c r="IPD40" s="670"/>
      <c r="IPE40" s="181"/>
      <c r="IPF40" s="668"/>
      <c r="IPG40" s="669"/>
      <c r="IPH40" s="670"/>
      <c r="IPI40" s="670"/>
      <c r="IPJ40" s="670"/>
      <c r="IPK40" s="671"/>
      <c r="IPL40" s="670"/>
      <c r="IPM40" s="181"/>
      <c r="IPN40" s="668"/>
      <c r="IPO40" s="669"/>
      <c r="IPP40" s="670"/>
      <c r="IPQ40" s="670"/>
      <c r="IPR40" s="670"/>
      <c r="IPS40" s="671"/>
      <c r="IPT40" s="670"/>
      <c r="IPU40" s="181"/>
      <c r="IPV40" s="668"/>
      <c r="IPW40" s="669"/>
      <c r="IPX40" s="670"/>
      <c r="IPY40" s="670"/>
      <c r="IPZ40" s="670"/>
      <c r="IQA40" s="671"/>
      <c r="IQB40" s="670"/>
      <c r="IQC40" s="181"/>
      <c r="IQD40" s="668"/>
      <c r="IQE40" s="669"/>
      <c r="IQF40" s="670"/>
      <c r="IQG40" s="670"/>
      <c r="IQH40" s="670"/>
      <c r="IQI40" s="671"/>
      <c r="IQJ40" s="670"/>
      <c r="IQK40" s="181"/>
      <c r="IQL40" s="668"/>
      <c r="IQM40" s="669"/>
      <c r="IQN40" s="670"/>
      <c r="IQO40" s="670"/>
      <c r="IQP40" s="670"/>
      <c r="IQQ40" s="671"/>
      <c r="IQR40" s="670"/>
      <c r="IQS40" s="181"/>
      <c r="IQT40" s="668"/>
      <c r="IQU40" s="669"/>
      <c r="IQV40" s="670"/>
      <c r="IQW40" s="670"/>
      <c r="IQX40" s="670"/>
      <c r="IQY40" s="671"/>
      <c r="IQZ40" s="670"/>
      <c r="IRA40" s="181"/>
      <c r="IRB40" s="668"/>
      <c r="IRC40" s="669"/>
      <c r="IRD40" s="670"/>
      <c r="IRE40" s="670"/>
      <c r="IRF40" s="670"/>
      <c r="IRG40" s="671"/>
      <c r="IRH40" s="670"/>
      <c r="IRI40" s="181"/>
      <c r="IRJ40" s="668"/>
      <c r="IRK40" s="669"/>
      <c r="IRL40" s="670"/>
      <c r="IRM40" s="670"/>
      <c r="IRN40" s="670"/>
      <c r="IRO40" s="671"/>
      <c r="IRP40" s="670"/>
      <c r="IRQ40" s="181"/>
      <c r="IRR40" s="668"/>
      <c r="IRS40" s="669"/>
      <c r="IRT40" s="670"/>
      <c r="IRU40" s="670"/>
      <c r="IRV40" s="670"/>
      <c r="IRW40" s="671"/>
      <c r="IRX40" s="670"/>
      <c r="IRY40" s="181"/>
      <c r="IRZ40" s="668"/>
      <c r="ISA40" s="669"/>
      <c r="ISB40" s="670"/>
      <c r="ISC40" s="670"/>
      <c r="ISD40" s="670"/>
      <c r="ISE40" s="671"/>
      <c r="ISF40" s="670"/>
      <c r="ISG40" s="181"/>
      <c r="ISH40" s="668"/>
      <c r="ISI40" s="669"/>
      <c r="ISJ40" s="670"/>
      <c r="ISK40" s="670"/>
      <c r="ISL40" s="670"/>
      <c r="ISM40" s="671"/>
      <c r="ISN40" s="670"/>
      <c r="ISO40" s="181"/>
      <c r="ISP40" s="668"/>
      <c r="ISQ40" s="669"/>
      <c r="ISR40" s="670"/>
      <c r="ISS40" s="670"/>
      <c r="IST40" s="670"/>
      <c r="ISU40" s="671"/>
      <c r="ISV40" s="670"/>
      <c r="ISW40" s="181"/>
      <c r="ISX40" s="668"/>
      <c r="ISY40" s="669"/>
      <c r="ISZ40" s="670"/>
      <c r="ITA40" s="670"/>
      <c r="ITB40" s="670"/>
      <c r="ITC40" s="671"/>
      <c r="ITD40" s="670"/>
      <c r="ITE40" s="181"/>
      <c r="ITF40" s="668"/>
      <c r="ITG40" s="669"/>
      <c r="ITH40" s="670"/>
      <c r="ITI40" s="670"/>
      <c r="ITJ40" s="670"/>
      <c r="ITK40" s="671"/>
      <c r="ITL40" s="670"/>
      <c r="ITM40" s="181"/>
      <c r="ITN40" s="668"/>
      <c r="ITO40" s="669"/>
      <c r="ITP40" s="670"/>
      <c r="ITQ40" s="670"/>
      <c r="ITR40" s="670"/>
      <c r="ITS40" s="671"/>
      <c r="ITT40" s="670"/>
      <c r="ITU40" s="181"/>
      <c r="ITV40" s="668"/>
      <c r="ITW40" s="669"/>
      <c r="ITX40" s="670"/>
      <c r="ITY40" s="670"/>
      <c r="ITZ40" s="670"/>
      <c r="IUA40" s="671"/>
      <c r="IUB40" s="670"/>
      <c r="IUC40" s="181"/>
      <c r="IUD40" s="668"/>
      <c r="IUE40" s="669"/>
      <c r="IUF40" s="670"/>
      <c r="IUG40" s="670"/>
      <c r="IUH40" s="670"/>
      <c r="IUI40" s="671"/>
      <c r="IUJ40" s="670"/>
      <c r="IUK40" s="181"/>
      <c r="IUL40" s="668"/>
      <c r="IUM40" s="669"/>
      <c r="IUN40" s="670"/>
      <c r="IUO40" s="670"/>
      <c r="IUP40" s="670"/>
      <c r="IUQ40" s="671"/>
      <c r="IUR40" s="670"/>
      <c r="IUS40" s="181"/>
      <c r="IUT40" s="668"/>
      <c r="IUU40" s="669"/>
      <c r="IUV40" s="670"/>
      <c r="IUW40" s="670"/>
      <c r="IUX40" s="670"/>
      <c r="IUY40" s="671"/>
      <c r="IUZ40" s="670"/>
      <c r="IVA40" s="181"/>
      <c r="IVB40" s="668"/>
      <c r="IVC40" s="669"/>
      <c r="IVD40" s="670"/>
      <c r="IVE40" s="670"/>
      <c r="IVF40" s="670"/>
      <c r="IVG40" s="671"/>
      <c r="IVH40" s="670"/>
      <c r="IVI40" s="181"/>
      <c r="IVJ40" s="668"/>
      <c r="IVK40" s="669"/>
      <c r="IVL40" s="670"/>
      <c r="IVM40" s="670"/>
      <c r="IVN40" s="670"/>
      <c r="IVO40" s="671"/>
      <c r="IVP40" s="670"/>
      <c r="IVQ40" s="181"/>
      <c r="IVR40" s="668"/>
      <c r="IVS40" s="669"/>
      <c r="IVT40" s="670"/>
      <c r="IVU40" s="670"/>
      <c r="IVV40" s="670"/>
      <c r="IVW40" s="671"/>
      <c r="IVX40" s="670"/>
      <c r="IVY40" s="181"/>
      <c r="IVZ40" s="668"/>
      <c r="IWA40" s="669"/>
      <c r="IWB40" s="670"/>
      <c r="IWC40" s="670"/>
      <c r="IWD40" s="670"/>
      <c r="IWE40" s="671"/>
      <c r="IWF40" s="670"/>
      <c r="IWG40" s="181"/>
      <c r="IWH40" s="668"/>
      <c r="IWI40" s="669"/>
      <c r="IWJ40" s="670"/>
      <c r="IWK40" s="670"/>
      <c r="IWL40" s="670"/>
      <c r="IWM40" s="671"/>
      <c r="IWN40" s="670"/>
      <c r="IWO40" s="181"/>
      <c r="IWP40" s="668"/>
      <c r="IWQ40" s="669"/>
      <c r="IWR40" s="670"/>
      <c r="IWS40" s="670"/>
      <c r="IWT40" s="670"/>
      <c r="IWU40" s="671"/>
      <c r="IWV40" s="670"/>
      <c r="IWW40" s="181"/>
      <c r="IWX40" s="668"/>
      <c r="IWY40" s="669"/>
      <c r="IWZ40" s="670"/>
      <c r="IXA40" s="670"/>
      <c r="IXB40" s="670"/>
      <c r="IXC40" s="671"/>
      <c r="IXD40" s="670"/>
      <c r="IXE40" s="181"/>
      <c r="IXF40" s="668"/>
      <c r="IXG40" s="669"/>
      <c r="IXH40" s="670"/>
      <c r="IXI40" s="670"/>
      <c r="IXJ40" s="670"/>
      <c r="IXK40" s="671"/>
      <c r="IXL40" s="670"/>
      <c r="IXM40" s="181"/>
      <c r="IXN40" s="668"/>
      <c r="IXO40" s="669"/>
      <c r="IXP40" s="670"/>
      <c r="IXQ40" s="670"/>
      <c r="IXR40" s="670"/>
      <c r="IXS40" s="671"/>
      <c r="IXT40" s="670"/>
      <c r="IXU40" s="181"/>
      <c r="IXV40" s="668"/>
      <c r="IXW40" s="669"/>
      <c r="IXX40" s="670"/>
      <c r="IXY40" s="670"/>
      <c r="IXZ40" s="670"/>
      <c r="IYA40" s="671"/>
      <c r="IYB40" s="670"/>
      <c r="IYC40" s="181"/>
      <c r="IYD40" s="668"/>
      <c r="IYE40" s="669"/>
      <c r="IYF40" s="670"/>
      <c r="IYG40" s="670"/>
      <c r="IYH40" s="670"/>
      <c r="IYI40" s="671"/>
      <c r="IYJ40" s="670"/>
      <c r="IYK40" s="181"/>
      <c r="IYL40" s="668"/>
      <c r="IYM40" s="669"/>
      <c r="IYN40" s="670"/>
      <c r="IYO40" s="670"/>
      <c r="IYP40" s="670"/>
      <c r="IYQ40" s="671"/>
      <c r="IYR40" s="670"/>
      <c r="IYS40" s="181"/>
      <c r="IYT40" s="668"/>
      <c r="IYU40" s="669"/>
      <c r="IYV40" s="670"/>
      <c r="IYW40" s="670"/>
      <c r="IYX40" s="670"/>
      <c r="IYY40" s="671"/>
      <c r="IYZ40" s="670"/>
      <c r="IZA40" s="181"/>
      <c r="IZB40" s="668"/>
      <c r="IZC40" s="669"/>
      <c r="IZD40" s="670"/>
      <c r="IZE40" s="670"/>
      <c r="IZF40" s="670"/>
      <c r="IZG40" s="671"/>
      <c r="IZH40" s="670"/>
      <c r="IZI40" s="181"/>
      <c r="IZJ40" s="668"/>
      <c r="IZK40" s="669"/>
      <c r="IZL40" s="670"/>
      <c r="IZM40" s="670"/>
      <c r="IZN40" s="670"/>
      <c r="IZO40" s="671"/>
      <c r="IZP40" s="670"/>
      <c r="IZQ40" s="181"/>
      <c r="IZR40" s="668"/>
      <c r="IZS40" s="669"/>
      <c r="IZT40" s="670"/>
      <c r="IZU40" s="670"/>
      <c r="IZV40" s="670"/>
      <c r="IZW40" s="671"/>
      <c r="IZX40" s="670"/>
      <c r="IZY40" s="181"/>
      <c r="IZZ40" s="668"/>
      <c r="JAA40" s="669"/>
      <c r="JAB40" s="670"/>
      <c r="JAC40" s="670"/>
      <c r="JAD40" s="670"/>
      <c r="JAE40" s="671"/>
      <c r="JAF40" s="670"/>
      <c r="JAG40" s="181"/>
      <c r="JAH40" s="668"/>
      <c r="JAI40" s="669"/>
      <c r="JAJ40" s="670"/>
      <c r="JAK40" s="670"/>
      <c r="JAL40" s="670"/>
      <c r="JAM40" s="671"/>
      <c r="JAN40" s="670"/>
      <c r="JAO40" s="181"/>
      <c r="JAP40" s="668"/>
      <c r="JAQ40" s="669"/>
      <c r="JAR40" s="670"/>
      <c r="JAS40" s="670"/>
      <c r="JAT40" s="670"/>
      <c r="JAU40" s="671"/>
      <c r="JAV40" s="670"/>
      <c r="JAW40" s="181"/>
      <c r="JAX40" s="668"/>
      <c r="JAY40" s="669"/>
      <c r="JAZ40" s="670"/>
      <c r="JBA40" s="670"/>
      <c r="JBB40" s="670"/>
      <c r="JBC40" s="671"/>
      <c r="JBD40" s="670"/>
      <c r="JBE40" s="181"/>
      <c r="JBF40" s="668"/>
      <c r="JBG40" s="669"/>
      <c r="JBH40" s="670"/>
      <c r="JBI40" s="670"/>
      <c r="JBJ40" s="670"/>
      <c r="JBK40" s="671"/>
      <c r="JBL40" s="670"/>
      <c r="JBM40" s="181"/>
      <c r="JBN40" s="668"/>
      <c r="JBO40" s="669"/>
      <c r="JBP40" s="670"/>
      <c r="JBQ40" s="670"/>
      <c r="JBR40" s="670"/>
      <c r="JBS40" s="671"/>
      <c r="JBT40" s="670"/>
      <c r="JBU40" s="181"/>
      <c r="JBV40" s="668"/>
      <c r="JBW40" s="669"/>
      <c r="JBX40" s="670"/>
      <c r="JBY40" s="670"/>
      <c r="JBZ40" s="670"/>
      <c r="JCA40" s="671"/>
      <c r="JCB40" s="670"/>
      <c r="JCC40" s="181"/>
      <c r="JCD40" s="668"/>
      <c r="JCE40" s="669"/>
      <c r="JCF40" s="670"/>
      <c r="JCG40" s="670"/>
      <c r="JCH40" s="670"/>
      <c r="JCI40" s="671"/>
      <c r="JCJ40" s="670"/>
      <c r="JCK40" s="181"/>
      <c r="JCL40" s="668"/>
      <c r="JCM40" s="669"/>
      <c r="JCN40" s="670"/>
      <c r="JCO40" s="670"/>
      <c r="JCP40" s="670"/>
      <c r="JCQ40" s="671"/>
      <c r="JCR40" s="670"/>
      <c r="JCS40" s="181"/>
      <c r="JCT40" s="668"/>
      <c r="JCU40" s="669"/>
      <c r="JCV40" s="670"/>
      <c r="JCW40" s="670"/>
      <c r="JCX40" s="670"/>
      <c r="JCY40" s="671"/>
      <c r="JCZ40" s="670"/>
      <c r="JDA40" s="181"/>
      <c r="JDB40" s="668"/>
      <c r="JDC40" s="669"/>
      <c r="JDD40" s="670"/>
      <c r="JDE40" s="670"/>
      <c r="JDF40" s="670"/>
      <c r="JDG40" s="671"/>
      <c r="JDH40" s="670"/>
      <c r="JDI40" s="181"/>
      <c r="JDJ40" s="668"/>
      <c r="JDK40" s="669"/>
      <c r="JDL40" s="670"/>
      <c r="JDM40" s="670"/>
      <c r="JDN40" s="670"/>
      <c r="JDO40" s="671"/>
      <c r="JDP40" s="670"/>
      <c r="JDQ40" s="181"/>
      <c r="JDR40" s="668"/>
      <c r="JDS40" s="669"/>
      <c r="JDT40" s="670"/>
      <c r="JDU40" s="670"/>
      <c r="JDV40" s="670"/>
      <c r="JDW40" s="671"/>
      <c r="JDX40" s="670"/>
      <c r="JDY40" s="181"/>
      <c r="JDZ40" s="668"/>
      <c r="JEA40" s="669"/>
      <c r="JEB40" s="670"/>
      <c r="JEC40" s="670"/>
      <c r="JED40" s="670"/>
      <c r="JEE40" s="671"/>
      <c r="JEF40" s="670"/>
      <c r="JEG40" s="181"/>
      <c r="JEH40" s="668"/>
      <c r="JEI40" s="669"/>
      <c r="JEJ40" s="670"/>
      <c r="JEK40" s="670"/>
      <c r="JEL40" s="670"/>
      <c r="JEM40" s="671"/>
      <c r="JEN40" s="670"/>
      <c r="JEO40" s="181"/>
      <c r="JEP40" s="668"/>
      <c r="JEQ40" s="669"/>
      <c r="JER40" s="670"/>
      <c r="JES40" s="670"/>
      <c r="JET40" s="670"/>
      <c r="JEU40" s="671"/>
      <c r="JEV40" s="670"/>
      <c r="JEW40" s="181"/>
      <c r="JEX40" s="668"/>
      <c r="JEY40" s="669"/>
      <c r="JEZ40" s="670"/>
      <c r="JFA40" s="670"/>
      <c r="JFB40" s="670"/>
      <c r="JFC40" s="671"/>
      <c r="JFD40" s="670"/>
      <c r="JFE40" s="181"/>
      <c r="JFF40" s="668"/>
      <c r="JFG40" s="669"/>
      <c r="JFH40" s="670"/>
      <c r="JFI40" s="670"/>
      <c r="JFJ40" s="670"/>
      <c r="JFK40" s="671"/>
      <c r="JFL40" s="670"/>
      <c r="JFM40" s="181"/>
      <c r="JFN40" s="668"/>
      <c r="JFO40" s="669"/>
      <c r="JFP40" s="670"/>
      <c r="JFQ40" s="670"/>
      <c r="JFR40" s="670"/>
      <c r="JFS40" s="671"/>
      <c r="JFT40" s="670"/>
      <c r="JFU40" s="181"/>
      <c r="JFV40" s="668"/>
      <c r="JFW40" s="669"/>
      <c r="JFX40" s="670"/>
      <c r="JFY40" s="670"/>
      <c r="JFZ40" s="670"/>
      <c r="JGA40" s="671"/>
      <c r="JGB40" s="670"/>
      <c r="JGC40" s="181"/>
      <c r="JGD40" s="668"/>
      <c r="JGE40" s="669"/>
      <c r="JGF40" s="670"/>
      <c r="JGG40" s="670"/>
      <c r="JGH40" s="670"/>
      <c r="JGI40" s="671"/>
      <c r="JGJ40" s="670"/>
      <c r="JGK40" s="181"/>
      <c r="JGL40" s="668"/>
      <c r="JGM40" s="669"/>
      <c r="JGN40" s="670"/>
      <c r="JGO40" s="670"/>
      <c r="JGP40" s="670"/>
      <c r="JGQ40" s="671"/>
      <c r="JGR40" s="670"/>
      <c r="JGS40" s="181"/>
      <c r="JGT40" s="668"/>
      <c r="JGU40" s="669"/>
      <c r="JGV40" s="670"/>
      <c r="JGW40" s="670"/>
      <c r="JGX40" s="670"/>
      <c r="JGY40" s="671"/>
      <c r="JGZ40" s="670"/>
      <c r="JHA40" s="181"/>
      <c r="JHB40" s="668"/>
      <c r="JHC40" s="669"/>
      <c r="JHD40" s="670"/>
      <c r="JHE40" s="670"/>
      <c r="JHF40" s="670"/>
      <c r="JHG40" s="671"/>
      <c r="JHH40" s="670"/>
      <c r="JHI40" s="181"/>
      <c r="JHJ40" s="668"/>
      <c r="JHK40" s="669"/>
      <c r="JHL40" s="670"/>
      <c r="JHM40" s="670"/>
      <c r="JHN40" s="670"/>
      <c r="JHO40" s="671"/>
      <c r="JHP40" s="670"/>
      <c r="JHQ40" s="181"/>
      <c r="JHR40" s="668"/>
      <c r="JHS40" s="669"/>
      <c r="JHT40" s="670"/>
      <c r="JHU40" s="670"/>
      <c r="JHV40" s="670"/>
      <c r="JHW40" s="671"/>
      <c r="JHX40" s="670"/>
      <c r="JHY40" s="181"/>
      <c r="JHZ40" s="668"/>
      <c r="JIA40" s="669"/>
      <c r="JIB40" s="670"/>
      <c r="JIC40" s="670"/>
      <c r="JID40" s="670"/>
      <c r="JIE40" s="671"/>
      <c r="JIF40" s="670"/>
      <c r="JIG40" s="181"/>
      <c r="JIH40" s="668"/>
      <c r="JII40" s="669"/>
      <c r="JIJ40" s="670"/>
      <c r="JIK40" s="670"/>
      <c r="JIL40" s="670"/>
      <c r="JIM40" s="671"/>
      <c r="JIN40" s="670"/>
      <c r="JIO40" s="181"/>
      <c r="JIP40" s="668"/>
      <c r="JIQ40" s="669"/>
      <c r="JIR40" s="670"/>
      <c r="JIS40" s="670"/>
      <c r="JIT40" s="670"/>
      <c r="JIU40" s="671"/>
      <c r="JIV40" s="670"/>
      <c r="JIW40" s="181"/>
      <c r="JIX40" s="668"/>
      <c r="JIY40" s="669"/>
      <c r="JIZ40" s="670"/>
      <c r="JJA40" s="670"/>
      <c r="JJB40" s="670"/>
      <c r="JJC40" s="671"/>
      <c r="JJD40" s="670"/>
      <c r="JJE40" s="181"/>
      <c r="JJF40" s="668"/>
      <c r="JJG40" s="669"/>
      <c r="JJH40" s="670"/>
      <c r="JJI40" s="670"/>
      <c r="JJJ40" s="670"/>
      <c r="JJK40" s="671"/>
      <c r="JJL40" s="670"/>
      <c r="JJM40" s="181"/>
      <c r="JJN40" s="668"/>
      <c r="JJO40" s="669"/>
      <c r="JJP40" s="670"/>
      <c r="JJQ40" s="670"/>
      <c r="JJR40" s="670"/>
      <c r="JJS40" s="671"/>
      <c r="JJT40" s="670"/>
      <c r="JJU40" s="181"/>
      <c r="JJV40" s="668"/>
      <c r="JJW40" s="669"/>
      <c r="JJX40" s="670"/>
      <c r="JJY40" s="670"/>
      <c r="JJZ40" s="670"/>
      <c r="JKA40" s="671"/>
      <c r="JKB40" s="670"/>
      <c r="JKC40" s="181"/>
      <c r="JKD40" s="668"/>
      <c r="JKE40" s="669"/>
      <c r="JKF40" s="670"/>
      <c r="JKG40" s="670"/>
      <c r="JKH40" s="670"/>
      <c r="JKI40" s="671"/>
      <c r="JKJ40" s="670"/>
      <c r="JKK40" s="181"/>
      <c r="JKL40" s="668"/>
      <c r="JKM40" s="669"/>
      <c r="JKN40" s="670"/>
      <c r="JKO40" s="670"/>
      <c r="JKP40" s="670"/>
      <c r="JKQ40" s="671"/>
      <c r="JKR40" s="670"/>
      <c r="JKS40" s="181"/>
      <c r="JKT40" s="668"/>
      <c r="JKU40" s="669"/>
      <c r="JKV40" s="670"/>
      <c r="JKW40" s="670"/>
      <c r="JKX40" s="670"/>
      <c r="JKY40" s="671"/>
      <c r="JKZ40" s="670"/>
      <c r="JLA40" s="181"/>
      <c r="JLB40" s="668"/>
      <c r="JLC40" s="669"/>
      <c r="JLD40" s="670"/>
      <c r="JLE40" s="670"/>
      <c r="JLF40" s="670"/>
      <c r="JLG40" s="671"/>
      <c r="JLH40" s="670"/>
      <c r="JLI40" s="181"/>
      <c r="JLJ40" s="668"/>
      <c r="JLK40" s="669"/>
      <c r="JLL40" s="670"/>
      <c r="JLM40" s="670"/>
      <c r="JLN40" s="670"/>
      <c r="JLO40" s="671"/>
      <c r="JLP40" s="670"/>
      <c r="JLQ40" s="181"/>
      <c r="JLR40" s="668"/>
      <c r="JLS40" s="669"/>
      <c r="JLT40" s="670"/>
      <c r="JLU40" s="670"/>
      <c r="JLV40" s="670"/>
      <c r="JLW40" s="671"/>
      <c r="JLX40" s="670"/>
      <c r="JLY40" s="181"/>
      <c r="JLZ40" s="668"/>
      <c r="JMA40" s="669"/>
      <c r="JMB40" s="670"/>
      <c r="JMC40" s="670"/>
      <c r="JMD40" s="670"/>
      <c r="JME40" s="671"/>
      <c r="JMF40" s="670"/>
      <c r="JMG40" s="181"/>
      <c r="JMH40" s="668"/>
      <c r="JMI40" s="669"/>
      <c r="JMJ40" s="670"/>
      <c r="JMK40" s="670"/>
      <c r="JML40" s="670"/>
      <c r="JMM40" s="671"/>
      <c r="JMN40" s="670"/>
      <c r="JMO40" s="181"/>
      <c r="JMP40" s="668"/>
      <c r="JMQ40" s="669"/>
      <c r="JMR40" s="670"/>
      <c r="JMS40" s="670"/>
      <c r="JMT40" s="670"/>
      <c r="JMU40" s="671"/>
      <c r="JMV40" s="670"/>
      <c r="JMW40" s="181"/>
      <c r="JMX40" s="668"/>
      <c r="JMY40" s="669"/>
      <c r="JMZ40" s="670"/>
      <c r="JNA40" s="670"/>
      <c r="JNB40" s="670"/>
      <c r="JNC40" s="671"/>
      <c r="JND40" s="670"/>
      <c r="JNE40" s="181"/>
      <c r="JNF40" s="668"/>
      <c r="JNG40" s="669"/>
      <c r="JNH40" s="670"/>
      <c r="JNI40" s="670"/>
      <c r="JNJ40" s="670"/>
      <c r="JNK40" s="671"/>
      <c r="JNL40" s="670"/>
      <c r="JNM40" s="181"/>
      <c r="JNN40" s="668"/>
      <c r="JNO40" s="669"/>
      <c r="JNP40" s="670"/>
      <c r="JNQ40" s="670"/>
      <c r="JNR40" s="670"/>
      <c r="JNS40" s="671"/>
      <c r="JNT40" s="670"/>
      <c r="JNU40" s="181"/>
      <c r="JNV40" s="668"/>
      <c r="JNW40" s="669"/>
      <c r="JNX40" s="670"/>
      <c r="JNY40" s="670"/>
      <c r="JNZ40" s="670"/>
      <c r="JOA40" s="671"/>
      <c r="JOB40" s="670"/>
      <c r="JOC40" s="181"/>
      <c r="JOD40" s="668"/>
      <c r="JOE40" s="669"/>
      <c r="JOF40" s="670"/>
      <c r="JOG40" s="670"/>
      <c r="JOH40" s="670"/>
      <c r="JOI40" s="671"/>
      <c r="JOJ40" s="670"/>
      <c r="JOK40" s="181"/>
      <c r="JOL40" s="668"/>
      <c r="JOM40" s="669"/>
      <c r="JON40" s="670"/>
      <c r="JOO40" s="670"/>
      <c r="JOP40" s="670"/>
      <c r="JOQ40" s="671"/>
      <c r="JOR40" s="670"/>
      <c r="JOS40" s="181"/>
      <c r="JOT40" s="668"/>
      <c r="JOU40" s="669"/>
      <c r="JOV40" s="670"/>
      <c r="JOW40" s="670"/>
      <c r="JOX40" s="670"/>
      <c r="JOY40" s="671"/>
      <c r="JOZ40" s="670"/>
      <c r="JPA40" s="181"/>
      <c r="JPB40" s="668"/>
      <c r="JPC40" s="669"/>
      <c r="JPD40" s="670"/>
      <c r="JPE40" s="670"/>
      <c r="JPF40" s="670"/>
      <c r="JPG40" s="671"/>
      <c r="JPH40" s="670"/>
      <c r="JPI40" s="181"/>
      <c r="JPJ40" s="668"/>
      <c r="JPK40" s="669"/>
      <c r="JPL40" s="670"/>
      <c r="JPM40" s="670"/>
      <c r="JPN40" s="670"/>
      <c r="JPO40" s="671"/>
      <c r="JPP40" s="670"/>
      <c r="JPQ40" s="181"/>
      <c r="JPR40" s="668"/>
      <c r="JPS40" s="669"/>
      <c r="JPT40" s="670"/>
      <c r="JPU40" s="670"/>
      <c r="JPV40" s="670"/>
      <c r="JPW40" s="671"/>
      <c r="JPX40" s="670"/>
      <c r="JPY40" s="181"/>
      <c r="JPZ40" s="668"/>
      <c r="JQA40" s="669"/>
      <c r="JQB40" s="670"/>
      <c r="JQC40" s="670"/>
      <c r="JQD40" s="670"/>
      <c r="JQE40" s="671"/>
      <c r="JQF40" s="670"/>
      <c r="JQG40" s="181"/>
      <c r="JQH40" s="668"/>
      <c r="JQI40" s="669"/>
      <c r="JQJ40" s="670"/>
      <c r="JQK40" s="670"/>
      <c r="JQL40" s="670"/>
      <c r="JQM40" s="671"/>
      <c r="JQN40" s="670"/>
      <c r="JQO40" s="181"/>
      <c r="JQP40" s="668"/>
      <c r="JQQ40" s="669"/>
      <c r="JQR40" s="670"/>
      <c r="JQS40" s="670"/>
      <c r="JQT40" s="670"/>
      <c r="JQU40" s="671"/>
      <c r="JQV40" s="670"/>
      <c r="JQW40" s="181"/>
      <c r="JQX40" s="668"/>
      <c r="JQY40" s="669"/>
      <c r="JQZ40" s="670"/>
      <c r="JRA40" s="670"/>
      <c r="JRB40" s="670"/>
      <c r="JRC40" s="671"/>
      <c r="JRD40" s="670"/>
      <c r="JRE40" s="181"/>
      <c r="JRF40" s="668"/>
      <c r="JRG40" s="669"/>
      <c r="JRH40" s="670"/>
      <c r="JRI40" s="670"/>
      <c r="JRJ40" s="670"/>
      <c r="JRK40" s="671"/>
      <c r="JRL40" s="670"/>
      <c r="JRM40" s="181"/>
      <c r="JRN40" s="668"/>
      <c r="JRO40" s="669"/>
      <c r="JRP40" s="670"/>
      <c r="JRQ40" s="670"/>
      <c r="JRR40" s="670"/>
      <c r="JRS40" s="671"/>
      <c r="JRT40" s="670"/>
      <c r="JRU40" s="181"/>
      <c r="JRV40" s="668"/>
      <c r="JRW40" s="669"/>
      <c r="JRX40" s="670"/>
      <c r="JRY40" s="670"/>
      <c r="JRZ40" s="670"/>
      <c r="JSA40" s="671"/>
      <c r="JSB40" s="670"/>
      <c r="JSC40" s="181"/>
      <c r="JSD40" s="668"/>
      <c r="JSE40" s="669"/>
      <c r="JSF40" s="670"/>
      <c r="JSG40" s="670"/>
      <c r="JSH40" s="670"/>
      <c r="JSI40" s="671"/>
      <c r="JSJ40" s="670"/>
      <c r="JSK40" s="181"/>
      <c r="JSL40" s="668"/>
      <c r="JSM40" s="669"/>
      <c r="JSN40" s="670"/>
      <c r="JSO40" s="670"/>
      <c r="JSP40" s="670"/>
      <c r="JSQ40" s="671"/>
      <c r="JSR40" s="670"/>
      <c r="JSS40" s="181"/>
      <c r="JST40" s="668"/>
      <c r="JSU40" s="669"/>
      <c r="JSV40" s="670"/>
      <c r="JSW40" s="670"/>
      <c r="JSX40" s="670"/>
      <c r="JSY40" s="671"/>
      <c r="JSZ40" s="670"/>
      <c r="JTA40" s="181"/>
      <c r="JTB40" s="668"/>
      <c r="JTC40" s="669"/>
      <c r="JTD40" s="670"/>
      <c r="JTE40" s="670"/>
      <c r="JTF40" s="670"/>
      <c r="JTG40" s="671"/>
      <c r="JTH40" s="670"/>
      <c r="JTI40" s="181"/>
      <c r="JTJ40" s="668"/>
      <c r="JTK40" s="669"/>
      <c r="JTL40" s="670"/>
      <c r="JTM40" s="670"/>
      <c r="JTN40" s="670"/>
      <c r="JTO40" s="671"/>
      <c r="JTP40" s="670"/>
      <c r="JTQ40" s="181"/>
      <c r="JTR40" s="668"/>
      <c r="JTS40" s="669"/>
      <c r="JTT40" s="670"/>
      <c r="JTU40" s="670"/>
      <c r="JTV40" s="670"/>
      <c r="JTW40" s="671"/>
      <c r="JTX40" s="670"/>
      <c r="JTY40" s="181"/>
      <c r="JTZ40" s="668"/>
      <c r="JUA40" s="669"/>
      <c r="JUB40" s="670"/>
      <c r="JUC40" s="670"/>
      <c r="JUD40" s="670"/>
      <c r="JUE40" s="671"/>
      <c r="JUF40" s="670"/>
      <c r="JUG40" s="181"/>
      <c r="JUH40" s="668"/>
      <c r="JUI40" s="669"/>
      <c r="JUJ40" s="670"/>
      <c r="JUK40" s="670"/>
      <c r="JUL40" s="670"/>
      <c r="JUM40" s="671"/>
      <c r="JUN40" s="670"/>
      <c r="JUO40" s="181"/>
      <c r="JUP40" s="668"/>
      <c r="JUQ40" s="669"/>
      <c r="JUR40" s="670"/>
      <c r="JUS40" s="670"/>
      <c r="JUT40" s="670"/>
      <c r="JUU40" s="671"/>
      <c r="JUV40" s="670"/>
      <c r="JUW40" s="181"/>
      <c r="JUX40" s="668"/>
      <c r="JUY40" s="669"/>
      <c r="JUZ40" s="670"/>
      <c r="JVA40" s="670"/>
      <c r="JVB40" s="670"/>
      <c r="JVC40" s="671"/>
      <c r="JVD40" s="670"/>
      <c r="JVE40" s="181"/>
      <c r="JVF40" s="668"/>
      <c r="JVG40" s="669"/>
      <c r="JVH40" s="670"/>
      <c r="JVI40" s="670"/>
      <c r="JVJ40" s="670"/>
      <c r="JVK40" s="671"/>
      <c r="JVL40" s="670"/>
      <c r="JVM40" s="181"/>
      <c r="JVN40" s="668"/>
      <c r="JVO40" s="669"/>
      <c r="JVP40" s="670"/>
      <c r="JVQ40" s="670"/>
      <c r="JVR40" s="670"/>
      <c r="JVS40" s="671"/>
      <c r="JVT40" s="670"/>
      <c r="JVU40" s="181"/>
      <c r="JVV40" s="668"/>
      <c r="JVW40" s="669"/>
      <c r="JVX40" s="670"/>
      <c r="JVY40" s="670"/>
      <c r="JVZ40" s="670"/>
      <c r="JWA40" s="671"/>
      <c r="JWB40" s="670"/>
      <c r="JWC40" s="181"/>
      <c r="JWD40" s="668"/>
      <c r="JWE40" s="669"/>
      <c r="JWF40" s="670"/>
      <c r="JWG40" s="670"/>
      <c r="JWH40" s="670"/>
      <c r="JWI40" s="671"/>
      <c r="JWJ40" s="670"/>
      <c r="JWK40" s="181"/>
      <c r="JWL40" s="668"/>
      <c r="JWM40" s="669"/>
      <c r="JWN40" s="670"/>
      <c r="JWO40" s="670"/>
      <c r="JWP40" s="670"/>
      <c r="JWQ40" s="671"/>
      <c r="JWR40" s="670"/>
      <c r="JWS40" s="181"/>
      <c r="JWT40" s="668"/>
      <c r="JWU40" s="669"/>
      <c r="JWV40" s="670"/>
      <c r="JWW40" s="670"/>
      <c r="JWX40" s="670"/>
      <c r="JWY40" s="671"/>
      <c r="JWZ40" s="670"/>
      <c r="JXA40" s="181"/>
      <c r="JXB40" s="668"/>
      <c r="JXC40" s="669"/>
      <c r="JXD40" s="670"/>
      <c r="JXE40" s="670"/>
      <c r="JXF40" s="670"/>
      <c r="JXG40" s="671"/>
      <c r="JXH40" s="670"/>
      <c r="JXI40" s="181"/>
      <c r="JXJ40" s="668"/>
      <c r="JXK40" s="669"/>
      <c r="JXL40" s="670"/>
      <c r="JXM40" s="670"/>
      <c r="JXN40" s="670"/>
      <c r="JXO40" s="671"/>
      <c r="JXP40" s="670"/>
      <c r="JXQ40" s="181"/>
      <c r="JXR40" s="668"/>
      <c r="JXS40" s="669"/>
      <c r="JXT40" s="670"/>
      <c r="JXU40" s="670"/>
      <c r="JXV40" s="670"/>
      <c r="JXW40" s="671"/>
      <c r="JXX40" s="670"/>
      <c r="JXY40" s="181"/>
      <c r="JXZ40" s="668"/>
      <c r="JYA40" s="669"/>
      <c r="JYB40" s="670"/>
      <c r="JYC40" s="670"/>
      <c r="JYD40" s="670"/>
      <c r="JYE40" s="671"/>
      <c r="JYF40" s="670"/>
      <c r="JYG40" s="181"/>
      <c r="JYH40" s="668"/>
      <c r="JYI40" s="669"/>
      <c r="JYJ40" s="670"/>
      <c r="JYK40" s="670"/>
      <c r="JYL40" s="670"/>
      <c r="JYM40" s="671"/>
      <c r="JYN40" s="670"/>
      <c r="JYO40" s="181"/>
      <c r="JYP40" s="668"/>
      <c r="JYQ40" s="669"/>
      <c r="JYR40" s="670"/>
      <c r="JYS40" s="670"/>
      <c r="JYT40" s="670"/>
      <c r="JYU40" s="671"/>
      <c r="JYV40" s="670"/>
      <c r="JYW40" s="181"/>
      <c r="JYX40" s="668"/>
      <c r="JYY40" s="669"/>
      <c r="JYZ40" s="670"/>
      <c r="JZA40" s="670"/>
      <c r="JZB40" s="670"/>
      <c r="JZC40" s="671"/>
      <c r="JZD40" s="670"/>
      <c r="JZE40" s="181"/>
      <c r="JZF40" s="668"/>
      <c r="JZG40" s="669"/>
      <c r="JZH40" s="670"/>
      <c r="JZI40" s="670"/>
      <c r="JZJ40" s="670"/>
      <c r="JZK40" s="671"/>
      <c r="JZL40" s="670"/>
      <c r="JZM40" s="181"/>
      <c r="JZN40" s="668"/>
      <c r="JZO40" s="669"/>
      <c r="JZP40" s="670"/>
      <c r="JZQ40" s="670"/>
      <c r="JZR40" s="670"/>
      <c r="JZS40" s="671"/>
      <c r="JZT40" s="670"/>
      <c r="JZU40" s="181"/>
      <c r="JZV40" s="668"/>
      <c r="JZW40" s="669"/>
      <c r="JZX40" s="670"/>
      <c r="JZY40" s="670"/>
      <c r="JZZ40" s="670"/>
      <c r="KAA40" s="671"/>
      <c r="KAB40" s="670"/>
      <c r="KAC40" s="181"/>
      <c r="KAD40" s="668"/>
      <c r="KAE40" s="669"/>
      <c r="KAF40" s="670"/>
      <c r="KAG40" s="670"/>
      <c r="KAH40" s="670"/>
      <c r="KAI40" s="671"/>
      <c r="KAJ40" s="670"/>
      <c r="KAK40" s="181"/>
      <c r="KAL40" s="668"/>
      <c r="KAM40" s="669"/>
      <c r="KAN40" s="670"/>
      <c r="KAO40" s="670"/>
      <c r="KAP40" s="670"/>
      <c r="KAQ40" s="671"/>
      <c r="KAR40" s="670"/>
      <c r="KAS40" s="181"/>
      <c r="KAT40" s="668"/>
      <c r="KAU40" s="669"/>
      <c r="KAV40" s="670"/>
      <c r="KAW40" s="670"/>
      <c r="KAX40" s="670"/>
      <c r="KAY40" s="671"/>
      <c r="KAZ40" s="670"/>
      <c r="KBA40" s="181"/>
      <c r="KBB40" s="668"/>
      <c r="KBC40" s="669"/>
      <c r="KBD40" s="670"/>
      <c r="KBE40" s="670"/>
      <c r="KBF40" s="670"/>
      <c r="KBG40" s="671"/>
      <c r="KBH40" s="670"/>
      <c r="KBI40" s="181"/>
      <c r="KBJ40" s="668"/>
      <c r="KBK40" s="669"/>
      <c r="KBL40" s="670"/>
      <c r="KBM40" s="670"/>
      <c r="KBN40" s="670"/>
      <c r="KBO40" s="671"/>
      <c r="KBP40" s="670"/>
      <c r="KBQ40" s="181"/>
      <c r="KBR40" s="668"/>
      <c r="KBS40" s="669"/>
      <c r="KBT40" s="670"/>
      <c r="KBU40" s="670"/>
      <c r="KBV40" s="670"/>
      <c r="KBW40" s="671"/>
      <c r="KBX40" s="670"/>
      <c r="KBY40" s="181"/>
      <c r="KBZ40" s="668"/>
      <c r="KCA40" s="669"/>
      <c r="KCB40" s="670"/>
      <c r="KCC40" s="670"/>
      <c r="KCD40" s="670"/>
      <c r="KCE40" s="671"/>
      <c r="KCF40" s="670"/>
      <c r="KCG40" s="181"/>
      <c r="KCH40" s="668"/>
      <c r="KCI40" s="669"/>
      <c r="KCJ40" s="670"/>
      <c r="KCK40" s="670"/>
      <c r="KCL40" s="670"/>
      <c r="KCM40" s="671"/>
      <c r="KCN40" s="670"/>
      <c r="KCO40" s="181"/>
      <c r="KCP40" s="668"/>
      <c r="KCQ40" s="669"/>
      <c r="KCR40" s="670"/>
      <c r="KCS40" s="670"/>
      <c r="KCT40" s="670"/>
      <c r="KCU40" s="671"/>
      <c r="KCV40" s="670"/>
      <c r="KCW40" s="181"/>
      <c r="KCX40" s="668"/>
      <c r="KCY40" s="669"/>
      <c r="KCZ40" s="670"/>
      <c r="KDA40" s="670"/>
      <c r="KDB40" s="670"/>
      <c r="KDC40" s="671"/>
      <c r="KDD40" s="670"/>
      <c r="KDE40" s="181"/>
      <c r="KDF40" s="668"/>
      <c r="KDG40" s="669"/>
      <c r="KDH40" s="670"/>
      <c r="KDI40" s="670"/>
      <c r="KDJ40" s="670"/>
      <c r="KDK40" s="671"/>
      <c r="KDL40" s="670"/>
      <c r="KDM40" s="181"/>
      <c r="KDN40" s="668"/>
      <c r="KDO40" s="669"/>
      <c r="KDP40" s="670"/>
      <c r="KDQ40" s="670"/>
      <c r="KDR40" s="670"/>
      <c r="KDS40" s="671"/>
      <c r="KDT40" s="670"/>
      <c r="KDU40" s="181"/>
      <c r="KDV40" s="668"/>
      <c r="KDW40" s="669"/>
      <c r="KDX40" s="670"/>
      <c r="KDY40" s="670"/>
      <c r="KDZ40" s="670"/>
      <c r="KEA40" s="671"/>
      <c r="KEB40" s="670"/>
      <c r="KEC40" s="181"/>
      <c r="KED40" s="668"/>
      <c r="KEE40" s="669"/>
      <c r="KEF40" s="670"/>
      <c r="KEG40" s="670"/>
      <c r="KEH40" s="670"/>
      <c r="KEI40" s="671"/>
      <c r="KEJ40" s="670"/>
      <c r="KEK40" s="181"/>
      <c r="KEL40" s="668"/>
      <c r="KEM40" s="669"/>
      <c r="KEN40" s="670"/>
      <c r="KEO40" s="670"/>
      <c r="KEP40" s="670"/>
      <c r="KEQ40" s="671"/>
      <c r="KER40" s="670"/>
      <c r="KES40" s="181"/>
      <c r="KET40" s="668"/>
      <c r="KEU40" s="669"/>
      <c r="KEV40" s="670"/>
      <c r="KEW40" s="670"/>
      <c r="KEX40" s="670"/>
      <c r="KEY40" s="671"/>
      <c r="KEZ40" s="670"/>
      <c r="KFA40" s="181"/>
      <c r="KFB40" s="668"/>
      <c r="KFC40" s="669"/>
      <c r="KFD40" s="670"/>
      <c r="KFE40" s="670"/>
      <c r="KFF40" s="670"/>
      <c r="KFG40" s="671"/>
      <c r="KFH40" s="670"/>
      <c r="KFI40" s="181"/>
      <c r="KFJ40" s="668"/>
      <c r="KFK40" s="669"/>
      <c r="KFL40" s="670"/>
      <c r="KFM40" s="670"/>
      <c r="KFN40" s="670"/>
      <c r="KFO40" s="671"/>
      <c r="KFP40" s="670"/>
      <c r="KFQ40" s="181"/>
      <c r="KFR40" s="668"/>
      <c r="KFS40" s="669"/>
      <c r="KFT40" s="670"/>
      <c r="KFU40" s="670"/>
      <c r="KFV40" s="670"/>
      <c r="KFW40" s="671"/>
      <c r="KFX40" s="670"/>
      <c r="KFY40" s="181"/>
      <c r="KFZ40" s="668"/>
      <c r="KGA40" s="669"/>
      <c r="KGB40" s="670"/>
      <c r="KGC40" s="670"/>
      <c r="KGD40" s="670"/>
      <c r="KGE40" s="671"/>
      <c r="KGF40" s="670"/>
      <c r="KGG40" s="181"/>
      <c r="KGH40" s="668"/>
      <c r="KGI40" s="669"/>
      <c r="KGJ40" s="670"/>
      <c r="KGK40" s="670"/>
      <c r="KGL40" s="670"/>
      <c r="KGM40" s="671"/>
      <c r="KGN40" s="670"/>
      <c r="KGO40" s="181"/>
      <c r="KGP40" s="668"/>
      <c r="KGQ40" s="669"/>
      <c r="KGR40" s="670"/>
      <c r="KGS40" s="670"/>
      <c r="KGT40" s="670"/>
      <c r="KGU40" s="671"/>
      <c r="KGV40" s="670"/>
      <c r="KGW40" s="181"/>
      <c r="KGX40" s="668"/>
      <c r="KGY40" s="669"/>
      <c r="KGZ40" s="670"/>
      <c r="KHA40" s="670"/>
      <c r="KHB40" s="670"/>
      <c r="KHC40" s="671"/>
      <c r="KHD40" s="670"/>
      <c r="KHE40" s="181"/>
      <c r="KHF40" s="668"/>
      <c r="KHG40" s="669"/>
      <c r="KHH40" s="670"/>
      <c r="KHI40" s="670"/>
      <c r="KHJ40" s="670"/>
      <c r="KHK40" s="671"/>
      <c r="KHL40" s="670"/>
      <c r="KHM40" s="181"/>
      <c r="KHN40" s="668"/>
      <c r="KHO40" s="669"/>
      <c r="KHP40" s="670"/>
      <c r="KHQ40" s="670"/>
      <c r="KHR40" s="670"/>
      <c r="KHS40" s="671"/>
      <c r="KHT40" s="670"/>
      <c r="KHU40" s="181"/>
      <c r="KHV40" s="668"/>
      <c r="KHW40" s="669"/>
      <c r="KHX40" s="670"/>
      <c r="KHY40" s="670"/>
      <c r="KHZ40" s="670"/>
      <c r="KIA40" s="671"/>
      <c r="KIB40" s="670"/>
      <c r="KIC40" s="181"/>
      <c r="KID40" s="668"/>
      <c r="KIE40" s="669"/>
      <c r="KIF40" s="670"/>
      <c r="KIG40" s="670"/>
      <c r="KIH40" s="670"/>
      <c r="KII40" s="671"/>
      <c r="KIJ40" s="670"/>
      <c r="KIK40" s="181"/>
      <c r="KIL40" s="668"/>
      <c r="KIM40" s="669"/>
      <c r="KIN40" s="670"/>
      <c r="KIO40" s="670"/>
      <c r="KIP40" s="670"/>
      <c r="KIQ40" s="671"/>
      <c r="KIR40" s="670"/>
      <c r="KIS40" s="181"/>
      <c r="KIT40" s="668"/>
      <c r="KIU40" s="669"/>
      <c r="KIV40" s="670"/>
      <c r="KIW40" s="670"/>
      <c r="KIX40" s="670"/>
      <c r="KIY40" s="671"/>
      <c r="KIZ40" s="670"/>
      <c r="KJA40" s="181"/>
      <c r="KJB40" s="668"/>
      <c r="KJC40" s="669"/>
      <c r="KJD40" s="670"/>
      <c r="KJE40" s="670"/>
      <c r="KJF40" s="670"/>
      <c r="KJG40" s="671"/>
      <c r="KJH40" s="670"/>
      <c r="KJI40" s="181"/>
      <c r="KJJ40" s="668"/>
      <c r="KJK40" s="669"/>
      <c r="KJL40" s="670"/>
      <c r="KJM40" s="670"/>
      <c r="KJN40" s="670"/>
      <c r="KJO40" s="671"/>
      <c r="KJP40" s="670"/>
      <c r="KJQ40" s="181"/>
      <c r="KJR40" s="668"/>
      <c r="KJS40" s="669"/>
      <c r="KJT40" s="670"/>
      <c r="KJU40" s="670"/>
      <c r="KJV40" s="670"/>
      <c r="KJW40" s="671"/>
      <c r="KJX40" s="670"/>
      <c r="KJY40" s="181"/>
      <c r="KJZ40" s="668"/>
      <c r="KKA40" s="669"/>
      <c r="KKB40" s="670"/>
      <c r="KKC40" s="670"/>
      <c r="KKD40" s="670"/>
      <c r="KKE40" s="671"/>
      <c r="KKF40" s="670"/>
      <c r="KKG40" s="181"/>
      <c r="KKH40" s="668"/>
      <c r="KKI40" s="669"/>
      <c r="KKJ40" s="670"/>
      <c r="KKK40" s="670"/>
      <c r="KKL40" s="670"/>
      <c r="KKM40" s="671"/>
      <c r="KKN40" s="670"/>
      <c r="KKO40" s="181"/>
      <c r="KKP40" s="668"/>
      <c r="KKQ40" s="669"/>
      <c r="KKR40" s="670"/>
      <c r="KKS40" s="670"/>
      <c r="KKT40" s="670"/>
      <c r="KKU40" s="671"/>
      <c r="KKV40" s="670"/>
      <c r="KKW40" s="181"/>
      <c r="KKX40" s="668"/>
      <c r="KKY40" s="669"/>
      <c r="KKZ40" s="670"/>
      <c r="KLA40" s="670"/>
      <c r="KLB40" s="670"/>
      <c r="KLC40" s="671"/>
      <c r="KLD40" s="670"/>
      <c r="KLE40" s="181"/>
      <c r="KLF40" s="668"/>
      <c r="KLG40" s="669"/>
      <c r="KLH40" s="670"/>
      <c r="KLI40" s="670"/>
      <c r="KLJ40" s="670"/>
      <c r="KLK40" s="671"/>
      <c r="KLL40" s="670"/>
      <c r="KLM40" s="181"/>
      <c r="KLN40" s="668"/>
      <c r="KLO40" s="669"/>
      <c r="KLP40" s="670"/>
      <c r="KLQ40" s="670"/>
      <c r="KLR40" s="670"/>
      <c r="KLS40" s="671"/>
      <c r="KLT40" s="670"/>
      <c r="KLU40" s="181"/>
      <c r="KLV40" s="668"/>
      <c r="KLW40" s="669"/>
      <c r="KLX40" s="670"/>
      <c r="KLY40" s="670"/>
      <c r="KLZ40" s="670"/>
      <c r="KMA40" s="671"/>
      <c r="KMB40" s="670"/>
      <c r="KMC40" s="181"/>
      <c r="KMD40" s="668"/>
      <c r="KME40" s="669"/>
      <c r="KMF40" s="670"/>
      <c r="KMG40" s="670"/>
      <c r="KMH40" s="670"/>
      <c r="KMI40" s="671"/>
      <c r="KMJ40" s="670"/>
      <c r="KMK40" s="181"/>
      <c r="KML40" s="668"/>
      <c r="KMM40" s="669"/>
      <c r="KMN40" s="670"/>
      <c r="KMO40" s="670"/>
      <c r="KMP40" s="670"/>
      <c r="KMQ40" s="671"/>
      <c r="KMR40" s="670"/>
      <c r="KMS40" s="181"/>
      <c r="KMT40" s="668"/>
      <c r="KMU40" s="669"/>
      <c r="KMV40" s="670"/>
      <c r="KMW40" s="670"/>
      <c r="KMX40" s="670"/>
      <c r="KMY40" s="671"/>
      <c r="KMZ40" s="670"/>
      <c r="KNA40" s="181"/>
      <c r="KNB40" s="668"/>
      <c r="KNC40" s="669"/>
      <c r="KND40" s="670"/>
      <c r="KNE40" s="670"/>
      <c r="KNF40" s="670"/>
      <c r="KNG40" s="671"/>
      <c r="KNH40" s="670"/>
      <c r="KNI40" s="181"/>
      <c r="KNJ40" s="668"/>
      <c r="KNK40" s="669"/>
      <c r="KNL40" s="670"/>
      <c r="KNM40" s="670"/>
      <c r="KNN40" s="670"/>
      <c r="KNO40" s="671"/>
      <c r="KNP40" s="670"/>
      <c r="KNQ40" s="181"/>
      <c r="KNR40" s="668"/>
      <c r="KNS40" s="669"/>
      <c r="KNT40" s="670"/>
      <c r="KNU40" s="670"/>
      <c r="KNV40" s="670"/>
      <c r="KNW40" s="671"/>
      <c r="KNX40" s="670"/>
      <c r="KNY40" s="181"/>
      <c r="KNZ40" s="668"/>
      <c r="KOA40" s="669"/>
      <c r="KOB40" s="670"/>
      <c r="KOC40" s="670"/>
      <c r="KOD40" s="670"/>
      <c r="KOE40" s="671"/>
      <c r="KOF40" s="670"/>
      <c r="KOG40" s="181"/>
      <c r="KOH40" s="668"/>
      <c r="KOI40" s="669"/>
      <c r="KOJ40" s="670"/>
      <c r="KOK40" s="670"/>
      <c r="KOL40" s="670"/>
      <c r="KOM40" s="671"/>
      <c r="KON40" s="670"/>
      <c r="KOO40" s="181"/>
      <c r="KOP40" s="668"/>
      <c r="KOQ40" s="669"/>
      <c r="KOR40" s="670"/>
      <c r="KOS40" s="670"/>
      <c r="KOT40" s="670"/>
      <c r="KOU40" s="671"/>
      <c r="KOV40" s="670"/>
      <c r="KOW40" s="181"/>
      <c r="KOX40" s="668"/>
      <c r="KOY40" s="669"/>
      <c r="KOZ40" s="670"/>
      <c r="KPA40" s="670"/>
      <c r="KPB40" s="670"/>
      <c r="KPC40" s="671"/>
      <c r="KPD40" s="670"/>
      <c r="KPE40" s="181"/>
      <c r="KPF40" s="668"/>
      <c r="KPG40" s="669"/>
      <c r="KPH40" s="670"/>
      <c r="KPI40" s="670"/>
      <c r="KPJ40" s="670"/>
      <c r="KPK40" s="671"/>
      <c r="KPL40" s="670"/>
      <c r="KPM40" s="181"/>
      <c r="KPN40" s="668"/>
      <c r="KPO40" s="669"/>
      <c r="KPP40" s="670"/>
      <c r="KPQ40" s="670"/>
      <c r="KPR40" s="670"/>
      <c r="KPS40" s="671"/>
      <c r="KPT40" s="670"/>
      <c r="KPU40" s="181"/>
      <c r="KPV40" s="668"/>
      <c r="KPW40" s="669"/>
      <c r="KPX40" s="670"/>
      <c r="KPY40" s="670"/>
      <c r="KPZ40" s="670"/>
      <c r="KQA40" s="671"/>
      <c r="KQB40" s="670"/>
      <c r="KQC40" s="181"/>
      <c r="KQD40" s="668"/>
      <c r="KQE40" s="669"/>
      <c r="KQF40" s="670"/>
      <c r="KQG40" s="670"/>
      <c r="KQH40" s="670"/>
      <c r="KQI40" s="671"/>
      <c r="KQJ40" s="670"/>
      <c r="KQK40" s="181"/>
      <c r="KQL40" s="668"/>
      <c r="KQM40" s="669"/>
      <c r="KQN40" s="670"/>
      <c r="KQO40" s="670"/>
      <c r="KQP40" s="670"/>
      <c r="KQQ40" s="671"/>
      <c r="KQR40" s="670"/>
      <c r="KQS40" s="181"/>
      <c r="KQT40" s="668"/>
      <c r="KQU40" s="669"/>
      <c r="KQV40" s="670"/>
      <c r="KQW40" s="670"/>
      <c r="KQX40" s="670"/>
      <c r="KQY40" s="671"/>
      <c r="KQZ40" s="670"/>
      <c r="KRA40" s="181"/>
      <c r="KRB40" s="668"/>
      <c r="KRC40" s="669"/>
      <c r="KRD40" s="670"/>
      <c r="KRE40" s="670"/>
      <c r="KRF40" s="670"/>
      <c r="KRG40" s="671"/>
      <c r="KRH40" s="670"/>
      <c r="KRI40" s="181"/>
      <c r="KRJ40" s="668"/>
      <c r="KRK40" s="669"/>
      <c r="KRL40" s="670"/>
      <c r="KRM40" s="670"/>
      <c r="KRN40" s="670"/>
      <c r="KRO40" s="671"/>
      <c r="KRP40" s="670"/>
      <c r="KRQ40" s="181"/>
      <c r="KRR40" s="668"/>
      <c r="KRS40" s="669"/>
      <c r="KRT40" s="670"/>
      <c r="KRU40" s="670"/>
      <c r="KRV40" s="670"/>
      <c r="KRW40" s="671"/>
      <c r="KRX40" s="670"/>
      <c r="KRY40" s="181"/>
      <c r="KRZ40" s="668"/>
      <c r="KSA40" s="669"/>
      <c r="KSB40" s="670"/>
      <c r="KSC40" s="670"/>
      <c r="KSD40" s="670"/>
      <c r="KSE40" s="671"/>
      <c r="KSF40" s="670"/>
      <c r="KSG40" s="181"/>
      <c r="KSH40" s="668"/>
      <c r="KSI40" s="669"/>
      <c r="KSJ40" s="670"/>
      <c r="KSK40" s="670"/>
      <c r="KSL40" s="670"/>
      <c r="KSM40" s="671"/>
      <c r="KSN40" s="670"/>
      <c r="KSO40" s="181"/>
      <c r="KSP40" s="668"/>
      <c r="KSQ40" s="669"/>
      <c r="KSR40" s="670"/>
      <c r="KSS40" s="670"/>
      <c r="KST40" s="670"/>
      <c r="KSU40" s="671"/>
      <c r="KSV40" s="670"/>
      <c r="KSW40" s="181"/>
      <c r="KSX40" s="668"/>
      <c r="KSY40" s="669"/>
      <c r="KSZ40" s="670"/>
      <c r="KTA40" s="670"/>
      <c r="KTB40" s="670"/>
      <c r="KTC40" s="671"/>
      <c r="KTD40" s="670"/>
      <c r="KTE40" s="181"/>
      <c r="KTF40" s="668"/>
      <c r="KTG40" s="669"/>
      <c r="KTH40" s="670"/>
      <c r="KTI40" s="670"/>
      <c r="KTJ40" s="670"/>
      <c r="KTK40" s="671"/>
      <c r="KTL40" s="670"/>
      <c r="KTM40" s="181"/>
      <c r="KTN40" s="668"/>
      <c r="KTO40" s="669"/>
      <c r="KTP40" s="670"/>
      <c r="KTQ40" s="670"/>
      <c r="KTR40" s="670"/>
      <c r="KTS40" s="671"/>
      <c r="KTT40" s="670"/>
      <c r="KTU40" s="181"/>
      <c r="KTV40" s="668"/>
      <c r="KTW40" s="669"/>
      <c r="KTX40" s="670"/>
      <c r="KTY40" s="670"/>
      <c r="KTZ40" s="670"/>
      <c r="KUA40" s="671"/>
      <c r="KUB40" s="670"/>
      <c r="KUC40" s="181"/>
      <c r="KUD40" s="668"/>
      <c r="KUE40" s="669"/>
      <c r="KUF40" s="670"/>
      <c r="KUG40" s="670"/>
      <c r="KUH40" s="670"/>
      <c r="KUI40" s="671"/>
      <c r="KUJ40" s="670"/>
      <c r="KUK40" s="181"/>
      <c r="KUL40" s="668"/>
      <c r="KUM40" s="669"/>
      <c r="KUN40" s="670"/>
      <c r="KUO40" s="670"/>
      <c r="KUP40" s="670"/>
      <c r="KUQ40" s="671"/>
      <c r="KUR40" s="670"/>
      <c r="KUS40" s="181"/>
      <c r="KUT40" s="668"/>
      <c r="KUU40" s="669"/>
      <c r="KUV40" s="670"/>
      <c r="KUW40" s="670"/>
      <c r="KUX40" s="670"/>
      <c r="KUY40" s="671"/>
      <c r="KUZ40" s="670"/>
      <c r="KVA40" s="181"/>
      <c r="KVB40" s="668"/>
      <c r="KVC40" s="669"/>
      <c r="KVD40" s="670"/>
      <c r="KVE40" s="670"/>
      <c r="KVF40" s="670"/>
      <c r="KVG40" s="671"/>
      <c r="KVH40" s="670"/>
      <c r="KVI40" s="181"/>
      <c r="KVJ40" s="668"/>
      <c r="KVK40" s="669"/>
      <c r="KVL40" s="670"/>
      <c r="KVM40" s="670"/>
      <c r="KVN40" s="670"/>
      <c r="KVO40" s="671"/>
      <c r="KVP40" s="670"/>
      <c r="KVQ40" s="181"/>
      <c r="KVR40" s="668"/>
      <c r="KVS40" s="669"/>
      <c r="KVT40" s="670"/>
      <c r="KVU40" s="670"/>
      <c r="KVV40" s="670"/>
      <c r="KVW40" s="671"/>
      <c r="KVX40" s="670"/>
      <c r="KVY40" s="181"/>
      <c r="KVZ40" s="668"/>
      <c r="KWA40" s="669"/>
      <c r="KWB40" s="670"/>
      <c r="KWC40" s="670"/>
      <c r="KWD40" s="670"/>
      <c r="KWE40" s="671"/>
      <c r="KWF40" s="670"/>
      <c r="KWG40" s="181"/>
      <c r="KWH40" s="668"/>
      <c r="KWI40" s="669"/>
      <c r="KWJ40" s="670"/>
      <c r="KWK40" s="670"/>
      <c r="KWL40" s="670"/>
      <c r="KWM40" s="671"/>
      <c r="KWN40" s="670"/>
      <c r="KWO40" s="181"/>
      <c r="KWP40" s="668"/>
      <c r="KWQ40" s="669"/>
      <c r="KWR40" s="670"/>
      <c r="KWS40" s="670"/>
      <c r="KWT40" s="670"/>
      <c r="KWU40" s="671"/>
      <c r="KWV40" s="670"/>
      <c r="KWW40" s="181"/>
      <c r="KWX40" s="668"/>
      <c r="KWY40" s="669"/>
      <c r="KWZ40" s="670"/>
      <c r="KXA40" s="670"/>
      <c r="KXB40" s="670"/>
      <c r="KXC40" s="671"/>
      <c r="KXD40" s="670"/>
      <c r="KXE40" s="181"/>
      <c r="KXF40" s="668"/>
      <c r="KXG40" s="669"/>
      <c r="KXH40" s="670"/>
      <c r="KXI40" s="670"/>
      <c r="KXJ40" s="670"/>
      <c r="KXK40" s="671"/>
      <c r="KXL40" s="670"/>
      <c r="KXM40" s="181"/>
      <c r="KXN40" s="668"/>
      <c r="KXO40" s="669"/>
      <c r="KXP40" s="670"/>
      <c r="KXQ40" s="670"/>
      <c r="KXR40" s="670"/>
      <c r="KXS40" s="671"/>
      <c r="KXT40" s="670"/>
      <c r="KXU40" s="181"/>
      <c r="KXV40" s="668"/>
      <c r="KXW40" s="669"/>
      <c r="KXX40" s="670"/>
      <c r="KXY40" s="670"/>
      <c r="KXZ40" s="670"/>
      <c r="KYA40" s="671"/>
      <c r="KYB40" s="670"/>
      <c r="KYC40" s="181"/>
      <c r="KYD40" s="668"/>
      <c r="KYE40" s="669"/>
      <c r="KYF40" s="670"/>
      <c r="KYG40" s="670"/>
      <c r="KYH40" s="670"/>
      <c r="KYI40" s="671"/>
      <c r="KYJ40" s="670"/>
      <c r="KYK40" s="181"/>
      <c r="KYL40" s="668"/>
      <c r="KYM40" s="669"/>
      <c r="KYN40" s="670"/>
      <c r="KYO40" s="670"/>
      <c r="KYP40" s="670"/>
      <c r="KYQ40" s="671"/>
      <c r="KYR40" s="670"/>
      <c r="KYS40" s="181"/>
      <c r="KYT40" s="668"/>
      <c r="KYU40" s="669"/>
      <c r="KYV40" s="670"/>
      <c r="KYW40" s="670"/>
      <c r="KYX40" s="670"/>
      <c r="KYY40" s="671"/>
      <c r="KYZ40" s="670"/>
      <c r="KZA40" s="181"/>
      <c r="KZB40" s="668"/>
      <c r="KZC40" s="669"/>
      <c r="KZD40" s="670"/>
      <c r="KZE40" s="670"/>
      <c r="KZF40" s="670"/>
      <c r="KZG40" s="671"/>
      <c r="KZH40" s="670"/>
      <c r="KZI40" s="181"/>
      <c r="KZJ40" s="668"/>
      <c r="KZK40" s="669"/>
      <c r="KZL40" s="670"/>
      <c r="KZM40" s="670"/>
      <c r="KZN40" s="670"/>
      <c r="KZO40" s="671"/>
      <c r="KZP40" s="670"/>
      <c r="KZQ40" s="181"/>
      <c r="KZR40" s="668"/>
      <c r="KZS40" s="669"/>
      <c r="KZT40" s="670"/>
      <c r="KZU40" s="670"/>
      <c r="KZV40" s="670"/>
      <c r="KZW40" s="671"/>
      <c r="KZX40" s="670"/>
      <c r="KZY40" s="181"/>
      <c r="KZZ40" s="668"/>
      <c r="LAA40" s="669"/>
      <c r="LAB40" s="670"/>
      <c r="LAC40" s="670"/>
      <c r="LAD40" s="670"/>
      <c r="LAE40" s="671"/>
      <c r="LAF40" s="670"/>
      <c r="LAG40" s="181"/>
      <c r="LAH40" s="668"/>
      <c r="LAI40" s="669"/>
      <c r="LAJ40" s="670"/>
      <c r="LAK40" s="670"/>
      <c r="LAL40" s="670"/>
      <c r="LAM40" s="671"/>
      <c r="LAN40" s="670"/>
      <c r="LAO40" s="181"/>
      <c r="LAP40" s="668"/>
      <c r="LAQ40" s="669"/>
      <c r="LAR40" s="670"/>
      <c r="LAS40" s="670"/>
      <c r="LAT40" s="670"/>
      <c r="LAU40" s="671"/>
      <c r="LAV40" s="670"/>
      <c r="LAW40" s="181"/>
      <c r="LAX40" s="668"/>
      <c r="LAY40" s="669"/>
      <c r="LAZ40" s="670"/>
      <c r="LBA40" s="670"/>
      <c r="LBB40" s="670"/>
      <c r="LBC40" s="671"/>
      <c r="LBD40" s="670"/>
      <c r="LBE40" s="181"/>
      <c r="LBF40" s="668"/>
      <c r="LBG40" s="669"/>
      <c r="LBH40" s="670"/>
      <c r="LBI40" s="670"/>
      <c r="LBJ40" s="670"/>
      <c r="LBK40" s="671"/>
      <c r="LBL40" s="670"/>
      <c r="LBM40" s="181"/>
      <c r="LBN40" s="668"/>
      <c r="LBO40" s="669"/>
      <c r="LBP40" s="670"/>
      <c r="LBQ40" s="670"/>
      <c r="LBR40" s="670"/>
      <c r="LBS40" s="671"/>
      <c r="LBT40" s="670"/>
      <c r="LBU40" s="181"/>
      <c r="LBV40" s="668"/>
      <c r="LBW40" s="669"/>
      <c r="LBX40" s="670"/>
      <c r="LBY40" s="670"/>
      <c r="LBZ40" s="670"/>
      <c r="LCA40" s="671"/>
      <c r="LCB40" s="670"/>
      <c r="LCC40" s="181"/>
      <c r="LCD40" s="668"/>
      <c r="LCE40" s="669"/>
      <c r="LCF40" s="670"/>
      <c r="LCG40" s="670"/>
      <c r="LCH40" s="670"/>
      <c r="LCI40" s="671"/>
      <c r="LCJ40" s="670"/>
      <c r="LCK40" s="181"/>
      <c r="LCL40" s="668"/>
      <c r="LCM40" s="669"/>
      <c r="LCN40" s="670"/>
      <c r="LCO40" s="670"/>
      <c r="LCP40" s="670"/>
      <c r="LCQ40" s="671"/>
      <c r="LCR40" s="670"/>
      <c r="LCS40" s="181"/>
      <c r="LCT40" s="668"/>
      <c r="LCU40" s="669"/>
      <c r="LCV40" s="670"/>
      <c r="LCW40" s="670"/>
      <c r="LCX40" s="670"/>
      <c r="LCY40" s="671"/>
      <c r="LCZ40" s="670"/>
      <c r="LDA40" s="181"/>
      <c r="LDB40" s="668"/>
      <c r="LDC40" s="669"/>
      <c r="LDD40" s="670"/>
      <c r="LDE40" s="670"/>
      <c r="LDF40" s="670"/>
      <c r="LDG40" s="671"/>
      <c r="LDH40" s="670"/>
      <c r="LDI40" s="181"/>
      <c r="LDJ40" s="668"/>
      <c r="LDK40" s="669"/>
      <c r="LDL40" s="670"/>
      <c r="LDM40" s="670"/>
      <c r="LDN40" s="670"/>
      <c r="LDO40" s="671"/>
      <c r="LDP40" s="670"/>
      <c r="LDQ40" s="181"/>
      <c r="LDR40" s="668"/>
      <c r="LDS40" s="669"/>
      <c r="LDT40" s="670"/>
      <c r="LDU40" s="670"/>
      <c r="LDV40" s="670"/>
      <c r="LDW40" s="671"/>
      <c r="LDX40" s="670"/>
      <c r="LDY40" s="181"/>
      <c r="LDZ40" s="668"/>
      <c r="LEA40" s="669"/>
      <c r="LEB40" s="670"/>
      <c r="LEC40" s="670"/>
      <c r="LED40" s="670"/>
      <c r="LEE40" s="671"/>
      <c r="LEF40" s="670"/>
      <c r="LEG40" s="181"/>
      <c r="LEH40" s="668"/>
      <c r="LEI40" s="669"/>
      <c r="LEJ40" s="670"/>
      <c r="LEK40" s="670"/>
      <c r="LEL40" s="670"/>
      <c r="LEM40" s="671"/>
      <c r="LEN40" s="670"/>
      <c r="LEO40" s="181"/>
      <c r="LEP40" s="668"/>
      <c r="LEQ40" s="669"/>
      <c r="LER40" s="670"/>
      <c r="LES40" s="670"/>
      <c r="LET40" s="670"/>
      <c r="LEU40" s="671"/>
      <c r="LEV40" s="670"/>
      <c r="LEW40" s="181"/>
      <c r="LEX40" s="668"/>
      <c r="LEY40" s="669"/>
      <c r="LEZ40" s="670"/>
      <c r="LFA40" s="670"/>
      <c r="LFB40" s="670"/>
      <c r="LFC40" s="671"/>
      <c r="LFD40" s="670"/>
      <c r="LFE40" s="181"/>
      <c r="LFF40" s="668"/>
      <c r="LFG40" s="669"/>
      <c r="LFH40" s="670"/>
      <c r="LFI40" s="670"/>
      <c r="LFJ40" s="670"/>
      <c r="LFK40" s="671"/>
      <c r="LFL40" s="670"/>
      <c r="LFM40" s="181"/>
      <c r="LFN40" s="668"/>
      <c r="LFO40" s="669"/>
      <c r="LFP40" s="670"/>
      <c r="LFQ40" s="670"/>
      <c r="LFR40" s="670"/>
      <c r="LFS40" s="671"/>
      <c r="LFT40" s="670"/>
      <c r="LFU40" s="181"/>
      <c r="LFV40" s="668"/>
      <c r="LFW40" s="669"/>
      <c r="LFX40" s="670"/>
      <c r="LFY40" s="670"/>
      <c r="LFZ40" s="670"/>
      <c r="LGA40" s="671"/>
      <c r="LGB40" s="670"/>
      <c r="LGC40" s="181"/>
      <c r="LGD40" s="668"/>
      <c r="LGE40" s="669"/>
      <c r="LGF40" s="670"/>
      <c r="LGG40" s="670"/>
      <c r="LGH40" s="670"/>
      <c r="LGI40" s="671"/>
      <c r="LGJ40" s="670"/>
      <c r="LGK40" s="181"/>
      <c r="LGL40" s="668"/>
      <c r="LGM40" s="669"/>
      <c r="LGN40" s="670"/>
      <c r="LGO40" s="670"/>
      <c r="LGP40" s="670"/>
      <c r="LGQ40" s="671"/>
      <c r="LGR40" s="670"/>
      <c r="LGS40" s="181"/>
      <c r="LGT40" s="668"/>
      <c r="LGU40" s="669"/>
      <c r="LGV40" s="670"/>
      <c r="LGW40" s="670"/>
      <c r="LGX40" s="670"/>
      <c r="LGY40" s="671"/>
      <c r="LGZ40" s="670"/>
      <c r="LHA40" s="181"/>
      <c r="LHB40" s="668"/>
      <c r="LHC40" s="669"/>
      <c r="LHD40" s="670"/>
      <c r="LHE40" s="670"/>
      <c r="LHF40" s="670"/>
      <c r="LHG40" s="671"/>
      <c r="LHH40" s="670"/>
      <c r="LHI40" s="181"/>
      <c r="LHJ40" s="668"/>
      <c r="LHK40" s="669"/>
      <c r="LHL40" s="670"/>
      <c r="LHM40" s="670"/>
      <c r="LHN40" s="670"/>
      <c r="LHO40" s="671"/>
      <c r="LHP40" s="670"/>
      <c r="LHQ40" s="181"/>
      <c r="LHR40" s="668"/>
      <c r="LHS40" s="669"/>
      <c r="LHT40" s="670"/>
      <c r="LHU40" s="670"/>
      <c r="LHV40" s="670"/>
      <c r="LHW40" s="671"/>
      <c r="LHX40" s="670"/>
      <c r="LHY40" s="181"/>
      <c r="LHZ40" s="668"/>
      <c r="LIA40" s="669"/>
      <c r="LIB40" s="670"/>
      <c r="LIC40" s="670"/>
      <c r="LID40" s="670"/>
      <c r="LIE40" s="671"/>
      <c r="LIF40" s="670"/>
      <c r="LIG40" s="181"/>
      <c r="LIH40" s="668"/>
      <c r="LII40" s="669"/>
      <c r="LIJ40" s="670"/>
      <c r="LIK40" s="670"/>
      <c r="LIL40" s="670"/>
      <c r="LIM40" s="671"/>
      <c r="LIN40" s="670"/>
      <c r="LIO40" s="181"/>
      <c r="LIP40" s="668"/>
      <c r="LIQ40" s="669"/>
      <c r="LIR40" s="670"/>
      <c r="LIS40" s="670"/>
      <c r="LIT40" s="670"/>
      <c r="LIU40" s="671"/>
      <c r="LIV40" s="670"/>
      <c r="LIW40" s="181"/>
      <c r="LIX40" s="668"/>
      <c r="LIY40" s="669"/>
      <c r="LIZ40" s="670"/>
      <c r="LJA40" s="670"/>
      <c r="LJB40" s="670"/>
      <c r="LJC40" s="671"/>
      <c r="LJD40" s="670"/>
      <c r="LJE40" s="181"/>
      <c r="LJF40" s="668"/>
      <c r="LJG40" s="669"/>
      <c r="LJH40" s="670"/>
      <c r="LJI40" s="670"/>
      <c r="LJJ40" s="670"/>
      <c r="LJK40" s="671"/>
      <c r="LJL40" s="670"/>
      <c r="LJM40" s="181"/>
      <c r="LJN40" s="668"/>
      <c r="LJO40" s="669"/>
      <c r="LJP40" s="670"/>
      <c r="LJQ40" s="670"/>
      <c r="LJR40" s="670"/>
      <c r="LJS40" s="671"/>
      <c r="LJT40" s="670"/>
      <c r="LJU40" s="181"/>
      <c r="LJV40" s="668"/>
      <c r="LJW40" s="669"/>
      <c r="LJX40" s="670"/>
      <c r="LJY40" s="670"/>
      <c r="LJZ40" s="670"/>
      <c r="LKA40" s="671"/>
      <c r="LKB40" s="670"/>
      <c r="LKC40" s="181"/>
      <c r="LKD40" s="668"/>
      <c r="LKE40" s="669"/>
      <c r="LKF40" s="670"/>
      <c r="LKG40" s="670"/>
      <c r="LKH40" s="670"/>
      <c r="LKI40" s="671"/>
      <c r="LKJ40" s="670"/>
      <c r="LKK40" s="181"/>
      <c r="LKL40" s="668"/>
      <c r="LKM40" s="669"/>
      <c r="LKN40" s="670"/>
      <c r="LKO40" s="670"/>
      <c r="LKP40" s="670"/>
      <c r="LKQ40" s="671"/>
      <c r="LKR40" s="670"/>
      <c r="LKS40" s="181"/>
      <c r="LKT40" s="668"/>
      <c r="LKU40" s="669"/>
      <c r="LKV40" s="670"/>
      <c r="LKW40" s="670"/>
      <c r="LKX40" s="670"/>
      <c r="LKY40" s="671"/>
      <c r="LKZ40" s="670"/>
      <c r="LLA40" s="181"/>
      <c r="LLB40" s="668"/>
      <c r="LLC40" s="669"/>
      <c r="LLD40" s="670"/>
      <c r="LLE40" s="670"/>
      <c r="LLF40" s="670"/>
      <c r="LLG40" s="671"/>
      <c r="LLH40" s="670"/>
      <c r="LLI40" s="181"/>
      <c r="LLJ40" s="668"/>
      <c r="LLK40" s="669"/>
      <c r="LLL40" s="670"/>
      <c r="LLM40" s="670"/>
      <c r="LLN40" s="670"/>
      <c r="LLO40" s="671"/>
      <c r="LLP40" s="670"/>
      <c r="LLQ40" s="181"/>
      <c r="LLR40" s="668"/>
      <c r="LLS40" s="669"/>
      <c r="LLT40" s="670"/>
      <c r="LLU40" s="670"/>
      <c r="LLV40" s="670"/>
      <c r="LLW40" s="671"/>
      <c r="LLX40" s="670"/>
      <c r="LLY40" s="181"/>
      <c r="LLZ40" s="668"/>
      <c r="LMA40" s="669"/>
      <c r="LMB40" s="670"/>
      <c r="LMC40" s="670"/>
      <c r="LMD40" s="670"/>
      <c r="LME40" s="671"/>
      <c r="LMF40" s="670"/>
      <c r="LMG40" s="181"/>
      <c r="LMH40" s="668"/>
      <c r="LMI40" s="669"/>
      <c r="LMJ40" s="670"/>
      <c r="LMK40" s="670"/>
      <c r="LML40" s="670"/>
      <c r="LMM40" s="671"/>
      <c r="LMN40" s="670"/>
      <c r="LMO40" s="181"/>
      <c r="LMP40" s="668"/>
      <c r="LMQ40" s="669"/>
      <c r="LMR40" s="670"/>
      <c r="LMS40" s="670"/>
      <c r="LMT40" s="670"/>
      <c r="LMU40" s="671"/>
      <c r="LMV40" s="670"/>
      <c r="LMW40" s="181"/>
      <c r="LMX40" s="668"/>
      <c r="LMY40" s="669"/>
      <c r="LMZ40" s="670"/>
      <c r="LNA40" s="670"/>
      <c r="LNB40" s="670"/>
      <c r="LNC40" s="671"/>
      <c r="LND40" s="670"/>
      <c r="LNE40" s="181"/>
      <c r="LNF40" s="668"/>
      <c r="LNG40" s="669"/>
      <c r="LNH40" s="670"/>
      <c r="LNI40" s="670"/>
      <c r="LNJ40" s="670"/>
      <c r="LNK40" s="671"/>
      <c r="LNL40" s="670"/>
      <c r="LNM40" s="181"/>
      <c r="LNN40" s="668"/>
      <c r="LNO40" s="669"/>
      <c r="LNP40" s="670"/>
      <c r="LNQ40" s="670"/>
      <c r="LNR40" s="670"/>
      <c r="LNS40" s="671"/>
      <c r="LNT40" s="670"/>
      <c r="LNU40" s="181"/>
      <c r="LNV40" s="668"/>
      <c r="LNW40" s="669"/>
      <c r="LNX40" s="670"/>
      <c r="LNY40" s="670"/>
      <c r="LNZ40" s="670"/>
      <c r="LOA40" s="671"/>
      <c r="LOB40" s="670"/>
      <c r="LOC40" s="181"/>
      <c r="LOD40" s="668"/>
      <c r="LOE40" s="669"/>
      <c r="LOF40" s="670"/>
      <c r="LOG40" s="670"/>
      <c r="LOH40" s="670"/>
      <c r="LOI40" s="671"/>
      <c r="LOJ40" s="670"/>
      <c r="LOK40" s="181"/>
      <c r="LOL40" s="668"/>
      <c r="LOM40" s="669"/>
      <c r="LON40" s="670"/>
      <c r="LOO40" s="670"/>
      <c r="LOP40" s="670"/>
      <c r="LOQ40" s="671"/>
      <c r="LOR40" s="670"/>
      <c r="LOS40" s="181"/>
      <c r="LOT40" s="668"/>
      <c r="LOU40" s="669"/>
      <c r="LOV40" s="670"/>
      <c r="LOW40" s="670"/>
      <c r="LOX40" s="670"/>
      <c r="LOY40" s="671"/>
      <c r="LOZ40" s="670"/>
      <c r="LPA40" s="181"/>
      <c r="LPB40" s="668"/>
      <c r="LPC40" s="669"/>
      <c r="LPD40" s="670"/>
      <c r="LPE40" s="670"/>
      <c r="LPF40" s="670"/>
      <c r="LPG40" s="671"/>
      <c r="LPH40" s="670"/>
      <c r="LPI40" s="181"/>
      <c r="LPJ40" s="668"/>
      <c r="LPK40" s="669"/>
      <c r="LPL40" s="670"/>
      <c r="LPM40" s="670"/>
      <c r="LPN40" s="670"/>
      <c r="LPO40" s="671"/>
      <c r="LPP40" s="670"/>
      <c r="LPQ40" s="181"/>
      <c r="LPR40" s="668"/>
      <c r="LPS40" s="669"/>
      <c r="LPT40" s="670"/>
      <c r="LPU40" s="670"/>
      <c r="LPV40" s="670"/>
      <c r="LPW40" s="671"/>
      <c r="LPX40" s="670"/>
      <c r="LPY40" s="181"/>
      <c r="LPZ40" s="668"/>
      <c r="LQA40" s="669"/>
      <c r="LQB40" s="670"/>
      <c r="LQC40" s="670"/>
      <c r="LQD40" s="670"/>
      <c r="LQE40" s="671"/>
      <c r="LQF40" s="670"/>
      <c r="LQG40" s="181"/>
      <c r="LQH40" s="668"/>
      <c r="LQI40" s="669"/>
      <c r="LQJ40" s="670"/>
      <c r="LQK40" s="670"/>
      <c r="LQL40" s="670"/>
      <c r="LQM40" s="671"/>
      <c r="LQN40" s="670"/>
      <c r="LQO40" s="181"/>
      <c r="LQP40" s="668"/>
      <c r="LQQ40" s="669"/>
      <c r="LQR40" s="670"/>
      <c r="LQS40" s="670"/>
      <c r="LQT40" s="670"/>
      <c r="LQU40" s="671"/>
      <c r="LQV40" s="670"/>
      <c r="LQW40" s="181"/>
      <c r="LQX40" s="668"/>
      <c r="LQY40" s="669"/>
      <c r="LQZ40" s="670"/>
      <c r="LRA40" s="670"/>
      <c r="LRB40" s="670"/>
      <c r="LRC40" s="671"/>
      <c r="LRD40" s="670"/>
      <c r="LRE40" s="181"/>
      <c r="LRF40" s="668"/>
      <c r="LRG40" s="669"/>
      <c r="LRH40" s="670"/>
      <c r="LRI40" s="670"/>
      <c r="LRJ40" s="670"/>
      <c r="LRK40" s="671"/>
      <c r="LRL40" s="670"/>
      <c r="LRM40" s="181"/>
      <c r="LRN40" s="668"/>
      <c r="LRO40" s="669"/>
      <c r="LRP40" s="670"/>
      <c r="LRQ40" s="670"/>
      <c r="LRR40" s="670"/>
      <c r="LRS40" s="671"/>
      <c r="LRT40" s="670"/>
      <c r="LRU40" s="181"/>
      <c r="LRV40" s="668"/>
      <c r="LRW40" s="669"/>
      <c r="LRX40" s="670"/>
      <c r="LRY40" s="670"/>
      <c r="LRZ40" s="670"/>
      <c r="LSA40" s="671"/>
      <c r="LSB40" s="670"/>
      <c r="LSC40" s="181"/>
      <c r="LSD40" s="668"/>
      <c r="LSE40" s="669"/>
      <c r="LSF40" s="670"/>
      <c r="LSG40" s="670"/>
      <c r="LSH40" s="670"/>
      <c r="LSI40" s="671"/>
      <c r="LSJ40" s="670"/>
      <c r="LSK40" s="181"/>
      <c r="LSL40" s="668"/>
      <c r="LSM40" s="669"/>
      <c r="LSN40" s="670"/>
      <c r="LSO40" s="670"/>
      <c r="LSP40" s="670"/>
      <c r="LSQ40" s="671"/>
      <c r="LSR40" s="670"/>
      <c r="LSS40" s="181"/>
      <c r="LST40" s="668"/>
      <c r="LSU40" s="669"/>
      <c r="LSV40" s="670"/>
      <c r="LSW40" s="670"/>
      <c r="LSX40" s="670"/>
      <c r="LSY40" s="671"/>
      <c r="LSZ40" s="670"/>
      <c r="LTA40" s="181"/>
      <c r="LTB40" s="668"/>
      <c r="LTC40" s="669"/>
      <c r="LTD40" s="670"/>
      <c r="LTE40" s="670"/>
      <c r="LTF40" s="670"/>
      <c r="LTG40" s="671"/>
      <c r="LTH40" s="670"/>
      <c r="LTI40" s="181"/>
      <c r="LTJ40" s="668"/>
      <c r="LTK40" s="669"/>
      <c r="LTL40" s="670"/>
      <c r="LTM40" s="670"/>
      <c r="LTN40" s="670"/>
      <c r="LTO40" s="671"/>
      <c r="LTP40" s="670"/>
      <c r="LTQ40" s="181"/>
      <c r="LTR40" s="668"/>
      <c r="LTS40" s="669"/>
      <c r="LTT40" s="670"/>
      <c r="LTU40" s="670"/>
      <c r="LTV40" s="670"/>
      <c r="LTW40" s="671"/>
      <c r="LTX40" s="670"/>
      <c r="LTY40" s="181"/>
      <c r="LTZ40" s="668"/>
      <c r="LUA40" s="669"/>
      <c r="LUB40" s="670"/>
      <c r="LUC40" s="670"/>
      <c r="LUD40" s="670"/>
      <c r="LUE40" s="671"/>
      <c r="LUF40" s="670"/>
      <c r="LUG40" s="181"/>
      <c r="LUH40" s="668"/>
      <c r="LUI40" s="669"/>
      <c r="LUJ40" s="670"/>
      <c r="LUK40" s="670"/>
      <c r="LUL40" s="670"/>
      <c r="LUM40" s="671"/>
      <c r="LUN40" s="670"/>
      <c r="LUO40" s="181"/>
      <c r="LUP40" s="668"/>
      <c r="LUQ40" s="669"/>
      <c r="LUR40" s="670"/>
      <c r="LUS40" s="670"/>
      <c r="LUT40" s="670"/>
      <c r="LUU40" s="671"/>
      <c r="LUV40" s="670"/>
      <c r="LUW40" s="181"/>
      <c r="LUX40" s="668"/>
      <c r="LUY40" s="669"/>
      <c r="LUZ40" s="670"/>
      <c r="LVA40" s="670"/>
      <c r="LVB40" s="670"/>
      <c r="LVC40" s="671"/>
      <c r="LVD40" s="670"/>
      <c r="LVE40" s="181"/>
      <c r="LVF40" s="668"/>
      <c r="LVG40" s="669"/>
      <c r="LVH40" s="670"/>
      <c r="LVI40" s="670"/>
      <c r="LVJ40" s="670"/>
      <c r="LVK40" s="671"/>
      <c r="LVL40" s="670"/>
      <c r="LVM40" s="181"/>
      <c r="LVN40" s="668"/>
      <c r="LVO40" s="669"/>
      <c r="LVP40" s="670"/>
      <c r="LVQ40" s="670"/>
      <c r="LVR40" s="670"/>
      <c r="LVS40" s="671"/>
      <c r="LVT40" s="670"/>
      <c r="LVU40" s="181"/>
      <c r="LVV40" s="668"/>
      <c r="LVW40" s="669"/>
      <c r="LVX40" s="670"/>
      <c r="LVY40" s="670"/>
      <c r="LVZ40" s="670"/>
      <c r="LWA40" s="671"/>
      <c r="LWB40" s="670"/>
      <c r="LWC40" s="181"/>
      <c r="LWD40" s="668"/>
      <c r="LWE40" s="669"/>
      <c r="LWF40" s="670"/>
      <c r="LWG40" s="670"/>
      <c r="LWH40" s="670"/>
      <c r="LWI40" s="671"/>
      <c r="LWJ40" s="670"/>
      <c r="LWK40" s="181"/>
      <c r="LWL40" s="668"/>
      <c r="LWM40" s="669"/>
      <c r="LWN40" s="670"/>
      <c r="LWO40" s="670"/>
      <c r="LWP40" s="670"/>
      <c r="LWQ40" s="671"/>
      <c r="LWR40" s="670"/>
      <c r="LWS40" s="181"/>
      <c r="LWT40" s="668"/>
      <c r="LWU40" s="669"/>
      <c r="LWV40" s="670"/>
      <c r="LWW40" s="670"/>
      <c r="LWX40" s="670"/>
      <c r="LWY40" s="671"/>
      <c r="LWZ40" s="670"/>
      <c r="LXA40" s="181"/>
      <c r="LXB40" s="668"/>
      <c r="LXC40" s="669"/>
      <c r="LXD40" s="670"/>
      <c r="LXE40" s="670"/>
      <c r="LXF40" s="670"/>
      <c r="LXG40" s="671"/>
      <c r="LXH40" s="670"/>
      <c r="LXI40" s="181"/>
      <c r="LXJ40" s="668"/>
      <c r="LXK40" s="669"/>
      <c r="LXL40" s="670"/>
      <c r="LXM40" s="670"/>
      <c r="LXN40" s="670"/>
      <c r="LXO40" s="671"/>
      <c r="LXP40" s="670"/>
      <c r="LXQ40" s="181"/>
      <c r="LXR40" s="668"/>
      <c r="LXS40" s="669"/>
      <c r="LXT40" s="670"/>
      <c r="LXU40" s="670"/>
      <c r="LXV40" s="670"/>
      <c r="LXW40" s="671"/>
      <c r="LXX40" s="670"/>
      <c r="LXY40" s="181"/>
      <c r="LXZ40" s="668"/>
      <c r="LYA40" s="669"/>
      <c r="LYB40" s="670"/>
      <c r="LYC40" s="670"/>
      <c r="LYD40" s="670"/>
      <c r="LYE40" s="671"/>
      <c r="LYF40" s="670"/>
      <c r="LYG40" s="181"/>
      <c r="LYH40" s="668"/>
      <c r="LYI40" s="669"/>
      <c r="LYJ40" s="670"/>
      <c r="LYK40" s="670"/>
      <c r="LYL40" s="670"/>
      <c r="LYM40" s="671"/>
      <c r="LYN40" s="670"/>
      <c r="LYO40" s="181"/>
      <c r="LYP40" s="668"/>
      <c r="LYQ40" s="669"/>
      <c r="LYR40" s="670"/>
      <c r="LYS40" s="670"/>
      <c r="LYT40" s="670"/>
      <c r="LYU40" s="671"/>
      <c r="LYV40" s="670"/>
      <c r="LYW40" s="181"/>
      <c r="LYX40" s="668"/>
      <c r="LYY40" s="669"/>
      <c r="LYZ40" s="670"/>
      <c r="LZA40" s="670"/>
      <c r="LZB40" s="670"/>
      <c r="LZC40" s="671"/>
      <c r="LZD40" s="670"/>
      <c r="LZE40" s="181"/>
      <c r="LZF40" s="668"/>
      <c r="LZG40" s="669"/>
      <c r="LZH40" s="670"/>
      <c r="LZI40" s="670"/>
      <c r="LZJ40" s="670"/>
      <c r="LZK40" s="671"/>
      <c r="LZL40" s="670"/>
      <c r="LZM40" s="181"/>
      <c r="LZN40" s="668"/>
      <c r="LZO40" s="669"/>
      <c r="LZP40" s="670"/>
      <c r="LZQ40" s="670"/>
      <c r="LZR40" s="670"/>
      <c r="LZS40" s="671"/>
      <c r="LZT40" s="670"/>
      <c r="LZU40" s="181"/>
      <c r="LZV40" s="668"/>
      <c r="LZW40" s="669"/>
      <c r="LZX40" s="670"/>
      <c r="LZY40" s="670"/>
      <c r="LZZ40" s="670"/>
      <c r="MAA40" s="671"/>
      <c r="MAB40" s="670"/>
      <c r="MAC40" s="181"/>
      <c r="MAD40" s="668"/>
      <c r="MAE40" s="669"/>
      <c r="MAF40" s="670"/>
      <c r="MAG40" s="670"/>
      <c r="MAH40" s="670"/>
      <c r="MAI40" s="671"/>
      <c r="MAJ40" s="670"/>
      <c r="MAK40" s="181"/>
      <c r="MAL40" s="668"/>
      <c r="MAM40" s="669"/>
      <c r="MAN40" s="670"/>
      <c r="MAO40" s="670"/>
      <c r="MAP40" s="670"/>
      <c r="MAQ40" s="671"/>
      <c r="MAR40" s="670"/>
      <c r="MAS40" s="181"/>
      <c r="MAT40" s="668"/>
      <c r="MAU40" s="669"/>
      <c r="MAV40" s="670"/>
      <c r="MAW40" s="670"/>
      <c r="MAX40" s="670"/>
      <c r="MAY40" s="671"/>
      <c r="MAZ40" s="670"/>
      <c r="MBA40" s="181"/>
      <c r="MBB40" s="668"/>
      <c r="MBC40" s="669"/>
      <c r="MBD40" s="670"/>
      <c r="MBE40" s="670"/>
      <c r="MBF40" s="670"/>
      <c r="MBG40" s="671"/>
      <c r="MBH40" s="670"/>
      <c r="MBI40" s="181"/>
      <c r="MBJ40" s="668"/>
      <c r="MBK40" s="669"/>
      <c r="MBL40" s="670"/>
      <c r="MBM40" s="670"/>
      <c r="MBN40" s="670"/>
      <c r="MBO40" s="671"/>
      <c r="MBP40" s="670"/>
      <c r="MBQ40" s="181"/>
      <c r="MBR40" s="668"/>
      <c r="MBS40" s="669"/>
      <c r="MBT40" s="670"/>
      <c r="MBU40" s="670"/>
      <c r="MBV40" s="670"/>
      <c r="MBW40" s="671"/>
      <c r="MBX40" s="670"/>
      <c r="MBY40" s="181"/>
      <c r="MBZ40" s="668"/>
      <c r="MCA40" s="669"/>
      <c r="MCB40" s="670"/>
      <c r="MCC40" s="670"/>
      <c r="MCD40" s="670"/>
      <c r="MCE40" s="671"/>
      <c r="MCF40" s="670"/>
      <c r="MCG40" s="181"/>
      <c r="MCH40" s="668"/>
      <c r="MCI40" s="669"/>
      <c r="MCJ40" s="670"/>
      <c r="MCK40" s="670"/>
      <c r="MCL40" s="670"/>
      <c r="MCM40" s="671"/>
      <c r="MCN40" s="670"/>
      <c r="MCO40" s="181"/>
      <c r="MCP40" s="668"/>
      <c r="MCQ40" s="669"/>
      <c r="MCR40" s="670"/>
      <c r="MCS40" s="670"/>
      <c r="MCT40" s="670"/>
      <c r="MCU40" s="671"/>
      <c r="MCV40" s="670"/>
      <c r="MCW40" s="181"/>
      <c r="MCX40" s="668"/>
      <c r="MCY40" s="669"/>
      <c r="MCZ40" s="670"/>
      <c r="MDA40" s="670"/>
      <c r="MDB40" s="670"/>
      <c r="MDC40" s="671"/>
      <c r="MDD40" s="670"/>
      <c r="MDE40" s="181"/>
      <c r="MDF40" s="668"/>
      <c r="MDG40" s="669"/>
      <c r="MDH40" s="670"/>
      <c r="MDI40" s="670"/>
      <c r="MDJ40" s="670"/>
      <c r="MDK40" s="671"/>
      <c r="MDL40" s="670"/>
      <c r="MDM40" s="181"/>
      <c r="MDN40" s="668"/>
      <c r="MDO40" s="669"/>
      <c r="MDP40" s="670"/>
      <c r="MDQ40" s="670"/>
      <c r="MDR40" s="670"/>
      <c r="MDS40" s="671"/>
      <c r="MDT40" s="670"/>
      <c r="MDU40" s="181"/>
      <c r="MDV40" s="668"/>
      <c r="MDW40" s="669"/>
      <c r="MDX40" s="670"/>
      <c r="MDY40" s="670"/>
      <c r="MDZ40" s="670"/>
      <c r="MEA40" s="671"/>
      <c r="MEB40" s="670"/>
      <c r="MEC40" s="181"/>
      <c r="MED40" s="668"/>
      <c r="MEE40" s="669"/>
      <c r="MEF40" s="670"/>
      <c r="MEG40" s="670"/>
      <c r="MEH40" s="670"/>
      <c r="MEI40" s="671"/>
      <c r="MEJ40" s="670"/>
      <c r="MEK40" s="181"/>
      <c r="MEL40" s="668"/>
      <c r="MEM40" s="669"/>
      <c r="MEN40" s="670"/>
      <c r="MEO40" s="670"/>
      <c r="MEP40" s="670"/>
      <c r="MEQ40" s="671"/>
      <c r="MER40" s="670"/>
      <c r="MES40" s="181"/>
      <c r="MET40" s="668"/>
      <c r="MEU40" s="669"/>
      <c r="MEV40" s="670"/>
      <c r="MEW40" s="670"/>
      <c r="MEX40" s="670"/>
      <c r="MEY40" s="671"/>
      <c r="MEZ40" s="670"/>
      <c r="MFA40" s="181"/>
      <c r="MFB40" s="668"/>
      <c r="MFC40" s="669"/>
      <c r="MFD40" s="670"/>
      <c r="MFE40" s="670"/>
      <c r="MFF40" s="670"/>
      <c r="MFG40" s="671"/>
      <c r="MFH40" s="670"/>
      <c r="MFI40" s="181"/>
      <c r="MFJ40" s="668"/>
      <c r="MFK40" s="669"/>
      <c r="MFL40" s="670"/>
      <c r="MFM40" s="670"/>
      <c r="MFN40" s="670"/>
      <c r="MFO40" s="671"/>
      <c r="MFP40" s="670"/>
      <c r="MFQ40" s="181"/>
      <c r="MFR40" s="668"/>
      <c r="MFS40" s="669"/>
      <c r="MFT40" s="670"/>
      <c r="MFU40" s="670"/>
      <c r="MFV40" s="670"/>
      <c r="MFW40" s="671"/>
      <c r="MFX40" s="670"/>
      <c r="MFY40" s="181"/>
      <c r="MFZ40" s="668"/>
      <c r="MGA40" s="669"/>
      <c r="MGB40" s="670"/>
      <c r="MGC40" s="670"/>
      <c r="MGD40" s="670"/>
      <c r="MGE40" s="671"/>
      <c r="MGF40" s="670"/>
      <c r="MGG40" s="181"/>
      <c r="MGH40" s="668"/>
      <c r="MGI40" s="669"/>
      <c r="MGJ40" s="670"/>
      <c r="MGK40" s="670"/>
      <c r="MGL40" s="670"/>
      <c r="MGM40" s="671"/>
      <c r="MGN40" s="670"/>
      <c r="MGO40" s="181"/>
      <c r="MGP40" s="668"/>
      <c r="MGQ40" s="669"/>
      <c r="MGR40" s="670"/>
      <c r="MGS40" s="670"/>
      <c r="MGT40" s="670"/>
      <c r="MGU40" s="671"/>
      <c r="MGV40" s="670"/>
      <c r="MGW40" s="181"/>
      <c r="MGX40" s="668"/>
      <c r="MGY40" s="669"/>
      <c r="MGZ40" s="670"/>
      <c r="MHA40" s="670"/>
      <c r="MHB40" s="670"/>
      <c r="MHC40" s="671"/>
      <c r="MHD40" s="670"/>
      <c r="MHE40" s="181"/>
      <c r="MHF40" s="668"/>
      <c r="MHG40" s="669"/>
      <c r="MHH40" s="670"/>
      <c r="MHI40" s="670"/>
      <c r="MHJ40" s="670"/>
      <c r="MHK40" s="671"/>
      <c r="MHL40" s="670"/>
      <c r="MHM40" s="181"/>
      <c r="MHN40" s="668"/>
      <c r="MHO40" s="669"/>
      <c r="MHP40" s="670"/>
      <c r="MHQ40" s="670"/>
      <c r="MHR40" s="670"/>
      <c r="MHS40" s="671"/>
      <c r="MHT40" s="670"/>
      <c r="MHU40" s="181"/>
      <c r="MHV40" s="668"/>
      <c r="MHW40" s="669"/>
      <c r="MHX40" s="670"/>
      <c r="MHY40" s="670"/>
      <c r="MHZ40" s="670"/>
      <c r="MIA40" s="671"/>
      <c r="MIB40" s="670"/>
      <c r="MIC40" s="181"/>
      <c r="MID40" s="668"/>
      <c r="MIE40" s="669"/>
      <c r="MIF40" s="670"/>
      <c r="MIG40" s="670"/>
      <c r="MIH40" s="670"/>
      <c r="MII40" s="671"/>
      <c r="MIJ40" s="670"/>
      <c r="MIK40" s="181"/>
      <c r="MIL40" s="668"/>
      <c r="MIM40" s="669"/>
      <c r="MIN40" s="670"/>
      <c r="MIO40" s="670"/>
      <c r="MIP40" s="670"/>
      <c r="MIQ40" s="671"/>
      <c r="MIR40" s="670"/>
      <c r="MIS40" s="181"/>
      <c r="MIT40" s="668"/>
      <c r="MIU40" s="669"/>
      <c r="MIV40" s="670"/>
      <c r="MIW40" s="670"/>
      <c r="MIX40" s="670"/>
      <c r="MIY40" s="671"/>
      <c r="MIZ40" s="670"/>
      <c r="MJA40" s="181"/>
      <c r="MJB40" s="668"/>
      <c r="MJC40" s="669"/>
      <c r="MJD40" s="670"/>
      <c r="MJE40" s="670"/>
      <c r="MJF40" s="670"/>
      <c r="MJG40" s="671"/>
      <c r="MJH40" s="670"/>
      <c r="MJI40" s="181"/>
      <c r="MJJ40" s="668"/>
      <c r="MJK40" s="669"/>
      <c r="MJL40" s="670"/>
      <c r="MJM40" s="670"/>
      <c r="MJN40" s="670"/>
      <c r="MJO40" s="671"/>
      <c r="MJP40" s="670"/>
      <c r="MJQ40" s="181"/>
      <c r="MJR40" s="668"/>
      <c r="MJS40" s="669"/>
      <c r="MJT40" s="670"/>
      <c r="MJU40" s="670"/>
      <c r="MJV40" s="670"/>
      <c r="MJW40" s="671"/>
      <c r="MJX40" s="670"/>
      <c r="MJY40" s="181"/>
      <c r="MJZ40" s="668"/>
      <c r="MKA40" s="669"/>
      <c r="MKB40" s="670"/>
      <c r="MKC40" s="670"/>
      <c r="MKD40" s="670"/>
      <c r="MKE40" s="671"/>
      <c r="MKF40" s="670"/>
      <c r="MKG40" s="181"/>
      <c r="MKH40" s="668"/>
      <c r="MKI40" s="669"/>
      <c r="MKJ40" s="670"/>
      <c r="MKK40" s="670"/>
      <c r="MKL40" s="670"/>
      <c r="MKM40" s="671"/>
      <c r="MKN40" s="670"/>
      <c r="MKO40" s="181"/>
      <c r="MKP40" s="668"/>
      <c r="MKQ40" s="669"/>
      <c r="MKR40" s="670"/>
      <c r="MKS40" s="670"/>
      <c r="MKT40" s="670"/>
      <c r="MKU40" s="671"/>
      <c r="MKV40" s="670"/>
      <c r="MKW40" s="181"/>
      <c r="MKX40" s="668"/>
      <c r="MKY40" s="669"/>
      <c r="MKZ40" s="670"/>
      <c r="MLA40" s="670"/>
      <c r="MLB40" s="670"/>
      <c r="MLC40" s="671"/>
      <c r="MLD40" s="670"/>
      <c r="MLE40" s="181"/>
      <c r="MLF40" s="668"/>
      <c r="MLG40" s="669"/>
      <c r="MLH40" s="670"/>
      <c r="MLI40" s="670"/>
      <c r="MLJ40" s="670"/>
      <c r="MLK40" s="671"/>
      <c r="MLL40" s="670"/>
      <c r="MLM40" s="181"/>
      <c r="MLN40" s="668"/>
      <c r="MLO40" s="669"/>
      <c r="MLP40" s="670"/>
      <c r="MLQ40" s="670"/>
      <c r="MLR40" s="670"/>
      <c r="MLS40" s="671"/>
      <c r="MLT40" s="670"/>
      <c r="MLU40" s="181"/>
      <c r="MLV40" s="668"/>
      <c r="MLW40" s="669"/>
      <c r="MLX40" s="670"/>
      <c r="MLY40" s="670"/>
      <c r="MLZ40" s="670"/>
      <c r="MMA40" s="671"/>
      <c r="MMB40" s="670"/>
      <c r="MMC40" s="181"/>
      <c r="MMD40" s="668"/>
      <c r="MME40" s="669"/>
      <c r="MMF40" s="670"/>
      <c r="MMG40" s="670"/>
      <c r="MMH40" s="670"/>
      <c r="MMI40" s="671"/>
      <c r="MMJ40" s="670"/>
      <c r="MMK40" s="181"/>
      <c r="MML40" s="668"/>
      <c r="MMM40" s="669"/>
      <c r="MMN40" s="670"/>
      <c r="MMO40" s="670"/>
      <c r="MMP40" s="670"/>
      <c r="MMQ40" s="671"/>
      <c r="MMR40" s="670"/>
      <c r="MMS40" s="181"/>
      <c r="MMT40" s="668"/>
      <c r="MMU40" s="669"/>
      <c r="MMV40" s="670"/>
      <c r="MMW40" s="670"/>
      <c r="MMX40" s="670"/>
      <c r="MMY40" s="671"/>
      <c r="MMZ40" s="670"/>
      <c r="MNA40" s="181"/>
      <c r="MNB40" s="668"/>
      <c r="MNC40" s="669"/>
      <c r="MND40" s="670"/>
      <c r="MNE40" s="670"/>
      <c r="MNF40" s="670"/>
      <c r="MNG40" s="671"/>
      <c r="MNH40" s="670"/>
      <c r="MNI40" s="181"/>
      <c r="MNJ40" s="668"/>
      <c r="MNK40" s="669"/>
      <c r="MNL40" s="670"/>
      <c r="MNM40" s="670"/>
      <c r="MNN40" s="670"/>
      <c r="MNO40" s="671"/>
      <c r="MNP40" s="670"/>
      <c r="MNQ40" s="181"/>
      <c r="MNR40" s="668"/>
      <c r="MNS40" s="669"/>
      <c r="MNT40" s="670"/>
      <c r="MNU40" s="670"/>
      <c r="MNV40" s="670"/>
      <c r="MNW40" s="671"/>
      <c r="MNX40" s="670"/>
      <c r="MNY40" s="181"/>
      <c r="MNZ40" s="668"/>
      <c r="MOA40" s="669"/>
      <c r="MOB40" s="670"/>
      <c r="MOC40" s="670"/>
      <c r="MOD40" s="670"/>
      <c r="MOE40" s="671"/>
      <c r="MOF40" s="670"/>
      <c r="MOG40" s="181"/>
      <c r="MOH40" s="668"/>
      <c r="MOI40" s="669"/>
      <c r="MOJ40" s="670"/>
      <c r="MOK40" s="670"/>
      <c r="MOL40" s="670"/>
      <c r="MOM40" s="671"/>
      <c r="MON40" s="670"/>
      <c r="MOO40" s="181"/>
      <c r="MOP40" s="668"/>
      <c r="MOQ40" s="669"/>
      <c r="MOR40" s="670"/>
      <c r="MOS40" s="670"/>
      <c r="MOT40" s="670"/>
      <c r="MOU40" s="671"/>
      <c r="MOV40" s="670"/>
      <c r="MOW40" s="181"/>
      <c r="MOX40" s="668"/>
      <c r="MOY40" s="669"/>
      <c r="MOZ40" s="670"/>
      <c r="MPA40" s="670"/>
      <c r="MPB40" s="670"/>
      <c r="MPC40" s="671"/>
      <c r="MPD40" s="670"/>
      <c r="MPE40" s="181"/>
      <c r="MPF40" s="668"/>
      <c r="MPG40" s="669"/>
      <c r="MPH40" s="670"/>
      <c r="MPI40" s="670"/>
      <c r="MPJ40" s="670"/>
      <c r="MPK40" s="671"/>
      <c r="MPL40" s="670"/>
      <c r="MPM40" s="181"/>
      <c r="MPN40" s="668"/>
      <c r="MPO40" s="669"/>
      <c r="MPP40" s="670"/>
      <c r="MPQ40" s="670"/>
      <c r="MPR40" s="670"/>
      <c r="MPS40" s="671"/>
      <c r="MPT40" s="670"/>
      <c r="MPU40" s="181"/>
      <c r="MPV40" s="668"/>
      <c r="MPW40" s="669"/>
      <c r="MPX40" s="670"/>
      <c r="MPY40" s="670"/>
      <c r="MPZ40" s="670"/>
      <c r="MQA40" s="671"/>
      <c r="MQB40" s="670"/>
      <c r="MQC40" s="181"/>
      <c r="MQD40" s="668"/>
      <c r="MQE40" s="669"/>
      <c r="MQF40" s="670"/>
      <c r="MQG40" s="670"/>
      <c r="MQH40" s="670"/>
      <c r="MQI40" s="671"/>
      <c r="MQJ40" s="670"/>
      <c r="MQK40" s="181"/>
      <c r="MQL40" s="668"/>
      <c r="MQM40" s="669"/>
      <c r="MQN40" s="670"/>
      <c r="MQO40" s="670"/>
      <c r="MQP40" s="670"/>
      <c r="MQQ40" s="671"/>
      <c r="MQR40" s="670"/>
      <c r="MQS40" s="181"/>
      <c r="MQT40" s="668"/>
      <c r="MQU40" s="669"/>
      <c r="MQV40" s="670"/>
      <c r="MQW40" s="670"/>
      <c r="MQX40" s="670"/>
      <c r="MQY40" s="671"/>
      <c r="MQZ40" s="670"/>
      <c r="MRA40" s="181"/>
      <c r="MRB40" s="668"/>
      <c r="MRC40" s="669"/>
      <c r="MRD40" s="670"/>
      <c r="MRE40" s="670"/>
      <c r="MRF40" s="670"/>
      <c r="MRG40" s="671"/>
      <c r="MRH40" s="670"/>
      <c r="MRI40" s="181"/>
      <c r="MRJ40" s="668"/>
      <c r="MRK40" s="669"/>
      <c r="MRL40" s="670"/>
      <c r="MRM40" s="670"/>
      <c r="MRN40" s="670"/>
      <c r="MRO40" s="671"/>
      <c r="MRP40" s="670"/>
      <c r="MRQ40" s="181"/>
      <c r="MRR40" s="668"/>
      <c r="MRS40" s="669"/>
      <c r="MRT40" s="670"/>
      <c r="MRU40" s="670"/>
      <c r="MRV40" s="670"/>
      <c r="MRW40" s="671"/>
      <c r="MRX40" s="670"/>
      <c r="MRY40" s="181"/>
      <c r="MRZ40" s="668"/>
      <c r="MSA40" s="669"/>
      <c r="MSB40" s="670"/>
      <c r="MSC40" s="670"/>
      <c r="MSD40" s="670"/>
      <c r="MSE40" s="671"/>
      <c r="MSF40" s="670"/>
      <c r="MSG40" s="181"/>
      <c r="MSH40" s="668"/>
      <c r="MSI40" s="669"/>
      <c r="MSJ40" s="670"/>
      <c r="MSK40" s="670"/>
      <c r="MSL40" s="670"/>
      <c r="MSM40" s="671"/>
      <c r="MSN40" s="670"/>
      <c r="MSO40" s="181"/>
      <c r="MSP40" s="668"/>
      <c r="MSQ40" s="669"/>
      <c r="MSR40" s="670"/>
      <c r="MSS40" s="670"/>
      <c r="MST40" s="670"/>
      <c r="MSU40" s="671"/>
      <c r="MSV40" s="670"/>
      <c r="MSW40" s="181"/>
      <c r="MSX40" s="668"/>
      <c r="MSY40" s="669"/>
      <c r="MSZ40" s="670"/>
      <c r="MTA40" s="670"/>
      <c r="MTB40" s="670"/>
      <c r="MTC40" s="671"/>
      <c r="MTD40" s="670"/>
      <c r="MTE40" s="181"/>
      <c r="MTF40" s="668"/>
      <c r="MTG40" s="669"/>
      <c r="MTH40" s="670"/>
      <c r="MTI40" s="670"/>
      <c r="MTJ40" s="670"/>
      <c r="MTK40" s="671"/>
      <c r="MTL40" s="670"/>
      <c r="MTM40" s="181"/>
      <c r="MTN40" s="668"/>
      <c r="MTO40" s="669"/>
      <c r="MTP40" s="670"/>
      <c r="MTQ40" s="670"/>
      <c r="MTR40" s="670"/>
      <c r="MTS40" s="671"/>
      <c r="MTT40" s="670"/>
      <c r="MTU40" s="181"/>
      <c r="MTV40" s="668"/>
      <c r="MTW40" s="669"/>
      <c r="MTX40" s="670"/>
      <c r="MTY40" s="670"/>
      <c r="MTZ40" s="670"/>
      <c r="MUA40" s="671"/>
      <c r="MUB40" s="670"/>
      <c r="MUC40" s="181"/>
      <c r="MUD40" s="668"/>
      <c r="MUE40" s="669"/>
      <c r="MUF40" s="670"/>
      <c r="MUG40" s="670"/>
      <c r="MUH40" s="670"/>
      <c r="MUI40" s="671"/>
      <c r="MUJ40" s="670"/>
      <c r="MUK40" s="181"/>
      <c r="MUL40" s="668"/>
      <c r="MUM40" s="669"/>
      <c r="MUN40" s="670"/>
      <c r="MUO40" s="670"/>
      <c r="MUP40" s="670"/>
      <c r="MUQ40" s="671"/>
      <c r="MUR40" s="670"/>
      <c r="MUS40" s="181"/>
      <c r="MUT40" s="668"/>
      <c r="MUU40" s="669"/>
      <c r="MUV40" s="670"/>
      <c r="MUW40" s="670"/>
      <c r="MUX40" s="670"/>
      <c r="MUY40" s="671"/>
      <c r="MUZ40" s="670"/>
      <c r="MVA40" s="181"/>
      <c r="MVB40" s="668"/>
      <c r="MVC40" s="669"/>
      <c r="MVD40" s="670"/>
      <c r="MVE40" s="670"/>
      <c r="MVF40" s="670"/>
      <c r="MVG40" s="671"/>
      <c r="MVH40" s="670"/>
      <c r="MVI40" s="181"/>
      <c r="MVJ40" s="668"/>
      <c r="MVK40" s="669"/>
      <c r="MVL40" s="670"/>
      <c r="MVM40" s="670"/>
      <c r="MVN40" s="670"/>
      <c r="MVO40" s="671"/>
      <c r="MVP40" s="670"/>
      <c r="MVQ40" s="181"/>
      <c r="MVR40" s="668"/>
      <c r="MVS40" s="669"/>
      <c r="MVT40" s="670"/>
      <c r="MVU40" s="670"/>
      <c r="MVV40" s="670"/>
      <c r="MVW40" s="671"/>
      <c r="MVX40" s="670"/>
      <c r="MVY40" s="181"/>
      <c r="MVZ40" s="668"/>
      <c r="MWA40" s="669"/>
      <c r="MWB40" s="670"/>
      <c r="MWC40" s="670"/>
      <c r="MWD40" s="670"/>
      <c r="MWE40" s="671"/>
      <c r="MWF40" s="670"/>
      <c r="MWG40" s="181"/>
      <c r="MWH40" s="668"/>
      <c r="MWI40" s="669"/>
      <c r="MWJ40" s="670"/>
      <c r="MWK40" s="670"/>
      <c r="MWL40" s="670"/>
      <c r="MWM40" s="671"/>
      <c r="MWN40" s="670"/>
      <c r="MWO40" s="181"/>
      <c r="MWP40" s="668"/>
      <c r="MWQ40" s="669"/>
      <c r="MWR40" s="670"/>
      <c r="MWS40" s="670"/>
      <c r="MWT40" s="670"/>
      <c r="MWU40" s="671"/>
      <c r="MWV40" s="670"/>
      <c r="MWW40" s="181"/>
      <c r="MWX40" s="668"/>
      <c r="MWY40" s="669"/>
      <c r="MWZ40" s="670"/>
      <c r="MXA40" s="670"/>
      <c r="MXB40" s="670"/>
      <c r="MXC40" s="671"/>
      <c r="MXD40" s="670"/>
      <c r="MXE40" s="181"/>
      <c r="MXF40" s="668"/>
      <c r="MXG40" s="669"/>
      <c r="MXH40" s="670"/>
      <c r="MXI40" s="670"/>
      <c r="MXJ40" s="670"/>
      <c r="MXK40" s="671"/>
      <c r="MXL40" s="670"/>
      <c r="MXM40" s="181"/>
      <c r="MXN40" s="668"/>
      <c r="MXO40" s="669"/>
      <c r="MXP40" s="670"/>
      <c r="MXQ40" s="670"/>
      <c r="MXR40" s="670"/>
      <c r="MXS40" s="671"/>
      <c r="MXT40" s="670"/>
      <c r="MXU40" s="181"/>
      <c r="MXV40" s="668"/>
      <c r="MXW40" s="669"/>
      <c r="MXX40" s="670"/>
      <c r="MXY40" s="670"/>
      <c r="MXZ40" s="670"/>
      <c r="MYA40" s="671"/>
      <c r="MYB40" s="670"/>
      <c r="MYC40" s="181"/>
      <c r="MYD40" s="668"/>
      <c r="MYE40" s="669"/>
      <c r="MYF40" s="670"/>
      <c r="MYG40" s="670"/>
      <c r="MYH40" s="670"/>
      <c r="MYI40" s="671"/>
      <c r="MYJ40" s="670"/>
      <c r="MYK40" s="181"/>
      <c r="MYL40" s="668"/>
      <c r="MYM40" s="669"/>
      <c r="MYN40" s="670"/>
      <c r="MYO40" s="670"/>
      <c r="MYP40" s="670"/>
      <c r="MYQ40" s="671"/>
      <c r="MYR40" s="670"/>
      <c r="MYS40" s="181"/>
      <c r="MYT40" s="668"/>
      <c r="MYU40" s="669"/>
      <c r="MYV40" s="670"/>
      <c r="MYW40" s="670"/>
      <c r="MYX40" s="670"/>
      <c r="MYY40" s="671"/>
      <c r="MYZ40" s="670"/>
      <c r="MZA40" s="181"/>
      <c r="MZB40" s="668"/>
      <c r="MZC40" s="669"/>
      <c r="MZD40" s="670"/>
      <c r="MZE40" s="670"/>
      <c r="MZF40" s="670"/>
      <c r="MZG40" s="671"/>
      <c r="MZH40" s="670"/>
      <c r="MZI40" s="181"/>
      <c r="MZJ40" s="668"/>
      <c r="MZK40" s="669"/>
      <c r="MZL40" s="670"/>
      <c r="MZM40" s="670"/>
      <c r="MZN40" s="670"/>
      <c r="MZO40" s="671"/>
      <c r="MZP40" s="670"/>
      <c r="MZQ40" s="181"/>
      <c r="MZR40" s="668"/>
      <c r="MZS40" s="669"/>
      <c r="MZT40" s="670"/>
      <c r="MZU40" s="670"/>
      <c r="MZV40" s="670"/>
      <c r="MZW40" s="671"/>
      <c r="MZX40" s="670"/>
      <c r="MZY40" s="181"/>
      <c r="MZZ40" s="668"/>
      <c r="NAA40" s="669"/>
      <c r="NAB40" s="670"/>
      <c r="NAC40" s="670"/>
      <c r="NAD40" s="670"/>
      <c r="NAE40" s="671"/>
      <c r="NAF40" s="670"/>
      <c r="NAG40" s="181"/>
      <c r="NAH40" s="668"/>
      <c r="NAI40" s="669"/>
      <c r="NAJ40" s="670"/>
      <c r="NAK40" s="670"/>
      <c r="NAL40" s="670"/>
      <c r="NAM40" s="671"/>
      <c r="NAN40" s="670"/>
      <c r="NAO40" s="181"/>
      <c r="NAP40" s="668"/>
      <c r="NAQ40" s="669"/>
      <c r="NAR40" s="670"/>
      <c r="NAS40" s="670"/>
      <c r="NAT40" s="670"/>
      <c r="NAU40" s="671"/>
      <c r="NAV40" s="670"/>
      <c r="NAW40" s="181"/>
      <c r="NAX40" s="668"/>
      <c r="NAY40" s="669"/>
      <c r="NAZ40" s="670"/>
      <c r="NBA40" s="670"/>
      <c r="NBB40" s="670"/>
      <c r="NBC40" s="671"/>
      <c r="NBD40" s="670"/>
      <c r="NBE40" s="181"/>
      <c r="NBF40" s="668"/>
      <c r="NBG40" s="669"/>
      <c r="NBH40" s="670"/>
      <c r="NBI40" s="670"/>
      <c r="NBJ40" s="670"/>
      <c r="NBK40" s="671"/>
      <c r="NBL40" s="670"/>
      <c r="NBM40" s="181"/>
      <c r="NBN40" s="668"/>
      <c r="NBO40" s="669"/>
      <c r="NBP40" s="670"/>
      <c r="NBQ40" s="670"/>
      <c r="NBR40" s="670"/>
      <c r="NBS40" s="671"/>
      <c r="NBT40" s="670"/>
      <c r="NBU40" s="181"/>
      <c r="NBV40" s="668"/>
      <c r="NBW40" s="669"/>
      <c r="NBX40" s="670"/>
      <c r="NBY40" s="670"/>
      <c r="NBZ40" s="670"/>
      <c r="NCA40" s="671"/>
      <c r="NCB40" s="670"/>
      <c r="NCC40" s="181"/>
      <c r="NCD40" s="668"/>
      <c r="NCE40" s="669"/>
      <c r="NCF40" s="670"/>
      <c r="NCG40" s="670"/>
      <c r="NCH40" s="670"/>
      <c r="NCI40" s="671"/>
      <c r="NCJ40" s="670"/>
      <c r="NCK40" s="181"/>
      <c r="NCL40" s="668"/>
      <c r="NCM40" s="669"/>
      <c r="NCN40" s="670"/>
      <c r="NCO40" s="670"/>
      <c r="NCP40" s="670"/>
      <c r="NCQ40" s="671"/>
      <c r="NCR40" s="670"/>
      <c r="NCS40" s="181"/>
      <c r="NCT40" s="668"/>
      <c r="NCU40" s="669"/>
      <c r="NCV40" s="670"/>
      <c r="NCW40" s="670"/>
      <c r="NCX40" s="670"/>
      <c r="NCY40" s="671"/>
      <c r="NCZ40" s="670"/>
      <c r="NDA40" s="181"/>
      <c r="NDB40" s="668"/>
      <c r="NDC40" s="669"/>
      <c r="NDD40" s="670"/>
      <c r="NDE40" s="670"/>
      <c r="NDF40" s="670"/>
      <c r="NDG40" s="671"/>
      <c r="NDH40" s="670"/>
      <c r="NDI40" s="181"/>
      <c r="NDJ40" s="668"/>
      <c r="NDK40" s="669"/>
      <c r="NDL40" s="670"/>
      <c r="NDM40" s="670"/>
      <c r="NDN40" s="670"/>
      <c r="NDO40" s="671"/>
      <c r="NDP40" s="670"/>
      <c r="NDQ40" s="181"/>
      <c r="NDR40" s="668"/>
      <c r="NDS40" s="669"/>
      <c r="NDT40" s="670"/>
      <c r="NDU40" s="670"/>
      <c r="NDV40" s="670"/>
      <c r="NDW40" s="671"/>
      <c r="NDX40" s="670"/>
      <c r="NDY40" s="181"/>
      <c r="NDZ40" s="668"/>
      <c r="NEA40" s="669"/>
      <c r="NEB40" s="670"/>
      <c r="NEC40" s="670"/>
      <c r="NED40" s="670"/>
      <c r="NEE40" s="671"/>
      <c r="NEF40" s="670"/>
      <c r="NEG40" s="181"/>
      <c r="NEH40" s="668"/>
      <c r="NEI40" s="669"/>
      <c r="NEJ40" s="670"/>
      <c r="NEK40" s="670"/>
      <c r="NEL40" s="670"/>
      <c r="NEM40" s="671"/>
      <c r="NEN40" s="670"/>
      <c r="NEO40" s="181"/>
      <c r="NEP40" s="668"/>
      <c r="NEQ40" s="669"/>
      <c r="NER40" s="670"/>
      <c r="NES40" s="670"/>
      <c r="NET40" s="670"/>
      <c r="NEU40" s="671"/>
      <c r="NEV40" s="670"/>
      <c r="NEW40" s="181"/>
      <c r="NEX40" s="668"/>
      <c r="NEY40" s="669"/>
      <c r="NEZ40" s="670"/>
      <c r="NFA40" s="670"/>
      <c r="NFB40" s="670"/>
      <c r="NFC40" s="671"/>
      <c r="NFD40" s="670"/>
      <c r="NFE40" s="181"/>
      <c r="NFF40" s="668"/>
      <c r="NFG40" s="669"/>
      <c r="NFH40" s="670"/>
      <c r="NFI40" s="670"/>
      <c r="NFJ40" s="670"/>
      <c r="NFK40" s="671"/>
      <c r="NFL40" s="670"/>
      <c r="NFM40" s="181"/>
      <c r="NFN40" s="668"/>
      <c r="NFO40" s="669"/>
      <c r="NFP40" s="670"/>
      <c r="NFQ40" s="670"/>
      <c r="NFR40" s="670"/>
      <c r="NFS40" s="671"/>
      <c r="NFT40" s="670"/>
      <c r="NFU40" s="181"/>
      <c r="NFV40" s="668"/>
      <c r="NFW40" s="669"/>
      <c r="NFX40" s="670"/>
      <c r="NFY40" s="670"/>
      <c r="NFZ40" s="670"/>
      <c r="NGA40" s="671"/>
      <c r="NGB40" s="670"/>
      <c r="NGC40" s="181"/>
      <c r="NGD40" s="668"/>
      <c r="NGE40" s="669"/>
      <c r="NGF40" s="670"/>
      <c r="NGG40" s="670"/>
      <c r="NGH40" s="670"/>
      <c r="NGI40" s="671"/>
      <c r="NGJ40" s="670"/>
      <c r="NGK40" s="181"/>
      <c r="NGL40" s="668"/>
      <c r="NGM40" s="669"/>
      <c r="NGN40" s="670"/>
      <c r="NGO40" s="670"/>
      <c r="NGP40" s="670"/>
      <c r="NGQ40" s="671"/>
      <c r="NGR40" s="670"/>
      <c r="NGS40" s="181"/>
      <c r="NGT40" s="668"/>
      <c r="NGU40" s="669"/>
      <c r="NGV40" s="670"/>
      <c r="NGW40" s="670"/>
      <c r="NGX40" s="670"/>
      <c r="NGY40" s="671"/>
      <c r="NGZ40" s="670"/>
      <c r="NHA40" s="181"/>
      <c r="NHB40" s="668"/>
      <c r="NHC40" s="669"/>
      <c r="NHD40" s="670"/>
      <c r="NHE40" s="670"/>
      <c r="NHF40" s="670"/>
      <c r="NHG40" s="671"/>
      <c r="NHH40" s="670"/>
      <c r="NHI40" s="181"/>
      <c r="NHJ40" s="668"/>
      <c r="NHK40" s="669"/>
      <c r="NHL40" s="670"/>
      <c r="NHM40" s="670"/>
      <c r="NHN40" s="670"/>
      <c r="NHO40" s="671"/>
      <c r="NHP40" s="670"/>
      <c r="NHQ40" s="181"/>
      <c r="NHR40" s="668"/>
      <c r="NHS40" s="669"/>
      <c r="NHT40" s="670"/>
      <c r="NHU40" s="670"/>
      <c r="NHV40" s="670"/>
      <c r="NHW40" s="671"/>
      <c r="NHX40" s="670"/>
      <c r="NHY40" s="181"/>
      <c r="NHZ40" s="668"/>
      <c r="NIA40" s="669"/>
      <c r="NIB40" s="670"/>
      <c r="NIC40" s="670"/>
      <c r="NID40" s="670"/>
      <c r="NIE40" s="671"/>
      <c r="NIF40" s="670"/>
      <c r="NIG40" s="181"/>
      <c r="NIH40" s="668"/>
      <c r="NII40" s="669"/>
      <c r="NIJ40" s="670"/>
      <c r="NIK40" s="670"/>
      <c r="NIL40" s="670"/>
      <c r="NIM40" s="671"/>
      <c r="NIN40" s="670"/>
      <c r="NIO40" s="181"/>
      <c r="NIP40" s="668"/>
      <c r="NIQ40" s="669"/>
      <c r="NIR40" s="670"/>
      <c r="NIS40" s="670"/>
      <c r="NIT40" s="670"/>
      <c r="NIU40" s="671"/>
      <c r="NIV40" s="670"/>
      <c r="NIW40" s="181"/>
      <c r="NIX40" s="668"/>
      <c r="NIY40" s="669"/>
      <c r="NIZ40" s="670"/>
      <c r="NJA40" s="670"/>
      <c r="NJB40" s="670"/>
      <c r="NJC40" s="671"/>
      <c r="NJD40" s="670"/>
      <c r="NJE40" s="181"/>
      <c r="NJF40" s="668"/>
      <c r="NJG40" s="669"/>
      <c r="NJH40" s="670"/>
      <c r="NJI40" s="670"/>
      <c r="NJJ40" s="670"/>
      <c r="NJK40" s="671"/>
      <c r="NJL40" s="670"/>
      <c r="NJM40" s="181"/>
      <c r="NJN40" s="668"/>
      <c r="NJO40" s="669"/>
      <c r="NJP40" s="670"/>
      <c r="NJQ40" s="670"/>
      <c r="NJR40" s="670"/>
      <c r="NJS40" s="671"/>
      <c r="NJT40" s="670"/>
      <c r="NJU40" s="181"/>
      <c r="NJV40" s="668"/>
      <c r="NJW40" s="669"/>
      <c r="NJX40" s="670"/>
      <c r="NJY40" s="670"/>
      <c r="NJZ40" s="670"/>
      <c r="NKA40" s="671"/>
      <c r="NKB40" s="670"/>
      <c r="NKC40" s="181"/>
      <c r="NKD40" s="668"/>
      <c r="NKE40" s="669"/>
      <c r="NKF40" s="670"/>
      <c r="NKG40" s="670"/>
      <c r="NKH40" s="670"/>
      <c r="NKI40" s="671"/>
      <c r="NKJ40" s="670"/>
      <c r="NKK40" s="181"/>
      <c r="NKL40" s="668"/>
      <c r="NKM40" s="669"/>
      <c r="NKN40" s="670"/>
      <c r="NKO40" s="670"/>
      <c r="NKP40" s="670"/>
      <c r="NKQ40" s="671"/>
      <c r="NKR40" s="670"/>
      <c r="NKS40" s="181"/>
      <c r="NKT40" s="668"/>
      <c r="NKU40" s="669"/>
      <c r="NKV40" s="670"/>
      <c r="NKW40" s="670"/>
      <c r="NKX40" s="670"/>
      <c r="NKY40" s="671"/>
      <c r="NKZ40" s="670"/>
      <c r="NLA40" s="181"/>
      <c r="NLB40" s="668"/>
      <c r="NLC40" s="669"/>
      <c r="NLD40" s="670"/>
      <c r="NLE40" s="670"/>
      <c r="NLF40" s="670"/>
      <c r="NLG40" s="671"/>
      <c r="NLH40" s="670"/>
      <c r="NLI40" s="181"/>
      <c r="NLJ40" s="668"/>
      <c r="NLK40" s="669"/>
      <c r="NLL40" s="670"/>
      <c r="NLM40" s="670"/>
      <c r="NLN40" s="670"/>
      <c r="NLO40" s="671"/>
      <c r="NLP40" s="670"/>
      <c r="NLQ40" s="181"/>
      <c r="NLR40" s="668"/>
      <c r="NLS40" s="669"/>
      <c r="NLT40" s="670"/>
      <c r="NLU40" s="670"/>
      <c r="NLV40" s="670"/>
      <c r="NLW40" s="671"/>
      <c r="NLX40" s="670"/>
      <c r="NLY40" s="181"/>
      <c r="NLZ40" s="668"/>
      <c r="NMA40" s="669"/>
      <c r="NMB40" s="670"/>
      <c r="NMC40" s="670"/>
      <c r="NMD40" s="670"/>
      <c r="NME40" s="671"/>
      <c r="NMF40" s="670"/>
      <c r="NMG40" s="181"/>
      <c r="NMH40" s="668"/>
      <c r="NMI40" s="669"/>
      <c r="NMJ40" s="670"/>
      <c r="NMK40" s="670"/>
      <c r="NML40" s="670"/>
      <c r="NMM40" s="671"/>
      <c r="NMN40" s="670"/>
      <c r="NMO40" s="181"/>
      <c r="NMP40" s="668"/>
      <c r="NMQ40" s="669"/>
      <c r="NMR40" s="670"/>
      <c r="NMS40" s="670"/>
      <c r="NMT40" s="670"/>
      <c r="NMU40" s="671"/>
      <c r="NMV40" s="670"/>
      <c r="NMW40" s="181"/>
      <c r="NMX40" s="668"/>
      <c r="NMY40" s="669"/>
      <c r="NMZ40" s="670"/>
      <c r="NNA40" s="670"/>
      <c r="NNB40" s="670"/>
      <c r="NNC40" s="671"/>
      <c r="NND40" s="670"/>
      <c r="NNE40" s="181"/>
      <c r="NNF40" s="668"/>
      <c r="NNG40" s="669"/>
      <c r="NNH40" s="670"/>
      <c r="NNI40" s="670"/>
      <c r="NNJ40" s="670"/>
      <c r="NNK40" s="671"/>
      <c r="NNL40" s="670"/>
      <c r="NNM40" s="181"/>
      <c r="NNN40" s="668"/>
      <c r="NNO40" s="669"/>
      <c r="NNP40" s="670"/>
      <c r="NNQ40" s="670"/>
      <c r="NNR40" s="670"/>
      <c r="NNS40" s="671"/>
      <c r="NNT40" s="670"/>
      <c r="NNU40" s="181"/>
      <c r="NNV40" s="668"/>
      <c r="NNW40" s="669"/>
      <c r="NNX40" s="670"/>
      <c r="NNY40" s="670"/>
      <c r="NNZ40" s="670"/>
      <c r="NOA40" s="671"/>
      <c r="NOB40" s="670"/>
      <c r="NOC40" s="181"/>
      <c r="NOD40" s="668"/>
      <c r="NOE40" s="669"/>
      <c r="NOF40" s="670"/>
      <c r="NOG40" s="670"/>
      <c r="NOH40" s="670"/>
      <c r="NOI40" s="671"/>
      <c r="NOJ40" s="670"/>
      <c r="NOK40" s="181"/>
      <c r="NOL40" s="668"/>
      <c r="NOM40" s="669"/>
      <c r="NON40" s="670"/>
      <c r="NOO40" s="670"/>
      <c r="NOP40" s="670"/>
      <c r="NOQ40" s="671"/>
      <c r="NOR40" s="670"/>
      <c r="NOS40" s="181"/>
      <c r="NOT40" s="668"/>
      <c r="NOU40" s="669"/>
      <c r="NOV40" s="670"/>
      <c r="NOW40" s="670"/>
      <c r="NOX40" s="670"/>
      <c r="NOY40" s="671"/>
      <c r="NOZ40" s="670"/>
      <c r="NPA40" s="181"/>
      <c r="NPB40" s="668"/>
      <c r="NPC40" s="669"/>
      <c r="NPD40" s="670"/>
      <c r="NPE40" s="670"/>
      <c r="NPF40" s="670"/>
      <c r="NPG40" s="671"/>
      <c r="NPH40" s="670"/>
      <c r="NPI40" s="181"/>
      <c r="NPJ40" s="668"/>
      <c r="NPK40" s="669"/>
      <c r="NPL40" s="670"/>
      <c r="NPM40" s="670"/>
      <c r="NPN40" s="670"/>
      <c r="NPO40" s="671"/>
      <c r="NPP40" s="670"/>
      <c r="NPQ40" s="181"/>
      <c r="NPR40" s="668"/>
      <c r="NPS40" s="669"/>
      <c r="NPT40" s="670"/>
      <c r="NPU40" s="670"/>
      <c r="NPV40" s="670"/>
      <c r="NPW40" s="671"/>
      <c r="NPX40" s="670"/>
      <c r="NPY40" s="181"/>
      <c r="NPZ40" s="668"/>
      <c r="NQA40" s="669"/>
      <c r="NQB40" s="670"/>
      <c r="NQC40" s="670"/>
      <c r="NQD40" s="670"/>
      <c r="NQE40" s="671"/>
      <c r="NQF40" s="670"/>
      <c r="NQG40" s="181"/>
      <c r="NQH40" s="668"/>
      <c r="NQI40" s="669"/>
      <c r="NQJ40" s="670"/>
      <c r="NQK40" s="670"/>
      <c r="NQL40" s="670"/>
      <c r="NQM40" s="671"/>
      <c r="NQN40" s="670"/>
      <c r="NQO40" s="181"/>
      <c r="NQP40" s="668"/>
      <c r="NQQ40" s="669"/>
      <c r="NQR40" s="670"/>
      <c r="NQS40" s="670"/>
      <c r="NQT40" s="670"/>
      <c r="NQU40" s="671"/>
      <c r="NQV40" s="670"/>
      <c r="NQW40" s="181"/>
      <c r="NQX40" s="668"/>
      <c r="NQY40" s="669"/>
      <c r="NQZ40" s="670"/>
      <c r="NRA40" s="670"/>
      <c r="NRB40" s="670"/>
      <c r="NRC40" s="671"/>
      <c r="NRD40" s="670"/>
      <c r="NRE40" s="181"/>
      <c r="NRF40" s="668"/>
      <c r="NRG40" s="669"/>
      <c r="NRH40" s="670"/>
      <c r="NRI40" s="670"/>
      <c r="NRJ40" s="670"/>
      <c r="NRK40" s="671"/>
      <c r="NRL40" s="670"/>
      <c r="NRM40" s="181"/>
      <c r="NRN40" s="668"/>
      <c r="NRO40" s="669"/>
      <c r="NRP40" s="670"/>
      <c r="NRQ40" s="670"/>
      <c r="NRR40" s="670"/>
      <c r="NRS40" s="671"/>
      <c r="NRT40" s="670"/>
      <c r="NRU40" s="181"/>
      <c r="NRV40" s="668"/>
      <c r="NRW40" s="669"/>
      <c r="NRX40" s="670"/>
      <c r="NRY40" s="670"/>
      <c r="NRZ40" s="670"/>
      <c r="NSA40" s="671"/>
      <c r="NSB40" s="670"/>
      <c r="NSC40" s="181"/>
      <c r="NSD40" s="668"/>
      <c r="NSE40" s="669"/>
      <c r="NSF40" s="670"/>
      <c r="NSG40" s="670"/>
      <c r="NSH40" s="670"/>
      <c r="NSI40" s="671"/>
      <c r="NSJ40" s="670"/>
      <c r="NSK40" s="181"/>
      <c r="NSL40" s="668"/>
      <c r="NSM40" s="669"/>
      <c r="NSN40" s="670"/>
      <c r="NSO40" s="670"/>
      <c r="NSP40" s="670"/>
      <c r="NSQ40" s="671"/>
      <c r="NSR40" s="670"/>
      <c r="NSS40" s="181"/>
      <c r="NST40" s="668"/>
      <c r="NSU40" s="669"/>
      <c r="NSV40" s="670"/>
      <c r="NSW40" s="670"/>
      <c r="NSX40" s="670"/>
      <c r="NSY40" s="671"/>
      <c r="NSZ40" s="670"/>
      <c r="NTA40" s="181"/>
      <c r="NTB40" s="668"/>
      <c r="NTC40" s="669"/>
      <c r="NTD40" s="670"/>
      <c r="NTE40" s="670"/>
      <c r="NTF40" s="670"/>
      <c r="NTG40" s="671"/>
      <c r="NTH40" s="670"/>
      <c r="NTI40" s="181"/>
      <c r="NTJ40" s="668"/>
      <c r="NTK40" s="669"/>
      <c r="NTL40" s="670"/>
      <c r="NTM40" s="670"/>
      <c r="NTN40" s="670"/>
      <c r="NTO40" s="671"/>
      <c r="NTP40" s="670"/>
      <c r="NTQ40" s="181"/>
      <c r="NTR40" s="668"/>
      <c r="NTS40" s="669"/>
      <c r="NTT40" s="670"/>
      <c r="NTU40" s="670"/>
      <c r="NTV40" s="670"/>
      <c r="NTW40" s="671"/>
      <c r="NTX40" s="670"/>
      <c r="NTY40" s="181"/>
      <c r="NTZ40" s="668"/>
      <c r="NUA40" s="669"/>
      <c r="NUB40" s="670"/>
      <c r="NUC40" s="670"/>
      <c r="NUD40" s="670"/>
      <c r="NUE40" s="671"/>
      <c r="NUF40" s="670"/>
      <c r="NUG40" s="181"/>
      <c r="NUH40" s="668"/>
      <c r="NUI40" s="669"/>
      <c r="NUJ40" s="670"/>
      <c r="NUK40" s="670"/>
      <c r="NUL40" s="670"/>
      <c r="NUM40" s="671"/>
      <c r="NUN40" s="670"/>
      <c r="NUO40" s="181"/>
      <c r="NUP40" s="668"/>
      <c r="NUQ40" s="669"/>
      <c r="NUR40" s="670"/>
      <c r="NUS40" s="670"/>
      <c r="NUT40" s="670"/>
      <c r="NUU40" s="671"/>
      <c r="NUV40" s="670"/>
      <c r="NUW40" s="181"/>
      <c r="NUX40" s="668"/>
      <c r="NUY40" s="669"/>
      <c r="NUZ40" s="670"/>
      <c r="NVA40" s="670"/>
      <c r="NVB40" s="670"/>
      <c r="NVC40" s="671"/>
      <c r="NVD40" s="670"/>
      <c r="NVE40" s="181"/>
      <c r="NVF40" s="668"/>
      <c r="NVG40" s="669"/>
      <c r="NVH40" s="670"/>
      <c r="NVI40" s="670"/>
      <c r="NVJ40" s="670"/>
      <c r="NVK40" s="671"/>
      <c r="NVL40" s="670"/>
      <c r="NVM40" s="181"/>
      <c r="NVN40" s="668"/>
      <c r="NVO40" s="669"/>
      <c r="NVP40" s="670"/>
      <c r="NVQ40" s="670"/>
      <c r="NVR40" s="670"/>
      <c r="NVS40" s="671"/>
      <c r="NVT40" s="670"/>
      <c r="NVU40" s="181"/>
      <c r="NVV40" s="668"/>
      <c r="NVW40" s="669"/>
      <c r="NVX40" s="670"/>
      <c r="NVY40" s="670"/>
      <c r="NVZ40" s="670"/>
      <c r="NWA40" s="671"/>
      <c r="NWB40" s="670"/>
      <c r="NWC40" s="181"/>
      <c r="NWD40" s="668"/>
      <c r="NWE40" s="669"/>
      <c r="NWF40" s="670"/>
      <c r="NWG40" s="670"/>
      <c r="NWH40" s="670"/>
      <c r="NWI40" s="671"/>
      <c r="NWJ40" s="670"/>
      <c r="NWK40" s="181"/>
      <c r="NWL40" s="668"/>
      <c r="NWM40" s="669"/>
      <c r="NWN40" s="670"/>
      <c r="NWO40" s="670"/>
      <c r="NWP40" s="670"/>
      <c r="NWQ40" s="671"/>
      <c r="NWR40" s="670"/>
      <c r="NWS40" s="181"/>
      <c r="NWT40" s="668"/>
      <c r="NWU40" s="669"/>
      <c r="NWV40" s="670"/>
      <c r="NWW40" s="670"/>
      <c r="NWX40" s="670"/>
      <c r="NWY40" s="671"/>
      <c r="NWZ40" s="670"/>
      <c r="NXA40" s="181"/>
      <c r="NXB40" s="668"/>
      <c r="NXC40" s="669"/>
      <c r="NXD40" s="670"/>
      <c r="NXE40" s="670"/>
      <c r="NXF40" s="670"/>
      <c r="NXG40" s="671"/>
      <c r="NXH40" s="670"/>
      <c r="NXI40" s="181"/>
      <c r="NXJ40" s="668"/>
      <c r="NXK40" s="669"/>
      <c r="NXL40" s="670"/>
      <c r="NXM40" s="670"/>
      <c r="NXN40" s="670"/>
      <c r="NXO40" s="671"/>
      <c r="NXP40" s="670"/>
      <c r="NXQ40" s="181"/>
      <c r="NXR40" s="668"/>
      <c r="NXS40" s="669"/>
      <c r="NXT40" s="670"/>
      <c r="NXU40" s="670"/>
      <c r="NXV40" s="670"/>
      <c r="NXW40" s="671"/>
      <c r="NXX40" s="670"/>
      <c r="NXY40" s="181"/>
      <c r="NXZ40" s="668"/>
      <c r="NYA40" s="669"/>
      <c r="NYB40" s="670"/>
      <c r="NYC40" s="670"/>
      <c r="NYD40" s="670"/>
      <c r="NYE40" s="671"/>
      <c r="NYF40" s="670"/>
      <c r="NYG40" s="181"/>
      <c r="NYH40" s="668"/>
      <c r="NYI40" s="669"/>
      <c r="NYJ40" s="670"/>
      <c r="NYK40" s="670"/>
      <c r="NYL40" s="670"/>
      <c r="NYM40" s="671"/>
      <c r="NYN40" s="670"/>
      <c r="NYO40" s="181"/>
      <c r="NYP40" s="668"/>
      <c r="NYQ40" s="669"/>
      <c r="NYR40" s="670"/>
      <c r="NYS40" s="670"/>
      <c r="NYT40" s="670"/>
      <c r="NYU40" s="671"/>
      <c r="NYV40" s="670"/>
      <c r="NYW40" s="181"/>
      <c r="NYX40" s="668"/>
      <c r="NYY40" s="669"/>
      <c r="NYZ40" s="670"/>
      <c r="NZA40" s="670"/>
      <c r="NZB40" s="670"/>
      <c r="NZC40" s="671"/>
      <c r="NZD40" s="670"/>
      <c r="NZE40" s="181"/>
      <c r="NZF40" s="668"/>
      <c r="NZG40" s="669"/>
      <c r="NZH40" s="670"/>
      <c r="NZI40" s="670"/>
      <c r="NZJ40" s="670"/>
      <c r="NZK40" s="671"/>
      <c r="NZL40" s="670"/>
      <c r="NZM40" s="181"/>
      <c r="NZN40" s="668"/>
      <c r="NZO40" s="669"/>
      <c r="NZP40" s="670"/>
      <c r="NZQ40" s="670"/>
      <c r="NZR40" s="670"/>
      <c r="NZS40" s="671"/>
      <c r="NZT40" s="670"/>
      <c r="NZU40" s="181"/>
      <c r="NZV40" s="668"/>
      <c r="NZW40" s="669"/>
      <c r="NZX40" s="670"/>
      <c r="NZY40" s="670"/>
      <c r="NZZ40" s="670"/>
      <c r="OAA40" s="671"/>
      <c r="OAB40" s="670"/>
      <c r="OAC40" s="181"/>
      <c r="OAD40" s="668"/>
      <c r="OAE40" s="669"/>
      <c r="OAF40" s="670"/>
      <c r="OAG40" s="670"/>
      <c r="OAH40" s="670"/>
      <c r="OAI40" s="671"/>
      <c r="OAJ40" s="670"/>
      <c r="OAK40" s="181"/>
      <c r="OAL40" s="668"/>
      <c r="OAM40" s="669"/>
      <c r="OAN40" s="670"/>
      <c r="OAO40" s="670"/>
      <c r="OAP40" s="670"/>
      <c r="OAQ40" s="671"/>
      <c r="OAR40" s="670"/>
      <c r="OAS40" s="181"/>
      <c r="OAT40" s="668"/>
      <c r="OAU40" s="669"/>
      <c r="OAV40" s="670"/>
      <c r="OAW40" s="670"/>
      <c r="OAX40" s="670"/>
      <c r="OAY40" s="671"/>
      <c r="OAZ40" s="670"/>
      <c r="OBA40" s="181"/>
      <c r="OBB40" s="668"/>
      <c r="OBC40" s="669"/>
      <c r="OBD40" s="670"/>
      <c r="OBE40" s="670"/>
      <c r="OBF40" s="670"/>
      <c r="OBG40" s="671"/>
      <c r="OBH40" s="670"/>
      <c r="OBI40" s="181"/>
      <c r="OBJ40" s="668"/>
      <c r="OBK40" s="669"/>
      <c r="OBL40" s="670"/>
      <c r="OBM40" s="670"/>
      <c r="OBN40" s="670"/>
      <c r="OBO40" s="671"/>
      <c r="OBP40" s="670"/>
      <c r="OBQ40" s="181"/>
      <c r="OBR40" s="668"/>
      <c r="OBS40" s="669"/>
      <c r="OBT40" s="670"/>
      <c r="OBU40" s="670"/>
      <c r="OBV40" s="670"/>
      <c r="OBW40" s="671"/>
      <c r="OBX40" s="670"/>
      <c r="OBY40" s="181"/>
      <c r="OBZ40" s="668"/>
      <c r="OCA40" s="669"/>
      <c r="OCB40" s="670"/>
      <c r="OCC40" s="670"/>
      <c r="OCD40" s="670"/>
      <c r="OCE40" s="671"/>
      <c r="OCF40" s="670"/>
      <c r="OCG40" s="181"/>
      <c r="OCH40" s="668"/>
      <c r="OCI40" s="669"/>
      <c r="OCJ40" s="670"/>
      <c r="OCK40" s="670"/>
      <c r="OCL40" s="670"/>
      <c r="OCM40" s="671"/>
      <c r="OCN40" s="670"/>
      <c r="OCO40" s="181"/>
      <c r="OCP40" s="668"/>
      <c r="OCQ40" s="669"/>
      <c r="OCR40" s="670"/>
      <c r="OCS40" s="670"/>
      <c r="OCT40" s="670"/>
      <c r="OCU40" s="671"/>
      <c r="OCV40" s="670"/>
      <c r="OCW40" s="181"/>
      <c r="OCX40" s="668"/>
      <c r="OCY40" s="669"/>
      <c r="OCZ40" s="670"/>
      <c r="ODA40" s="670"/>
      <c r="ODB40" s="670"/>
      <c r="ODC40" s="671"/>
      <c r="ODD40" s="670"/>
      <c r="ODE40" s="181"/>
      <c r="ODF40" s="668"/>
      <c r="ODG40" s="669"/>
      <c r="ODH40" s="670"/>
      <c r="ODI40" s="670"/>
      <c r="ODJ40" s="670"/>
      <c r="ODK40" s="671"/>
      <c r="ODL40" s="670"/>
      <c r="ODM40" s="181"/>
      <c r="ODN40" s="668"/>
      <c r="ODO40" s="669"/>
      <c r="ODP40" s="670"/>
      <c r="ODQ40" s="670"/>
      <c r="ODR40" s="670"/>
      <c r="ODS40" s="671"/>
      <c r="ODT40" s="670"/>
      <c r="ODU40" s="181"/>
      <c r="ODV40" s="668"/>
      <c r="ODW40" s="669"/>
      <c r="ODX40" s="670"/>
      <c r="ODY40" s="670"/>
      <c r="ODZ40" s="670"/>
      <c r="OEA40" s="671"/>
      <c r="OEB40" s="670"/>
      <c r="OEC40" s="181"/>
      <c r="OED40" s="668"/>
      <c r="OEE40" s="669"/>
      <c r="OEF40" s="670"/>
      <c r="OEG40" s="670"/>
      <c r="OEH40" s="670"/>
      <c r="OEI40" s="671"/>
      <c r="OEJ40" s="670"/>
      <c r="OEK40" s="181"/>
      <c r="OEL40" s="668"/>
      <c r="OEM40" s="669"/>
      <c r="OEN40" s="670"/>
      <c r="OEO40" s="670"/>
      <c r="OEP40" s="670"/>
      <c r="OEQ40" s="671"/>
      <c r="OER40" s="670"/>
      <c r="OES40" s="181"/>
      <c r="OET40" s="668"/>
      <c r="OEU40" s="669"/>
      <c r="OEV40" s="670"/>
      <c r="OEW40" s="670"/>
      <c r="OEX40" s="670"/>
      <c r="OEY40" s="671"/>
      <c r="OEZ40" s="670"/>
      <c r="OFA40" s="181"/>
      <c r="OFB40" s="668"/>
      <c r="OFC40" s="669"/>
      <c r="OFD40" s="670"/>
      <c r="OFE40" s="670"/>
      <c r="OFF40" s="670"/>
      <c r="OFG40" s="671"/>
      <c r="OFH40" s="670"/>
      <c r="OFI40" s="181"/>
      <c r="OFJ40" s="668"/>
      <c r="OFK40" s="669"/>
      <c r="OFL40" s="670"/>
      <c r="OFM40" s="670"/>
      <c r="OFN40" s="670"/>
      <c r="OFO40" s="671"/>
      <c r="OFP40" s="670"/>
      <c r="OFQ40" s="181"/>
      <c r="OFR40" s="668"/>
      <c r="OFS40" s="669"/>
      <c r="OFT40" s="670"/>
      <c r="OFU40" s="670"/>
      <c r="OFV40" s="670"/>
      <c r="OFW40" s="671"/>
      <c r="OFX40" s="670"/>
      <c r="OFY40" s="181"/>
      <c r="OFZ40" s="668"/>
      <c r="OGA40" s="669"/>
      <c r="OGB40" s="670"/>
      <c r="OGC40" s="670"/>
      <c r="OGD40" s="670"/>
      <c r="OGE40" s="671"/>
      <c r="OGF40" s="670"/>
      <c r="OGG40" s="181"/>
      <c r="OGH40" s="668"/>
      <c r="OGI40" s="669"/>
      <c r="OGJ40" s="670"/>
      <c r="OGK40" s="670"/>
      <c r="OGL40" s="670"/>
      <c r="OGM40" s="671"/>
      <c r="OGN40" s="670"/>
      <c r="OGO40" s="181"/>
      <c r="OGP40" s="668"/>
      <c r="OGQ40" s="669"/>
      <c r="OGR40" s="670"/>
      <c r="OGS40" s="670"/>
      <c r="OGT40" s="670"/>
      <c r="OGU40" s="671"/>
      <c r="OGV40" s="670"/>
      <c r="OGW40" s="181"/>
      <c r="OGX40" s="668"/>
      <c r="OGY40" s="669"/>
      <c r="OGZ40" s="670"/>
      <c r="OHA40" s="670"/>
      <c r="OHB40" s="670"/>
      <c r="OHC40" s="671"/>
      <c r="OHD40" s="670"/>
      <c r="OHE40" s="181"/>
      <c r="OHF40" s="668"/>
      <c r="OHG40" s="669"/>
      <c r="OHH40" s="670"/>
      <c r="OHI40" s="670"/>
      <c r="OHJ40" s="670"/>
      <c r="OHK40" s="671"/>
      <c r="OHL40" s="670"/>
      <c r="OHM40" s="181"/>
      <c r="OHN40" s="668"/>
      <c r="OHO40" s="669"/>
      <c r="OHP40" s="670"/>
      <c r="OHQ40" s="670"/>
      <c r="OHR40" s="670"/>
      <c r="OHS40" s="671"/>
      <c r="OHT40" s="670"/>
      <c r="OHU40" s="181"/>
      <c r="OHV40" s="668"/>
      <c r="OHW40" s="669"/>
      <c r="OHX40" s="670"/>
      <c r="OHY40" s="670"/>
      <c r="OHZ40" s="670"/>
      <c r="OIA40" s="671"/>
      <c r="OIB40" s="670"/>
      <c r="OIC40" s="181"/>
      <c r="OID40" s="668"/>
      <c r="OIE40" s="669"/>
      <c r="OIF40" s="670"/>
      <c r="OIG40" s="670"/>
      <c r="OIH40" s="670"/>
      <c r="OII40" s="671"/>
      <c r="OIJ40" s="670"/>
      <c r="OIK40" s="181"/>
      <c r="OIL40" s="668"/>
      <c r="OIM40" s="669"/>
      <c r="OIN40" s="670"/>
      <c r="OIO40" s="670"/>
      <c r="OIP40" s="670"/>
      <c r="OIQ40" s="671"/>
      <c r="OIR40" s="670"/>
      <c r="OIS40" s="181"/>
      <c r="OIT40" s="668"/>
      <c r="OIU40" s="669"/>
      <c r="OIV40" s="670"/>
      <c r="OIW40" s="670"/>
      <c r="OIX40" s="670"/>
      <c r="OIY40" s="671"/>
      <c r="OIZ40" s="670"/>
      <c r="OJA40" s="181"/>
      <c r="OJB40" s="668"/>
      <c r="OJC40" s="669"/>
      <c r="OJD40" s="670"/>
      <c r="OJE40" s="670"/>
      <c r="OJF40" s="670"/>
      <c r="OJG40" s="671"/>
      <c r="OJH40" s="670"/>
      <c r="OJI40" s="181"/>
      <c r="OJJ40" s="668"/>
      <c r="OJK40" s="669"/>
      <c r="OJL40" s="670"/>
      <c r="OJM40" s="670"/>
      <c r="OJN40" s="670"/>
      <c r="OJO40" s="671"/>
      <c r="OJP40" s="670"/>
      <c r="OJQ40" s="181"/>
      <c r="OJR40" s="668"/>
      <c r="OJS40" s="669"/>
      <c r="OJT40" s="670"/>
      <c r="OJU40" s="670"/>
      <c r="OJV40" s="670"/>
      <c r="OJW40" s="671"/>
      <c r="OJX40" s="670"/>
      <c r="OJY40" s="181"/>
      <c r="OJZ40" s="668"/>
      <c r="OKA40" s="669"/>
      <c r="OKB40" s="670"/>
      <c r="OKC40" s="670"/>
      <c r="OKD40" s="670"/>
      <c r="OKE40" s="671"/>
      <c r="OKF40" s="670"/>
      <c r="OKG40" s="181"/>
      <c r="OKH40" s="668"/>
      <c r="OKI40" s="669"/>
      <c r="OKJ40" s="670"/>
      <c r="OKK40" s="670"/>
      <c r="OKL40" s="670"/>
      <c r="OKM40" s="671"/>
      <c r="OKN40" s="670"/>
      <c r="OKO40" s="181"/>
      <c r="OKP40" s="668"/>
      <c r="OKQ40" s="669"/>
      <c r="OKR40" s="670"/>
      <c r="OKS40" s="670"/>
      <c r="OKT40" s="670"/>
      <c r="OKU40" s="671"/>
      <c r="OKV40" s="670"/>
      <c r="OKW40" s="181"/>
      <c r="OKX40" s="668"/>
      <c r="OKY40" s="669"/>
      <c r="OKZ40" s="670"/>
      <c r="OLA40" s="670"/>
      <c r="OLB40" s="670"/>
      <c r="OLC40" s="671"/>
      <c r="OLD40" s="670"/>
      <c r="OLE40" s="181"/>
      <c r="OLF40" s="668"/>
      <c r="OLG40" s="669"/>
      <c r="OLH40" s="670"/>
      <c r="OLI40" s="670"/>
      <c r="OLJ40" s="670"/>
      <c r="OLK40" s="671"/>
      <c r="OLL40" s="670"/>
      <c r="OLM40" s="181"/>
      <c r="OLN40" s="668"/>
      <c r="OLO40" s="669"/>
      <c r="OLP40" s="670"/>
      <c r="OLQ40" s="670"/>
      <c r="OLR40" s="670"/>
      <c r="OLS40" s="671"/>
      <c r="OLT40" s="670"/>
      <c r="OLU40" s="181"/>
      <c r="OLV40" s="668"/>
      <c r="OLW40" s="669"/>
      <c r="OLX40" s="670"/>
      <c r="OLY40" s="670"/>
      <c r="OLZ40" s="670"/>
      <c r="OMA40" s="671"/>
      <c r="OMB40" s="670"/>
      <c r="OMC40" s="181"/>
      <c r="OMD40" s="668"/>
      <c r="OME40" s="669"/>
      <c r="OMF40" s="670"/>
      <c r="OMG40" s="670"/>
      <c r="OMH40" s="670"/>
      <c r="OMI40" s="671"/>
      <c r="OMJ40" s="670"/>
      <c r="OMK40" s="181"/>
      <c r="OML40" s="668"/>
      <c r="OMM40" s="669"/>
      <c r="OMN40" s="670"/>
      <c r="OMO40" s="670"/>
      <c r="OMP40" s="670"/>
      <c r="OMQ40" s="671"/>
      <c r="OMR40" s="670"/>
      <c r="OMS40" s="181"/>
      <c r="OMT40" s="668"/>
      <c r="OMU40" s="669"/>
      <c r="OMV40" s="670"/>
      <c r="OMW40" s="670"/>
      <c r="OMX40" s="670"/>
      <c r="OMY40" s="671"/>
      <c r="OMZ40" s="670"/>
      <c r="ONA40" s="181"/>
      <c r="ONB40" s="668"/>
      <c r="ONC40" s="669"/>
      <c r="OND40" s="670"/>
      <c r="ONE40" s="670"/>
      <c r="ONF40" s="670"/>
      <c r="ONG40" s="671"/>
      <c r="ONH40" s="670"/>
      <c r="ONI40" s="181"/>
      <c r="ONJ40" s="668"/>
      <c r="ONK40" s="669"/>
      <c r="ONL40" s="670"/>
      <c r="ONM40" s="670"/>
      <c r="ONN40" s="670"/>
      <c r="ONO40" s="671"/>
      <c r="ONP40" s="670"/>
      <c r="ONQ40" s="181"/>
      <c r="ONR40" s="668"/>
      <c r="ONS40" s="669"/>
      <c r="ONT40" s="670"/>
      <c r="ONU40" s="670"/>
      <c r="ONV40" s="670"/>
      <c r="ONW40" s="671"/>
      <c r="ONX40" s="670"/>
      <c r="ONY40" s="181"/>
      <c r="ONZ40" s="668"/>
      <c r="OOA40" s="669"/>
      <c r="OOB40" s="670"/>
      <c r="OOC40" s="670"/>
      <c r="OOD40" s="670"/>
      <c r="OOE40" s="671"/>
      <c r="OOF40" s="670"/>
      <c r="OOG40" s="181"/>
      <c r="OOH40" s="668"/>
      <c r="OOI40" s="669"/>
      <c r="OOJ40" s="670"/>
      <c r="OOK40" s="670"/>
      <c r="OOL40" s="670"/>
      <c r="OOM40" s="671"/>
      <c r="OON40" s="670"/>
      <c r="OOO40" s="181"/>
      <c r="OOP40" s="668"/>
      <c r="OOQ40" s="669"/>
      <c r="OOR40" s="670"/>
      <c r="OOS40" s="670"/>
      <c r="OOT40" s="670"/>
      <c r="OOU40" s="671"/>
      <c r="OOV40" s="670"/>
      <c r="OOW40" s="181"/>
      <c r="OOX40" s="668"/>
      <c r="OOY40" s="669"/>
      <c r="OOZ40" s="670"/>
      <c r="OPA40" s="670"/>
      <c r="OPB40" s="670"/>
      <c r="OPC40" s="671"/>
      <c r="OPD40" s="670"/>
      <c r="OPE40" s="181"/>
      <c r="OPF40" s="668"/>
      <c r="OPG40" s="669"/>
      <c r="OPH40" s="670"/>
      <c r="OPI40" s="670"/>
      <c r="OPJ40" s="670"/>
      <c r="OPK40" s="671"/>
      <c r="OPL40" s="670"/>
      <c r="OPM40" s="181"/>
      <c r="OPN40" s="668"/>
      <c r="OPO40" s="669"/>
      <c r="OPP40" s="670"/>
      <c r="OPQ40" s="670"/>
      <c r="OPR40" s="670"/>
      <c r="OPS40" s="671"/>
      <c r="OPT40" s="670"/>
      <c r="OPU40" s="181"/>
      <c r="OPV40" s="668"/>
      <c r="OPW40" s="669"/>
      <c r="OPX40" s="670"/>
      <c r="OPY40" s="670"/>
      <c r="OPZ40" s="670"/>
      <c r="OQA40" s="671"/>
      <c r="OQB40" s="670"/>
      <c r="OQC40" s="181"/>
      <c r="OQD40" s="668"/>
      <c r="OQE40" s="669"/>
      <c r="OQF40" s="670"/>
      <c r="OQG40" s="670"/>
      <c r="OQH40" s="670"/>
      <c r="OQI40" s="671"/>
      <c r="OQJ40" s="670"/>
      <c r="OQK40" s="181"/>
      <c r="OQL40" s="668"/>
      <c r="OQM40" s="669"/>
      <c r="OQN40" s="670"/>
      <c r="OQO40" s="670"/>
      <c r="OQP40" s="670"/>
      <c r="OQQ40" s="671"/>
      <c r="OQR40" s="670"/>
      <c r="OQS40" s="181"/>
      <c r="OQT40" s="668"/>
      <c r="OQU40" s="669"/>
      <c r="OQV40" s="670"/>
      <c r="OQW40" s="670"/>
      <c r="OQX40" s="670"/>
      <c r="OQY40" s="671"/>
      <c r="OQZ40" s="670"/>
      <c r="ORA40" s="181"/>
      <c r="ORB40" s="668"/>
      <c r="ORC40" s="669"/>
      <c r="ORD40" s="670"/>
      <c r="ORE40" s="670"/>
      <c r="ORF40" s="670"/>
      <c r="ORG40" s="671"/>
      <c r="ORH40" s="670"/>
      <c r="ORI40" s="181"/>
      <c r="ORJ40" s="668"/>
      <c r="ORK40" s="669"/>
      <c r="ORL40" s="670"/>
      <c r="ORM40" s="670"/>
      <c r="ORN40" s="670"/>
      <c r="ORO40" s="671"/>
      <c r="ORP40" s="670"/>
      <c r="ORQ40" s="181"/>
      <c r="ORR40" s="668"/>
      <c r="ORS40" s="669"/>
      <c r="ORT40" s="670"/>
      <c r="ORU40" s="670"/>
      <c r="ORV40" s="670"/>
      <c r="ORW40" s="671"/>
      <c r="ORX40" s="670"/>
      <c r="ORY40" s="181"/>
      <c r="ORZ40" s="668"/>
      <c r="OSA40" s="669"/>
      <c r="OSB40" s="670"/>
      <c r="OSC40" s="670"/>
      <c r="OSD40" s="670"/>
      <c r="OSE40" s="671"/>
      <c r="OSF40" s="670"/>
      <c r="OSG40" s="181"/>
      <c r="OSH40" s="668"/>
      <c r="OSI40" s="669"/>
      <c r="OSJ40" s="670"/>
      <c r="OSK40" s="670"/>
      <c r="OSL40" s="670"/>
      <c r="OSM40" s="671"/>
      <c r="OSN40" s="670"/>
      <c r="OSO40" s="181"/>
      <c r="OSP40" s="668"/>
      <c r="OSQ40" s="669"/>
      <c r="OSR40" s="670"/>
      <c r="OSS40" s="670"/>
      <c r="OST40" s="670"/>
      <c r="OSU40" s="671"/>
      <c r="OSV40" s="670"/>
      <c r="OSW40" s="181"/>
      <c r="OSX40" s="668"/>
      <c r="OSY40" s="669"/>
      <c r="OSZ40" s="670"/>
      <c r="OTA40" s="670"/>
      <c r="OTB40" s="670"/>
      <c r="OTC40" s="671"/>
      <c r="OTD40" s="670"/>
      <c r="OTE40" s="181"/>
      <c r="OTF40" s="668"/>
      <c r="OTG40" s="669"/>
      <c r="OTH40" s="670"/>
      <c r="OTI40" s="670"/>
      <c r="OTJ40" s="670"/>
      <c r="OTK40" s="671"/>
      <c r="OTL40" s="670"/>
      <c r="OTM40" s="181"/>
      <c r="OTN40" s="668"/>
      <c r="OTO40" s="669"/>
      <c r="OTP40" s="670"/>
      <c r="OTQ40" s="670"/>
      <c r="OTR40" s="670"/>
      <c r="OTS40" s="671"/>
      <c r="OTT40" s="670"/>
      <c r="OTU40" s="181"/>
      <c r="OTV40" s="668"/>
      <c r="OTW40" s="669"/>
      <c r="OTX40" s="670"/>
      <c r="OTY40" s="670"/>
      <c r="OTZ40" s="670"/>
      <c r="OUA40" s="671"/>
      <c r="OUB40" s="670"/>
      <c r="OUC40" s="181"/>
      <c r="OUD40" s="668"/>
      <c r="OUE40" s="669"/>
      <c r="OUF40" s="670"/>
      <c r="OUG40" s="670"/>
      <c r="OUH40" s="670"/>
      <c r="OUI40" s="671"/>
      <c r="OUJ40" s="670"/>
      <c r="OUK40" s="181"/>
      <c r="OUL40" s="668"/>
      <c r="OUM40" s="669"/>
      <c r="OUN40" s="670"/>
      <c r="OUO40" s="670"/>
      <c r="OUP40" s="670"/>
      <c r="OUQ40" s="671"/>
      <c r="OUR40" s="670"/>
      <c r="OUS40" s="181"/>
      <c r="OUT40" s="668"/>
      <c r="OUU40" s="669"/>
      <c r="OUV40" s="670"/>
      <c r="OUW40" s="670"/>
      <c r="OUX40" s="670"/>
      <c r="OUY40" s="671"/>
      <c r="OUZ40" s="670"/>
      <c r="OVA40" s="181"/>
      <c r="OVB40" s="668"/>
      <c r="OVC40" s="669"/>
      <c r="OVD40" s="670"/>
      <c r="OVE40" s="670"/>
      <c r="OVF40" s="670"/>
      <c r="OVG40" s="671"/>
      <c r="OVH40" s="670"/>
      <c r="OVI40" s="181"/>
      <c r="OVJ40" s="668"/>
      <c r="OVK40" s="669"/>
      <c r="OVL40" s="670"/>
      <c r="OVM40" s="670"/>
      <c r="OVN40" s="670"/>
      <c r="OVO40" s="671"/>
      <c r="OVP40" s="670"/>
      <c r="OVQ40" s="181"/>
      <c r="OVR40" s="668"/>
      <c r="OVS40" s="669"/>
      <c r="OVT40" s="670"/>
      <c r="OVU40" s="670"/>
      <c r="OVV40" s="670"/>
      <c r="OVW40" s="671"/>
      <c r="OVX40" s="670"/>
      <c r="OVY40" s="181"/>
      <c r="OVZ40" s="668"/>
      <c r="OWA40" s="669"/>
      <c r="OWB40" s="670"/>
      <c r="OWC40" s="670"/>
      <c r="OWD40" s="670"/>
      <c r="OWE40" s="671"/>
      <c r="OWF40" s="670"/>
      <c r="OWG40" s="181"/>
      <c r="OWH40" s="668"/>
      <c r="OWI40" s="669"/>
      <c r="OWJ40" s="670"/>
      <c r="OWK40" s="670"/>
      <c r="OWL40" s="670"/>
      <c r="OWM40" s="671"/>
      <c r="OWN40" s="670"/>
      <c r="OWO40" s="181"/>
      <c r="OWP40" s="668"/>
      <c r="OWQ40" s="669"/>
      <c r="OWR40" s="670"/>
      <c r="OWS40" s="670"/>
      <c r="OWT40" s="670"/>
      <c r="OWU40" s="671"/>
      <c r="OWV40" s="670"/>
      <c r="OWW40" s="181"/>
      <c r="OWX40" s="668"/>
      <c r="OWY40" s="669"/>
      <c r="OWZ40" s="670"/>
      <c r="OXA40" s="670"/>
      <c r="OXB40" s="670"/>
      <c r="OXC40" s="671"/>
      <c r="OXD40" s="670"/>
      <c r="OXE40" s="181"/>
      <c r="OXF40" s="668"/>
      <c r="OXG40" s="669"/>
      <c r="OXH40" s="670"/>
      <c r="OXI40" s="670"/>
      <c r="OXJ40" s="670"/>
      <c r="OXK40" s="671"/>
      <c r="OXL40" s="670"/>
      <c r="OXM40" s="181"/>
      <c r="OXN40" s="668"/>
      <c r="OXO40" s="669"/>
      <c r="OXP40" s="670"/>
      <c r="OXQ40" s="670"/>
      <c r="OXR40" s="670"/>
      <c r="OXS40" s="671"/>
      <c r="OXT40" s="670"/>
      <c r="OXU40" s="181"/>
      <c r="OXV40" s="668"/>
      <c r="OXW40" s="669"/>
      <c r="OXX40" s="670"/>
      <c r="OXY40" s="670"/>
      <c r="OXZ40" s="670"/>
      <c r="OYA40" s="671"/>
      <c r="OYB40" s="670"/>
      <c r="OYC40" s="181"/>
      <c r="OYD40" s="668"/>
      <c r="OYE40" s="669"/>
      <c r="OYF40" s="670"/>
      <c r="OYG40" s="670"/>
      <c r="OYH40" s="670"/>
      <c r="OYI40" s="671"/>
      <c r="OYJ40" s="670"/>
      <c r="OYK40" s="181"/>
      <c r="OYL40" s="668"/>
      <c r="OYM40" s="669"/>
      <c r="OYN40" s="670"/>
      <c r="OYO40" s="670"/>
      <c r="OYP40" s="670"/>
      <c r="OYQ40" s="671"/>
      <c r="OYR40" s="670"/>
      <c r="OYS40" s="181"/>
      <c r="OYT40" s="668"/>
      <c r="OYU40" s="669"/>
      <c r="OYV40" s="670"/>
      <c r="OYW40" s="670"/>
      <c r="OYX40" s="670"/>
      <c r="OYY40" s="671"/>
      <c r="OYZ40" s="670"/>
      <c r="OZA40" s="181"/>
      <c r="OZB40" s="668"/>
      <c r="OZC40" s="669"/>
      <c r="OZD40" s="670"/>
      <c r="OZE40" s="670"/>
      <c r="OZF40" s="670"/>
      <c r="OZG40" s="671"/>
      <c r="OZH40" s="670"/>
      <c r="OZI40" s="181"/>
      <c r="OZJ40" s="668"/>
      <c r="OZK40" s="669"/>
      <c r="OZL40" s="670"/>
      <c r="OZM40" s="670"/>
      <c r="OZN40" s="670"/>
      <c r="OZO40" s="671"/>
      <c r="OZP40" s="670"/>
      <c r="OZQ40" s="181"/>
      <c r="OZR40" s="668"/>
      <c r="OZS40" s="669"/>
      <c r="OZT40" s="670"/>
      <c r="OZU40" s="670"/>
      <c r="OZV40" s="670"/>
      <c r="OZW40" s="671"/>
      <c r="OZX40" s="670"/>
      <c r="OZY40" s="181"/>
      <c r="OZZ40" s="668"/>
      <c r="PAA40" s="669"/>
      <c r="PAB40" s="670"/>
      <c r="PAC40" s="670"/>
      <c r="PAD40" s="670"/>
      <c r="PAE40" s="671"/>
      <c r="PAF40" s="670"/>
      <c r="PAG40" s="181"/>
      <c r="PAH40" s="668"/>
      <c r="PAI40" s="669"/>
      <c r="PAJ40" s="670"/>
      <c r="PAK40" s="670"/>
      <c r="PAL40" s="670"/>
      <c r="PAM40" s="671"/>
      <c r="PAN40" s="670"/>
      <c r="PAO40" s="181"/>
      <c r="PAP40" s="668"/>
      <c r="PAQ40" s="669"/>
      <c r="PAR40" s="670"/>
      <c r="PAS40" s="670"/>
      <c r="PAT40" s="670"/>
      <c r="PAU40" s="671"/>
      <c r="PAV40" s="670"/>
      <c r="PAW40" s="181"/>
      <c r="PAX40" s="668"/>
      <c r="PAY40" s="669"/>
      <c r="PAZ40" s="670"/>
      <c r="PBA40" s="670"/>
      <c r="PBB40" s="670"/>
      <c r="PBC40" s="671"/>
      <c r="PBD40" s="670"/>
      <c r="PBE40" s="181"/>
      <c r="PBF40" s="668"/>
      <c r="PBG40" s="669"/>
      <c r="PBH40" s="670"/>
      <c r="PBI40" s="670"/>
      <c r="PBJ40" s="670"/>
      <c r="PBK40" s="671"/>
      <c r="PBL40" s="670"/>
      <c r="PBM40" s="181"/>
      <c r="PBN40" s="668"/>
      <c r="PBO40" s="669"/>
      <c r="PBP40" s="670"/>
      <c r="PBQ40" s="670"/>
      <c r="PBR40" s="670"/>
      <c r="PBS40" s="671"/>
      <c r="PBT40" s="670"/>
      <c r="PBU40" s="181"/>
      <c r="PBV40" s="668"/>
      <c r="PBW40" s="669"/>
      <c r="PBX40" s="670"/>
      <c r="PBY40" s="670"/>
      <c r="PBZ40" s="670"/>
      <c r="PCA40" s="671"/>
      <c r="PCB40" s="670"/>
      <c r="PCC40" s="181"/>
      <c r="PCD40" s="668"/>
      <c r="PCE40" s="669"/>
      <c r="PCF40" s="670"/>
      <c r="PCG40" s="670"/>
      <c r="PCH40" s="670"/>
      <c r="PCI40" s="671"/>
      <c r="PCJ40" s="670"/>
      <c r="PCK40" s="181"/>
      <c r="PCL40" s="668"/>
      <c r="PCM40" s="669"/>
      <c r="PCN40" s="670"/>
      <c r="PCO40" s="670"/>
      <c r="PCP40" s="670"/>
      <c r="PCQ40" s="671"/>
      <c r="PCR40" s="670"/>
      <c r="PCS40" s="181"/>
      <c r="PCT40" s="668"/>
      <c r="PCU40" s="669"/>
      <c r="PCV40" s="670"/>
      <c r="PCW40" s="670"/>
      <c r="PCX40" s="670"/>
      <c r="PCY40" s="671"/>
      <c r="PCZ40" s="670"/>
      <c r="PDA40" s="181"/>
      <c r="PDB40" s="668"/>
      <c r="PDC40" s="669"/>
      <c r="PDD40" s="670"/>
      <c r="PDE40" s="670"/>
      <c r="PDF40" s="670"/>
      <c r="PDG40" s="671"/>
      <c r="PDH40" s="670"/>
      <c r="PDI40" s="181"/>
      <c r="PDJ40" s="668"/>
      <c r="PDK40" s="669"/>
      <c r="PDL40" s="670"/>
      <c r="PDM40" s="670"/>
      <c r="PDN40" s="670"/>
      <c r="PDO40" s="671"/>
      <c r="PDP40" s="670"/>
      <c r="PDQ40" s="181"/>
      <c r="PDR40" s="668"/>
      <c r="PDS40" s="669"/>
      <c r="PDT40" s="670"/>
      <c r="PDU40" s="670"/>
      <c r="PDV40" s="670"/>
      <c r="PDW40" s="671"/>
      <c r="PDX40" s="670"/>
      <c r="PDY40" s="181"/>
      <c r="PDZ40" s="668"/>
      <c r="PEA40" s="669"/>
      <c r="PEB40" s="670"/>
      <c r="PEC40" s="670"/>
      <c r="PED40" s="670"/>
      <c r="PEE40" s="671"/>
      <c r="PEF40" s="670"/>
      <c r="PEG40" s="181"/>
      <c r="PEH40" s="668"/>
      <c r="PEI40" s="669"/>
      <c r="PEJ40" s="670"/>
      <c r="PEK40" s="670"/>
      <c r="PEL40" s="670"/>
      <c r="PEM40" s="671"/>
      <c r="PEN40" s="670"/>
      <c r="PEO40" s="181"/>
      <c r="PEP40" s="668"/>
      <c r="PEQ40" s="669"/>
      <c r="PER40" s="670"/>
      <c r="PES40" s="670"/>
      <c r="PET40" s="670"/>
      <c r="PEU40" s="671"/>
      <c r="PEV40" s="670"/>
      <c r="PEW40" s="181"/>
      <c r="PEX40" s="668"/>
      <c r="PEY40" s="669"/>
      <c r="PEZ40" s="670"/>
      <c r="PFA40" s="670"/>
      <c r="PFB40" s="670"/>
      <c r="PFC40" s="671"/>
      <c r="PFD40" s="670"/>
      <c r="PFE40" s="181"/>
      <c r="PFF40" s="668"/>
      <c r="PFG40" s="669"/>
      <c r="PFH40" s="670"/>
      <c r="PFI40" s="670"/>
      <c r="PFJ40" s="670"/>
      <c r="PFK40" s="671"/>
      <c r="PFL40" s="670"/>
      <c r="PFM40" s="181"/>
      <c r="PFN40" s="668"/>
      <c r="PFO40" s="669"/>
      <c r="PFP40" s="670"/>
      <c r="PFQ40" s="670"/>
      <c r="PFR40" s="670"/>
      <c r="PFS40" s="671"/>
      <c r="PFT40" s="670"/>
      <c r="PFU40" s="181"/>
      <c r="PFV40" s="668"/>
      <c r="PFW40" s="669"/>
      <c r="PFX40" s="670"/>
      <c r="PFY40" s="670"/>
      <c r="PFZ40" s="670"/>
      <c r="PGA40" s="671"/>
      <c r="PGB40" s="670"/>
      <c r="PGC40" s="181"/>
      <c r="PGD40" s="668"/>
      <c r="PGE40" s="669"/>
      <c r="PGF40" s="670"/>
      <c r="PGG40" s="670"/>
      <c r="PGH40" s="670"/>
      <c r="PGI40" s="671"/>
      <c r="PGJ40" s="670"/>
      <c r="PGK40" s="181"/>
      <c r="PGL40" s="668"/>
      <c r="PGM40" s="669"/>
      <c r="PGN40" s="670"/>
      <c r="PGO40" s="670"/>
      <c r="PGP40" s="670"/>
      <c r="PGQ40" s="671"/>
      <c r="PGR40" s="670"/>
      <c r="PGS40" s="181"/>
      <c r="PGT40" s="668"/>
      <c r="PGU40" s="669"/>
      <c r="PGV40" s="670"/>
      <c r="PGW40" s="670"/>
      <c r="PGX40" s="670"/>
      <c r="PGY40" s="671"/>
      <c r="PGZ40" s="670"/>
      <c r="PHA40" s="181"/>
      <c r="PHB40" s="668"/>
      <c r="PHC40" s="669"/>
      <c r="PHD40" s="670"/>
      <c r="PHE40" s="670"/>
      <c r="PHF40" s="670"/>
      <c r="PHG40" s="671"/>
      <c r="PHH40" s="670"/>
      <c r="PHI40" s="181"/>
      <c r="PHJ40" s="668"/>
      <c r="PHK40" s="669"/>
      <c r="PHL40" s="670"/>
      <c r="PHM40" s="670"/>
      <c r="PHN40" s="670"/>
      <c r="PHO40" s="671"/>
      <c r="PHP40" s="670"/>
      <c r="PHQ40" s="181"/>
      <c r="PHR40" s="668"/>
      <c r="PHS40" s="669"/>
      <c r="PHT40" s="670"/>
      <c r="PHU40" s="670"/>
      <c r="PHV40" s="670"/>
      <c r="PHW40" s="671"/>
      <c r="PHX40" s="670"/>
      <c r="PHY40" s="181"/>
      <c r="PHZ40" s="668"/>
      <c r="PIA40" s="669"/>
      <c r="PIB40" s="670"/>
      <c r="PIC40" s="670"/>
      <c r="PID40" s="670"/>
      <c r="PIE40" s="671"/>
      <c r="PIF40" s="670"/>
      <c r="PIG40" s="181"/>
      <c r="PIH40" s="668"/>
      <c r="PII40" s="669"/>
      <c r="PIJ40" s="670"/>
      <c r="PIK40" s="670"/>
      <c r="PIL40" s="670"/>
      <c r="PIM40" s="671"/>
      <c r="PIN40" s="670"/>
      <c r="PIO40" s="181"/>
      <c r="PIP40" s="668"/>
      <c r="PIQ40" s="669"/>
      <c r="PIR40" s="670"/>
      <c r="PIS40" s="670"/>
      <c r="PIT40" s="670"/>
      <c r="PIU40" s="671"/>
      <c r="PIV40" s="670"/>
      <c r="PIW40" s="181"/>
      <c r="PIX40" s="668"/>
      <c r="PIY40" s="669"/>
      <c r="PIZ40" s="670"/>
      <c r="PJA40" s="670"/>
      <c r="PJB40" s="670"/>
      <c r="PJC40" s="671"/>
      <c r="PJD40" s="670"/>
      <c r="PJE40" s="181"/>
      <c r="PJF40" s="668"/>
      <c r="PJG40" s="669"/>
      <c r="PJH40" s="670"/>
      <c r="PJI40" s="670"/>
      <c r="PJJ40" s="670"/>
      <c r="PJK40" s="671"/>
      <c r="PJL40" s="670"/>
      <c r="PJM40" s="181"/>
      <c r="PJN40" s="668"/>
      <c r="PJO40" s="669"/>
      <c r="PJP40" s="670"/>
      <c r="PJQ40" s="670"/>
      <c r="PJR40" s="670"/>
      <c r="PJS40" s="671"/>
      <c r="PJT40" s="670"/>
      <c r="PJU40" s="181"/>
      <c r="PJV40" s="668"/>
      <c r="PJW40" s="669"/>
      <c r="PJX40" s="670"/>
      <c r="PJY40" s="670"/>
      <c r="PJZ40" s="670"/>
      <c r="PKA40" s="671"/>
      <c r="PKB40" s="670"/>
      <c r="PKC40" s="181"/>
      <c r="PKD40" s="668"/>
      <c r="PKE40" s="669"/>
      <c r="PKF40" s="670"/>
      <c r="PKG40" s="670"/>
      <c r="PKH40" s="670"/>
      <c r="PKI40" s="671"/>
      <c r="PKJ40" s="670"/>
      <c r="PKK40" s="181"/>
      <c r="PKL40" s="668"/>
      <c r="PKM40" s="669"/>
      <c r="PKN40" s="670"/>
      <c r="PKO40" s="670"/>
      <c r="PKP40" s="670"/>
      <c r="PKQ40" s="671"/>
      <c r="PKR40" s="670"/>
      <c r="PKS40" s="181"/>
      <c r="PKT40" s="668"/>
      <c r="PKU40" s="669"/>
      <c r="PKV40" s="670"/>
      <c r="PKW40" s="670"/>
      <c r="PKX40" s="670"/>
      <c r="PKY40" s="671"/>
      <c r="PKZ40" s="670"/>
      <c r="PLA40" s="181"/>
      <c r="PLB40" s="668"/>
      <c r="PLC40" s="669"/>
      <c r="PLD40" s="670"/>
      <c r="PLE40" s="670"/>
      <c r="PLF40" s="670"/>
      <c r="PLG40" s="671"/>
      <c r="PLH40" s="670"/>
      <c r="PLI40" s="181"/>
      <c r="PLJ40" s="668"/>
      <c r="PLK40" s="669"/>
      <c r="PLL40" s="670"/>
      <c r="PLM40" s="670"/>
      <c r="PLN40" s="670"/>
      <c r="PLO40" s="671"/>
      <c r="PLP40" s="670"/>
      <c r="PLQ40" s="181"/>
      <c r="PLR40" s="668"/>
      <c r="PLS40" s="669"/>
      <c r="PLT40" s="670"/>
      <c r="PLU40" s="670"/>
      <c r="PLV40" s="670"/>
      <c r="PLW40" s="671"/>
      <c r="PLX40" s="670"/>
      <c r="PLY40" s="181"/>
      <c r="PLZ40" s="668"/>
      <c r="PMA40" s="669"/>
      <c r="PMB40" s="670"/>
      <c r="PMC40" s="670"/>
      <c r="PMD40" s="670"/>
      <c r="PME40" s="671"/>
      <c r="PMF40" s="670"/>
      <c r="PMG40" s="181"/>
      <c r="PMH40" s="668"/>
      <c r="PMI40" s="669"/>
      <c r="PMJ40" s="670"/>
      <c r="PMK40" s="670"/>
      <c r="PML40" s="670"/>
      <c r="PMM40" s="671"/>
      <c r="PMN40" s="670"/>
      <c r="PMO40" s="181"/>
      <c r="PMP40" s="668"/>
      <c r="PMQ40" s="669"/>
      <c r="PMR40" s="670"/>
      <c r="PMS40" s="670"/>
      <c r="PMT40" s="670"/>
      <c r="PMU40" s="671"/>
      <c r="PMV40" s="670"/>
      <c r="PMW40" s="181"/>
      <c r="PMX40" s="668"/>
      <c r="PMY40" s="669"/>
      <c r="PMZ40" s="670"/>
      <c r="PNA40" s="670"/>
      <c r="PNB40" s="670"/>
      <c r="PNC40" s="671"/>
      <c r="PND40" s="670"/>
      <c r="PNE40" s="181"/>
      <c r="PNF40" s="668"/>
      <c r="PNG40" s="669"/>
      <c r="PNH40" s="670"/>
      <c r="PNI40" s="670"/>
      <c r="PNJ40" s="670"/>
      <c r="PNK40" s="671"/>
      <c r="PNL40" s="670"/>
      <c r="PNM40" s="181"/>
      <c r="PNN40" s="668"/>
      <c r="PNO40" s="669"/>
      <c r="PNP40" s="670"/>
      <c r="PNQ40" s="670"/>
      <c r="PNR40" s="670"/>
      <c r="PNS40" s="671"/>
      <c r="PNT40" s="670"/>
      <c r="PNU40" s="181"/>
      <c r="PNV40" s="668"/>
      <c r="PNW40" s="669"/>
      <c r="PNX40" s="670"/>
      <c r="PNY40" s="670"/>
      <c r="PNZ40" s="670"/>
      <c r="POA40" s="671"/>
      <c r="POB40" s="670"/>
      <c r="POC40" s="181"/>
      <c r="POD40" s="668"/>
      <c r="POE40" s="669"/>
      <c r="POF40" s="670"/>
      <c r="POG40" s="670"/>
      <c r="POH40" s="670"/>
      <c r="POI40" s="671"/>
      <c r="POJ40" s="670"/>
      <c r="POK40" s="181"/>
      <c r="POL40" s="668"/>
      <c r="POM40" s="669"/>
      <c r="PON40" s="670"/>
      <c r="POO40" s="670"/>
      <c r="POP40" s="670"/>
      <c r="POQ40" s="671"/>
      <c r="POR40" s="670"/>
      <c r="POS40" s="181"/>
      <c r="POT40" s="668"/>
      <c r="POU40" s="669"/>
      <c r="POV40" s="670"/>
      <c r="POW40" s="670"/>
      <c r="POX40" s="670"/>
      <c r="POY40" s="671"/>
      <c r="POZ40" s="670"/>
      <c r="PPA40" s="181"/>
      <c r="PPB40" s="668"/>
      <c r="PPC40" s="669"/>
      <c r="PPD40" s="670"/>
      <c r="PPE40" s="670"/>
      <c r="PPF40" s="670"/>
      <c r="PPG40" s="671"/>
      <c r="PPH40" s="670"/>
      <c r="PPI40" s="181"/>
      <c r="PPJ40" s="668"/>
      <c r="PPK40" s="669"/>
      <c r="PPL40" s="670"/>
      <c r="PPM40" s="670"/>
      <c r="PPN40" s="670"/>
      <c r="PPO40" s="671"/>
      <c r="PPP40" s="670"/>
      <c r="PPQ40" s="181"/>
      <c r="PPR40" s="668"/>
      <c r="PPS40" s="669"/>
      <c r="PPT40" s="670"/>
      <c r="PPU40" s="670"/>
      <c r="PPV40" s="670"/>
      <c r="PPW40" s="671"/>
      <c r="PPX40" s="670"/>
      <c r="PPY40" s="181"/>
      <c r="PPZ40" s="668"/>
      <c r="PQA40" s="669"/>
      <c r="PQB40" s="670"/>
      <c r="PQC40" s="670"/>
      <c r="PQD40" s="670"/>
      <c r="PQE40" s="671"/>
      <c r="PQF40" s="670"/>
      <c r="PQG40" s="181"/>
      <c r="PQH40" s="668"/>
      <c r="PQI40" s="669"/>
      <c r="PQJ40" s="670"/>
      <c r="PQK40" s="670"/>
      <c r="PQL40" s="670"/>
      <c r="PQM40" s="671"/>
      <c r="PQN40" s="670"/>
      <c r="PQO40" s="181"/>
      <c r="PQP40" s="668"/>
      <c r="PQQ40" s="669"/>
      <c r="PQR40" s="670"/>
      <c r="PQS40" s="670"/>
      <c r="PQT40" s="670"/>
      <c r="PQU40" s="671"/>
      <c r="PQV40" s="670"/>
      <c r="PQW40" s="181"/>
      <c r="PQX40" s="668"/>
      <c r="PQY40" s="669"/>
      <c r="PQZ40" s="670"/>
      <c r="PRA40" s="670"/>
      <c r="PRB40" s="670"/>
      <c r="PRC40" s="671"/>
      <c r="PRD40" s="670"/>
      <c r="PRE40" s="181"/>
      <c r="PRF40" s="668"/>
      <c r="PRG40" s="669"/>
      <c r="PRH40" s="670"/>
      <c r="PRI40" s="670"/>
      <c r="PRJ40" s="670"/>
      <c r="PRK40" s="671"/>
      <c r="PRL40" s="670"/>
      <c r="PRM40" s="181"/>
      <c r="PRN40" s="668"/>
      <c r="PRO40" s="669"/>
      <c r="PRP40" s="670"/>
      <c r="PRQ40" s="670"/>
      <c r="PRR40" s="670"/>
      <c r="PRS40" s="671"/>
      <c r="PRT40" s="670"/>
      <c r="PRU40" s="181"/>
      <c r="PRV40" s="668"/>
      <c r="PRW40" s="669"/>
      <c r="PRX40" s="670"/>
      <c r="PRY40" s="670"/>
      <c r="PRZ40" s="670"/>
      <c r="PSA40" s="671"/>
      <c r="PSB40" s="670"/>
      <c r="PSC40" s="181"/>
      <c r="PSD40" s="668"/>
      <c r="PSE40" s="669"/>
      <c r="PSF40" s="670"/>
      <c r="PSG40" s="670"/>
      <c r="PSH40" s="670"/>
      <c r="PSI40" s="671"/>
      <c r="PSJ40" s="670"/>
      <c r="PSK40" s="181"/>
      <c r="PSL40" s="668"/>
      <c r="PSM40" s="669"/>
      <c r="PSN40" s="670"/>
      <c r="PSO40" s="670"/>
      <c r="PSP40" s="670"/>
      <c r="PSQ40" s="671"/>
      <c r="PSR40" s="670"/>
      <c r="PSS40" s="181"/>
      <c r="PST40" s="668"/>
      <c r="PSU40" s="669"/>
      <c r="PSV40" s="670"/>
      <c r="PSW40" s="670"/>
      <c r="PSX40" s="670"/>
      <c r="PSY40" s="671"/>
      <c r="PSZ40" s="670"/>
      <c r="PTA40" s="181"/>
      <c r="PTB40" s="668"/>
      <c r="PTC40" s="669"/>
      <c r="PTD40" s="670"/>
      <c r="PTE40" s="670"/>
      <c r="PTF40" s="670"/>
      <c r="PTG40" s="671"/>
      <c r="PTH40" s="670"/>
      <c r="PTI40" s="181"/>
      <c r="PTJ40" s="668"/>
      <c r="PTK40" s="669"/>
      <c r="PTL40" s="670"/>
      <c r="PTM40" s="670"/>
      <c r="PTN40" s="670"/>
      <c r="PTO40" s="671"/>
      <c r="PTP40" s="670"/>
      <c r="PTQ40" s="181"/>
      <c r="PTR40" s="668"/>
      <c r="PTS40" s="669"/>
      <c r="PTT40" s="670"/>
      <c r="PTU40" s="670"/>
      <c r="PTV40" s="670"/>
      <c r="PTW40" s="671"/>
      <c r="PTX40" s="670"/>
      <c r="PTY40" s="181"/>
      <c r="PTZ40" s="668"/>
      <c r="PUA40" s="669"/>
      <c r="PUB40" s="670"/>
      <c r="PUC40" s="670"/>
      <c r="PUD40" s="670"/>
      <c r="PUE40" s="671"/>
      <c r="PUF40" s="670"/>
      <c r="PUG40" s="181"/>
      <c r="PUH40" s="668"/>
      <c r="PUI40" s="669"/>
      <c r="PUJ40" s="670"/>
      <c r="PUK40" s="670"/>
      <c r="PUL40" s="670"/>
      <c r="PUM40" s="671"/>
      <c r="PUN40" s="670"/>
      <c r="PUO40" s="181"/>
      <c r="PUP40" s="668"/>
      <c r="PUQ40" s="669"/>
      <c r="PUR40" s="670"/>
      <c r="PUS40" s="670"/>
      <c r="PUT40" s="670"/>
      <c r="PUU40" s="671"/>
      <c r="PUV40" s="670"/>
      <c r="PUW40" s="181"/>
      <c r="PUX40" s="668"/>
      <c r="PUY40" s="669"/>
      <c r="PUZ40" s="670"/>
      <c r="PVA40" s="670"/>
      <c r="PVB40" s="670"/>
      <c r="PVC40" s="671"/>
      <c r="PVD40" s="670"/>
      <c r="PVE40" s="181"/>
      <c r="PVF40" s="668"/>
      <c r="PVG40" s="669"/>
      <c r="PVH40" s="670"/>
      <c r="PVI40" s="670"/>
      <c r="PVJ40" s="670"/>
      <c r="PVK40" s="671"/>
      <c r="PVL40" s="670"/>
      <c r="PVM40" s="181"/>
      <c r="PVN40" s="668"/>
      <c r="PVO40" s="669"/>
      <c r="PVP40" s="670"/>
      <c r="PVQ40" s="670"/>
      <c r="PVR40" s="670"/>
      <c r="PVS40" s="671"/>
      <c r="PVT40" s="670"/>
      <c r="PVU40" s="181"/>
      <c r="PVV40" s="668"/>
      <c r="PVW40" s="669"/>
      <c r="PVX40" s="670"/>
      <c r="PVY40" s="670"/>
      <c r="PVZ40" s="670"/>
      <c r="PWA40" s="671"/>
      <c r="PWB40" s="670"/>
      <c r="PWC40" s="181"/>
      <c r="PWD40" s="668"/>
      <c r="PWE40" s="669"/>
      <c r="PWF40" s="670"/>
      <c r="PWG40" s="670"/>
      <c r="PWH40" s="670"/>
      <c r="PWI40" s="671"/>
      <c r="PWJ40" s="670"/>
      <c r="PWK40" s="181"/>
      <c r="PWL40" s="668"/>
      <c r="PWM40" s="669"/>
      <c r="PWN40" s="670"/>
      <c r="PWO40" s="670"/>
      <c r="PWP40" s="670"/>
      <c r="PWQ40" s="671"/>
      <c r="PWR40" s="670"/>
      <c r="PWS40" s="181"/>
      <c r="PWT40" s="668"/>
      <c r="PWU40" s="669"/>
      <c r="PWV40" s="670"/>
      <c r="PWW40" s="670"/>
      <c r="PWX40" s="670"/>
      <c r="PWY40" s="671"/>
      <c r="PWZ40" s="670"/>
      <c r="PXA40" s="181"/>
      <c r="PXB40" s="668"/>
      <c r="PXC40" s="669"/>
      <c r="PXD40" s="670"/>
      <c r="PXE40" s="670"/>
      <c r="PXF40" s="670"/>
      <c r="PXG40" s="671"/>
      <c r="PXH40" s="670"/>
      <c r="PXI40" s="181"/>
      <c r="PXJ40" s="668"/>
      <c r="PXK40" s="669"/>
      <c r="PXL40" s="670"/>
      <c r="PXM40" s="670"/>
      <c r="PXN40" s="670"/>
      <c r="PXO40" s="671"/>
      <c r="PXP40" s="670"/>
      <c r="PXQ40" s="181"/>
      <c r="PXR40" s="668"/>
      <c r="PXS40" s="669"/>
      <c r="PXT40" s="670"/>
      <c r="PXU40" s="670"/>
      <c r="PXV40" s="670"/>
      <c r="PXW40" s="671"/>
      <c r="PXX40" s="670"/>
      <c r="PXY40" s="181"/>
      <c r="PXZ40" s="668"/>
      <c r="PYA40" s="669"/>
      <c r="PYB40" s="670"/>
      <c r="PYC40" s="670"/>
      <c r="PYD40" s="670"/>
      <c r="PYE40" s="671"/>
      <c r="PYF40" s="670"/>
      <c r="PYG40" s="181"/>
      <c r="PYH40" s="668"/>
      <c r="PYI40" s="669"/>
      <c r="PYJ40" s="670"/>
      <c r="PYK40" s="670"/>
      <c r="PYL40" s="670"/>
      <c r="PYM40" s="671"/>
      <c r="PYN40" s="670"/>
      <c r="PYO40" s="181"/>
      <c r="PYP40" s="668"/>
      <c r="PYQ40" s="669"/>
      <c r="PYR40" s="670"/>
      <c r="PYS40" s="670"/>
      <c r="PYT40" s="670"/>
      <c r="PYU40" s="671"/>
      <c r="PYV40" s="670"/>
      <c r="PYW40" s="181"/>
      <c r="PYX40" s="668"/>
      <c r="PYY40" s="669"/>
      <c r="PYZ40" s="670"/>
      <c r="PZA40" s="670"/>
      <c r="PZB40" s="670"/>
      <c r="PZC40" s="671"/>
      <c r="PZD40" s="670"/>
      <c r="PZE40" s="181"/>
      <c r="PZF40" s="668"/>
      <c r="PZG40" s="669"/>
      <c r="PZH40" s="670"/>
      <c r="PZI40" s="670"/>
      <c r="PZJ40" s="670"/>
      <c r="PZK40" s="671"/>
      <c r="PZL40" s="670"/>
      <c r="PZM40" s="181"/>
      <c r="PZN40" s="668"/>
      <c r="PZO40" s="669"/>
      <c r="PZP40" s="670"/>
      <c r="PZQ40" s="670"/>
      <c r="PZR40" s="670"/>
      <c r="PZS40" s="671"/>
      <c r="PZT40" s="670"/>
      <c r="PZU40" s="181"/>
      <c r="PZV40" s="668"/>
      <c r="PZW40" s="669"/>
      <c r="PZX40" s="670"/>
      <c r="PZY40" s="670"/>
      <c r="PZZ40" s="670"/>
      <c r="QAA40" s="671"/>
      <c r="QAB40" s="670"/>
      <c r="QAC40" s="181"/>
      <c r="QAD40" s="668"/>
      <c r="QAE40" s="669"/>
      <c r="QAF40" s="670"/>
      <c r="QAG40" s="670"/>
      <c r="QAH40" s="670"/>
      <c r="QAI40" s="671"/>
      <c r="QAJ40" s="670"/>
      <c r="QAK40" s="181"/>
      <c r="QAL40" s="668"/>
      <c r="QAM40" s="669"/>
      <c r="QAN40" s="670"/>
      <c r="QAO40" s="670"/>
      <c r="QAP40" s="670"/>
      <c r="QAQ40" s="671"/>
      <c r="QAR40" s="670"/>
      <c r="QAS40" s="181"/>
      <c r="QAT40" s="668"/>
      <c r="QAU40" s="669"/>
      <c r="QAV40" s="670"/>
      <c r="QAW40" s="670"/>
      <c r="QAX40" s="670"/>
      <c r="QAY40" s="671"/>
      <c r="QAZ40" s="670"/>
      <c r="QBA40" s="181"/>
      <c r="QBB40" s="668"/>
      <c r="QBC40" s="669"/>
      <c r="QBD40" s="670"/>
      <c r="QBE40" s="670"/>
      <c r="QBF40" s="670"/>
      <c r="QBG40" s="671"/>
      <c r="QBH40" s="670"/>
      <c r="QBI40" s="181"/>
      <c r="QBJ40" s="668"/>
      <c r="QBK40" s="669"/>
      <c r="QBL40" s="670"/>
      <c r="QBM40" s="670"/>
      <c r="QBN40" s="670"/>
      <c r="QBO40" s="671"/>
      <c r="QBP40" s="670"/>
      <c r="QBQ40" s="181"/>
      <c r="QBR40" s="668"/>
      <c r="QBS40" s="669"/>
      <c r="QBT40" s="670"/>
      <c r="QBU40" s="670"/>
      <c r="QBV40" s="670"/>
      <c r="QBW40" s="671"/>
      <c r="QBX40" s="670"/>
      <c r="QBY40" s="181"/>
      <c r="QBZ40" s="668"/>
      <c r="QCA40" s="669"/>
      <c r="QCB40" s="670"/>
      <c r="QCC40" s="670"/>
      <c r="QCD40" s="670"/>
      <c r="QCE40" s="671"/>
      <c r="QCF40" s="670"/>
      <c r="QCG40" s="181"/>
      <c r="QCH40" s="668"/>
      <c r="QCI40" s="669"/>
      <c r="QCJ40" s="670"/>
      <c r="QCK40" s="670"/>
      <c r="QCL40" s="670"/>
      <c r="QCM40" s="671"/>
      <c r="QCN40" s="670"/>
      <c r="QCO40" s="181"/>
      <c r="QCP40" s="668"/>
      <c r="QCQ40" s="669"/>
      <c r="QCR40" s="670"/>
      <c r="QCS40" s="670"/>
      <c r="QCT40" s="670"/>
      <c r="QCU40" s="671"/>
      <c r="QCV40" s="670"/>
      <c r="QCW40" s="181"/>
      <c r="QCX40" s="668"/>
      <c r="QCY40" s="669"/>
      <c r="QCZ40" s="670"/>
      <c r="QDA40" s="670"/>
      <c r="QDB40" s="670"/>
      <c r="QDC40" s="671"/>
      <c r="QDD40" s="670"/>
      <c r="QDE40" s="181"/>
      <c r="QDF40" s="668"/>
      <c r="QDG40" s="669"/>
      <c r="QDH40" s="670"/>
      <c r="QDI40" s="670"/>
      <c r="QDJ40" s="670"/>
      <c r="QDK40" s="671"/>
      <c r="QDL40" s="670"/>
      <c r="QDM40" s="181"/>
      <c r="QDN40" s="668"/>
      <c r="QDO40" s="669"/>
      <c r="QDP40" s="670"/>
      <c r="QDQ40" s="670"/>
      <c r="QDR40" s="670"/>
      <c r="QDS40" s="671"/>
      <c r="QDT40" s="670"/>
      <c r="QDU40" s="181"/>
      <c r="QDV40" s="668"/>
      <c r="QDW40" s="669"/>
      <c r="QDX40" s="670"/>
      <c r="QDY40" s="670"/>
      <c r="QDZ40" s="670"/>
      <c r="QEA40" s="671"/>
      <c r="QEB40" s="670"/>
      <c r="QEC40" s="181"/>
      <c r="QED40" s="668"/>
      <c r="QEE40" s="669"/>
      <c r="QEF40" s="670"/>
      <c r="QEG40" s="670"/>
      <c r="QEH40" s="670"/>
      <c r="QEI40" s="671"/>
      <c r="QEJ40" s="670"/>
      <c r="QEK40" s="181"/>
      <c r="QEL40" s="668"/>
      <c r="QEM40" s="669"/>
      <c r="QEN40" s="670"/>
      <c r="QEO40" s="670"/>
      <c r="QEP40" s="670"/>
      <c r="QEQ40" s="671"/>
      <c r="QER40" s="670"/>
      <c r="QES40" s="181"/>
      <c r="QET40" s="668"/>
      <c r="QEU40" s="669"/>
      <c r="QEV40" s="670"/>
      <c r="QEW40" s="670"/>
      <c r="QEX40" s="670"/>
      <c r="QEY40" s="671"/>
      <c r="QEZ40" s="670"/>
      <c r="QFA40" s="181"/>
      <c r="QFB40" s="668"/>
      <c r="QFC40" s="669"/>
      <c r="QFD40" s="670"/>
      <c r="QFE40" s="670"/>
      <c r="QFF40" s="670"/>
      <c r="QFG40" s="671"/>
      <c r="QFH40" s="670"/>
      <c r="QFI40" s="181"/>
      <c r="QFJ40" s="668"/>
      <c r="QFK40" s="669"/>
      <c r="QFL40" s="670"/>
      <c r="QFM40" s="670"/>
      <c r="QFN40" s="670"/>
      <c r="QFO40" s="671"/>
      <c r="QFP40" s="670"/>
      <c r="QFQ40" s="181"/>
      <c r="QFR40" s="668"/>
      <c r="QFS40" s="669"/>
      <c r="QFT40" s="670"/>
      <c r="QFU40" s="670"/>
      <c r="QFV40" s="670"/>
      <c r="QFW40" s="671"/>
      <c r="QFX40" s="670"/>
      <c r="QFY40" s="181"/>
      <c r="QFZ40" s="668"/>
      <c r="QGA40" s="669"/>
      <c r="QGB40" s="670"/>
      <c r="QGC40" s="670"/>
      <c r="QGD40" s="670"/>
      <c r="QGE40" s="671"/>
      <c r="QGF40" s="670"/>
      <c r="QGG40" s="181"/>
      <c r="QGH40" s="668"/>
      <c r="QGI40" s="669"/>
      <c r="QGJ40" s="670"/>
      <c r="QGK40" s="670"/>
      <c r="QGL40" s="670"/>
      <c r="QGM40" s="671"/>
      <c r="QGN40" s="670"/>
      <c r="QGO40" s="181"/>
      <c r="QGP40" s="668"/>
      <c r="QGQ40" s="669"/>
      <c r="QGR40" s="670"/>
      <c r="QGS40" s="670"/>
      <c r="QGT40" s="670"/>
      <c r="QGU40" s="671"/>
      <c r="QGV40" s="670"/>
      <c r="QGW40" s="181"/>
      <c r="QGX40" s="668"/>
      <c r="QGY40" s="669"/>
      <c r="QGZ40" s="670"/>
      <c r="QHA40" s="670"/>
      <c r="QHB40" s="670"/>
      <c r="QHC40" s="671"/>
      <c r="QHD40" s="670"/>
      <c r="QHE40" s="181"/>
      <c r="QHF40" s="668"/>
      <c r="QHG40" s="669"/>
      <c r="QHH40" s="670"/>
      <c r="QHI40" s="670"/>
      <c r="QHJ40" s="670"/>
      <c r="QHK40" s="671"/>
      <c r="QHL40" s="670"/>
      <c r="QHM40" s="181"/>
      <c r="QHN40" s="668"/>
      <c r="QHO40" s="669"/>
      <c r="QHP40" s="670"/>
      <c r="QHQ40" s="670"/>
      <c r="QHR40" s="670"/>
      <c r="QHS40" s="671"/>
      <c r="QHT40" s="670"/>
      <c r="QHU40" s="181"/>
      <c r="QHV40" s="668"/>
      <c r="QHW40" s="669"/>
      <c r="QHX40" s="670"/>
      <c r="QHY40" s="670"/>
      <c r="QHZ40" s="670"/>
      <c r="QIA40" s="671"/>
      <c r="QIB40" s="670"/>
      <c r="QIC40" s="181"/>
      <c r="QID40" s="668"/>
      <c r="QIE40" s="669"/>
      <c r="QIF40" s="670"/>
      <c r="QIG40" s="670"/>
      <c r="QIH40" s="670"/>
      <c r="QII40" s="671"/>
      <c r="QIJ40" s="670"/>
      <c r="QIK40" s="181"/>
      <c r="QIL40" s="668"/>
      <c r="QIM40" s="669"/>
      <c r="QIN40" s="670"/>
      <c r="QIO40" s="670"/>
      <c r="QIP40" s="670"/>
      <c r="QIQ40" s="671"/>
      <c r="QIR40" s="670"/>
      <c r="QIS40" s="181"/>
      <c r="QIT40" s="668"/>
      <c r="QIU40" s="669"/>
      <c r="QIV40" s="670"/>
      <c r="QIW40" s="670"/>
      <c r="QIX40" s="670"/>
      <c r="QIY40" s="671"/>
      <c r="QIZ40" s="670"/>
      <c r="QJA40" s="181"/>
      <c r="QJB40" s="668"/>
      <c r="QJC40" s="669"/>
      <c r="QJD40" s="670"/>
      <c r="QJE40" s="670"/>
      <c r="QJF40" s="670"/>
      <c r="QJG40" s="671"/>
      <c r="QJH40" s="670"/>
      <c r="QJI40" s="181"/>
      <c r="QJJ40" s="668"/>
      <c r="QJK40" s="669"/>
      <c r="QJL40" s="670"/>
      <c r="QJM40" s="670"/>
      <c r="QJN40" s="670"/>
      <c r="QJO40" s="671"/>
      <c r="QJP40" s="670"/>
      <c r="QJQ40" s="181"/>
      <c r="QJR40" s="668"/>
      <c r="QJS40" s="669"/>
      <c r="QJT40" s="670"/>
      <c r="QJU40" s="670"/>
      <c r="QJV40" s="670"/>
      <c r="QJW40" s="671"/>
      <c r="QJX40" s="670"/>
      <c r="QJY40" s="181"/>
      <c r="QJZ40" s="668"/>
      <c r="QKA40" s="669"/>
      <c r="QKB40" s="670"/>
      <c r="QKC40" s="670"/>
      <c r="QKD40" s="670"/>
      <c r="QKE40" s="671"/>
      <c r="QKF40" s="670"/>
      <c r="QKG40" s="181"/>
      <c r="QKH40" s="668"/>
      <c r="QKI40" s="669"/>
      <c r="QKJ40" s="670"/>
      <c r="QKK40" s="670"/>
      <c r="QKL40" s="670"/>
      <c r="QKM40" s="671"/>
      <c r="QKN40" s="670"/>
      <c r="QKO40" s="181"/>
      <c r="QKP40" s="668"/>
      <c r="QKQ40" s="669"/>
      <c r="QKR40" s="670"/>
      <c r="QKS40" s="670"/>
      <c r="QKT40" s="670"/>
      <c r="QKU40" s="671"/>
      <c r="QKV40" s="670"/>
      <c r="QKW40" s="181"/>
      <c r="QKX40" s="668"/>
      <c r="QKY40" s="669"/>
      <c r="QKZ40" s="670"/>
      <c r="QLA40" s="670"/>
      <c r="QLB40" s="670"/>
      <c r="QLC40" s="671"/>
      <c r="QLD40" s="670"/>
      <c r="QLE40" s="181"/>
      <c r="QLF40" s="668"/>
      <c r="QLG40" s="669"/>
      <c r="QLH40" s="670"/>
      <c r="QLI40" s="670"/>
      <c r="QLJ40" s="670"/>
      <c r="QLK40" s="671"/>
      <c r="QLL40" s="670"/>
      <c r="QLM40" s="181"/>
      <c r="QLN40" s="668"/>
      <c r="QLO40" s="669"/>
      <c r="QLP40" s="670"/>
      <c r="QLQ40" s="670"/>
      <c r="QLR40" s="670"/>
      <c r="QLS40" s="671"/>
      <c r="QLT40" s="670"/>
      <c r="QLU40" s="181"/>
      <c r="QLV40" s="668"/>
      <c r="QLW40" s="669"/>
      <c r="QLX40" s="670"/>
      <c r="QLY40" s="670"/>
      <c r="QLZ40" s="670"/>
      <c r="QMA40" s="671"/>
      <c r="QMB40" s="670"/>
      <c r="QMC40" s="181"/>
      <c r="QMD40" s="668"/>
      <c r="QME40" s="669"/>
      <c r="QMF40" s="670"/>
      <c r="QMG40" s="670"/>
      <c r="QMH40" s="670"/>
      <c r="QMI40" s="671"/>
      <c r="QMJ40" s="670"/>
      <c r="QMK40" s="181"/>
      <c r="QML40" s="668"/>
      <c r="QMM40" s="669"/>
      <c r="QMN40" s="670"/>
      <c r="QMO40" s="670"/>
      <c r="QMP40" s="670"/>
      <c r="QMQ40" s="671"/>
      <c r="QMR40" s="670"/>
      <c r="QMS40" s="181"/>
      <c r="QMT40" s="668"/>
      <c r="QMU40" s="669"/>
      <c r="QMV40" s="670"/>
      <c r="QMW40" s="670"/>
      <c r="QMX40" s="670"/>
      <c r="QMY40" s="671"/>
      <c r="QMZ40" s="670"/>
      <c r="QNA40" s="181"/>
      <c r="QNB40" s="668"/>
      <c r="QNC40" s="669"/>
      <c r="QND40" s="670"/>
      <c r="QNE40" s="670"/>
      <c r="QNF40" s="670"/>
      <c r="QNG40" s="671"/>
      <c r="QNH40" s="670"/>
      <c r="QNI40" s="181"/>
      <c r="QNJ40" s="668"/>
      <c r="QNK40" s="669"/>
      <c r="QNL40" s="670"/>
      <c r="QNM40" s="670"/>
      <c r="QNN40" s="670"/>
      <c r="QNO40" s="671"/>
      <c r="QNP40" s="670"/>
      <c r="QNQ40" s="181"/>
      <c r="QNR40" s="668"/>
      <c r="QNS40" s="669"/>
      <c r="QNT40" s="670"/>
      <c r="QNU40" s="670"/>
      <c r="QNV40" s="670"/>
      <c r="QNW40" s="671"/>
      <c r="QNX40" s="670"/>
      <c r="QNY40" s="181"/>
      <c r="QNZ40" s="668"/>
      <c r="QOA40" s="669"/>
      <c r="QOB40" s="670"/>
      <c r="QOC40" s="670"/>
      <c r="QOD40" s="670"/>
      <c r="QOE40" s="671"/>
      <c r="QOF40" s="670"/>
      <c r="QOG40" s="181"/>
      <c r="QOH40" s="668"/>
      <c r="QOI40" s="669"/>
      <c r="QOJ40" s="670"/>
      <c r="QOK40" s="670"/>
      <c r="QOL40" s="670"/>
      <c r="QOM40" s="671"/>
      <c r="QON40" s="670"/>
      <c r="QOO40" s="181"/>
      <c r="QOP40" s="668"/>
      <c r="QOQ40" s="669"/>
      <c r="QOR40" s="670"/>
      <c r="QOS40" s="670"/>
      <c r="QOT40" s="670"/>
      <c r="QOU40" s="671"/>
      <c r="QOV40" s="670"/>
      <c r="QOW40" s="181"/>
      <c r="QOX40" s="668"/>
      <c r="QOY40" s="669"/>
      <c r="QOZ40" s="670"/>
      <c r="QPA40" s="670"/>
      <c r="QPB40" s="670"/>
      <c r="QPC40" s="671"/>
      <c r="QPD40" s="670"/>
      <c r="QPE40" s="181"/>
      <c r="QPF40" s="668"/>
      <c r="QPG40" s="669"/>
      <c r="QPH40" s="670"/>
      <c r="QPI40" s="670"/>
      <c r="QPJ40" s="670"/>
      <c r="QPK40" s="671"/>
      <c r="QPL40" s="670"/>
      <c r="QPM40" s="181"/>
      <c r="QPN40" s="668"/>
      <c r="QPO40" s="669"/>
      <c r="QPP40" s="670"/>
      <c r="QPQ40" s="670"/>
      <c r="QPR40" s="670"/>
      <c r="QPS40" s="671"/>
      <c r="QPT40" s="670"/>
      <c r="QPU40" s="181"/>
      <c r="QPV40" s="668"/>
      <c r="QPW40" s="669"/>
      <c r="QPX40" s="670"/>
      <c r="QPY40" s="670"/>
      <c r="QPZ40" s="670"/>
      <c r="QQA40" s="671"/>
      <c r="QQB40" s="670"/>
      <c r="QQC40" s="181"/>
      <c r="QQD40" s="668"/>
      <c r="QQE40" s="669"/>
      <c r="QQF40" s="670"/>
      <c r="QQG40" s="670"/>
      <c r="QQH40" s="670"/>
      <c r="QQI40" s="671"/>
      <c r="QQJ40" s="670"/>
      <c r="QQK40" s="181"/>
      <c r="QQL40" s="668"/>
      <c r="QQM40" s="669"/>
      <c r="QQN40" s="670"/>
      <c r="QQO40" s="670"/>
      <c r="QQP40" s="670"/>
      <c r="QQQ40" s="671"/>
      <c r="QQR40" s="670"/>
      <c r="QQS40" s="181"/>
      <c r="QQT40" s="668"/>
      <c r="QQU40" s="669"/>
      <c r="QQV40" s="670"/>
      <c r="QQW40" s="670"/>
      <c r="QQX40" s="670"/>
      <c r="QQY40" s="671"/>
      <c r="QQZ40" s="670"/>
      <c r="QRA40" s="181"/>
      <c r="QRB40" s="668"/>
      <c r="QRC40" s="669"/>
      <c r="QRD40" s="670"/>
      <c r="QRE40" s="670"/>
      <c r="QRF40" s="670"/>
      <c r="QRG40" s="671"/>
      <c r="QRH40" s="670"/>
      <c r="QRI40" s="181"/>
      <c r="QRJ40" s="668"/>
      <c r="QRK40" s="669"/>
      <c r="QRL40" s="670"/>
      <c r="QRM40" s="670"/>
      <c r="QRN40" s="670"/>
      <c r="QRO40" s="671"/>
      <c r="QRP40" s="670"/>
      <c r="QRQ40" s="181"/>
      <c r="QRR40" s="668"/>
      <c r="QRS40" s="669"/>
      <c r="QRT40" s="670"/>
      <c r="QRU40" s="670"/>
      <c r="QRV40" s="670"/>
      <c r="QRW40" s="671"/>
      <c r="QRX40" s="670"/>
      <c r="QRY40" s="181"/>
      <c r="QRZ40" s="668"/>
      <c r="QSA40" s="669"/>
      <c r="QSB40" s="670"/>
      <c r="QSC40" s="670"/>
      <c r="QSD40" s="670"/>
      <c r="QSE40" s="671"/>
      <c r="QSF40" s="670"/>
      <c r="QSG40" s="181"/>
      <c r="QSH40" s="668"/>
      <c r="QSI40" s="669"/>
      <c r="QSJ40" s="670"/>
      <c r="QSK40" s="670"/>
      <c r="QSL40" s="670"/>
      <c r="QSM40" s="671"/>
      <c r="QSN40" s="670"/>
      <c r="QSO40" s="181"/>
      <c r="QSP40" s="668"/>
      <c r="QSQ40" s="669"/>
      <c r="QSR40" s="670"/>
      <c r="QSS40" s="670"/>
      <c r="QST40" s="670"/>
      <c r="QSU40" s="671"/>
      <c r="QSV40" s="670"/>
      <c r="QSW40" s="181"/>
      <c r="QSX40" s="668"/>
      <c r="QSY40" s="669"/>
      <c r="QSZ40" s="670"/>
      <c r="QTA40" s="670"/>
      <c r="QTB40" s="670"/>
      <c r="QTC40" s="671"/>
      <c r="QTD40" s="670"/>
      <c r="QTE40" s="181"/>
      <c r="QTF40" s="668"/>
      <c r="QTG40" s="669"/>
      <c r="QTH40" s="670"/>
      <c r="QTI40" s="670"/>
      <c r="QTJ40" s="670"/>
      <c r="QTK40" s="671"/>
      <c r="QTL40" s="670"/>
      <c r="QTM40" s="181"/>
      <c r="QTN40" s="668"/>
      <c r="QTO40" s="669"/>
      <c r="QTP40" s="670"/>
      <c r="QTQ40" s="670"/>
      <c r="QTR40" s="670"/>
      <c r="QTS40" s="671"/>
      <c r="QTT40" s="670"/>
      <c r="QTU40" s="181"/>
      <c r="QTV40" s="668"/>
      <c r="QTW40" s="669"/>
      <c r="QTX40" s="670"/>
      <c r="QTY40" s="670"/>
      <c r="QTZ40" s="670"/>
      <c r="QUA40" s="671"/>
      <c r="QUB40" s="670"/>
      <c r="QUC40" s="181"/>
      <c r="QUD40" s="668"/>
      <c r="QUE40" s="669"/>
      <c r="QUF40" s="670"/>
      <c r="QUG40" s="670"/>
      <c r="QUH40" s="670"/>
      <c r="QUI40" s="671"/>
      <c r="QUJ40" s="670"/>
      <c r="QUK40" s="181"/>
      <c r="QUL40" s="668"/>
      <c r="QUM40" s="669"/>
      <c r="QUN40" s="670"/>
      <c r="QUO40" s="670"/>
      <c r="QUP40" s="670"/>
      <c r="QUQ40" s="671"/>
      <c r="QUR40" s="670"/>
      <c r="QUS40" s="181"/>
      <c r="QUT40" s="668"/>
      <c r="QUU40" s="669"/>
      <c r="QUV40" s="670"/>
      <c r="QUW40" s="670"/>
      <c r="QUX40" s="670"/>
      <c r="QUY40" s="671"/>
      <c r="QUZ40" s="670"/>
      <c r="QVA40" s="181"/>
      <c r="QVB40" s="668"/>
      <c r="QVC40" s="669"/>
      <c r="QVD40" s="670"/>
      <c r="QVE40" s="670"/>
      <c r="QVF40" s="670"/>
      <c r="QVG40" s="671"/>
      <c r="QVH40" s="670"/>
      <c r="QVI40" s="181"/>
      <c r="QVJ40" s="668"/>
      <c r="QVK40" s="669"/>
      <c r="QVL40" s="670"/>
      <c r="QVM40" s="670"/>
      <c r="QVN40" s="670"/>
      <c r="QVO40" s="671"/>
      <c r="QVP40" s="670"/>
      <c r="QVQ40" s="181"/>
      <c r="QVR40" s="668"/>
      <c r="QVS40" s="669"/>
      <c r="QVT40" s="670"/>
      <c r="QVU40" s="670"/>
      <c r="QVV40" s="670"/>
      <c r="QVW40" s="671"/>
      <c r="QVX40" s="670"/>
      <c r="QVY40" s="181"/>
      <c r="QVZ40" s="668"/>
      <c r="QWA40" s="669"/>
      <c r="QWB40" s="670"/>
      <c r="QWC40" s="670"/>
      <c r="QWD40" s="670"/>
      <c r="QWE40" s="671"/>
      <c r="QWF40" s="670"/>
      <c r="QWG40" s="181"/>
      <c r="QWH40" s="668"/>
      <c r="QWI40" s="669"/>
      <c r="QWJ40" s="670"/>
      <c r="QWK40" s="670"/>
      <c r="QWL40" s="670"/>
      <c r="QWM40" s="671"/>
      <c r="QWN40" s="670"/>
      <c r="QWO40" s="181"/>
      <c r="QWP40" s="668"/>
      <c r="QWQ40" s="669"/>
      <c r="QWR40" s="670"/>
      <c r="QWS40" s="670"/>
      <c r="QWT40" s="670"/>
      <c r="QWU40" s="671"/>
      <c r="QWV40" s="670"/>
      <c r="QWW40" s="181"/>
      <c r="QWX40" s="668"/>
      <c r="QWY40" s="669"/>
      <c r="QWZ40" s="670"/>
      <c r="QXA40" s="670"/>
      <c r="QXB40" s="670"/>
      <c r="QXC40" s="671"/>
      <c r="QXD40" s="670"/>
      <c r="QXE40" s="181"/>
      <c r="QXF40" s="668"/>
      <c r="QXG40" s="669"/>
      <c r="QXH40" s="670"/>
      <c r="QXI40" s="670"/>
      <c r="QXJ40" s="670"/>
      <c r="QXK40" s="671"/>
      <c r="QXL40" s="670"/>
      <c r="QXM40" s="181"/>
      <c r="QXN40" s="668"/>
      <c r="QXO40" s="669"/>
      <c r="QXP40" s="670"/>
      <c r="QXQ40" s="670"/>
      <c r="QXR40" s="670"/>
      <c r="QXS40" s="671"/>
      <c r="QXT40" s="670"/>
      <c r="QXU40" s="181"/>
      <c r="QXV40" s="668"/>
      <c r="QXW40" s="669"/>
      <c r="QXX40" s="670"/>
      <c r="QXY40" s="670"/>
      <c r="QXZ40" s="670"/>
      <c r="QYA40" s="671"/>
      <c r="QYB40" s="670"/>
      <c r="QYC40" s="181"/>
      <c r="QYD40" s="668"/>
      <c r="QYE40" s="669"/>
      <c r="QYF40" s="670"/>
      <c r="QYG40" s="670"/>
      <c r="QYH40" s="670"/>
      <c r="QYI40" s="671"/>
      <c r="QYJ40" s="670"/>
      <c r="QYK40" s="181"/>
      <c r="QYL40" s="668"/>
      <c r="QYM40" s="669"/>
      <c r="QYN40" s="670"/>
      <c r="QYO40" s="670"/>
      <c r="QYP40" s="670"/>
      <c r="QYQ40" s="671"/>
      <c r="QYR40" s="670"/>
      <c r="QYS40" s="181"/>
      <c r="QYT40" s="668"/>
      <c r="QYU40" s="669"/>
      <c r="QYV40" s="670"/>
      <c r="QYW40" s="670"/>
      <c r="QYX40" s="670"/>
      <c r="QYY40" s="671"/>
      <c r="QYZ40" s="670"/>
      <c r="QZA40" s="181"/>
      <c r="QZB40" s="668"/>
      <c r="QZC40" s="669"/>
      <c r="QZD40" s="670"/>
      <c r="QZE40" s="670"/>
      <c r="QZF40" s="670"/>
      <c r="QZG40" s="671"/>
      <c r="QZH40" s="670"/>
      <c r="QZI40" s="181"/>
      <c r="QZJ40" s="668"/>
      <c r="QZK40" s="669"/>
      <c r="QZL40" s="670"/>
      <c r="QZM40" s="670"/>
      <c r="QZN40" s="670"/>
      <c r="QZO40" s="671"/>
      <c r="QZP40" s="670"/>
      <c r="QZQ40" s="181"/>
      <c r="QZR40" s="668"/>
      <c r="QZS40" s="669"/>
      <c r="QZT40" s="670"/>
      <c r="QZU40" s="670"/>
      <c r="QZV40" s="670"/>
      <c r="QZW40" s="671"/>
      <c r="QZX40" s="670"/>
      <c r="QZY40" s="181"/>
      <c r="QZZ40" s="668"/>
      <c r="RAA40" s="669"/>
      <c r="RAB40" s="670"/>
      <c r="RAC40" s="670"/>
      <c r="RAD40" s="670"/>
      <c r="RAE40" s="671"/>
      <c r="RAF40" s="670"/>
      <c r="RAG40" s="181"/>
      <c r="RAH40" s="668"/>
      <c r="RAI40" s="669"/>
      <c r="RAJ40" s="670"/>
      <c r="RAK40" s="670"/>
      <c r="RAL40" s="670"/>
      <c r="RAM40" s="671"/>
      <c r="RAN40" s="670"/>
      <c r="RAO40" s="181"/>
      <c r="RAP40" s="668"/>
      <c r="RAQ40" s="669"/>
      <c r="RAR40" s="670"/>
      <c r="RAS40" s="670"/>
      <c r="RAT40" s="670"/>
      <c r="RAU40" s="671"/>
      <c r="RAV40" s="670"/>
      <c r="RAW40" s="181"/>
      <c r="RAX40" s="668"/>
      <c r="RAY40" s="669"/>
      <c r="RAZ40" s="670"/>
      <c r="RBA40" s="670"/>
      <c r="RBB40" s="670"/>
      <c r="RBC40" s="671"/>
      <c r="RBD40" s="670"/>
      <c r="RBE40" s="181"/>
      <c r="RBF40" s="668"/>
      <c r="RBG40" s="669"/>
      <c r="RBH40" s="670"/>
      <c r="RBI40" s="670"/>
      <c r="RBJ40" s="670"/>
      <c r="RBK40" s="671"/>
      <c r="RBL40" s="670"/>
      <c r="RBM40" s="181"/>
      <c r="RBN40" s="668"/>
      <c r="RBO40" s="669"/>
      <c r="RBP40" s="670"/>
      <c r="RBQ40" s="670"/>
      <c r="RBR40" s="670"/>
      <c r="RBS40" s="671"/>
      <c r="RBT40" s="670"/>
      <c r="RBU40" s="181"/>
      <c r="RBV40" s="668"/>
      <c r="RBW40" s="669"/>
      <c r="RBX40" s="670"/>
      <c r="RBY40" s="670"/>
      <c r="RBZ40" s="670"/>
      <c r="RCA40" s="671"/>
      <c r="RCB40" s="670"/>
      <c r="RCC40" s="181"/>
      <c r="RCD40" s="668"/>
      <c r="RCE40" s="669"/>
      <c r="RCF40" s="670"/>
      <c r="RCG40" s="670"/>
      <c r="RCH40" s="670"/>
      <c r="RCI40" s="671"/>
      <c r="RCJ40" s="670"/>
      <c r="RCK40" s="181"/>
      <c r="RCL40" s="668"/>
      <c r="RCM40" s="669"/>
      <c r="RCN40" s="670"/>
      <c r="RCO40" s="670"/>
      <c r="RCP40" s="670"/>
      <c r="RCQ40" s="671"/>
      <c r="RCR40" s="670"/>
      <c r="RCS40" s="181"/>
      <c r="RCT40" s="668"/>
      <c r="RCU40" s="669"/>
      <c r="RCV40" s="670"/>
      <c r="RCW40" s="670"/>
      <c r="RCX40" s="670"/>
      <c r="RCY40" s="671"/>
      <c r="RCZ40" s="670"/>
      <c r="RDA40" s="181"/>
      <c r="RDB40" s="668"/>
      <c r="RDC40" s="669"/>
      <c r="RDD40" s="670"/>
      <c r="RDE40" s="670"/>
      <c r="RDF40" s="670"/>
      <c r="RDG40" s="671"/>
      <c r="RDH40" s="670"/>
      <c r="RDI40" s="181"/>
      <c r="RDJ40" s="668"/>
      <c r="RDK40" s="669"/>
      <c r="RDL40" s="670"/>
      <c r="RDM40" s="670"/>
      <c r="RDN40" s="670"/>
      <c r="RDO40" s="671"/>
      <c r="RDP40" s="670"/>
      <c r="RDQ40" s="181"/>
      <c r="RDR40" s="668"/>
      <c r="RDS40" s="669"/>
      <c r="RDT40" s="670"/>
      <c r="RDU40" s="670"/>
      <c r="RDV40" s="670"/>
      <c r="RDW40" s="671"/>
      <c r="RDX40" s="670"/>
      <c r="RDY40" s="181"/>
      <c r="RDZ40" s="668"/>
      <c r="REA40" s="669"/>
      <c r="REB40" s="670"/>
      <c r="REC40" s="670"/>
      <c r="RED40" s="670"/>
      <c r="REE40" s="671"/>
      <c r="REF40" s="670"/>
      <c r="REG40" s="181"/>
      <c r="REH40" s="668"/>
      <c r="REI40" s="669"/>
      <c r="REJ40" s="670"/>
      <c r="REK40" s="670"/>
      <c r="REL40" s="670"/>
      <c r="REM40" s="671"/>
      <c r="REN40" s="670"/>
      <c r="REO40" s="181"/>
      <c r="REP40" s="668"/>
      <c r="REQ40" s="669"/>
      <c r="RER40" s="670"/>
      <c r="RES40" s="670"/>
      <c r="RET40" s="670"/>
      <c r="REU40" s="671"/>
      <c r="REV40" s="670"/>
      <c r="REW40" s="181"/>
      <c r="REX40" s="668"/>
      <c r="REY40" s="669"/>
      <c r="REZ40" s="670"/>
      <c r="RFA40" s="670"/>
      <c r="RFB40" s="670"/>
      <c r="RFC40" s="671"/>
      <c r="RFD40" s="670"/>
      <c r="RFE40" s="181"/>
      <c r="RFF40" s="668"/>
      <c r="RFG40" s="669"/>
      <c r="RFH40" s="670"/>
      <c r="RFI40" s="670"/>
      <c r="RFJ40" s="670"/>
      <c r="RFK40" s="671"/>
      <c r="RFL40" s="670"/>
      <c r="RFM40" s="181"/>
      <c r="RFN40" s="668"/>
      <c r="RFO40" s="669"/>
      <c r="RFP40" s="670"/>
      <c r="RFQ40" s="670"/>
      <c r="RFR40" s="670"/>
      <c r="RFS40" s="671"/>
      <c r="RFT40" s="670"/>
      <c r="RFU40" s="181"/>
      <c r="RFV40" s="668"/>
      <c r="RFW40" s="669"/>
      <c r="RFX40" s="670"/>
      <c r="RFY40" s="670"/>
      <c r="RFZ40" s="670"/>
      <c r="RGA40" s="671"/>
      <c r="RGB40" s="670"/>
      <c r="RGC40" s="181"/>
      <c r="RGD40" s="668"/>
      <c r="RGE40" s="669"/>
      <c r="RGF40" s="670"/>
      <c r="RGG40" s="670"/>
      <c r="RGH40" s="670"/>
      <c r="RGI40" s="671"/>
      <c r="RGJ40" s="670"/>
      <c r="RGK40" s="181"/>
      <c r="RGL40" s="668"/>
      <c r="RGM40" s="669"/>
      <c r="RGN40" s="670"/>
      <c r="RGO40" s="670"/>
      <c r="RGP40" s="670"/>
      <c r="RGQ40" s="671"/>
      <c r="RGR40" s="670"/>
      <c r="RGS40" s="181"/>
      <c r="RGT40" s="668"/>
      <c r="RGU40" s="669"/>
      <c r="RGV40" s="670"/>
      <c r="RGW40" s="670"/>
      <c r="RGX40" s="670"/>
      <c r="RGY40" s="671"/>
      <c r="RGZ40" s="670"/>
      <c r="RHA40" s="181"/>
      <c r="RHB40" s="668"/>
      <c r="RHC40" s="669"/>
      <c r="RHD40" s="670"/>
      <c r="RHE40" s="670"/>
      <c r="RHF40" s="670"/>
      <c r="RHG40" s="671"/>
      <c r="RHH40" s="670"/>
      <c r="RHI40" s="181"/>
      <c r="RHJ40" s="668"/>
      <c r="RHK40" s="669"/>
      <c r="RHL40" s="670"/>
      <c r="RHM40" s="670"/>
      <c r="RHN40" s="670"/>
      <c r="RHO40" s="671"/>
      <c r="RHP40" s="670"/>
      <c r="RHQ40" s="181"/>
      <c r="RHR40" s="668"/>
      <c r="RHS40" s="669"/>
      <c r="RHT40" s="670"/>
      <c r="RHU40" s="670"/>
      <c r="RHV40" s="670"/>
      <c r="RHW40" s="671"/>
      <c r="RHX40" s="670"/>
      <c r="RHY40" s="181"/>
      <c r="RHZ40" s="668"/>
      <c r="RIA40" s="669"/>
      <c r="RIB40" s="670"/>
      <c r="RIC40" s="670"/>
      <c r="RID40" s="670"/>
      <c r="RIE40" s="671"/>
      <c r="RIF40" s="670"/>
      <c r="RIG40" s="181"/>
      <c r="RIH40" s="668"/>
      <c r="RII40" s="669"/>
      <c r="RIJ40" s="670"/>
      <c r="RIK40" s="670"/>
      <c r="RIL40" s="670"/>
      <c r="RIM40" s="671"/>
      <c r="RIN40" s="670"/>
      <c r="RIO40" s="181"/>
      <c r="RIP40" s="668"/>
      <c r="RIQ40" s="669"/>
      <c r="RIR40" s="670"/>
      <c r="RIS40" s="670"/>
      <c r="RIT40" s="670"/>
      <c r="RIU40" s="671"/>
      <c r="RIV40" s="670"/>
      <c r="RIW40" s="181"/>
      <c r="RIX40" s="668"/>
      <c r="RIY40" s="669"/>
      <c r="RIZ40" s="670"/>
      <c r="RJA40" s="670"/>
      <c r="RJB40" s="670"/>
      <c r="RJC40" s="671"/>
      <c r="RJD40" s="670"/>
      <c r="RJE40" s="181"/>
      <c r="RJF40" s="668"/>
      <c r="RJG40" s="669"/>
      <c r="RJH40" s="670"/>
      <c r="RJI40" s="670"/>
      <c r="RJJ40" s="670"/>
      <c r="RJK40" s="671"/>
      <c r="RJL40" s="670"/>
      <c r="RJM40" s="181"/>
      <c r="RJN40" s="668"/>
      <c r="RJO40" s="669"/>
      <c r="RJP40" s="670"/>
      <c r="RJQ40" s="670"/>
      <c r="RJR40" s="670"/>
      <c r="RJS40" s="671"/>
      <c r="RJT40" s="670"/>
      <c r="RJU40" s="181"/>
      <c r="RJV40" s="668"/>
      <c r="RJW40" s="669"/>
      <c r="RJX40" s="670"/>
      <c r="RJY40" s="670"/>
      <c r="RJZ40" s="670"/>
      <c r="RKA40" s="671"/>
      <c r="RKB40" s="670"/>
      <c r="RKC40" s="181"/>
      <c r="RKD40" s="668"/>
      <c r="RKE40" s="669"/>
      <c r="RKF40" s="670"/>
      <c r="RKG40" s="670"/>
      <c r="RKH40" s="670"/>
      <c r="RKI40" s="671"/>
      <c r="RKJ40" s="670"/>
      <c r="RKK40" s="181"/>
      <c r="RKL40" s="668"/>
      <c r="RKM40" s="669"/>
      <c r="RKN40" s="670"/>
      <c r="RKO40" s="670"/>
      <c r="RKP40" s="670"/>
      <c r="RKQ40" s="671"/>
      <c r="RKR40" s="670"/>
      <c r="RKS40" s="181"/>
      <c r="RKT40" s="668"/>
      <c r="RKU40" s="669"/>
      <c r="RKV40" s="670"/>
      <c r="RKW40" s="670"/>
      <c r="RKX40" s="670"/>
      <c r="RKY40" s="671"/>
      <c r="RKZ40" s="670"/>
      <c r="RLA40" s="181"/>
      <c r="RLB40" s="668"/>
      <c r="RLC40" s="669"/>
      <c r="RLD40" s="670"/>
      <c r="RLE40" s="670"/>
      <c r="RLF40" s="670"/>
      <c r="RLG40" s="671"/>
      <c r="RLH40" s="670"/>
      <c r="RLI40" s="181"/>
      <c r="RLJ40" s="668"/>
      <c r="RLK40" s="669"/>
      <c r="RLL40" s="670"/>
      <c r="RLM40" s="670"/>
      <c r="RLN40" s="670"/>
      <c r="RLO40" s="671"/>
      <c r="RLP40" s="670"/>
      <c r="RLQ40" s="181"/>
      <c r="RLR40" s="668"/>
      <c r="RLS40" s="669"/>
      <c r="RLT40" s="670"/>
      <c r="RLU40" s="670"/>
      <c r="RLV40" s="670"/>
      <c r="RLW40" s="671"/>
      <c r="RLX40" s="670"/>
      <c r="RLY40" s="181"/>
      <c r="RLZ40" s="668"/>
      <c r="RMA40" s="669"/>
      <c r="RMB40" s="670"/>
      <c r="RMC40" s="670"/>
      <c r="RMD40" s="670"/>
      <c r="RME40" s="671"/>
      <c r="RMF40" s="670"/>
      <c r="RMG40" s="181"/>
      <c r="RMH40" s="668"/>
      <c r="RMI40" s="669"/>
      <c r="RMJ40" s="670"/>
      <c r="RMK40" s="670"/>
      <c r="RML40" s="670"/>
      <c r="RMM40" s="671"/>
      <c r="RMN40" s="670"/>
      <c r="RMO40" s="181"/>
      <c r="RMP40" s="668"/>
      <c r="RMQ40" s="669"/>
      <c r="RMR40" s="670"/>
      <c r="RMS40" s="670"/>
      <c r="RMT40" s="670"/>
      <c r="RMU40" s="671"/>
      <c r="RMV40" s="670"/>
      <c r="RMW40" s="181"/>
      <c r="RMX40" s="668"/>
      <c r="RMY40" s="669"/>
      <c r="RMZ40" s="670"/>
      <c r="RNA40" s="670"/>
      <c r="RNB40" s="670"/>
      <c r="RNC40" s="671"/>
      <c r="RND40" s="670"/>
      <c r="RNE40" s="181"/>
      <c r="RNF40" s="668"/>
      <c r="RNG40" s="669"/>
      <c r="RNH40" s="670"/>
      <c r="RNI40" s="670"/>
      <c r="RNJ40" s="670"/>
      <c r="RNK40" s="671"/>
      <c r="RNL40" s="670"/>
      <c r="RNM40" s="181"/>
      <c r="RNN40" s="668"/>
      <c r="RNO40" s="669"/>
      <c r="RNP40" s="670"/>
      <c r="RNQ40" s="670"/>
      <c r="RNR40" s="670"/>
      <c r="RNS40" s="671"/>
      <c r="RNT40" s="670"/>
      <c r="RNU40" s="181"/>
      <c r="RNV40" s="668"/>
      <c r="RNW40" s="669"/>
      <c r="RNX40" s="670"/>
      <c r="RNY40" s="670"/>
      <c r="RNZ40" s="670"/>
      <c r="ROA40" s="671"/>
      <c r="ROB40" s="670"/>
      <c r="ROC40" s="181"/>
      <c r="ROD40" s="668"/>
      <c r="ROE40" s="669"/>
      <c r="ROF40" s="670"/>
      <c r="ROG40" s="670"/>
      <c r="ROH40" s="670"/>
      <c r="ROI40" s="671"/>
      <c r="ROJ40" s="670"/>
      <c r="ROK40" s="181"/>
      <c r="ROL40" s="668"/>
      <c r="ROM40" s="669"/>
      <c r="RON40" s="670"/>
      <c r="ROO40" s="670"/>
      <c r="ROP40" s="670"/>
      <c r="ROQ40" s="671"/>
      <c r="ROR40" s="670"/>
      <c r="ROS40" s="181"/>
      <c r="ROT40" s="668"/>
      <c r="ROU40" s="669"/>
      <c r="ROV40" s="670"/>
      <c r="ROW40" s="670"/>
      <c r="ROX40" s="670"/>
      <c r="ROY40" s="671"/>
      <c r="ROZ40" s="670"/>
      <c r="RPA40" s="181"/>
      <c r="RPB40" s="668"/>
      <c r="RPC40" s="669"/>
      <c r="RPD40" s="670"/>
      <c r="RPE40" s="670"/>
      <c r="RPF40" s="670"/>
      <c r="RPG40" s="671"/>
      <c r="RPH40" s="670"/>
      <c r="RPI40" s="181"/>
      <c r="RPJ40" s="668"/>
      <c r="RPK40" s="669"/>
      <c r="RPL40" s="670"/>
      <c r="RPM40" s="670"/>
      <c r="RPN40" s="670"/>
      <c r="RPO40" s="671"/>
      <c r="RPP40" s="670"/>
      <c r="RPQ40" s="181"/>
      <c r="RPR40" s="668"/>
      <c r="RPS40" s="669"/>
      <c r="RPT40" s="670"/>
      <c r="RPU40" s="670"/>
      <c r="RPV40" s="670"/>
      <c r="RPW40" s="671"/>
      <c r="RPX40" s="670"/>
      <c r="RPY40" s="181"/>
      <c r="RPZ40" s="668"/>
      <c r="RQA40" s="669"/>
      <c r="RQB40" s="670"/>
      <c r="RQC40" s="670"/>
      <c r="RQD40" s="670"/>
      <c r="RQE40" s="671"/>
      <c r="RQF40" s="670"/>
      <c r="RQG40" s="181"/>
      <c r="RQH40" s="668"/>
      <c r="RQI40" s="669"/>
      <c r="RQJ40" s="670"/>
      <c r="RQK40" s="670"/>
      <c r="RQL40" s="670"/>
      <c r="RQM40" s="671"/>
      <c r="RQN40" s="670"/>
      <c r="RQO40" s="181"/>
      <c r="RQP40" s="668"/>
      <c r="RQQ40" s="669"/>
      <c r="RQR40" s="670"/>
      <c r="RQS40" s="670"/>
      <c r="RQT40" s="670"/>
      <c r="RQU40" s="671"/>
      <c r="RQV40" s="670"/>
      <c r="RQW40" s="181"/>
      <c r="RQX40" s="668"/>
      <c r="RQY40" s="669"/>
      <c r="RQZ40" s="670"/>
      <c r="RRA40" s="670"/>
      <c r="RRB40" s="670"/>
      <c r="RRC40" s="671"/>
      <c r="RRD40" s="670"/>
      <c r="RRE40" s="181"/>
      <c r="RRF40" s="668"/>
      <c r="RRG40" s="669"/>
      <c r="RRH40" s="670"/>
      <c r="RRI40" s="670"/>
      <c r="RRJ40" s="670"/>
      <c r="RRK40" s="671"/>
      <c r="RRL40" s="670"/>
      <c r="RRM40" s="181"/>
      <c r="RRN40" s="668"/>
      <c r="RRO40" s="669"/>
      <c r="RRP40" s="670"/>
      <c r="RRQ40" s="670"/>
      <c r="RRR40" s="670"/>
      <c r="RRS40" s="671"/>
      <c r="RRT40" s="670"/>
      <c r="RRU40" s="181"/>
      <c r="RRV40" s="668"/>
      <c r="RRW40" s="669"/>
      <c r="RRX40" s="670"/>
      <c r="RRY40" s="670"/>
      <c r="RRZ40" s="670"/>
      <c r="RSA40" s="671"/>
      <c r="RSB40" s="670"/>
      <c r="RSC40" s="181"/>
      <c r="RSD40" s="668"/>
      <c r="RSE40" s="669"/>
      <c r="RSF40" s="670"/>
      <c r="RSG40" s="670"/>
      <c r="RSH40" s="670"/>
      <c r="RSI40" s="671"/>
      <c r="RSJ40" s="670"/>
      <c r="RSK40" s="181"/>
      <c r="RSL40" s="668"/>
      <c r="RSM40" s="669"/>
      <c r="RSN40" s="670"/>
      <c r="RSO40" s="670"/>
      <c r="RSP40" s="670"/>
      <c r="RSQ40" s="671"/>
      <c r="RSR40" s="670"/>
      <c r="RSS40" s="181"/>
      <c r="RST40" s="668"/>
      <c r="RSU40" s="669"/>
      <c r="RSV40" s="670"/>
      <c r="RSW40" s="670"/>
      <c r="RSX40" s="670"/>
      <c r="RSY40" s="671"/>
      <c r="RSZ40" s="670"/>
      <c r="RTA40" s="181"/>
      <c r="RTB40" s="668"/>
      <c r="RTC40" s="669"/>
      <c r="RTD40" s="670"/>
      <c r="RTE40" s="670"/>
      <c r="RTF40" s="670"/>
      <c r="RTG40" s="671"/>
      <c r="RTH40" s="670"/>
      <c r="RTI40" s="181"/>
      <c r="RTJ40" s="668"/>
      <c r="RTK40" s="669"/>
      <c r="RTL40" s="670"/>
      <c r="RTM40" s="670"/>
      <c r="RTN40" s="670"/>
      <c r="RTO40" s="671"/>
      <c r="RTP40" s="670"/>
      <c r="RTQ40" s="181"/>
      <c r="RTR40" s="668"/>
      <c r="RTS40" s="669"/>
      <c r="RTT40" s="670"/>
      <c r="RTU40" s="670"/>
      <c r="RTV40" s="670"/>
      <c r="RTW40" s="671"/>
      <c r="RTX40" s="670"/>
      <c r="RTY40" s="181"/>
      <c r="RTZ40" s="668"/>
      <c r="RUA40" s="669"/>
      <c r="RUB40" s="670"/>
      <c r="RUC40" s="670"/>
      <c r="RUD40" s="670"/>
      <c r="RUE40" s="671"/>
      <c r="RUF40" s="670"/>
      <c r="RUG40" s="181"/>
      <c r="RUH40" s="668"/>
      <c r="RUI40" s="669"/>
      <c r="RUJ40" s="670"/>
      <c r="RUK40" s="670"/>
      <c r="RUL40" s="670"/>
      <c r="RUM40" s="671"/>
      <c r="RUN40" s="670"/>
      <c r="RUO40" s="181"/>
      <c r="RUP40" s="668"/>
      <c r="RUQ40" s="669"/>
      <c r="RUR40" s="670"/>
      <c r="RUS40" s="670"/>
      <c r="RUT40" s="670"/>
      <c r="RUU40" s="671"/>
      <c r="RUV40" s="670"/>
      <c r="RUW40" s="181"/>
      <c r="RUX40" s="668"/>
      <c r="RUY40" s="669"/>
      <c r="RUZ40" s="670"/>
      <c r="RVA40" s="670"/>
      <c r="RVB40" s="670"/>
      <c r="RVC40" s="671"/>
      <c r="RVD40" s="670"/>
      <c r="RVE40" s="181"/>
      <c r="RVF40" s="668"/>
      <c r="RVG40" s="669"/>
      <c r="RVH40" s="670"/>
      <c r="RVI40" s="670"/>
      <c r="RVJ40" s="670"/>
      <c r="RVK40" s="671"/>
      <c r="RVL40" s="670"/>
      <c r="RVM40" s="181"/>
      <c r="RVN40" s="668"/>
      <c r="RVO40" s="669"/>
      <c r="RVP40" s="670"/>
      <c r="RVQ40" s="670"/>
      <c r="RVR40" s="670"/>
      <c r="RVS40" s="671"/>
      <c r="RVT40" s="670"/>
      <c r="RVU40" s="181"/>
      <c r="RVV40" s="668"/>
      <c r="RVW40" s="669"/>
      <c r="RVX40" s="670"/>
      <c r="RVY40" s="670"/>
      <c r="RVZ40" s="670"/>
      <c r="RWA40" s="671"/>
      <c r="RWB40" s="670"/>
      <c r="RWC40" s="181"/>
      <c r="RWD40" s="668"/>
      <c r="RWE40" s="669"/>
      <c r="RWF40" s="670"/>
      <c r="RWG40" s="670"/>
      <c r="RWH40" s="670"/>
      <c r="RWI40" s="671"/>
      <c r="RWJ40" s="670"/>
      <c r="RWK40" s="181"/>
      <c r="RWL40" s="668"/>
      <c r="RWM40" s="669"/>
      <c r="RWN40" s="670"/>
      <c r="RWO40" s="670"/>
      <c r="RWP40" s="670"/>
      <c r="RWQ40" s="671"/>
      <c r="RWR40" s="670"/>
      <c r="RWS40" s="181"/>
      <c r="RWT40" s="668"/>
      <c r="RWU40" s="669"/>
      <c r="RWV40" s="670"/>
      <c r="RWW40" s="670"/>
      <c r="RWX40" s="670"/>
      <c r="RWY40" s="671"/>
      <c r="RWZ40" s="670"/>
      <c r="RXA40" s="181"/>
      <c r="RXB40" s="668"/>
      <c r="RXC40" s="669"/>
      <c r="RXD40" s="670"/>
      <c r="RXE40" s="670"/>
      <c r="RXF40" s="670"/>
      <c r="RXG40" s="671"/>
      <c r="RXH40" s="670"/>
      <c r="RXI40" s="181"/>
      <c r="RXJ40" s="668"/>
      <c r="RXK40" s="669"/>
      <c r="RXL40" s="670"/>
      <c r="RXM40" s="670"/>
      <c r="RXN40" s="670"/>
      <c r="RXO40" s="671"/>
      <c r="RXP40" s="670"/>
      <c r="RXQ40" s="181"/>
      <c r="RXR40" s="668"/>
      <c r="RXS40" s="669"/>
      <c r="RXT40" s="670"/>
      <c r="RXU40" s="670"/>
      <c r="RXV40" s="670"/>
      <c r="RXW40" s="671"/>
      <c r="RXX40" s="670"/>
      <c r="RXY40" s="181"/>
      <c r="RXZ40" s="668"/>
      <c r="RYA40" s="669"/>
      <c r="RYB40" s="670"/>
      <c r="RYC40" s="670"/>
      <c r="RYD40" s="670"/>
      <c r="RYE40" s="671"/>
      <c r="RYF40" s="670"/>
      <c r="RYG40" s="181"/>
      <c r="RYH40" s="668"/>
      <c r="RYI40" s="669"/>
      <c r="RYJ40" s="670"/>
      <c r="RYK40" s="670"/>
      <c r="RYL40" s="670"/>
      <c r="RYM40" s="671"/>
      <c r="RYN40" s="670"/>
      <c r="RYO40" s="181"/>
      <c r="RYP40" s="668"/>
      <c r="RYQ40" s="669"/>
      <c r="RYR40" s="670"/>
      <c r="RYS40" s="670"/>
      <c r="RYT40" s="670"/>
      <c r="RYU40" s="671"/>
      <c r="RYV40" s="670"/>
      <c r="RYW40" s="181"/>
      <c r="RYX40" s="668"/>
      <c r="RYY40" s="669"/>
      <c r="RYZ40" s="670"/>
      <c r="RZA40" s="670"/>
      <c r="RZB40" s="670"/>
      <c r="RZC40" s="671"/>
      <c r="RZD40" s="670"/>
      <c r="RZE40" s="181"/>
      <c r="RZF40" s="668"/>
      <c r="RZG40" s="669"/>
      <c r="RZH40" s="670"/>
      <c r="RZI40" s="670"/>
      <c r="RZJ40" s="670"/>
      <c r="RZK40" s="671"/>
      <c r="RZL40" s="670"/>
      <c r="RZM40" s="181"/>
      <c r="RZN40" s="668"/>
      <c r="RZO40" s="669"/>
      <c r="RZP40" s="670"/>
      <c r="RZQ40" s="670"/>
      <c r="RZR40" s="670"/>
      <c r="RZS40" s="671"/>
      <c r="RZT40" s="670"/>
      <c r="RZU40" s="181"/>
      <c r="RZV40" s="668"/>
      <c r="RZW40" s="669"/>
      <c r="RZX40" s="670"/>
      <c r="RZY40" s="670"/>
      <c r="RZZ40" s="670"/>
      <c r="SAA40" s="671"/>
      <c r="SAB40" s="670"/>
      <c r="SAC40" s="181"/>
      <c r="SAD40" s="668"/>
      <c r="SAE40" s="669"/>
      <c r="SAF40" s="670"/>
      <c r="SAG40" s="670"/>
      <c r="SAH40" s="670"/>
      <c r="SAI40" s="671"/>
      <c r="SAJ40" s="670"/>
      <c r="SAK40" s="181"/>
      <c r="SAL40" s="668"/>
      <c r="SAM40" s="669"/>
      <c r="SAN40" s="670"/>
      <c r="SAO40" s="670"/>
      <c r="SAP40" s="670"/>
      <c r="SAQ40" s="671"/>
      <c r="SAR40" s="670"/>
      <c r="SAS40" s="181"/>
      <c r="SAT40" s="668"/>
      <c r="SAU40" s="669"/>
      <c r="SAV40" s="670"/>
      <c r="SAW40" s="670"/>
      <c r="SAX40" s="670"/>
      <c r="SAY40" s="671"/>
      <c r="SAZ40" s="670"/>
      <c r="SBA40" s="181"/>
      <c r="SBB40" s="668"/>
      <c r="SBC40" s="669"/>
      <c r="SBD40" s="670"/>
      <c r="SBE40" s="670"/>
      <c r="SBF40" s="670"/>
      <c r="SBG40" s="671"/>
      <c r="SBH40" s="670"/>
      <c r="SBI40" s="181"/>
      <c r="SBJ40" s="668"/>
      <c r="SBK40" s="669"/>
      <c r="SBL40" s="670"/>
      <c r="SBM40" s="670"/>
      <c r="SBN40" s="670"/>
      <c r="SBO40" s="671"/>
      <c r="SBP40" s="670"/>
      <c r="SBQ40" s="181"/>
      <c r="SBR40" s="668"/>
      <c r="SBS40" s="669"/>
      <c r="SBT40" s="670"/>
      <c r="SBU40" s="670"/>
      <c r="SBV40" s="670"/>
      <c r="SBW40" s="671"/>
      <c r="SBX40" s="670"/>
      <c r="SBY40" s="181"/>
      <c r="SBZ40" s="668"/>
      <c r="SCA40" s="669"/>
      <c r="SCB40" s="670"/>
      <c r="SCC40" s="670"/>
      <c r="SCD40" s="670"/>
      <c r="SCE40" s="671"/>
      <c r="SCF40" s="670"/>
      <c r="SCG40" s="181"/>
      <c r="SCH40" s="668"/>
      <c r="SCI40" s="669"/>
      <c r="SCJ40" s="670"/>
      <c r="SCK40" s="670"/>
      <c r="SCL40" s="670"/>
      <c r="SCM40" s="671"/>
      <c r="SCN40" s="670"/>
      <c r="SCO40" s="181"/>
      <c r="SCP40" s="668"/>
      <c r="SCQ40" s="669"/>
      <c r="SCR40" s="670"/>
      <c r="SCS40" s="670"/>
      <c r="SCT40" s="670"/>
      <c r="SCU40" s="671"/>
      <c r="SCV40" s="670"/>
      <c r="SCW40" s="181"/>
      <c r="SCX40" s="668"/>
      <c r="SCY40" s="669"/>
      <c r="SCZ40" s="670"/>
      <c r="SDA40" s="670"/>
      <c r="SDB40" s="670"/>
      <c r="SDC40" s="671"/>
      <c r="SDD40" s="670"/>
      <c r="SDE40" s="181"/>
      <c r="SDF40" s="668"/>
      <c r="SDG40" s="669"/>
      <c r="SDH40" s="670"/>
      <c r="SDI40" s="670"/>
      <c r="SDJ40" s="670"/>
      <c r="SDK40" s="671"/>
      <c r="SDL40" s="670"/>
      <c r="SDM40" s="181"/>
      <c r="SDN40" s="668"/>
      <c r="SDO40" s="669"/>
      <c r="SDP40" s="670"/>
      <c r="SDQ40" s="670"/>
      <c r="SDR40" s="670"/>
      <c r="SDS40" s="671"/>
      <c r="SDT40" s="670"/>
      <c r="SDU40" s="181"/>
      <c r="SDV40" s="668"/>
      <c r="SDW40" s="669"/>
      <c r="SDX40" s="670"/>
      <c r="SDY40" s="670"/>
      <c r="SDZ40" s="670"/>
      <c r="SEA40" s="671"/>
      <c r="SEB40" s="670"/>
      <c r="SEC40" s="181"/>
      <c r="SED40" s="668"/>
      <c r="SEE40" s="669"/>
      <c r="SEF40" s="670"/>
      <c r="SEG40" s="670"/>
      <c r="SEH40" s="670"/>
      <c r="SEI40" s="671"/>
      <c r="SEJ40" s="670"/>
      <c r="SEK40" s="181"/>
      <c r="SEL40" s="668"/>
      <c r="SEM40" s="669"/>
      <c r="SEN40" s="670"/>
      <c r="SEO40" s="670"/>
      <c r="SEP40" s="670"/>
      <c r="SEQ40" s="671"/>
      <c r="SER40" s="670"/>
      <c r="SES40" s="181"/>
      <c r="SET40" s="668"/>
      <c r="SEU40" s="669"/>
      <c r="SEV40" s="670"/>
      <c r="SEW40" s="670"/>
      <c r="SEX40" s="670"/>
      <c r="SEY40" s="671"/>
      <c r="SEZ40" s="670"/>
      <c r="SFA40" s="181"/>
      <c r="SFB40" s="668"/>
      <c r="SFC40" s="669"/>
      <c r="SFD40" s="670"/>
      <c r="SFE40" s="670"/>
      <c r="SFF40" s="670"/>
      <c r="SFG40" s="671"/>
      <c r="SFH40" s="670"/>
      <c r="SFI40" s="181"/>
      <c r="SFJ40" s="668"/>
      <c r="SFK40" s="669"/>
      <c r="SFL40" s="670"/>
      <c r="SFM40" s="670"/>
      <c r="SFN40" s="670"/>
      <c r="SFO40" s="671"/>
      <c r="SFP40" s="670"/>
      <c r="SFQ40" s="181"/>
      <c r="SFR40" s="668"/>
      <c r="SFS40" s="669"/>
      <c r="SFT40" s="670"/>
      <c r="SFU40" s="670"/>
      <c r="SFV40" s="670"/>
      <c r="SFW40" s="671"/>
      <c r="SFX40" s="670"/>
      <c r="SFY40" s="181"/>
      <c r="SFZ40" s="668"/>
      <c r="SGA40" s="669"/>
      <c r="SGB40" s="670"/>
      <c r="SGC40" s="670"/>
      <c r="SGD40" s="670"/>
      <c r="SGE40" s="671"/>
      <c r="SGF40" s="670"/>
      <c r="SGG40" s="181"/>
      <c r="SGH40" s="668"/>
      <c r="SGI40" s="669"/>
      <c r="SGJ40" s="670"/>
      <c r="SGK40" s="670"/>
      <c r="SGL40" s="670"/>
      <c r="SGM40" s="671"/>
      <c r="SGN40" s="670"/>
      <c r="SGO40" s="181"/>
      <c r="SGP40" s="668"/>
      <c r="SGQ40" s="669"/>
      <c r="SGR40" s="670"/>
      <c r="SGS40" s="670"/>
      <c r="SGT40" s="670"/>
      <c r="SGU40" s="671"/>
      <c r="SGV40" s="670"/>
      <c r="SGW40" s="181"/>
      <c r="SGX40" s="668"/>
      <c r="SGY40" s="669"/>
      <c r="SGZ40" s="670"/>
      <c r="SHA40" s="670"/>
      <c r="SHB40" s="670"/>
      <c r="SHC40" s="671"/>
      <c r="SHD40" s="670"/>
      <c r="SHE40" s="181"/>
      <c r="SHF40" s="668"/>
      <c r="SHG40" s="669"/>
      <c r="SHH40" s="670"/>
      <c r="SHI40" s="670"/>
      <c r="SHJ40" s="670"/>
      <c r="SHK40" s="671"/>
      <c r="SHL40" s="670"/>
      <c r="SHM40" s="181"/>
      <c r="SHN40" s="668"/>
      <c r="SHO40" s="669"/>
      <c r="SHP40" s="670"/>
      <c r="SHQ40" s="670"/>
      <c r="SHR40" s="670"/>
      <c r="SHS40" s="671"/>
      <c r="SHT40" s="670"/>
      <c r="SHU40" s="181"/>
      <c r="SHV40" s="668"/>
      <c r="SHW40" s="669"/>
      <c r="SHX40" s="670"/>
      <c r="SHY40" s="670"/>
      <c r="SHZ40" s="670"/>
      <c r="SIA40" s="671"/>
      <c r="SIB40" s="670"/>
      <c r="SIC40" s="181"/>
      <c r="SID40" s="668"/>
      <c r="SIE40" s="669"/>
      <c r="SIF40" s="670"/>
      <c r="SIG40" s="670"/>
      <c r="SIH40" s="670"/>
      <c r="SII40" s="671"/>
      <c r="SIJ40" s="670"/>
      <c r="SIK40" s="181"/>
      <c r="SIL40" s="668"/>
      <c r="SIM40" s="669"/>
      <c r="SIN40" s="670"/>
      <c r="SIO40" s="670"/>
      <c r="SIP40" s="670"/>
      <c r="SIQ40" s="671"/>
      <c r="SIR40" s="670"/>
      <c r="SIS40" s="181"/>
      <c r="SIT40" s="668"/>
      <c r="SIU40" s="669"/>
      <c r="SIV40" s="670"/>
      <c r="SIW40" s="670"/>
      <c r="SIX40" s="670"/>
      <c r="SIY40" s="671"/>
      <c r="SIZ40" s="670"/>
      <c r="SJA40" s="181"/>
      <c r="SJB40" s="668"/>
      <c r="SJC40" s="669"/>
      <c r="SJD40" s="670"/>
      <c r="SJE40" s="670"/>
      <c r="SJF40" s="670"/>
      <c r="SJG40" s="671"/>
      <c r="SJH40" s="670"/>
      <c r="SJI40" s="181"/>
      <c r="SJJ40" s="668"/>
      <c r="SJK40" s="669"/>
      <c r="SJL40" s="670"/>
      <c r="SJM40" s="670"/>
      <c r="SJN40" s="670"/>
      <c r="SJO40" s="671"/>
      <c r="SJP40" s="670"/>
      <c r="SJQ40" s="181"/>
      <c r="SJR40" s="668"/>
      <c r="SJS40" s="669"/>
      <c r="SJT40" s="670"/>
      <c r="SJU40" s="670"/>
      <c r="SJV40" s="670"/>
      <c r="SJW40" s="671"/>
      <c r="SJX40" s="670"/>
      <c r="SJY40" s="181"/>
      <c r="SJZ40" s="668"/>
      <c r="SKA40" s="669"/>
      <c r="SKB40" s="670"/>
      <c r="SKC40" s="670"/>
      <c r="SKD40" s="670"/>
      <c r="SKE40" s="671"/>
      <c r="SKF40" s="670"/>
      <c r="SKG40" s="181"/>
      <c r="SKH40" s="668"/>
      <c r="SKI40" s="669"/>
      <c r="SKJ40" s="670"/>
      <c r="SKK40" s="670"/>
      <c r="SKL40" s="670"/>
      <c r="SKM40" s="671"/>
      <c r="SKN40" s="670"/>
      <c r="SKO40" s="181"/>
      <c r="SKP40" s="668"/>
      <c r="SKQ40" s="669"/>
      <c r="SKR40" s="670"/>
      <c r="SKS40" s="670"/>
      <c r="SKT40" s="670"/>
      <c r="SKU40" s="671"/>
      <c r="SKV40" s="670"/>
      <c r="SKW40" s="181"/>
      <c r="SKX40" s="668"/>
      <c r="SKY40" s="669"/>
      <c r="SKZ40" s="670"/>
      <c r="SLA40" s="670"/>
      <c r="SLB40" s="670"/>
      <c r="SLC40" s="671"/>
      <c r="SLD40" s="670"/>
      <c r="SLE40" s="181"/>
      <c r="SLF40" s="668"/>
      <c r="SLG40" s="669"/>
      <c r="SLH40" s="670"/>
      <c r="SLI40" s="670"/>
      <c r="SLJ40" s="670"/>
      <c r="SLK40" s="671"/>
      <c r="SLL40" s="670"/>
      <c r="SLM40" s="181"/>
      <c r="SLN40" s="668"/>
      <c r="SLO40" s="669"/>
      <c r="SLP40" s="670"/>
      <c r="SLQ40" s="670"/>
      <c r="SLR40" s="670"/>
      <c r="SLS40" s="671"/>
      <c r="SLT40" s="670"/>
      <c r="SLU40" s="181"/>
      <c r="SLV40" s="668"/>
      <c r="SLW40" s="669"/>
      <c r="SLX40" s="670"/>
      <c r="SLY40" s="670"/>
      <c r="SLZ40" s="670"/>
      <c r="SMA40" s="671"/>
      <c r="SMB40" s="670"/>
      <c r="SMC40" s="181"/>
      <c r="SMD40" s="668"/>
      <c r="SME40" s="669"/>
      <c r="SMF40" s="670"/>
      <c r="SMG40" s="670"/>
      <c r="SMH40" s="670"/>
      <c r="SMI40" s="671"/>
      <c r="SMJ40" s="670"/>
      <c r="SMK40" s="181"/>
      <c r="SML40" s="668"/>
      <c r="SMM40" s="669"/>
      <c r="SMN40" s="670"/>
      <c r="SMO40" s="670"/>
      <c r="SMP40" s="670"/>
      <c r="SMQ40" s="671"/>
      <c r="SMR40" s="670"/>
      <c r="SMS40" s="181"/>
      <c r="SMT40" s="668"/>
      <c r="SMU40" s="669"/>
      <c r="SMV40" s="670"/>
      <c r="SMW40" s="670"/>
      <c r="SMX40" s="670"/>
      <c r="SMY40" s="671"/>
      <c r="SMZ40" s="670"/>
      <c r="SNA40" s="181"/>
      <c r="SNB40" s="668"/>
      <c r="SNC40" s="669"/>
      <c r="SND40" s="670"/>
      <c r="SNE40" s="670"/>
      <c r="SNF40" s="670"/>
      <c r="SNG40" s="671"/>
      <c r="SNH40" s="670"/>
      <c r="SNI40" s="181"/>
      <c r="SNJ40" s="668"/>
      <c r="SNK40" s="669"/>
      <c r="SNL40" s="670"/>
      <c r="SNM40" s="670"/>
      <c r="SNN40" s="670"/>
      <c r="SNO40" s="671"/>
      <c r="SNP40" s="670"/>
      <c r="SNQ40" s="181"/>
      <c r="SNR40" s="668"/>
      <c r="SNS40" s="669"/>
      <c r="SNT40" s="670"/>
      <c r="SNU40" s="670"/>
      <c r="SNV40" s="670"/>
      <c r="SNW40" s="671"/>
      <c r="SNX40" s="670"/>
      <c r="SNY40" s="181"/>
      <c r="SNZ40" s="668"/>
      <c r="SOA40" s="669"/>
      <c r="SOB40" s="670"/>
      <c r="SOC40" s="670"/>
      <c r="SOD40" s="670"/>
      <c r="SOE40" s="671"/>
      <c r="SOF40" s="670"/>
      <c r="SOG40" s="181"/>
      <c r="SOH40" s="668"/>
      <c r="SOI40" s="669"/>
      <c r="SOJ40" s="670"/>
      <c r="SOK40" s="670"/>
      <c r="SOL40" s="670"/>
      <c r="SOM40" s="671"/>
      <c r="SON40" s="670"/>
      <c r="SOO40" s="181"/>
      <c r="SOP40" s="668"/>
      <c r="SOQ40" s="669"/>
      <c r="SOR40" s="670"/>
      <c r="SOS40" s="670"/>
      <c r="SOT40" s="670"/>
      <c r="SOU40" s="671"/>
      <c r="SOV40" s="670"/>
      <c r="SOW40" s="181"/>
      <c r="SOX40" s="668"/>
      <c r="SOY40" s="669"/>
      <c r="SOZ40" s="670"/>
      <c r="SPA40" s="670"/>
      <c r="SPB40" s="670"/>
      <c r="SPC40" s="671"/>
      <c r="SPD40" s="670"/>
      <c r="SPE40" s="181"/>
      <c r="SPF40" s="668"/>
      <c r="SPG40" s="669"/>
      <c r="SPH40" s="670"/>
      <c r="SPI40" s="670"/>
      <c r="SPJ40" s="670"/>
      <c r="SPK40" s="671"/>
      <c r="SPL40" s="670"/>
      <c r="SPM40" s="181"/>
      <c r="SPN40" s="668"/>
      <c r="SPO40" s="669"/>
      <c r="SPP40" s="670"/>
      <c r="SPQ40" s="670"/>
      <c r="SPR40" s="670"/>
      <c r="SPS40" s="671"/>
      <c r="SPT40" s="670"/>
      <c r="SPU40" s="181"/>
      <c r="SPV40" s="668"/>
      <c r="SPW40" s="669"/>
      <c r="SPX40" s="670"/>
      <c r="SPY40" s="670"/>
      <c r="SPZ40" s="670"/>
      <c r="SQA40" s="671"/>
      <c r="SQB40" s="670"/>
      <c r="SQC40" s="181"/>
      <c r="SQD40" s="668"/>
      <c r="SQE40" s="669"/>
      <c r="SQF40" s="670"/>
      <c r="SQG40" s="670"/>
      <c r="SQH40" s="670"/>
      <c r="SQI40" s="671"/>
      <c r="SQJ40" s="670"/>
      <c r="SQK40" s="181"/>
      <c r="SQL40" s="668"/>
      <c r="SQM40" s="669"/>
      <c r="SQN40" s="670"/>
      <c r="SQO40" s="670"/>
      <c r="SQP40" s="670"/>
      <c r="SQQ40" s="671"/>
      <c r="SQR40" s="670"/>
      <c r="SQS40" s="181"/>
      <c r="SQT40" s="668"/>
      <c r="SQU40" s="669"/>
      <c r="SQV40" s="670"/>
      <c r="SQW40" s="670"/>
      <c r="SQX40" s="670"/>
      <c r="SQY40" s="671"/>
      <c r="SQZ40" s="670"/>
      <c r="SRA40" s="181"/>
      <c r="SRB40" s="668"/>
      <c r="SRC40" s="669"/>
      <c r="SRD40" s="670"/>
      <c r="SRE40" s="670"/>
      <c r="SRF40" s="670"/>
      <c r="SRG40" s="671"/>
      <c r="SRH40" s="670"/>
      <c r="SRI40" s="181"/>
      <c r="SRJ40" s="668"/>
      <c r="SRK40" s="669"/>
      <c r="SRL40" s="670"/>
      <c r="SRM40" s="670"/>
      <c r="SRN40" s="670"/>
      <c r="SRO40" s="671"/>
      <c r="SRP40" s="670"/>
      <c r="SRQ40" s="181"/>
      <c r="SRR40" s="668"/>
      <c r="SRS40" s="669"/>
      <c r="SRT40" s="670"/>
      <c r="SRU40" s="670"/>
      <c r="SRV40" s="670"/>
      <c r="SRW40" s="671"/>
      <c r="SRX40" s="670"/>
      <c r="SRY40" s="181"/>
      <c r="SRZ40" s="668"/>
      <c r="SSA40" s="669"/>
      <c r="SSB40" s="670"/>
      <c r="SSC40" s="670"/>
      <c r="SSD40" s="670"/>
      <c r="SSE40" s="671"/>
      <c r="SSF40" s="670"/>
      <c r="SSG40" s="181"/>
      <c r="SSH40" s="668"/>
      <c r="SSI40" s="669"/>
      <c r="SSJ40" s="670"/>
      <c r="SSK40" s="670"/>
      <c r="SSL40" s="670"/>
      <c r="SSM40" s="671"/>
      <c r="SSN40" s="670"/>
      <c r="SSO40" s="181"/>
      <c r="SSP40" s="668"/>
      <c r="SSQ40" s="669"/>
      <c r="SSR40" s="670"/>
      <c r="SSS40" s="670"/>
      <c r="SST40" s="670"/>
      <c r="SSU40" s="671"/>
      <c r="SSV40" s="670"/>
      <c r="SSW40" s="181"/>
      <c r="SSX40" s="668"/>
      <c r="SSY40" s="669"/>
      <c r="SSZ40" s="670"/>
      <c r="STA40" s="670"/>
      <c r="STB40" s="670"/>
      <c r="STC40" s="671"/>
      <c r="STD40" s="670"/>
      <c r="STE40" s="181"/>
      <c r="STF40" s="668"/>
      <c r="STG40" s="669"/>
      <c r="STH40" s="670"/>
      <c r="STI40" s="670"/>
      <c r="STJ40" s="670"/>
      <c r="STK40" s="671"/>
      <c r="STL40" s="670"/>
      <c r="STM40" s="181"/>
      <c r="STN40" s="668"/>
      <c r="STO40" s="669"/>
      <c r="STP40" s="670"/>
      <c r="STQ40" s="670"/>
      <c r="STR40" s="670"/>
      <c r="STS40" s="671"/>
      <c r="STT40" s="670"/>
      <c r="STU40" s="181"/>
      <c r="STV40" s="668"/>
      <c r="STW40" s="669"/>
      <c r="STX40" s="670"/>
      <c r="STY40" s="670"/>
      <c r="STZ40" s="670"/>
      <c r="SUA40" s="671"/>
      <c r="SUB40" s="670"/>
      <c r="SUC40" s="181"/>
      <c r="SUD40" s="668"/>
      <c r="SUE40" s="669"/>
      <c r="SUF40" s="670"/>
      <c r="SUG40" s="670"/>
      <c r="SUH40" s="670"/>
      <c r="SUI40" s="671"/>
      <c r="SUJ40" s="670"/>
      <c r="SUK40" s="181"/>
      <c r="SUL40" s="668"/>
      <c r="SUM40" s="669"/>
      <c r="SUN40" s="670"/>
      <c r="SUO40" s="670"/>
      <c r="SUP40" s="670"/>
      <c r="SUQ40" s="671"/>
      <c r="SUR40" s="670"/>
      <c r="SUS40" s="181"/>
      <c r="SUT40" s="668"/>
      <c r="SUU40" s="669"/>
      <c r="SUV40" s="670"/>
      <c r="SUW40" s="670"/>
      <c r="SUX40" s="670"/>
      <c r="SUY40" s="671"/>
      <c r="SUZ40" s="670"/>
      <c r="SVA40" s="181"/>
      <c r="SVB40" s="668"/>
      <c r="SVC40" s="669"/>
      <c r="SVD40" s="670"/>
      <c r="SVE40" s="670"/>
      <c r="SVF40" s="670"/>
      <c r="SVG40" s="671"/>
      <c r="SVH40" s="670"/>
      <c r="SVI40" s="181"/>
      <c r="SVJ40" s="668"/>
      <c r="SVK40" s="669"/>
      <c r="SVL40" s="670"/>
      <c r="SVM40" s="670"/>
      <c r="SVN40" s="670"/>
      <c r="SVO40" s="671"/>
      <c r="SVP40" s="670"/>
      <c r="SVQ40" s="181"/>
      <c r="SVR40" s="668"/>
      <c r="SVS40" s="669"/>
      <c r="SVT40" s="670"/>
      <c r="SVU40" s="670"/>
      <c r="SVV40" s="670"/>
      <c r="SVW40" s="671"/>
      <c r="SVX40" s="670"/>
      <c r="SVY40" s="181"/>
      <c r="SVZ40" s="668"/>
      <c r="SWA40" s="669"/>
      <c r="SWB40" s="670"/>
      <c r="SWC40" s="670"/>
      <c r="SWD40" s="670"/>
      <c r="SWE40" s="671"/>
      <c r="SWF40" s="670"/>
      <c r="SWG40" s="181"/>
      <c r="SWH40" s="668"/>
      <c r="SWI40" s="669"/>
      <c r="SWJ40" s="670"/>
      <c r="SWK40" s="670"/>
      <c r="SWL40" s="670"/>
      <c r="SWM40" s="671"/>
      <c r="SWN40" s="670"/>
      <c r="SWO40" s="181"/>
      <c r="SWP40" s="668"/>
      <c r="SWQ40" s="669"/>
      <c r="SWR40" s="670"/>
      <c r="SWS40" s="670"/>
      <c r="SWT40" s="670"/>
      <c r="SWU40" s="671"/>
      <c r="SWV40" s="670"/>
      <c r="SWW40" s="181"/>
      <c r="SWX40" s="668"/>
      <c r="SWY40" s="669"/>
      <c r="SWZ40" s="670"/>
      <c r="SXA40" s="670"/>
      <c r="SXB40" s="670"/>
      <c r="SXC40" s="671"/>
      <c r="SXD40" s="670"/>
      <c r="SXE40" s="181"/>
      <c r="SXF40" s="668"/>
      <c r="SXG40" s="669"/>
      <c r="SXH40" s="670"/>
      <c r="SXI40" s="670"/>
      <c r="SXJ40" s="670"/>
      <c r="SXK40" s="671"/>
      <c r="SXL40" s="670"/>
      <c r="SXM40" s="181"/>
      <c r="SXN40" s="668"/>
      <c r="SXO40" s="669"/>
      <c r="SXP40" s="670"/>
      <c r="SXQ40" s="670"/>
      <c r="SXR40" s="670"/>
      <c r="SXS40" s="671"/>
      <c r="SXT40" s="670"/>
      <c r="SXU40" s="181"/>
      <c r="SXV40" s="668"/>
      <c r="SXW40" s="669"/>
      <c r="SXX40" s="670"/>
      <c r="SXY40" s="670"/>
      <c r="SXZ40" s="670"/>
      <c r="SYA40" s="671"/>
      <c r="SYB40" s="670"/>
      <c r="SYC40" s="181"/>
      <c r="SYD40" s="668"/>
      <c r="SYE40" s="669"/>
      <c r="SYF40" s="670"/>
      <c r="SYG40" s="670"/>
      <c r="SYH40" s="670"/>
      <c r="SYI40" s="671"/>
      <c r="SYJ40" s="670"/>
      <c r="SYK40" s="181"/>
      <c r="SYL40" s="668"/>
      <c r="SYM40" s="669"/>
      <c r="SYN40" s="670"/>
      <c r="SYO40" s="670"/>
      <c r="SYP40" s="670"/>
      <c r="SYQ40" s="671"/>
      <c r="SYR40" s="670"/>
      <c r="SYS40" s="181"/>
      <c r="SYT40" s="668"/>
      <c r="SYU40" s="669"/>
      <c r="SYV40" s="670"/>
      <c r="SYW40" s="670"/>
      <c r="SYX40" s="670"/>
      <c r="SYY40" s="671"/>
      <c r="SYZ40" s="670"/>
      <c r="SZA40" s="181"/>
      <c r="SZB40" s="668"/>
      <c r="SZC40" s="669"/>
      <c r="SZD40" s="670"/>
      <c r="SZE40" s="670"/>
      <c r="SZF40" s="670"/>
      <c r="SZG40" s="671"/>
      <c r="SZH40" s="670"/>
      <c r="SZI40" s="181"/>
      <c r="SZJ40" s="668"/>
      <c r="SZK40" s="669"/>
      <c r="SZL40" s="670"/>
      <c r="SZM40" s="670"/>
      <c r="SZN40" s="670"/>
      <c r="SZO40" s="671"/>
      <c r="SZP40" s="670"/>
      <c r="SZQ40" s="181"/>
      <c r="SZR40" s="668"/>
      <c r="SZS40" s="669"/>
      <c r="SZT40" s="670"/>
      <c r="SZU40" s="670"/>
      <c r="SZV40" s="670"/>
      <c r="SZW40" s="671"/>
      <c r="SZX40" s="670"/>
      <c r="SZY40" s="181"/>
      <c r="SZZ40" s="668"/>
      <c r="TAA40" s="669"/>
      <c r="TAB40" s="670"/>
      <c r="TAC40" s="670"/>
      <c r="TAD40" s="670"/>
      <c r="TAE40" s="671"/>
      <c r="TAF40" s="670"/>
      <c r="TAG40" s="181"/>
      <c r="TAH40" s="668"/>
      <c r="TAI40" s="669"/>
      <c r="TAJ40" s="670"/>
      <c r="TAK40" s="670"/>
      <c r="TAL40" s="670"/>
      <c r="TAM40" s="671"/>
      <c r="TAN40" s="670"/>
      <c r="TAO40" s="181"/>
      <c r="TAP40" s="668"/>
      <c r="TAQ40" s="669"/>
      <c r="TAR40" s="670"/>
      <c r="TAS40" s="670"/>
      <c r="TAT40" s="670"/>
      <c r="TAU40" s="671"/>
      <c r="TAV40" s="670"/>
      <c r="TAW40" s="181"/>
      <c r="TAX40" s="668"/>
      <c r="TAY40" s="669"/>
      <c r="TAZ40" s="670"/>
      <c r="TBA40" s="670"/>
      <c r="TBB40" s="670"/>
      <c r="TBC40" s="671"/>
      <c r="TBD40" s="670"/>
      <c r="TBE40" s="181"/>
      <c r="TBF40" s="668"/>
      <c r="TBG40" s="669"/>
      <c r="TBH40" s="670"/>
      <c r="TBI40" s="670"/>
      <c r="TBJ40" s="670"/>
      <c r="TBK40" s="671"/>
      <c r="TBL40" s="670"/>
      <c r="TBM40" s="181"/>
      <c r="TBN40" s="668"/>
      <c r="TBO40" s="669"/>
      <c r="TBP40" s="670"/>
      <c r="TBQ40" s="670"/>
      <c r="TBR40" s="670"/>
      <c r="TBS40" s="671"/>
      <c r="TBT40" s="670"/>
      <c r="TBU40" s="181"/>
      <c r="TBV40" s="668"/>
      <c r="TBW40" s="669"/>
      <c r="TBX40" s="670"/>
      <c r="TBY40" s="670"/>
      <c r="TBZ40" s="670"/>
      <c r="TCA40" s="671"/>
      <c r="TCB40" s="670"/>
      <c r="TCC40" s="181"/>
      <c r="TCD40" s="668"/>
      <c r="TCE40" s="669"/>
      <c r="TCF40" s="670"/>
      <c r="TCG40" s="670"/>
      <c r="TCH40" s="670"/>
      <c r="TCI40" s="671"/>
      <c r="TCJ40" s="670"/>
      <c r="TCK40" s="181"/>
      <c r="TCL40" s="668"/>
      <c r="TCM40" s="669"/>
      <c r="TCN40" s="670"/>
      <c r="TCO40" s="670"/>
      <c r="TCP40" s="670"/>
      <c r="TCQ40" s="671"/>
      <c r="TCR40" s="670"/>
      <c r="TCS40" s="181"/>
      <c r="TCT40" s="668"/>
      <c r="TCU40" s="669"/>
      <c r="TCV40" s="670"/>
      <c r="TCW40" s="670"/>
      <c r="TCX40" s="670"/>
      <c r="TCY40" s="671"/>
      <c r="TCZ40" s="670"/>
      <c r="TDA40" s="181"/>
      <c r="TDB40" s="668"/>
      <c r="TDC40" s="669"/>
      <c r="TDD40" s="670"/>
      <c r="TDE40" s="670"/>
      <c r="TDF40" s="670"/>
      <c r="TDG40" s="671"/>
      <c r="TDH40" s="670"/>
      <c r="TDI40" s="181"/>
      <c r="TDJ40" s="668"/>
      <c r="TDK40" s="669"/>
      <c r="TDL40" s="670"/>
      <c r="TDM40" s="670"/>
      <c r="TDN40" s="670"/>
      <c r="TDO40" s="671"/>
      <c r="TDP40" s="670"/>
      <c r="TDQ40" s="181"/>
      <c r="TDR40" s="668"/>
      <c r="TDS40" s="669"/>
      <c r="TDT40" s="670"/>
      <c r="TDU40" s="670"/>
      <c r="TDV40" s="670"/>
      <c r="TDW40" s="671"/>
      <c r="TDX40" s="670"/>
      <c r="TDY40" s="181"/>
      <c r="TDZ40" s="668"/>
      <c r="TEA40" s="669"/>
      <c r="TEB40" s="670"/>
      <c r="TEC40" s="670"/>
      <c r="TED40" s="670"/>
      <c r="TEE40" s="671"/>
      <c r="TEF40" s="670"/>
      <c r="TEG40" s="181"/>
      <c r="TEH40" s="668"/>
      <c r="TEI40" s="669"/>
      <c r="TEJ40" s="670"/>
      <c r="TEK40" s="670"/>
      <c r="TEL40" s="670"/>
      <c r="TEM40" s="671"/>
      <c r="TEN40" s="670"/>
      <c r="TEO40" s="181"/>
      <c r="TEP40" s="668"/>
      <c r="TEQ40" s="669"/>
      <c r="TER40" s="670"/>
      <c r="TES40" s="670"/>
      <c r="TET40" s="670"/>
      <c r="TEU40" s="671"/>
      <c r="TEV40" s="670"/>
      <c r="TEW40" s="181"/>
      <c r="TEX40" s="668"/>
      <c r="TEY40" s="669"/>
      <c r="TEZ40" s="670"/>
      <c r="TFA40" s="670"/>
      <c r="TFB40" s="670"/>
      <c r="TFC40" s="671"/>
      <c r="TFD40" s="670"/>
      <c r="TFE40" s="181"/>
      <c r="TFF40" s="668"/>
      <c r="TFG40" s="669"/>
      <c r="TFH40" s="670"/>
      <c r="TFI40" s="670"/>
      <c r="TFJ40" s="670"/>
      <c r="TFK40" s="671"/>
      <c r="TFL40" s="670"/>
      <c r="TFM40" s="181"/>
      <c r="TFN40" s="668"/>
      <c r="TFO40" s="669"/>
      <c r="TFP40" s="670"/>
      <c r="TFQ40" s="670"/>
      <c r="TFR40" s="670"/>
      <c r="TFS40" s="671"/>
      <c r="TFT40" s="670"/>
      <c r="TFU40" s="181"/>
      <c r="TFV40" s="668"/>
      <c r="TFW40" s="669"/>
      <c r="TFX40" s="670"/>
      <c r="TFY40" s="670"/>
      <c r="TFZ40" s="670"/>
      <c r="TGA40" s="671"/>
      <c r="TGB40" s="670"/>
      <c r="TGC40" s="181"/>
      <c r="TGD40" s="668"/>
      <c r="TGE40" s="669"/>
      <c r="TGF40" s="670"/>
      <c r="TGG40" s="670"/>
      <c r="TGH40" s="670"/>
      <c r="TGI40" s="671"/>
      <c r="TGJ40" s="670"/>
      <c r="TGK40" s="181"/>
      <c r="TGL40" s="668"/>
      <c r="TGM40" s="669"/>
      <c r="TGN40" s="670"/>
      <c r="TGO40" s="670"/>
      <c r="TGP40" s="670"/>
      <c r="TGQ40" s="671"/>
      <c r="TGR40" s="670"/>
      <c r="TGS40" s="181"/>
      <c r="TGT40" s="668"/>
      <c r="TGU40" s="669"/>
      <c r="TGV40" s="670"/>
      <c r="TGW40" s="670"/>
      <c r="TGX40" s="670"/>
      <c r="TGY40" s="671"/>
      <c r="TGZ40" s="670"/>
      <c r="THA40" s="181"/>
      <c r="THB40" s="668"/>
      <c r="THC40" s="669"/>
      <c r="THD40" s="670"/>
      <c r="THE40" s="670"/>
      <c r="THF40" s="670"/>
      <c r="THG40" s="671"/>
      <c r="THH40" s="670"/>
      <c r="THI40" s="181"/>
      <c r="THJ40" s="668"/>
      <c r="THK40" s="669"/>
      <c r="THL40" s="670"/>
      <c r="THM40" s="670"/>
      <c r="THN40" s="670"/>
      <c r="THO40" s="671"/>
      <c r="THP40" s="670"/>
      <c r="THQ40" s="181"/>
      <c r="THR40" s="668"/>
      <c r="THS40" s="669"/>
      <c r="THT40" s="670"/>
      <c r="THU40" s="670"/>
      <c r="THV40" s="670"/>
      <c r="THW40" s="671"/>
      <c r="THX40" s="670"/>
      <c r="THY40" s="181"/>
      <c r="THZ40" s="668"/>
      <c r="TIA40" s="669"/>
      <c r="TIB40" s="670"/>
      <c r="TIC40" s="670"/>
      <c r="TID40" s="670"/>
      <c r="TIE40" s="671"/>
      <c r="TIF40" s="670"/>
      <c r="TIG40" s="181"/>
      <c r="TIH40" s="668"/>
      <c r="TII40" s="669"/>
      <c r="TIJ40" s="670"/>
      <c r="TIK40" s="670"/>
      <c r="TIL40" s="670"/>
      <c r="TIM40" s="671"/>
      <c r="TIN40" s="670"/>
      <c r="TIO40" s="181"/>
      <c r="TIP40" s="668"/>
      <c r="TIQ40" s="669"/>
      <c r="TIR40" s="670"/>
      <c r="TIS40" s="670"/>
      <c r="TIT40" s="670"/>
      <c r="TIU40" s="671"/>
      <c r="TIV40" s="670"/>
      <c r="TIW40" s="181"/>
      <c r="TIX40" s="668"/>
      <c r="TIY40" s="669"/>
      <c r="TIZ40" s="670"/>
      <c r="TJA40" s="670"/>
      <c r="TJB40" s="670"/>
      <c r="TJC40" s="671"/>
      <c r="TJD40" s="670"/>
      <c r="TJE40" s="181"/>
      <c r="TJF40" s="668"/>
      <c r="TJG40" s="669"/>
      <c r="TJH40" s="670"/>
      <c r="TJI40" s="670"/>
      <c r="TJJ40" s="670"/>
      <c r="TJK40" s="671"/>
      <c r="TJL40" s="670"/>
      <c r="TJM40" s="181"/>
      <c r="TJN40" s="668"/>
      <c r="TJO40" s="669"/>
      <c r="TJP40" s="670"/>
      <c r="TJQ40" s="670"/>
      <c r="TJR40" s="670"/>
      <c r="TJS40" s="671"/>
      <c r="TJT40" s="670"/>
      <c r="TJU40" s="181"/>
      <c r="TJV40" s="668"/>
      <c r="TJW40" s="669"/>
      <c r="TJX40" s="670"/>
      <c r="TJY40" s="670"/>
      <c r="TJZ40" s="670"/>
      <c r="TKA40" s="671"/>
      <c r="TKB40" s="670"/>
      <c r="TKC40" s="181"/>
      <c r="TKD40" s="668"/>
      <c r="TKE40" s="669"/>
      <c r="TKF40" s="670"/>
      <c r="TKG40" s="670"/>
      <c r="TKH40" s="670"/>
      <c r="TKI40" s="671"/>
      <c r="TKJ40" s="670"/>
      <c r="TKK40" s="181"/>
      <c r="TKL40" s="668"/>
      <c r="TKM40" s="669"/>
      <c r="TKN40" s="670"/>
      <c r="TKO40" s="670"/>
      <c r="TKP40" s="670"/>
      <c r="TKQ40" s="671"/>
      <c r="TKR40" s="670"/>
      <c r="TKS40" s="181"/>
      <c r="TKT40" s="668"/>
      <c r="TKU40" s="669"/>
      <c r="TKV40" s="670"/>
      <c r="TKW40" s="670"/>
      <c r="TKX40" s="670"/>
      <c r="TKY40" s="671"/>
      <c r="TKZ40" s="670"/>
      <c r="TLA40" s="181"/>
      <c r="TLB40" s="668"/>
      <c r="TLC40" s="669"/>
      <c r="TLD40" s="670"/>
      <c r="TLE40" s="670"/>
      <c r="TLF40" s="670"/>
      <c r="TLG40" s="671"/>
      <c r="TLH40" s="670"/>
      <c r="TLI40" s="181"/>
      <c r="TLJ40" s="668"/>
      <c r="TLK40" s="669"/>
      <c r="TLL40" s="670"/>
      <c r="TLM40" s="670"/>
      <c r="TLN40" s="670"/>
      <c r="TLO40" s="671"/>
      <c r="TLP40" s="670"/>
      <c r="TLQ40" s="181"/>
      <c r="TLR40" s="668"/>
      <c r="TLS40" s="669"/>
      <c r="TLT40" s="670"/>
      <c r="TLU40" s="670"/>
      <c r="TLV40" s="670"/>
      <c r="TLW40" s="671"/>
      <c r="TLX40" s="670"/>
      <c r="TLY40" s="181"/>
      <c r="TLZ40" s="668"/>
      <c r="TMA40" s="669"/>
      <c r="TMB40" s="670"/>
      <c r="TMC40" s="670"/>
      <c r="TMD40" s="670"/>
      <c r="TME40" s="671"/>
      <c r="TMF40" s="670"/>
      <c r="TMG40" s="181"/>
      <c r="TMH40" s="668"/>
      <c r="TMI40" s="669"/>
      <c r="TMJ40" s="670"/>
      <c r="TMK40" s="670"/>
      <c r="TML40" s="670"/>
      <c r="TMM40" s="671"/>
      <c r="TMN40" s="670"/>
      <c r="TMO40" s="181"/>
      <c r="TMP40" s="668"/>
      <c r="TMQ40" s="669"/>
      <c r="TMR40" s="670"/>
      <c r="TMS40" s="670"/>
      <c r="TMT40" s="670"/>
      <c r="TMU40" s="671"/>
      <c r="TMV40" s="670"/>
      <c r="TMW40" s="181"/>
      <c r="TMX40" s="668"/>
      <c r="TMY40" s="669"/>
      <c r="TMZ40" s="670"/>
      <c r="TNA40" s="670"/>
      <c r="TNB40" s="670"/>
      <c r="TNC40" s="671"/>
      <c r="TND40" s="670"/>
      <c r="TNE40" s="181"/>
      <c r="TNF40" s="668"/>
      <c r="TNG40" s="669"/>
      <c r="TNH40" s="670"/>
      <c r="TNI40" s="670"/>
      <c r="TNJ40" s="670"/>
      <c r="TNK40" s="671"/>
      <c r="TNL40" s="670"/>
      <c r="TNM40" s="181"/>
      <c r="TNN40" s="668"/>
      <c r="TNO40" s="669"/>
      <c r="TNP40" s="670"/>
      <c r="TNQ40" s="670"/>
      <c r="TNR40" s="670"/>
      <c r="TNS40" s="671"/>
      <c r="TNT40" s="670"/>
      <c r="TNU40" s="181"/>
      <c r="TNV40" s="668"/>
      <c r="TNW40" s="669"/>
      <c r="TNX40" s="670"/>
      <c r="TNY40" s="670"/>
      <c r="TNZ40" s="670"/>
      <c r="TOA40" s="671"/>
      <c r="TOB40" s="670"/>
      <c r="TOC40" s="181"/>
      <c r="TOD40" s="668"/>
      <c r="TOE40" s="669"/>
      <c r="TOF40" s="670"/>
      <c r="TOG40" s="670"/>
      <c r="TOH40" s="670"/>
      <c r="TOI40" s="671"/>
      <c r="TOJ40" s="670"/>
      <c r="TOK40" s="181"/>
      <c r="TOL40" s="668"/>
      <c r="TOM40" s="669"/>
      <c r="TON40" s="670"/>
      <c r="TOO40" s="670"/>
      <c r="TOP40" s="670"/>
      <c r="TOQ40" s="671"/>
      <c r="TOR40" s="670"/>
      <c r="TOS40" s="181"/>
      <c r="TOT40" s="668"/>
      <c r="TOU40" s="669"/>
      <c r="TOV40" s="670"/>
      <c r="TOW40" s="670"/>
      <c r="TOX40" s="670"/>
      <c r="TOY40" s="671"/>
      <c r="TOZ40" s="670"/>
      <c r="TPA40" s="181"/>
      <c r="TPB40" s="668"/>
      <c r="TPC40" s="669"/>
      <c r="TPD40" s="670"/>
      <c r="TPE40" s="670"/>
      <c r="TPF40" s="670"/>
      <c r="TPG40" s="671"/>
      <c r="TPH40" s="670"/>
      <c r="TPI40" s="181"/>
      <c r="TPJ40" s="668"/>
      <c r="TPK40" s="669"/>
      <c r="TPL40" s="670"/>
      <c r="TPM40" s="670"/>
      <c r="TPN40" s="670"/>
      <c r="TPO40" s="671"/>
      <c r="TPP40" s="670"/>
      <c r="TPQ40" s="181"/>
      <c r="TPR40" s="668"/>
      <c r="TPS40" s="669"/>
      <c r="TPT40" s="670"/>
      <c r="TPU40" s="670"/>
      <c r="TPV40" s="670"/>
      <c r="TPW40" s="671"/>
      <c r="TPX40" s="670"/>
      <c r="TPY40" s="181"/>
      <c r="TPZ40" s="668"/>
      <c r="TQA40" s="669"/>
      <c r="TQB40" s="670"/>
      <c r="TQC40" s="670"/>
      <c r="TQD40" s="670"/>
      <c r="TQE40" s="671"/>
      <c r="TQF40" s="670"/>
      <c r="TQG40" s="181"/>
      <c r="TQH40" s="668"/>
      <c r="TQI40" s="669"/>
      <c r="TQJ40" s="670"/>
      <c r="TQK40" s="670"/>
      <c r="TQL40" s="670"/>
      <c r="TQM40" s="671"/>
      <c r="TQN40" s="670"/>
      <c r="TQO40" s="181"/>
      <c r="TQP40" s="668"/>
      <c r="TQQ40" s="669"/>
      <c r="TQR40" s="670"/>
      <c r="TQS40" s="670"/>
      <c r="TQT40" s="670"/>
      <c r="TQU40" s="671"/>
      <c r="TQV40" s="670"/>
      <c r="TQW40" s="181"/>
      <c r="TQX40" s="668"/>
      <c r="TQY40" s="669"/>
      <c r="TQZ40" s="670"/>
      <c r="TRA40" s="670"/>
      <c r="TRB40" s="670"/>
      <c r="TRC40" s="671"/>
      <c r="TRD40" s="670"/>
      <c r="TRE40" s="181"/>
      <c r="TRF40" s="668"/>
      <c r="TRG40" s="669"/>
      <c r="TRH40" s="670"/>
      <c r="TRI40" s="670"/>
      <c r="TRJ40" s="670"/>
      <c r="TRK40" s="671"/>
      <c r="TRL40" s="670"/>
      <c r="TRM40" s="181"/>
      <c r="TRN40" s="668"/>
      <c r="TRO40" s="669"/>
      <c r="TRP40" s="670"/>
      <c r="TRQ40" s="670"/>
      <c r="TRR40" s="670"/>
      <c r="TRS40" s="671"/>
      <c r="TRT40" s="670"/>
      <c r="TRU40" s="181"/>
      <c r="TRV40" s="668"/>
      <c r="TRW40" s="669"/>
      <c r="TRX40" s="670"/>
      <c r="TRY40" s="670"/>
      <c r="TRZ40" s="670"/>
      <c r="TSA40" s="671"/>
      <c r="TSB40" s="670"/>
      <c r="TSC40" s="181"/>
      <c r="TSD40" s="668"/>
      <c r="TSE40" s="669"/>
      <c r="TSF40" s="670"/>
      <c r="TSG40" s="670"/>
      <c r="TSH40" s="670"/>
      <c r="TSI40" s="671"/>
      <c r="TSJ40" s="670"/>
      <c r="TSK40" s="181"/>
      <c r="TSL40" s="668"/>
      <c r="TSM40" s="669"/>
      <c r="TSN40" s="670"/>
      <c r="TSO40" s="670"/>
      <c r="TSP40" s="670"/>
      <c r="TSQ40" s="671"/>
      <c r="TSR40" s="670"/>
      <c r="TSS40" s="181"/>
      <c r="TST40" s="668"/>
      <c r="TSU40" s="669"/>
      <c r="TSV40" s="670"/>
      <c r="TSW40" s="670"/>
      <c r="TSX40" s="670"/>
      <c r="TSY40" s="671"/>
      <c r="TSZ40" s="670"/>
      <c r="TTA40" s="181"/>
      <c r="TTB40" s="668"/>
      <c r="TTC40" s="669"/>
      <c r="TTD40" s="670"/>
      <c r="TTE40" s="670"/>
      <c r="TTF40" s="670"/>
      <c r="TTG40" s="671"/>
      <c r="TTH40" s="670"/>
      <c r="TTI40" s="181"/>
      <c r="TTJ40" s="668"/>
      <c r="TTK40" s="669"/>
      <c r="TTL40" s="670"/>
      <c r="TTM40" s="670"/>
      <c r="TTN40" s="670"/>
      <c r="TTO40" s="671"/>
      <c r="TTP40" s="670"/>
      <c r="TTQ40" s="181"/>
      <c r="TTR40" s="668"/>
      <c r="TTS40" s="669"/>
      <c r="TTT40" s="670"/>
      <c r="TTU40" s="670"/>
      <c r="TTV40" s="670"/>
      <c r="TTW40" s="671"/>
      <c r="TTX40" s="670"/>
      <c r="TTY40" s="181"/>
      <c r="TTZ40" s="668"/>
      <c r="TUA40" s="669"/>
      <c r="TUB40" s="670"/>
      <c r="TUC40" s="670"/>
      <c r="TUD40" s="670"/>
      <c r="TUE40" s="671"/>
      <c r="TUF40" s="670"/>
      <c r="TUG40" s="181"/>
      <c r="TUH40" s="668"/>
      <c r="TUI40" s="669"/>
      <c r="TUJ40" s="670"/>
      <c r="TUK40" s="670"/>
      <c r="TUL40" s="670"/>
      <c r="TUM40" s="671"/>
      <c r="TUN40" s="670"/>
      <c r="TUO40" s="181"/>
      <c r="TUP40" s="668"/>
      <c r="TUQ40" s="669"/>
      <c r="TUR40" s="670"/>
      <c r="TUS40" s="670"/>
      <c r="TUT40" s="670"/>
      <c r="TUU40" s="671"/>
      <c r="TUV40" s="670"/>
      <c r="TUW40" s="181"/>
      <c r="TUX40" s="668"/>
      <c r="TUY40" s="669"/>
      <c r="TUZ40" s="670"/>
      <c r="TVA40" s="670"/>
      <c r="TVB40" s="670"/>
      <c r="TVC40" s="671"/>
      <c r="TVD40" s="670"/>
      <c r="TVE40" s="181"/>
      <c r="TVF40" s="668"/>
      <c r="TVG40" s="669"/>
      <c r="TVH40" s="670"/>
      <c r="TVI40" s="670"/>
      <c r="TVJ40" s="670"/>
      <c r="TVK40" s="671"/>
      <c r="TVL40" s="670"/>
      <c r="TVM40" s="181"/>
      <c r="TVN40" s="668"/>
      <c r="TVO40" s="669"/>
      <c r="TVP40" s="670"/>
      <c r="TVQ40" s="670"/>
      <c r="TVR40" s="670"/>
      <c r="TVS40" s="671"/>
      <c r="TVT40" s="670"/>
      <c r="TVU40" s="181"/>
      <c r="TVV40" s="668"/>
      <c r="TVW40" s="669"/>
      <c r="TVX40" s="670"/>
      <c r="TVY40" s="670"/>
      <c r="TVZ40" s="670"/>
      <c r="TWA40" s="671"/>
      <c r="TWB40" s="670"/>
      <c r="TWC40" s="181"/>
      <c r="TWD40" s="668"/>
      <c r="TWE40" s="669"/>
      <c r="TWF40" s="670"/>
      <c r="TWG40" s="670"/>
      <c r="TWH40" s="670"/>
      <c r="TWI40" s="671"/>
      <c r="TWJ40" s="670"/>
      <c r="TWK40" s="181"/>
      <c r="TWL40" s="668"/>
      <c r="TWM40" s="669"/>
      <c r="TWN40" s="670"/>
      <c r="TWO40" s="670"/>
      <c r="TWP40" s="670"/>
      <c r="TWQ40" s="671"/>
      <c r="TWR40" s="670"/>
      <c r="TWS40" s="181"/>
      <c r="TWT40" s="668"/>
      <c r="TWU40" s="669"/>
      <c r="TWV40" s="670"/>
      <c r="TWW40" s="670"/>
      <c r="TWX40" s="670"/>
      <c r="TWY40" s="671"/>
      <c r="TWZ40" s="670"/>
      <c r="TXA40" s="181"/>
      <c r="TXB40" s="668"/>
      <c r="TXC40" s="669"/>
      <c r="TXD40" s="670"/>
      <c r="TXE40" s="670"/>
      <c r="TXF40" s="670"/>
      <c r="TXG40" s="671"/>
      <c r="TXH40" s="670"/>
      <c r="TXI40" s="181"/>
      <c r="TXJ40" s="668"/>
      <c r="TXK40" s="669"/>
      <c r="TXL40" s="670"/>
      <c r="TXM40" s="670"/>
      <c r="TXN40" s="670"/>
      <c r="TXO40" s="671"/>
      <c r="TXP40" s="670"/>
      <c r="TXQ40" s="181"/>
      <c r="TXR40" s="668"/>
      <c r="TXS40" s="669"/>
      <c r="TXT40" s="670"/>
      <c r="TXU40" s="670"/>
      <c r="TXV40" s="670"/>
      <c r="TXW40" s="671"/>
      <c r="TXX40" s="670"/>
      <c r="TXY40" s="181"/>
      <c r="TXZ40" s="668"/>
      <c r="TYA40" s="669"/>
      <c r="TYB40" s="670"/>
      <c r="TYC40" s="670"/>
      <c r="TYD40" s="670"/>
      <c r="TYE40" s="671"/>
      <c r="TYF40" s="670"/>
      <c r="TYG40" s="181"/>
      <c r="TYH40" s="668"/>
      <c r="TYI40" s="669"/>
      <c r="TYJ40" s="670"/>
      <c r="TYK40" s="670"/>
      <c r="TYL40" s="670"/>
      <c r="TYM40" s="671"/>
      <c r="TYN40" s="670"/>
      <c r="TYO40" s="181"/>
      <c r="TYP40" s="668"/>
      <c r="TYQ40" s="669"/>
      <c r="TYR40" s="670"/>
      <c r="TYS40" s="670"/>
      <c r="TYT40" s="670"/>
      <c r="TYU40" s="671"/>
      <c r="TYV40" s="670"/>
      <c r="TYW40" s="181"/>
      <c r="TYX40" s="668"/>
      <c r="TYY40" s="669"/>
      <c r="TYZ40" s="670"/>
      <c r="TZA40" s="670"/>
      <c r="TZB40" s="670"/>
      <c r="TZC40" s="671"/>
      <c r="TZD40" s="670"/>
      <c r="TZE40" s="181"/>
      <c r="TZF40" s="668"/>
      <c r="TZG40" s="669"/>
      <c r="TZH40" s="670"/>
      <c r="TZI40" s="670"/>
      <c r="TZJ40" s="670"/>
      <c r="TZK40" s="671"/>
      <c r="TZL40" s="670"/>
      <c r="TZM40" s="181"/>
      <c r="TZN40" s="668"/>
      <c r="TZO40" s="669"/>
      <c r="TZP40" s="670"/>
      <c r="TZQ40" s="670"/>
      <c r="TZR40" s="670"/>
      <c r="TZS40" s="671"/>
      <c r="TZT40" s="670"/>
      <c r="TZU40" s="181"/>
      <c r="TZV40" s="668"/>
      <c r="TZW40" s="669"/>
      <c r="TZX40" s="670"/>
      <c r="TZY40" s="670"/>
      <c r="TZZ40" s="670"/>
      <c r="UAA40" s="671"/>
      <c r="UAB40" s="670"/>
      <c r="UAC40" s="181"/>
      <c r="UAD40" s="668"/>
      <c r="UAE40" s="669"/>
      <c r="UAF40" s="670"/>
      <c r="UAG40" s="670"/>
      <c r="UAH40" s="670"/>
      <c r="UAI40" s="671"/>
      <c r="UAJ40" s="670"/>
      <c r="UAK40" s="181"/>
      <c r="UAL40" s="668"/>
      <c r="UAM40" s="669"/>
      <c r="UAN40" s="670"/>
      <c r="UAO40" s="670"/>
      <c r="UAP40" s="670"/>
      <c r="UAQ40" s="671"/>
      <c r="UAR40" s="670"/>
      <c r="UAS40" s="181"/>
      <c r="UAT40" s="668"/>
      <c r="UAU40" s="669"/>
      <c r="UAV40" s="670"/>
      <c r="UAW40" s="670"/>
      <c r="UAX40" s="670"/>
      <c r="UAY40" s="671"/>
      <c r="UAZ40" s="670"/>
      <c r="UBA40" s="181"/>
      <c r="UBB40" s="668"/>
      <c r="UBC40" s="669"/>
      <c r="UBD40" s="670"/>
      <c r="UBE40" s="670"/>
      <c r="UBF40" s="670"/>
      <c r="UBG40" s="671"/>
      <c r="UBH40" s="670"/>
      <c r="UBI40" s="181"/>
      <c r="UBJ40" s="668"/>
      <c r="UBK40" s="669"/>
      <c r="UBL40" s="670"/>
      <c r="UBM40" s="670"/>
      <c r="UBN40" s="670"/>
      <c r="UBO40" s="671"/>
      <c r="UBP40" s="670"/>
      <c r="UBQ40" s="181"/>
      <c r="UBR40" s="668"/>
      <c r="UBS40" s="669"/>
      <c r="UBT40" s="670"/>
      <c r="UBU40" s="670"/>
      <c r="UBV40" s="670"/>
      <c r="UBW40" s="671"/>
      <c r="UBX40" s="670"/>
      <c r="UBY40" s="181"/>
      <c r="UBZ40" s="668"/>
      <c r="UCA40" s="669"/>
      <c r="UCB40" s="670"/>
      <c r="UCC40" s="670"/>
      <c r="UCD40" s="670"/>
      <c r="UCE40" s="671"/>
      <c r="UCF40" s="670"/>
      <c r="UCG40" s="181"/>
      <c r="UCH40" s="668"/>
      <c r="UCI40" s="669"/>
      <c r="UCJ40" s="670"/>
      <c r="UCK40" s="670"/>
      <c r="UCL40" s="670"/>
      <c r="UCM40" s="671"/>
      <c r="UCN40" s="670"/>
      <c r="UCO40" s="181"/>
      <c r="UCP40" s="668"/>
      <c r="UCQ40" s="669"/>
      <c r="UCR40" s="670"/>
      <c r="UCS40" s="670"/>
      <c r="UCT40" s="670"/>
      <c r="UCU40" s="671"/>
      <c r="UCV40" s="670"/>
      <c r="UCW40" s="181"/>
      <c r="UCX40" s="668"/>
      <c r="UCY40" s="669"/>
      <c r="UCZ40" s="670"/>
      <c r="UDA40" s="670"/>
      <c r="UDB40" s="670"/>
      <c r="UDC40" s="671"/>
      <c r="UDD40" s="670"/>
      <c r="UDE40" s="181"/>
      <c r="UDF40" s="668"/>
      <c r="UDG40" s="669"/>
      <c r="UDH40" s="670"/>
      <c r="UDI40" s="670"/>
      <c r="UDJ40" s="670"/>
      <c r="UDK40" s="671"/>
      <c r="UDL40" s="670"/>
      <c r="UDM40" s="181"/>
      <c r="UDN40" s="668"/>
      <c r="UDO40" s="669"/>
      <c r="UDP40" s="670"/>
      <c r="UDQ40" s="670"/>
      <c r="UDR40" s="670"/>
      <c r="UDS40" s="671"/>
      <c r="UDT40" s="670"/>
      <c r="UDU40" s="181"/>
      <c r="UDV40" s="668"/>
      <c r="UDW40" s="669"/>
      <c r="UDX40" s="670"/>
      <c r="UDY40" s="670"/>
      <c r="UDZ40" s="670"/>
      <c r="UEA40" s="671"/>
      <c r="UEB40" s="670"/>
      <c r="UEC40" s="181"/>
      <c r="UED40" s="668"/>
      <c r="UEE40" s="669"/>
      <c r="UEF40" s="670"/>
      <c r="UEG40" s="670"/>
      <c r="UEH40" s="670"/>
      <c r="UEI40" s="671"/>
      <c r="UEJ40" s="670"/>
      <c r="UEK40" s="181"/>
      <c r="UEL40" s="668"/>
      <c r="UEM40" s="669"/>
      <c r="UEN40" s="670"/>
      <c r="UEO40" s="670"/>
      <c r="UEP40" s="670"/>
      <c r="UEQ40" s="671"/>
      <c r="UER40" s="670"/>
      <c r="UES40" s="181"/>
      <c r="UET40" s="668"/>
      <c r="UEU40" s="669"/>
      <c r="UEV40" s="670"/>
      <c r="UEW40" s="670"/>
      <c r="UEX40" s="670"/>
      <c r="UEY40" s="671"/>
      <c r="UEZ40" s="670"/>
      <c r="UFA40" s="181"/>
      <c r="UFB40" s="668"/>
      <c r="UFC40" s="669"/>
      <c r="UFD40" s="670"/>
      <c r="UFE40" s="670"/>
      <c r="UFF40" s="670"/>
      <c r="UFG40" s="671"/>
      <c r="UFH40" s="670"/>
      <c r="UFI40" s="181"/>
      <c r="UFJ40" s="668"/>
      <c r="UFK40" s="669"/>
      <c r="UFL40" s="670"/>
      <c r="UFM40" s="670"/>
      <c r="UFN40" s="670"/>
      <c r="UFO40" s="671"/>
      <c r="UFP40" s="670"/>
      <c r="UFQ40" s="181"/>
      <c r="UFR40" s="668"/>
      <c r="UFS40" s="669"/>
      <c r="UFT40" s="670"/>
      <c r="UFU40" s="670"/>
      <c r="UFV40" s="670"/>
      <c r="UFW40" s="671"/>
      <c r="UFX40" s="670"/>
      <c r="UFY40" s="181"/>
      <c r="UFZ40" s="668"/>
      <c r="UGA40" s="669"/>
      <c r="UGB40" s="670"/>
      <c r="UGC40" s="670"/>
      <c r="UGD40" s="670"/>
      <c r="UGE40" s="671"/>
      <c r="UGF40" s="670"/>
      <c r="UGG40" s="181"/>
      <c r="UGH40" s="668"/>
      <c r="UGI40" s="669"/>
      <c r="UGJ40" s="670"/>
      <c r="UGK40" s="670"/>
      <c r="UGL40" s="670"/>
      <c r="UGM40" s="671"/>
      <c r="UGN40" s="670"/>
      <c r="UGO40" s="181"/>
      <c r="UGP40" s="668"/>
      <c r="UGQ40" s="669"/>
      <c r="UGR40" s="670"/>
      <c r="UGS40" s="670"/>
      <c r="UGT40" s="670"/>
      <c r="UGU40" s="671"/>
      <c r="UGV40" s="670"/>
      <c r="UGW40" s="181"/>
      <c r="UGX40" s="668"/>
      <c r="UGY40" s="669"/>
      <c r="UGZ40" s="670"/>
      <c r="UHA40" s="670"/>
      <c r="UHB40" s="670"/>
      <c r="UHC40" s="671"/>
      <c r="UHD40" s="670"/>
      <c r="UHE40" s="181"/>
      <c r="UHF40" s="668"/>
      <c r="UHG40" s="669"/>
      <c r="UHH40" s="670"/>
      <c r="UHI40" s="670"/>
      <c r="UHJ40" s="670"/>
      <c r="UHK40" s="671"/>
      <c r="UHL40" s="670"/>
      <c r="UHM40" s="181"/>
      <c r="UHN40" s="668"/>
      <c r="UHO40" s="669"/>
      <c r="UHP40" s="670"/>
      <c r="UHQ40" s="670"/>
      <c r="UHR40" s="670"/>
      <c r="UHS40" s="671"/>
      <c r="UHT40" s="670"/>
      <c r="UHU40" s="181"/>
      <c r="UHV40" s="668"/>
      <c r="UHW40" s="669"/>
      <c r="UHX40" s="670"/>
      <c r="UHY40" s="670"/>
      <c r="UHZ40" s="670"/>
      <c r="UIA40" s="671"/>
      <c r="UIB40" s="670"/>
      <c r="UIC40" s="181"/>
      <c r="UID40" s="668"/>
      <c r="UIE40" s="669"/>
      <c r="UIF40" s="670"/>
      <c r="UIG40" s="670"/>
      <c r="UIH40" s="670"/>
      <c r="UII40" s="671"/>
      <c r="UIJ40" s="670"/>
      <c r="UIK40" s="181"/>
      <c r="UIL40" s="668"/>
      <c r="UIM40" s="669"/>
      <c r="UIN40" s="670"/>
      <c r="UIO40" s="670"/>
      <c r="UIP40" s="670"/>
      <c r="UIQ40" s="671"/>
      <c r="UIR40" s="670"/>
      <c r="UIS40" s="181"/>
      <c r="UIT40" s="668"/>
      <c r="UIU40" s="669"/>
      <c r="UIV40" s="670"/>
      <c r="UIW40" s="670"/>
      <c r="UIX40" s="670"/>
      <c r="UIY40" s="671"/>
      <c r="UIZ40" s="670"/>
      <c r="UJA40" s="181"/>
      <c r="UJB40" s="668"/>
      <c r="UJC40" s="669"/>
      <c r="UJD40" s="670"/>
      <c r="UJE40" s="670"/>
      <c r="UJF40" s="670"/>
      <c r="UJG40" s="671"/>
      <c r="UJH40" s="670"/>
      <c r="UJI40" s="181"/>
      <c r="UJJ40" s="668"/>
      <c r="UJK40" s="669"/>
      <c r="UJL40" s="670"/>
      <c r="UJM40" s="670"/>
      <c r="UJN40" s="670"/>
      <c r="UJO40" s="671"/>
      <c r="UJP40" s="670"/>
      <c r="UJQ40" s="181"/>
      <c r="UJR40" s="668"/>
      <c r="UJS40" s="669"/>
      <c r="UJT40" s="670"/>
      <c r="UJU40" s="670"/>
      <c r="UJV40" s="670"/>
      <c r="UJW40" s="671"/>
      <c r="UJX40" s="670"/>
      <c r="UJY40" s="181"/>
      <c r="UJZ40" s="668"/>
      <c r="UKA40" s="669"/>
      <c r="UKB40" s="670"/>
      <c r="UKC40" s="670"/>
      <c r="UKD40" s="670"/>
      <c r="UKE40" s="671"/>
      <c r="UKF40" s="670"/>
      <c r="UKG40" s="181"/>
      <c r="UKH40" s="668"/>
      <c r="UKI40" s="669"/>
      <c r="UKJ40" s="670"/>
      <c r="UKK40" s="670"/>
      <c r="UKL40" s="670"/>
      <c r="UKM40" s="671"/>
      <c r="UKN40" s="670"/>
      <c r="UKO40" s="181"/>
      <c r="UKP40" s="668"/>
      <c r="UKQ40" s="669"/>
      <c r="UKR40" s="670"/>
      <c r="UKS40" s="670"/>
      <c r="UKT40" s="670"/>
      <c r="UKU40" s="671"/>
      <c r="UKV40" s="670"/>
      <c r="UKW40" s="181"/>
      <c r="UKX40" s="668"/>
      <c r="UKY40" s="669"/>
      <c r="UKZ40" s="670"/>
      <c r="ULA40" s="670"/>
      <c r="ULB40" s="670"/>
      <c r="ULC40" s="671"/>
      <c r="ULD40" s="670"/>
      <c r="ULE40" s="181"/>
      <c r="ULF40" s="668"/>
      <c r="ULG40" s="669"/>
      <c r="ULH40" s="670"/>
      <c r="ULI40" s="670"/>
      <c r="ULJ40" s="670"/>
      <c r="ULK40" s="671"/>
      <c r="ULL40" s="670"/>
      <c r="ULM40" s="181"/>
      <c r="ULN40" s="668"/>
      <c r="ULO40" s="669"/>
      <c r="ULP40" s="670"/>
      <c r="ULQ40" s="670"/>
      <c r="ULR40" s="670"/>
      <c r="ULS40" s="671"/>
      <c r="ULT40" s="670"/>
      <c r="ULU40" s="181"/>
      <c r="ULV40" s="668"/>
      <c r="ULW40" s="669"/>
      <c r="ULX40" s="670"/>
      <c r="ULY40" s="670"/>
      <c r="ULZ40" s="670"/>
      <c r="UMA40" s="671"/>
      <c r="UMB40" s="670"/>
      <c r="UMC40" s="181"/>
      <c r="UMD40" s="668"/>
      <c r="UME40" s="669"/>
      <c r="UMF40" s="670"/>
      <c r="UMG40" s="670"/>
      <c r="UMH40" s="670"/>
      <c r="UMI40" s="671"/>
      <c r="UMJ40" s="670"/>
      <c r="UMK40" s="181"/>
      <c r="UML40" s="668"/>
      <c r="UMM40" s="669"/>
      <c r="UMN40" s="670"/>
      <c r="UMO40" s="670"/>
      <c r="UMP40" s="670"/>
      <c r="UMQ40" s="671"/>
      <c r="UMR40" s="670"/>
      <c r="UMS40" s="181"/>
      <c r="UMT40" s="668"/>
      <c r="UMU40" s="669"/>
      <c r="UMV40" s="670"/>
      <c r="UMW40" s="670"/>
      <c r="UMX40" s="670"/>
      <c r="UMY40" s="671"/>
      <c r="UMZ40" s="670"/>
      <c r="UNA40" s="181"/>
      <c r="UNB40" s="668"/>
      <c r="UNC40" s="669"/>
      <c r="UND40" s="670"/>
      <c r="UNE40" s="670"/>
      <c r="UNF40" s="670"/>
      <c r="UNG40" s="671"/>
      <c r="UNH40" s="670"/>
      <c r="UNI40" s="181"/>
      <c r="UNJ40" s="668"/>
      <c r="UNK40" s="669"/>
      <c r="UNL40" s="670"/>
      <c r="UNM40" s="670"/>
      <c r="UNN40" s="670"/>
      <c r="UNO40" s="671"/>
      <c r="UNP40" s="670"/>
      <c r="UNQ40" s="181"/>
      <c r="UNR40" s="668"/>
      <c r="UNS40" s="669"/>
      <c r="UNT40" s="670"/>
      <c r="UNU40" s="670"/>
      <c r="UNV40" s="670"/>
      <c r="UNW40" s="671"/>
      <c r="UNX40" s="670"/>
      <c r="UNY40" s="181"/>
      <c r="UNZ40" s="668"/>
      <c r="UOA40" s="669"/>
      <c r="UOB40" s="670"/>
      <c r="UOC40" s="670"/>
      <c r="UOD40" s="670"/>
      <c r="UOE40" s="671"/>
      <c r="UOF40" s="670"/>
      <c r="UOG40" s="181"/>
      <c r="UOH40" s="668"/>
      <c r="UOI40" s="669"/>
      <c r="UOJ40" s="670"/>
      <c r="UOK40" s="670"/>
      <c r="UOL40" s="670"/>
      <c r="UOM40" s="671"/>
      <c r="UON40" s="670"/>
      <c r="UOO40" s="181"/>
      <c r="UOP40" s="668"/>
      <c r="UOQ40" s="669"/>
      <c r="UOR40" s="670"/>
      <c r="UOS40" s="670"/>
      <c r="UOT40" s="670"/>
      <c r="UOU40" s="671"/>
      <c r="UOV40" s="670"/>
      <c r="UOW40" s="181"/>
      <c r="UOX40" s="668"/>
      <c r="UOY40" s="669"/>
      <c r="UOZ40" s="670"/>
      <c r="UPA40" s="670"/>
      <c r="UPB40" s="670"/>
      <c r="UPC40" s="671"/>
      <c r="UPD40" s="670"/>
      <c r="UPE40" s="181"/>
      <c r="UPF40" s="668"/>
      <c r="UPG40" s="669"/>
      <c r="UPH40" s="670"/>
      <c r="UPI40" s="670"/>
      <c r="UPJ40" s="670"/>
      <c r="UPK40" s="671"/>
      <c r="UPL40" s="670"/>
      <c r="UPM40" s="181"/>
      <c r="UPN40" s="668"/>
      <c r="UPO40" s="669"/>
      <c r="UPP40" s="670"/>
      <c r="UPQ40" s="670"/>
      <c r="UPR40" s="670"/>
      <c r="UPS40" s="671"/>
      <c r="UPT40" s="670"/>
      <c r="UPU40" s="181"/>
      <c r="UPV40" s="668"/>
      <c r="UPW40" s="669"/>
      <c r="UPX40" s="670"/>
      <c r="UPY40" s="670"/>
      <c r="UPZ40" s="670"/>
      <c r="UQA40" s="671"/>
      <c r="UQB40" s="670"/>
      <c r="UQC40" s="181"/>
      <c r="UQD40" s="668"/>
      <c r="UQE40" s="669"/>
      <c r="UQF40" s="670"/>
      <c r="UQG40" s="670"/>
      <c r="UQH40" s="670"/>
      <c r="UQI40" s="671"/>
      <c r="UQJ40" s="670"/>
      <c r="UQK40" s="181"/>
      <c r="UQL40" s="668"/>
      <c r="UQM40" s="669"/>
      <c r="UQN40" s="670"/>
      <c r="UQO40" s="670"/>
      <c r="UQP40" s="670"/>
      <c r="UQQ40" s="671"/>
      <c r="UQR40" s="670"/>
      <c r="UQS40" s="181"/>
      <c r="UQT40" s="668"/>
      <c r="UQU40" s="669"/>
      <c r="UQV40" s="670"/>
      <c r="UQW40" s="670"/>
      <c r="UQX40" s="670"/>
      <c r="UQY40" s="671"/>
      <c r="UQZ40" s="670"/>
      <c r="URA40" s="181"/>
      <c r="URB40" s="668"/>
      <c r="URC40" s="669"/>
      <c r="URD40" s="670"/>
      <c r="URE40" s="670"/>
      <c r="URF40" s="670"/>
      <c r="URG40" s="671"/>
      <c r="URH40" s="670"/>
      <c r="URI40" s="181"/>
      <c r="URJ40" s="668"/>
      <c r="URK40" s="669"/>
      <c r="URL40" s="670"/>
      <c r="URM40" s="670"/>
      <c r="URN40" s="670"/>
      <c r="URO40" s="671"/>
      <c r="URP40" s="670"/>
      <c r="URQ40" s="181"/>
      <c r="URR40" s="668"/>
      <c r="URS40" s="669"/>
      <c r="URT40" s="670"/>
      <c r="URU40" s="670"/>
      <c r="URV40" s="670"/>
      <c r="URW40" s="671"/>
      <c r="URX40" s="670"/>
      <c r="URY40" s="181"/>
      <c r="URZ40" s="668"/>
      <c r="USA40" s="669"/>
      <c r="USB40" s="670"/>
      <c r="USC40" s="670"/>
      <c r="USD40" s="670"/>
      <c r="USE40" s="671"/>
      <c r="USF40" s="670"/>
      <c r="USG40" s="181"/>
      <c r="USH40" s="668"/>
      <c r="USI40" s="669"/>
      <c r="USJ40" s="670"/>
      <c r="USK40" s="670"/>
      <c r="USL40" s="670"/>
      <c r="USM40" s="671"/>
      <c r="USN40" s="670"/>
      <c r="USO40" s="181"/>
      <c r="USP40" s="668"/>
      <c r="USQ40" s="669"/>
      <c r="USR40" s="670"/>
      <c r="USS40" s="670"/>
      <c r="UST40" s="670"/>
      <c r="USU40" s="671"/>
      <c r="USV40" s="670"/>
      <c r="USW40" s="181"/>
      <c r="USX40" s="668"/>
      <c r="USY40" s="669"/>
      <c r="USZ40" s="670"/>
      <c r="UTA40" s="670"/>
      <c r="UTB40" s="670"/>
      <c r="UTC40" s="671"/>
      <c r="UTD40" s="670"/>
      <c r="UTE40" s="181"/>
      <c r="UTF40" s="668"/>
      <c r="UTG40" s="669"/>
      <c r="UTH40" s="670"/>
      <c r="UTI40" s="670"/>
      <c r="UTJ40" s="670"/>
      <c r="UTK40" s="671"/>
      <c r="UTL40" s="670"/>
      <c r="UTM40" s="181"/>
      <c r="UTN40" s="668"/>
      <c r="UTO40" s="669"/>
      <c r="UTP40" s="670"/>
      <c r="UTQ40" s="670"/>
      <c r="UTR40" s="670"/>
      <c r="UTS40" s="671"/>
      <c r="UTT40" s="670"/>
      <c r="UTU40" s="181"/>
      <c r="UTV40" s="668"/>
      <c r="UTW40" s="669"/>
      <c r="UTX40" s="670"/>
      <c r="UTY40" s="670"/>
      <c r="UTZ40" s="670"/>
      <c r="UUA40" s="671"/>
      <c r="UUB40" s="670"/>
      <c r="UUC40" s="181"/>
      <c r="UUD40" s="668"/>
      <c r="UUE40" s="669"/>
      <c r="UUF40" s="670"/>
      <c r="UUG40" s="670"/>
      <c r="UUH40" s="670"/>
      <c r="UUI40" s="671"/>
      <c r="UUJ40" s="670"/>
      <c r="UUK40" s="181"/>
      <c r="UUL40" s="668"/>
      <c r="UUM40" s="669"/>
      <c r="UUN40" s="670"/>
      <c r="UUO40" s="670"/>
      <c r="UUP40" s="670"/>
      <c r="UUQ40" s="671"/>
      <c r="UUR40" s="670"/>
      <c r="UUS40" s="181"/>
      <c r="UUT40" s="668"/>
      <c r="UUU40" s="669"/>
      <c r="UUV40" s="670"/>
      <c r="UUW40" s="670"/>
      <c r="UUX40" s="670"/>
      <c r="UUY40" s="671"/>
      <c r="UUZ40" s="670"/>
      <c r="UVA40" s="181"/>
      <c r="UVB40" s="668"/>
      <c r="UVC40" s="669"/>
      <c r="UVD40" s="670"/>
      <c r="UVE40" s="670"/>
      <c r="UVF40" s="670"/>
      <c r="UVG40" s="671"/>
      <c r="UVH40" s="670"/>
      <c r="UVI40" s="181"/>
      <c r="UVJ40" s="668"/>
      <c r="UVK40" s="669"/>
      <c r="UVL40" s="670"/>
      <c r="UVM40" s="670"/>
      <c r="UVN40" s="670"/>
      <c r="UVO40" s="671"/>
      <c r="UVP40" s="670"/>
      <c r="UVQ40" s="181"/>
      <c r="UVR40" s="668"/>
      <c r="UVS40" s="669"/>
      <c r="UVT40" s="670"/>
      <c r="UVU40" s="670"/>
      <c r="UVV40" s="670"/>
      <c r="UVW40" s="671"/>
      <c r="UVX40" s="670"/>
      <c r="UVY40" s="181"/>
      <c r="UVZ40" s="668"/>
      <c r="UWA40" s="669"/>
      <c r="UWB40" s="670"/>
      <c r="UWC40" s="670"/>
      <c r="UWD40" s="670"/>
      <c r="UWE40" s="671"/>
      <c r="UWF40" s="670"/>
      <c r="UWG40" s="181"/>
      <c r="UWH40" s="668"/>
      <c r="UWI40" s="669"/>
      <c r="UWJ40" s="670"/>
      <c r="UWK40" s="670"/>
      <c r="UWL40" s="670"/>
      <c r="UWM40" s="671"/>
      <c r="UWN40" s="670"/>
      <c r="UWO40" s="181"/>
      <c r="UWP40" s="668"/>
      <c r="UWQ40" s="669"/>
      <c r="UWR40" s="670"/>
      <c r="UWS40" s="670"/>
      <c r="UWT40" s="670"/>
      <c r="UWU40" s="671"/>
      <c r="UWV40" s="670"/>
      <c r="UWW40" s="181"/>
      <c r="UWX40" s="668"/>
      <c r="UWY40" s="669"/>
      <c r="UWZ40" s="670"/>
      <c r="UXA40" s="670"/>
      <c r="UXB40" s="670"/>
      <c r="UXC40" s="671"/>
      <c r="UXD40" s="670"/>
      <c r="UXE40" s="181"/>
      <c r="UXF40" s="668"/>
      <c r="UXG40" s="669"/>
      <c r="UXH40" s="670"/>
      <c r="UXI40" s="670"/>
      <c r="UXJ40" s="670"/>
      <c r="UXK40" s="671"/>
      <c r="UXL40" s="670"/>
      <c r="UXM40" s="181"/>
      <c r="UXN40" s="668"/>
      <c r="UXO40" s="669"/>
      <c r="UXP40" s="670"/>
      <c r="UXQ40" s="670"/>
      <c r="UXR40" s="670"/>
      <c r="UXS40" s="671"/>
      <c r="UXT40" s="670"/>
      <c r="UXU40" s="181"/>
      <c r="UXV40" s="668"/>
      <c r="UXW40" s="669"/>
      <c r="UXX40" s="670"/>
      <c r="UXY40" s="670"/>
      <c r="UXZ40" s="670"/>
      <c r="UYA40" s="671"/>
      <c r="UYB40" s="670"/>
      <c r="UYC40" s="181"/>
      <c r="UYD40" s="668"/>
      <c r="UYE40" s="669"/>
      <c r="UYF40" s="670"/>
      <c r="UYG40" s="670"/>
      <c r="UYH40" s="670"/>
      <c r="UYI40" s="671"/>
      <c r="UYJ40" s="670"/>
      <c r="UYK40" s="181"/>
      <c r="UYL40" s="668"/>
      <c r="UYM40" s="669"/>
      <c r="UYN40" s="670"/>
      <c r="UYO40" s="670"/>
      <c r="UYP40" s="670"/>
      <c r="UYQ40" s="671"/>
      <c r="UYR40" s="670"/>
      <c r="UYS40" s="181"/>
      <c r="UYT40" s="668"/>
      <c r="UYU40" s="669"/>
      <c r="UYV40" s="670"/>
      <c r="UYW40" s="670"/>
      <c r="UYX40" s="670"/>
      <c r="UYY40" s="671"/>
      <c r="UYZ40" s="670"/>
      <c r="UZA40" s="181"/>
      <c r="UZB40" s="668"/>
      <c r="UZC40" s="669"/>
      <c r="UZD40" s="670"/>
      <c r="UZE40" s="670"/>
      <c r="UZF40" s="670"/>
      <c r="UZG40" s="671"/>
      <c r="UZH40" s="670"/>
      <c r="UZI40" s="181"/>
      <c r="UZJ40" s="668"/>
      <c r="UZK40" s="669"/>
      <c r="UZL40" s="670"/>
      <c r="UZM40" s="670"/>
      <c r="UZN40" s="670"/>
      <c r="UZO40" s="671"/>
      <c r="UZP40" s="670"/>
      <c r="UZQ40" s="181"/>
      <c r="UZR40" s="668"/>
      <c r="UZS40" s="669"/>
      <c r="UZT40" s="670"/>
      <c r="UZU40" s="670"/>
      <c r="UZV40" s="670"/>
      <c r="UZW40" s="671"/>
      <c r="UZX40" s="670"/>
      <c r="UZY40" s="181"/>
      <c r="UZZ40" s="668"/>
      <c r="VAA40" s="669"/>
      <c r="VAB40" s="670"/>
      <c r="VAC40" s="670"/>
      <c r="VAD40" s="670"/>
      <c r="VAE40" s="671"/>
      <c r="VAF40" s="670"/>
      <c r="VAG40" s="181"/>
      <c r="VAH40" s="668"/>
      <c r="VAI40" s="669"/>
      <c r="VAJ40" s="670"/>
      <c r="VAK40" s="670"/>
      <c r="VAL40" s="670"/>
      <c r="VAM40" s="671"/>
      <c r="VAN40" s="670"/>
      <c r="VAO40" s="181"/>
      <c r="VAP40" s="668"/>
      <c r="VAQ40" s="669"/>
      <c r="VAR40" s="670"/>
      <c r="VAS40" s="670"/>
      <c r="VAT40" s="670"/>
      <c r="VAU40" s="671"/>
      <c r="VAV40" s="670"/>
      <c r="VAW40" s="181"/>
      <c r="VAX40" s="668"/>
      <c r="VAY40" s="669"/>
      <c r="VAZ40" s="670"/>
      <c r="VBA40" s="670"/>
      <c r="VBB40" s="670"/>
      <c r="VBC40" s="671"/>
      <c r="VBD40" s="670"/>
      <c r="VBE40" s="181"/>
      <c r="VBF40" s="668"/>
      <c r="VBG40" s="669"/>
      <c r="VBH40" s="670"/>
      <c r="VBI40" s="670"/>
      <c r="VBJ40" s="670"/>
      <c r="VBK40" s="671"/>
      <c r="VBL40" s="670"/>
      <c r="VBM40" s="181"/>
      <c r="VBN40" s="668"/>
      <c r="VBO40" s="669"/>
      <c r="VBP40" s="670"/>
      <c r="VBQ40" s="670"/>
      <c r="VBR40" s="670"/>
      <c r="VBS40" s="671"/>
      <c r="VBT40" s="670"/>
      <c r="VBU40" s="181"/>
      <c r="VBV40" s="668"/>
      <c r="VBW40" s="669"/>
      <c r="VBX40" s="670"/>
      <c r="VBY40" s="670"/>
      <c r="VBZ40" s="670"/>
      <c r="VCA40" s="671"/>
      <c r="VCB40" s="670"/>
      <c r="VCC40" s="181"/>
      <c r="VCD40" s="668"/>
      <c r="VCE40" s="669"/>
      <c r="VCF40" s="670"/>
      <c r="VCG40" s="670"/>
      <c r="VCH40" s="670"/>
      <c r="VCI40" s="671"/>
      <c r="VCJ40" s="670"/>
      <c r="VCK40" s="181"/>
      <c r="VCL40" s="668"/>
      <c r="VCM40" s="669"/>
      <c r="VCN40" s="670"/>
      <c r="VCO40" s="670"/>
      <c r="VCP40" s="670"/>
      <c r="VCQ40" s="671"/>
      <c r="VCR40" s="670"/>
      <c r="VCS40" s="181"/>
      <c r="VCT40" s="668"/>
      <c r="VCU40" s="669"/>
      <c r="VCV40" s="670"/>
      <c r="VCW40" s="670"/>
      <c r="VCX40" s="670"/>
      <c r="VCY40" s="671"/>
      <c r="VCZ40" s="670"/>
      <c r="VDA40" s="181"/>
      <c r="VDB40" s="668"/>
      <c r="VDC40" s="669"/>
      <c r="VDD40" s="670"/>
      <c r="VDE40" s="670"/>
      <c r="VDF40" s="670"/>
      <c r="VDG40" s="671"/>
      <c r="VDH40" s="670"/>
      <c r="VDI40" s="181"/>
      <c r="VDJ40" s="668"/>
      <c r="VDK40" s="669"/>
      <c r="VDL40" s="670"/>
      <c r="VDM40" s="670"/>
      <c r="VDN40" s="670"/>
      <c r="VDO40" s="671"/>
      <c r="VDP40" s="670"/>
      <c r="VDQ40" s="181"/>
      <c r="VDR40" s="668"/>
      <c r="VDS40" s="669"/>
      <c r="VDT40" s="670"/>
      <c r="VDU40" s="670"/>
      <c r="VDV40" s="670"/>
      <c r="VDW40" s="671"/>
      <c r="VDX40" s="670"/>
      <c r="VDY40" s="181"/>
      <c r="VDZ40" s="668"/>
      <c r="VEA40" s="669"/>
      <c r="VEB40" s="670"/>
      <c r="VEC40" s="670"/>
      <c r="VED40" s="670"/>
      <c r="VEE40" s="671"/>
      <c r="VEF40" s="670"/>
      <c r="VEG40" s="181"/>
      <c r="VEH40" s="668"/>
      <c r="VEI40" s="669"/>
      <c r="VEJ40" s="670"/>
      <c r="VEK40" s="670"/>
      <c r="VEL40" s="670"/>
      <c r="VEM40" s="671"/>
      <c r="VEN40" s="670"/>
      <c r="VEO40" s="181"/>
      <c r="VEP40" s="668"/>
      <c r="VEQ40" s="669"/>
      <c r="VER40" s="670"/>
      <c r="VES40" s="670"/>
      <c r="VET40" s="670"/>
      <c r="VEU40" s="671"/>
      <c r="VEV40" s="670"/>
      <c r="VEW40" s="181"/>
      <c r="VEX40" s="668"/>
      <c r="VEY40" s="669"/>
      <c r="VEZ40" s="670"/>
      <c r="VFA40" s="670"/>
      <c r="VFB40" s="670"/>
      <c r="VFC40" s="671"/>
      <c r="VFD40" s="670"/>
      <c r="VFE40" s="181"/>
      <c r="VFF40" s="668"/>
      <c r="VFG40" s="669"/>
      <c r="VFH40" s="670"/>
      <c r="VFI40" s="670"/>
      <c r="VFJ40" s="670"/>
      <c r="VFK40" s="671"/>
      <c r="VFL40" s="670"/>
      <c r="VFM40" s="181"/>
      <c r="VFN40" s="668"/>
      <c r="VFO40" s="669"/>
      <c r="VFP40" s="670"/>
      <c r="VFQ40" s="670"/>
      <c r="VFR40" s="670"/>
      <c r="VFS40" s="671"/>
      <c r="VFT40" s="670"/>
      <c r="VFU40" s="181"/>
      <c r="VFV40" s="668"/>
      <c r="VFW40" s="669"/>
      <c r="VFX40" s="670"/>
      <c r="VFY40" s="670"/>
      <c r="VFZ40" s="670"/>
      <c r="VGA40" s="671"/>
      <c r="VGB40" s="670"/>
      <c r="VGC40" s="181"/>
      <c r="VGD40" s="668"/>
      <c r="VGE40" s="669"/>
      <c r="VGF40" s="670"/>
      <c r="VGG40" s="670"/>
      <c r="VGH40" s="670"/>
      <c r="VGI40" s="671"/>
      <c r="VGJ40" s="670"/>
      <c r="VGK40" s="181"/>
      <c r="VGL40" s="668"/>
      <c r="VGM40" s="669"/>
      <c r="VGN40" s="670"/>
      <c r="VGO40" s="670"/>
      <c r="VGP40" s="670"/>
      <c r="VGQ40" s="671"/>
      <c r="VGR40" s="670"/>
      <c r="VGS40" s="181"/>
      <c r="VGT40" s="668"/>
      <c r="VGU40" s="669"/>
      <c r="VGV40" s="670"/>
      <c r="VGW40" s="670"/>
      <c r="VGX40" s="670"/>
      <c r="VGY40" s="671"/>
      <c r="VGZ40" s="670"/>
      <c r="VHA40" s="181"/>
      <c r="VHB40" s="668"/>
      <c r="VHC40" s="669"/>
      <c r="VHD40" s="670"/>
      <c r="VHE40" s="670"/>
      <c r="VHF40" s="670"/>
      <c r="VHG40" s="671"/>
      <c r="VHH40" s="670"/>
      <c r="VHI40" s="181"/>
      <c r="VHJ40" s="668"/>
      <c r="VHK40" s="669"/>
      <c r="VHL40" s="670"/>
      <c r="VHM40" s="670"/>
      <c r="VHN40" s="670"/>
      <c r="VHO40" s="671"/>
      <c r="VHP40" s="670"/>
      <c r="VHQ40" s="181"/>
      <c r="VHR40" s="668"/>
      <c r="VHS40" s="669"/>
      <c r="VHT40" s="670"/>
      <c r="VHU40" s="670"/>
      <c r="VHV40" s="670"/>
      <c r="VHW40" s="671"/>
      <c r="VHX40" s="670"/>
      <c r="VHY40" s="181"/>
      <c r="VHZ40" s="668"/>
      <c r="VIA40" s="669"/>
      <c r="VIB40" s="670"/>
      <c r="VIC40" s="670"/>
      <c r="VID40" s="670"/>
      <c r="VIE40" s="671"/>
      <c r="VIF40" s="670"/>
      <c r="VIG40" s="181"/>
      <c r="VIH40" s="668"/>
      <c r="VII40" s="669"/>
      <c r="VIJ40" s="670"/>
      <c r="VIK40" s="670"/>
      <c r="VIL40" s="670"/>
      <c r="VIM40" s="671"/>
      <c r="VIN40" s="670"/>
      <c r="VIO40" s="181"/>
      <c r="VIP40" s="668"/>
      <c r="VIQ40" s="669"/>
      <c r="VIR40" s="670"/>
      <c r="VIS40" s="670"/>
      <c r="VIT40" s="670"/>
      <c r="VIU40" s="671"/>
      <c r="VIV40" s="670"/>
      <c r="VIW40" s="181"/>
      <c r="VIX40" s="668"/>
      <c r="VIY40" s="669"/>
      <c r="VIZ40" s="670"/>
      <c r="VJA40" s="670"/>
      <c r="VJB40" s="670"/>
      <c r="VJC40" s="671"/>
      <c r="VJD40" s="670"/>
      <c r="VJE40" s="181"/>
      <c r="VJF40" s="668"/>
      <c r="VJG40" s="669"/>
      <c r="VJH40" s="670"/>
      <c r="VJI40" s="670"/>
      <c r="VJJ40" s="670"/>
      <c r="VJK40" s="671"/>
      <c r="VJL40" s="670"/>
      <c r="VJM40" s="181"/>
      <c r="VJN40" s="668"/>
      <c r="VJO40" s="669"/>
      <c r="VJP40" s="670"/>
      <c r="VJQ40" s="670"/>
      <c r="VJR40" s="670"/>
      <c r="VJS40" s="671"/>
      <c r="VJT40" s="670"/>
      <c r="VJU40" s="181"/>
      <c r="VJV40" s="668"/>
      <c r="VJW40" s="669"/>
      <c r="VJX40" s="670"/>
      <c r="VJY40" s="670"/>
      <c r="VJZ40" s="670"/>
      <c r="VKA40" s="671"/>
      <c r="VKB40" s="670"/>
      <c r="VKC40" s="181"/>
      <c r="VKD40" s="668"/>
      <c r="VKE40" s="669"/>
      <c r="VKF40" s="670"/>
      <c r="VKG40" s="670"/>
      <c r="VKH40" s="670"/>
      <c r="VKI40" s="671"/>
      <c r="VKJ40" s="670"/>
      <c r="VKK40" s="181"/>
      <c r="VKL40" s="668"/>
      <c r="VKM40" s="669"/>
      <c r="VKN40" s="670"/>
      <c r="VKO40" s="670"/>
      <c r="VKP40" s="670"/>
      <c r="VKQ40" s="671"/>
      <c r="VKR40" s="670"/>
      <c r="VKS40" s="181"/>
      <c r="VKT40" s="668"/>
      <c r="VKU40" s="669"/>
      <c r="VKV40" s="670"/>
      <c r="VKW40" s="670"/>
      <c r="VKX40" s="670"/>
      <c r="VKY40" s="671"/>
      <c r="VKZ40" s="670"/>
      <c r="VLA40" s="181"/>
      <c r="VLB40" s="668"/>
      <c r="VLC40" s="669"/>
      <c r="VLD40" s="670"/>
      <c r="VLE40" s="670"/>
      <c r="VLF40" s="670"/>
      <c r="VLG40" s="671"/>
      <c r="VLH40" s="670"/>
      <c r="VLI40" s="181"/>
      <c r="VLJ40" s="668"/>
      <c r="VLK40" s="669"/>
      <c r="VLL40" s="670"/>
      <c r="VLM40" s="670"/>
      <c r="VLN40" s="670"/>
      <c r="VLO40" s="671"/>
      <c r="VLP40" s="670"/>
      <c r="VLQ40" s="181"/>
      <c r="VLR40" s="668"/>
      <c r="VLS40" s="669"/>
      <c r="VLT40" s="670"/>
      <c r="VLU40" s="670"/>
      <c r="VLV40" s="670"/>
      <c r="VLW40" s="671"/>
      <c r="VLX40" s="670"/>
      <c r="VLY40" s="181"/>
      <c r="VLZ40" s="668"/>
      <c r="VMA40" s="669"/>
      <c r="VMB40" s="670"/>
      <c r="VMC40" s="670"/>
      <c r="VMD40" s="670"/>
      <c r="VME40" s="671"/>
      <c r="VMF40" s="670"/>
      <c r="VMG40" s="181"/>
      <c r="VMH40" s="668"/>
      <c r="VMI40" s="669"/>
      <c r="VMJ40" s="670"/>
      <c r="VMK40" s="670"/>
      <c r="VML40" s="670"/>
      <c r="VMM40" s="671"/>
      <c r="VMN40" s="670"/>
      <c r="VMO40" s="181"/>
      <c r="VMP40" s="668"/>
      <c r="VMQ40" s="669"/>
      <c r="VMR40" s="670"/>
      <c r="VMS40" s="670"/>
      <c r="VMT40" s="670"/>
      <c r="VMU40" s="671"/>
      <c r="VMV40" s="670"/>
      <c r="VMW40" s="181"/>
      <c r="VMX40" s="668"/>
      <c r="VMY40" s="669"/>
      <c r="VMZ40" s="670"/>
      <c r="VNA40" s="670"/>
      <c r="VNB40" s="670"/>
      <c r="VNC40" s="671"/>
      <c r="VND40" s="670"/>
      <c r="VNE40" s="181"/>
      <c r="VNF40" s="668"/>
      <c r="VNG40" s="669"/>
      <c r="VNH40" s="670"/>
      <c r="VNI40" s="670"/>
      <c r="VNJ40" s="670"/>
      <c r="VNK40" s="671"/>
      <c r="VNL40" s="670"/>
      <c r="VNM40" s="181"/>
      <c r="VNN40" s="668"/>
      <c r="VNO40" s="669"/>
      <c r="VNP40" s="670"/>
      <c r="VNQ40" s="670"/>
      <c r="VNR40" s="670"/>
      <c r="VNS40" s="671"/>
      <c r="VNT40" s="670"/>
      <c r="VNU40" s="181"/>
      <c r="VNV40" s="668"/>
      <c r="VNW40" s="669"/>
      <c r="VNX40" s="670"/>
      <c r="VNY40" s="670"/>
      <c r="VNZ40" s="670"/>
      <c r="VOA40" s="671"/>
      <c r="VOB40" s="670"/>
      <c r="VOC40" s="181"/>
      <c r="VOD40" s="668"/>
      <c r="VOE40" s="669"/>
      <c r="VOF40" s="670"/>
      <c r="VOG40" s="670"/>
      <c r="VOH40" s="670"/>
      <c r="VOI40" s="671"/>
      <c r="VOJ40" s="670"/>
      <c r="VOK40" s="181"/>
      <c r="VOL40" s="668"/>
      <c r="VOM40" s="669"/>
      <c r="VON40" s="670"/>
      <c r="VOO40" s="670"/>
      <c r="VOP40" s="670"/>
      <c r="VOQ40" s="671"/>
      <c r="VOR40" s="670"/>
      <c r="VOS40" s="181"/>
      <c r="VOT40" s="668"/>
      <c r="VOU40" s="669"/>
      <c r="VOV40" s="670"/>
      <c r="VOW40" s="670"/>
      <c r="VOX40" s="670"/>
      <c r="VOY40" s="671"/>
      <c r="VOZ40" s="670"/>
      <c r="VPA40" s="181"/>
      <c r="VPB40" s="668"/>
      <c r="VPC40" s="669"/>
      <c r="VPD40" s="670"/>
      <c r="VPE40" s="670"/>
      <c r="VPF40" s="670"/>
      <c r="VPG40" s="671"/>
      <c r="VPH40" s="670"/>
      <c r="VPI40" s="181"/>
      <c r="VPJ40" s="668"/>
      <c r="VPK40" s="669"/>
      <c r="VPL40" s="670"/>
      <c r="VPM40" s="670"/>
      <c r="VPN40" s="670"/>
      <c r="VPO40" s="671"/>
      <c r="VPP40" s="670"/>
      <c r="VPQ40" s="181"/>
      <c r="VPR40" s="668"/>
      <c r="VPS40" s="669"/>
      <c r="VPT40" s="670"/>
      <c r="VPU40" s="670"/>
      <c r="VPV40" s="670"/>
      <c r="VPW40" s="671"/>
      <c r="VPX40" s="670"/>
      <c r="VPY40" s="181"/>
      <c r="VPZ40" s="668"/>
      <c r="VQA40" s="669"/>
      <c r="VQB40" s="670"/>
      <c r="VQC40" s="670"/>
      <c r="VQD40" s="670"/>
      <c r="VQE40" s="671"/>
      <c r="VQF40" s="670"/>
      <c r="VQG40" s="181"/>
      <c r="VQH40" s="668"/>
      <c r="VQI40" s="669"/>
      <c r="VQJ40" s="670"/>
      <c r="VQK40" s="670"/>
      <c r="VQL40" s="670"/>
      <c r="VQM40" s="671"/>
      <c r="VQN40" s="670"/>
      <c r="VQO40" s="181"/>
      <c r="VQP40" s="668"/>
      <c r="VQQ40" s="669"/>
      <c r="VQR40" s="670"/>
      <c r="VQS40" s="670"/>
      <c r="VQT40" s="670"/>
      <c r="VQU40" s="671"/>
      <c r="VQV40" s="670"/>
      <c r="VQW40" s="181"/>
      <c r="VQX40" s="668"/>
      <c r="VQY40" s="669"/>
      <c r="VQZ40" s="670"/>
      <c r="VRA40" s="670"/>
      <c r="VRB40" s="670"/>
      <c r="VRC40" s="671"/>
      <c r="VRD40" s="670"/>
      <c r="VRE40" s="181"/>
      <c r="VRF40" s="668"/>
      <c r="VRG40" s="669"/>
      <c r="VRH40" s="670"/>
      <c r="VRI40" s="670"/>
      <c r="VRJ40" s="670"/>
      <c r="VRK40" s="671"/>
      <c r="VRL40" s="670"/>
      <c r="VRM40" s="181"/>
      <c r="VRN40" s="668"/>
      <c r="VRO40" s="669"/>
      <c r="VRP40" s="670"/>
      <c r="VRQ40" s="670"/>
      <c r="VRR40" s="670"/>
      <c r="VRS40" s="671"/>
      <c r="VRT40" s="670"/>
      <c r="VRU40" s="181"/>
      <c r="VRV40" s="668"/>
      <c r="VRW40" s="669"/>
      <c r="VRX40" s="670"/>
      <c r="VRY40" s="670"/>
      <c r="VRZ40" s="670"/>
      <c r="VSA40" s="671"/>
      <c r="VSB40" s="670"/>
      <c r="VSC40" s="181"/>
      <c r="VSD40" s="668"/>
      <c r="VSE40" s="669"/>
      <c r="VSF40" s="670"/>
      <c r="VSG40" s="670"/>
      <c r="VSH40" s="670"/>
      <c r="VSI40" s="671"/>
      <c r="VSJ40" s="670"/>
      <c r="VSK40" s="181"/>
      <c r="VSL40" s="668"/>
      <c r="VSM40" s="669"/>
      <c r="VSN40" s="670"/>
      <c r="VSO40" s="670"/>
      <c r="VSP40" s="670"/>
      <c r="VSQ40" s="671"/>
      <c r="VSR40" s="670"/>
      <c r="VSS40" s="181"/>
      <c r="VST40" s="668"/>
      <c r="VSU40" s="669"/>
      <c r="VSV40" s="670"/>
      <c r="VSW40" s="670"/>
      <c r="VSX40" s="670"/>
      <c r="VSY40" s="671"/>
      <c r="VSZ40" s="670"/>
      <c r="VTA40" s="181"/>
      <c r="VTB40" s="668"/>
      <c r="VTC40" s="669"/>
      <c r="VTD40" s="670"/>
      <c r="VTE40" s="670"/>
      <c r="VTF40" s="670"/>
      <c r="VTG40" s="671"/>
      <c r="VTH40" s="670"/>
      <c r="VTI40" s="181"/>
      <c r="VTJ40" s="668"/>
      <c r="VTK40" s="669"/>
      <c r="VTL40" s="670"/>
      <c r="VTM40" s="670"/>
      <c r="VTN40" s="670"/>
      <c r="VTO40" s="671"/>
      <c r="VTP40" s="670"/>
      <c r="VTQ40" s="181"/>
      <c r="VTR40" s="668"/>
      <c r="VTS40" s="669"/>
      <c r="VTT40" s="670"/>
      <c r="VTU40" s="670"/>
      <c r="VTV40" s="670"/>
      <c r="VTW40" s="671"/>
      <c r="VTX40" s="670"/>
      <c r="VTY40" s="181"/>
      <c r="VTZ40" s="668"/>
      <c r="VUA40" s="669"/>
      <c r="VUB40" s="670"/>
      <c r="VUC40" s="670"/>
      <c r="VUD40" s="670"/>
      <c r="VUE40" s="671"/>
      <c r="VUF40" s="670"/>
      <c r="VUG40" s="181"/>
      <c r="VUH40" s="668"/>
      <c r="VUI40" s="669"/>
      <c r="VUJ40" s="670"/>
      <c r="VUK40" s="670"/>
      <c r="VUL40" s="670"/>
      <c r="VUM40" s="671"/>
      <c r="VUN40" s="670"/>
      <c r="VUO40" s="181"/>
      <c r="VUP40" s="668"/>
      <c r="VUQ40" s="669"/>
      <c r="VUR40" s="670"/>
      <c r="VUS40" s="670"/>
      <c r="VUT40" s="670"/>
      <c r="VUU40" s="671"/>
      <c r="VUV40" s="670"/>
      <c r="VUW40" s="181"/>
      <c r="VUX40" s="668"/>
      <c r="VUY40" s="669"/>
      <c r="VUZ40" s="670"/>
      <c r="VVA40" s="670"/>
      <c r="VVB40" s="670"/>
      <c r="VVC40" s="671"/>
      <c r="VVD40" s="670"/>
      <c r="VVE40" s="181"/>
      <c r="VVF40" s="668"/>
      <c r="VVG40" s="669"/>
      <c r="VVH40" s="670"/>
      <c r="VVI40" s="670"/>
      <c r="VVJ40" s="670"/>
      <c r="VVK40" s="671"/>
      <c r="VVL40" s="670"/>
      <c r="VVM40" s="181"/>
      <c r="VVN40" s="668"/>
      <c r="VVO40" s="669"/>
      <c r="VVP40" s="670"/>
      <c r="VVQ40" s="670"/>
      <c r="VVR40" s="670"/>
      <c r="VVS40" s="671"/>
      <c r="VVT40" s="670"/>
      <c r="VVU40" s="181"/>
      <c r="VVV40" s="668"/>
      <c r="VVW40" s="669"/>
      <c r="VVX40" s="670"/>
      <c r="VVY40" s="670"/>
      <c r="VVZ40" s="670"/>
      <c r="VWA40" s="671"/>
      <c r="VWB40" s="670"/>
      <c r="VWC40" s="181"/>
      <c r="VWD40" s="668"/>
      <c r="VWE40" s="669"/>
      <c r="VWF40" s="670"/>
      <c r="VWG40" s="670"/>
      <c r="VWH40" s="670"/>
      <c r="VWI40" s="671"/>
      <c r="VWJ40" s="670"/>
      <c r="VWK40" s="181"/>
      <c r="VWL40" s="668"/>
      <c r="VWM40" s="669"/>
      <c r="VWN40" s="670"/>
      <c r="VWO40" s="670"/>
      <c r="VWP40" s="670"/>
      <c r="VWQ40" s="671"/>
      <c r="VWR40" s="670"/>
      <c r="VWS40" s="181"/>
      <c r="VWT40" s="668"/>
      <c r="VWU40" s="669"/>
      <c r="VWV40" s="670"/>
      <c r="VWW40" s="670"/>
      <c r="VWX40" s="670"/>
      <c r="VWY40" s="671"/>
      <c r="VWZ40" s="670"/>
      <c r="VXA40" s="181"/>
      <c r="VXB40" s="668"/>
      <c r="VXC40" s="669"/>
      <c r="VXD40" s="670"/>
      <c r="VXE40" s="670"/>
      <c r="VXF40" s="670"/>
      <c r="VXG40" s="671"/>
      <c r="VXH40" s="670"/>
      <c r="VXI40" s="181"/>
      <c r="VXJ40" s="668"/>
      <c r="VXK40" s="669"/>
      <c r="VXL40" s="670"/>
      <c r="VXM40" s="670"/>
      <c r="VXN40" s="670"/>
      <c r="VXO40" s="671"/>
      <c r="VXP40" s="670"/>
      <c r="VXQ40" s="181"/>
      <c r="VXR40" s="668"/>
      <c r="VXS40" s="669"/>
      <c r="VXT40" s="670"/>
      <c r="VXU40" s="670"/>
      <c r="VXV40" s="670"/>
      <c r="VXW40" s="671"/>
      <c r="VXX40" s="670"/>
      <c r="VXY40" s="181"/>
      <c r="VXZ40" s="668"/>
      <c r="VYA40" s="669"/>
      <c r="VYB40" s="670"/>
      <c r="VYC40" s="670"/>
      <c r="VYD40" s="670"/>
      <c r="VYE40" s="671"/>
      <c r="VYF40" s="670"/>
      <c r="VYG40" s="181"/>
      <c r="VYH40" s="668"/>
      <c r="VYI40" s="669"/>
      <c r="VYJ40" s="670"/>
      <c r="VYK40" s="670"/>
      <c r="VYL40" s="670"/>
      <c r="VYM40" s="671"/>
      <c r="VYN40" s="670"/>
      <c r="VYO40" s="181"/>
      <c r="VYP40" s="668"/>
      <c r="VYQ40" s="669"/>
      <c r="VYR40" s="670"/>
      <c r="VYS40" s="670"/>
      <c r="VYT40" s="670"/>
      <c r="VYU40" s="671"/>
      <c r="VYV40" s="670"/>
      <c r="VYW40" s="181"/>
      <c r="VYX40" s="668"/>
      <c r="VYY40" s="669"/>
      <c r="VYZ40" s="670"/>
      <c r="VZA40" s="670"/>
      <c r="VZB40" s="670"/>
      <c r="VZC40" s="671"/>
      <c r="VZD40" s="670"/>
      <c r="VZE40" s="181"/>
      <c r="VZF40" s="668"/>
      <c r="VZG40" s="669"/>
      <c r="VZH40" s="670"/>
      <c r="VZI40" s="670"/>
      <c r="VZJ40" s="670"/>
      <c r="VZK40" s="671"/>
      <c r="VZL40" s="670"/>
      <c r="VZM40" s="181"/>
      <c r="VZN40" s="668"/>
      <c r="VZO40" s="669"/>
      <c r="VZP40" s="670"/>
      <c r="VZQ40" s="670"/>
      <c r="VZR40" s="670"/>
      <c r="VZS40" s="671"/>
      <c r="VZT40" s="670"/>
      <c r="VZU40" s="181"/>
      <c r="VZV40" s="668"/>
      <c r="VZW40" s="669"/>
      <c r="VZX40" s="670"/>
      <c r="VZY40" s="670"/>
      <c r="VZZ40" s="670"/>
      <c r="WAA40" s="671"/>
      <c r="WAB40" s="670"/>
      <c r="WAC40" s="181"/>
      <c r="WAD40" s="668"/>
      <c r="WAE40" s="669"/>
      <c r="WAF40" s="670"/>
      <c r="WAG40" s="670"/>
      <c r="WAH40" s="670"/>
      <c r="WAI40" s="671"/>
      <c r="WAJ40" s="670"/>
      <c r="WAK40" s="181"/>
      <c r="WAL40" s="668"/>
      <c r="WAM40" s="669"/>
      <c r="WAN40" s="670"/>
      <c r="WAO40" s="670"/>
      <c r="WAP40" s="670"/>
      <c r="WAQ40" s="671"/>
      <c r="WAR40" s="670"/>
      <c r="WAS40" s="181"/>
      <c r="WAT40" s="668"/>
      <c r="WAU40" s="669"/>
      <c r="WAV40" s="670"/>
      <c r="WAW40" s="670"/>
      <c r="WAX40" s="670"/>
      <c r="WAY40" s="671"/>
      <c r="WAZ40" s="670"/>
      <c r="WBA40" s="181"/>
      <c r="WBB40" s="668"/>
      <c r="WBC40" s="669"/>
      <c r="WBD40" s="670"/>
      <c r="WBE40" s="670"/>
      <c r="WBF40" s="670"/>
      <c r="WBG40" s="671"/>
      <c r="WBH40" s="670"/>
      <c r="WBI40" s="181"/>
      <c r="WBJ40" s="668"/>
      <c r="WBK40" s="669"/>
      <c r="WBL40" s="670"/>
      <c r="WBM40" s="670"/>
      <c r="WBN40" s="670"/>
      <c r="WBO40" s="671"/>
      <c r="WBP40" s="670"/>
      <c r="WBQ40" s="181"/>
      <c r="WBR40" s="668"/>
      <c r="WBS40" s="669"/>
      <c r="WBT40" s="670"/>
      <c r="WBU40" s="670"/>
      <c r="WBV40" s="670"/>
      <c r="WBW40" s="671"/>
      <c r="WBX40" s="670"/>
      <c r="WBY40" s="181"/>
      <c r="WBZ40" s="668"/>
      <c r="WCA40" s="669"/>
      <c r="WCB40" s="670"/>
      <c r="WCC40" s="670"/>
      <c r="WCD40" s="670"/>
      <c r="WCE40" s="671"/>
      <c r="WCF40" s="670"/>
      <c r="WCG40" s="181"/>
      <c r="WCH40" s="668"/>
      <c r="WCI40" s="669"/>
      <c r="WCJ40" s="670"/>
      <c r="WCK40" s="670"/>
      <c r="WCL40" s="670"/>
      <c r="WCM40" s="671"/>
      <c r="WCN40" s="670"/>
      <c r="WCO40" s="181"/>
      <c r="WCP40" s="668"/>
      <c r="WCQ40" s="669"/>
      <c r="WCR40" s="670"/>
      <c r="WCS40" s="670"/>
      <c r="WCT40" s="670"/>
      <c r="WCU40" s="671"/>
      <c r="WCV40" s="670"/>
      <c r="WCW40" s="181"/>
      <c r="WCX40" s="668"/>
      <c r="WCY40" s="669"/>
      <c r="WCZ40" s="670"/>
      <c r="WDA40" s="670"/>
      <c r="WDB40" s="670"/>
      <c r="WDC40" s="671"/>
      <c r="WDD40" s="670"/>
      <c r="WDE40" s="181"/>
      <c r="WDF40" s="668"/>
      <c r="WDG40" s="669"/>
      <c r="WDH40" s="670"/>
      <c r="WDI40" s="670"/>
      <c r="WDJ40" s="670"/>
      <c r="WDK40" s="671"/>
      <c r="WDL40" s="670"/>
      <c r="WDM40" s="181"/>
      <c r="WDN40" s="668"/>
      <c r="WDO40" s="669"/>
      <c r="WDP40" s="670"/>
      <c r="WDQ40" s="670"/>
      <c r="WDR40" s="670"/>
      <c r="WDS40" s="671"/>
      <c r="WDT40" s="670"/>
      <c r="WDU40" s="181"/>
      <c r="WDV40" s="668"/>
      <c r="WDW40" s="669"/>
      <c r="WDX40" s="670"/>
      <c r="WDY40" s="670"/>
      <c r="WDZ40" s="670"/>
      <c r="WEA40" s="671"/>
      <c r="WEB40" s="670"/>
      <c r="WEC40" s="181"/>
      <c r="WED40" s="668"/>
      <c r="WEE40" s="669"/>
      <c r="WEF40" s="670"/>
      <c r="WEG40" s="670"/>
      <c r="WEH40" s="670"/>
      <c r="WEI40" s="671"/>
      <c r="WEJ40" s="670"/>
      <c r="WEK40" s="181"/>
      <c r="WEL40" s="668"/>
      <c r="WEM40" s="669"/>
      <c r="WEN40" s="670"/>
      <c r="WEO40" s="670"/>
      <c r="WEP40" s="670"/>
      <c r="WEQ40" s="671"/>
      <c r="WER40" s="670"/>
      <c r="WES40" s="181"/>
      <c r="WET40" s="668"/>
      <c r="WEU40" s="669"/>
      <c r="WEV40" s="670"/>
      <c r="WEW40" s="670"/>
      <c r="WEX40" s="670"/>
      <c r="WEY40" s="671"/>
      <c r="WEZ40" s="670"/>
      <c r="WFA40" s="181"/>
      <c r="WFB40" s="668"/>
      <c r="WFC40" s="669"/>
      <c r="WFD40" s="670"/>
      <c r="WFE40" s="670"/>
      <c r="WFF40" s="670"/>
      <c r="WFG40" s="671"/>
      <c r="WFH40" s="670"/>
      <c r="WFI40" s="181"/>
      <c r="WFJ40" s="668"/>
      <c r="WFK40" s="669"/>
      <c r="WFL40" s="670"/>
      <c r="WFM40" s="670"/>
      <c r="WFN40" s="670"/>
      <c r="WFO40" s="671"/>
      <c r="WFP40" s="670"/>
      <c r="WFQ40" s="181"/>
      <c r="WFR40" s="668"/>
      <c r="WFS40" s="669"/>
      <c r="WFT40" s="670"/>
      <c r="WFU40" s="670"/>
      <c r="WFV40" s="670"/>
      <c r="WFW40" s="671"/>
      <c r="WFX40" s="670"/>
      <c r="WFY40" s="181"/>
      <c r="WFZ40" s="668"/>
      <c r="WGA40" s="669"/>
      <c r="WGB40" s="670"/>
      <c r="WGC40" s="670"/>
      <c r="WGD40" s="670"/>
      <c r="WGE40" s="671"/>
      <c r="WGF40" s="670"/>
      <c r="WGG40" s="181"/>
      <c r="WGH40" s="668"/>
      <c r="WGI40" s="669"/>
      <c r="WGJ40" s="670"/>
      <c r="WGK40" s="670"/>
      <c r="WGL40" s="670"/>
      <c r="WGM40" s="671"/>
      <c r="WGN40" s="670"/>
      <c r="WGO40" s="181"/>
      <c r="WGP40" s="668"/>
      <c r="WGQ40" s="669"/>
      <c r="WGR40" s="670"/>
      <c r="WGS40" s="670"/>
      <c r="WGT40" s="670"/>
      <c r="WGU40" s="671"/>
      <c r="WGV40" s="670"/>
      <c r="WGW40" s="181"/>
      <c r="WGX40" s="668"/>
      <c r="WGY40" s="669"/>
      <c r="WGZ40" s="670"/>
      <c r="WHA40" s="670"/>
      <c r="WHB40" s="670"/>
      <c r="WHC40" s="671"/>
      <c r="WHD40" s="670"/>
      <c r="WHE40" s="181"/>
      <c r="WHF40" s="668"/>
      <c r="WHG40" s="669"/>
      <c r="WHH40" s="670"/>
      <c r="WHI40" s="670"/>
      <c r="WHJ40" s="670"/>
      <c r="WHK40" s="671"/>
      <c r="WHL40" s="670"/>
      <c r="WHM40" s="181"/>
      <c r="WHN40" s="668"/>
      <c r="WHO40" s="669"/>
      <c r="WHP40" s="670"/>
      <c r="WHQ40" s="670"/>
      <c r="WHR40" s="670"/>
      <c r="WHS40" s="671"/>
      <c r="WHT40" s="670"/>
      <c r="WHU40" s="181"/>
      <c r="WHV40" s="668"/>
      <c r="WHW40" s="669"/>
      <c r="WHX40" s="670"/>
      <c r="WHY40" s="670"/>
      <c r="WHZ40" s="670"/>
      <c r="WIA40" s="671"/>
      <c r="WIB40" s="670"/>
      <c r="WIC40" s="181"/>
      <c r="WID40" s="668"/>
      <c r="WIE40" s="669"/>
      <c r="WIF40" s="670"/>
      <c r="WIG40" s="670"/>
      <c r="WIH40" s="670"/>
      <c r="WII40" s="671"/>
      <c r="WIJ40" s="670"/>
      <c r="WIK40" s="181"/>
      <c r="WIL40" s="668"/>
      <c r="WIM40" s="669"/>
      <c r="WIN40" s="670"/>
      <c r="WIO40" s="670"/>
      <c r="WIP40" s="670"/>
      <c r="WIQ40" s="671"/>
      <c r="WIR40" s="670"/>
      <c r="WIS40" s="181"/>
      <c r="WIT40" s="668"/>
      <c r="WIU40" s="669"/>
      <c r="WIV40" s="670"/>
      <c r="WIW40" s="670"/>
      <c r="WIX40" s="670"/>
      <c r="WIY40" s="671"/>
      <c r="WIZ40" s="670"/>
      <c r="WJA40" s="181"/>
      <c r="WJB40" s="668"/>
      <c r="WJC40" s="669"/>
      <c r="WJD40" s="670"/>
      <c r="WJE40" s="670"/>
      <c r="WJF40" s="670"/>
      <c r="WJG40" s="671"/>
      <c r="WJH40" s="670"/>
      <c r="WJI40" s="181"/>
      <c r="WJJ40" s="668"/>
      <c r="WJK40" s="669"/>
      <c r="WJL40" s="670"/>
      <c r="WJM40" s="670"/>
      <c r="WJN40" s="670"/>
      <c r="WJO40" s="671"/>
      <c r="WJP40" s="670"/>
      <c r="WJQ40" s="181"/>
      <c r="WJR40" s="668"/>
      <c r="WJS40" s="669"/>
      <c r="WJT40" s="670"/>
      <c r="WJU40" s="670"/>
      <c r="WJV40" s="670"/>
      <c r="WJW40" s="671"/>
      <c r="WJX40" s="670"/>
      <c r="WJY40" s="181"/>
      <c r="WJZ40" s="668"/>
      <c r="WKA40" s="669"/>
      <c r="WKB40" s="670"/>
      <c r="WKC40" s="670"/>
      <c r="WKD40" s="670"/>
      <c r="WKE40" s="671"/>
      <c r="WKF40" s="670"/>
      <c r="WKG40" s="181"/>
      <c r="WKH40" s="668"/>
      <c r="WKI40" s="669"/>
      <c r="WKJ40" s="670"/>
      <c r="WKK40" s="670"/>
      <c r="WKL40" s="670"/>
      <c r="WKM40" s="671"/>
      <c r="WKN40" s="670"/>
      <c r="WKO40" s="181"/>
      <c r="WKP40" s="668"/>
      <c r="WKQ40" s="669"/>
      <c r="WKR40" s="670"/>
      <c r="WKS40" s="670"/>
      <c r="WKT40" s="670"/>
      <c r="WKU40" s="671"/>
      <c r="WKV40" s="670"/>
      <c r="WKW40" s="181"/>
      <c r="WKX40" s="668"/>
      <c r="WKY40" s="669"/>
      <c r="WKZ40" s="670"/>
      <c r="WLA40" s="670"/>
      <c r="WLB40" s="670"/>
      <c r="WLC40" s="671"/>
      <c r="WLD40" s="670"/>
      <c r="WLE40" s="181"/>
      <c r="WLF40" s="668"/>
      <c r="WLG40" s="669"/>
      <c r="WLH40" s="670"/>
      <c r="WLI40" s="670"/>
      <c r="WLJ40" s="670"/>
      <c r="WLK40" s="671"/>
      <c r="WLL40" s="670"/>
      <c r="WLM40" s="181"/>
      <c r="WLN40" s="668"/>
      <c r="WLO40" s="669"/>
      <c r="WLP40" s="670"/>
      <c r="WLQ40" s="670"/>
      <c r="WLR40" s="670"/>
      <c r="WLS40" s="671"/>
      <c r="WLT40" s="670"/>
      <c r="WLU40" s="181"/>
      <c r="WLV40" s="668"/>
      <c r="WLW40" s="669"/>
      <c r="WLX40" s="670"/>
      <c r="WLY40" s="670"/>
      <c r="WLZ40" s="670"/>
      <c r="WMA40" s="671"/>
      <c r="WMB40" s="670"/>
      <c r="WMC40" s="181"/>
      <c r="WMD40" s="668"/>
      <c r="WME40" s="669"/>
      <c r="WMF40" s="670"/>
      <c r="WMG40" s="670"/>
      <c r="WMH40" s="670"/>
      <c r="WMI40" s="671"/>
      <c r="WMJ40" s="670"/>
      <c r="WMK40" s="181"/>
      <c r="WML40" s="668"/>
      <c r="WMM40" s="669"/>
      <c r="WMN40" s="670"/>
      <c r="WMO40" s="670"/>
      <c r="WMP40" s="670"/>
      <c r="WMQ40" s="671"/>
      <c r="WMR40" s="670"/>
      <c r="WMS40" s="181"/>
      <c r="WMT40" s="668"/>
      <c r="WMU40" s="669"/>
      <c r="WMV40" s="670"/>
      <c r="WMW40" s="670"/>
      <c r="WMX40" s="670"/>
      <c r="WMY40" s="671"/>
      <c r="WMZ40" s="670"/>
      <c r="WNA40" s="181"/>
      <c r="WNB40" s="668"/>
      <c r="WNC40" s="669"/>
      <c r="WND40" s="670"/>
      <c r="WNE40" s="670"/>
      <c r="WNF40" s="670"/>
      <c r="WNG40" s="671"/>
      <c r="WNH40" s="670"/>
      <c r="WNI40" s="181"/>
      <c r="WNJ40" s="668"/>
      <c r="WNK40" s="669"/>
      <c r="WNL40" s="670"/>
      <c r="WNM40" s="670"/>
      <c r="WNN40" s="670"/>
      <c r="WNO40" s="671"/>
      <c r="WNP40" s="670"/>
      <c r="WNQ40" s="181"/>
      <c r="WNR40" s="668"/>
      <c r="WNS40" s="669"/>
      <c r="WNT40" s="670"/>
      <c r="WNU40" s="670"/>
      <c r="WNV40" s="670"/>
      <c r="WNW40" s="671"/>
      <c r="WNX40" s="670"/>
      <c r="WNY40" s="181"/>
      <c r="WNZ40" s="668"/>
      <c r="WOA40" s="669"/>
      <c r="WOB40" s="670"/>
      <c r="WOC40" s="670"/>
      <c r="WOD40" s="670"/>
      <c r="WOE40" s="671"/>
      <c r="WOF40" s="670"/>
      <c r="WOG40" s="181"/>
      <c r="WOH40" s="668"/>
      <c r="WOI40" s="669"/>
      <c r="WOJ40" s="670"/>
      <c r="WOK40" s="670"/>
      <c r="WOL40" s="670"/>
      <c r="WOM40" s="671"/>
      <c r="WON40" s="670"/>
      <c r="WOO40" s="181"/>
      <c r="WOP40" s="668"/>
      <c r="WOQ40" s="669"/>
      <c r="WOR40" s="670"/>
      <c r="WOS40" s="670"/>
      <c r="WOT40" s="670"/>
      <c r="WOU40" s="671"/>
      <c r="WOV40" s="670"/>
      <c r="WOW40" s="181"/>
      <c r="WOX40" s="668"/>
      <c r="WOY40" s="669"/>
      <c r="WOZ40" s="670"/>
      <c r="WPA40" s="670"/>
      <c r="WPB40" s="670"/>
      <c r="WPC40" s="671"/>
      <c r="WPD40" s="670"/>
      <c r="WPE40" s="181"/>
      <c r="WPF40" s="668"/>
      <c r="WPG40" s="669"/>
      <c r="WPH40" s="670"/>
      <c r="WPI40" s="670"/>
      <c r="WPJ40" s="670"/>
      <c r="WPK40" s="671"/>
      <c r="WPL40" s="670"/>
      <c r="WPM40" s="181"/>
      <c r="WPN40" s="668"/>
      <c r="WPO40" s="669"/>
      <c r="WPP40" s="670"/>
      <c r="WPQ40" s="670"/>
      <c r="WPR40" s="670"/>
      <c r="WPS40" s="671"/>
      <c r="WPT40" s="670"/>
      <c r="WPU40" s="181"/>
      <c r="WPV40" s="668"/>
      <c r="WPW40" s="669"/>
      <c r="WPX40" s="670"/>
      <c r="WPY40" s="670"/>
      <c r="WPZ40" s="670"/>
      <c r="WQA40" s="671"/>
      <c r="WQB40" s="670"/>
      <c r="WQC40" s="181"/>
      <c r="WQD40" s="668"/>
      <c r="WQE40" s="669"/>
      <c r="WQF40" s="670"/>
      <c r="WQG40" s="670"/>
      <c r="WQH40" s="670"/>
      <c r="WQI40" s="671"/>
      <c r="WQJ40" s="670"/>
      <c r="WQK40" s="181"/>
      <c r="WQL40" s="668"/>
      <c r="WQM40" s="669"/>
      <c r="WQN40" s="670"/>
      <c r="WQO40" s="670"/>
      <c r="WQP40" s="670"/>
      <c r="WQQ40" s="671"/>
      <c r="WQR40" s="670"/>
      <c r="WQS40" s="181"/>
      <c r="WQT40" s="668"/>
      <c r="WQU40" s="669"/>
      <c r="WQV40" s="670"/>
      <c r="WQW40" s="670"/>
      <c r="WQX40" s="670"/>
      <c r="WQY40" s="671"/>
      <c r="WQZ40" s="670"/>
      <c r="WRA40" s="181"/>
      <c r="WRB40" s="668"/>
      <c r="WRC40" s="669"/>
      <c r="WRD40" s="670"/>
      <c r="WRE40" s="670"/>
      <c r="WRF40" s="670"/>
      <c r="WRG40" s="671"/>
      <c r="WRH40" s="670"/>
      <c r="WRI40" s="181"/>
      <c r="WRJ40" s="668"/>
      <c r="WRK40" s="669"/>
      <c r="WRL40" s="670"/>
      <c r="WRM40" s="670"/>
      <c r="WRN40" s="670"/>
      <c r="WRO40" s="671"/>
      <c r="WRP40" s="670"/>
      <c r="WRQ40" s="181"/>
      <c r="WRR40" s="668"/>
      <c r="WRS40" s="669"/>
      <c r="WRT40" s="670"/>
      <c r="WRU40" s="670"/>
      <c r="WRV40" s="670"/>
      <c r="WRW40" s="671"/>
      <c r="WRX40" s="670"/>
      <c r="WRY40" s="181"/>
      <c r="WRZ40" s="668"/>
      <c r="WSA40" s="669"/>
      <c r="WSB40" s="670"/>
      <c r="WSC40" s="670"/>
      <c r="WSD40" s="670"/>
      <c r="WSE40" s="671"/>
      <c r="WSF40" s="670"/>
      <c r="WSG40" s="181"/>
      <c r="WSH40" s="668"/>
      <c r="WSI40" s="669"/>
      <c r="WSJ40" s="670"/>
      <c r="WSK40" s="670"/>
      <c r="WSL40" s="670"/>
      <c r="WSM40" s="671"/>
      <c r="WSN40" s="670"/>
      <c r="WSO40" s="181"/>
      <c r="WSP40" s="668"/>
      <c r="WSQ40" s="669"/>
      <c r="WSR40" s="670"/>
      <c r="WSS40" s="670"/>
      <c r="WST40" s="670"/>
      <c r="WSU40" s="671"/>
      <c r="WSV40" s="670"/>
      <c r="WSW40" s="181"/>
      <c r="WSX40" s="668"/>
      <c r="WSY40" s="669"/>
      <c r="WSZ40" s="670"/>
      <c r="WTA40" s="670"/>
      <c r="WTB40" s="670"/>
      <c r="WTC40" s="671"/>
      <c r="WTD40" s="670"/>
      <c r="WTE40" s="181"/>
      <c r="WTF40" s="668"/>
      <c r="WTG40" s="669"/>
      <c r="WTH40" s="670"/>
      <c r="WTI40" s="670"/>
      <c r="WTJ40" s="670"/>
      <c r="WTK40" s="671"/>
      <c r="WTL40" s="670"/>
      <c r="WTM40" s="181"/>
      <c r="WTN40" s="668"/>
      <c r="WTO40" s="669"/>
      <c r="WTP40" s="670"/>
      <c r="WTQ40" s="670"/>
      <c r="WTR40" s="670"/>
      <c r="WTS40" s="671"/>
      <c r="WTT40" s="670"/>
      <c r="WTU40" s="181"/>
      <c r="WTV40" s="668"/>
      <c r="WTW40" s="669"/>
      <c r="WTX40" s="670"/>
      <c r="WTY40" s="670"/>
      <c r="WTZ40" s="670"/>
      <c r="WUA40" s="671"/>
      <c r="WUB40" s="670"/>
      <c r="WUC40" s="181"/>
      <c r="WUD40" s="668"/>
      <c r="WUE40" s="669"/>
      <c r="WUF40" s="670"/>
      <c r="WUG40" s="670"/>
      <c r="WUH40" s="670"/>
      <c r="WUI40" s="671"/>
      <c r="WUJ40" s="670"/>
      <c r="WUK40" s="181"/>
      <c r="WUL40" s="668"/>
      <c r="WUM40" s="669"/>
      <c r="WUN40" s="670"/>
      <c r="WUO40" s="670"/>
      <c r="WUP40" s="670"/>
      <c r="WUQ40" s="671"/>
      <c r="WUR40" s="670"/>
      <c r="WUS40" s="181"/>
      <c r="WUT40" s="668"/>
      <c r="WUU40" s="669"/>
      <c r="WUV40" s="670"/>
      <c r="WUW40" s="670"/>
      <c r="WUX40" s="670"/>
      <c r="WUY40" s="671"/>
      <c r="WUZ40" s="670"/>
      <c r="WVA40" s="181"/>
      <c r="WVB40" s="668"/>
      <c r="WVC40" s="669"/>
      <c r="WVD40" s="670"/>
      <c r="WVE40" s="670"/>
      <c r="WVF40" s="670"/>
      <c r="WVG40" s="671"/>
      <c r="WVH40" s="670"/>
      <c r="WVI40" s="181"/>
      <c r="WVJ40" s="668"/>
      <c r="WVK40" s="669"/>
      <c r="WVL40" s="670"/>
      <c r="WVM40" s="670"/>
      <c r="WVN40" s="670"/>
      <c r="WVO40" s="671"/>
      <c r="WVP40" s="670"/>
      <c r="WVQ40" s="181"/>
      <c r="WVR40" s="668"/>
      <c r="WVS40" s="669"/>
      <c r="WVT40" s="670"/>
      <c r="WVU40" s="670"/>
      <c r="WVV40" s="670"/>
      <c r="WVW40" s="671"/>
      <c r="WVX40" s="670"/>
      <c r="WVY40" s="181"/>
      <c r="WVZ40" s="668"/>
      <c r="WWA40" s="669"/>
      <c r="WWB40" s="670"/>
      <c r="WWC40" s="670"/>
      <c r="WWD40" s="670"/>
      <c r="WWE40" s="671"/>
      <c r="WWF40" s="670"/>
      <c r="WWG40" s="181"/>
      <c r="WWH40" s="668"/>
      <c r="WWI40" s="669"/>
      <c r="WWJ40" s="670"/>
      <c r="WWK40" s="670"/>
      <c r="WWL40" s="670"/>
      <c r="WWM40" s="671"/>
      <c r="WWN40" s="670"/>
      <c r="WWO40" s="181"/>
      <c r="WWP40" s="668"/>
      <c r="WWQ40" s="669"/>
      <c r="WWR40" s="670"/>
      <c r="WWS40" s="670"/>
      <c r="WWT40" s="670"/>
      <c r="WWU40" s="671"/>
      <c r="WWV40" s="670"/>
      <c r="WWW40" s="181"/>
      <c r="WWX40" s="668"/>
      <c r="WWY40" s="669"/>
      <c r="WWZ40" s="670"/>
      <c r="WXA40" s="670"/>
      <c r="WXB40" s="670"/>
      <c r="WXC40" s="671"/>
      <c r="WXD40" s="670"/>
      <c r="WXE40" s="181"/>
      <c r="WXF40" s="668"/>
      <c r="WXG40" s="669"/>
      <c r="WXH40" s="670"/>
      <c r="WXI40" s="670"/>
      <c r="WXJ40" s="670"/>
      <c r="WXK40" s="671"/>
      <c r="WXL40" s="670"/>
      <c r="WXM40" s="181"/>
      <c r="WXN40" s="668"/>
      <c r="WXO40" s="669"/>
      <c r="WXP40" s="670"/>
      <c r="WXQ40" s="670"/>
      <c r="WXR40" s="670"/>
      <c r="WXS40" s="671"/>
      <c r="WXT40" s="670"/>
      <c r="WXU40" s="181"/>
      <c r="WXV40" s="668"/>
      <c r="WXW40" s="669"/>
      <c r="WXX40" s="670"/>
      <c r="WXY40" s="670"/>
      <c r="WXZ40" s="670"/>
      <c r="WYA40" s="671"/>
      <c r="WYB40" s="670"/>
      <c r="WYC40" s="181"/>
      <c r="WYD40" s="668"/>
      <c r="WYE40" s="669"/>
      <c r="WYF40" s="670"/>
      <c r="WYG40" s="670"/>
      <c r="WYH40" s="670"/>
      <c r="WYI40" s="671"/>
      <c r="WYJ40" s="670"/>
      <c r="WYK40" s="181"/>
      <c r="WYL40" s="668"/>
      <c r="WYM40" s="669"/>
      <c r="WYN40" s="670"/>
      <c r="WYO40" s="670"/>
      <c r="WYP40" s="670"/>
      <c r="WYQ40" s="671"/>
      <c r="WYR40" s="670"/>
      <c r="WYS40" s="181"/>
      <c r="WYT40" s="668"/>
      <c r="WYU40" s="669"/>
      <c r="WYV40" s="670"/>
      <c r="WYW40" s="670"/>
      <c r="WYX40" s="670"/>
      <c r="WYY40" s="671"/>
      <c r="WYZ40" s="670"/>
      <c r="WZA40" s="181"/>
      <c r="WZB40" s="668"/>
      <c r="WZC40" s="669"/>
      <c r="WZD40" s="670"/>
      <c r="WZE40" s="670"/>
      <c r="WZF40" s="670"/>
      <c r="WZG40" s="671"/>
      <c r="WZH40" s="670"/>
      <c r="WZI40" s="181"/>
      <c r="WZJ40" s="668"/>
      <c r="WZK40" s="669"/>
      <c r="WZL40" s="670"/>
      <c r="WZM40" s="670"/>
      <c r="WZN40" s="670"/>
      <c r="WZO40" s="671"/>
      <c r="WZP40" s="670"/>
      <c r="WZQ40" s="181"/>
      <c r="WZR40" s="668"/>
      <c r="WZS40" s="669"/>
      <c r="WZT40" s="670"/>
      <c r="WZU40" s="670"/>
      <c r="WZV40" s="670"/>
      <c r="WZW40" s="671"/>
      <c r="WZX40" s="670"/>
      <c r="WZY40" s="181"/>
      <c r="WZZ40" s="668"/>
      <c r="XAA40" s="669"/>
      <c r="XAB40" s="670"/>
      <c r="XAC40" s="670"/>
      <c r="XAD40" s="670"/>
      <c r="XAE40" s="671"/>
      <c r="XAF40" s="670"/>
      <c r="XAG40" s="181"/>
      <c r="XAH40" s="668"/>
      <c r="XAI40" s="669"/>
      <c r="XAJ40" s="670"/>
      <c r="XAK40" s="670"/>
      <c r="XAL40" s="670"/>
      <c r="XAM40" s="671"/>
      <c r="XAN40" s="670"/>
      <c r="XAO40" s="181"/>
      <c r="XAP40" s="668"/>
      <c r="XAQ40" s="669"/>
      <c r="XAR40" s="670"/>
      <c r="XAS40" s="670"/>
      <c r="XAT40" s="670"/>
      <c r="XAU40" s="671"/>
      <c r="XAV40" s="670"/>
      <c r="XAW40" s="181"/>
      <c r="XAX40" s="668"/>
      <c r="XAY40" s="669"/>
      <c r="XAZ40" s="670"/>
      <c r="XBA40" s="670"/>
      <c r="XBB40" s="670"/>
      <c r="XBC40" s="671"/>
      <c r="XBD40" s="670"/>
      <c r="XBE40" s="181"/>
      <c r="XBF40" s="668"/>
      <c r="XBG40" s="669"/>
      <c r="XBH40" s="670"/>
      <c r="XBI40" s="670"/>
      <c r="XBJ40" s="670"/>
      <c r="XBK40" s="671"/>
      <c r="XBL40" s="670"/>
      <c r="XBM40" s="181"/>
      <c r="XBN40" s="668"/>
      <c r="XBO40" s="669"/>
      <c r="XBP40" s="670"/>
      <c r="XBQ40" s="670"/>
      <c r="XBR40" s="670"/>
      <c r="XBS40" s="671"/>
      <c r="XBT40" s="670"/>
      <c r="XBU40" s="181"/>
      <c r="XBV40" s="668"/>
      <c r="XBW40" s="669"/>
      <c r="XBX40" s="670"/>
      <c r="XBY40" s="670"/>
      <c r="XBZ40" s="670"/>
      <c r="XCA40" s="671"/>
      <c r="XCB40" s="670"/>
      <c r="XCC40" s="181"/>
      <c r="XCD40" s="668"/>
      <c r="XCE40" s="669"/>
      <c r="XCF40" s="670"/>
      <c r="XCG40" s="670"/>
      <c r="XCH40" s="670"/>
      <c r="XCI40" s="671"/>
      <c r="XCJ40" s="670"/>
      <c r="XCK40" s="181"/>
      <c r="XCL40" s="668"/>
      <c r="XCM40" s="669"/>
      <c r="XCN40" s="670"/>
      <c r="XCO40" s="670"/>
      <c r="XCP40" s="670"/>
      <c r="XCQ40" s="671"/>
      <c r="XCR40" s="670"/>
      <c r="XCS40" s="181"/>
      <c r="XCT40" s="668"/>
      <c r="XCU40" s="669"/>
      <c r="XCV40" s="670"/>
      <c r="XCW40" s="670"/>
      <c r="XCX40" s="670"/>
      <c r="XCY40" s="671"/>
      <c r="XCZ40" s="670"/>
      <c r="XDA40" s="181"/>
      <c r="XDB40" s="668"/>
      <c r="XDC40" s="669"/>
      <c r="XDD40" s="670"/>
      <c r="XDE40" s="670"/>
      <c r="XDF40" s="670"/>
      <c r="XDG40" s="671"/>
      <c r="XDH40" s="670"/>
      <c r="XDI40" s="181"/>
      <c r="XDJ40" s="668"/>
      <c r="XDK40" s="669"/>
      <c r="XDL40" s="670"/>
      <c r="XDM40" s="670"/>
      <c r="XDN40" s="670"/>
      <c r="XDO40" s="671"/>
      <c r="XDP40" s="670"/>
      <c r="XDQ40" s="181"/>
      <c r="XDR40" s="668"/>
      <c r="XDS40" s="669"/>
      <c r="XDT40" s="670"/>
      <c r="XDU40" s="670"/>
      <c r="XDV40" s="670"/>
      <c r="XDW40" s="671"/>
      <c r="XDX40" s="670"/>
      <c r="XDY40" s="181"/>
      <c r="XDZ40" s="668"/>
      <c r="XEA40" s="669"/>
      <c r="XEB40" s="670"/>
      <c r="XEC40" s="670"/>
      <c r="XED40" s="670"/>
      <c r="XEE40" s="671"/>
      <c r="XEF40" s="670"/>
      <c r="XEG40" s="181"/>
      <c r="XEH40" s="668"/>
      <c r="XEI40" s="669"/>
      <c r="XEJ40" s="670"/>
      <c r="XEK40" s="670"/>
      <c r="XEL40" s="670"/>
      <c r="XEM40" s="671"/>
      <c r="XEN40" s="670"/>
      <c r="XEO40" s="181"/>
      <c r="XEP40" s="668"/>
      <c r="XEQ40" s="669"/>
      <c r="XER40" s="670"/>
      <c r="XES40" s="670"/>
      <c r="XET40" s="670"/>
      <c r="XEU40" s="671"/>
      <c r="XEV40" s="670"/>
      <c r="XEW40" s="181"/>
    </row>
    <row r="41" spans="1:16377" s="387" customFormat="1" ht="15.75" thickBot="1">
      <c r="A41" s="507" t="s">
        <v>2435</v>
      </c>
      <c r="B41" s="93"/>
      <c r="C41" s="170">
        <v>299000</v>
      </c>
      <c r="D41" s="100" t="s">
        <v>606</v>
      </c>
      <c r="E41" s="670"/>
      <c r="F41" s="670"/>
      <c r="G41" s="671"/>
      <c r="H41" s="670"/>
      <c r="I41" s="181"/>
      <c r="J41" s="668"/>
      <c r="K41" s="669"/>
      <c r="L41" s="670"/>
      <c r="M41" s="670"/>
      <c r="N41" s="670"/>
      <c r="O41" s="671"/>
      <c r="P41" s="670"/>
      <c r="Q41" s="181"/>
      <c r="R41" s="668"/>
      <c r="S41" s="669"/>
      <c r="T41" s="670"/>
      <c r="U41" s="670"/>
      <c r="V41" s="670"/>
      <c r="W41" s="671"/>
      <c r="X41" s="670"/>
      <c r="Y41" s="181"/>
      <c r="Z41" s="668"/>
      <c r="AA41" s="669"/>
      <c r="AB41" s="670"/>
      <c r="AC41" s="670"/>
      <c r="AD41" s="670"/>
      <c r="AE41" s="671"/>
      <c r="AF41" s="670"/>
      <c r="AG41" s="181"/>
      <c r="AH41" s="668"/>
      <c r="AI41" s="669"/>
      <c r="AJ41" s="670"/>
      <c r="AK41" s="670"/>
      <c r="AL41" s="670"/>
      <c r="AM41" s="671"/>
      <c r="AN41" s="670"/>
      <c r="AO41" s="181"/>
      <c r="AP41" s="668"/>
      <c r="AQ41" s="669"/>
      <c r="AR41" s="670"/>
      <c r="AS41" s="670"/>
      <c r="AT41" s="670"/>
      <c r="AU41" s="671"/>
      <c r="AV41" s="670"/>
      <c r="AW41" s="181"/>
      <c r="AX41" s="668"/>
      <c r="AY41" s="669"/>
      <c r="AZ41" s="670"/>
      <c r="BA41" s="670"/>
      <c r="BB41" s="670"/>
      <c r="BC41" s="671"/>
      <c r="BD41" s="670"/>
      <c r="BE41" s="181"/>
      <c r="BF41" s="668"/>
      <c r="BG41" s="669"/>
      <c r="BH41" s="670"/>
      <c r="BI41" s="670"/>
      <c r="BJ41" s="670"/>
      <c r="BK41" s="671"/>
      <c r="BL41" s="670"/>
      <c r="BM41" s="181"/>
      <c r="BN41" s="668"/>
      <c r="BO41" s="669"/>
      <c r="BP41" s="670"/>
      <c r="BQ41" s="670"/>
      <c r="BR41" s="670"/>
      <c r="BS41" s="671"/>
      <c r="BT41" s="670"/>
      <c r="BU41" s="181"/>
      <c r="BV41" s="668"/>
      <c r="BW41" s="669"/>
      <c r="BX41" s="670"/>
      <c r="BY41" s="670"/>
      <c r="BZ41" s="670"/>
      <c r="CA41" s="671"/>
      <c r="CB41" s="670"/>
      <c r="CC41" s="181"/>
      <c r="CD41" s="668"/>
      <c r="CE41" s="669"/>
      <c r="CF41" s="670"/>
      <c r="CG41" s="670"/>
      <c r="CH41" s="670"/>
      <c r="CI41" s="671"/>
      <c r="CJ41" s="670"/>
      <c r="CK41" s="181"/>
      <c r="CL41" s="668"/>
      <c r="CM41" s="669"/>
      <c r="CN41" s="670"/>
      <c r="CO41" s="670"/>
      <c r="CP41" s="670"/>
      <c r="CQ41" s="671"/>
      <c r="CR41" s="670"/>
      <c r="CS41" s="181"/>
      <c r="CT41" s="668"/>
      <c r="CU41" s="669"/>
      <c r="CV41" s="670"/>
      <c r="CW41" s="670"/>
      <c r="CX41" s="670"/>
      <c r="CY41" s="671"/>
      <c r="CZ41" s="670"/>
      <c r="DA41" s="181"/>
      <c r="DB41" s="668"/>
      <c r="DC41" s="669"/>
      <c r="DD41" s="670"/>
      <c r="DE41" s="670"/>
      <c r="DF41" s="670"/>
      <c r="DG41" s="671"/>
      <c r="DH41" s="670"/>
      <c r="DI41" s="181"/>
      <c r="DJ41" s="668"/>
      <c r="DK41" s="669"/>
      <c r="DL41" s="670"/>
      <c r="DM41" s="670"/>
      <c r="DN41" s="670"/>
      <c r="DO41" s="671"/>
      <c r="DP41" s="670"/>
      <c r="DQ41" s="181"/>
      <c r="DR41" s="668"/>
      <c r="DS41" s="669"/>
      <c r="DT41" s="670"/>
      <c r="DU41" s="670"/>
      <c r="DV41" s="670"/>
      <c r="DW41" s="671"/>
      <c r="DX41" s="670"/>
      <c r="DY41" s="181"/>
      <c r="DZ41" s="668"/>
      <c r="EA41" s="669"/>
      <c r="EB41" s="670"/>
      <c r="EC41" s="670"/>
      <c r="ED41" s="670"/>
      <c r="EE41" s="671"/>
      <c r="EF41" s="670"/>
      <c r="EG41" s="181"/>
      <c r="EH41" s="668"/>
      <c r="EI41" s="669"/>
      <c r="EJ41" s="670"/>
      <c r="EK41" s="670"/>
      <c r="EL41" s="670"/>
      <c r="EM41" s="671"/>
      <c r="EN41" s="670"/>
      <c r="EO41" s="181"/>
      <c r="EP41" s="668"/>
      <c r="EQ41" s="669"/>
      <c r="ER41" s="670"/>
      <c r="ES41" s="670"/>
      <c r="ET41" s="670"/>
      <c r="EU41" s="671"/>
      <c r="EV41" s="670"/>
      <c r="EW41" s="181"/>
      <c r="EX41" s="668"/>
      <c r="EY41" s="669"/>
      <c r="EZ41" s="670"/>
      <c r="FA41" s="670"/>
      <c r="FB41" s="670"/>
      <c r="FC41" s="671"/>
      <c r="FD41" s="670"/>
      <c r="FE41" s="181"/>
      <c r="FF41" s="668"/>
      <c r="FG41" s="669"/>
      <c r="FH41" s="670"/>
      <c r="FI41" s="670"/>
      <c r="FJ41" s="670"/>
      <c r="FK41" s="671"/>
      <c r="FL41" s="670"/>
      <c r="FM41" s="181"/>
      <c r="FN41" s="668"/>
      <c r="FO41" s="669"/>
      <c r="FP41" s="670"/>
      <c r="FQ41" s="670"/>
      <c r="FR41" s="670"/>
      <c r="FS41" s="671"/>
      <c r="FT41" s="670"/>
      <c r="FU41" s="181"/>
      <c r="FV41" s="668"/>
      <c r="FW41" s="669"/>
      <c r="FX41" s="670"/>
      <c r="FY41" s="670"/>
      <c r="FZ41" s="670"/>
      <c r="GA41" s="671"/>
      <c r="GB41" s="670"/>
      <c r="GC41" s="181"/>
      <c r="GD41" s="668"/>
      <c r="GE41" s="669"/>
      <c r="GF41" s="670"/>
      <c r="GG41" s="670"/>
      <c r="GH41" s="670"/>
      <c r="GI41" s="671"/>
      <c r="GJ41" s="670"/>
      <c r="GK41" s="181"/>
      <c r="GL41" s="668"/>
      <c r="GM41" s="669"/>
      <c r="GN41" s="670"/>
      <c r="GO41" s="670"/>
      <c r="GP41" s="670"/>
      <c r="GQ41" s="671"/>
      <c r="GR41" s="670"/>
      <c r="GS41" s="181"/>
      <c r="GT41" s="668"/>
      <c r="GU41" s="669"/>
      <c r="GV41" s="670"/>
      <c r="GW41" s="670"/>
      <c r="GX41" s="670"/>
      <c r="GY41" s="671"/>
      <c r="GZ41" s="670"/>
      <c r="HA41" s="181"/>
      <c r="HB41" s="668"/>
      <c r="HC41" s="669"/>
      <c r="HD41" s="670"/>
      <c r="HE41" s="670"/>
      <c r="HF41" s="670"/>
      <c r="HG41" s="671"/>
      <c r="HH41" s="670"/>
      <c r="HI41" s="181"/>
      <c r="HJ41" s="668"/>
      <c r="HK41" s="669"/>
      <c r="HL41" s="670"/>
      <c r="HM41" s="670"/>
      <c r="HN41" s="670"/>
      <c r="HO41" s="671"/>
      <c r="HP41" s="670"/>
      <c r="HQ41" s="181"/>
      <c r="HR41" s="668"/>
      <c r="HS41" s="669"/>
      <c r="HT41" s="670"/>
      <c r="HU41" s="670"/>
      <c r="HV41" s="670"/>
      <c r="HW41" s="671"/>
      <c r="HX41" s="670"/>
      <c r="HY41" s="181"/>
      <c r="HZ41" s="668"/>
      <c r="IA41" s="669"/>
      <c r="IB41" s="670"/>
      <c r="IC41" s="670"/>
      <c r="ID41" s="670"/>
      <c r="IE41" s="671"/>
      <c r="IF41" s="670"/>
      <c r="IG41" s="181"/>
      <c r="IH41" s="668"/>
      <c r="II41" s="669"/>
      <c r="IJ41" s="670"/>
      <c r="IK41" s="670"/>
      <c r="IL41" s="670"/>
      <c r="IM41" s="671"/>
      <c r="IN41" s="670"/>
      <c r="IO41" s="181"/>
      <c r="IP41" s="668"/>
      <c r="IQ41" s="669"/>
      <c r="IR41" s="670"/>
      <c r="IS41" s="670"/>
      <c r="IT41" s="670"/>
      <c r="IU41" s="671"/>
      <c r="IV41" s="670"/>
      <c r="IW41" s="181"/>
      <c r="IX41" s="668"/>
      <c r="IY41" s="669"/>
      <c r="IZ41" s="670"/>
      <c r="JA41" s="670"/>
      <c r="JB41" s="670"/>
      <c r="JC41" s="671"/>
      <c r="JD41" s="670"/>
      <c r="JE41" s="181"/>
      <c r="JF41" s="668"/>
      <c r="JG41" s="669"/>
      <c r="JH41" s="670"/>
      <c r="JI41" s="670"/>
      <c r="JJ41" s="670"/>
      <c r="JK41" s="671"/>
      <c r="JL41" s="670"/>
      <c r="JM41" s="181"/>
      <c r="JN41" s="668"/>
      <c r="JO41" s="669"/>
      <c r="JP41" s="670"/>
      <c r="JQ41" s="670"/>
      <c r="JR41" s="670"/>
      <c r="JS41" s="671"/>
      <c r="JT41" s="670"/>
      <c r="JU41" s="181"/>
      <c r="JV41" s="668"/>
      <c r="JW41" s="669"/>
      <c r="JX41" s="670"/>
      <c r="JY41" s="670"/>
      <c r="JZ41" s="670"/>
      <c r="KA41" s="671"/>
      <c r="KB41" s="670"/>
      <c r="KC41" s="181"/>
      <c r="KD41" s="668"/>
      <c r="KE41" s="669"/>
      <c r="KF41" s="670"/>
      <c r="KG41" s="670"/>
      <c r="KH41" s="670"/>
      <c r="KI41" s="671"/>
      <c r="KJ41" s="670"/>
      <c r="KK41" s="181"/>
      <c r="KL41" s="668"/>
      <c r="KM41" s="669"/>
      <c r="KN41" s="670"/>
      <c r="KO41" s="670"/>
      <c r="KP41" s="670"/>
      <c r="KQ41" s="671"/>
      <c r="KR41" s="670"/>
      <c r="KS41" s="181"/>
      <c r="KT41" s="668"/>
      <c r="KU41" s="669"/>
      <c r="KV41" s="670"/>
      <c r="KW41" s="670"/>
      <c r="KX41" s="670"/>
      <c r="KY41" s="671"/>
      <c r="KZ41" s="670"/>
      <c r="LA41" s="181"/>
      <c r="LB41" s="668"/>
      <c r="LC41" s="669"/>
      <c r="LD41" s="670"/>
      <c r="LE41" s="670"/>
      <c r="LF41" s="670"/>
      <c r="LG41" s="671"/>
      <c r="LH41" s="670"/>
      <c r="LI41" s="181"/>
      <c r="LJ41" s="668"/>
      <c r="LK41" s="669"/>
      <c r="LL41" s="670"/>
      <c r="LM41" s="670"/>
      <c r="LN41" s="670"/>
      <c r="LO41" s="671"/>
      <c r="LP41" s="670"/>
      <c r="LQ41" s="181"/>
      <c r="LR41" s="668"/>
      <c r="LS41" s="669"/>
      <c r="LT41" s="670"/>
      <c r="LU41" s="670"/>
      <c r="LV41" s="670"/>
      <c r="LW41" s="671"/>
      <c r="LX41" s="670"/>
      <c r="LY41" s="181"/>
      <c r="LZ41" s="668"/>
      <c r="MA41" s="669"/>
      <c r="MB41" s="670"/>
      <c r="MC41" s="670"/>
      <c r="MD41" s="670"/>
      <c r="ME41" s="671"/>
      <c r="MF41" s="670"/>
      <c r="MG41" s="181"/>
      <c r="MH41" s="668"/>
      <c r="MI41" s="669"/>
      <c r="MJ41" s="670"/>
      <c r="MK41" s="670"/>
      <c r="ML41" s="670"/>
      <c r="MM41" s="671"/>
      <c r="MN41" s="670"/>
      <c r="MO41" s="181"/>
      <c r="MP41" s="668"/>
      <c r="MQ41" s="669"/>
      <c r="MR41" s="670"/>
      <c r="MS41" s="670"/>
      <c r="MT41" s="670"/>
      <c r="MU41" s="671"/>
      <c r="MV41" s="670"/>
      <c r="MW41" s="181"/>
      <c r="MX41" s="668"/>
      <c r="MY41" s="669"/>
      <c r="MZ41" s="670"/>
      <c r="NA41" s="670"/>
      <c r="NB41" s="670"/>
      <c r="NC41" s="671"/>
      <c r="ND41" s="670"/>
      <c r="NE41" s="181"/>
      <c r="NF41" s="668"/>
      <c r="NG41" s="669"/>
      <c r="NH41" s="670"/>
      <c r="NI41" s="670"/>
      <c r="NJ41" s="670"/>
      <c r="NK41" s="671"/>
      <c r="NL41" s="670"/>
      <c r="NM41" s="181"/>
      <c r="NN41" s="668"/>
      <c r="NO41" s="669"/>
      <c r="NP41" s="670"/>
      <c r="NQ41" s="670"/>
      <c r="NR41" s="670"/>
      <c r="NS41" s="671"/>
      <c r="NT41" s="670"/>
      <c r="NU41" s="181"/>
      <c r="NV41" s="668"/>
      <c r="NW41" s="669"/>
      <c r="NX41" s="670"/>
      <c r="NY41" s="670"/>
      <c r="NZ41" s="670"/>
      <c r="OA41" s="671"/>
      <c r="OB41" s="670"/>
      <c r="OC41" s="181"/>
      <c r="OD41" s="668"/>
      <c r="OE41" s="669"/>
      <c r="OF41" s="670"/>
      <c r="OG41" s="670"/>
      <c r="OH41" s="670"/>
      <c r="OI41" s="671"/>
      <c r="OJ41" s="670"/>
      <c r="OK41" s="181"/>
      <c r="OL41" s="668"/>
      <c r="OM41" s="669"/>
      <c r="ON41" s="670"/>
      <c r="OO41" s="670"/>
      <c r="OP41" s="670"/>
      <c r="OQ41" s="671"/>
      <c r="OR41" s="670"/>
      <c r="OS41" s="181"/>
      <c r="OT41" s="668"/>
      <c r="OU41" s="669"/>
      <c r="OV41" s="670"/>
      <c r="OW41" s="670"/>
      <c r="OX41" s="670"/>
      <c r="OY41" s="671"/>
      <c r="OZ41" s="670"/>
      <c r="PA41" s="181"/>
      <c r="PB41" s="668"/>
      <c r="PC41" s="669"/>
      <c r="PD41" s="670"/>
      <c r="PE41" s="670"/>
      <c r="PF41" s="670"/>
      <c r="PG41" s="671"/>
      <c r="PH41" s="670"/>
      <c r="PI41" s="181"/>
      <c r="PJ41" s="668"/>
      <c r="PK41" s="669"/>
      <c r="PL41" s="670"/>
      <c r="PM41" s="670"/>
      <c r="PN41" s="670"/>
      <c r="PO41" s="671"/>
      <c r="PP41" s="670"/>
      <c r="PQ41" s="181"/>
      <c r="PR41" s="668"/>
      <c r="PS41" s="669"/>
      <c r="PT41" s="670"/>
      <c r="PU41" s="670"/>
      <c r="PV41" s="670"/>
      <c r="PW41" s="671"/>
      <c r="PX41" s="670"/>
      <c r="PY41" s="181"/>
      <c r="PZ41" s="668"/>
      <c r="QA41" s="669"/>
      <c r="QB41" s="670"/>
      <c r="QC41" s="670"/>
      <c r="QD41" s="670"/>
      <c r="QE41" s="671"/>
      <c r="QF41" s="670"/>
      <c r="QG41" s="181"/>
      <c r="QH41" s="668"/>
      <c r="QI41" s="669"/>
      <c r="QJ41" s="670"/>
      <c r="QK41" s="670"/>
      <c r="QL41" s="670"/>
      <c r="QM41" s="671"/>
      <c r="QN41" s="670"/>
      <c r="QO41" s="181"/>
      <c r="QP41" s="668"/>
      <c r="QQ41" s="669"/>
      <c r="QR41" s="670"/>
      <c r="QS41" s="670"/>
      <c r="QT41" s="670"/>
      <c r="QU41" s="671"/>
      <c r="QV41" s="670"/>
      <c r="QW41" s="181"/>
      <c r="QX41" s="668"/>
      <c r="QY41" s="669"/>
      <c r="QZ41" s="670"/>
      <c r="RA41" s="670"/>
      <c r="RB41" s="670"/>
      <c r="RC41" s="671"/>
      <c r="RD41" s="670"/>
      <c r="RE41" s="181"/>
      <c r="RF41" s="668"/>
      <c r="RG41" s="669"/>
      <c r="RH41" s="670"/>
      <c r="RI41" s="670"/>
      <c r="RJ41" s="670"/>
      <c r="RK41" s="671"/>
      <c r="RL41" s="670"/>
      <c r="RM41" s="181"/>
      <c r="RN41" s="668"/>
      <c r="RO41" s="669"/>
      <c r="RP41" s="670"/>
      <c r="RQ41" s="670"/>
      <c r="RR41" s="670"/>
      <c r="RS41" s="671"/>
      <c r="RT41" s="670"/>
      <c r="RU41" s="181"/>
      <c r="RV41" s="668"/>
      <c r="RW41" s="669"/>
      <c r="RX41" s="670"/>
      <c r="RY41" s="670"/>
      <c r="RZ41" s="670"/>
      <c r="SA41" s="671"/>
      <c r="SB41" s="670"/>
      <c r="SC41" s="181"/>
      <c r="SD41" s="668"/>
      <c r="SE41" s="669"/>
      <c r="SF41" s="670"/>
      <c r="SG41" s="670"/>
      <c r="SH41" s="670"/>
      <c r="SI41" s="671"/>
      <c r="SJ41" s="670"/>
      <c r="SK41" s="181"/>
      <c r="SL41" s="668"/>
      <c r="SM41" s="669"/>
      <c r="SN41" s="670"/>
      <c r="SO41" s="670"/>
      <c r="SP41" s="670"/>
      <c r="SQ41" s="671"/>
      <c r="SR41" s="670"/>
      <c r="SS41" s="181"/>
      <c r="ST41" s="668"/>
      <c r="SU41" s="669"/>
      <c r="SV41" s="670"/>
      <c r="SW41" s="670"/>
      <c r="SX41" s="670"/>
      <c r="SY41" s="671"/>
      <c r="SZ41" s="670"/>
      <c r="TA41" s="181"/>
      <c r="TB41" s="668"/>
      <c r="TC41" s="669"/>
      <c r="TD41" s="670"/>
      <c r="TE41" s="670"/>
      <c r="TF41" s="670"/>
      <c r="TG41" s="671"/>
      <c r="TH41" s="670"/>
      <c r="TI41" s="181"/>
      <c r="TJ41" s="668"/>
      <c r="TK41" s="669"/>
      <c r="TL41" s="670"/>
      <c r="TM41" s="670"/>
      <c r="TN41" s="670"/>
      <c r="TO41" s="671"/>
      <c r="TP41" s="670"/>
      <c r="TQ41" s="181"/>
      <c r="TR41" s="668"/>
      <c r="TS41" s="669"/>
      <c r="TT41" s="670"/>
      <c r="TU41" s="670"/>
      <c r="TV41" s="670"/>
      <c r="TW41" s="671"/>
      <c r="TX41" s="670"/>
      <c r="TY41" s="181"/>
      <c r="TZ41" s="668"/>
      <c r="UA41" s="669"/>
      <c r="UB41" s="670"/>
      <c r="UC41" s="670"/>
      <c r="UD41" s="670"/>
      <c r="UE41" s="671"/>
      <c r="UF41" s="670"/>
      <c r="UG41" s="181"/>
      <c r="UH41" s="668"/>
      <c r="UI41" s="669"/>
      <c r="UJ41" s="670"/>
      <c r="UK41" s="670"/>
      <c r="UL41" s="670"/>
      <c r="UM41" s="671"/>
      <c r="UN41" s="670"/>
      <c r="UO41" s="181"/>
      <c r="UP41" s="668"/>
      <c r="UQ41" s="669"/>
      <c r="UR41" s="670"/>
      <c r="US41" s="670"/>
      <c r="UT41" s="670"/>
      <c r="UU41" s="671"/>
      <c r="UV41" s="670"/>
      <c r="UW41" s="181"/>
      <c r="UX41" s="668"/>
      <c r="UY41" s="669"/>
      <c r="UZ41" s="670"/>
      <c r="VA41" s="670"/>
      <c r="VB41" s="670"/>
      <c r="VC41" s="671"/>
      <c r="VD41" s="670"/>
      <c r="VE41" s="181"/>
      <c r="VF41" s="668"/>
      <c r="VG41" s="669"/>
      <c r="VH41" s="670"/>
      <c r="VI41" s="670"/>
      <c r="VJ41" s="670"/>
      <c r="VK41" s="671"/>
      <c r="VL41" s="670"/>
      <c r="VM41" s="181"/>
      <c r="VN41" s="668"/>
      <c r="VO41" s="669"/>
      <c r="VP41" s="670"/>
      <c r="VQ41" s="670"/>
      <c r="VR41" s="670"/>
      <c r="VS41" s="671"/>
      <c r="VT41" s="670"/>
      <c r="VU41" s="181"/>
      <c r="VV41" s="668"/>
      <c r="VW41" s="669"/>
      <c r="VX41" s="670"/>
      <c r="VY41" s="670"/>
      <c r="VZ41" s="670"/>
      <c r="WA41" s="671"/>
      <c r="WB41" s="670"/>
      <c r="WC41" s="181"/>
      <c r="WD41" s="668"/>
      <c r="WE41" s="669"/>
      <c r="WF41" s="670"/>
      <c r="WG41" s="670"/>
      <c r="WH41" s="670"/>
      <c r="WI41" s="671"/>
      <c r="WJ41" s="670"/>
      <c r="WK41" s="181"/>
      <c r="WL41" s="668"/>
      <c r="WM41" s="669"/>
      <c r="WN41" s="670"/>
      <c r="WO41" s="670"/>
      <c r="WP41" s="670"/>
      <c r="WQ41" s="671"/>
      <c r="WR41" s="670"/>
      <c r="WS41" s="181"/>
      <c r="WT41" s="668"/>
      <c r="WU41" s="669"/>
      <c r="WV41" s="670"/>
      <c r="WW41" s="670"/>
      <c r="WX41" s="670"/>
      <c r="WY41" s="671"/>
      <c r="WZ41" s="670"/>
      <c r="XA41" s="181"/>
      <c r="XB41" s="668"/>
      <c r="XC41" s="669"/>
      <c r="XD41" s="670"/>
      <c r="XE41" s="670"/>
      <c r="XF41" s="670"/>
      <c r="XG41" s="671"/>
      <c r="XH41" s="670"/>
      <c r="XI41" s="181"/>
      <c r="XJ41" s="668"/>
      <c r="XK41" s="669"/>
      <c r="XL41" s="670"/>
      <c r="XM41" s="670"/>
      <c r="XN41" s="670"/>
      <c r="XO41" s="671"/>
      <c r="XP41" s="670"/>
      <c r="XQ41" s="181"/>
      <c r="XR41" s="668"/>
      <c r="XS41" s="669"/>
      <c r="XT41" s="670"/>
      <c r="XU41" s="670"/>
      <c r="XV41" s="670"/>
      <c r="XW41" s="671"/>
      <c r="XX41" s="670"/>
      <c r="XY41" s="181"/>
      <c r="XZ41" s="668"/>
      <c r="YA41" s="669"/>
      <c r="YB41" s="670"/>
      <c r="YC41" s="670"/>
      <c r="YD41" s="670"/>
      <c r="YE41" s="671"/>
      <c r="YF41" s="670"/>
      <c r="YG41" s="181"/>
      <c r="YH41" s="668"/>
      <c r="YI41" s="669"/>
      <c r="YJ41" s="670"/>
      <c r="YK41" s="670"/>
      <c r="YL41" s="670"/>
      <c r="YM41" s="671"/>
      <c r="YN41" s="670"/>
      <c r="YO41" s="181"/>
      <c r="YP41" s="668"/>
      <c r="YQ41" s="669"/>
      <c r="YR41" s="670"/>
      <c r="YS41" s="670"/>
      <c r="YT41" s="670"/>
      <c r="YU41" s="671"/>
      <c r="YV41" s="670"/>
      <c r="YW41" s="181"/>
      <c r="YX41" s="668"/>
      <c r="YY41" s="669"/>
      <c r="YZ41" s="670"/>
      <c r="ZA41" s="670"/>
      <c r="ZB41" s="670"/>
      <c r="ZC41" s="671"/>
      <c r="ZD41" s="670"/>
      <c r="ZE41" s="181"/>
      <c r="ZF41" s="668"/>
      <c r="ZG41" s="669"/>
      <c r="ZH41" s="670"/>
      <c r="ZI41" s="670"/>
      <c r="ZJ41" s="670"/>
      <c r="ZK41" s="671"/>
      <c r="ZL41" s="670"/>
      <c r="ZM41" s="181"/>
      <c r="ZN41" s="668"/>
      <c r="ZO41" s="669"/>
      <c r="ZP41" s="670"/>
      <c r="ZQ41" s="670"/>
      <c r="ZR41" s="670"/>
      <c r="ZS41" s="671"/>
      <c r="ZT41" s="670"/>
      <c r="ZU41" s="181"/>
      <c r="ZV41" s="668"/>
      <c r="ZW41" s="669"/>
      <c r="ZX41" s="670"/>
      <c r="ZY41" s="670"/>
      <c r="ZZ41" s="670"/>
      <c r="AAA41" s="671"/>
      <c r="AAB41" s="670"/>
      <c r="AAC41" s="181"/>
      <c r="AAD41" s="668"/>
      <c r="AAE41" s="669"/>
      <c r="AAF41" s="670"/>
      <c r="AAG41" s="670"/>
      <c r="AAH41" s="670"/>
      <c r="AAI41" s="671"/>
      <c r="AAJ41" s="670"/>
      <c r="AAK41" s="181"/>
      <c r="AAL41" s="668"/>
      <c r="AAM41" s="669"/>
      <c r="AAN41" s="670"/>
      <c r="AAO41" s="670"/>
      <c r="AAP41" s="670"/>
      <c r="AAQ41" s="671"/>
      <c r="AAR41" s="670"/>
      <c r="AAS41" s="181"/>
      <c r="AAT41" s="668"/>
      <c r="AAU41" s="669"/>
      <c r="AAV41" s="670"/>
      <c r="AAW41" s="670"/>
      <c r="AAX41" s="670"/>
      <c r="AAY41" s="671"/>
      <c r="AAZ41" s="670"/>
      <c r="ABA41" s="181"/>
      <c r="ABB41" s="668"/>
      <c r="ABC41" s="669"/>
      <c r="ABD41" s="670"/>
      <c r="ABE41" s="670"/>
      <c r="ABF41" s="670"/>
      <c r="ABG41" s="671"/>
      <c r="ABH41" s="670"/>
      <c r="ABI41" s="181"/>
      <c r="ABJ41" s="668"/>
      <c r="ABK41" s="669"/>
      <c r="ABL41" s="670"/>
      <c r="ABM41" s="670"/>
      <c r="ABN41" s="670"/>
      <c r="ABO41" s="671"/>
      <c r="ABP41" s="670"/>
      <c r="ABQ41" s="181"/>
      <c r="ABR41" s="668"/>
      <c r="ABS41" s="669"/>
      <c r="ABT41" s="670"/>
      <c r="ABU41" s="670"/>
      <c r="ABV41" s="670"/>
      <c r="ABW41" s="671"/>
      <c r="ABX41" s="670"/>
      <c r="ABY41" s="181"/>
      <c r="ABZ41" s="668"/>
      <c r="ACA41" s="669"/>
      <c r="ACB41" s="670"/>
      <c r="ACC41" s="670"/>
      <c r="ACD41" s="670"/>
      <c r="ACE41" s="671"/>
      <c r="ACF41" s="670"/>
      <c r="ACG41" s="181"/>
      <c r="ACH41" s="668"/>
      <c r="ACI41" s="669"/>
      <c r="ACJ41" s="670"/>
      <c r="ACK41" s="670"/>
      <c r="ACL41" s="670"/>
      <c r="ACM41" s="671"/>
      <c r="ACN41" s="670"/>
      <c r="ACO41" s="181"/>
      <c r="ACP41" s="668"/>
      <c r="ACQ41" s="669"/>
      <c r="ACR41" s="670"/>
      <c r="ACS41" s="670"/>
      <c r="ACT41" s="670"/>
      <c r="ACU41" s="671"/>
      <c r="ACV41" s="670"/>
      <c r="ACW41" s="181"/>
      <c r="ACX41" s="668"/>
      <c r="ACY41" s="669"/>
      <c r="ACZ41" s="670"/>
      <c r="ADA41" s="670"/>
      <c r="ADB41" s="670"/>
      <c r="ADC41" s="671"/>
      <c r="ADD41" s="670"/>
      <c r="ADE41" s="181"/>
      <c r="ADF41" s="668"/>
      <c r="ADG41" s="669"/>
      <c r="ADH41" s="670"/>
      <c r="ADI41" s="670"/>
      <c r="ADJ41" s="670"/>
      <c r="ADK41" s="671"/>
      <c r="ADL41" s="670"/>
      <c r="ADM41" s="181"/>
      <c r="ADN41" s="668"/>
      <c r="ADO41" s="669"/>
      <c r="ADP41" s="670"/>
      <c r="ADQ41" s="670"/>
      <c r="ADR41" s="670"/>
      <c r="ADS41" s="671"/>
      <c r="ADT41" s="670"/>
      <c r="ADU41" s="181"/>
      <c r="ADV41" s="668"/>
      <c r="ADW41" s="669"/>
      <c r="ADX41" s="670"/>
      <c r="ADY41" s="670"/>
      <c r="ADZ41" s="670"/>
      <c r="AEA41" s="671"/>
      <c r="AEB41" s="670"/>
      <c r="AEC41" s="181"/>
      <c r="AED41" s="668"/>
      <c r="AEE41" s="669"/>
      <c r="AEF41" s="670"/>
      <c r="AEG41" s="670"/>
      <c r="AEH41" s="670"/>
      <c r="AEI41" s="671"/>
      <c r="AEJ41" s="670"/>
      <c r="AEK41" s="181"/>
      <c r="AEL41" s="668"/>
      <c r="AEM41" s="669"/>
      <c r="AEN41" s="670"/>
      <c r="AEO41" s="670"/>
      <c r="AEP41" s="670"/>
      <c r="AEQ41" s="671"/>
      <c r="AER41" s="670"/>
      <c r="AES41" s="181"/>
      <c r="AET41" s="668"/>
      <c r="AEU41" s="669"/>
      <c r="AEV41" s="670"/>
      <c r="AEW41" s="670"/>
      <c r="AEX41" s="670"/>
      <c r="AEY41" s="671"/>
      <c r="AEZ41" s="670"/>
      <c r="AFA41" s="181"/>
      <c r="AFB41" s="668"/>
      <c r="AFC41" s="669"/>
      <c r="AFD41" s="670"/>
      <c r="AFE41" s="670"/>
      <c r="AFF41" s="670"/>
      <c r="AFG41" s="671"/>
      <c r="AFH41" s="670"/>
      <c r="AFI41" s="181"/>
      <c r="AFJ41" s="668"/>
      <c r="AFK41" s="669"/>
      <c r="AFL41" s="670"/>
      <c r="AFM41" s="670"/>
      <c r="AFN41" s="670"/>
      <c r="AFO41" s="671"/>
      <c r="AFP41" s="670"/>
      <c r="AFQ41" s="181"/>
      <c r="AFR41" s="668"/>
      <c r="AFS41" s="669"/>
      <c r="AFT41" s="670"/>
      <c r="AFU41" s="670"/>
      <c r="AFV41" s="670"/>
      <c r="AFW41" s="671"/>
      <c r="AFX41" s="670"/>
      <c r="AFY41" s="181"/>
      <c r="AFZ41" s="668"/>
      <c r="AGA41" s="669"/>
      <c r="AGB41" s="670"/>
      <c r="AGC41" s="670"/>
      <c r="AGD41" s="670"/>
      <c r="AGE41" s="671"/>
      <c r="AGF41" s="670"/>
      <c r="AGG41" s="181"/>
      <c r="AGH41" s="668"/>
      <c r="AGI41" s="669"/>
      <c r="AGJ41" s="670"/>
      <c r="AGK41" s="670"/>
      <c r="AGL41" s="670"/>
      <c r="AGM41" s="671"/>
      <c r="AGN41" s="670"/>
      <c r="AGO41" s="181"/>
      <c r="AGP41" s="668"/>
      <c r="AGQ41" s="669"/>
      <c r="AGR41" s="670"/>
      <c r="AGS41" s="670"/>
      <c r="AGT41" s="670"/>
      <c r="AGU41" s="671"/>
      <c r="AGV41" s="670"/>
      <c r="AGW41" s="181"/>
      <c r="AGX41" s="668"/>
      <c r="AGY41" s="669"/>
      <c r="AGZ41" s="670"/>
      <c r="AHA41" s="670"/>
      <c r="AHB41" s="670"/>
      <c r="AHC41" s="671"/>
      <c r="AHD41" s="670"/>
      <c r="AHE41" s="181"/>
      <c r="AHF41" s="668"/>
      <c r="AHG41" s="669"/>
      <c r="AHH41" s="670"/>
      <c r="AHI41" s="670"/>
      <c r="AHJ41" s="670"/>
      <c r="AHK41" s="671"/>
      <c r="AHL41" s="670"/>
      <c r="AHM41" s="181"/>
      <c r="AHN41" s="668"/>
      <c r="AHO41" s="669"/>
      <c r="AHP41" s="670"/>
      <c r="AHQ41" s="670"/>
      <c r="AHR41" s="670"/>
      <c r="AHS41" s="671"/>
      <c r="AHT41" s="670"/>
      <c r="AHU41" s="181"/>
      <c r="AHV41" s="668"/>
      <c r="AHW41" s="669"/>
      <c r="AHX41" s="670"/>
      <c r="AHY41" s="670"/>
      <c r="AHZ41" s="670"/>
      <c r="AIA41" s="671"/>
      <c r="AIB41" s="670"/>
      <c r="AIC41" s="181"/>
      <c r="AID41" s="668"/>
      <c r="AIE41" s="669"/>
      <c r="AIF41" s="670"/>
      <c r="AIG41" s="670"/>
      <c r="AIH41" s="670"/>
      <c r="AII41" s="671"/>
      <c r="AIJ41" s="670"/>
      <c r="AIK41" s="181"/>
      <c r="AIL41" s="668"/>
      <c r="AIM41" s="669"/>
      <c r="AIN41" s="670"/>
      <c r="AIO41" s="670"/>
      <c r="AIP41" s="670"/>
      <c r="AIQ41" s="671"/>
      <c r="AIR41" s="670"/>
      <c r="AIS41" s="181"/>
      <c r="AIT41" s="668"/>
      <c r="AIU41" s="669"/>
      <c r="AIV41" s="670"/>
      <c r="AIW41" s="670"/>
      <c r="AIX41" s="670"/>
      <c r="AIY41" s="671"/>
      <c r="AIZ41" s="670"/>
      <c r="AJA41" s="181"/>
      <c r="AJB41" s="668"/>
      <c r="AJC41" s="669"/>
      <c r="AJD41" s="670"/>
      <c r="AJE41" s="670"/>
      <c r="AJF41" s="670"/>
      <c r="AJG41" s="671"/>
      <c r="AJH41" s="670"/>
      <c r="AJI41" s="181"/>
      <c r="AJJ41" s="668"/>
      <c r="AJK41" s="669"/>
      <c r="AJL41" s="670"/>
      <c r="AJM41" s="670"/>
      <c r="AJN41" s="670"/>
      <c r="AJO41" s="671"/>
      <c r="AJP41" s="670"/>
      <c r="AJQ41" s="181"/>
      <c r="AJR41" s="668"/>
      <c r="AJS41" s="669"/>
      <c r="AJT41" s="670"/>
      <c r="AJU41" s="670"/>
      <c r="AJV41" s="670"/>
      <c r="AJW41" s="671"/>
      <c r="AJX41" s="670"/>
      <c r="AJY41" s="181"/>
      <c r="AJZ41" s="668"/>
      <c r="AKA41" s="669"/>
      <c r="AKB41" s="670"/>
      <c r="AKC41" s="670"/>
      <c r="AKD41" s="670"/>
      <c r="AKE41" s="671"/>
      <c r="AKF41" s="670"/>
      <c r="AKG41" s="181"/>
      <c r="AKH41" s="668"/>
      <c r="AKI41" s="669"/>
      <c r="AKJ41" s="670"/>
      <c r="AKK41" s="670"/>
      <c r="AKL41" s="670"/>
      <c r="AKM41" s="671"/>
      <c r="AKN41" s="670"/>
      <c r="AKO41" s="181"/>
      <c r="AKP41" s="668"/>
      <c r="AKQ41" s="669"/>
      <c r="AKR41" s="670"/>
      <c r="AKS41" s="670"/>
      <c r="AKT41" s="670"/>
      <c r="AKU41" s="671"/>
      <c r="AKV41" s="670"/>
      <c r="AKW41" s="181"/>
      <c r="AKX41" s="668"/>
      <c r="AKY41" s="669"/>
      <c r="AKZ41" s="670"/>
      <c r="ALA41" s="670"/>
      <c r="ALB41" s="670"/>
      <c r="ALC41" s="671"/>
      <c r="ALD41" s="670"/>
      <c r="ALE41" s="181"/>
      <c r="ALF41" s="668"/>
      <c r="ALG41" s="669"/>
      <c r="ALH41" s="670"/>
      <c r="ALI41" s="670"/>
      <c r="ALJ41" s="670"/>
      <c r="ALK41" s="671"/>
      <c r="ALL41" s="670"/>
      <c r="ALM41" s="181"/>
      <c r="ALN41" s="668"/>
      <c r="ALO41" s="669"/>
      <c r="ALP41" s="670"/>
      <c r="ALQ41" s="670"/>
      <c r="ALR41" s="670"/>
      <c r="ALS41" s="671"/>
      <c r="ALT41" s="670"/>
      <c r="ALU41" s="181"/>
      <c r="ALV41" s="668"/>
      <c r="ALW41" s="669"/>
      <c r="ALX41" s="670"/>
      <c r="ALY41" s="670"/>
      <c r="ALZ41" s="670"/>
      <c r="AMA41" s="671"/>
      <c r="AMB41" s="670"/>
      <c r="AMC41" s="181"/>
      <c r="AMD41" s="668"/>
      <c r="AME41" s="669"/>
      <c r="AMF41" s="670"/>
      <c r="AMG41" s="670"/>
      <c r="AMH41" s="670"/>
      <c r="AMI41" s="671"/>
      <c r="AMJ41" s="670"/>
      <c r="AMK41" s="181"/>
      <c r="AML41" s="668"/>
      <c r="AMM41" s="669"/>
      <c r="AMN41" s="670"/>
      <c r="AMO41" s="670"/>
      <c r="AMP41" s="670"/>
      <c r="AMQ41" s="671"/>
      <c r="AMR41" s="670"/>
      <c r="AMS41" s="181"/>
      <c r="AMT41" s="668"/>
      <c r="AMU41" s="669"/>
      <c r="AMV41" s="670"/>
      <c r="AMW41" s="670"/>
      <c r="AMX41" s="670"/>
      <c r="AMY41" s="671"/>
      <c r="AMZ41" s="670"/>
      <c r="ANA41" s="181"/>
      <c r="ANB41" s="668"/>
      <c r="ANC41" s="669"/>
      <c r="AND41" s="670"/>
      <c r="ANE41" s="670"/>
      <c r="ANF41" s="670"/>
      <c r="ANG41" s="671"/>
      <c r="ANH41" s="670"/>
      <c r="ANI41" s="181"/>
      <c r="ANJ41" s="668"/>
      <c r="ANK41" s="669"/>
      <c r="ANL41" s="670"/>
      <c r="ANM41" s="670"/>
      <c r="ANN41" s="670"/>
      <c r="ANO41" s="671"/>
      <c r="ANP41" s="670"/>
      <c r="ANQ41" s="181"/>
      <c r="ANR41" s="668"/>
      <c r="ANS41" s="669"/>
      <c r="ANT41" s="670"/>
      <c r="ANU41" s="670"/>
      <c r="ANV41" s="670"/>
      <c r="ANW41" s="671"/>
      <c r="ANX41" s="670"/>
      <c r="ANY41" s="181"/>
      <c r="ANZ41" s="668"/>
      <c r="AOA41" s="669"/>
      <c r="AOB41" s="670"/>
      <c r="AOC41" s="670"/>
      <c r="AOD41" s="670"/>
      <c r="AOE41" s="671"/>
      <c r="AOF41" s="670"/>
      <c r="AOG41" s="181"/>
      <c r="AOH41" s="668"/>
      <c r="AOI41" s="669"/>
      <c r="AOJ41" s="670"/>
      <c r="AOK41" s="670"/>
      <c r="AOL41" s="670"/>
      <c r="AOM41" s="671"/>
      <c r="AON41" s="670"/>
      <c r="AOO41" s="181"/>
      <c r="AOP41" s="668"/>
      <c r="AOQ41" s="669"/>
      <c r="AOR41" s="670"/>
      <c r="AOS41" s="670"/>
      <c r="AOT41" s="670"/>
      <c r="AOU41" s="671"/>
      <c r="AOV41" s="670"/>
      <c r="AOW41" s="181"/>
      <c r="AOX41" s="668"/>
      <c r="AOY41" s="669"/>
      <c r="AOZ41" s="670"/>
      <c r="APA41" s="670"/>
      <c r="APB41" s="670"/>
      <c r="APC41" s="671"/>
      <c r="APD41" s="670"/>
      <c r="APE41" s="181"/>
      <c r="APF41" s="668"/>
      <c r="APG41" s="669"/>
      <c r="APH41" s="670"/>
      <c r="API41" s="670"/>
      <c r="APJ41" s="670"/>
      <c r="APK41" s="671"/>
      <c r="APL41" s="670"/>
      <c r="APM41" s="181"/>
      <c r="APN41" s="668"/>
      <c r="APO41" s="669"/>
      <c r="APP41" s="670"/>
      <c r="APQ41" s="670"/>
      <c r="APR41" s="670"/>
      <c r="APS41" s="671"/>
      <c r="APT41" s="670"/>
      <c r="APU41" s="181"/>
      <c r="APV41" s="668"/>
      <c r="APW41" s="669"/>
      <c r="APX41" s="670"/>
      <c r="APY41" s="670"/>
      <c r="APZ41" s="670"/>
      <c r="AQA41" s="671"/>
      <c r="AQB41" s="670"/>
      <c r="AQC41" s="181"/>
      <c r="AQD41" s="668"/>
      <c r="AQE41" s="669"/>
      <c r="AQF41" s="670"/>
      <c r="AQG41" s="670"/>
      <c r="AQH41" s="670"/>
      <c r="AQI41" s="671"/>
      <c r="AQJ41" s="670"/>
      <c r="AQK41" s="181"/>
      <c r="AQL41" s="668"/>
      <c r="AQM41" s="669"/>
      <c r="AQN41" s="670"/>
      <c r="AQO41" s="670"/>
      <c r="AQP41" s="670"/>
      <c r="AQQ41" s="671"/>
      <c r="AQR41" s="670"/>
      <c r="AQS41" s="181"/>
      <c r="AQT41" s="668"/>
      <c r="AQU41" s="669"/>
      <c r="AQV41" s="670"/>
      <c r="AQW41" s="670"/>
      <c r="AQX41" s="670"/>
      <c r="AQY41" s="671"/>
      <c r="AQZ41" s="670"/>
      <c r="ARA41" s="181"/>
      <c r="ARB41" s="668"/>
      <c r="ARC41" s="669"/>
      <c r="ARD41" s="670"/>
      <c r="ARE41" s="670"/>
      <c r="ARF41" s="670"/>
      <c r="ARG41" s="671"/>
      <c r="ARH41" s="670"/>
      <c r="ARI41" s="181"/>
      <c r="ARJ41" s="668"/>
      <c r="ARK41" s="669"/>
      <c r="ARL41" s="670"/>
      <c r="ARM41" s="670"/>
      <c r="ARN41" s="670"/>
      <c r="ARO41" s="671"/>
      <c r="ARP41" s="670"/>
      <c r="ARQ41" s="181"/>
      <c r="ARR41" s="668"/>
      <c r="ARS41" s="669"/>
      <c r="ART41" s="670"/>
      <c r="ARU41" s="670"/>
      <c r="ARV41" s="670"/>
      <c r="ARW41" s="671"/>
      <c r="ARX41" s="670"/>
      <c r="ARY41" s="181"/>
      <c r="ARZ41" s="668"/>
      <c r="ASA41" s="669"/>
      <c r="ASB41" s="670"/>
      <c r="ASC41" s="670"/>
      <c r="ASD41" s="670"/>
      <c r="ASE41" s="671"/>
      <c r="ASF41" s="670"/>
      <c r="ASG41" s="181"/>
      <c r="ASH41" s="668"/>
      <c r="ASI41" s="669"/>
      <c r="ASJ41" s="670"/>
      <c r="ASK41" s="670"/>
      <c r="ASL41" s="670"/>
      <c r="ASM41" s="671"/>
      <c r="ASN41" s="670"/>
      <c r="ASO41" s="181"/>
      <c r="ASP41" s="668"/>
      <c r="ASQ41" s="669"/>
      <c r="ASR41" s="670"/>
      <c r="ASS41" s="670"/>
      <c r="AST41" s="670"/>
      <c r="ASU41" s="671"/>
      <c r="ASV41" s="670"/>
      <c r="ASW41" s="181"/>
      <c r="ASX41" s="668"/>
      <c r="ASY41" s="669"/>
      <c r="ASZ41" s="670"/>
      <c r="ATA41" s="670"/>
      <c r="ATB41" s="670"/>
      <c r="ATC41" s="671"/>
      <c r="ATD41" s="670"/>
      <c r="ATE41" s="181"/>
      <c r="ATF41" s="668"/>
      <c r="ATG41" s="669"/>
      <c r="ATH41" s="670"/>
      <c r="ATI41" s="670"/>
      <c r="ATJ41" s="670"/>
      <c r="ATK41" s="671"/>
      <c r="ATL41" s="670"/>
      <c r="ATM41" s="181"/>
      <c r="ATN41" s="668"/>
      <c r="ATO41" s="669"/>
      <c r="ATP41" s="670"/>
      <c r="ATQ41" s="670"/>
      <c r="ATR41" s="670"/>
      <c r="ATS41" s="671"/>
      <c r="ATT41" s="670"/>
      <c r="ATU41" s="181"/>
      <c r="ATV41" s="668"/>
      <c r="ATW41" s="669"/>
      <c r="ATX41" s="670"/>
      <c r="ATY41" s="670"/>
      <c r="ATZ41" s="670"/>
      <c r="AUA41" s="671"/>
      <c r="AUB41" s="670"/>
      <c r="AUC41" s="181"/>
      <c r="AUD41" s="668"/>
      <c r="AUE41" s="669"/>
      <c r="AUF41" s="670"/>
      <c r="AUG41" s="670"/>
      <c r="AUH41" s="670"/>
      <c r="AUI41" s="671"/>
      <c r="AUJ41" s="670"/>
      <c r="AUK41" s="181"/>
      <c r="AUL41" s="668"/>
      <c r="AUM41" s="669"/>
      <c r="AUN41" s="670"/>
      <c r="AUO41" s="670"/>
      <c r="AUP41" s="670"/>
      <c r="AUQ41" s="671"/>
      <c r="AUR41" s="670"/>
      <c r="AUS41" s="181"/>
      <c r="AUT41" s="668"/>
      <c r="AUU41" s="669"/>
      <c r="AUV41" s="670"/>
      <c r="AUW41" s="670"/>
      <c r="AUX41" s="670"/>
      <c r="AUY41" s="671"/>
      <c r="AUZ41" s="670"/>
      <c r="AVA41" s="181"/>
      <c r="AVB41" s="668"/>
      <c r="AVC41" s="669"/>
      <c r="AVD41" s="670"/>
      <c r="AVE41" s="670"/>
      <c r="AVF41" s="670"/>
      <c r="AVG41" s="671"/>
      <c r="AVH41" s="670"/>
      <c r="AVI41" s="181"/>
      <c r="AVJ41" s="668"/>
      <c r="AVK41" s="669"/>
      <c r="AVL41" s="670"/>
      <c r="AVM41" s="670"/>
      <c r="AVN41" s="670"/>
      <c r="AVO41" s="671"/>
      <c r="AVP41" s="670"/>
      <c r="AVQ41" s="181"/>
      <c r="AVR41" s="668"/>
      <c r="AVS41" s="669"/>
      <c r="AVT41" s="670"/>
      <c r="AVU41" s="670"/>
      <c r="AVV41" s="670"/>
      <c r="AVW41" s="671"/>
      <c r="AVX41" s="670"/>
      <c r="AVY41" s="181"/>
      <c r="AVZ41" s="668"/>
      <c r="AWA41" s="669"/>
      <c r="AWB41" s="670"/>
      <c r="AWC41" s="670"/>
      <c r="AWD41" s="670"/>
      <c r="AWE41" s="671"/>
      <c r="AWF41" s="670"/>
      <c r="AWG41" s="181"/>
      <c r="AWH41" s="668"/>
      <c r="AWI41" s="669"/>
      <c r="AWJ41" s="670"/>
      <c r="AWK41" s="670"/>
      <c r="AWL41" s="670"/>
      <c r="AWM41" s="671"/>
      <c r="AWN41" s="670"/>
      <c r="AWO41" s="181"/>
      <c r="AWP41" s="668"/>
      <c r="AWQ41" s="669"/>
      <c r="AWR41" s="670"/>
      <c r="AWS41" s="670"/>
      <c r="AWT41" s="670"/>
      <c r="AWU41" s="671"/>
      <c r="AWV41" s="670"/>
      <c r="AWW41" s="181"/>
      <c r="AWX41" s="668"/>
      <c r="AWY41" s="669"/>
      <c r="AWZ41" s="670"/>
      <c r="AXA41" s="670"/>
      <c r="AXB41" s="670"/>
      <c r="AXC41" s="671"/>
      <c r="AXD41" s="670"/>
      <c r="AXE41" s="181"/>
      <c r="AXF41" s="668"/>
      <c r="AXG41" s="669"/>
      <c r="AXH41" s="670"/>
      <c r="AXI41" s="670"/>
      <c r="AXJ41" s="670"/>
      <c r="AXK41" s="671"/>
      <c r="AXL41" s="670"/>
      <c r="AXM41" s="181"/>
      <c r="AXN41" s="668"/>
      <c r="AXO41" s="669"/>
      <c r="AXP41" s="670"/>
      <c r="AXQ41" s="670"/>
      <c r="AXR41" s="670"/>
      <c r="AXS41" s="671"/>
      <c r="AXT41" s="670"/>
      <c r="AXU41" s="181"/>
      <c r="AXV41" s="668"/>
      <c r="AXW41" s="669"/>
      <c r="AXX41" s="670"/>
      <c r="AXY41" s="670"/>
      <c r="AXZ41" s="670"/>
      <c r="AYA41" s="671"/>
      <c r="AYB41" s="670"/>
      <c r="AYC41" s="181"/>
      <c r="AYD41" s="668"/>
      <c r="AYE41" s="669"/>
      <c r="AYF41" s="670"/>
      <c r="AYG41" s="670"/>
      <c r="AYH41" s="670"/>
      <c r="AYI41" s="671"/>
      <c r="AYJ41" s="670"/>
      <c r="AYK41" s="181"/>
      <c r="AYL41" s="668"/>
      <c r="AYM41" s="669"/>
      <c r="AYN41" s="670"/>
      <c r="AYO41" s="670"/>
      <c r="AYP41" s="670"/>
      <c r="AYQ41" s="671"/>
      <c r="AYR41" s="670"/>
      <c r="AYS41" s="181"/>
      <c r="AYT41" s="668"/>
      <c r="AYU41" s="669"/>
      <c r="AYV41" s="670"/>
      <c r="AYW41" s="670"/>
      <c r="AYX41" s="670"/>
      <c r="AYY41" s="671"/>
      <c r="AYZ41" s="670"/>
      <c r="AZA41" s="181"/>
      <c r="AZB41" s="668"/>
      <c r="AZC41" s="669"/>
      <c r="AZD41" s="670"/>
      <c r="AZE41" s="670"/>
      <c r="AZF41" s="670"/>
      <c r="AZG41" s="671"/>
      <c r="AZH41" s="670"/>
      <c r="AZI41" s="181"/>
      <c r="AZJ41" s="668"/>
      <c r="AZK41" s="669"/>
      <c r="AZL41" s="670"/>
      <c r="AZM41" s="670"/>
      <c r="AZN41" s="670"/>
      <c r="AZO41" s="671"/>
      <c r="AZP41" s="670"/>
      <c r="AZQ41" s="181"/>
      <c r="AZR41" s="668"/>
      <c r="AZS41" s="669"/>
      <c r="AZT41" s="670"/>
      <c r="AZU41" s="670"/>
      <c r="AZV41" s="670"/>
      <c r="AZW41" s="671"/>
      <c r="AZX41" s="670"/>
      <c r="AZY41" s="181"/>
      <c r="AZZ41" s="668"/>
      <c r="BAA41" s="669"/>
      <c r="BAB41" s="670"/>
      <c r="BAC41" s="670"/>
      <c r="BAD41" s="670"/>
      <c r="BAE41" s="671"/>
      <c r="BAF41" s="670"/>
      <c r="BAG41" s="181"/>
      <c r="BAH41" s="668"/>
      <c r="BAI41" s="669"/>
      <c r="BAJ41" s="670"/>
      <c r="BAK41" s="670"/>
      <c r="BAL41" s="670"/>
      <c r="BAM41" s="671"/>
      <c r="BAN41" s="670"/>
      <c r="BAO41" s="181"/>
      <c r="BAP41" s="668"/>
      <c r="BAQ41" s="669"/>
      <c r="BAR41" s="670"/>
      <c r="BAS41" s="670"/>
      <c r="BAT41" s="670"/>
      <c r="BAU41" s="671"/>
      <c r="BAV41" s="670"/>
      <c r="BAW41" s="181"/>
      <c r="BAX41" s="668"/>
      <c r="BAY41" s="669"/>
      <c r="BAZ41" s="670"/>
      <c r="BBA41" s="670"/>
      <c r="BBB41" s="670"/>
      <c r="BBC41" s="671"/>
      <c r="BBD41" s="670"/>
      <c r="BBE41" s="181"/>
      <c r="BBF41" s="668"/>
      <c r="BBG41" s="669"/>
      <c r="BBH41" s="670"/>
      <c r="BBI41" s="670"/>
      <c r="BBJ41" s="670"/>
      <c r="BBK41" s="671"/>
      <c r="BBL41" s="670"/>
      <c r="BBM41" s="181"/>
      <c r="BBN41" s="668"/>
      <c r="BBO41" s="669"/>
      <c r="BBP41" s="670"/>
      <c r="BBQ41" s="670"/>
      <c r="BBR41" s="670"/>
      <c r="BBS41" s="671"/>
      <c r="BBT41" s="670"/>
      <c r="BBU41" s="181"/>
      <c r="BBV41" s="668"/>
      <c r="BBW41" s="669"/>
      <c r="BBX41" s="670"/>
      <c r="BBY41" s="670"/>
      <c r="BBZ41" s="670"/>
      <c r="BCA41" s="671"/>
      <c r="BCB41" s="670"/>
      <c r="BCC41" s="181"/>
      <c r="BCD41" s="668"/>
      <c r="BCE41" s="669"/>
      <c r="BCF41" s="670"/>
      <c r="BCG41" s="670"/>
      <c r="BCH41" s="670"/>
      <c r="BCI41" s="671"/>
      <c r="BCJ41" s="670"/>
      <c r="BCK41" s="181"/>
      <c r="BCL41" s="668"/>
      <c r="BCM41" s="669"/>
      <c r="BCN41" s="670"/>
      <c r="BCO41" s="670"/>
      <c r="BCP41" s="670"/>
      <c r="BCQ41" s="671"/>
      <c r="BCR41" s="670"/>
      <c r="BCS41" s="181"/>
      <c r="BCT41" s="668"/>
      <c r="BCU41" s="669"/>
      <c r="BCV41" s="670"/>
      <c r="BCW41" s="670"/>
      <c r="BCX41" s="670"/>
      <c r="BCY41" s="671"/>
      <c r="BCZ41" s="670"/>
      <c r="BDA41" s="181"/>
      <c r="BDB41" s="668"/>
      <c r="BDC41" s="669"/>
      <c r="BDD41" s="670"/>
      <c r="BDE41" s="670"/>
      <c r="BDF41" s="670"/>
      <c r="BDG41" s="671"/>
      <c r="BDH41" s="670"/>
      <c r="BDI41" s="181"/>
      <c r="BDJ41" s="668"/>
      <c r="BDK41" s="669"/>
      <c r="BDL41" s="670"/>
      <c r="BDM41" s="670"/>
      <c r="BDN41" s="670"/>
      <c r="BDO41" s="671"/>
      <c r="BDP41" s="670"/>
      <c r="BDQ41" s="181"/>
      <c r="BDR41" s="668"/>
      <c r="BDS41" s="669"/>
      <c r="BDT41" s="670"/>
      <c r="BDU41" s="670"/>
      <c r="BDV41" s="670"/>
      <c r="BDW41" s="671"/>
      <c r="BDX41" s="670"/>
      <c r="BDY41" s="181"/>
      <c r="BDZ41" s="668"/>
      <c r="BEA41" s="669"/>
      <c r="BEB41" s="670"/>
      <c r="BEC41" s="670"/>
      <c r="BED41" s="670"/>
      <c r="BEE41" s="671"/>
      <c r="BEF41" s="670"/>
      <c r="BEG41" s="181"/>
      <c r="BEH41" s="668"/>
      <c r="BEI41" s="669"/>
      <c r="BEJ41" s="670"/>
      <c r="BEK41" s="670"/>
      <c r="BEL41" s="670"/>
      <c r="BEM41" s="671"/>
      <c r="BEN41" s="670"/>
      <c r="BEO41" s="181"/>
      <c r="BEP41" s="668"/>
      <c r="BEQ41" s="669"/>
      <c r="BER41" s="670"/>
      <c r="BES41" s="670"/>
      <c r="BET41" s="670"/>
      <c r="BEU41" s="671"/>
      <c r="BEV41" s="670"/>
      <c r="BEW41" s="181"/>
      <c r="BEX41" s="668"/>
      <c r="BEY41" s="669"/>
      <c r="BEZ41" s="670"/>
      <c r="BFA41" s="670"/>
      <c r="BFB41" s="670"/>
      <c r="BFC41" s="671"/>
      <c r="BFD41" s="670"/>
      <c r="BFE41" s="181"/>
      <c r="BFF41" s="668"/>
      <c r="BFG41" s="669"/>
      <c r="BFH41" s="670"/>
      <c r="BFI41" s="670"/>
      <c r="BFJ41" s="670"/>
      <c r="BFK41" s="671"/>
      <c r="BFL41" s="670"/>
      <c r="BFM41" s="181"/>
      <c r="BFN41" s="668"/>
      <c r="BFO41" s="669"/>
      <c r="BFP41" s="670"/>
      <c r="BFQ41" s="670"/>
      <c r="BFR41" s="670"/>
      <c r="BFS41" s="671"/>
      <c r="BFT41" s="670"/>
      <c r="BFU41" s="181"/>
      <c r="BFV41" s="668"/>
      <c r="BFW41" s="669"/>
      <c r="BFX41" s="670"/>
      <c r="BFY41" s="670"/>
      <c r="BFZ41" s="670"/>
      <c r="BGA41" s="671"/>
      <c r="BGB41" s="670"/>
      <c r="BGC41" s="181"/>
      <c r="BGD41" s="668"/>
      <c r="BGE41" s="669"/>
      <c r="BGF41" s="670"/>
      <c r="BGG41" s="670"/>
      <c r="BGH41" s="670"/>
      <c r="BGI41" s="671"/>
      <c r="BGJ41" s="670"/>
      <c r="BGK41" s="181"/>
      <c r="BGL41" s="668"/>
      <c r="BGM41" s="669"/>
      <c r="BGN41" s="670"/>
      <c r="BGO41" s="670"/>
      <c r="BGP41" s="670"/>
      <c r="BGQ41" s="671"/>
      <c r="BGR41" s="670"/>
      <c r="BGS41" s="181"/>
      <c r="BGT41" s="668"/>
      <c r="BGU41" s="669"/>
      <c r="BGV41" s="670"/>
      <c r="BGW41" s="670"/>
      <c r="BGX41" s="670"/>
      <c r="BGY41" s="671"/>
      <c r="BGZ41" s="670"/>
      <c r="BHA41" s="181"/>
      <c r="BHB41" s="668"/>
      <c r="BHC41" s="669"/>
      <c r="BHD41" s="670"/>
      <c r="BHE41" s="670"/>
      <c r="BHF41" s="670"/>
      <c r="BHG41" s="671"/>
      <c r="BHH41" s="670"/>
      <c r="BHI41" s="181"/>
      <c r="BHJ41" s="668"/>
      <c r="BHK41" s="669"/>
      <c r="BHL41" s="670"/>
      <c r="BHM41" s="670"/>
      <c r="BHN41" s="670"/>
      <c r="BHO41" s="671"/>
      <c r="BHP41" s="670"/>
      <c r="BHQ41" s="181"/>
      <c r="BHR41" s="668"/>
      <c r="BHS41" s="669"/>
      <c r="BHT41" s="670"/>
      <c r="BHU41" s="670"/>
      <c r="BHV41" s="670"/>
      <c r="BHW41" s="671"/>
      <c r="BHX41" s="670"/>
      <c r="BHY41" s="181"/>
      <c r="BHZ41" s="668"/>
      <c r="BIA41" s="669"/>
      <c r="BIB41" s="670"/>
      <c r="BIC41" s="670"/>
      <c r="BID41" s="670"/>
      <c r="BIE41" s="671"/>
      <c r="BIF41" s="670"/>
      <c r="BIG41" s="181"/>
      <c r="BIH41" s="668"/>
      <c r="BII41" s="669"/>
      <c r="BIJ41" s="670"/>
      <c r="BIK41" s="670"/>
      <c r="BIL41" s="670"/>
      <c r="BIM41" s="671"/>
      <c r="BIN41" s="670"/>
      <c r="BIO41" s="181"/>
      <c r="BIP41" s="668"/>
      <c r="BIQ41" s="669"/>
      <c r="BIR41" s="670"/>
      <c r="BIS41" s="670"/>
      <c r="BIT41" s="670"/>
      <c r="BIU41" s="671"/>
      <c r="BIV41" s="670"/>
      <c r="BIW41" s="181"/>
      <c r="BIX41" s="668"/>
      <c r="BIY41" s="669"/>
      <c r="BIZ41" s="670"/>
      <c r="BJA41" s="670"/>
      <c r="BJB41" s="670"/>
      <c r="BJC41" s="671"/>
      <c r="BJD41" s="670"/>
      <c r="BJE41" s="181"/>
      <c r="BJF41" s="668"/>
      <c r="BJG41" s="669"/>
      <c r="BJH41" s="670"/>
      <c r="BJI41" s="670"/>
      <c r="BJJ41" s="670"/>
      <c r="BJK41" s="671"/>
      <c r="BJL41" s="670"/>
      <c r="BJM41" s="181"/>
      <c r="BJN41" s="668"/>
      <c r="BJO41" s="669"/>
      <c r="BJP41" s="670"/>
      <c r="BJQ41" s="670"/>
      <c r="BJR41" s="670"/>
      <c r="BJS41" s="671"/>
      <c r="BJT41" s="670"/>
      <c r="BJU41" s="181"/>
      <c r="BJV41" s="668"/>
      <c r="BJW41" s="669"/>
      <c r="BJX41" s="670"/>
      <c r="BJY41" s="670"/>
      <c r="BJZ41" s="670"/>
      <c r="BKA41" s="671"/>
      <c r="BKB41" s="670"/>
      <c r="BKC41" s="181"/>
      <c r="BKD41" s="668"/>
      <c r="BKE41" s="669"/>
      <c r="BKF41" s="670"/>
      <c r="BKG41" s="670"/>
      <c r="BKH41" s="670"/>
      <c r="BKI41" s="671"/>
      <c r="BKJ41" s="670"/>
      <c r="BKK41" s="181"/>
      <c r="BKL41" s="668"/>
      <c r="BKM41" s="669"/>
      <c r="BKN41" s="670"/>
      <c r="BKO41" s="670"/>
      <c r="BKP41" s="670"/>
      <c r="BKQ41" s="671"/>
      <c r="BKR41" s="670"/>
      <c r="BKS41" s="181"/>
      <c r="BKT41" s="668"/>
      <c r="BKU41" s="669"/>
      <c r="BKV41" s="670"/>
      <c r="BKW41" s="670"/>
      <c r="BKX41" s="670"/>
      <c r="BKY41" s="671"/>
      <c r="BKZ41" s="670"/>
      <c r="BLA41" s="181"/>
      <c r="BLB41" s="668"/>
      <c r="BLC41" s="669"/>
      <c r="BLD41" s="670"/>
      <c r="BLE41" s="670"/>
      <c r="BLF41" s="670"/>
      <c r="BLG41" s="671"/>
      <c r="BLH41" s="670"/>
      <c r="BLI41" s="181"/>
      <c r="BLJ41" s="668"/>
      <c r="BLK41" s="669"/>
      <c r="BLL41" s="670"/>
      <c r="BLM41" s="670"/>
      <c r="BLN41" s="670"/>
      <c r="BLO41" s="671"/>
      <c r="BLP41" s="670"/>
      <c r="BLQ41" s="181"/>
      <c r="BLR41" s="668"/>
      <c r="BLS41" s="669"/>
      <c r="BLT41" s="670"/>
      <c r="BLU41" s="670"/>
      <c r="BLV41" s="670"/>
      <c r="BLW41" s="671"/>
      <c r="BLX41" s="670"/>
      <c r="BLY41" s="181"/>
      <c r="BLZ41" s="668"/>
      <c r="BMA41" s="669"/>
      <c r="BMB41" s="670"/>
      <c r="BMC41" s="670"/>
      <c r="BMD41" s="670"/>
      <c r="BME41" s="671"/>
      <c r="BMF41" s="670"/>
      <c r="BMG41" s="181"/>
      <c r="BMH41" s="668"/>
      <c r="BMI41" s="669"/>
      <c r="BMJ41" s="670"/>
      <c r="BMK41" s="670"/>
      <c r="BML41" s="670"/>
      <c r="BMM41" s="671"/>
      <c r="BMN41" s="670"/>
      <c r="BMO41" s="181"/>
      <c r="BMP41" s="668"/>
      <c r="BMQ41" s="669"/>
      <c r="BMR41" s="670"/>
      <c r="BMS41" s="670"/>
      <c r="BMT41" s="670"/>
      <c r="BMU41" s="671"/>
      <c r="BMV41" s="670"/>
      <c r="BMW41" s="181"/>
      <c r="BMX41" s="668"/>
      <c r="BMY41" s="669"/>
      <c r="BMZ41" s="670"/>
      <c r="BNA41" s="670"/>
      <c r="BNB41" s="670"/>
      <c r="BNC41" s="671"/>
      <c r="BND41" s="670"/>
      <c r="BNE41" s="181"/>
      <c r="BNF41" s="668"/>
      <c r="BNG41" s="669"/>
      <c r="BNH41" s="670"/>
      <c r="BNI41" s="670"/>
      <c r="BNJ41" s="670"/>
      <c r="BNK41" s="671"/>
      <c r="BNL41" s="670"/>
      <c r="BNM41" s="181"/>
      <c r="BNN41" s="668"/>
      <c r="BNO41" s="669"/>
      <c r="BNP41" s="670"/>
      <c r="BNQ41" s="670"/>
      <c r="BNR41" s="670"/>
      <c r="BNS41" s="671"/>
      <c r="BNT41" s="670"/>
      <c r="BNU41" s="181"/>
      <c r="BNV41" s="668"/>
      <c r="BNW41" s="669"/>
      <c r="BNX41" s="670"/>
      <c r="BNY41" s="670"/>
      <c r="BNZ41" s="670"/>
      <c r="BOA41" s="671"/>
      <c r="BOB41" s="670"/>
      <c r="BOC41" s="181"/>
      <c r="BOD41" s="668"/>
      <c r="BOE41" s="669"/>
      <c r="BOF41" s="670"/>
      <c r="BOG41" s="670"/>
      <c r="BOH41" s="670"/>
      <c r="BOI41" s="671"/>
      <c r="BOJ41" s="670"/>
      <c r="BOK41" s="181"/>
      <c r="BOL41" s="668"/>
      <c r="BOM41" s="669"/>
      <c r="BON41" s="670"/>
      <c r="BOO41" s="670"/>
      <c r="BOP41" s="670"/>
      <c r="BOQ41" s="671"/>
      <c r="BOR41" s="670"/>
      <c r="BOS41" s="181"/>
      <c r="BOT41" s="668"/>
      <c r="BOU41" s="669"/>
      <c r="BOV41" s="670"/>
      <c r="BOW41" s="670"/>
      <c r="BOX41" s="670"/>
      <c r="BOY41" s="671"/>
      <c r="BOZ41" s="670"/>
      <c r="BPA41" s="181"/>
      <c r="BPB41" s="668"/>
      <c r="BPC41" s="669"/>
      <c r="BPD41" s="670"/>
      <c r="BPE41" s="670"/>
      <c r="BPF41" s="670"/>
      <c r="BPG41" s="671"/>
      <c r="BPH41" s="670"/>
      <c r="BPI41" s="181"/>
      <c r="BPJ41" s="668"/>
      <c r="BPK41" s="669"/>
      <c r="BPL41" s="670"/>
      <c r="BPM41" s="670"/>
      <c r="BPN41" s="670"/>
      <c r="BPO41" s="671"/>
      <c r="BPP41" s="670"/>
      <c r="BPQ41" s="181"/>
      <c r="BPR41" s="668"/>
      <c r="BPS41" s="669"/>
      <c r="BPT41" s="670"/>
      <c r="BPU41" s="670"/>
      <c r="BPV41" s="670"/>
      <c r="BPW41" s="671"/>
      <c r="BPX41" s="670"/>
      <c r="BPY41" s="181"/>
      <c r="BPZ41" s="668"/>
      <c r="BQA41" s="669"/>
      <c r="BQB41" s="670"/>
      <c r="BQC41" s="670"/>
      <c r="BQD41" s="670"/>
      <c r="BQE41" s="671"/>
      <c r="BQF41" s="670"/>
      <c r="BQG41" s="181"/>
      <c r="BQH41" s="668"/>
      <c r="BQI41" s="669"/>
      <c r="BQJ41" s="670"/>
      <c r="BQK41" s="670"/>
      <c r="BQL41" s="670"/>
      <c r="BQM41" s="671"/>
      <c r="BQN41" s="670"/>
      <c r="BQO41" s="181"/>
      <c r="BQP41" s="668"/>
      <c r="BQQ41" s="669"/>
      <c r="BQR41" s="670"/>
      <c r="BQS41" s="670"/>
      <c r="BQT41" s="670"/>
      <c r="BQU41" s="671"/>
      <c r="BQV41" s="670"/>
      <c r="BQW41" s="181"/>
      <c r="BQX41" s="668"/>
      <c r="BQY41" s="669"/>
      <c r="BQZ41" s="670"/>
      <c r="BRA41" s="670"/>
      <c r="BRB41" s="670"/>
      <c r="BRC41" s="671"/>
      <c r="BRD41" s="670"/>
      <c r="BRE41" s="181"/>
      <c r="BRF41" s="668"/>
      <c r="BRG41" s="669"/>
      <c r="BRH41" s="670"/>
      <c r="BRI41" s="670"/>
      <c r="BRJ41" s="670"/>
      <c r="BRK41" s="671"/>
      <c r="BRL41" s="670"/>
      <c r="BRM41" s="181"/>
      <c r="BRN41" s="668"/>
      <c r="BRO41" s="669"/>
      <c r="BRP41" s="670"/>
      <c r="BRQ41" s="670"/>
      <c r="BRR41" s="670"/>
      <c r="BRS41" s="671"/>
      <c r="BRT41" s="670"/>
      <c r="BRU41" s="181"/>
      <c r="BRV41" s="668"/>
      <c r="BRW41" s="669"/>
      <c r="BRX41" s="670"/>
      <c r="BRY41" s="670"/>
      <c r="BRZ41" s="670"/>
      <c r="BSA41" s="671"/>
      <c r="BSB41" s="670"/>
      <c r="BSC41" s="181"/>
      <c r="BSD41" s="668"/>
      <c r="BSE41" s="669"/>
      <c r="BSF41" s="670"/>
      <c r="BSG41" s="670"/>
      <c r="BSH41" s="670"/>
      <c r="BSI41" s="671"/>
      <c r="BSJ41" s="670"/>
      <c r="BSK41" s="181"/>
      <c r="BSL41" s="668"/>
      <c r="BSM41" s="669"/>
      <c r="BSN41" s="670"/>
      <c r="BSO41" s="670"/>
      <c r="BSP41" s="670"/>
      <c r="BSQ41" s="671"/>
      <c r="BSR41" s="670"/>
      <c r="BSS41" s="181"/>
      <c r="BST41" s="668"/>
      <c r="BSU41" s="669"/>
      <c r="BSV41" s="670"/>
      <c r="BSW41" s="670"/>
      <c r="BSX41" s="670"/>
      <c r="BSY41" s="671"/>
      <c r="BSZ41" s="670"/>
      <c r="BTA41" s="181"/>
      <c r="BTB41" s="668"/>
      <c r="BTC41" s="669"/>
      <c r="BTD41" s="670"/>
      <c r="BTE41" s="670"/>
      <c r="BTF41" s="670"/>
      <c r="BTG41" s="671"/>
      <c r="BTH41" s="670"/>
      <c r="BTI41" s="181"/>
      <c r="BTJ41" s="668"/>
      <c r="BTK41" s="669"/>
      <c r="BTL41" s="670"/>
      <c r="BTM41" s="670"/>
      <c r="BTN41" s="670"/>
      <c r="BTO41" s="671"/>
      <c r="BTP41" s="670"/>
      <c r="BTQ41" s="181"/>
      <c r="BTR41" s="668"/>
      <c r="BTS41" s="669"/>
      <c r="BTT41" s="670"/>
      <c r="BTU41" s="670"/>
      <c r="BTV41" s="670"/>
      <c r="BTW41" s="671"/>
      <c r="BTX41" s="670"/>
      <c r="BTY41" s="181"/>
      <c r="BTZ41" s="668"/>
      <c r="BUA41" s="669"/>
      <c r="BUB41" s="670"/>
      <c r="BUC41" s="670"/>
      <c r="BUD41" s="670"/>
      <c r="BUE41" s="671"/>
      <c r="BUF41" s="670"/>
      <c r="BUG41" s="181"/>
      <c r="BUH41" s="668"/>
      <c r="BUI41" s="669"/>
      <c r="BUJ41" s="670"/>
      <c r="BUK41" s="670"/>
      <c r="BUL41" s="670"/>
      <c r="BUM41" s="671"/>
      <c r="BUN41" s="670"/>
      <c r="BUO41" s="181"/>
      <c r="BUP41" s="668"/>
      <c r="BUQ41" s="669"/>
      <c r="BUR41" s="670"/>
      <c r="BUS41" s="670"/>
      <c r="BUT41" s="670"/>
      <c r="BUU41" s="671"/>
      <c r="BUV41" s="670"/>
      <c r="BUW41" s="181"/>
      <c r="BUX41" s="668"/>
      <c r="BUY41" s="669"/>
      <c r="BUZ41" s="670"/>
      <c r="BVA41" s="670"/>
      <c r="BVB41" s="670"/>
      <c r="BVC41" s="671"/>
      <c r="BVD41" s="670"/>
      <c r="BVE41" s="181"/>
      <c r="BVF41" s="668"/>
      <c r="BVG41" s="669"/>
      <c r="BVH41" s="670"/>
      <c r="BVI41" s="670"/>
      <c r="BVJ41" s="670"/>
      <c r="BVK41" s="671"/>
      <c r="BVL41" s="670"/>
      <c r="BVM41" s="181"/>
      <c r="BVN41" s="668"/>
      <c r="BVO41" s="669"/>
      <c r="BVP41" s="670"/>
      <c r="BVQ41" s="670"/>
      <c r="BVR41" s="670"/>
      <c r="BVS41" s="671"/>
      <c r="BVT41" s="670"/>
      <c r="BVU41" s="181"/>
      <c r="BVV41" s="668"/>
      <c r="BVW41" s="669"/>
      <c r="BVX41" s="670"/>
      <c r="BVY41" s="670"/>
      <c r="BVZ41" s="670"/>
      <c r="BWA41" s="671"/>
      <c r="BWB41" s="670"/>
      <c r="BWC41" s="181"/>
      <c r="BWD41" s="668"/>
      <c r="BWE41" s="669"/>
      <c r="BWF41" s="670"/>
      <c r="BWG41" s="670"/>
      <c r="BWH41" s="670"/>
      <c r="BWI41" s="671"/>
      <c r="BWJ41" s="670"/>
      <c r="BWK41" s="181"/>
      <c r="BWL41" s="668"/>
      <c r="BWM41" s="669"/>
      <c r="BWN41" s="670"/>
      <c r="BWO41" s="670"/>
      <c r="BWP41" s="670"/>
      <c r="BWQ41" s="671"/>
      <c r="BWR41" s="670"/>
      <c r="BWS41" s="181"/>
      <c r="BWT41" s="668"/>
      <c r="BWU41" s="669"/>
      <c r="BWV41" s="670"/>
      <c r="BWW41" s="670"/>
      <c r="BWX41" s="670"/>
      <c r="BWY41" s="671"/>
      <c r="BWZ41" s="670"/>
      <c r="BXA41" s="181"/>
      <c r="BXB41" s="668"/>
      <c r="BXC41" s="669"/>
      <c r="BXD41" s="670"/>
      <c r="BXE41" s="670"/>
      <c r="BXF41" s="670"/>
      <c r="BXG41" s="671"/>
      <c r="BXH41" s="670"/>
      <c r="BXI41" s="181"/>
      <c r="BXJ41" s="668"/>
      <c r="BXK41" s="669"/>
      <c r="BXL41" s="670"/>
      <c r="BXM41" s="670"/>
      <c r="BXN41" s="670"/>
      <c r="BXO41" s="671"/>
      <c r="BXP41" s="670"/>
      <c r="BXQ41" s="181"/>
      <c r="BXR41" s="668"/>
      <c r="BXS41" s="669"/>
      <c r="BXT41" s="670"/>
      <c r="BXU41" s="670"/>
      <c r="BXV41" s="670"/>
      <c r="BXW41" s="671"/>
      <c r="BXX41" s="670"/>
      <c r="BXY41" s="181"/>
      <c r="BXZ41" s="668"/>
      <c r="BYA41" s="669"/>
      <c r="BYB41" s="670"/>
      <c r="BYC41" s="670"/>
      <c r="BYD41" s="670"/>
      <c r="BYE41" s="671"/>
      <c r="BYF41" s="670"/>
      <c r="BYG41" s="181"/>
      <c r="BYH41" s="668"/>
      <c r="BYI41" s="669"/>
      <c r="BYJ41" s="670"/>
      <c r="BYK41" s="670"/>
      <c r="BYL41" s="670"/>
      <c r="BYM41" s="671"/>
      <c r="BYN41" s="670"/>
      <c r="BYO41" s="181"/>
      <c r="BYP41" s="668"/>
      <c r="BYQ41" s="669"/>
      <c r="BYR41" s="670"/>
      <c r="BYS41" s="670"/>
      <c r="BYT41" s="670"/>
      <c r="BYU41" s="671"/>
      <c r="BYV41" s="670"/>
      <c r="BYW41" s="181"/>
      <c r="BYX41" s="668"/>
      <c r="BYY41" s="669"/>
      <c r="BYZ41" s="670"/>
      <c r="BZA41" s="670"/>
      <c r="BZB41" s="670"/>
      <c r="BZC41" s="671"/>
      <c r="BZD41" s="670"/>
      <c r="BZE41" s="181"/>
      <c r="BZF41" s="668"/>
      <c r="BZG41" s="669"/>
      <c r="BZH41" s="670"/>
      <c r="BZI41" s="670"/>
      <c r="BZJ41" s="670"/>
      <c r="BZK41" s="671"/>
      <c r="BZL41" s="670"/>
      <c r="BZM41" s="181"/>
      <c r="BZN41" s="668"/>
      <c r="BZO41" s="669"/>
      <c r="BZP41" s="670"/>
      <c r="BZQ41" s="670"/>
      <c r="BZR41" s="670"/>
      <c r="BZS41" s="671"/>
      <c r="BZT41" s="670"/>
      <c r="BZU41" s="181"/>
      <c r="BZV41" s="668"/>
      <c r="BZW41" s="669"/>
      <c r="BZX41" s="670"/>
      <c r="BZY41" s="670"/>
      <c r="BZZ41" s="670"/>
      <c r="CAA41" s="671"/>
      <c r="CAB41" s="670"/>
      <c r="CAC41" s="181"/>
      <c r="CAD41" s="668"/>
      <c r="CAE41" s="669"/>
      <c r="CAF41" s="670"/>
      <c r="CAG41" s="670"/>
      <c r="CAH41" s="670"/>
      <c r="CAI41" s="671"/>
      <c r="CAJ41" s="670"/>
      <c r="CAK41" s="181"/>
      <c r="CAL41" s="668"/>
      <c r="CAM41" s="669"/>
      <c r="CAN41" s="670"/>
      <c r="CAO41" s="670"/>
      <c r="CAP41" s="670"/>
      <c r="CAQ41" s="671"/>
      <c r="CAR41" s="670"/>
      <c r="CAS41" s="181"/>
      <c r="CAT41" s="668"/>
      <c r="CAU41" s="669"/>
      <c r="CAV41" s="670"/>
      <c r="CAW41" s="670"/>
      <c r="CAX41" s="670"/>
      <c r="CAY41" s="671"/>
      <c r="CAZ41" s="670"/>
      <c r="CBA41" s="181"/>
      <c r="CBB41" s="668"/>
      <c r="CBC41" s="669"/>
      <c r="CBD41" s="670"/>
      <c r="CBE41" s="670"/>
      <c r="CBF41" s="670"/>
      <c r="CBG41" s="671"/>
      <c r="CBH41" s="670"/>
      <c r="CBI41" s="181"/>
      <c r="CBJ41" s="668"/>
      <c r="CBK41" s="669"/>
      <c r="CBL41" s="670"/>
      <c r="CBM41" s="670"/>
      <c r="CBN41" s="670"/>
      <c r="CBO41" s="671"/>
      <c r="CBP41" s="670"/>
      <c r="CBQ41" s="181"/>
      <c r="CBR41" s="668"/>
      <c r="CBS41" s="669"/>
      <c r="CBT41" s="670"/>
      <c r="CBU41" s="670"/>
      <c r="CBV41" s="670"/>
      <c r="CBW41" s="671"/>
      <c r="CBX41" s="670"/>
      <c r="CBY41" s="181"/>
      <c r="CBZ41" s="668"/>
      <c r="CCA41" s="669"/>
      <c r="CCB41" s="670"/>
      <c r="CCC41" s="670"/>
      <c r="CCD41" s="670"/>
      <c r="CCE41" s="671"/>
      <c r="CCF41" s="670"/>
      <c r="CCG41" s="181"/>
      <c r="CCH41" s="668"/>
      <c r="CCI41" s="669"/>
      <c r="CCJ41" s="670"/>
      <c r="CCK41" s="670"/>
      <c r="CCL41" s="670"/>
      <c r="CCM41" s="671"/>
      <c r="CCN41" s="670"/>
      <c r="CCO41" s="181"/>
      <c r="CCP41" s="668"/>
      <c r="CCQ41" s="669"/>
      <c r="CCR41" s="670"/>
      <c r="CCS41" s="670"/>
      <c r="CCT41" s="670"/>
      <c r="CCU41" s="671"/>
      <c r="CCV41" s="670"/>
      <c r="CCW41" s="181"/>
      <c r="CCX41" s="668"/>
      <c r="CCY41" s="669"/>
      <c r="CCZ41" s="670"/>
      <c r="CDA41" s="670"/>
      <c r="CDB41" s="670"/>
      <c r="CDC41" s="671"/>
      <c r="CDD41" s="670"/>
      <c r="CDE41" s="181"/>
      <c r="CDF41" s="668"/>
      <c r="CDG41" s="669"/>
      <c r="CDH41" s="670"/>
      <c r="CDI41" s="670"/>
      <c r="CDJ41" s="670"/>
      <c r="CDK41" s="671"/>
      <c r="CDL41" s="670"/>
      <c r="CDM41" s="181"/>
      <c r="CDN41" s="668"/>
      <c r="CDO41" s="669"/>
      <c r="CDP41" s="670"/>
      <c r="CDQ41" s="670"/>
      <c r="CDR41" s="670"/>
      <c r="CDS41" s="671"/>
      <c r="CDT41" s="670"/>
      <c r="CDU41" s="181"/>
      <c r="CDV41" s="668"/>
      <c r="CDW41" s="669"/>
      <c r="CDX41" s="670"/>
      <c r="CDY41" s="670"/>
      <c r="CDZ41" s="670"/>
      <c r="CEA41" s="671"/>
      <c r="CEB41" s="670"/>
      <c r="CEC41" s="181"/>
      <c r="CED41" s="668"/>
      <c r="CEE41" s="669"/>
      <c r="CEF41" s="670"/>
      <c r="CEG41" s="670"/>
      <c r="CEH41" s="670"/>
      <c r="CEI41" s="671"/>
      <c r="CEJ41" s="670"/>
      <c r="CEK41" s="181"/>
      <c r="CEL41" s="668"/>
      <c r="CEM41" s="669"/>
      <c r="CEN41" s="670"/>
      <c r="CEO41" s="670"/>
      <c r="CEP41" s="670"/>
      <c r="CEQ41" s="671"/>
      <c r="CER41" s="670"/>
      <c r="CES41" s="181"/>
      <c r="CET41" s="668"/>
      <c r="CEU41" s="669"/>
      <c r="CEV41" s="670"/>
      <c r="CEW41" s="670"/>
      <c r="CEX41" s="670"/>
      <c r="CEY41" s="671"/>
      <c r="CEZ41" s="670"/>
      <c r="CFA41" s="181"/>
      <c r="CFB41" s="668"/>
      <c r="CFC41" s="669"/>
      <c r="CFD41" s="670"/>
      <c r="CFE41" s="670"/>
      <c r="CFF41" s="670"/>
      <c r="CFG41" s="671"/>
      <c r="CFH41" s="670"/>
      <c r="CFI41" s="181"/>
      <c r="CFJ41" s="668"/>
      <c r="CFK41" s="669"/>
      <c r="CFL41" s="670"/>
      <c r="CFM41" s="670"/>
      <c r="CFN41" s="670"/>
      <c r="CFO41" s="671"/>
      <c r="CFP41" s="670"/>
      <c r="CFQ41" s="181"/>
      <c r="CFR41" s="668"/>
      <c r="CFS41" s="669"/>
      <c r="CFT41" s="670"/>
      <c r="CFU41" s="670"/>
      <c r="CFV41" s="670"/>
      <c r="CFW41" s="671"/>
      <c r="CFX41" s="670"/>
      <c r="CFY41" s="181"/>
      <c r="CFZ41" s="668"/>
      <c r="CGA41" s="669"/>
      <c r="CGB41" s="670"/>
      <c r="CGC41" s="670"/>
      <c r="CGD41" s="670"/>
      <c r="CGE41" s="671"/>
      <c r="CGF41" s="670"/>
      <c r="CGG41" s="181"/>
      <c r="CGH41" s="668"/>
      <c r="CGI41" s="669"/>
      <c r="CGJ41" s="670"/>
      <c r="CGK41" s="670"/>
      <c r="CGL41" s="670"/>
      <c r="CGM41" s="671"/>
      <c r="CGN41" s="670"/>
      <c r="CGO41" s="181"/>
      <c r="CGP41" s="668"/>
      <c r="CGQ41" s="669"/>
      <c r="CGR41" s="670"/>
      <c r="CGS41" s="670"/>
      <c r="CGT41" s="670"/>
      <c r="CGU41" s="671"/>
      <c r="CGV41" s="670"/>
      <c r="CGW41" s="181"/>
      <c r="CGX41" s="668"/>
      <c r="CGY41" s="669"/>
      <c r="CGZ41" s="670"/>
      <c r="CHA41" s="670"/>
      <c r="CHB41" s="670"/>
      <c r="CHC41" s="671"/>
      <c r="CHD41" s="670"/>
      <c r="CHE41" s="181"/>
      <c r="CHF41" s="668"/>
      <c r="CHG41" s="669"/>
      <c r="CHH41" s="670"/>
      <c r="CHI41" s="670"/>
      <c r="CHJ41" s="670"/>
      <c r="CHK41" s="671"/>
      <c r="CHL41" s="670"/>
      <c r="CHM41" s="181"/>
      <c r="CHN41" s="668"/>
      <c r="CHO41" s="669"/>
      <c r="CHP41" s="670"/>
      <c r="CHQ41" s="670"/>
      <c r="CHR41" s="670"/>
      <c r="CHS41" s="671"/>
      <c r="CHT41" s="670"/>
      <c r="CHU41" s="181"/>
      <c r="CHV41" s="668"/>
      <c r="CHW41" s="669"/>
      <c r="CHX41" s="670"/>
      <c r="CHY41" s="670"/>
      <c r="CHZ41" s="670"/>
      <c r="CIA41" s="671"/>
      <c r="CIB41" s="670"/>
      <c r="CIC41" s="181"/>
      <c r="CID41" s="668"/>
      <c r="CIE41" s="669"/>
      <c r="CIF41" s="670"/>
      <c r="CIG41" s="670"/>
      <c r="CIH41" s="670"/>
      <c r="CII41" s="671"/>
      <c r="CIJ41" s="670"/>
      <c r="CIK41" s="181"/>
      <c r="CIL41" s="668"/>
      <c r="CIM41" s="669"/>
      <c r="CIN41" s="670"/>
      <c r="CIO41" s="670"/>
      <c r="CIP41" s="670"/>
      <c r="CIQ41" s="671"/>
      <c r="CIR41" s="670"/>
      <c r="CIS41" s="181"/>
      <c r="CIT41" s="668"/>
      <c r="CIU41" s="669"/>
      <c r="CIV41" s="670"/>
      <c r="CIW41" s="670"/>
      <c r="CIX41" s="670"/>
      <c r="CIY41" s="671"/>
      <c r="CIZ41" s="670"/>
      <c r="CJA41" s="181"/>
      <c r="CJB41" s="668"/>
      <c r="CJC41" s="669"/>
      <c r="CJD41" s="670"/>
      <c r="CJE41" s="670"/>
      <c r="CJF41" s="670"/>
      <c r="CJG41" s="671"/>
      <c r="CJH41" s="670"/>
      <c r="CJI41" s="181"/>
      <c r="CJJ41" s="668"/>
      <c r="CJK41" s="669"/>
      <c r="CJL41" s="670"/>
      <c r="CJM41" s="670"/>
      <c r="CJN41" s="670"/>
      <c r="CJO41" s="671"/>
      <c r="CJP41" s="670"/>
      <c r="CJQ41" s="181"/>
      <c r="CJR41" s="668"/>
      <c r="CJS41" s="669"/>
      <c r="CJT41" s="670"/>
      <c r="CJU41" s="670"/>
      <c r="CJV41" s="670"/>
      <c r="CJW41" s="671"/>
      <c r="CJX41" s="670"/>
      <c r="CJY41" s="181"/>
      <c r="CJZ41" s="668"/>
      <c r="CKA41" s="669"/>
      <c r="CKB41" s="670"/>
      <c r="CKC41" s="670"/>
      <c r="CKD41" s="670"/>
      <c r="CKE41" s="671"/>
      <c r="CKF41" s="670"/>
      <c r="CKG41" s="181"/>
      <c r="CKH41" s="668"/>
      <c r="CKI41" s="669"/>
      <c r="CKJ41" s="670"/>
      <c r="CKK41" s="670"/>
      <c r="CKL41" s="670"/>
      <c r="CKM41" s="671"/>
      <c r="CKN41" s="670"/>
      <c r="CKO41" s="181"/>
      <c r="CKP41" s="668"/>
      <c r="CKQ41" s="669"/>
      <c r="CKR41" s="670"/>
      <c r="CKS41" s="670"/>
      <c r="CKT41" s="670"/>
      <c r="CKU41" s="671"/>
      <c r="CKV41" s="670"/>
      <c r="CKW41" s="181"/>
      <c r="CKX41" s="668"/>
      <c r="CKY41" s="669"/>
      <c r="CKZ41" s="670"/>
      <c r="CLA41" s="670"/>
      <c r="CLB41" s="670"/>
      <c r="CLC41" s="671"/>
      <c r="CLD41" s="670"/>
      <c r="CLE41" s="181"/>
      <c r="CLF41" s="668"/>
      <c r="CLG41" s="669"/>
      <c r="CLH41" s="670"/>
      <c r="CLI41" s="670"/>
      <c r="CLJ41" s="670"/>
      <c r="CLK41" s="671"/>
      <c r="CLL41" s="670"/>
      <c r="CLM41" s="181"/>
      <c r="CLN41" s="668"/>
      <c r="CLO41" s="669"/>
      <c r="CLP41" s="670"/>
      <c r="CLQ41" s="670"/>
      <c r="CLR41" s="670"/>
      <c r="CLS41" s="671"/>
      <c r="CLT41" s="670"/>
      <c r="CLU41" s="181"/>
      <c r="CLV41" s="668"/>
      <c r="CLW41" s="669"/>
      <c r="CLX41" s="670"/>
      <c r="CLY41" s="670"/>
      <c r="CLZ41" s="670"/>
      <c r="CMA41" s="671"/>
      <c r="CMB41" s="670"/>
      <c r="CMC41" s="181"/>
      <c r="CMD41" s="668"/>
      <c r="CME41" s="669"/>
      <c r="CMF41" s="670"/>
      <c r="CMG41" s="670"/>
      <c r="CMH41" s="670"/>
      <c r="CMI41" s="671"/>
      <c r="CMJ41" s="670"/>
      <c r="CMK41" s="181"/>
      <c r="CML41" s="668"/>
      <c r="CMM41" s="669"/>
      <c r="CMN41" s="670"/>
      <c r="CMO41" s="670"/>
      <c r="CMP41" s="670"/>
      <c r="CMQ41" s="671"/>
      <c r="CMR41" s="670"/>
      <c r="CMS41" s="181"/>
      <c r="CMT41" s="668"/>
      <c r="CMU41" s="669"/>
      <c r="CMV41" s="670"/>
      <c r="CMW41" s="670"/>
      <c r="CMX41" s="670"/>
      <c r="CMY41" s="671"/>
      <c r="CMZ41" s="670"/>
      <c r="CNA41" s="181"/>
      <c r="CNB41" s="668"/>
      <c r="CNC41" s="669"/>
      <c r="CND41" s="670"/>
      <c r="CNE41" s="670"/>
      <c r="CNF41" s="670"/>
      <c r="CNG41" s="671"/>
      <c r="CNH41" s="670"/>
      <c r="CNI41" s="181"/>
      <c r="CNJ41" s="668"/>
      <c r="CNK41" s="669"/>
      <c r="CNL41" s="670"/>
      <c r="CNM41" s="670"/>
      <c r="CNN41" s="670"/>
      <c r="CNO41" s="671"/>
      <c r="CNP41" s="670"/>
      <c r="CNQ41" s="181"/>
      <c r="CNR41" s="668"/>
      <c r="CNS41" s="669"/>
      <c r="CNT41" s="670"/>
      <c r="CNU41" s="670"/>
      <c r="CNV41" s="670"/>
      <c r="CNW41" s="671"/>
      <c r="CNX41" s="670"/>
      <c r="CNY41" s="181"/>
      <c r="CNZ41" s="668"/>
      <c r="COA41" s="669"/>
      <c r="COB41" s="670"/>
      <c r="COC41" s="670"/>
      <c r="COD41" s="670"/>
      <c r="COE41" s="671"/>
      <c r="COF41" s="670"/>
      <c r="COG41" s="181"/>
      <c r="COH41" s="668"/>
      <c r="COI41" s="669"/>
      <c r="COJ41" s="670"/>
      <c r="COK41" s="670"/>
      <c r="COL41" s="670"/>
      <c r="COM41" s="671"/>
      <c r="CON41" s="670"/>
      <c r="COO41" s="181"/>
      <c r="COP41" s="668"/>
      <c r="COQ41" s="669"/>
      <c r="COR41" s="670"/>
      <c r="COS41" s="670"/>
      <c r="COT41" s="670"/>
      <c r="COU41" s="671"/>
      <c r="COV41" s="670"/>
      <c r="COW41" s="181"/>
      <c r="COX41" s="668"/>
      <c r="COY41" s="669"/>
      <c r="COZ41" s="670"/>
      <c r="CPA41" s="670"/>
      <c r="CPB41" s="670"/>
      <c r="CPC41" s="671"/>
      <c r="CPD41" s="670"/>
      <c r="CPE41" s="181"/>
      <c r="CPF41" s="668"/>
      <c r="CPG41" s="669"/>
      <c r="CPH41" s="670"/>
      <c r="CPI41" s="670"/>
      <c r="CPJ41" s="670"/>
      <c r="CPK41" s="671"/>
      <c r="CPL41" s="670"/>
      <c r="CPM41" s="181"/>
      <c r="CPN41" s="668"/>
      <c r="CPO41" s="669"/>
      <c r="CPP41" s="670"/>
      <c r="CPQ41" s="670"/>
      <c r="CPR41" s="670"/>
      <c r="CPS41" s="671"/>
      <c r="CPT41" s="670"/>
      <c r="CPU41" s="181"/>
      <c r="CPV41" s="668"/>
      <c r="CPW41" s="669"/>
      <c r="CPX41" s="670"/>
      <c r="CPY41" s="670"/>
      <c r="CPZ41" s="670"/>
      <c r="CQA41" s="671"/>
      <c r="CQB41" s="670"/>
      <c r="CQC41" s="181"/>
      <c r="CQD41" s="668"/>
      <c r="CQE41" s="669"/>
      <c r="CQF41" s="670"/>
      <c r="CQG41" s="670"/>
      <c r="CQH41" s="670"/>
      <c r="CQI41" s="671"/>
      <c r="CQJ41" s="670"/>
      <c r="CQK41" s="181"/>
      <c r="CQL41" s="668"/>
      <c r="CQM41" s="669"/>
      <c r="CQN41" s="670"/>
      <c r="CQO41" s="670"/>
      <c r="CQP41" s="670"/>
      <c r="CQQ41" s="671"/>
      <c r="CQR41" s="670"/>
      <c r="CQS41" s="181"/>
      <c r="CQT41" s="668"/>
      <c r="CQU41" s="669"/>
      <c r="CQV41" s="670"/>
      <c r="CQW41" s="670"/>
      <c r="CQX41" s="670"/>
      <c r="CQY41" s="671"/>
      <c r="CQZ41" s="670"/>
      <c r="CRA41" s="181"/>
      <c r="CRB41" s="668"/>
      <c r="CRC41" s="669"/>
      <c r="CRD41" s="670"/>
      <c r="CRE41" s="670"/>
      <c r="CRF41" s="670"/>
      <c r="CRG41" s="671"/>
      <c r="CRH41" s="670"/>
      <c r="CRI41" s="181"/>
      <c r="CRJ41" s="668"/>
      <c r="CRK41" s="669"/>
      <c r="CRL41" s="670"/>
      <c r="CRM41" s="670"/>
      <c r="CRN41" s="670"/>
      <c r="CRO41" s="671"/>
      <c r="CRP41" s="670"/>
      <c r="CRQ41" s="181"/>
      <c r="CRR41" s="668"/>
      <c r="CRS41" s="669"/>
      <c r="CRT41" s="670"/>
      <c r="CRU41" s="670"/>
      <c r="CRV41" s="670"/>
      <c r="CRW41" s="671"/>
      <c r="CRX41" s="670"/>
      <c r="CRY41" s="181"/>
      <c r="CRZ41" s="668"/>
      <c r="CSA41" s="669"/>
      <c r="CSB41" s="670"/>
      <c r="CSC41" s="670"/>
      <c r="CSD41" s="670"/>
      <c r="CSE41" s="671"/>
      <c r="CSF41" s="670"/>
      <c r="CSG41" s="181"/>
      <c r="CSH41" s="668"/>
      <c r="CSI41" s="669"/>
      <c r="CSJ41" s="670"/>
      <c r="CSK41" s="670"/>
      <c r="CSL41" s="670"/>
      <c r="CSM41" s="671"/>
      <c r="CSN41" s="670"/>
      <c r="CSO41" s="181"/>
      <c r="CSP41" s="668"/>
      <c r="CSQ41" s="669"/>
      <c r="CSR41" s="670"/>
      <c r="CSS41" s="670"/>
      <c r="CST41" s="670"/>
      <c r="CSU41" s="671"/>
      <c r="CSV41" s="670"/>
      <c r="CSW41" s="181"/>
      <c r="CSX41" s="668"/>
      <c r="CSY41" s="669"/>
      <c r="CSZ41" s="670"/>
      <c r="CTA41" s="670"/>
      <c r="CTB41" s="670"/>
      <c r="CTC41" s="671"/>
      <c r="CTD41" s="670"/>
      <c r="CTE41" s="181"/>
      <c r="CTF41" s="668"/>
      <c r="CTG41" s="669"/>
      <c r="CTH41" s="670"/>
      <c r="CTI41" s="670"/>
      <c r="CTJ41" s="670"/>
      <c r="CTK41" s="671"/>
      <c r="CTL41" s="670"/>
      <c r="CTM41" s="181"/>
      <c r="CTN41" s="668"/>
      <c r="CTO41" s="669"/>
      <c r="CTP41" s="670"/>
      <c r="CTQ41" s="670"/>
      <c r="CTR41" s="670"/>
      <c r="CTS41" s="671"/>
      <c r="CTT41" s="670"/>
      <c r="CTU41" s="181"/>
      <c r="CTV41" s="668"/>
      <c r="CTW41" s="669"/>
      <c r="CTX41" s="670"/>
      <c r="CTY41" s="670"/>
      <c r="CTZ41" s="670"/>
      <c r="CUA41" s="671"/>
      <c r="CUB41" s="670"/>
      <c r="CUC41" s="181"/>
      <c r="CUD41" s="668"/>
      <c r="CUE41" s="669"/>
      <c r="CUF41" s="670"/>
      <c r="CUG41" s="670"/>
      <c r="CUH41" s="670"/>
      <c r="CUI41" s="671"/>
      <c r="CUJ41" s="670"/>
      <c r="CUK41" s="181"/>
      <c r="CUL41" s="668"/>
      <c r="CUM41" s="669"/>
      <c r="CUN41" s="670"/>
      <c r="CUO41" s="670"/>
      <c r="CUP41" s="670"/>
      <c r="CUQ41" s="671"/>
      <c r="CUR41" s="670"/>
      <c r="CUS41" s="181"/>
      <c r="CUT41" s="668"/>
      <c r="CUU41" s="669"/>
      <c r="CUV41" s="670"/>
      <c r="CUW41" s="670"/>
      <c r="CUX41" s="670"/>
      <c r="CUY41" s="671"/>
      <c r="CUZ41" s="670"/>
      <c r="CVA41" s="181"/>
      <c r="CVB41" s="668"/>
      <c r="CVC41" s="669"/>
      <c r="CVD41" s="670"/>
      <c r="CVE41" s="670"/>
      <c r="CVF41" s="670"/>
      <c r="CVG41" s="671"/>
      <c r="CVH41" s="670"/>
      <c r="CVI41" s="181"/>
      <c r="CVJ41" s="668"/>
      <c r="CVK41" s="669"/>
      <c r="CVL41" s="670"/>
      <c r="CVM41" s="670"/>
      <c r="CVN41" s="670"/>
      <c r="CVO41" s="671"/>
      <c r="CVP41" s="670"/>
      <c r="CVQ41" s="181"/>
      <c r="CVR41" s="668"/>
      <c r="CVS41" s="669"/>
      <c r="CVT41" s="670"/>
      <c r="CVU41" s="670"/>
      <c r="CVV41" s="670"/>
      <c r="CVW41" s="671"/>
      <c r="CVX41" s="670"/>
      <c r="CVY41" s="181"/>
      <c r="CVZ41" s="668"/>
      <c r="CWA41" s="669"/>
      <c r="CWB41" s="670"/>
      <c r="CWC41" s="670"/>
      <c r="CWD41" s="670"/>
      <c r="CWE41" s="671"/>
      <c r="CWF41" s="670"/>
      <c r="CWG41" s="181"/>
      <c r="CWH41" s="668"/>
      <c r="CWI41" s="669"/>
      <c r="CWJ41" s="670"/>
      <c r="CWK41" s="670"/>
      <c r="CWL41" s="670"/>
      <c r="CWM41" s="671"/>
      <c r="CWN41" s="670"/>
      <c r="CWO41" s="181"/>
      <c r="CWP41" s="668"/>
      <c r="CWQ41" s="669"/>
      <c r="CWR41" s="670"/>
      <c r="CWS41" s="670"/>
      <c r="CWT41" s="670"/>
      <c r="CWU41" s="671"/>
      <c r="CWV41" s="670"/>
      <c r="CWW41" s="181"/>
      <c r="CWX41" s="668"/>
      <c r="CWY41" s="669"/>
      <c r="CWZ41" s="670"/>
      <c r="CXA41" s="670"/>
      <c r="CXB41" s="670"/>
      <c r="CXC41" s="671"/>
      <c r="CXD41" s="670"/>
      <c r="CXE41" s="181"/>
      <c r="CXF41" s="668"/>
      <c r="CXG41" s="669"/>
      <c r="CXH41" s="670"/>
      <c r="CXI41" s="670"/>
      <c r="CXJ41" s="670"/>
      <c r="CXK41" s="671"/>
      <c r="CXL41" s="670"/>
      <c r="CXM41" s="181"/>
      <c r="CXN41" s="668"/>
      <c r="CXO41" s="669"/>
      <c r="CXP41" s="670"/>
      <c r="CXQ41" s="670"/>
      <c r="CXR41" s="670"/>
      <c r="CXS41" s="671"/>
      <c r="CXT41" s="670"/>
      <c r="CXU41" s="181"/>
      <c r="CXV41" s="668"/>
      <c r="CXW41" s="669"/>
      <c r="CXX41" s="670"/>
      <c r="CXY41" s="670"/>
      <c r="CXZ41" s="670"/>
      <c r="CYA41" s="671"/>
      <c r="CYB41" s="670"/>
      <c r="CYC41" s="181"/>
      <c r="CYD41" s="668"/>
      <c r="CYE41" s="669"/>
      <c r="CYF41" s="670"/>
      <c r="CYG41" s="670"/>
      <c r="CYH41" s="670"/>
      <c r="CYI41" s="671"/>
      <c r="CYJ41" s="670"/>
      <c r="CYK41" s="181"/>
      <c r="CYL41" s="668"/>
      <c r="CYM41" s="669"/>
      <c r="CYN41" s="670"/>
      <c r="CYO41" s="670"/>
      <c r="CYP41" s="670"/>
      <c r="CYQ41" s="671"/>
      <c r="CYR41" s="670"/>
      <c r="CYS41" s="181"/>
      <c r="CYT41" s="668"/>
      <c r="CYU41" s="669"/>
      <c r="CYV41" s="670"/>
      <c r="CYW41" s="670"/>
      <c r="CYX41" s="670"/>
      <c r="CYY41" s="671"/>
      <c r="CYZ41" s="670"/>
      <c r="CZA41" s="181"/>
      <c r="CZB41" s="668"/>
      <c r="CZC41" s="669"/>
      <c r="CZD41" s="670"/>
      <c r="CZE41" s="670"/>
      <c r="CZF41" s="670"/>
      <c r="CZG41" s="671"/>
      <c r="CZH41" s="670"/>
      <c r="CZI41" s="181"/>
      <c r="CZJ41" s="668"/>
      <c r="CZK41" s="669"/>
      <c r="CZL41" s="670"/>
      <c r="CZM41" s="670"/>
      <c r="CZN41" s="670"/>
      <c r="CZO41" s="671"/>
      <c r="CZP41" s="670"/>
      <c r="CZQ41" s="181"/>
      <c r="CZR41" s="668"/>
      <c r="CZS41" s="669"/>
      <c r="CZT41" s="670"/>
      <c r="CZU41" s="670"/>
      <c r="CZV41" s="670"/>
      <c r="CZW41" s="671"/>
      <c r="CZX41" s="670"/>
      <c r="CZY41" s="181"/>
      <c r="CZZ41" s="668"/>
      <c r="DAA41" s="669"/>
      <c r="DAB41" s="670"/>
      <c r="DAC41" s="670"/>
      <c r="DAD41" s="670"/>
      <c r="DAE41" s="671"/>
      <c r="DAF41" s="670"/>
      <c r="DAG41" s="181"/>
      <c r="DAH41" s="668"/>
      <c r="DAI41" s="669"/>
      <c r="DAJ41" s="670"/>
      <c r="DAK41" s="670"/>
      <c r="DAL41" s="670"/>
      <c r="DAM41" s="671"/>
      <c r="DAN41" s="670"/>
      <c r="DAO41" s="181"/>
      <c r="DAP41" s="668"/>
      <c r="DAQ41" s="669"/>
      <c r="DAR41" s="670"/>
      <c r="DAS41" s="670"/>
      <c r="DAT41" s="670"/>
      <c r="DAU41" s="671"/>
      <c r="DAV41" s="670"/>
      <c r="DAW41" s="181"/>
      <c r="DAX41" s="668"/>
      <c r="DAY41" s="669"/>
      <c r="DAZ41" s="670"/>
      <c r="DBA41" s="670"/>
      <c r="DBB41" s="670"/>
      <c r="DBC41" s="671"/>
      <c r="DBD41" s="670"/>
      <c r="DBE41" s="181"/>
      <c r="DBF41" s="668"/>
      <c r="DBG41" s="669"/>
      <c r="DBH41" s="670"/>
      <c r="DBI41" s="670"/>
      <c r="DBJ41" s="670"/>
      <c r="DBK41" s="671"/>
      <c r="DBL41" s="670"/>
      <c r="DBM41" s="181"/>
      <c r="DBN41" s="668"/>
      <c r="DBO41" s="669"/>
      <c r="DBP41" s="670"/>
      <c r="DBQ41" s="670"/>
      <c r="DBR41" s="670"/>
      <c r="DBS41" s="671"/>
      <c r="DBT41" s="670"/>
      <c r="DBU41" s="181"/>
      <c r="DBV41" s="668"/>
      <c r="DBW41" s="669"/>
      <c r="DBX41" s="670"/>
      <c r="DBY41" s="670"/>
      <c r="DBZ41" s="670"/>
      <c r="DCA41" s="671"/>
      <c r="DCB41" s="670"/>
      <c r="DCC41" s="181"/>
      <c r="DCD41" s="668"/>
      <c r="DCE41" s="669"/>
      <c r="DCF41" s="670"/>
      <c r="DCG41" s="670"/>
      <c r="DCH41" s="670"/>
      <c r="DCI41" s="671"/>
      <c r="DCJ41" s="670"/>
      <c r="DCK41" s="181"/>
      <c r="DCL41" s="668"/>
      <c r="DCM41" s="669"/>
      <c r="DCN41" s="670"/>
      <c r="DCO41" s="670"/>
      <c r="DCP41" s="670"/>
      <c r="DCQ41" s="671"/>
      <c r="DCR41" s="670"/>
      <c r="DCS41" s="181"/>
      <c r="DCT41" s="668"/>
      <c r="DCU41" s="669"/>
      <c r="DCV41" s="670"/>
      <c r="DCW41" s="670"/>
      <c r="DCX41" s="670"/>
      <c r="DCY41" s="671"/>
      <c r="DCZ41" s="670"/>
      <c r="DDA41" s="181"/>
      <c r="DDB41" s="668"/>
      <c r="DDC41" s="669"/>
      <c r="DDD41" s="670"/>
      <c r="DDE41" s="670"/>
      <c r="DDF41" s="670"/>
      <c r="DDG41" s="671"/>
      <c r="DDH41" s="670"/>
      <c r="DDI41" s="181"/>
      <c r="DDJ41" s="668"/>
      <c r="DDK41" s="669"/>
      <c r="DDL41" s="670"/>
      <c r="DDM41" s="670"/>
      <c r="DDN41" s="670"/>
      <c r="DDO41" s="671"/>
      <c r="DDP41" s="670"/>
      <c r="DDQ41" s="181"/>
      <c r="DDR41" s="668"/>
      <c r="DDS41" s="669"/>
      <c r="DDT41" s="670"/>
      <c r="DDU41" s="670"/>
      <c r="DDV41" s="670"/>
      <c r="DDW41" s="671"/>
      <c r="DDX41" s="670"/>
      <c r="DDY41" s="181"/>
      <c r="DDZ41" s="668"/>
      <c r="DEA41" s="669"/>
      <c r="DEB41" s="670"/>
      <c r="DEC41" s="670"/>
      <c r="DED41" s="670"/>
      <c r="DEE41" s="671"/>
      <c r="DEF41" s="670"/>
      <c r="DEG41" s="181"/>
      <c r="DEH41" s="668"/>
      <c r="DEI41" s="669"/>
      <c r="DEJ41" s="670"/>
      <c r="DEK41" s="670"/>
      <c r="DEL41" s="670"/>
      <c r="DEM41" s="671"/>
      <c r="DEN41" s="670"/>
      <c r="DEO41" s="181"/>
      <c r="DEP41" s="668"/>
      <c r="DEQ41" s="669"/>
      <c r="DER41" s="670"/>
      <c r="DES41" s="670"/>
      <c r="DET41" s="670"/>
      <c r="DEU41" s="671"/>
      <c r="DEV41" s="670"/>
      <c r="DEW41" s="181"/>
      <c r="DEX41" s="668"/>
      <c r="DEY41" s="669"/>
      <c r="DEZ41" s="670"/>
      <c r="DFA41" s="670"/>
      <c r="DFB41" s="670"/>
      <c r="DFC41" s="671"/>
      <c r="DFD41" s="670"/>
      <c r="DFE41" s="181"/>
      <c r="DFF41" s="668"/>
      <c r="DFG41" s="669"/>
      <c r="DFH41" s="670"/>
      <c r="DFI41" s="670"/>
      <c r="DFJ41" s="670"/>
      <c r="DFK41" s="671"/>
      <c r="DFL41" s="670"/>
      <c r="DFM41" s="181"/>
      <c r="DFN41" s="668"/>
      <c r="DFO41" s="669"/>
      <c r="DFP41" s="670"/>
      <c r="DFQ41" s="670"/>
      <c r="DFR41" s="670"/>
      <c r="DFS41" s="671"/>
      <c r="DFT41" s="670"/>
      <c r="DFU41" s="181"/>
      <c r="DFV41" s="668"/>
      <c r="DFW41" s="669"/>
      <c r="DFX41" s="670"/>
      <c r="DFY41" s="670"/>
      <c r="DFZ41" s="670"/>
      <c r="DGA41" s="671"/>
      <c r="DGB41" s="670"/>
      <c r="DGC41" s="181"/>
      <c r="DGD41" s="668"/>
      <c r="DGE41" s="669"/>
      <c r="DGF41" s="670"/>
      <c r="DGG41" s="670"/>
      <c r="DGH41" s="670"/>
      <c r="DGI41" s="671"/>
      <c r="DGJ41" s="670"/>
      <c r="DGK41" s="181"/>
      <c r="DGL41" s="668"/>
      <c r="DGM41" s="669"/>
      <c r="DGN41" s="670"/>
      <c r="DGO41" s="670"/>
      <c r="DGP41" s="670"/>
      <c r="DGQ41" s="671"/>
      <c r="DGR41" s="670"/>
      <c r="DGS41" s="181"/>
      <c r="DGT41" s="668"/>
      <c r="DGU41" s="669"/>
      <c r="DGV41" s="670"/>
      <c r="DGW41" s="670"/>
      <c r="DGX41" s="670"/>
      <c r="DGY41" s="671"/>
      <c r="DGZ41" s="670"/>
      <c r="DHA41" s="181"/>
      <c r="DHB41" s="668"/>
      <c r="DHC41" s="669"/>
      <c r="DHD41" s="670"/>
      <c r="DHE41" s="670"/>
      <c r="DHF41" s="670"/>
      <c r="DHG41" s="671"/>
      <c r="DHH41" s="670"/>
      <c r="DHI41" s="181"/>
      <c r="DHJ41" s="668"/>
      <c r="DHK41" s="669"/>
      <c r="DHL41" s="670"/>
      <c r="DHM41" s="670"/>
      <c r="DHN41" s="670"/>
      <c r="DHO41" s="671"/>
      <c r="DHP41" s="670"/>
      <c r="DHQ41" s="181"/>
      <c r="DHR41" s="668"/>
      <c r="DHS41" s="669"/>
      <c r="DHT41" s="670"/>
      <c r="DHU41" s="670"/>
      <c r="DHV41" s="670"/>
      <c r="DHW41" s="671"/>
      <c r="DHX41" s="670"/>
      <c r="DHY41" s="181"/>
      <c r="DHZ41" s="668"/>
      <c r="DIA41" s="669"/>
      <c r="DIB41" s="670"/>
      <c r="DIC41" s="670"/>
      <c r="DID41" s="670"/>
      <c r="DIE41" s="671"/>
      <c r="DIF41" s="670"/>
      <c r="DIG41" s="181"/>
      <c r="DIH41" s="668"/>
      <c r="DII41" s="669"/>
      <c r="DIJ41" s="670"/>
      <c r="DIK41" s="670"/>
      <c r="DIL41" s="670"/>
      <c r="DIM41" s="671"/>
      <c r="DIN41" s="670"/>
      <c r="DIO41" s="181"/>
      <c r="DIP41" s="668"/>
      <c r="DIQ41" s="669"/>
      <c r="DIR41" s="670"/>
      <c r="DIS41" s="670"/>
      <c r="DIT41" s="670"/>
      <c r="DIU41" s="671"/>
      <c r="DIV41" s="670"/>
      <c r="DIW41" s="181"/>
      <c r="DIX41" s="668"/>
      <c r="DIY41" s="669"/>
      <c r="DIZ41" s="670"/>
      <c r="DJA41" s="670"/>
      <c r="DJB41" s="670"/>
      <c r="DJC41" s="671"/>
      <c r="DJD41" s="670"/>
      <c r="DJE41" s="181"/>
      <c r="DJF41" s="668"/>
      <c r="DJG41" s="669"/>
      <c r="DJH41" s="670"/>
      <c r="DJI41" s="670"/>
      <c r="DJJ41" s="670"/>
      <c r="DJK41" s="671"/>
      <c r="DJL41" s="670"/>
      <c r="DJM41" s="181"/>
      <c r="DJN41" s="668"/>
      <c r="DJO41" s="669"/>
      <c r="DJP41" s="670"/>
      <c r="DJQ41" s="670"/>
      <c r="DJR41" s="670"/>
      <c r="DJS41" s="671"/>
      <c r="DJT41" s="670"/>
      <c r="DJU41" s="181"/>
      <c r="DJV41" s="668"/>
      <c r="DJW41" s="669"/>
      <c r="DJX41" s="670"/>
      <c r="DJY41" s="670"/>
      <c r="DJZ41" s="670"/>
      <c r="DKA41" s="671"/>
      <c r="DKB41" s="670"/>
      <c r="DKC41" s="181"/>
      <c r="DKD41" s="668"/>
      <c r="DKE41" s="669"/>
      <c r="DKF41" s="670"/>
      <c r="DKG41" s="670"/>
      <c r="DKH41" s="670"/>
      <c r="DKI41" s="671"/>
      <c r="DKJ41" s="670"/>
      <c r="DKK41" s="181"/>
      <c r="DKL41" s="668"/>
      <c r="DKM41" s="669"/>
      <c r="DKN41" s="670"/>
      <c r="DKO41" s="670"/>
      <c r="DKP41" s="670"/>
      <c r="DKQ41" s="671"/>
      <c r="DKR41" s="670"/>
      <c r="DKS41" s="181"/>
      <c r="DKT41" s="668"/>
      <c r="DKU41" s="669"/>
      <c r="DKV41" s="670"/>
      <c r="DKW41" s="670"/>
      <c r="DKX41" s="670"/>
      <c r="DKY41" s="671"/>
      <c r="DKZ41" s="670"/>
      <c r="DLA41" s="181"/>
      <c r="DLB41" s="668"/>
      <c r="DLC41" s="669"/>
      <c r="DLD41" s="670"/>
      <c r="DLE41" s="670"/>
      <c r="DLF41" s="670"/>
      <c r="DLG41" s="671"/>
      <c r="DLH41" s="670"/>
      <c r="DLI41" s="181"/>
      <c r="DLJ41" s="668"/>
      <c r="DLK41" s="669"/>
      <c r="DLL41" s="670"/>
      <c r="DLM41" s="670"/>
      <c r="DLN41" s="670"/>
      <c r="DLO41" s="671"/>
      <c r="DLP41" s="670"/>
      <c r="DLQ41" s="181"/>
      <c r="DLR41" s="668"/>
      <c r="DLS41" s="669"/>
      <c r="DLT41" s="670"/>
      <c r="DLU41" s="670"/>
      <c r="DLV41" s="670"/>
      <c r="DLW41" s="671"/>
      <c r="DLX41" s="670"/>
      <c r="DLY41" s="181"/>
      <c r="DLZ41" s="668"/>
      <c r="DMA41" s="669"/>
      <c r="DMB41" s="670"/>
      <c r="DMC41" s="670"/>
      <c r="DMD41" s="670"/>
      <c r="DME41" s="671"/>
      <c r="DMF41" s="670"/>
      <c r="DMG41" s="181"/>
      <c r="DMH41" s="668"/>
      <c r="DMI41" s="669"/>
      <c r="DMJ41" s="670"/>
      <c r="DMK41" s="670"/>
      <c r="DML41" s="670"/>
      <c r="DMM41" s="671"/>
      <c r="DMN41" s="670"/>
      <c r="DMO41" s="181"/>
      <c r="DMP41" s="668"/>
      <c r="DMQ41" s="669"/>
      <c r="DMR41" s="670"/>
      <c r="DMS41" s="670"/>
      <c r="DMT41" s="670"/>
      <c r="DMU41" s="671"/>
      <c r="DMV41" s="670"/>
      <c r="DMW41" s="181"/>
      <c r="DMX41" s="668"/>
      <c r="DMY41" s="669"/>
      <c r="DMZ41" s="670"/>
      <c r="DNA41" s="670"/>
      <c r="DNB41" s="670"/>
      <c r="DNC41" s="671"/>
      <c r="DND41" s="670"/>
      <c r="DNE41" s="181"/>
      <c r="DNF41" s="668"/>
      <c r="DNG41" s="669"/>
      <c r="DNH41" s="670"/>
      <c r="DNI41" s="670"/>
      <c r="DNJ41" s="670"/>
      <c r="DNK41" s="671"/>
      <c r="DNL41" s="670"/>
      <c r="DNM41" s="181"/>
      <c r="DNN41" s="668"/>
      <c r="DNO41" s="669"/>
      <c r="DNP41" s="670"/>
      <c r="DNQ41" s="670"/>
      <c r="DNR41" s="670"/>
      <c r="DNS41" s="671"/>
      <c r="DNT41" s="670"/>
      <c r="DNU41" s="181"/>
      <c r="DNV41" s="668"/>
      <c r="DNW41" s="669"/>
      <c r="DNX41" s="670"/>
      <c r="DNY41" s="670"/>
      <c r="DNZ41" s="670"/>
      <c r="DOA41" s="671"/>
      <c r="DOB41" s="670"/>
      <c r="DOC41" s="181"/>
      <c r="DOD41" s="668"/>
      <c r="DOE41" s="669"/>
      <c r="DOF41" s="670"/>
      <c r="DOG41" s="670"/>
      <c r="DOH41" s="670"/>
      <c r="DOI41" s="671"/>
      <c r="DOJ41" s="670"/>
      <c r="DOK41" s="181"/>
      <c r="DOL41" s="668"/>
      <c r="DOM41" s="669"/>
      <c r="DON41" s="670"/>
      <c r="DOO41" s="670"/>
      <c r="DOP41" s="670"/>
      <c r="DOQ41" s="671"/>
      <c r="DOR41" s="670"/>
      <c r="DOS41" s="181"/>
      <c r="DOT41" s="668"/>
      <c r="DOU41" s="669"/>
      <c r="DOV41" s="670"/>
      <c r="DOW41" s="670"/>
      <c r="DOX41" s="670"/>
      <c r="DOY41" s="671"/>
      <c r="DOZ41" s="670"/>
      <c r="DPA41" s="181"/>
      <c r="DPB41" s="668"/>
      <c r="DPC41" s="669"/>
      <c r="DPD41" s="670"/>
      <c r="DPE41" s="670"/>
      <c r="DPF41" s="670"/>
      <c r="DPG41" s="671"/>
      <c r="DPH41" s="670"/>
      <c r="DPI41" s="181"/>
      <c r="DPJ41" s="668"/>
      <c r="DPK41" s="669"/>
      <c r="DPL41" s="670"/>
      <c r="DPM41" s="670"/>
      <c r="DPN41" s="670"/>
      <c r="DPO41" s="671"/>
      <c r="DPP41" s="670"/>
      <c r="DPQ41" s="181"/>
      <c r="DPR41" s="668"/>
      <c r="DPS41" s="669"/>
      <c r="DPT41" s="670"/>
      <c r="DPU41" s="670"/>
      <c r="DPV41" s="670"/>
      <c r="DPW41" s="671"/>
      <c r="DPX41" s="670"/>
      <c r="DPY41" s="181"/>
      <c r="DPZ41" s="668"/>
      <c r="DQA41" s="669"/>
      <c r="DQB41" s="670"/>
      <c r="DQC41" s="670"/>
      <c r="DQD41" s="670"/>
      <c r="DQE41" s="671"/>
      <c r="DQF41" s="670"/>
      <c r="DQG41" s="181"/>
      <c r="DQH41" s="668"/>
      <c r="DQI41" s="669"/>
      <c r="DQJ41" s="670"/>
      <c r="DQK41" s="670"/>
      <c r="DQL41" s="670"/>
      <c r="DQM41" s="671"/>
      <c r="DQN41" s="670"/>
      <c r="DQO41" s="181"/>
      <c r="DQP41" s="668"/>
      <c r="DQQ41" s="669"/>
      <c r="DQR41" s="670"/>
      <c r="DQS41" s="670"/>
      <c r="DQT41" s="670"/>
      <c r="DQU41" s="671"/>
      <c r="DQV41" s="670"/>
      <c r="DQW41" s="181"/>
      <c r="DQX41" s="668"/>
      <c r="DQY41" s="669"/>
      <c r="DQZ41" s="670"/>
      <c r="DRA41" s="670"/>
      <c r="DRB41" s="670"/>
      <c r="DRC41" s="671"/>
      <c r="DRD41" s="670"/>
      <c r="DRE41" s="181"/>
      <c r="DRF41" s="668"/>
      <c r="DRG41" s="669"/>
      <c r="DRH41" s="670"/>
      <c r="DRI41" s="670"/>
      <c r="DRJ41" s="670"/>
      <c r="DRK41" s="671"/>
      <c r="DRL41" s="670"/>
      <c r="DRM41" s="181"/>
      <c r="DRN41" s="668"/>
      <c r="DRO41" s="669"/>
      <c r="DRP41" s="670"/>
      <c r="DRQ41" s="670"/>
      <c r="DRR41" s="670"/>
      <c r="DRS41" s="671"/>
      <c r="DRT41" s="670"/>
      <c r="DRU41" s="181"/>
      <c r="DRV41" s="668"/>
      <c r="DRW41" s="669"/>
      <c r="DRX41" s="670"/>
      <c r="DRY41" s="670"/>
      <c r="DRZ41" s="670"/>
      <c r="DSA41" s="671"/>
      <c r="DSB41" s="670"/>
      <c r="DSC41" s="181"/>
      <c r="DSD41" s="668"/>
      <c r="DSE41" s="669"/>
      <c r="DSF41" s="670"/>
      <c r="DSG41" s="670"/>
      <c r="DSH41" s="670"/>
      <c r="DSI41" s="671"/>
      <c r="DSJ41" s="670"/>
      <c r="DSK41" s="181"/>
      <c r="DSL41" s="668"/>
      <c r="DSM41" s="669"/>
      <c r="DSN41" s="670"/>
      <c r="DSO41" s="670"/>
      <c r="DSP41" s="670"/>
      <c r="DSQ41" s="671"/>
      <c r="DSR41" s="670"/>
      <c r="DSS41" s="181"/>
      <c r="DST41" s="668"/>
      <c r="DSU41" s="669"/>
      <c r="DSV41" s="670"/>
      <c r="DSW41" s="670"/>
      <c r="DSX41" s="670"/>
      <c r="DSY41" s="671"/>
      <c r="DSZ41" s="670"/>
      <c r="DTA41" s="181"/>
      <c r="DTB41" s="668"/>
      <c r="DTC41" s="669"/>
      <c r="DTD41" s="670"/>
      <c r="DTE41" s="670"/>
      <c r="DTF41" s="670"/>
      <c r="DTG41" s="671"/>
      <c r="DTH41" s="670"/>
      <c r="DTI41" s="181"/>
      <c r="DTJ41" s="668"/>
      <c r="DTK41" s="669"/>
      <c r="DTL41" s="670"/>
      <c r="DTM41" s="670"/>
      <c r="DTN41" s="670"/>
      <c r="DTO41" s="671"/>
      <c r="DTP41" s="670"/>
      <c r="DTQ41" s="181"/>
      <c r="DTR41" s="668"/>
      <c r="DTS41" s="669"/>
      <c r="DTT41" s="670"/>
      <c r="DTU41" s="670"/>
      <c r="DTV41" s="670"/>
      <c r="DTW41" s="671"/>
      <c r="DTX41" s="670"/>
      <c r="DTY41" s="181"/>
      <c r="DTZ41" s="668"/>
      <c r="DUA41" s="669"/>
      <c r="DUB41" s="670"/>
      <c r="DUC41" s="670"/>
      <c r="DUD41" s="670"/>
      <c r="DUE41" s="671"/>
      <c r="DUF41" s="670"/>
      <c r="DUG41" s="181"/>
      <c r="DUH41" s="668"/>
      <c r="DUI41" s="669"/>
      <c r="DUJ41" s="670"/>
      <c r="DUK41" s="670"/>
      <c r="DUL41" s="670"/>
      <c r="DUM41" s="671"/>
      <c r="DUN41" s="670"/>
      <c r="DUO41" s="181"/>
      <c r="DUP41" s="668"/>
      <c r="DUQ41" s="669"/>
      <c r="DUR41" s="670"/>
      <c r="DUS41" s="670"/>
      <c r="DUT41" s="670"/>
      <c r="DUU41" s="671"/>
      <c r="DUV41" s="670"/>
      <c r="DUW41" s="181"/>
      <c r="DUX41" s="668"/>
      <c r="DUY41" s="669"/>
      <c r="DUZ41" s="670"/>
      <c r="DVA41" s="670"/>
      <c r="DVB41" s="670"/>
      <c r="DVC41" s="671"/>
      <c r="DVD41" s="670"/>
      <c r="DVE41" s="181"/>
      <c r="DVF41" s="668"/>
      <c r="DVG41" s="669"/>
      <c r="DVH41" s="670"/>
      <c r="DVI41" s="670"/>
      <c r="DVJ41" s="670"/>
      <c r="DVK41" s="671"/>
      <c r="DVL41" s="670"/>
      <c r="DVM41" s="181"/>
      <c r="DVN41" s="668"/>
      <c r="DVO41" s="669"/>
      <c r="DVP41" s="670"/>
      <c r="DVQ41" s="670"/>
      <c r="DVR41" s="670"/>
      <c r="DVS41" s="671"/>
      <c r="DVT41" s="670"/>
      <c r="DVU41" s="181"/>
      <c r="DVV41" s="668"/>
      <c r="DVW41" s="669"/>
      <c r="DVX41" s="670"/>
      <c r="DVY41" s="670"/>
      <c r="DVZ41" s="670"/>
      <c r="DWA41" s="671"/>
      <c r="DWB41" s="670"/>
      <c r="DWC41" s="181"/>
      <c r="DWD41" s="668"/>
      <c r="DWE41" s="669"/>
      <c r="DWF41" s="670"/>
      <c r="DWG41" s="670"/>
      <c r="DWH41" s="670"/>
      <c r="DWI41" s="671"/>
      <c r="DWJ41" s="670"/>
      <c r="DWK41" s="181"/>
      <c r="DWL41" s="668"/>
      <c r="DWM41" s="669"/>
      <c r="DWN41" s="670"/>
      <c r="DWO41" s="670"/>
      <c r="DWP41" s="670"/>
      <c r="DWQ41" s="671"/>
      <c r="DWR41" s="670"/>
      <c r="DWS41" s="181"/>
      <c r="DWT41" s="668"/>
      <c r="DWU41" s="669"/>
      <c r="DWV41" s="670"/>
      <c r="DWW41" s="670"/>
      <c r="DWX41" s="670"/>
      <c r="DWY41" s="671"/>
      <c r="DWZ41" s="670"/>
      <c r="DXA41" s="181"/>
      <c r="DXB41" s="668"/>
      <c r="DXC41" s="669"/>
      <c r="DXD41" s="670"/>
      <c r="DXE41" s="670"/>
      <c r="DXF41" s="670"/>
      <c r="DXG41" s="671"/>
      <c r="DXH41" s="670"/>
      <c r="DXI41" s="181"/>
      <c r="DXJ41" s="668"/>
      <c r="DXK41" s="669"/>
      <c r="DXL41" s="670"/>
      <c r="DXM41" s="670"/>
      <c r="DXN41" s="670"/>
      <c r="DXO41" s="671"/>
      <c r="DXP41" s="670"/>
      <c r="DXQ41" s="181"/>
      <c r="DXR41" s="668"/>
      <c r="DXS41" s="669"/>
      <c r="DXT41" s="670"/>
      <c r="DXU41" s="670"/>
      <c r="DXV41" s="670"/>
      <c r="DXW41" s="671"/>
      <c r="DXX41" s="670"/>
      <c r="DXY41" s="181"/>
      <c r="DXZ41" s="668"/>
      <c r="DYA41" s="669"/>
      <c r="DYB41" s="670"/>
      <c r="DYC41" s="670"/>
      <c r="DYD41" s="670"/>
      <c r="DYE41" s="671"/>
      <c r="DYF41" s="670"/>
      <c r="DYG41" s="181"/>
      <c r="DYH41" s="668"/>
      <c r="DYI41" s="669"/>
      <c r="DYJ41" s="670"/>
      <c r="DYK41" s="670"/>
      <c r="DYL41" s="670"/>
      <c r="DYM41" s="671"/>
      <c r="DYN41" s="670"/>
      <c r="DYO41" s="181"/>
      <c r="DYP41" s="668"/>
      <c r="DYQ41" s="669"/>
      <c r="DYR41" s="670"/>
      <c r="DYS41" s="670"/>
      <c r="DYT41" s="670"/>
      <c r="DYU41" s="671"/>
      <c r="DYV41" s="670"/>
      <c r="DYW41" s="181"/>
      <c r="DYX41" s="668"/>
      <c r="DYY41" s="669"/>
      <c r="DYZ41" s="670"/>
      <c r="DZA41" s="670"/>
      <c r="DZB41" s="670"/>
      <c r="DZC41" s="671"/>
      <c r="DZD41" s="670"/>
      <c r="DZE41" s="181"/>
      <c r="DZF41" s="668"/>
      <c r="DZG41" s="669"/>
      <c r="DZH41" s="670"/>
      <c r="DZI41" s="670"/>
      <c r="DZJ41" s="670"/>
      <c r="DZK41" s="671"/>
      <c r="DZL41" s="670"/>
      <c r="DZM41" s="181"/>
      <c r="DZN41" s="668"/>
      <c r="DZO41" s="669"/>
      <c r="DZP41" s="670"/>
      <c r="DZQ41" s="670"/>
      <c r="DZR41" s="670"/>
      <c r="DZS41" s="671"/>
      <c r="DZT41" s="670"/>
      <c r="DZU41" s="181"/>
      <c r="DZV41" s="668"/>
      <c r="DZW41" s="669"/>
      <c r="DZX41" s="670"/>
      <c r="DZY41" s="670"/>
      <c r="DZZ41" s="670"/>
      <c r="EAA41" s="671"/>
      <c r="EAB41" s="670"/>
      <c r="EAC41" s="181"/>
      <c r="EAD41" s="668"/>
      <c r="EAE41" s="669"/>
      <c r="EAF41" s="670"/>
      <c r="EAG41" s="670"/>
      <c r="EAH41" s="670"/>
      <c r="EAI41" s="671"/>
      <c r="EAJ41" s="670"/>
      <c r="EAK41" s="181"/>
      <c r="EAL41" s="668"/>
      <c r="EAM41" s="669"/>
      <c r="EAN41" s="670"/>
      <c r="EAO41" s="670"/>
      <c r="EAP41" s="670"/>
      <c r="EAQ41" s="671"/>
      <c r="EAR41" s="670"/>
      <c r="EAS41" s="181"/>
      <c r="EAT41" s="668"/>
      <c r="EAU41" s="669"/>
      <c r="EAV41" s="670"/>
      <c r="EAW41" s="670"/>
      <c r="EAX41" s="670"/>
      <c r="EAY41" s="671"/>
      <c r="EAZ41" s="670"/>
      <c r="EBA41" s="181"/>
      <c r="EBB41" s="668"/>
      <c r="EBC41" s="669"/>
      <c r="EBD41" s="670"/>
      <c r="EBE41" s="670"/>
      <c r="EBF41" s="670"/>
      <c r="EBG41" s="671"/>
      <c r="EBH41" s="670"/>
      <c r="EBI41" s="181"/>
      <c r="EBJ41" s="668"/>
      <c r="EBK41" s="669"/>
      <c r="EBL41" s="670"/>
      <c r="EBM41" s="670"/>
      <c r="EBN41" s="670"/>
      <c r="EBO41" s="671"/>
      <c r="EBP41" s="670"/>
      <c r="EBQ41" s="181"/>
      <c r="EBR41" s="668"/>
      <c r="EBS41" s="669"/>
      <c r="EBT41" s="670"/>
      <c r="EBU41" s="670"/>
      <c r="EBV41" s="670"/>
      <c r="EBW41" s="671"/>
      <c r="EBX41" s="670"/>
      <c r="EBY41" s="181"/>
      <c r="EBZ41" s="668"/>
      <c r="ECA41" s="669"/>
      <c r="ECB41" s="670"/>
      <c r="ECC41" s="670"/>
      <c r="ECD41" s="670"/>
      <c r="ECE41" s="671"/>
      <c r="ECF41" s="670"/>
      <c r="ECG41" s="181"/>
      <c r="ECH41" s="668"/>
      <c r="ECI41" s="669"/>
      <c r="ECJ41" s="670"/>
      <c r="ECK41" s="670"/>
      <c r="ECL41" s="670"/>
      <c r="ECM41" s="671"/>
      <c r="ECN41" s="670"/>
      <c r="ECO41" s="181"/>
      <c r="ECP41" s="668"/>
      <c r="ECQ41" s="669"/>
      <c r="ECR41" s="670"/>
      <c r="ECS41" s="670"/>
      <c r="ECT41" s="670"/>
      <c r="ECU41" s="671"/>
      <c r="ECV41" s="670"/>
      <c r="ECW41" s="181"/>
      <c r="ECX41" s="668"/>
      <c r="ECY41" s="669"/>
      <c r="ECZ41" s="670"/>
      <c r="EDA41" s="670"/>
      <c r="EDB41" s="670"/>
      <c r="EDC41" s="671"/>
      <c r="EDD41" s="670"/>
      <c r="EDE41" s="181"/>
      <c r="EDF41" s="668"/>
      <c r="EDG41" s="669"/>
      <c r="EDH41" s="670"/>
      <c r="EDI41" s="670"/>
      <c r="EDJ41" s="670"/>
      <c r="EDK41" s="671"/>
      <c r="EDL41" s="670"/>
      <c r="EDM41" s="181"/>
      <c r="EDN41" s="668"/>
      <c r="EDO41" s="669"/>
      <c r="EDP41" s="670"/>
      <c r="EDQ41" s="670"/>
      <c r="EDR41" s="670"/>
      <c r="EDS41" s="671"/>
      <c r="EDT41" s="670"/>
      <c r="EDU41" s="181"/>
      <c r="EDV41" s="668"/>
      <c r="EDW41" s="669"/>
      <c r="EDX41" s="670"/>
      <c r="EDY41" s="670"/>
      <c r="EDZ41" s="670"/>
      <c r="EEA41" s="671"/>
      <c r="EEB41" s="670"/>
      <c r="EEC41" s="181"/>
      <c r="EED41" s="668"/>
      <c r="EEE41" s="669"/>
      <c r="EEF41" s="670"/>
      <c r="EEG41" s="670"/>
      <c r="EEH41" s="670"/>
      <c r="EEI41" s="671"/>
      <c r="EEJ41" s="670"/>
      <c r="EEK41" s="181"/>
      <c r="EEL41" s="668"/>
      <c r="EEM41" s="669"/>
      <c r="EEN41" s="670"/>
      <c r="EEO41" s="670"/>
      <c r="EEP41" s="670"/>
      <c r="EEQ41" s="671"/>
      <c r="EER41" s="670"/>
      <c r="EES41" s="181"/>
      <c r="EET41" s="668"/>
      <c r="EEU41" s="669"/>
      <c r="EEV41" s="670"/>
      <c r="EEW41" s="670"/>
      <c r="EEX41" s="670"/>
      <c r="EEY41" s="671"/>
      <c r="EEZ41" s="670"/>
      <c r="EFA41" s="181"/>
      <c r="EFB41" s="668"/>
      <c r="EFC41" s="669"/>
      <c r="EFD41" s="670"/>
      <c r="EFE41" s="670"/>
      <c r="EFF41" s="670"/>
      <c r="EFG41" s="671"/>
      <c r="EFH41" s="670"/>
      <c r="EFI41" s="181"/>
      <c r="EFJ41" s="668"/>
      <c r="EFK41" s="669"/>
      <c r="EFL41" s="670"/>
      <c r="EFM41" s="670"/>
      <c r="EFN41" s="670"/>
      <c r="EFO41" s="671"/>
      <c r="EFP41" s="670"/>
      <c r="EFQ41" s="181"/>
      <c r="EFR41" s="668"/>
      <c r="EFS41" s="669"/>
      <c r="EFT41" s="670"/>
      <c r="EFU41" s="670"/>
      <c r="EFV41" s="670"/>
      <c r="EFW41" s="671"/>
      <c r="EFX41" s="670"/>
      <c r="EFY41" s="181"/>
      <c r="EFZ41" s="668"/>
      <c r="EGA41" s="669"/>
      <c r="EGB41" s="670"/>
      <c r="EGC41" s="670"/>
      <c r="EGD41" s="670"/>
      <c r="EGE41" s="671"/>
      <c r="EGF41" s="670"/>
      <c r="EGG41" s="181"/>
      <c r="EGH41" s="668"/>
      <c r="EGI41" s="669"/>
      <c r="EGJ41" s="670"/>
      <c r="EGK41" s="670"/>
      <c r="EGL41" s="670"/>
      <c r="EGM41" s="671"/>
      <c r="EGN41" s="670"/>
      <c r="EGO41" s="181"/>
      <c r="EGP41" s="668"/>
      <c r="EGQ41" s="669"/>
      <c r="EGR41" s="670"/>
      <c r="EGS41" s="670"/>
      <c r="EGT41" s="670"/>
      <c r="EGU41" s="671"/>
      <c r="EGV41" s="670"/>
      <c r="EGW41" s="181"/>
      <c r="EGX41" s="668"/>
      <c r="EGY41" s="669"/>
      <c r="EGZ41" s="670"/>
      <c r="EHA41" s="670"/>
      <c r="EHB41" s="670"/>
      <c r="EHC41" s="671"/>
      <c r="EHD41" s="670"/>
      <c r="EHE41" s="181"/>
      <c r="EHF41" s="668"/>
      <c r="EHG41" s="669"/>
      <c r="EHH41" s="670"/>
      <c r="EHI41" s="670"/>
      <c r="EHJ41" s="670"/>
      <c r="EHK41" s="671"/>
      <c r="EHL41" s="670"/>
      <c r="EHM41" s="181"/>
      <c r="EHN41" s="668"/>
      <c r="EHO41" s="669"/>
      <c r="EHP41" s="670"/>
      <c r="EHQ41" s="670"/>
      <c r="EHR41" s="670"/>
      <c r="EHS41" s="671"/>
      <c r="EHT41" s="670"/>
      <c r="EHU41" s="181"/>
      <c r="EHV41" s="668"/>
      <c r="EHW41" s="669"/>
      <c r="EHX41" s="670"/>
      <c r="EHY41" s="670"/>
      <c r="EHZ41" s="670"/>
      <c r="EIA41" s="671"/>
      <c r="EIB41" s="670"/>
      <c r="EIC41" s="181"/>
      <c r="EID41" s="668"/>
      <c r="EIE41" s="669"/>
      <c r="EIF41" s="670"/>
      <c r="EIG41" s="670"/>
      <c r="EIH41" s="670"/>
      <c r="EII41" s="671"/>
      <c r="EIJ41" s="670"/>
      <c r="EIK41" s="181"/>
      <c r="EIL41" s="668"/>
      <c r="EIM41" s="669"/>
      <c r="EIN41" s="670"/>
      <c r="EIO41" s="670"/>
      <c r="EIP41" s="670"/>
      <c r="EIQ41" s="671"/>
      <c r="EIR41" s="670"/>
      <c r="EIS41" s="181"/>
      <c r="EIT41" s="668"/>
      <c r="EIU41" s="669"/>
      <c r="EIV41" s="670"/>
      <c r="EIW41" s="670"/>
      <c r="EIX41" s="670"/>
      <c r="EIY41" s="671"/>
      <c r="EIZ41" s="670"/>
      <c r="EJA41" s="181"/>
      <c r="EJB41" s="668"/>
      <c r="EJC41" s="669"/>
      <c r="EJD41" s="670"/>
      <c r="EJE41" s="670"/>
      <c r="EJF41" s="670"/>
      <c r="EJG41" s="671"/>
      <c r="EJH41" s="670"/>
      <c r="EJI41" s="181"/>
      <c r="EJJ41" s="668"/>
      <c r="EJK41" s="669"/>
      <c r="EJL41" s="670"/>
      <c r="EJM41" s="670"/>
      <c r="EJN41" s="670"/>
      <c r="EJO41" s="671"/>
      <c r="EJP41" s="670"/>
      <c r="EJQ41" s="181"/>
      <c r="EJR41" s="668"/>
      <c r="EJS41" s="669"/>
      <c r="EJT41" s="670"/>
      <c r="EJU41" s="670"/>
      <c r="EJV41" s="670"/>
      <c r="EJW41" s="671"/>
      <c r="EJX41" s="670"/>
      <c r="EJY41" s="181"/>
      <c r="EJZ41" s="668"/>
      <c r="EKA41" s="669"/>
      <c r="EKB41" s="670"/>
      <c r="EKC41" s="670"/>
      <c r="EKD41" s="670"/>
      <c r="EKE41" s="671"/>
      <c r="EKF41" s="670"/>
      <c r="EKG41" s="181"/>
      <c r="EKH41" s="668"/>
      <c r="EKI41" s="669"/>
      <c r="EKJ41" s="670"/>
      <c r="EKK41" s="670"/>
      <c r="EKL41" s="670"/>
      <c r="EKM41" s="671"/>
      <c r="EKN41" s="670"/>
      <c r="EKO41" s="181"/>
      <c r="EKP41" s="668"/>
      <c r="EKQ41" s="669"/>
      <c r="EKR41" s="670"/>
      <c r="EKS41" s="670"/>
      <c r="EKT41" s="670"/>
      <c r="EKU41" s="671"/>
      <c r="EKV41" s="670"/>
      <c r="EKW41" s="181"/>
      <c r="EKX41" s="668"/>
      <c r="EKY41" s="669"/>
      <c r="EKZ41" s="670"/>
      <c r="ELA41" s="670"/>
      <c r="ELB41" s="670"/>
      <c r="ELC41" s="671"/>
      <c r="ELD41" s="670"/>
      <c r="ELE41" s="181"/>
      <c r="ELF41" s="668"/>
      <c r="ELG41" s="669"/>
      <c r="ELH41" s="670"/>
      <c r="ELI41" s="670"/>
      <c r="ELJ41" s="670"/>
      <c r="ELK41" s="671"/>
      <c r="ELL41" s="670"/>
      <c r="ELM41" s="181"/>
      <c r="ELN41" s="668"/>
      <c r="ELO41" s="669"/>
      <c r="ELP41" s="670"/>
      <c r="ELQ41" s="670"/>
      <c r="ELR41" s="670"/>
      <c r="ELS41" s="671"/>
      <c r="ELT41" s="670"/>
      <c r="ELU41" s="181"/>
      <c r="ELV41" s="668"/>
      <c r="ELW41" s="669"/>
      <c r="ELX41" s="670"/>
      <c r="ELY41" s="670"/>
      <c r="ELZ41" s="670"/>
      <c r="EMA41" s="671"/>
      <c r="EMB41" s="670"/>
      <c r="EMC41" s="181"/>
      <c r="EMD41" s="668"/>
      <c r="EME41" s="669"/>
      <c r="EMF41" s="670"/>
      <c r="EMG41" s="670"/>
      <c r="EMH41" s="670"/>
      <c r="EMI41" s="671"/>
      <c r="EMJ41" s="670"/>
      <c r="EMK41" s="181"/>
      <c r="EML41" s="668"/>
      <c r="EMM41" s="669"/>
      <c r="EMN41" s="670"/>
      <c r="EMO41" s="670"/>
      <c r="EMP41" s="670"/>
      <c r="EMQ41" s="671"/>
      <c r="EMR41" s="670"/>
      <c r="EMS41" s="181"/>
      <c r="EMT41" s="668"/>
      <c r="EMU41" s="669"/>
      <c r="EMV41" s="670"/>
      <c r="EMW41" s="670"/>
      <c r="EMX41" s="670"/>
      <c r="EMY41" s="671"/>
      <c r="EMZ41" s="670"/>
      <c r="ENA41" s="181"/>
      <c r="ENB41" s="668"/>
      <c r="ENC41" s="669"/>
      <c r="END41" s="670"/>
      <c r="ENE41" s="670"/>
      <c r="ENF41" s="670"/>
      <c r="ENG41" s="671"/>
      <c r="ENH41" s="670"/>
      <c r="ENI41" s="181"/>
      <c r="ENJ41" s="668"/>
      <c r="ENK41" s="669"/>
      <c r="ENL41" s="670"/>
      <c r="ENM41" s="670"/>
      <c r="ENN41" s="670"/>
      <c r="ENO41" s="671"/>
      <c r="ENP41" s="670"/>
      <c r="ENQ41" s="181"/>
      <c r="ENR41" s="668"/>
      <c r="ENS41" s="669"/>
      <c r="ENT41" s="670"/>
      <c r="ENU41" s="670"/>
      <c r="ENV41" s="670"/>
      <c r="ENW41" s="671"/>
      <c r="ENX41" s="670"/>
      <c r="ENY41" s="181"/>
      <c r="ENZ41" s="668"/>
      <c r="EOA41" s="669"/>
      <c r="EOB41" s="670"/>
      <c r="EOC41" s="670"/>
      <c r="EOD41" s="670"/>
      <c r="EOE41" s="671"/>
      <c r="EOF41" s="670"/>
      <c r="EOG41" s="181"/>
      <c r="EOH41" s="668"/>
      <c r="EOI41" s="669"/>
      <c r="EOJ41" s="670"/>
      <c r="EOK41" s="670"/>
      <c r="EOL41" s="670"/>
      <c r="EOM41" s="671"/>
      <c r="EON41" s="670"/>
      <c r="EOO41" s="181"/>
      <c r="EOP41" s="668"/>
      <c r="EOQ41" s="669"/>
      <c r="EOR41" s="670"/>
      <c r="EOS41" s="670"/>
      <c r="EOT41" s="670"/>
      <c r="EOU41" s="671"/>
      <c r="EOV41" s="670"/>
      <c r="EOW41" s="181"/>
      <c r="EOX41" s="668"/>
      <c r="EOY41" s="669"/>
      <c r="EOZ41" s="670"/>
      <c r="EPA41" s="670"/>
      <c r="EPB41" s="670"/>
      <c r="EPC41" s="671"/>
      <c r="EPD41" s="670"/>
      <c r="EPE41" s="181"/>
      <c r="EPF41" s="668"/>
      <c r="EPG41" s="669"/>
      <c r="EPH41" s="670"/>
      <c r="EPI41" s="670"/>
      <c r="EPJ41" s="670"/>
      <c r="EPK41" s="671"/>
      <c r="EPL41" s="670"/>
      <c r="EPM41" s="181"/>
      <c r="EPN41" s="668"/>
      <c r="EPO41" s="669"/>
      <c r="EPP41" s="670"/>
      <c r="EPQ41" s="670"/>
      <c r="EPR41" s="670"/>
      <c r="EPS41" s="671"/>
      <c r="EPT41" s="670"/>
      <c r="EPU41" s="181"/>
      <c r="EPV41" s="668"/>
      <c r="EPW41" s="669"/>
      <c r="EPX41" s="670"/>
      <c r="EPY41" s="670"/>
      <c r="EPZ41" s="670"/>
      <c r="EQA41" s="671"/>
      <c r="EQB41" s="670"/>
      <c r="EQC41" s="181"/>
      <c r="EQD41" s="668"/>
      <c r="EQE41" s="669"/>
      <c r="EQF41" s="670"/>
      <c r="EQG41" s="670"/>
      <c r="EQH41" s="670"/>
      <c r="EQI41" s="671"/>
      <c r="EQJ41" s="670"/>
      <c r="EQK41" s="181"/>
      <c r="EQL41" s="668"/>
      <c r="EQM41" s="669"/>
      <c r="EQN41" s="670"/>
      <c r="EQO41" s="670"/>
      <c r="EQP41" s="670"/>
      <c r="EQQ41" s="671"/>
      <c r="EQR41" s="670"/>
      <c r="EQS41" s="181"/>
      <c r="EQT41" s="668"/>
      <c r="EQU41" s="669"/>
      <c r="EQV41" s="670"/>
      <c r="EQW41" s="670"/>
      <c r="EQX41" s="670"/>
      <c r="EQY41" s="671"/>
      <c r="EQZ41" s="670"/>
      <c r="ERA41" s="181"/>
      <c r="ERB41" s="668"/>
      <c r="ERC41" s="669"/>
      <c r="ERD41" s="670"/>
      <c r="ERE41" s="670"/>
      <c r="ERF41" s="670"/>
      <c r="ERG41" s="671"/>
      <c r="ERH41" s="670"/>
      <c r="ERI41" s="181"/>
      <c r="ERJ41" s="668"/>
      <c r="ERK41" s="669"/>
      <c r="ERL41" s="670"/>
      <c r="ERM41" s="670"/>
      <c r="ERN41" s="670"/>
      <c r="ERO41" s="671"/>
      <c r="ERP41" s="670"/>
      <c r="ERQ41" s="181"/>
      <c r="ERR41" s="668"/>
      <c r="ERS41" s="669"/>
      <c r="ERT41" s="670"/>
      <c r="ERU41" s="670"/>
      <c r="ERV41" s="670"/>
      <c r="ERW41" s="671"/>
      <c r="ERX41" s="670"/>
      <c r="ERY41" s="181"/>
      <c r="ERZ41" s="668"/>
      <c r="ESA41" s="669"/>
      <c r="ESB41" s="670"/>
      <c r="ESC41" s="670"/>
      <c r="ESD41" s="670"/>
      <c r="ESE41" s="671"/>
      <c r="ESF41" s="670"/>
      <c r="ESG41" s="181"/>
      <c r="ESH41" s="668"/>
      <c r="ESI41" s="669"/>
      <c r="ESJ41" s="670"/>
      <c r="ESK41" s="670"/>
      <c r="ESL41" s="670"/>
      <c r="ESM41" s="671"/>
      <c r="ESN41" s="670"/>
      <c r="ESO41" s="181"/>
      <c r="ESP41" s="668"/>
      <c r="ESQ41" s="669"/>
      <c r="ESR41" s="670"/>
      <c r="ESS41" s="670"/>
      <c r="EST41" s="670"/>
      <c r="ESU41" s="671"/>
      <c r="ESV41" s="670"/>
      <c r="ESW41" s="181"/>
      <c r="ESX41" s="668"/>
      <c r="ESY41" s="669"/>
      <c r="ESZ41" s="670"/>
      <c r="ETA41" s="670"/>
      <c r="ETB41" s="670"/>
      <c r="ETC41" s="671"/>
      <c r="ETD41" s="670"/>
      <c r="ETE41" s="181"/>
      <c r="ETF41" s="668"/>
      <c r="ETG41" s="669"/>
      <c r="ETH41" s="670"/>
      <c r="ETI41" s="670"/>
      <c r="ETJ41" s="670"/>
      <c r="ETK41" s="671"/>
      <c r="ETL41" s="670"/>
      <c r="ETM41" s="181"/>
      <c r="ETN41" s="668"/>
      <c r="ETO41" s="669"/>
      <c r="ETP41" s="670"/>
      <c r="ETQ41" s="670"/>
      <c r="ETR41" s="670"/>
      <c r="ETS41" s="671"/>
      <c r="ETT41" s="670"/>
      <c r="ETU41" s="181"/>
      <c r="ETV41" s="668"/>
      <c r="ETW41" s="669"/>
      <c r="ETX41" s="670"/>
      <c r="ETY41" s="670"/>
      <c r="ETZ41" s="670"/>
      <c r="EUA41" s="671"/>
      <c r="EUB41" s="670"/>
      <c r="EUC41" s="181"/>
      <c r="EUD41" s="668"/>
      <c r="EUE41" s="669"/>
      <c r="EUF41" s="670"/>
      <c r="EUG41" s="670"/>
      <c r="EUH41" s="670"/>
      <c r="EUI41" s="671"/>
      <c r="EUJ41" s="670"/>
      <c r="EUK41" s="181"/>
      <c r="EUL41" s="668"/>
      <c r="EUM41" s="669"/>
      <c r="EUN41" s="670"/>
      <c r="EUO41" s="670"/>
      <c r="EUP41" s="670"/>
      <c r="EUQ41" s="671"/>
      <c r="EUR41" s="670"/>
      <c r="EUS41" s="181"/>
      <c r="EUT41" s="668"/>
      <c r="EUU41" s="669"/>
      <c r="EUV41" s="670"/>
      <c r="EUW41" s="670"/>
      <c r="EUX41" s="670"/>
      <c r="EUY41" s="671"/>
      <c r="EUZ41" s="670"/>
      <c r="EVA41" s="181"/>
      <c r="EVB41" s="668"/>
      <c r="EVC41" s="669"/>
      <c r="EVD41" s="670"/>
      <c r="EVE41" s="670"/>
      <c r="EVF41" s="670"/>
      <c r="EVG41" s="671"/>
      <c r="EVH41" s="670"/>
      <c r="EVI41" s="181"/>
      <c r="EVJ41" s="668"/>
      <c r="EVK41" s="669"/>
      <c r="EVL41" s="670"/>
      <c r="EVM41" s="670"/>
      <c r="EVN41" s="670"/>
      <c r="EVO41" s="671"/>
      <c r="EVP41" s="670"/>
      <c r="EVQ41" s="181"/>
      <c r="EVR41" s="668"/>
      <c r="EVS41" s="669"/>
      <c r="EVT41" s="670"/>
      <c r="EVU41" s="670"/>
      <c r="EVV41" s="670"/>
      <c r="EVW41" s="671"/>
      <c r="EVX41" s="670"/>
      <c r="EVY41" s="181"/>
      <c r="EVZ41" s="668"/>
      <c r="EWA41" s="669"/>
      <c r="EWB41" s="670"/>
      <c r="EWC41" s="670"/>
      <c r="EWD41" s="670"/>
      <c r="EWE41" s="671"/>
      <c r="EWF41" s="670"/>
      <c r="EWG41" s="181"/>
      <c r="EWH41" s="668"/>
      <c r="EWI41" s="669"/>
      <c r="EWJ41" s="670"/>
      <c r="EWK41" s="670"/>
      <c r="EWL41" s="670"/>
      <c r="EWM41" s="671"/>
      <c r="EWN41" s="670"/>
      <c r="EWO41" s="181"/>
      <c r="EWP41" s="668"/>
      <c r="EWQ41" s="669"/>
      <c r="EWR41" s="670"/>
      <c r="EWS41" s="670"/>
      <c r="EWT41" s="670"/>
      <c r="EWU41" s="671"/>
      <c r="EWV41" s="670"/>
      <c r="EWW41" s="181"/>
      <c r="EWX41" s="668"/>
      <c r="EWY41" s="669"/>
      <c r="EWZ41" s="670"/>
      <c r="EXA41" s="670"/>
      <c r="EXB41" s="670"/>
      <c r="EXC41" s="671"/>
      <c r="EXD41" s="670"/>
      <c r="EXE41" s="181"/>
      <c r="EXF41" s="668"/>
      <c r="EXG41" s="669"/>
      <c r="EXH41" s="670"/>
      <c r="EXI41" s="670"/>
      <c r="EXJ41" s="670"/>
      <c r="EXK41" s="671"/>
      <c r="EXL41" s="670"/>
      <c r="EXM41" s="181"/>
      <c r="EXN41" s="668"/>
      <c r="EXO41" s="669"/>
      <c r="EXP41" s="670"/>
      <c r="EXQ41" s="670"/>
      <c r="EXR41" s="670"/>
      <c r="EXS41" s="671"/>
      <c r="EXT41" s="670"/>
      <c r="EXU41" s="181"/>
      <c r="EXV41" s="668"/>
      <c r="EXW41" s="669"/>
      <c r="EXX41" s="670"/>
      <c r="EXY41" s="670"/>
      <c r="EXZ41" s="670"/>
      <c r="EYA41" s="671"/>
      <c r="EYB41" s="670"/>
      <c r="EYC41" s="181"/>
      <c r="EYD41" s="668"/>
      <c r="EYE41" s="669"/>
      <c r="EYF41" s="670"/>
      <c r="EYG41" s="670"/>
      <c r="EYH41" s="670"/>
      <c r="EYI41" s="671"/>
      <c r="EYJ41" s="670"/>
      <c r="EYK41" s="181"/>
      <c r="EYL41" s="668"/>
      <c r="EYM41" s="669"/>
      <c r="EYN41" s="670"/>
      <c r="EYO41" s="670"/>
      <c r="EYP41" s="670"/>
      <c r="EYQ41" s="671"/>
      <c r="EYR41" s="670"/>
      <c r="EYS41" s="181"/>
      <c r="EYT41" s="668"/>
      <c r="EYU41" s="669"/>
      <c r="EYV41" s="670"/>
      <c r="EYW41" s="670"/>
      <c r="EYX41" s="670"/>
      <c r="EYY41" s="671"/>
      <c r="EYZ41" s="670"/>
      <c r="EZA41" s="181"/>
      <c r="EZB41" s="668"/>
      <c r="EZC41" s="669"/>
      <c r="EZD41" s="670"/>
      <c r="EZE41" s="670"/>
      <c r="EZF41" s="670"/>
      <c r="EZG41" s="671"/>
      <c r="EZH41" s="670"/>
      <c r="EZI41" s="181"/>
      <c r="EZJ41" s="668"/>
      <c r="EZK41" s="669"/>
      <c r="EZL41" s="670"/>
      <c r="EZM41" s="670"/>
      <c r="EZN41" s="670"/>
      <c r="EZO41" s="671"/>
      <c r="EZP41" s="670"/>
      <c r="EZQ41" s="181"/>
      <c r="EZR41" s="668"/>
      <c r="EZS41" s="669"/>
      <c r="EZT41" s="670"/>
      <c r="EZU41" s="670"/>
      <c r="EZV41" s="670"/>
      <c r="EZW41" s="671"/>
      <c r="EZX41" s="670"/>
      <c r="EZY41" s="181"/>
      <c r="EZZ41" s="668"/>
      <c r="FAA41" s="669"/>
      <c r="FAB41" s="670"/>
      <c r="FAC41" s="670"/>
      <c r="FAD41" s="670"/>
      <c r="FAE41" s="671"/>
      <c r="FAF41" s="670"/>
      <c r="FAG41" s="181"/>
      <c r="FAH41" s="668"/>
      <c r="FAI41" s="669"/>
      <c r="FAJ41" s="670"/>
      <c r="FAK41" s="670"/>
      <c r="FAL41" s="670"/>
      <c r="FAM41" s="671"/>
      <c r="FAN41" s="670"/>
      <c r="FAO41" s="181"/>
      <c r="FAP41" s="668"/>
      <c r="FAQ41" s="669"/>
      <c r="FAR41" s="670"/>
      <c r="FAS41" s="670"/>
      <c r="FAT41" s="670"/>
      <c r="FAU41" s="671"/>
      <c r="FAV41" s="670"/>
      <c r="FAW41" s="181"/>
      <c r="FAX41" s="668"/>
      <c r="FAY41" s="669"/>
      <c r="FAZ41" s="670"/>
      <c r="FBA41" s="670"/>
      <c r="FBB41" s="670"/>
      <c r="FBC41" s="671"/>
      <c r="FBD41" s="670"/>
      <c r="FBE41" s="181"/>
      <c r="FBF41" s="668"/>
      <c r="FBG41" s="669"/>
      <c r="FBH41" s="670"/>
      <c r="FBI41" s="670"/>
      <c r="FBJ41" s="670"/>
      <c r="FBK41" s="671"/>
      <c r="FBL41" s="670"/>
      <c r="FBM41" s="181"/>
      <c r="FBN41" s="668"/>
      <c r="FBO41" s="669"/>
      <c r="FBP41" s="670"/>
      <c r="FBQ41" s="670"/>
      <c r="FBR41" s="670"/>
      <c r="FBS41" s="671"/>
      <c r="FBT41" s="670"/>
      <c r="FBU41" s="181"/>
      <c r="FBV41" s="668"/>
      <c r="FBW41" s="669"/>
      <c r="FBX41" s="670"/>
      <c r="FBY41" s="670"/>
      <c r="FBZ41" s="670"/>
      <c r="FCA41" s="671"/>
      <c r="FCB41" s="670"/>
      <c r="FCC41" s="181"/>
      <c r="FCD41" s="668"/>
      <c r="FCE41" s="669"/>
      <c r="FCF41" s="670"/>
      <c r="FCG41" s="670"/>
      <c r="FCH41" s="670"/>
      <c r="FCI41" s="671"/>
      <c r="FCJ41" s="670"/>
      <c r="FCK41" s="181"/>
      <c r="FCL41" s="668"/>
      <c r="FCM41" s="669"/>
      <c r="FCN41" s="670"/>
      <c r="FCO41" s="670"/>
      <c r="FCP41" s="670"/>
      <c r="FCQ41" s="671"/>
      <c r="FCR41" s="670"/>
      <c r="FCS41" s="181"/>
      <c r="FCT41" s="668"/>
      <c r="FCU41" s="669"/>
      <c r="FCV41" s="670"/>
      <c r="FCW41" s="670"/>
      <c r="FCX41" s="670"/>
      <c r="FCY41" s="671"/>
      <c r="FCZ41" s="670"/>
      <c r="FDA41" s="181"/>
      <c r="FDB41" s="668"/>
      <c r="FDC41" s="669"/>
      <c r="FDD41" s="670"/>
      <c r="FDE41" s="670"/>
      <c r="FDF41" s="670"/>
      <c r="FDG41" s="671"/>
      <c r="FDH41" s="670"/>
      <c r="FDI41" s="181"/>
      <c r="FDJ41" s="668"/>
      <c r="FDK41" s="669"/>
      <c r="FDL41" s="670"/>
      <c r="FDM41" s="670"/>
      <c r="FDN41" s="670"/>
      <c r="FDO41" s="671"/>
      <c r="FDP41" s="670"/>
      <c r="FDQ41" s="181"/>
      <c r="FDR41" s="668"/>
      <c r="FDS41" s="669"/>
      <c r="FDT41" s="670"/>
      <c r="FDU41" s="670"/>
      <c r="FDV41" s="670"/>
      <c r="FDW41" s="671"/>
      <c r="FDX41" s="670"/>
      <c r="FDY41" s="181"/>
      <c r="FDZ41" s="668"/>
      <c r="FEA41" s="669"/>
      <c r="FEB41" s="670"/>
      <c r="FEC41" s="670"/>
      <c r="FED41" s="670"/>
      <c r="FEE41" s="671"/>
      <c r="FEF41" s="670"/>
      <c r="FEG41" s="181"/>
      <c r="FEH41" s="668"/>
      <c r="FEI41" s="669"/>
      <c r="FEJ41" s="670"/>
      <c r="FEK41" s="670"/>
      <c r="FEL41" s="670"/>
      <c r="FEM41" s="671"/>
      <c r="FEN41" s="670"/>
      <c r="FEO41" s="181"/>
      <c r="FEP41" s="668"/>
      <c r="FEQ41" s="669"/>
      <c r="FER41" s="670"/>
      <c r="FES41" s="670"/>
      <c r="FET41" s="670"/>
      <c r="FEU41" s="671"/>
      <c r="FEV41" s="670"/>
      <c r="FEW41" s="181"/>
      <c r="FEX41" s="668"/>
      <c r="FEY41" s="669"/>
      <c r="FEZ41" s="670"/>
      <c r="FFA41" s="670"/>
      <c r="FFB41" s="670"/>
      <c r="FFC41" s="671"/>
      <c r="FFD41" s="670"/>
      <c r="FFE41" s="181"/>
      <c r="FFF41" s="668"/>
      <c r="FFG41" s="669"/>
      <c r="FFH41" s="670"/>
      <c r="FFI41" s="670"/>
      <c r="FFJ41" s="670"/>
      <c r="FFK41" s="671"/>
      <c r="FFL41" s="670"/>
      <c r="FFM41" s="181"/>
      <c r="FFN41" s="668"/>
      <c r="FFO41" s="669"/>
      <c r="FFP41" s="670"/>
      <c r="FFQ41" s="670"/>
      <c r="FFR41" s="670"/>
      <c r="FFS41" s="671"/>
      <c r="FFT41" s="670"/>
      <c r="FFU41" s="181"/>
      <c r="FFV41" s="668"/>
      <c r="FFW41" s="669"/>
      <c r="FFX41" s="670"/>
      <c r="FFY41" s="670"/>
      <c r="FFZ41" s="670"/>
      <c r="FGA41" s="671"/>
      <c r="FGB41" s="670"/>
      <c r="FGC41" s="181"/>
      <c r="FGD41" s="668"/>
      <c r="FGE41" s="669"/>
      <c r="FGF41" s="670"/>
      <c r="FGG41" s="670"/>
      <c r="FGH41" s="670"/>
      <c r="FGI41" s="671"/>
      <c r="FGJ41" s="670"/>
      <c r="FGK41" s="181"/>
      <c r="FGL41" s="668"/>
      <c r="FGM41" s="669"/>
      <c r="FGN41" s="670"/>
      <c r="FGO41" s="670"/>
      <c r="FGP41" s="670"/>
      <c r="FGQ41" s="671"/>
      <c r="FGR41" s="670"/>
      <c r="FGS41" s="181"/>
      <c r="FGT41" s="668"/>
      <c r="FGU41" s="669"/>
      <c r="FGV41" s="670"/>
      <c r="FGW41" s="670"/>
      <c r="FGX41" s="670"/>
      <c r="FGY41" s="671"/>
      <c r="FGZ41" s="670"/>
      <c r="FHA41" s="181"/>
      <c r="FHB41" s="668"/>
      <c r="FHC41" s="669"/>
      <c r="FHD41" s="670"/>
      <c r="FHE41" s="670"/>
      <c r="FHF41" s="670"/>
      <c r="FHG41" s="671"/>
      <c r="FHH41" s="670"/>
      <c r="FHI41" s="181"/>
      <c r="FHJ41" s="668"/>
      <c r="FHK41" s="669"/>
      <c r="FHL41" s="670"/>
      <c r="FHM41" s="670"/>
      <c r="FHN41" s="670"/>
      <c r="FHO41" s="671"/>
      <c r="FHP41" s="670"/>
      <c r="FHQ41" s="181"/>
      <c r="FHR41" s="668"/>
      <c r="FHS41" s="669"/>
      <c r="FHT41" s="670"/>
      <c r="FHU41" s="670"/>
      <c r="FHV41" s="670"/>
      <c r="FHW41" s="671"/>
      <c r="FHX41" s="670"/>
      <c r="FHY41" s="181"/>
      <c r="FHZ41" s="668"/>
      <c r="FIA41" s="669"/>
      <c r="FIB41" s="670"/>
      <c r="FIC41" s="670"/>
      <c r="FID41" s="670"/>
      <c r="FIE41" s="671"/>
      <c r="FIF41" s="670"/>
      <c r="FIG41" s="181"/>
      <c r="FIH41" s="668"/>
      <c r="FII41" s="669"/>
      <c r="FIJ41" s="670"/>
      <c r="FIK41" s="670"/>
      <c r="FIL41" s="670"/>
      <c r="FIM41" s="671"/>
      <c r="FIN41" s="670"/>
      <c r="FIO41" s="181"/>
      <c r="FIP41" s="668"/>
      <c r="FIQ41" s="669"/>
      <c r="FIR41" s="670"/>
      <c r="FIS41" s="670"/>
      <c r="FIT41" s="670"/>
      <c r="FIU41" s="671"/>
      <c r="FIV41" s="670"/>
      <c r="FIW41" s="181"/>
      <c r="FIX41" s="668"/>
      <c r="FIY41" s="669"/>
      <c r="FIZ41" s="670"/>
      <c r="FJA41" s="670"/>
      <c r="FJB41" s="670"/>
      <c r="FJC41" s="671"/>
      <c r="FJD41" s="670"/>
      <c r="FJE41" s="181"/>
      <c r="FJF41" s="668"/>
      <c r="FJG41" s="669"/>
      <c r="FJH41" s="670"/>
      <c r="FJI41" s="670"/>
      <c r="FJJ41" s="670"/>
      <c r="FJK41" s="671"/>
      <c r="FJL41" s="670"/>
      <c r="FJM41" s="181"/>
      <c r="FJN41" s="668"/>
      <c r="FJO41" s="669"/>
      <c r="FJP41" s="670"/>
      <c r="FJQ41" s="670"/>
      <c r="FJR41" s="670"/>
      <c r="FJS41" s="671"/>
      <c r="FJT41" s="670"/>
      <c r="FJU41" s="181"/>
      <c r="FJV41" s="668"/>
      <c r="FJW41" s="669"/>
      <c r="FJX41" s="670"/>
      <c r="FJY41" s="670"/>
      <c r="FJZ41" s="670"/>
      <c r="FKA41" s="671"/>
      <c r="FKB41" s="670"/>
      <c r="FKC41" s="181"/>
      <c r="FKD41" s="668"/>
      <c r="FKE41" s="669"/>
      <c r="FKF41" s="670"/>
      <c r="FKG41" s="670"/>
      <c r="FKH41" s="670"/>
      <c r="FKI41" s="671"/>
      <c r="FKJ41" s="670"/>
      <c r="FKK41" s="181"/>
      <c r="FKL41" s="668"/>
      <c r="FKM41" s="669"/>
      <c r="FKN41" s="670"/>
      <c r="FKO41" s="670"/>
      <c r="FKP41" s="670"/>
      <c r="FKQ41" s="671"/>
      <c r="FKR41" s="670"/>
      <c r="FKS41" s="181"/>
      <c r="FKT41" s="668"/>
      <c r="FKU41" s="669"/>
      <c r="FKV41" s="670"/>
      <c r="FKW41" s="670"/>
      <c r="FKX41" s="670"/>
      <c r="FKY41" s="671"/>
      <c r="FKZ41" s="670"/>
      <c r="FLA41" s="181"/>
      <c r="FLB41" s="668"/>
      <c r="FLC41" s="669"/>
      <c r="FLD41" s="670"/>
      <c r="FLE41" s="670"/>
      <c r="FLF41" s="670"/>
      <c r="FLG41" s="671"/>
      <c r="FLH41" s="670"/>
      <c r="FLI41" s="181"/>
      <c r="FLJ41" s="668"/>
      <c r="FLK41" s="669"/>
      <c r="FLL41" s="670"/>
      <c r="FLM41" s="670"/>
      <c r="FLN41" s="670"/>
      <c r="FLO41" s="671"/>
      <c r="FLP41" s="670"/>
      <c r="FLQ41" s="181"/>
      <c r="FLR41" s="668"/>
      <c r="FLS41" s="669"/>
      <c r="FLT41" s="670"/>
      <c r="FLU41" s="670"/>
      <c r="FLV41" s="670"/>
      <c r="FLW41" s="671"/>
      <c r="FLX41" s="670"/>
      <c r="FLY41" s="181"/>
      <c r="FLZ41" s="668"/>
      <c r="FMA41" s="669"/>
      <c r="FMB41" s="670"/>
      <c r="FMC41" s="670"/>
      <c r="FMD41" s="670"/>
      <c r="FME41" s="671"/>
      <c r="FMF41" s="670"/>
      <c r="FMG41" s="181"/>
      <c r="FMH41" s="668"/>
      <c r="FMI41" s="669"/>
      <c r="FMJ41" s="670"/>
      <c r="FMK41" s="670"/>
      <c r="FML41" s="670"/>
      <c r="FMM41" s="671"/>
      <c r="FMN41" s="670"/>
      <c r="FMO41" s="181"/>
      <c r="FMP41" s="668"/>
      <c r="FMQ41" s="669"/>
      <c r="FMR41" s="670"/>
      <c r="FMS41" s="670"/>
      <c r="FMT41" s="670"/>
      <c r="FMU41" s="671"/>
      <c r="FMV41" s="670"/>
      <c r="FMW41" s="181"/>
      <c r="FMX41" s="668"/>
      <c r="FMY41" s="669"/>
      <c r="FMZ41" s="670"/>
      <c r="FNA41" s="670"/>
      <c r="FNB41" s="670"/>
      <c r="FNC41" s="671"/>
      <c r="FND41" s="670"/>
      <c r="FNE41" s="181"/>
      <c r="FNF41" s="668"/>
      <c r="FNG41" s="669"/>
      <c r="FNH41" s="670"/>
      <c r="FNI41" s="670"/>
      <c r="FNJ41" s="670"/>
      <c r="FNK41" s="671"/>
      <c r="FNL41" s="670"/>
      <c r="FNM41" s="181"/>
      <c r="FNN41" s="668"/>
      <c r="FNO41" s="669"/>
      <c r="FNP41" s="670"/>
      <c r="FNQ41" s="670"/>
      <c r="FNR41" s="670"/>
      <c r="FNS41" s="671"/>
      <c r="FNT41" s="670"/>
      <c r="FNU41" s="181"/>
      <c r="FNV41" s="668"/>
      <c r="FNW41" s="669"/>
      <c r="FNX41" s="670"/>
      <c r="FNY41" s="670"/>
      <c r="FNZ41" s="670"/>
      <c r="FOA41" s="671"/>
      <c r="FOB41" s="670"/>
      <c r="FOC41" s="181"/>
      <c r="FOD41" s="668"/>
      <c r="FOE41" s="669"/>
      <c r="FOF41" s="670"/>
      <c r="FOG41" s="670"/>
      <c r="FOH41" s="670"/>
      <c r="FOI41" s="671"/>
      <c r="FOJ41" s="670"/>
      <c r="FOK41" s="181"/>
      <c r="FOL41" s="668"/>
      <c r="FOM41" s="669"/>
      <c r="FON41" s="670"/>
      <c r="FOO41" s="670"/>
      <c r="FOP41" s="670"/>
      <c r="FOQ41" s="671"/>
      <c r="FOR41" s="670"/>
      <c r="FOS41" s="181"/>
      <c r="FOT41" s="668"/>
      <c r="FOU41" s="669"/>
      <c r="FOV41" s="670"/>
      <c r="FOW41" s="670"/>
      <c r="FOX41" s="670"/>
      <c r="FOY41" s="671"/>
      <c r="FOZ41" s="670"/>
      <c r="FPA41" s="181"/>
      <c r="FPB41" s="668"/>
      <c r="FPC41" s="669"/>
      <c r="FPD41" s="670"/>
      <c r="FPE41" s="670"/>
      <c r="FPF41" s="670"/>
      <c r="FPG41" s="671"/>
      <c r="FPH41" s="670"/>
      <c r="FPI41" s="181"/>
      <c r="FPJ41" s="668"/>
      <c r="FPK41" s="669"/>
      <c r="FPL41" s="670"/>
      <c r="FPM41" s="670"/>
      <c r="FPN41" s="670"/>
      <c r="FPO41" s="671"/>
      <c r="FPP41" s="670"/>
      <c r="FPQ41" s="181"/>
      <c r="FPR41" s="668"/>
      <c r="FPS41" s="669"/>
      <c r="FPT41" s="670"/>
      <c r="FPU41" s="670"/>
      <c r="FPV41" s="670"/>
      <c r="FPW41" s="671"/>
      <c r="FPX41" s="670"/>
      <c r="FPY41" s="181"/>
      <c r="FPZ41" s="668"/>
      <c r="FQA41" s="669"/>
      <c r="FQB41" s="670"/>
      <c r="FQC41" s="670"/>
      <c r="FQD41" s="670"/>
      <c r="FQE41" s="671"/>
      <c r="FQF41" s="670"/>
      <c r="FQG41" s="181"/>
      <c r="FQH41" s="668"/>
      <c r="FQI41" s="669"/>
      <c r="FQJ41" s="670"/>
      <c r="FQK41" s="670"/>
      <c r="FQL41" s="670"/>
      <c r="FQM41" s="671"/>
      <c r="FQN41" s="670"/>
      <c r="FQO41" s="181"/>
      <c r="FQP41" s="668"/>
      <c r="FQQ41" s="669"/>
      <c r="FQR41" s="670"/>
      <c r="FQS41" s="670"/>
      <c r="FQT41" s="670"/>
      <c r="FQU41" s="671"/>
      <c r="FQV41" s="670"/>
      <c r="FQW41" s="181"/>
      <c r="FQX41" s="668"/>
      <c r="FQY41" s="669"/>
      <c r="FQZ41" s="670"/>
      <c r="FRA41" s="670"/>
      <c r="FRB41" s="670"/>
      <c r="FRC41" s="671"/>
      <c r="FRD41" s="670"/>
      <c r="FRE41" s="181"/>
      <c r="FRF41" s="668"/>
      <c r="FRG41" s="669"/>
      <c r="FRH41" s="670"/>
      <c r="FRI41" s="670"/>
      <c r="FRJ41" s="670"/>
      <c r="FRK41" s="671"/>
      <c r="FRL41" s="670"/>
      <c r="FRM41" s="181"/>
      <c r="FRN41" s="668"/>
      <c r="FRO41" s="669"/>
      <c r="FRP41" s="670"/>
      <c r="FRQ41" s="670"/>
      <c r="FRR41" s="670"/>
      <c r="FRS41" s="671"/>
      <c r="FRT41" s="670"/>
      <c r="FRU41" s="181"/>
      <c r="FRV41" s="668"/>
      <c r="FRW41" s="669"/>
      <c r="FRX41" s="670"/>
      <c r="FRY41" s="670"/>
      <c r="FRZ41" s="670"/>
      <c r="FSA41" s="671"/>
      <c r="FSB41" s="670"/>
      <c r="FSC41" s="181"/>
      <c r="FSD41" s="668"/>
      <c r="FSE41" s="669"/>
      <c r="FSF41" s="670"/>
      <c r="FSG41" s="670"/>
      <c r="FSH41" s="670"/>
      <c r="FSI41" s="671"/>
      <c r="FSJ41" s="670"/>
      <c r="FSK41" s="181"/>
      <c r="FSL41" s="668"/>
      <c r="FSM41" s="669"/>
      <c r="FSN41" s="670"/>
      <c r="FSO41" s="670"/>
      <c r="FSP41" s="670"/>
      <c r="FSQ41" s="671"/>
      <c r="FSR41" s="670"/>
      <c r="FSS41" s="181"/>
      <c r="FST41" s="668"/>
      <c r="FSU41" s="669"/>
      <c r="FSV41" s="670"/>
      <c r="FSW41" s="670"/>
      <c r="FSX41" s="670"/>
      <c r="FSY41" s="671"/>
      <c r="FSZ41" s="670"/>
      <c r="FTA41" s="181"/>
      <c r="FTB41" s="668"/>
      <c r="FTC41" s="669"/>
      <c r="FTD41" s="670"/>
      <c r="FTE41" s="670"/>
      <c r="FTF41" s="670"/>
      <c r="FTG41" s="671"/>
      <c r="FTH41" s="670"/>
      <c r="FTI41" s="181"/>
      <c r="FTJ41" s="668"/>
      <c r="FTK41" s="669"/>
      <c r="FTL41" s="670"/>
      <c r="FTM41" s="670"/>
      <c r="FTN41" s="670"/>
      <c r="FTO41" s="671"/>
      <c r="FTP41" s="670"/>
      <c r="FTQ41" s="181"/>
      <c r="FTR41" s="668"/>
      <c r="FTS41" s="669"/>
      <c r="FTT41" s="670"/>
      <c r="FTU41" s="670"/>
      <c r="FTV41" s="670"/>
      <c r="FTW41" s="671"/>
      <c r="FTX41" s="670"/>
      <c r="FTY41" s="181"/>
      <c r="FTZ41" s="668"/>
      <c r="FUA41" s="669"/>
      <c r="FUB41" s="670"/>
      <c r="FUC41" s="670"/>
      <c r="FUD41" s="670"/>
      <c r="FUE41" s="671"/>
      <c r="FUF41" s="670"/>
      <c r="FUG41" s="181"/>
      <c r="FUH41" s="668"/>
      <c r="FUI41" s="669"/>
      <c r="FUJ41" s="670"/>
      <c r="FUK41" s="670"/>
      <c r="FUL41" s="670"/>
      <c r="FUM41" s="671"/>
      <c r="FUN41" s="670"/>
      <c r="FUO41" s="181"/>
      <c r="FUP41" s="668"/>
      <c r="FUQ41" s="669"/>
      <c r="FUR41" s="670"/>
      <c r="FUS41" s="670"/>
      <c r="FUT41" s="670"/>
      <c r="FUU41" s="671"/>
      <c r="FUV41" s="670"/>
      <c r="FUW41" s="181"/>
      <c r="FUX41" s="668"/>
      <c r="FUY41" s="669"/>
      <c r="FUZ41" s="670"/>
      <c r="FVA41" s="670"/>
      <c r="FVB41" s="670"/>
      <c r="FVC41" s="671"/>
      <c r="FVD41" s="670"/>
      <c r="FVE41" s="181"/>
      <c r="FVF41" s="668"/>
      <c r="FVG41" s="669"/>
      <c r="FVH41" s="670"/>
      <c r="FVI41" s="670"/>
      <c r="FVJ41" s="670"/>
      <c r="FVK41" s="671"/>
      <c r="FVL41" s="670"/>
      <c r="FVM41" s="181"/>
      <c r="FVN41" s="668"/>
      <c r="FVO41" s="669"/>
      <c r="FVP41" s="670"/>
      <c r="FVQ41" s="670"/>
      <c r="FVR41" s="670"/>
      <c r="FVS41" s="671"/>
      <c r="FVT41" s="670"/>
      <c r="FVU41" s="181"/>
      <c r="FVV41" s="668"/>
      <c r="FVW41" s="669"/>
      <c r="FVX41" s="670"/>
      <c r="FVY41" s="670"/>
      <c r="FVZ41" s="670"/>
      <c r="FWA41" s="671"/>
      <c r="FWB41" s="670"/>
      <c r="FWC41" s="181"/>
      <c r="FWD41" s="668"/>
      <c r="FWE41" s="669"/>
      <c r="FWF41" s="670"/>
      <c r="FWG41" s="670"/>
      <c r="FWH41" s="670"/>
      <c r="FWI41" s="671"/>
      <c r="FWJ41" s="670"/>
      <c r="FWK41" s="181"/>
      <c r="FWL41" s="668"/>
      <c r="FWM41" s="669"/>
      <c r="FWN41" s="670"/>
      <c r="FWO41" s="670"/>
      <c r="FWP41" s="670"/>
      <c r="FWQ41" s="671"/>
      <c r="FWR41" s="670"/>
      <c r="FWS41" s="181"/>
      <c r="FWT41" s="668"/>
      <c r="FWU41" s="669"/>
      <c r="FWV41" s="670"/>
      <c r="FWW41" s="670"/>
      <c r="FWX41" s="670"/>
      <c r="FWY41" s="671"/>
      <c r="FWZ41" s="670"/>
      <c r="FXA41" s="181"/>
      <c r="FXB41" s="668"/>
      <c r="FXC41" s="669"/>
      <c r="FXD41" s="670"/>
      <c r="FXE41" s="670"/>
      <c r="FXF41" s="670"/>
      <c r="FXG41" s="671"/>
      <c r="FXH41" s="670"/>
      <c r="FXI41" s="181"/>
      <c r="FXJ41" s="668"/>
      <c r="FXK41" s="669"/>
      <c r="FXL41" s="670"/>
      <c r="FXM41" s="670"/>
      <c r="FXN41" s="670"/>
      <c r="FXO41" s="671"/>
      <c r="FXP41" s="670"/>
      <c r="FXQ41" s="181"/>
      <c r="FXR41" s="668"/>
      <c r="FXS41" s="669"/>
      <c r="FXT41" s="670"/>
      <c r="FXU41" s="670"/>
      <c r="FXV41" s="670"/>
      <c r="FXW41" s="671"/>
      <c r="FXX41" s="670"/>
      <c r="FXY41" s="181"/>
      <c r="FXZ41" s="668"/>
      <c r="FYA41" s="669"/>
      <c r="FYB41" s="670"/>
      <c r="FYC41" s="670"/>
      <c r="FYD41" s="670"/>
      <c r="FYE41" s="671"/>
      <c r="FYF41" s="670"/>
      <c r="FYG41" s="181"/>
      <c r="FYH41" s="668"/>
      <c r="FYI41" s="669"/>
      <c r="FYJ41" s="670"/>
      <c r="FYK41" s="670"/>
      <c r="FYL41" s="670"/>
      <c r="FYM41" s="671"/>
      <c r="FYN41" s="670"/>
      <c r="FYO41" s="181"/>
      <c r="FYP41" s="668"/>
      <c r="FYQ41" s="669"/>
      <c r="FYR41" s="670"/>
      <c r="FYS41" s="670"/>
      <c r="FYT41" s="670"/>
      <c r="FYU41" s="671"/>
      <c r="FYV41" s="670"/>
      <c r="FYW41" s="181"/>
      <c r="FYX41" s="668"/>
      <c r="FYY41" s="669"/>
      <c r="FYZ41" s="670"/>
      <c r="FZA41" s="670"/>
      <c r="FZB41" s="670"/>
      <c r="FZC41" s="671"/>
      <c r="FZD41" s="670"/>
      <c r="FZE41" s="181"/>
      <c r="FZF41" s="668"/>
      <c r="FZG41" s="669"/>
      <c r="FZH41" s="670"/>
      <c r="FZI41" s="670"/>
      <c r="FZJ41" s="670"/>
      <c r="FZK41" s="671"/>
      <c r="FZL41" s="670"/>
      <c r="FZM41" s="181"/>
      <c r="FZN41" s="668"/>
      <c r="FZO41" s="669"/>
      <c r="FZP41" s="670"/>
      <c r="FZQ41" s="670"/>
      <c r="FZR41" s="670"/>
      <c r="FZS41" s="671"/>
      <c r="FZT41" s="670"/>
      <c r="FZU41" s="181"/>
      <c r="FZV41" s="668"/>
      <c r="FZW41" s="669"/>
      <c r="FZX41" s="670"/>
      <c r="FZY41" s="670"/>
      <c r="FZZ41" s="670"/>
      <c r="GAA41" s="671"/>
      <c r="GAB41" s="670"/>
      <c r="GAC41" s="181"/>
      <c r="GAD41" s="668"/>
      <c r="GAE41" s="669"/>
      <c r="GAF41" s="670"/>
      <c r="GAG41" s="670"/>
      <c r="GAH41" s="670"/>
      <c r="GAI41" s="671"/>
      <c r="GAJ41" s="670"/>
      <c r="GAK41" s="181"/>
      <c r="GAL41" s="668"/>
      <c r="GAM41" s="669"/>
      <c r="GAN41" s="670"/>
      <c r="GAO41" s="670"/>
      <c r="GAP41" s="670"/>
      <c r="GAQ41" s="671"/>
      <c r="GAR41" s="670"/>
      <c r="GAS41" s="181"/>
      <c r="GAT41" s="668"/>
      <c r="GAU41" s="669"/>
      <c r="GAV41" s="670"/>
      <c r="GAW41" s="670"/>
      <c r="GAX41" s="670"/>
      <c r="GAY41" s="671"/>
      <c r="GAZ41" s="670"/>
      <c r="GBA41" s="181"/>
      <c r="GBB41" s="668"/>
      <c r="GBC41" s="669"/>
      <c r="GBD41" s="670"/>
      <c r="GBE41" s="670"/>
      <c r="GBF41" s="670"/>
      <c r="GBG41" s="671"/>
      <c r="GBH41" s="670"/>
      <c r="GBI41" s="181"/>
      <c r="GBJ41" s="668"/>
      <c r="GBK41" s="669"/>
      <c r="GBL41" s="670"/>
      <c r="GBM41" s="670"/>
      <c r="GBN41" s="670"/>
      <c r="GBO41" s="671"/>
      <c r="GBP41" s="670"/>
      <c r="GBQ41" s="181"/>
      <c r="GBR41" s="668"/>
      <c r="GBS41" s="669"/>
      <c r="GBT41" s="670"/>
      <c r="GBU41" s="670"/>
      <c r="GBV41" s="670"/>
      <c r="GBW41" s="671"/>
      <c r="GBX41" s="670"/>
      <c r="GBY41" s="181"/>
      <c r="GBZ41" s="668"/>
      <c r="GCA41" s="669"/>
      <c r="GCB41" s="670"/>
      <c r="GCC41" s="670"/>
      <c r="GCD41" s="670"/>
      <c r="GCE41" s="671"/>
      <c r="GCF41" s="670"/>
      <c r="GCG41" s="181"/>
      <c r="GCH41" s="668"/>
      <c r="GCI41" s="669"/>
      <c r="GCJ41" s="670"/>
      <c r="GCK41" s="670"/>
      <c r="GCL41" s="670"/>
      <c r="GCM41" s="671"/>
      <c r="GCN41" s="670"/>
      <c r="GCO41" s="181"/>
      <c r="GCP41" s="668"/>
      <c r="GCQ41" s="669"/>
      <c r="GCR41" s="670"/>
      <c r="GCS41" s="670"/>
      <c r="GCT41" s="670"/>
      <c r="GCU41" s="671"/>
      <c r="GCV41" s="670"/>
      <c r="GCW41" s="181"/>
      <c r="GCX41" s="668"/>
      <c r="GCY41" s="669"/>
      <c r="GCZ41" s="670"/>
      <c r="GDA41" s="670"/>
      <c r="GDB41" s="670"/>
      <c r="GDC41" s="671"/>
      <c r="GDD41" s="670"/>
      <c r="GDE41" s="181"/>
      <c r="GDF41" s="668"/>
      <c r="GDG41" s="669"/>
      <c r="GDH41" s="670"/>
      <c r="GDI41" s="670"/>
      <c r="GDJ41" s="670"/>
      <c r="GDK41" s="671"/>
      <c r="GDL41" s="670"/>
      <c r="GDM41" s="181"/>
      <c r="GDN41" s="668"/>
      <c r="GDO41" s="669"/>
      <c r="GDP41" s="670"/>
      <c r="GDQ41" s="670"/>
      <c r="GDR41" s="670"/>
      <c r="GDS41" s="671"/>
      <c r="GDT41" s="670"/>
      <c r="GDU41" s="181"/>
      <c r="GDV41" s="668"/>
      <c r="GDW41" s="669"/>
      <c r="GDX41" s="670"/>
      <c r="GDY41" s="670"/>
      <c r="GDZ41" s="670"/>
      <c r="GEA41" s="671"/>
      <c r="GEB41" s="670"/>
      <c r="GEC41" s="181"/>
      <c r="GED41" s="668"/>
      <c r="GEE41" s="669"/>
      <c r="GEF41" s="670"/>
      <c r="GEG41" s="670"/>
      <c r="GEH41" s="670"/>
      <c r="GEI41" s="671"/>
      <c r="GEJ41" s="670"/>
      <c r="GEK41" s="181"/>
      <c r="GEL41" s="668"/>
      <c r="GEM41" s="669"/>
      <c r="GEN41" s="670"/>
      <c r="GEO41" s="670"/>
      <c r="GEP41" s="670"/>
      <c r="GEQ41" s="671"/>
      <c r="GER41" s="670"/>
      <c r="GES41" s="181"/>
      <c r="GET41" s="668"/>
      <c r="GEU41" s="669"/>
      <c r="GEV41" s="670"/>
      <c r="GEW41" s="670"/>
      <c r="GEX41" s="670"/>
      <c r="GEY41" s="671"/>
      <c r="GEZ41" s="670"/>
      <c r="GFA41" s="181"/>
      <c r="GFB41" s="668"/>
      <c r="GFC41" s="669"/>
      <c r="GFD41" s="670"/>
      <c r="GFE41" s="670"/>
      <c r="GFF41" s="670"/>
      <c r="GFG41" s="671"/>
      <c r="GFH41" s="670"/>
      <c r="GFI41" s="181"/>
      <c r="GFJ41" s="668"/>
      <c r="GFK41" s="669"/>
      <c r="GFL41" s="670"/>
      <c r="GFM41" s="670"/>
      <c r="GFN41" s="670"/>
      <c r="GFO41" s="671"/>
      <c r="GFP41" s="670"/>
      <c r="GFQ41" s="181"/>
      <c r="GFR41" s="668"/>
      <c r="GFS41" s="669"/>
      <c r="GFT41" s="670"/>
      <c r="GFU41" s="670"/>
      <c r="GFV41" s="670"/>
      <c r="GFW41" s="671"/>
      <c r="GFX41" s="670"/>
      <c r="GFY41" s="181"/>
      <c r="GFZ41" s="668"/>
      <c r="GGA41" s="669"/>
      <c r="GGB41" s="670"/>
      <c r="GGC41" s="670"/>
      <c r="GGD41" s="670"/>
      <c r="GGE41" s="671"/>
      <c r="GGF41" s="670"/>
      <c r="GGG41" s="181"/>
      <c r="GGH41" s="668"/>
      <c r="GGI41" s="669"/>
      <c r="GGJ41" s="670"/>
      <c r="GGK41" s="670"/>
      <c r="GGL41" s="670"/>
      <c r="GGM41" s="671"/>
      <c r="GGN41" s="670"/>
      <c r="GGO41" s="181"/>
      <c r="GGP41" s="668"/>
      <c r="GGQ41" s="669"/>
      <c r="GGR41" s="670"/>
      <c r="GGS41" s="670"/>
      <c r="GGT41" s="670"/>
      <c r="GGU41" s="671"/>
      <c r="GGV41" s="670"/>
      <c r="GGW41" s="181"/>
      <c r="GGX41" s="668"/>
      <c r="GGY41" s="669"/>
      <c r="GGZ41" s="670"/>
      <c r="GHA41" s="670"/>
      <c r="GHB41" s="670"/>
      <c r="GHC41" s="671"/>
      <c r="GHD41" s="670"/>
      <c r="GHE41" s="181"/>
      <c r="GHF41" s="668"/>
      <c r="GHG41" s="669"/>
      <c r="GHH41" s="670"/>
      <c r="GHI41" s="670"/>
      <c r="GHJ41" s="670"/>
      <c r="GHK41" s="671"/>
      <c r="GHL41" s="670"/>
      <c r="GHM41" s="181"/>
      <c r="GHN41" s="668"/>
      <c r="GHO41" s="669"/>
      <c r="GHP41" s="670"/>
      <c r="GHQ41" s="670"/>
      <c r="GHR41" s="670"/>
      <c r="GHS41" s="671"/>
      <c r="GHT41" s="670"/>
      <c r="GHU41" s="181"/>
      <c r="GHV41" s="668"/>
      <c r="GHW41" s="669"/>
      <c r="GHX41" s="670"/>
      <c r="GHY41" s="670"/>
      <c r="GHZ41" s="670"/>
      <c r="GIA41" s="671"/>
      <c r="GIB41" s="670"/>
      <c r="GIC41" s="181"/>
      <c r="GID41" s="668"/>
      <c r="GIE41" s="669"/>
      <c r="GIF41" s="670"/>
      <c r="GIG41" s="670"/>
      <c r="GIH41" s="670"/>
      <c r="GII41" s="671"/>
      <c r="GIJ41" s="670"/>
      <c r="GIK41" s="181"/>
      <c r="GIL41" s="668"/>
      <c r="GIM41" s="669"/>
      <c r="GIN41" s="670"/>
      <c r="GIO41" s="670"/>
      <c r="GIP41" s="670"/>
      <c r="GIQ41" s="671"/>
      <c r="GIR41" s="670"/>
      <c r="GIS41" s="181"/>
      <c r="GIT41" s="668"/>
      <c r="GIU41" s="669"/>
      <c r="GIV41" s="670"/>
      <c r="GIW41" s="670"/>
      <c r="GIX41" s="670"/>
      <c r="GIY41" s="671"/>
      <c r="GIZ41" s="670"/>
      <c r="GJA41" s="181"/>
      <c r="GJB41" s="668"/>
      <c r="GJC41" s="669"/>
      <c r="GJD41" s="670"/>
      <c r="GJE41" s="670"/>
      <c r="GJF41" s="670"/>
      <c r="GJG41" s="671"/>
      <c r="GJH41" s="670"/>
      <c r="GJI41" s="181"/>
      <c r="GJJ41" s="668"/>
      <c r="GJK41" s="669"/>
      <c r="GJL41" s="670"/>
      <c r="GJM41" s="670"/>
      <c r="GJN41" s="670"/>
      <c r="GJO41" s="671"/>
      <c r="GJP41" s="670"/>
      <c r="GJQ41" s="181"/>
      <c r="GJR41" s="668"/>
      <c r="GJS41" s="669"/>
      <c r="GJT41" s="670"/>
      <c r="GJU41" s="670"/>
      <c r="GJV41" s="670"/>
      <c r="GJW41" s="671"/>
      <c r="GJX41" s="670"/>
      <c r="GJY41" s="181"/>
      <c r="GJZ41" s="668"/>
      <c r="GKA41" s="669"/>
      <c r="GKB41" s="670"/>
      <c r="GKC41" s="670"/>
      <c r="GKD41" s="670"/>
      <c r="GKE41" s="671"/>
      <c r="GKF41" s="670"/>
      <c r="GKG41" s="181"/>
      <c r="GKH41" s="668"/>
      <c r="GKI41" s="669"/>
      <c r="GKJ41" s="670"/>
      <c r="GKK41" s="670"/>
      <c r="GKL41" s="670"/>
      <c r="GKM41" s="671"/>
      <c r="GKN41" s="670"/>
      <c r="GKO41" s="181"/>
      <c r="GKP41" s="668"/>
      <c r="GKQ41" s="669"/>
      <c r="GKR41" s="670"/>
      <c r="GKS41" s="670"/>
      <c r="GKT41" s="670"/>
      <c r="GKU41" s="671"/>
      <c r="GKV41" s="670"/>
      <c r="GKW41" s="181"/>
      <c r="GKX41" s="668"/>
      <c r="GKY41" s="669"/>
      <c r="GKZ41" s="670"/>
      <c r="GLA41" s="670"/>
      <c r="GLB41" s="670"/>
      <c r="GLC41" s="671"/>
      <c r="GLD41" s="670"/>
      <c r="GLE41" s="181"/>
      <c r="GLF41" s="668"/>
      <c r="GLG41" s="669"/>
      <c r="GLH41" s="670"/>
      <c r="GLI41" s="670"/>
      <c r="GLJ41" s="670"/>
      <c r="GLK41" s="671"/>
      <c r="GLL41" s="670"/>
      <c r="GLM41" s="181"/>
      <c r="GLN41" s="668"/>
      <c r="GLO41" s="669"/>
      <c r="GLP41" s="670"/>
      <c r="GLQ41" s="670"/>
      <c r="GLR41" s="670"/>
      <c r="GLS41" s="671"/>
      <c r="GLT41" s="670"/>
      <c r="GLU41" s="181"/>
      <c r="GLV41" s="668"/>
      <c r="GLW41" s="669"/>
      <c r="GLX41" s="670"/>
      <c r="GLY41" s="670"/>
      <c r="GLZ41" s="670"/>
      <c r="GMA41" s="671"/>
      <c r="GMB41" s="670"/>
      <c r="GMC41" s="181"/>
      <c r="GMD41" s="668"/>
      <c r="GME41" s="669"/>
      <c r="GMF41" s="670"/>
      <c r="GMG41" s="670"/>
      <c r="GMH41" s="670"/>
      <c r="GMI41" s="671"/>
      <c r="GMJ41" s="670"/>
      <c r="GMK41" s="181"/>
      <c r="GML41" s="668"/>
      <c r="GMM41" s="669"/>
      <c r="GMN41" s="670"/>
      <c r="GMO41" s="670"/>
      <c r="GMP41" s="670"/>
      <c r="GMQ41" s="671"/>
      <c r="GMR41" s="670"/>
      <c r="GMS41" s="181"/>
      <c r="GMT41" s="668"/>
      <c r="GMU41" s="669"/>
      <c r="GMV41" s="670"/>
      <c r="GMW41" s="670"/>
      <c r="GMX41" s="670"/>
      <c r="GMY41" s="671"/>
      <c r="GMZ41" s="670"/>
      <c r="GNA41" s="181"/>
      <c r="GNB41" s="668"/>
      <c r="GNC41" s="669"/>
      <c r="GND41" s="670"/>
      <c r="GNE41" s="670"/>
      <c r="GNF41" s="670"/>
      <c r="GNG41" s="671"/>
      <c r="GNH41" s="670"/>
      <c r="GNI41" s="181"/>
      <c r="GNJ41" s="668"/>
      <c r="GNK41" s="669"/>
      <c r="GNL41" s="670"/>
      <c r="GNM41" s="670"/>
      <c r="GNN41" s="670"/>
      <c r="GNO41" s="671"/>
      <c r="GNP41" s="670"/>
      <c r="GNQ41" s="181"/>
      <c r="GNR41" s="668"/>
      <c r="GNS41" s="669"/>
      <c r="GNT41" s="670"/>
      <c r="GNU41" s="670"/>
      <c r="GNV41" s="670"/>
      <c r="GNW41" s="671"/>
      <c r="GNX41" s="670"/>
      <c r="GNY41" s="181"/>
      <c r="GNZ41" s="668"/>
      <c r="GOA41" s="669"/>
      <c r="GOB41" s="670"/>
      <c r="GOC41" s="670"/>
      <c r="GOD41" s="670"/>
      <c r="GOE41" s="671"/>
      <c r="GOF41" s="670"/>
      <c r="GOG41" s="181"/>
      <c r="GOH41" s="668"/>
      <c r="GOI41" s="669"/>
      <c r="GOJ41" s="670"/>
      <c r="GOK41" s="670"/>
      <c r="GOL41" s="670"/>
      <c r="GOM41" s="671"/>
      <c r="GON41" s="670"/>
      <c r="GOO41" s="181"/>
      <c r="GOP41" s="668"/>
      <c r="GOQ41" s="669"/>
      <c r="GOR41" s="670"/>
      <c r="GOS41" s="670"/>
      <c r="GOT41" s="670"/>
      <c r="GOU41" s="671"/>
      <c r="GOV41" s="670"/>
      <c r="GOW41" s="181"/>
      <c r="GOX41" s="668"/>
      <c r="GOY41" s="669"/>
      <c r="GOZ41" s="670"/>
      <c r="GPA41" s="670"/>
      <c r="GPB41" s="670"/>
      <c r="GPC41" s="671"/>
      <c r="GPD41" s="670"/>
      <c r="GPE41" s="181"/>
      <c r="GPF41" s="668"/>
      <c r="GPG41" s="669"/>
      <c r="GPH41" s="670"/>
      <c r="GPI41" s="670"/>
      <c r="GPJ41" s="670"/>
      <c r="GPK41" s="671"/>
      <c r="GPL41" s="670"/>
      <c r="GPM41" s="181"/>
      <c r="GPN41" s="668"/>
      <c r="GPO41" s="669"/>
      <c r="GPP41" s="670"/>
      <c r="GPQ41" s="670"/>
      <c r="GPR41" s="670"/>
      <c r="GPS41" s="671"/>
      <c r="GPT41" s="670"/>
      <c r="GPU41" s="181"/>
      <c r="GPV41" s="668"/>
      <c r="GPW41" s="669"/>
      <c r="GPX41" s="670"/>
      <c r="GPY41" s="670"/>
      <c r="GPZ41" s="670"/>
      <c r="GQA41" s="671"/>
      <c r="GQB41" s="670"/>
      <c r="GQC41" s="181"/>
      <c r="GQD41" s="668"/>
      <c r="GQE41" s="669"/>
      <c r="GQF41" s="670"/>
      <c r="GQG41" s="670"/>
      <c r="GQH41" s="670"/>
      <c r="GQI41" s="671"/>
      <c r="GQJ41" s="670"/>
      <c r="GQK41" s="181"/>
      <c r="GQL41" s="668"/>
      <c r="GQM41" s="669"/>
      <c r="GQN41" s="670"/>
      <c r="GQO41" s="670"/>
      <c r="GQP41" s="670"/>
      <c r="GQQ41" s="671"/>
      <c r="GQR41" s="670"/>
      <c r="GQS41" s="181"/>
      <c r="GQT41" s="668"/>
      <c r="GQU41" s="669"/>
      <c r="GQV41" s="670"/>
      <c r="GQW41" s="670"/>
      <c r="GQX41" s="670"/>
      <c r="GQY41" s="671"/>
      <c r="GQZ41" s="670"/>
      <c r="GRA41" s="181"/>
      <c r="GRB41" s="668"/>
      <c r="GRC41" s="669"/>
      <c r="GRD41" s="670"/>
      <c r="GRE41" s="670"/>
      <c r="GRF41" s="670"/>
      <c r="GRG41" s="671"/>
      <c r="GRH41" s="670"/>
      <c r="GRI41" s="181"/>
      <c r="GRJ41" s="668"/>
      <c r="GRK41" s="669"/>
      <c r="GRL41" s="670"/>
      <c r="GRM41" s="670"/>
      <c r="GRN41" s="670"/>
      <c r="GRO41" s="671"/>
      <c r="GRP41" s="670"/>
      <c r="GRQ41" s="181"/>
      <c r="GRR41" s="668"/>
      <c r="GRS41" s="669"/>
      <c r="GRT41" s="670"/>
      <c r="GRU41" s="670"/>
      <c r="GRV41" s="670"/>
      <c r="GRW41" s="671"/>
      <c r="GRX41" s="670"/>
      <c r="GRY41" s="181"/>
      <c r="GRZ41" s="668"/>
      <c r="GSA41" s="669"/>
      <c r="GSB41" s="670"/>
      <c r="GSC41" s="670"/>
      <c r="GSD41" s="670"/>
      <c r="GSE41" s="671"/>
      <c r="GSF41" s="670"/>
      <c r="GSG41" s="181"/>
      <c r="GSH41" s="668"/>
      <c r="GSI41" s="669"/>
      <c r="GSJ41" s="670"/>
      <c r="GSK41" s="670"/>
      <c r="GSL41" s="670"/>
      <c r="GSM41" s="671"/>
      <c r="GSN41" s="670"/>
      <c r="GSO41" s="181"/>
      <c r="GSP41" s="668"/>
      <c r="GSQ41" s="669"/>
      <c r="GSR41" s="670"/>
      <c r="GSS41" s="670"/>
      <c r="GST41" s="670"/>
      <c r="GSU41" s="671"/>
      <c r="GSV41" s="670"/>
      <c r="GSW41" s="181"/>
      <c r="GSX41" s="668"/>
      <c r="GSY41" s="669"/>
      <c r="GSZ41" s="670"/>
      <c r="GTA41" s="670"/>
      <c r="GTB41" s="670"/>
      <c r="GTC41" s="671"/>
      <c r="GTD41" s="670"/>
      <c r="GTE41" s="181"/>
      <c r="GTF41" s="668"/>
      <c r="GTG41" s="669"/>
      <c r="GTH41" s="670"/>
      <c r="GTI41" s="670"/>
      <c r="GTJ41" s="670"/>
      <c r="GTK41" s="671"/>
      <c r="GTL41" s="670"/>
      <c r="GTM41" s="181"/>
      <c r="GTN41" s="668"/>
      <c r="GTO41" s="669"/>
      <c r="GTP41" s="670"/>
      <c r="GTQ41" s="670"/>
      <c r="GTR41" s="670"/>
      <c r="GTS41" s="671"/>
      <c r="GTT41" s="670"/>
      <c r="GTU41" s="181"/>
      <c r="GTV41" s="668"/>
      <c r="GTW41" s="669"/>
      <c r="GTX41" s="670"/>
      <c r="GTY41" s="670"/>
      <c r="GTZ41" s="670"/>
      <c r="GUA41" s="671"/>
      <c r="GUB41" s="670"/>
      <c r="GUC41" s="181"/>
      <c r="GUD41" s="668"/>
      <c r="GUE41" s="669"/>
      <c r="GUF41" s="670"/>
      <c r="GUG41" s="670"/>
      <c r="GUH41" s="670"/>
      <c r="GUI41" s="671"/>
      <c r="GUJ41" s="670"/>
      <c r="GUK41" s="181"/>
      <c r="GUL41" s="668"/>
      <c r="GUM41" s="669"/>
      <c r="GUN41" s="670"/>
      <c r="GUO41" s="670"/>
      <c r="GUP41" s="670"/>
      <c r="GUQ41" s="671"/>
      <c r="GUR41" s="670"/>
      <c r="GUS41" s="181"/>
      <c r="GUT41" s="668"/>
      <c r="GUU41" s="669"/>
      <c r="GUV41" s="670"/>
      <c r="GUW41" s="670"/>
      <c r="GUX41" s="670"/>
      <c r="GUY41" s="671"/>
      <c r="GUZ41" s="670"/>
      <c r="GVA41" s="181"/>
      <c r="GVB41" s="668"/>
      <c r="GVC41" s="669"/>
      <c r="GVD41" s="670"/>
      <c r="GVE41" s="670"/>
      <c r="GVF41" s="670"/>
      <c r="GVG41" s="671"/>
      <c r="GVH41" s="670"/>
      <c r="GVI41" s="181"/>
      <c r="GVJ41" s="668"/>
      <c r="GVK41" s="669"/>
      <c r="GVL41" s="670"/>
      <c r="GVM41" s="670"/>
      <c r="GVN41" s="670"/>
      <c r="GVO41" s="671"/>
      <c r="GVP41" s="670"/>
      <c r="GVQ41" s="181"/>
      <c r="GVR41" s="668"/>
      <c r="GVS41" s="669"/>
      <c r="GVT41" s="670"/>
      <c r="GVU41" s="670"/>
      <c r="GVV41" s="670"/>
      <c r="GVW41" s="671"/>
      <c r="GVX41" s="670"/>
      <c r="GVY41" s="181"/>
      <c r="GVZ41" s="668"/>
      <c r="GWA41" s="669"/>
      <c r="GWB41" s="670"/>
      <c r="GWC41" s="670"/>
      <c r="GWD41" s="670"/>
      <c r="GWE41" s="671"/>
      <c r="GWF41" s="670"/>
      <c r="GWG41" s="181"/>
      <c r="GWH41" s="668"/>
      <c r="GWI41" s="669"/>
      <c r="GWJ41" s="670"/>
      <c r="GWK41" s="670"/>
      <c r="GWL41" s="670"/>
      <c r="GWM41" s="671"/>
      <c r="GWN41" s="670"/>
      <c r="GWO41" s="181"/>
      <c r="GWP41" s="668"/>
      <c r="GWQ41" s="669"/>
      <c r="GWR41" s="670"/>
      <c r="GWS41" s="670"/>
      <c r="GWT41" s="670"/>
      <c r="GWU41" s="671"/>
      <c r="GWV41" s="670"/>
      <c r="GWW41" s="181"/>
      <c r="GWX41" s="668"/>
      <c r="GWY41" s="669"/>
      <c r="GWZ41" s="670"/>
      <c r="GXA41" s="670"/>
      <c r="GXB41" s="670"/>
      <c r="GXC41" s="671"/>
      <c r="GXD41" s="670"/>
      <c r="GXE41" s="181"/>
      <c r="GXF41" s="668"/>
      <c r="GXG41" s="669"/>
      <c r="GXH41" s="670"/>
      <c r="GXI41" s="670"/>
      <c r="GXJ41" s="670"/>
      <c r="GXK41" s="671"/>
      <c r="GXL41" s="670"/>
      <c r="GXM41" s="181"/>
      <c r="GXN41" s="668"/>
      <c r="GXO41" s="669"/>
      <c r="GXP41" s="670"/>
      <c r="GXQ41" s="670"/>
      <c r="GXR41" s="670"/>
      <c r="GXS41" s="671"/>
      <c r="GXT41" s="670"/>
      <c r="GXU41" s="181"/>
      <c r="GXV41" s="668"/>
      <c r="GXW41" s="669"/>
      <c r="GXX41" s="670"/>
      <c r="GXY41" s="670"/>
      <c r="GXZ41" s="670"/>
      <c r="GYA41" s="671"/>
      <c r="GYB41" s="670"/>
      <c r="GYC41" s="181"/>
      <c r="GYD41" s="668"/>
      <c r="GYE41" s="669"/>
      <c r="GYF41" s="670"/>
      <c r="GYG41" s="670"/>
      <c r="GYH41" s="670"/>
      <c r="GYI41" s="671"/>
      <c r="GYJ41" s="670"/>
      <c r="GYK41" s="181"/>
      <c r="GYL41" s="668"/>
      <c r="GYM41" s="669"/>
      <c r="GYN41" s="670"/>
      <c r="GYO41" s="670"/>
      <c r="GYP41" s="670"/>
      <c r="GYQ41" s="671"/>
      <c r="GYR41" s="670"/>
      <c r="GYS41" s="181"/>
      <c r="GYT41" s="668"/>
      <c r="GYU41" s="669"/>
      <c r="GYV41" s="670"/>
      <c r="GYW41" s="670"/>
      <c r="GYX41" s="670"/>
      <c r="GYY41" s="671"/>
      <c r="GYZ41" s="670"/>
      <c r="GZA41" s="181"/>
      <c r="GZB41" s="668"/>
      <c r="GZC41" s="669"/>
      <c r="GZD41" s="670"/>
      <c r="GZE41" s="670"/>
      <c r="GZF41" s="670"/>
      <c r="GZG41" s="671"/>
      <c r="GZH41" s="670"/>
      <c r="GZI41" s="181"/>
      <c r="GZJ41" s="668"/>
      <c r="GZK41" s="669"/>
      <c r="GZL41" s="670"/>
      <c r="GZM41" s="670"/>
      <c r="GZN41" s="670"/>
      <c r="GZO41" s="671"/>
      <c r="GZP41" s="670"/>
      <c r="GZQ41" s="181"/>
      <c r="GZR41" s="668"/>
      <c r="GZS41" s="669"/>
      <c r="GZT41" s="670"/>
      <c r="GZU41" s="670"/>
      <c r="GZV41" s="670"/>
      <c r="GZW41" s="671"/>
      <c r="GZX41" s="670"/>
      <c r="GZY41" s="181"/>
      <c r="GZZ41" s="668"/>
      <c r="HAA41" s="669"/>
      <c r="HAB41" s="670"/>
      <c r="HAC41" s="670"/>
      <c r="HAD41" s="670"/>
      <c r="HAE41" s="671"/>
      <c r="HAF41" s="670"/>
      <c r="HAG41" s="181"/>
      <c r="HAH41" s="668"/>
      <c r="HAI41" s="669"/>
      <c r="HAJ41" s="670"/>
      <c r="HAK41" s="670"/>
      <c r="HAL41" s="670"/>
      <c r="HAM41" s="671"/>
      <c r="HAN41" s="670"/>
      <c r="HAO41" s="181"/>
      <c r="HAP41" s="668"/>
      <c r="HAQ41" s="669"/>
      <c r="HAR41" s="670"/>
      <c r="HAS41" s="670"/>
      <c r="HAT41" s="670"/>
      <c r="HAU41" s="671"/>
      <c r="HAV41" s="670"/>
      <c r="HAW41" s="181"/>
      <c r="HAX41" s="668"/>
      <c r="HAY41" s="669"/>
      <c r="HAZ41" s="670"/>
      <c r="HBA41" s="670"/>
      <c r="HBB41" s="670"/>
      <c r="HBC41" s="671"/>
      <c r="HBD41" s="670"/>
      <c r="HBE41" s="181"/>
      <c r="HBF41" s="668"/>
      <c r="HBG41" s="669"/>
      <c r="HBH41" s="670"/>
      <c r="HBI41" s="670"/>
      <c r="HBJ41" s="670"/>
      <c r="HBK41" s="671"/>
      <c r="HBL41" s="670"/>
      <c r="HBM41" s="181"/>
      <c r="HBN41" s="668"/>
      <c r="HBO41" s="669"/>
      <c r="HBP41" s="670"/>
      <c r="HBQ41" s="670"/>
      <c r="HBR41" s="670"/>
      <c r="HBS41" s="671"/>
      <c r="HBT41" s="670"/>
      <c r="HBU41" s="181"/>
      <c r="HBV41" s="668"/>
      <c r="HBW41" s="669"/>
      <c r="HBX41" s="670"/>
      <c r="HBY41" s="670"/>
      <c r="HBZ41" s="670"/>
      <c r="HCA41" s="671"/>
      <c r="HCB41" s="670"/>
      <c r="HCC41" s="181"/>
      <c r="HCD41" s="668"/>
      <c r="HCE41" s="669"/>
      <c r="HCF41" s="670"/>
      <c r="HCG41" s="670"/>
      <c r="HCH41" s="670"/>
      <c r="HCI41" s="671"/>
      <c r="HCJ41" s="670"/>
      <c r="HCK41" s="181"/>
      <c r="HCL41" s="668"/>
      <c r="HCM41" s="669"/>
      <c r="HCN41" s="670"/>
      <c r="HCO41" s="670"/>
      <c r="HCP41" s="670"/>
      <c r="HCQ41" s="671"/>
      <c r="HCR41" s="670"/>
      <c r="HCS41" s="181"/>
      <c r="HCT41" s="668"/>
      <c r="HCU41" s="669"/>
      <c r="HCV41" s="670"/>
      <c r="HCW41" s="670"/>
      <c r="HCX41" s="670"/>
      <c r="HCY41" s="671"/>
      <c r="HCZ41" s="670"/>
      <c r="HDA41" s="181"/>
      <c r="HDB41" s="668"/>
      <c r="HDC41" s="669"/>
      <c r="HDD41" s="670"/>
      <c r="HDE41" s="670"/>
      <c r="HDF41" s="670"/>
      <c r="HDG41" s="671"/>
      <c r="HDH41" s="670"/>
      <c r="HDI41" s="181"/>
      <c r="HDJ41" s="668"/>
      <c r="HDK41" s="669"/>
      <c r="HDL41" s="670"/>
      <c r="HDM41" s="670"/>
      <c r="HDN41" s="670"/>
      <c r="HDO41" s="671"/>
      <c r="HDP41" s="670"/>
      <c r="HDQ41" s="181"/>
      <c r="HDR41" s="668"/>
      <c r="HDS41" s="669"/>
      <c r="HDT41" s="670"/>
      <c r="HDU41" s="670"/>
      <c r="HDV41" s="670"/>
      <c r="HDW41" s="671"/>
      <c r="HDX41" s="670"/>
      <c r="HDY41" s="181"/>
      <c r="HDZ41" s="668"/>
      <c r="HEA41" s="669"/>
      <c r="HEB41" s="670"/>
      <c r="HEC41" s="670"/>
      <c r="HED41" s="670"/>
      <c r="HEE41" s="671"/>
      <c r="HEF41" s="670"/>
      <c r="HEG41" s="181"/>
      <c r="HEH41" s="668"/>
      <c r="HEI41" s="669"/>
      <c r="HEJ41" s="670"/>
      <c r="HEK41" s="670"/>
      <c r="HEL41" s="670"/>
      <c r="HEM41" s="671"/>
      <c r="HEN41" s="670"/>
      <c r="HEO41" s="181"/>
      <c r="HEP41" s="668"/>
      <c r="HEQ41" s="669"/>
      <c r="HER41" s="670"/>
      <c r="HES41" s="670"/>
      <c r="HET41" s="670"/>
      <c r="HEU41" s="671"/>
      <c r="HEV41" s="670"/>
      <c r="HEW41" s="181"/>
      <c r="HEX41" s="668"/>
      <c r="HEY41" s="669"/>
      <c r="HEZ41" s="670"/>
      <c r="HFA41" s="670"/>
      <c r="HFB41" s="670"/>
      <c r="HFC41" s="671"/>
      <c r="HFD41" s="670"/>
      <c r="HFE41" s="181"/>
      <c r="HFF41" s="668"/>
      <c r="HFG41" s="669"/>
      <c r="HFH41" s="670"/>
      <c r="HFI41" s="670"/>
      <c r="HFJ41" s="670"/>
      <c r="HFK41" s="671"/>
      <c r="HFL41" s="670"/>
      <c r="HFM41" s="181"/>
      <c r="HFN41" s="668"/>
      <c r="HFO41" s="669"/>
      <c r="HFP41" s="670"/>
      <c r="HFQ41" s="670"/>
      <c r="HFR41" s="670"/>
      <c r="HFS41" s="671"/>
      <c r="HFT41" s="670"/>
      <c r="HFU41" s="181"/>
      <c r="HFV41" s="668"/>
      <c r="HFW41" s="669"/>
      <c r="HFX41" s="670"/>
      <c r="HFY41" s="670"/>
      <c r="HFZ41" s="670"/>
      <c r="HGA41" s="671"/>
      <c r="HGB41" s="670"/>
      <c r="HGC41" s="181"/>
      <c r="HGD41" s="668"/>
      <c r="HGE41" s="669"/>
      <c r="HGF41" s="670"/>
      <c r="HGG41" s="670"/>
      <c r="HGH41" s="670"/>
      <c r="HGI41" s="671"/>
      <c r="HGJ41" s="670"/>
      <c r="HGK41" s="181"/>
      <c r="HGL41" s="668"/>
      <c r="HGM41" s="669"/>
      <c r="HGN41" s="670"/>
      <c r="HGO41" s="670"/>
      <c r="HGP41" s="670"/>
      <c r="HGQ41" s="671"/>
      <c r="HGR41" s="670"/>
      <c r="HGS41" s="181"/>
      <c r="HGT41" s="668"/>
      <c r="HGU41" s="669"/>
      <c r="HGV41" s="670"/>
      <c r="HGW41" s="670"/>
      <c r="HGX41" s="670"/>
      <c r="HGY41" s="671"/>
      <c r="HGZ41" s="670"/>
      <c r="HHA41" s="181"/>
      <c r="HHB41" s="668"/>
      <c r="HHC41" s="669"/>
      <c r="HHD41" s="670"/>
      <c r="HHE41" s="670"/>
      <c r="HHF41" s="670"/>
      <c r="HHG41" s="671"/>
      <c r="HHH41" s="670"/>
      <c r="HHI41" s="181"/>
      <c r="HHJ41" s="668"/>
      <c r="HHK41" s="669"/>
      <c r="HHL41" s="670"/>
      <c r="HHM41" s="670"/>
      <c r="HHN41" s="670"/>
      <c r="HHO41" s="671"/>
      <c r="HHP41" s="670"/>
      <c r="HHQ41" s="181"/>
      <c r="HHR41" s="668"/>
      <c r="HHS41" s="669"/>
      <c r="HHT41" s="670"/>
      <c r="HHU41" s="670"/>
      <c r="HHV41" s="670"/>
      <c r="HHW41" s="671"/>
      <c r="HHX41" s="670"/>
      <c r="HHY41" s="181"/>
      <c r="HHZ41" s="668"/>
      <c r="HIA41" s="669"/>
      <c r="HIB41" s="670"/>
      <c r="HIC41" s="670"/>
      <c r="HID41" s="670"/>
      <c r="HIE41" s="671"/>
      <c r="HIF41" s="670"/>
      <c r="HIG41" s="181"/>
      <c r="HIH41" s="668"/>
      <c r="HII41" s="669"/>
      <c r="HIJ41" s="670"/>
      <c r="HIK41" s="670"/>
      <c r="HIL41" s="670"/>
      <c r="HIM41" s="671"/>
      <c r="HIN41" s="670"/>
      <c r="HIO41" s="181"/>
      <c r="HIP41" s="668"/>
      <c r="HIQ41" s="669"/>
      <c r="HIR41" s="670"/>
      <c r="HIS41" s="670"/>
      <c r="HIT41" s="670"/>
      <c r="HIU41" s="671"/>
      <c r="HIV41" s="670"/>
      <c r="HIW41" s="181"/>
      <c r="HIX41" s="668"/>
      <c r="HIY41" s="669"/>
      <c r="HIZ41" s="670"/>
      <c r="HJA41" s="670"/>
      <c r="HJB41" s="670"/>
      <c r="HJC41" s="671"/>
      <c r="HJD41" s="670"/>
      <c r="HJE41" s="181"/>
      <c r="HJF41" s="668"/>
      <c r="HJG41" s="669"/>
      <c r="HJH41" s="670"/>
      <c r="HJI41" s="670"/>
      <c r="HJJ41" s="670"/>
      <c r="HJK41" s="671"/>
      <c r="HJL41" s="670"/>
      <c r="HJM41" s="181"/>
      <c r="HJN41" s="668"/>
      <c r="HJO41" s="669"/>
      <c r="HJP41" s="670"/>
      <c r="HJQ41" s="670"/>
      <c r="HJR41" s="670"/>
      <c r="HJS41" s="671"/>
      <c r="HJT41" s="670"/>
      <c r="HJU41" s="181"/>
      <c r="HJV41" s="668"/>
      <c r="HJW41" s="669"/>
      <c r="HJX41" s="670"/>
      <c r="HJY41" s="670"/>
      <c r="HJZ41" s="670"/>
      <c r="HKA41" s="671"/>
      <c r="HKB41" s="670"/>
      <c r="HKC41" s="181"/>
      <c r="HKD41" s="668"/>
      <c r="HKE41" s="669"/>
      <c r="HKF41" s="670"/>
      <c r="HKG41" s="670"/>
      <c r="HKH41" s="670"/>
      <c r="HKI41" s="671"/>
      <c r="HKJ41" s="670"/>
      <c r="HKK41" s="181"/>
      <c r="HKL41" s="668"/>
      <c r="HKM41" s="669"/>
      <c r="HKN41" s="670"/>
      <c r="HKO41" s="670"/>
      <c r="HKP41" s="670"/>
      <c r="HKQ41" s="671"/>
      <c r="HKR41" s="670"/>
      <c r="HKS41" s="181"/>
      <c r="HKT41" s="668"/>
      <c r="HKU41" s="669"/>
      <c r="HKV41" s="670"/>
      <c r="HKW41" s="670"/>
      <c r="HKX41" s="670"/>
      <c r="HKY41" s="671"/>
      <c r="HKZ41" s="670"/>
      <c r="HLA41" s="181"/>
      <c r="HLB41" s="668"/>
      <c r="HLC41" s="669"/>
      <c r="HLD41" s="670"/>
      <c r="HLE41" s="670"/>
      <c r="HLF41" s="670"/>
      <c r="HLG41" s="671"/>
      <c r="HLH41" s="670"/>
      <c r="HLI41" s="181"/>
      <c r="HLJ41" s="668"/>
      <c r="HLK41" s="669"/>
      <c r="HLL41" s="670"/>
      <c r="HLM41" s="670"/>
      <c r="HLN41" s="670"/>
      <c r="HLO41" s="671"/>
      <c r="HLP41" s="670"/>
      <c r="HLQ41" s="181"/>
      <c r="HLR41" s="668"/>
      <c r="HLS41" s="669"/>
      <c r="HLT41" s="670"/>
      <c r="HLU41" s="670"/>
      <c r="HLV41" s="670"/>
      <c r="HLW41" s="671"/>
      <c r="HLX41" s="670"/>
      <c r="HLY41" s="181"/>
      <c r="HLZ41" s="668"/>
      <c r="HMA41" s="669"/>
      <c r="HMB41" s="670"/>
      <c r="HMC41" s="670"/>
      <c r="HMD41" s="670"/>
      <c r="HME41" s="671"/>
      <c r="HMF41" s="670"/>
      <c r="HMG41" s="181"/>
      <c r="HMH41" s="668"/>
      <c r="HMI41" s="669"/>
      <c r="HMJ41" s="670"/>
      <c r="HMK41" s="670"/>
      <c r="HML41" s="670"/>
      <c r="HMM41" s="671"/>
      <c r="HMN41" s="670"/>
      <c r="HMO41" s="181"/>
      <c r="HMP41" s="668"/>
      <c r="HMQ41" s="669"/>
      <c r="HMR41" s="670"/>
      <c r="HMS41" s="670"/>
      <c r="HMT41" s="670"/>
      <c r="HMU41" s="671"/>
      <c r="HMV41" s="670"/>
      <c r="HMW41" s="181"/>
      <c r="HMX41" s="668"/>
      <c r="HMY41" s="669"/>
      <c r="HMZ41" s="670"/>
      <c r="HNA41" s="670"/>
      <c r="HNB41" s="670"/>
      <c r="HNC41" s="671"/>
      <c r="HND41" s="670"/>
      <c r="HNE41" s="181"/>
      <c r="HNF41" s="668"/>
      <c r="HNG41" s="669"/>
      <c r="HNH41" s="670"/>
      <c r="HNI41" s="670"/>
      <c r="HNJ41" s="670"/>
      <c r="HNK41" s="671"/>
      <c r="HNL41" s="670"/>
      <c r="HNM41" s="181"/>
      <c r="HNN41" s="668"/>
      <c r="HNO41" s="669"/>
      <c r="HNP41" s="670"/>
      <c r="HNQ41" s="670"/>
      <c r="HNR41" s="670"/>
      <c r="HNS41" s="671"/>
      <c r="HNT41" s="670"/>
      <c r="HNU41" s="181"/>
      <c r="HNV41" s="668"/>
      <c r="HNW41" s="669"/>
      <c r="HNX41" s="670"/>
      <c r="HNY41" s="670"/>
      <c r="HNZ41" s="670"/>
      <c r="HOA41" s="671"/>
      <c r="HOB41" s="670"/>
      <c r="HOC41" s="181"/>
      <c r="HOD41" s="668"/>
      <c r="HOE41" s="669"/>
      <c r="HOF41" s="670"/>
      <c r="HOG41" s="670"/>
      <c r="HOH41" s="670"/>
      <c r="HOI41" s="671"/>
      <c r="HOJ41" s="670"/>
      <c r="HOK41" s="181"/>
      <c r="HOL41" s="668"/>
      <c r="HOM41" s="669"/>
      <c r="HON41" s="670"/>
      <c r="HOO41" s="670"/>
      <c r="HOP41" s="670"/>
      <c r="HOQ41" s="671"/>
      <c r="HOR41" s="670"/>
      <c r="HOS41" s="181"/>
      <c r="HOT41" s="668"/>
      <c r="HOU41" s="669"/>
      <c r="HOV41" s="670"/>
      <c r="HOW41" s="670"/>
      <c r="HOX41" s="670"/>
      <c r="HOY41" s="671"/>
      <c r="HOZ41" s="670"/>
      <c r="HPA41" s="181"/>
      <c r="HPB41" s="668"/>
      <c r="HPC41" s="669"/>
      <c r="HPD41" s="670"/>
      <c r="HPE41" s="670"/>
      <c r="HPF41" s="670"/>
      <c r="HPG41" s="671"/>
      <c r="HPH41" s="670"/>
      <c r="HPI41" s="181"/>
      <c r="HPJ41" s="668"/>
      <c r="HPK41" s="669"/>
      <c r="HPL41" s="670"/>
      <c r="HPM41" s="670"/>
      <c r="HPN41" s="670"/>
      <c r="HPO41" s="671"/>
      <c r="HPP41" s="670"/>
      <c r="HPQ41" s="181"/>
      <c r="HPR41" s="668"/>
      <c r="HPS41" s="669"/>
      <c r="HPT41" s="670"/>
      <c r="HPU41" s="670"/>
      <c r="HPV41" s="670"/>
      <c r="HPW41" s="671"/>
      <c r="HPX41" s="670"/>
      <c r="HPY41" s="181"/>
      <c r="HPZ41" s="668"/>
      <c r="HQA41" s="669"/>
      <c r="HQB41" s="670"/>
      <c r="HQC41" s="670"/>
      <c r="HQD41" s="670"/>
      <c r="HQE41" s="671"/>
      <c r="HQF41" s="670"/>
      <c r="HQG41" s="181"/>
      <c r="HQH41" s="668"/>
      <c r="HQI41" s="669"/>
      <c r="HQJ41" s="670"/>
      <c r="HQK41" s="670"/>
      <c r="HQL41" s="670"/>
      <c r="HQM41" s="671"/>
      <c r="HQN41" s="670"/>
      <c r="HQO41" s="181"/>
      <c r="HQP41" s="668"/>
      <c r="HQQ41" s="669"/>
      <c r="HQR41" s="670"/>
      <c r="HQS41" s="670"/>
      <c r="HQT41" s="670"/>
      <c r="HQU41" s="671"/>
      <c r="HQV41" s="670"/>
      <c r="HQW41" s="181"/>
      <c r="HQX41" s="668"/>
      <c r="HQY41" s="669"/>
      <c r="HQZ41" s="670"/>
      <c r="HRA41" s="670"/>
      <c r="HRB41" s="670"/>
      <c r="HRC41" s="671"/>
      <c r="HRD41" s="670"/>
      <c r="HRE41" s="181"/>
      <c r="HRF41" s="668"/>
      <c r="HRG41" s="669"/>
      <c r="HRH41" s="670"/>
      <c r="HRI41" s="670"/>
      <c r="HRJ41" s="670"/>
      <c r="HRK41" s="671"/>
      <c r="HRL41" s="670"/>
      <c r="HRM41" s="181"/>
      <c r="HRN41" s="668"/>
      <c r="HRO41" s="669"/>
      <c r="HRP41" s="670"/>
      <c r="HRQ41" s="670"/>
      <c r="HRR41" s="670"/>
      <c r="HRS41" s="671"/>
      <c r="HRT41" s="670"/>
      <c r="HRU41" s="181"/>
      <c r="HRV41" s="668"/>
      <c r="HRW41" s="669"/>
      <c r="HRX41" s="670"/>
      <c r="HRY41" s="670"/>
      <c r="HRZ41" s="670"/>
      <c r="HSA41" s="671"/>
      <c r="HSB41" s="670"/>
      <c r="HSC41" s="181"/>
      <c r="HSD41" s="668"/>
      <c r="HSE41" s="669"/>
      <c r="HSF41" s="670"/>
      <c r="HSG41" s="670"/>
      <c r="HSH41" s="670"/>
      <c r="HSI41" s="671"/>
      <c r="HSJ41" s="670"/>
      <c r="HSK41" s="181"/>
      <c r="HSL41" s="668"/>
      <c r="HSM41" s="669"/>
      <c r="HSN41" s="670"/>
      <c r="HSO41" s="670"/>
      <c r="HSP41" s="670"/>
      <c r="HSQ41" s="671"/>
      <c r="HSR41" s="670"/>
      <c r="HSS41" s="181"/>
      <c r="HST41" s="668"/>
      <c r="HSU41" s="669"/>
      <c r="HSV41" s="670"/>
      <c r="HSW41" s="670"/>
      <c r="HSX41" s="670"/>
      <c r="HSY41" s="671"/>
      <c r="HSZ41" s="670"/>
      <c r="HTA41" s="181"/>
      <c r="HTB41" s="668"/>
      <c r="HTC41" s="669"/>
      <c r="HTD41" s="670"/>
      <c r="HTE41" s="670"/>
      <c r="HTF41" s="670"/>
      <c r="HTG41" s="671"/>
      <c r="HTH41" s="670"/>
      <c r="HTI41" s="181"/>
      <c r="HTJ41" s="668"/>
      <c r="HTK41" s="669"/>
      <c r="HTL41" s="670"/>
      <c r="HTM41" s="670"/>
      <c r="HTN41" s="670"/>
      <c r="HTO41" s="671"/>
      <c r="HTP41" s="670"/>
      <c r="HTQ41" s="181"/>
      <c r="HTR41" s="668"/>
      <c r="HTS41" s="669"/>
      <c r="HTT41" s="670"/>
      <c r="HTU41" s="670"/>
      <c r="HTV41" s="670"/>
      <c r="HTW41" s="671"/>
      <c r="HTX41" s="670"/>
      <c r="HTY41" s="181"/>
      <c r="HTZ41" s="668"/>
      <c r="HUA41" s="669"/>
      <c r="HUB41" s="670"/>
      <c r="HUC41" s="670"/>
      <c r="HUD41" s="670"/>
      <c r="HUE41" s="671"/>
      <c r="HUF41" s="670"/>
      <c r="HUG41" s="181"/>
      <c r="HUH41" s="668"/>
      <c r="HUI41" s="669"/>
      <c r="HUJ41" s="670"/>
      <c r="HUK41" s="670"/>
      <c r="HUL41" s="670"/>
      <c r="HUM41" s="671"/>
      <c r="HUN41" s="670"/>
      <c r="HUO41" s="181"/>
      <c r="HUP41" s="668"/>
      <c r="HUQ41" s="669"/>
      <c r="HUR41" s="670"/>
      <c r="HUS41" s="670"/>
      <c r="HUT41" s="670"/>
      <c r="HUU41" s="671"/>
      <c r="HUV41" s="670"/>
      <c r="HUW41" s="181"/>
      <c r="HUX41" s="668"/>
      <c r="HUY41" s="669"/>
      <c r="HUZ41" s="670"/>
      <c r="HVA41" s="670"/>
      <c r="HVB41" s="670"/>
      <c r="HVC41" s="671"/>
      <c r="HVD41" s="670"/>
      <c r="HVE41" s="181"/>
      <c r="HVF41" s="668"/>
      <c r="HVG41" s="669"/>
      <c r="HVH41" s="670"/>
      <c r="HVI41" s="670"/>
      <c r="HVJ41" s="670"/>
      <c r="HVK41" s="671"/>
      <c r="HVL41" s="670"/>
      <c r="HVM41" s="181"/>
      <c r="HVN41" s="668"/>
      <c r="HVO41" s="669"/>
      <c r="HVP41" s="670"/>
      <c r="HVQ41" s="670"/>
      <c r="HVR41" s="670"/>
      <c r="HVS41" s="671"/>
      <c r="HVT41" s="670"/>
      <c r="HVU41" s="181"/>
      <c r="HVV41" s="668"/>
      <c r="HVW41" s="669"/>
      <c r="HVX41" s="670"/>
      <c r="HVY41" s="670"/>
      <c r="HVZ41" s="670"/>
      <c r="HWA41" s="671"/>
      <c r="HWB41" s="670"/>
      <c r="HWC41" s="181"/>
      <c r="HWD41" s="668"/>
      <c r="HWE41" s="669"/>
      <c r="HWF41" s="670"/>
      <c r="HWG41" s="670"/>
      <c r="HWH41" s="670"/>
      <c r="HWI41" s="671"/>
      <c r="HWJ41" s="670"/>
      <c r="HWK41" s="181"/>
      <c r="HWL41" s="668"/>
      <c r="HWM41" s="669"/>
      <c r="HWN41" s="670"/>
      <c r="HWO41" s="670"/>
      <c r="HWP41" s="670"/>
      <c r="HWQ41" s="671"/>
      <c r="HWR41" s="670"/>
      <c r="HWS41" s="181"/>
      <c r="HWT41" s="668"/>
      <c r="HWU41" s="669"/>
      <c r="HWV41" s="670"/>
      <c r="HWW41" s="670"/>
      <c r="HWX41" s="670"/>
      <c r="HWY41" s="671"/>
      <c r="HWZ41" s="670"/>
      <c r="HXA41" s="181"/>
      <c r="HXB41" s="668"/>
      <c r="HXC41" s="669"/>
      <c r="HXD41" s="670"/>
      <c r="HXE41" s="670"/>
      <c r="HXF41" s="670"/>
      <c r="HXG41" s="671"/>
      <c r="HXH41" s="670"/>
      <c r="HXI41" s="181"/>
      <c r="HXJ41" s="668"/>
      <c r="HXK41" s="669"/>
      <c r="HXL41" s="670"/>
      <c r="HXM41" s="670"/>
      <c r="HXN41" s="670"/>
      <c r="HXO41" s="671"/>
      <c r="HXP41" s="670"/>
      <c r="HXQ41" s="181"/>
      <c r="HXR41" s="668"/>
      <c r="HXS41" s="669"/>
      <c r="HXT41" s="670"/>
      <c r="HXU41" s="670"/>
      <c r="HXV41" s="670"/>
      <c r="HXW41" s="671"/>
      <c r="HXX41" s="670"/>
      <c r="HXY41" s="181"/>
      <c r="HXZ41" s="668"/>
      <c r="HYA41" s="669"/>
      <c r="HYB41" s="670"/>
      <c r="HYC41" s="670"/>
      <c r="HYD41" s="670"/>
      <c r="HYE41" s="671"/>
      <c r="HYF41" s="670"/>
      <c r="HYG41" s="181"/>
      <c r="HYH41" s="668"/>
      <c r="HYI41" s="669"/>
      <c r="HYJ41" s="670"/>
      <c r="HYK41" s="670"/>
      <c r="HYL41" s="670"/>
      <c r="HYM41" s="671"/>
      <c r="HYN41" s="670"/>
      <c r="HYO41" s="181"/>
      <c r="HYP41" s="668"/>
      <c r="HYQ41" s="669"/>
      <c r="HYR41" s="670"/>
      <c r="HYS41" s="670"/>
      <c r="HYT41" s="670"/>
      <c r="HYU41" s="671"/>
      <c r="HYV41" s="670"/>
      <c r="HYW41" s="181"/>
      <c r="HYX41" s="668"/>
      <c r="HYY41" s="669"/>
      <c r="HYZ41" s="670"/>
      <c r="HZA41" s="670"/>
      <c r="HZB41" s="670"/>
      <c r="HZC41" s="671"/>
      <c r="HZD41" s="670"/>
      <c r="HZE41" s="181"/>
      <c r="HZF41" s="668"/>
      <c r="HZG41" s="669"/>
      <c r="HZH41" s="670"/>
      <c r="HZI41" s="670"/>
      <c r="HZJ41" s="670"/>
      <c r="HZK41" s="671"/>
      <c r="HZL41" s="670"/>
      <c r="HZM41" s="181"/>
      <c r="HZN41" s="668"/>
      <c r="HZO41" s="669"/>
      <c r="HZP41" s="670"/>
      <c r="HZQ41" s="670"/>
      <c r="HZR41" s="670"/>
      <c r="HZS41" s="671"/>
      <c r="HZT41" s="670"/>
      <c r="HZU41" s="181"/>
      <c r="HZV41" s="668"/>
      <c r="HZW41" s="669"/>
      <c r="HZX41" s="670"/>
      <c r="HZY41" s="670"/>
      <c r="HZZ41" s="670"/>
      <c r="IAA41" s="671"/>
      <c r="IAB41" s="670"/>
      <c r="IAC41" s="181"/>
      <c r="IAD41" s="668"/>
      <c r="IAE41" s="669"/>
      <c r="IAF41" s="670"/>
      <c r="IAG41" s="670"/>
      <c r="IAH41" s="670"/>
      <c r="IAI41" s="671"/>
      <c r="IAJ41" s="670"/>
      <c r="IAK41" s="181"/>
      <c r="IAL41" s="668"/>
      <c r="IAM41" s="669"/>
      <c r="IAN41" s="670"/>
      <c r="IAO41" s="670"/>
      <c r="IAP41" s="670"/>
      <c r="IAQ41" s="671"/>
      <c r="IAR41" s="670"/>
      <c r="IAS41" s="181"/>
      <c r="IAT41" s="668"/>
      <c r="IAU41" s="669"/>
      <c r="IAV41" s="670"/>
      <c r="IAW41" s="670"/>
      <c r="IAX41" s="670"/>
      <c r="IAY41" s="671"/>
      <c r="IAZ41" s="670"/>
      <c r="IBA41" s="181"/>
      <c r="IBB41" s="668"/>
      <c r="IBC41" s="669"/>
      <c r="IBD41" s="670"/>
      <c r="IBE41" s="670"/>
      <c r="IBF41" s="670"/>
      <c r="IBG41" s="671"/>
      <c r="IBH41" s="670"/>
      <c r="IBI41" s="181"/>
      <c r="IBJ41" s="668"/>
      <c r="IBK41" s="669"/>
      <c r="IBL41" s="670"/>
      <c r="IBM41" s="670"/>
      <c r="IBN41" s="670"/>
      <c r="IBO41" s="671"/>
      <c r="IBP41" s="670"/>
      <c r="IBQ41" s="181"/>
      <c r="IBR41" s="668"/>
      <c r="IBS41" s="669"/>
      <c r="IBT41" s="670"/>
      <c r="IBU41" s="670"/>
      <c r="IBV41" s="670"/>
      <c r="IBW41" s="671"/>
      <c r="IBX41" s="670"/>
      <c r="IBY41" s="181"/>
      <c r="IBZ41" s="668"/>
      <c r="ICA41" s="669"/>
      <c r="ICB41" s="670"/>
      <c r="ICC41" s="670"/>
      <c r="ICD41" s="670"/>
      <c r="ICE41" s="671"/>
      <c r="ICF41" s="670"/>
      <c r="ICG41" s="181"/>
      <c r="ICH41" s="668"/>
      <c r="ICI41" s="669"/>
      <c r="ICJ41" s="670"/>
      <c r="ICK41" s="670"/>
      <c r="ICL41" s="670"/>
      <c r="ICM41" s="671"/>
      <c r="ICN41" s="670"/>
      <c r="ICO41" s="181"/>
      <c r="ICP41" s="668"/>
      <c r="ICQ41" s="669"/>
      <c r="ICR41" s="670"/>
      <c r="ICS41" s="670"/>
      <c r="ICT41" s="670"/>
      <c r="ICU41" s="671"/>
      <c r="ICV41" s="670"/>
      <c r="ICW41" s="181"/>
      <c r="ICX41" s="668"/>
      <c r="ICY41" s="669"/>
      <c r="ICZ41" s="670"/>
      <c r="IDA41" s="670"/>
      <c r="IDB41" s="670"/>
      <c r="IDC41" s="671"/>
      <c r="IDD41" s="670"/>
      <c r="IDE41" s="181"/>
      <c r="IDF41" s="668"/>
      <c r="IDG41" s="669"/>
      <c r="IDH41" s="670"/>
      <c r="IDI41" s="670"/>
      <c r="IDJ41" s="670"/>
      <c r="IDK41" s="671"/>
      <c r="IDL41" s="670"/>
      <c r="IDM41" s="181"/>
      <c r="IDN41" s="668"/>
      <c r="IDO41" s="669"/>
      <c r="IDP41" s="670"/>
      <c r="IDQ41" s="670"/>
      <c r="IDR41" s="670"/>
      <c r="IDS41" s="671"/>
      <c r="IDT41" s="670"/>
      <c r="IDU41" s="181"/>
      <c r="IDV41" s="668"/>
      <c r="IDW41" s="669"/>
      <c r="IDX41" s="670"/>
      <c r="IDY41" s="670"/>
      <c r="IDZ41" s="670"/>
      <c r="IEA41" s="671"/>
      <c r="IEB41" s="670"/>
      <c r="IEC41" s="181"/>
      <c r="IED41" s="668"/>
      <c r="IEE41" s="669"/>
      <c r="IEF41" s="670"/>
      <c r="IEG41" s="670"/>
      <c r="IEH41" s="670"/>
      <c r="IEI41" s="671"/>
      <c r="IEJ41" s="670"/>
      <c r="IEK41" s="181"/>
      <c r="IEL41" s="668"/>
      <c r="IEM41" s="669"/>
      <c r="IEN41" s="670"/>
      <c r="IEO41" s="670"/>
      <c r="IEP41" s="670"/>
      <c r="IEQ41" s="671"/>
      <c r="IER41" s="670"/>
      <c r="IES41" s="181"/>
      <c r="IET41" s="668"/>
      <c r="IEU41" s="669"/>
      <c r="IEV41" s="670"/>
      <c r="IEW41" s="670"/>
      <c r="IEX41" s="670"/>
      <c r="IEY41" s="671"/>
      <c r="IEZ41" s="670"/>
      <c r="IFA41" s="181"/>
      <c r="IFB41" s="668"/>
      <c r="IFC41" s="669"/>
      <c r="IFD41" s="670"/>
      <c r="IFE41" s="670"/>
      <c r="IFF41" s="670"/>
      <c r="IFG41" s="671"/>
      <c r="IFH41" s="670"/>
      <c r="IFI41" s="181"/>
      <c r="IFJ41" s="668"/>
      <c r="IFK41" s="669"/>
      <c r="IFL41" s="670"/>
      <c r="IFM41" s="670"/>
      <c r="IFN41" s="670"/>
      <c r="IFO41" s="671"/>
      <c r="IFP41" s="670"/>
      <c r="IFQ41" s="181"/>
      <c r="IFR41" s="668"/>
      <c r="IFS41" s="669"/>
      <c r="IFT41" s="670"/>
      <c r="IFU41" s="670"/>
      <c r="IFV41" s="670"/>
      <c r="IFW41" s="671"/>
      <c r="IFX41" s="670"/>
      <c r="IFY41" s="181"/>
      <c r="IFZ41" s="668"/>
      <c r="IGA41" s="669"/>
      <c r="IGB41" s="670"/>
      <c r="IGC41" s="670"/>
      <c r="IGD41" s="670"/>
      <c r="IGE41" s="671"/>
      <c r="IGF41" s="670"/>
      <c r="IGG41" s="181"/>
      <c r="IGH41" s="668"/>
      <c r="IGI41" s="669"/>
      <c r="IGJ41" s="670"/>
      <c r="IGK41" s="670"/>
      <c r="IGL41" s="670"/>
      <c r="IGM41" s="671"/>
      <c r="IGN41" s="670"/>
      <c r="IGO41" s="181"/>
      <c r="IGP41" s="668"/>
      <c r="IGQ41" s="669"/>
      <c r="IGR41" s="670"/>
      <c r="IGS41" s="670"/>
      <c r="IGT41" s="670"/>
      <c r="IGU41" s="671"/>
      <c r="IGV41" s="670"/>
      <c r="IGW41" s="181"/>
      <c r="IGX41" s="668"/>
      <c r="IGY41" s="669"/>
      <c r="IGZ41" s="670"/>
      <c r="IHA41" s="670"/>
      <c r="IHB41" s="670"/>
      <c r="IHC41" s="671"/>
      <c r="IHD41" s="670"/>
      <c r="IHE41" s="181"/>
      <c r="IHF41" s="668"/>
      <c r="IHG41" s="669"/>
      <c r="IHH41" s="670"/>
      <c r="IHI41" s="670"/>
      <c r="IHJ41" s="670"/>
      <c r="IHK41" s="671"/>
      <c r="IHL41" s="670"/>
      <c r="IHM41" s="181"/>
      <c r="IHN41" s="668"/>
      <c r="IHO41" s="669"/>
      <c r="IHP41" s="670"/>
      <c r="IHQ41" s="670"/>
      <c r="IHR41" s="670"/>
      <c r="IHS41" s="671"/>
      <c r="IHT41" s="670"/>
      <c r="IHU41" s="181"/>
      <c r="IHV41" s="668"/>
      <c r="IHW41" s="669"/>
      <c r="IHX41" s="670"/>
      <c r="IHY41" s="670"/>
      <c r="IHZ41" s="670"/>
      <c r="IIA41" s="671"/>
      <c r="IIB41" s="670"/>
      <c r="IIC41" s="181"/>
      <c r="IID41" s="668"/>
      <c r="IIE41" s="669"/>
      <c r="IIF41" s="670"/>
      <c r="IIG41" s="670"/>
      <c r="IIH41" s="670"/>
      <c r="III41" s="671"/>
      <c r="IIJ41" s="670"/>
      <c r="IIK41" s="181"/>
      <c r="IIL41" s="668"/>
      <c r="IIM41" s="669"/>
      <c r="IIN41" s="670"/>
      <c r="IIO41" s="670"/>
      <c r="IIP41" s="670"/>
      <c r="IIQ41" s="671"/>
      <c r="IIR41" s="670"/>
      <c r="IIS41" s="181"/>
      <c r="IIT41" s="668"/>
      <c r="IIU41" s="669"/>
      <c r="IIV41" s="670"/>
      <c r="IIW41" s="670"/>
      <c r="IIX41" s="670"/>
      <c r="IIY41" s="671"/>
      <c r="IIZ41" s="670"/>
      <c r="IJA41" s="181"/>
      <c r="IJB41" s="668"/>
      <c r="IJC41" s="669"/>
      <c r="IJD41" s="670"/>
      <c r="IJE41" s="670"/>
      <c r="IJF41" s="670"/>
      <c r="IJG41" s="671"/>
      <c r="IJH41" s="670"/>
      <c r="IJI41" s="181"/>
      <c r="IJJ41" s="668"/>
      <c r="IJK41" s="669"/>
      <c r="IJL41" s="670"/>
      <c r="IJM41" s="670"/>
      <c r="IJN41" s="670"/>
      <c r="IJO41" s="671"/>
      <c r="IJP41" s="670"/>
      <c r="IJQ41" s="181"/>
      <c r="IJR41" s="668"/>
      <c r="IJS41" s="669"/>
      <c r="IJT41" s="670"/>
      <c r="IJU41" s="670"/>
      <c r="IJV41" s="670"/>
      <c r="IJW41" s="671"/>
      <c r="IJX41" s="670"/>
      <c r="IJY41" s="181"/>
      <c r="IJZ41" s="668"/>
      <c r="IKA41" s="669"/>
      <c r="IKB41" s="670"/>
      <c r="IKC41" s="670"/>
      <c r="IKD41" s="670"/>
      <c r="IKE41" s="671"/>
      <c r="IKF41" s="670"/>
      <c r="IKG41" s="181"/>
      <c r="IKH41" s="668"/>
      <c r="IKI41" s="669"/>
      <c r="IKJ41" s="670"/>
      <c r="IKK41" s="670"/>
      <c r="IKL41" s="670"/>
      <c r="IKM41" s="671"/>
      <c r="IKN41" s="670"/>
      <c r="IKO41" s="181"/>
      <c r="IKP41" s="668"/>
      <c r="IKQ41" s="669"/>
      <c r="IKR41" s="670"/>
      <c r="IKS41" s="670"/>
      <c r="IKT41" s="670"/>
      <c r="IKU41" s="671"/>
      <c r="IKV41" s="670"/>
      <c r="IKW41" s="181"/>
      <c r="IKX41" s="668"/>
      <c r="IKY41" s="669"/>
      <c r="IKZ41" s="670"/>
      <c r="ILA41" s="670"/>
      <c r="ILB41" s="670"/>
      <c r="ILC41" s="671"/>
      <c r="ILD41" s="670"/>
      <c r="ILE41" s="181"/>
      <c r="ILF41" s="668"/>
      <c r="ILG41" s="669"/>
      <c r="ILH41" s="670"/>
      <c r="ILI41" s="670"/>
      <c r="ILJ41" s="670"/>
      <c r="ILK41" s="671"/>
      <c r="ILL41" s="670"/>
      <c r="ILM41" s="181"/>
      <c r="ILN41" s="668"/>
      <c r="ILO41" s="669"/>
      <c r="ILP41" s="670"/>
      <c r="ILQ41" s="670"/>
      <c r="ILR41" s="670"/>
      <c r="ILS41" s="671"/>
      <c r="ILT41" s="670"/>
      <c r="ILU41" s="181"/>
      <c r="ILV41" s="668"/>
      <c r="ILW41" s="669"/>
      <c r="ILX41" s="670"/>
      <c r="ILY41" s="670"/>
      <c r="ILZ41" s="670"/>
      <c r="IMA41" s="671"/>
      <c r="IMB41" s="670"/>
      <c r="IMC41" s="181"/>
      <c r="IMD41" s="668"/>
      <c r="IME41" s="669"/>
      <c r="IMF41" s="670"/>
      <c r="IMG41" s="670"/>
      <c r="IMH41" s="670"/>
      <c r="IMI41" s="671"/>
      <c r="IMJ41" s="670"/>
      <c r="IMK41" s="181"/>
      <c r="IML41" s="668"/>
      <c r="IMM41" s="669"/>
      <c r="IMN41" s="670"/>
      <c r="IMO41" s="670"/>
      <c r="IMP41" s="670"/>
      <c r="IMQ41" s="671"/>
      <c r="IMR41" s="670"/>
      <c r="IMS41" s="181"/>
      <c r="IMT41" s="668"/>
      <c r="IMU41" s="669"/>
      <c r="IMV41" s="670"/>
      <c r="IMW41" s="670"/>
      <c r="IMX41" s="670"/>
      <c r="IMY41" s="671"/>
      <c r="IMZ41" s="670"/>
      <c r="INA41" s="181"/>
      <c r="INB41" s="668"/>
      <c r="INC41" s="669"/>
      <c r="IND41" s="670"/>
      <c r="INE41" s="670"/>
      <c r="INF41" s="670"/>
      <c r="ING41" s="671"/>
      <c r="INH41" s="670"/>
      <c r="INI41" s="181"/>
      <c r="INJ41" s="668"/>
      <c r="INK41" s="669"/>
      <c r="INL41" s="670"/>
      <c r="INM41" s="670"/>
      <c r="INN41" s="670"/>
      <c r="INO41" s="671"/>
      <c r="INP41" s="670"/>
      <c r="INQ41" s="181"/>
      <c r="INR41" s="668"/>
      <c r="INS41" s="669"/>
      <c r="INT41" s="670"/>
      <c r="INU41" s="670"/>
      <c r="INV41" s="670"/>
      <c r="INW41" s="671"/>
      <c r="INX41" s="670"/>
      <c r="INY41" s="181"/>
      <c r="INZ41" s="668"/>
      <c r="IOA41" s="669"/>
      <c r="IOB41" s="670"/>
      <c r="IOC41" s="670"/>
      <c r="IOD41" s="670"/>
      <c r="IOE41" s="671"/>
      <c r="IOF41" s="670"/>
      <c r="IOG41" s="181"/>
      <c r="IOH41" s="668"/>
      <c r="IOI41" s="669"/>
      <c r="IOJ41" s="670"/>
      <c r="IOK41" s="670"/>
      <c r="IOL41" s="670"/>
      <c r="IOM41" s="671"/>
      <c r="ION41" s="670"/>
      <c r="IOO41" s="181"/>
      <c r="IOP41" s="668"/>
      <c r="IOQ41" s="669"/>
      <c r="IOR41" s="670"/>
      <c r="IOS41" s="670"/>
      <c r="IOT41" s="670"/>
      <c r="IOU41" s="671"/>
      <c r="IOV41" s="670"/>
      <c r="IOW41" s="181"/>
      <c r="IOX41" s="668"/>
      <c r="IOY41" s="669"/>
      <c r="IOZ41" s="670"/>
      <c r="IPA41" s="670"/>
      <c r="IPB41" s="670"/>
      <c r="IPC41" s="671"/>
      <c r="IPD41" s="670"/>
      <c r="IPE41" s="181"/>
      <c r="IPF41" s="668"/>
      <c r="IPG41" s="669"/>
      <c r="IPH41" s="670"/>
      <c r="IPI41" s="670"/>
      <c r="IPJ41" s="670"/>
      <c r="IPK41" s="671"/>
      <c r="IPL41" s="670"/>
      <c r="IPM41" s="181"/>
      <c r="IPN41" s="668"/>
      <c r="IPO41" s="669"/>
      <c r="IPP41" s="670"/>
      <c r="IPQ41" s="670"/>
      <c r="IPR41" s="670"/>
      <c r="IPS41" s="671"/>
      <c r="IPT41" s="670"/>
      <c r="IPU41" s="181"/>
      <c r="IPV41" s="668"/>
      <c r="IPW41" s="669"/>
      <c r="IPX41" s="670"/>
      <c r="IPY41" s="670"/>
      <c r="IPZ41" s="670"/>
      <c r="IQA41" s="671"/>
      <c r="IQB41" s="670"/>
      <c r="IQC41" s="181"/>
      <c r="IQD41" s="668"/>
      <c r="IQE41" s="669"/>
      <c r="IQF41" s="670"/>
      <c r="IQG41" s="670"/>
      <c r="IQH41" s="670"/>
      <c r="IQI41" s="671"/>
      <c r="IQJ41" s="670"/>
      <c r="IQK41" s="181"/>
      <c r="IQL41" s="668"/>
      <c r="IQM41" s="669"/>
      <c r="IQN41" s="670"/>
      <c r="IQO41" s="670"/>
      <c r="IQP41" s="670"/>
      <c r="IQQ41" s="671"/>
      <c r="IQR41" s="670"/>
      <c r="IQS41" s="181"/>
      <c r="IQT41" s="668"/>
      <c r="IQU41" s="669"/>
      <c r="IQV41" s="670"/>
      <c r="IQW41" s="670"/>
      <c r="IQX41" s="670"/>
      <c r="IQY41" s="671"/>
      <c r="IQZ41" s="670"/>
      <c r="IRA41" s="181"/>
      <c r="IRB41" s="668"/>
      <c r="IRC41" s="669"/>
      <c r="IRD41" s="670"/>
      <c r="IRE41" s="670"/>
      <c r="IRF41" s="670"/>
      <c r="IRG41" s="671"/>
      <c r="IRH41" s="670"/>
      <c r="IRI41" s="181"/>
      <c r="IRJ41" s="668"/>
      <c r="IRK41" s="669"/>
      <c r="IRL41" s="670"/>
      <c r="IRM41" s="670"/>
      <c r="IRN41" s="670"/>
      <c r="IRO41" s="671"/>
      <c r="IRP41" s="670"/>
      <c r="IRQ41" s="181"/>
      <c r="IRR41" s="668"/>
      <c r="IRS41" s="669"/>
      <c r="IRT41" s="670"/>
      <c r="IRU41" s="670"/>
      <c r="IRV41" s="670"/>
      <c r="IRW41" s="671"/>
      <c r="IRX41" s="670"/>
      <c r="IRY41" s="181"/>
      <c r="IRZ41" s="668"/>
      <c r="ISA41" s="669"/>
      <c r="ISB41" s="670"/>
      <c r="ISC41" s="670"/>
      <c r="ISD41" s="670"/>
      <c r="ISE41" s="671"/>
      <c r="ISF41" s="670"/>
      <c r="ISG41" s="181"/>
      <c r="ISH41" s="668"/>
      <c r="ISI41" s="669"/>
      <c r="ISJ41" s="670"/>
      <c r="ISK41" s="670"/>
      <c r="ISL41" s="670"/>
      <c r="ISM41" s="671"/>
      <c r="ISN41" s="670"/>
      <c r="ISO41" s="181"/>
      <c r="ISP41" s="668"/>
      <c r="ISQ41" s="669"/>
      <c r="ISR41" s="670"/>
      <c r="ISS41" s="670"/>
      <c r="IST41" s="670"/>
      <c r="ISU41" s="671"/>
      <c r="ISV41" s="670"/>
      <c r="ISW41" s="181"/>
      <c r="ISX41" s="668"/>
      <c r="ISY41" s="669"/>
      <c r="ISZ41" s="670"/>
      <c r="ITA41" s="670"/>
      <c r="ITB41" s="670"/>
      <c r="ITC41" s="671"/>
      <c r="ITD41" s="670"/>
      <c r="ITE41" s="181"/>
      <c r="ITF41" s="668"/>
      <c r="ITG41" s="669"/>
      <c r="ITH41" s="670"/>
      <c r="ITI41" s="670"/>
      <c r="ITJ41" s="670"/>
      <c r="ITK41" s="671"/>
      <c r="ITL41" s="670"/>
      <c r="ITM41" s="181"/>
      <c r="ITN41" s="668"/>
      <c r="ITO41" s="669"/>
      <c r="ITP41" s="670"/>
      <c r="ITQ41" s="670"/>
      <c r="ITR41" s="670"/>
      <c r="ITS41" s="671"/>
      <c r="ITT41" s="670"/>
      <c r="ITU41" s="181"/>
      <c r="ITV41" s="668"/>
      <c r="ITW41" s="669"/>
      <c r="ITX41" s="670"/>
      <c r="ITY41" s="670"/>
      <c r="ITZ41" s="670"/>
      <c r="IUA41" s="671"/>
      <c r="IUB41" s="670"/>
      <c r="IUC41" s="181"/>
      <c r="IUD41" s="668"/>
      <c r="IUE41" s="669"/>
      <c r="IUF41" s="670"/>
      <c r="IUG41" s="670"/>
      <c r="IUH41" s="670"/>
      <c r="IUI41" s="671"/>
      <c r="IUJ41" s="670"/>
      <c r="IUK41" s="181"/>
      <c r="IUL41" s="668"/>
      <c r="IUM41" s="669"/>
      <c r="IUN41" s="670"/>
      <c r="IUO41" s="670"/>
      <c r="IUP41" s="670"/>
      <c r="IUQ41" s="671"/>
      <c r="IUR41" s="670"/>
      <c r="IUS41" s="181"/>
      <c r="IUT41" s="668"/>
      <c r="IUU41" s="669"/>
      <c r="IUV41" s="670"/>
      <c r="IUW41" s="670"/>
      <c r="IUX41" s="670"/>
      <c r="IUY41" s="671"/>
      <c r="IUZ41" s="670"/>
      <c r="IVA41" s="181"/>
      <c r="IVB41" s="668"/>
      <c r="IVC41" s="669"/>
      <c r="IVD41" s="670"/>
      <c r="IVE41" s="670"/>
      <c r="IVF41" s="670"/>
      <c r="IVG41" s="671"/>
      <c r="IVH41" s="670"/>
      <c r="IVI41" s="181"/>
      <c r="IVJ41" s="668"/>
      <c r="IVK41" s="669"/>
      <c r="IVL41" s="670"/>
      <c r="IVM41" s="670"/>
      <c r="IVN41" s="670"/>
      <c r="IVO41" s="671"/>
      <c r="IVP41" s="670"/>
      <c r="IVQ41" s="181"/>
      <c r="IVR41" s="668"/>
      <c r="IVS41" s="669"/>
      <c r="IVT41" s="670"/>
      <c r="IVU41" s="670"/>
      <c r="IVV41" s="670"/>
      <c r="IVW41" s="671"/>
      <c r="IVX41" s="670"/>
      <c r="IVY41" s="181"/>
      <c r="IVZ41" s="668"/>
      <c r="IWA41" s="669"/>
      <c r="IWB41" s="670"/>
      <c r="IWC41" s="670"/>
      <c r="IWD41" s="670"/>
      <c r="IWE41" s="671"/>
      <c r="IWF41" s="670"/>
      <c r="IWG41" s="181"/>
      <c r="IWH41" s="668"/>
      <c r="IWI41" s="669"/>
      <c r="IWJ41" s="670"/>
      <c r="IWK41" s="670"/>
      <c r="IWL41" s="670"/>
      <c r="IWM41" s="671"/>
      <c r="IWN41" s="670"/>
      <c r="IWO41" s="181"/>
      <c r="IWP41" s="668"/>
      <c r="IWQ41" s="669"/>
      <c r="IWR41" s="670"/>
      <c r="IWS41" s="670"/>
      <c r="IWT41" s="670"/>
      <c r="IWU41" s="671"/>
      <c r="IWV41" s="670"/>
      <c r="IWW41" s="181"/>
      <c r="IWX41" s="668"/>
      <c r="IWY41" s="669"/>
      <c r="IWZ41" s="670"/>
      <c r="IXA41" s="670"/>
      <c r="IXB41" s="670"/>
      <c r="IXC41" s="671"/>
      <c r="IXD41" s="670"/>
      <c r="IXE41" s="181"/>
      <c r="IXF41" s="668"/>
      <c r="IXG41" s="669"/>
      <c r="IXH41" s="670"/>
      <c r="IXI41" s="670"/>
      <c r="IXJ41" s="670"/>
      <c r="IXK41" s="671"/>
      <c r="IXL41" s="670"/>
      <c r="IXM41" s="181"/>
      <c r="IXN41" s="668"/>
      <c r="IXO41" s="669"/>
      <c r="IXP41" s="670"/>
      <c r="IXQ41" s="670"/>
      <c r="IXR41" s="670"/>
      <c r="IXS41" s="671"/>
      <c r="IXT41" s="670"/>
      <c r="IXU41" s="181"/>
      <c r="IXV41" s="668"/>
      <c r="IXW41" s="669"/>
      <c r="IXX41" s="670"/>
      <c r="IXY41" s="670"/>
      <c r="IXZ41" s="670"/>
      <c r="IYA41" s="671"/>
      <c r="IYB41" s="670"/>
      <c r="IYC41" s="181"/>
      <c r="IYD41" s="668"/>
      <c r="IYE41" s="669"/>
      <c r="IYF41" s="670"/>
      <c r="IYG41" s="670"/>
      <c r="IYH41" s="670"/>
      <c r="IYI41" s="671"/>
      <c r="IYJ41" s="670"/>
      <c r="IYK41" s="181"/>
      <c r="IYL41" s="668"/>
      <c r="IYM41" s="669"/>
      <c r="IYN41" s="670"/>
      <c r="IYO41" s="670"/>
      <c r="IYP41" s="670"/>
      <c r="IYQ41" s="671"/>
      <c r="IYR41" s="670"/>
      <c r="IYS41" s="181"/>
      <c r="IYT41" s="668"/>
      <c r="IYU41" s="669"/>
      <c r="IYV41" s="670"/>
      <c r="IYW41" s="670"/>
      <c r="IYX41" s="670"/>
      <c r="IYY41" s="671"/>
      <c r="IYZ41" s="670"/>
      <c r="IZA41" s="181"/>
      <c r="IZB41" s="668"/>
      <c r="IZC41" s="669"/>
      <c r="IZD41" s="670"/>
      <c r="IZE41" s="670"/>
      <c r="IZF41" s="670"/>
      <c r="IZG41" s="671"/>
      <c r="IZH41" s="670"/>
      <c r="IZI41" s="181"/>
      <c r="IZJ41" s="668"/>
      <c r="IZK41" s="669"/>
      <c r="IZL41" s="670"/>
      <c r="IZM41" s="670"/>
      <c r="IZN41" s="670"/>
      <c r="IZO41" s="671"/>
      <c r="IZP41" s="670"/>
      <c r="IZQ41" s="181"/>
      <c r="IZR41" s="668"/>
      <c r="IZS41" s="669"/>
      <c r="IZT41" s="670"/>
      <c r="IZU41" s="670"/>
      <c r="IZV41" s="670"/>
      <c r="IZW41" s="671"/>
      <c r="IZX41" s="670"/>
      <c r="IZY41" s="181"/>
      <c r="IZZ41" s="668"/>
      <c r="JAA41" s="669"/>
      <c r="JAB41" s="670"/>
      <c r="JAC41" s="670"/>
      <c r="JAD41" s="670"/>
      <c r="JAE41" s="671"/>
      <c r="JAF41" s="670"/>
      <c r="JAG41" s="181"/>
      <c r="JAH41" s="668"/>
      <c r="JAI41" s="669"/>
      <c r="JAJ41" s="670"/>
      <c r="JAK41" s="670"/>
      <c r="JAL41" s="670"/>
      <c r="JAM41" s="671"/>
      <c r="JAN41" s="670"/>
      <c r="JAO41" s="181"/>
      <c r="JAP41" s="668"/>
      <c r="JAQ41" s="669"/>
      <c r="JAR41" s="670"/>
      <c r="JAS41" s="670"/>
      <c r="JAT41" s="670"/>
      <c r="JAU41" s="671"/>
      <c r="JAV41" s="670"/>
      <c r="JAW41" s="181"/>
      <c r="JAX41" s="668"/>
      <c r="JAY41" s="669"/>
      <c r="JAZ41" s="670"/>
      <c r="JBA41" s="670"/>
      <c r="JBB41" s="670"/>
      <c r="JBC41" s="671"/>
      <c r="JBD41" s="670"/>
      <c r="JBE41" s="181"/>
      <c r="JBF41" s="668"/>
      <c r="JBG41" s="669"/>
      <c r="JBH41" s="670"/>
      <c r="JBI41" s="670"/>
      <c r="JBJ41" s="670"/>
      <c r="JBK41" s="671"/>
      <c r="JBL41" s="670"/>
      <c r="JBM41" s="181"/>
      <c r="JBN41" s="668"/>
      <c r="JBO41" s="669"/>
      <c r="JBP41" s="670"/>
      <c r="JBQ41" s="670"/>
      <c r="JBR41" s="670"/>
      <c r="JBS41" s="671"/>
      <c r="JBT41" s="670"/>
      <c r="JBU41" s="181"/>
      <c r="JBV41" s="668"/>
      <c r="JBW41" s="669"/>
      <c r="JBX41" s="670"/>
      <c r="JBY41" s="670"/>
      <c r="JBZ41" s="670"/>
      <c r="JCA41" s="671"/>
      <c r="JCB41" s="670"/>
      <c r="JCC41" s="181"/>
      <c r="JCD41" s="668"/>
      <c r="JCE41" s="669"/>
      <c r="JCF41" s="670"/>
      <c r="JCG41" s="670"/>
      <c r="JCH41" s="670"/>
      <c r="JCI41" s="671"/>
      <c r="JCJ41" s="670"/>
      <c r="JCK41" s="181"/>
      <c r="JCL41" s="668"/>
      <c r="JCM41" s="669"/>
      <c r="JCN41" s="670"/>
      <c r="JCO41" s="670"/>
      <c r="JCP41" s="670"/>
      <c r="JCQ41" s="671"/>
      <c r="JCR41" s="670"/>
      <c r="JCS41" s="181"/>
      <c r="JCT41" s="668"/>
      <c r="JCU41" s="669"/>
      <c r="JCV41" s="670"/>
      <c r="JCW41" s="670"/>
      <c r="JCX41" s="670"/>
      <c r="JCY41" s="671"/>
      <c r="JCZ41" s="670"/>
      <c r="JDA41" s="181"/>
      <c r="JDB41" s="668"/>
      <c r="JDC41" s="669"/>
      <c r="JDD41" s="670"/>
      <c r="JDE41" s="670"/>
      <c r="JDF41" s="670"/>
      <c r="JDG41" s="671"/>
      <c r="JDH41" s="670"/>
      <c r="JDI41" s="181"/>
      <c r="JDJ41" s="668"/>
      <c r="JDK41" s="669"/>
      <c r="JDL41" s="670"/>
      <c r="JDM41" s="670"/>
      <c r="JDN41" s="670"/>
      <c r="JDO41" s="671"/>
      <c r="JDP41" s="670"/>
      <c r="JDQ41" s="181"/>
      <c r="JDR41" s="668"/>
      <c r="JDS41" s="669"/>
      <c r="JDT41" s="670"/>
      <c r="JDU41" s="670"/>
      <c r="JDV41" s="670"/>
      <c r="JDW41" s="671"/>
      <c r="JDX41" s="670"/>
      <c r="JDY41" s="181"/>
      <c r="JDZ41" s="668"/>
      <c r="JEA41" s="669"/>
      <c r="JEB41" s="670"/>
      <c r="JEC41" s="670"/>
      <c r="JED41" s="670"/>
      <c r="JEE41" s="671"/>
      <c r="JEF41" s="670"/>
      <c r="JEG41" s="181"/>
      <c r="JEH41" s="668"/>
      <c r="JEI41" s="669"/>
      <c r="JEJ41" s="670"/>
      <c r="JEK41" s="670"/>
      <c r="JEL41" s="670"/>
      <c r="JEM41" s="671"/>
      <c r="JEN41" s="670"/>
      <c r="JEO41" s="181"/>
      <c r="JEP41" s="668"/>
      <c r="JEQ41" s="669"/>
      <c r="JER41" s="670"/>
      <c r="JES41" s="670"/>
      <c r="JET41" s="670"/>
      <c r="JEU41" s="671"/>
      <c r="JEV41" s="670"/>
      <c r="JEW41" s="181"/>
      <c r="JEX41" s="668"/>
      <c r="JEY41" s="669"/>
      <c r="JEZ41" s="670"/>
      <c r="JFA41" s="670"/>
      <c r="JFB41" s="670"/>
      <c r="JFC41" s="671"/>
      <c r="JFD41" s="670"/>
      <c r="JFE41" s="181"/>
      <c r="JFF41" s="668"/>
      <c r="JFG41" s="669"/>
      <c r="JFH41" s="670"/>
      <c r="JFI41" s="670"/>
      <c r="JFJ41" s="670"/>
      <c r="JFK41" s="671"/>
      <c r="JFL41" s="670"/>
      <c r="JFM41" s="181"/>
      <c r="JFN41" s="668"/>
      <c r="JFO41" s="669"/>
      <c r="JFP41" s="670"/>
      <c r="JFQ41" s="670"/>
      <c r="JFR41" s="670"/>
      <c r="JFS41" s="671"/>
      <c r="JFT41" s="670"/>
      <c r="JFU41" s="181"/>
      <c r="JFV41" s="668"/>
      <c r="JFW41" s="669"/>
      <c r="JFX41" s="670"/>
      <c r="JFY41" s="670"/>
      <c r="JFZ41" s="670"/>
      <c r="JGA41" s="671"/>
      <c r="JGB41" s="670"/>
      <c r="JGC41" s="181"/>
      <c r="JGD41" s="668"/>
      <c r="JGE41" s="669"/>
      <c r="JGF41" s="670"/>
      <c r="JGG41" s="670"/>
      <c r="JGH41" s="670"/>
      <c r="JGI41" s="671"/>
      <c r="JGJ41" s="670"/>
      <c r="JGK41" s="181"/>
      <c r="JGL41" s="668"/>
      <c r="JGM41" s="669"/>
      <c r="JGN41" s="670"/>
      <c r="JGO41" s="670"/>
      <c r="JGP41" s="670"/>
      <c r="JGQ41" s="671"/>
      <c r="JGR41" s="670"/>
      <c r="JGS41" s="181"/>
      <c r="JGT41" s="668"/>
      <c r="JGU41" s="669"/>
      <c r="JGV41" s="670"/>
      <c r="JGW41" s="670"/>
      <c r="JGX41" s="670"/>
      <c r="JGY41" s="671"/>
      <c r="JGZ41" s="670"/>
      <c r="JHA41" s="181"/>
      <c r="JHB41" s="668"/>
      <c r="JHC41" s="669"/>
      <c r="JHD41" s="670"/>
      <c r="JHE41" s="670"/>
      <c r="JHF41" s="670"/>
      <c r="JHG41" s="671"/>
      <c r="JHH41" s="670"/>
      <c r="JHI41" s="181"/>
      <c r="JHJ41" s="668"/>
      <c r="JHK41" s="669"/>
      <c r="JHL41" s="670"/>
      <c r="JHM41" s="670"/>
      <c r="JHN41" s="670"/>
      <c r="JHO41" s="671"/>
      <c r="JHP41" s="670"/>
      <c r="JHQ41" s="181"/>
      <c r="JHR41" s="668"/>
      <c r="JHS41" s="669"/>
      <c r="JHT41" s="670"/>
      <c r="JHU41" s="670"/>
      <c r="JHV41" s="670"/>
      <c r="JHW41" s="671"/>
      <c r="JHX41" s="670"/>
      <c r="JHY41" s="181"/>
      <c r="JHZ41" s="668"/>
      <c r="JIA41" s="669"/>
      <c r="JIB41" s="670"/>
      <c r="JIC41" s="670"/>
      <c r="JID41" s="670"/>
      <c r="JIE41" s="671"/>
      <c r="JIF41" s="670"/>
      <c r="JIG41" s="181"/>
      <c r="JIH41" s="668"/>
      <c r="JII41" s="669"/>
      <c r="JIJ41" s="670"/>
      <c r="JIK41" s="670"/>
      <c r="JIL41" s="670"/>
      <c r="JIM41" s="671"/>
      <c r="JIN41" s="670"/>
      <c r="JIO41" s="181"/>
      <c r="JIP41" s="668"/>
      <c r="JIQ41" s="669"/>
      <c r="JIR41" s="670"/>
      <c r="JIS41" s="670"/>
      <c r="JIT41" s="670"/>
      <c r="JIU41" s="671"/>
      <c r="JIV41" s="670"/>
      <c r="JIW41" s="181"/>
      <c r="JIX41" s="668"/>
      <c r="JIY41" s="669"/>
      <c r="JIZ41" s="670"/>
      <c r="JJA41" s="670"/>
      <c r="JJB41" s="670"/>
      <c r="JJC41" s="671"/>
      <c r="JJD41" s="670"/>
      <c r="JJE41" s="181"/>
      <c r="JJF41" s="668"/>
      <c r="JJG41" s="669"/>
      <c r="JJH41" s="670"/>
      <c r="JJI41" s="670"/>
      <c r="JJJ41" s="670"/>
      <c r="JJK41" s="671"/>
      <c r="JJL41" s="670"/>
      <c r="JJM41" s="181"/>
      <c r="JJN41" s="668"/>
      <c r="JJO41" s="669"/>
      <c r="JJP41" s="670"/>
      <c r="JJQ41" s="670"/>
      <c r="JJR41" s="670"/>
      <c r="JJS41" s="671"/>
      <c r="JJT41" s="670"/>
      <c r="JJU41" s="181"/>
      <c r="JJV41" s="668"/>
      <c r="JJW41" s="669"/>
      <c r="JJX41" s="670"/>
      <c r="JJY41" s="670"/>
      <c r="JJZ41" s="670"/>
      <c r="JKA41" s="671"/>
      <c r="JKB41" s="670"/>
      <c r="JKC41" s="181"/>
      <c r="JKD41" s="668"/>
      <c r="JKE41" s="669"/>
      <c r="JKF41" s="670"/>
      <c r="JKG41" s="670"/>
      <c r="JKH41" s="670"/>
      <c r="JKI41" s="671"/>
      <c r="JKJ41" s="670"/>
      <c r="JKK41" s="181"/>
      <c r="JKL41" s="668"/>
      <c r="JKM41" s="669"/>
      <c r="JKN41" s="670"/>
      <c r="JKO41" s="670"/>
      <c r="JKP41" s="670"/>
      <c r="JKQ41" s="671"/>
      <c r="JKR41" s="670"/>
      <c r="JKS41" s="181"/>
      <c r="JKT41" s="668"/>
      <c r="JKU41" s="669"/>
      <c r="JKV41" s="670"/>
      <c r="JKW41" s="670"/>
      <c r="JKX41" s="670"/>
      <c r="JKY41" s="671"/>
      <c r="JKZ41" s="670"/>
      <c r="JLA41" s="181"/>
      <c r="JLB41" s="668"/>
      <c r="JLC41" s="669"/>
      <c r="JLD41" s="670"/>
      <c r="JLE41" s="670"/>
      <c r="JLF41" s="670"/>
      <c r="JLG41" s="671"/>
      <c r="JLH41" s="670"/>
      <c r="JLI41" s="181"/>
      <c r="JLJ41" s="668"/>
      <c r="JLK41" s="669"/>
      <c r="JLL41" s="670"/>
      <c r="JLM41" s="670"/>
      <c r="JLN41" s="670"/>
      <c r="JLO41" s="671"/>
      <c r="JLP41" s="670"/>
      <c r="JLQ41" s="181"/>
      <c r="JLR41" s="668"/>
      <c r="JLS41" s="669"/>
      <c r="JLT41" s="670"/>
      <c r="JLU41" s="670"/>
      <c r="JLV41" s="670"/>
      <c r="JLW41" s="671"/>
      <c r="JLX41" s="670"/>
      <c r="JLY41" s="181"/>
      <c r="JLZ41" s="668"/>
      <c r="JMA41" s="669"/>
      <c r="JMB41" s="670"/>
      <c r="JMC41" s="670"/>
      <c r="JMD41" s="670"/>
      <c r="JME41" s="671"/>
      <c r="JMF41" s="670"/>
      <c r="JMG41" s="181"/>
      <c r="JMH41" s="668"/>
      <c r="JMI41" s="669"/>
      <c r="JMJ41" s="670"/>
      <c r="JMK41" s="670"/>
      <c r="JML41" s="670"/>
      <c r="JMM41" s="671"/>
      <c r="JMN41" s="670"/>
      <c r="JMO41" s="181"/>
      <c r="JMP41" s="668"/>
      <c r="JMQ41" s="669"/>
      <c r="JMR41" s="670"/>
      <c r="JMS41" s="670"/>
      <c r="JMT41" s="670"/>
      <c r="JMU41" s="671"/>
      <c r="JMV41" s="670"/>
      <c r="JMW41" s="181"/>
      <c r="JMX41" s="668"/>
      <c r="JMY41" s="669"/>
      <c r="JMZ41" s="670"/>
      <c r="JNA41" s="670"/>
      <c r="JNB41" s="670"/>
      <c r="JNC41" s="671"/>
      <c r="JND41" s="670"/>
      <c r="JNE41" s="181"/>
      <c r="JNF41" s="668"/>
      <c r="JNG41" s="669"/>
      <c r="JNH41" s="670"/>
      <c r="JNI41" s="670"/>
      <c r="JNJ41" s="670"/>
      <c r="JNK41" s="671"/>
      <c r="JNL41" s="670"/>
      <c r="JNM41" s="181"/>
      <c r="JNN41" s="668"/>
      <c r="JNO41" s="669"/>
      <c r="JNP41" s="670"/>
      <c r="JNQ41" s="670"/>
      <c r="JNR41" s="670"/>
      <c r="JNS41" s="671"/>
      <c r="JNT41" s="670"/>
      <c r="JNU41" s="181"/>
      <c r="JNV41" s="668"/>
      <c r="JNW41" s="669"/>
      <c r="JNX41" s="670"/>
      <c r="JNY41" s="670"/>
      <c r="JNZ41" s="670"/>
      <c r="JOA41" s="671"/>
      <c r="JOB41" s="670"/>
      <c r="JOC41" s="181"/>
      <c r="JOD41" s="668"/>
      <c r="JOE41" s="669"/>
      <c r="JOF41" s="670"/>
      <c r="JOG41" s="670"/>
      <c r="JOH41" s="670"/>
      <c r="JOI41" s="671"/>
      <c r="JOJ41" s="670"/>
      <c r="JOK41" s="181"/>
      <c r="JOL41" s="668"/>
      <c r="JOM41" s="669"/>
      <c r="JON41" s="670"/>
      <c r="JOO41" s="670"/>
      <c r="JOP41" s="670"/>
      <c r="JOQ41" s="671"/>
      <c r="JOR41" s="670"/>
      <c r="JOS41" s="181"/>
      <c r="JOT41" s="668"/>
      <c r="JOU41" s="669"/>
      <c r="JOV41" s="670"/>
      <c r="JOW41" s="670"/>
      <c r="JOX41" s="670"/>
      <c r="JOY41" s="671"/>
      <c r="JOZ41" s="670"/>
      <c r="JPA41" s="181"/>
      <c r="JPB41" s="668"/>
      <c r="JPC41" s="669"/>
      <c r="JPD41" s="670"/>
      <c r="JPE41" s="670"/>
      <c r="JPF41" s="670"/>
      <c r="JPG41" s="671"/>
      <c r="JPH41" s="670"/>
      <c r="JPI41" s="181"/>
      <c r="JPJ41" s="668"/>
      <c r="JPK41" s="669"/>
      <c r="JPL41" s="670"/>
      <c r="JPM41" s="670"/>
      <c r="JPN41" s="670"/>
      <c r="JPO41" s="671"/>
      <c r="JPP41" s="670"/>
      <c r="JPQ41" s="181"/>
      <c r="JPR41" s="668"/>
      <c r="JPS41" s="669"/>
      <c r="JPT41" s="670"/>
      <c r="JPU41" s="670"/>
      <c r="JPV41" s="670"/>
      <c r="JPW41" s="671"/>
      <c r="JPX41" s="670"/>
      <c r="JPY41" s="181"/>
      <c r="JPZ41" s="668"/>
      <c r="JQA41" s="669"/>
      <c r="JQB41" s="670"/>
      <c r="JQC41" s="670"/>
      <c r="JQD41" s="670"/>
      <c r="JQE41" s="671"/>
      <c r="JQF41" s="670"/>
      <c r="JQG41" s="181"/>
      <c r="JQH41" s="668"/>
      <c r="JQI41" s="669"/>
      <c r="JQJ41" s="670"/>
      <c r="JQK41" s="670"/>
      <c r="JQL41" s="670"/>
      <c r="JQM41" s="671"/>
      <c r="JQN41" s="670"/>
      <c r="JQO41" s="181"/>
      <c r="JQP41" s="668"/>
      <c r="JQQ41" s="669"/>
      <c r="JQR41" s="670"/>
      <c r="JQS41" s="670"/>
      <c r="JQT41" s="670"/>
      <c r="JQU41" s="671"/>
      <c r="JQV41" s="670"/>
      <c r="JQW41" s="181"/>
      <c r="JQX41" s="668"/>
      <c r="JQY41" s="669"/>
      <c r="JQZ41" s="670"/>
      <c r="JRA41" s="670"/>
      <c r="JRB41" s="670"/>
      <c r="JRC41" s="671"/>
      <c r="JRD41" s="670"/>
      <c r="JRE41" s="181"/>
      <c r="JRF41" s="668"/>
      <c r="JRG41" s="669"/>
      <c r="JRH41" s="670"/>
      <c r="JRI41" s="670"/>
      <c r="JRJ41" s="670"/>
      <c r="JRK41" s="671"/>
      <c r="JRL41" s="670"/>
      <c r="JRM41" s="181"/>
      <c r="JRN41" s="668"/>
      <c r="JRO41" s="669"/>
      <c r="JRP41" s="670"/>
      <c r="JRQ41" s="670"/>
      <c r="JRR41" s="670"/>
      <c r="JRS41" s="671"/>
      <c r="JRT41" s="670"/>
      <c r="JRU41" s="181"/>
      <c r="JRV41" s="668"/>
      <c r="JRW41" s="669"/>
      <c r="JRX41" s="670"/>
      <c r="JRY41" s="670"/>
      <c r="JRZ41" s="670"/>
      <c r="JSA41" s="671"/>
      <c r="JSB41" s="670"/>
      <c r="JSC41" s="181"/>
      <c r="JSD41" s="668"/>
      <c r="JSE41" s="669"/>
      <c r="JSF41" s="670"/>
      <c r="JSG41" s="670"/>
      <c r="JSH41" s="670"/>
      <c r="JSI41" s="671"/>
      <c r="JSJ41" s="670"/>
      <c r="JSK41" s="181"/>
      <c r="JSL41" s="668"/>
      <c r="JSM41" s="669"/>
      <c r="JSN41" s="670"/>
      <c r="JSO41" s="670"/>
      <c r="JSP41" s="670"/>
      <c r="JSQ41" s="671"/>
      <c r="JSR41" s="670"/>
      <c r="JSS41" s="181"/>
      <c r="JST41" s="668"/>
      <c r="JSU41" s="669"/>
      <c r="JSV41" s="670"/>
      <c r="JSW41" s="670"/>
      <c r="JSX41" s="670"/>
      <c r="JSY41" s="671"/>
      <c r="JSZ41" s="670"/>
      <c r="JTA41" s="181"/>
      <c r="JTB41" s="668"/>
      <c r="JTC41" s="669"/>
      <c r="JTD41" s="670"/>
      <c r="JTE41" s="670"/>
      <c r="JTF41" s="670"/>
      <c r="JTG41" s="671"/>
      <c r="JTH41" s="670"/>
      <c r="JTI41" s="181"/>
      <c r="JTJ41" s="668"/>
      <c r="JTK41" s="669"/>
      <c r="JTL41" s="670"/>
      <c r="JTM41" s="670"/>
      <c r="JTN41" s="670"/>
      <c r="JTO41" s="671"/>
      <c r="JTP41" s="670"/>
      <c r="JTQ41" s="181"/>
      <c r="JTR41" s="668"/>
      <c r="JTS41" s="669"/>
      <c r="JTT41" s="670"/>
      <c r="JTU41" s="670"/>
      <c r="JTV41" s="670"/>
      <c r="JTW41" s="671"/>
      <c r="JTX41" s="670"/>
      <c r="JTY41" s="181"/>
      <c r="JTZ41" s="668"/>
      <c r="JUA41" s="669"/>
      <c r="JUB41" s="670"/>
      <c r="JUC41" s="670"/>
      <c r="JUD41" s="670"/>
      <c r="JUE41" s="671"/>
      <c r="JUF41" s="670"/>
      <c r="JUG41" s="181"/>
      <c r="JUH41" s="668"/>
      <c r="JUI41" s="669"/>
      <c r="JUJ41" s="670"/>
      <c r="JUK41" s="670"/>
      <c r="JUL41" s="670"/>
      <c r="JUM41" s="671"/>
      <c r="JUN41" s="670"/>
      <c r="JUO41" s="181"/>
      <c r="JUP41" s="668"/>
      <c r="JUQ41" s="669"/>
      <c r="JUR41" s="670"/>
      <c r="JUS41" s="670"/>
      <c r="JUT41" s="670"/>
      <c r="JUU41" s="671"/>
      <c r="JUV41" s="670"/>
      <c r="JUW41" s="181"/>
      <c r="JUX41" s="668"/>
      <c r="JUY41" s="669"/>
      <c r="JUZ41" s="670"/>
      <c r="JVA41" s="670"/>
      <c r="JVB41" s="670"/>
      <c r="JVC41" s="671"/>
      <c r="JVD41" s="670"/>
      <c r="JVE41" s="181"/>
      <c r="JVF41" s="668"/>
      <c r="JVG41" s="669"/>
      <c r="JVH41" s="670"/>
      <c r="JVI41" s="670"/>
      <c r="JVJ41" s="670"/>
      <c r="JVK41" s="671"/>
      <c r="JVL41" s="670"/>
      <c r="JVM41" s="181"/>
      <c r="JVN41" s="668"/>
      <c r="JVO41" s="669"/>
      <c r="JVP41" s="670"/>
      <c r="JVQ41" s="670"/>
      <c r="JVR41" s="670"/>
      <c r="JVS41" s="671"/>
      <c r="JVT41" s="670"/>
      <c r="JVU41" s="181"/>
      <c r="JVV41" s="668"/>
      <c r="JVW41" s="669"/>
      <c r="JVX41" s="670"/>
      <c r="JVY41" s="670"/>
      <c r="JVZ41" s="670"/>
      <c r="JWA41" s="671"/>
      <c r="JWB41" s="670"/>
      <c r="JWC41" s="181"/>
      <c r="JWD41" s="668"/>
      <c r="JWE41" s="669"/>
      <c r="JWF41" s="670"/>
      <c r="JWG41" s="670"/>
      <c r="JWH41" s="670"/>
      <c r="JWI41" s="671"/>
      <c r="JWJ41" s="670"/>
      <c r="JWK41" s="181"/>
      <c r="JWL41" s="668"/>
      <c r="JWM41" s="669"/>
      <c r="JWN41" s="670"/>
      <c r="JWO41" s="670"/>
      <c r="JWP41" s="670"/>
      <c r="JWQ41" s="671"/>
      <c r="JWR41" s="670"/>
      <c r="JWS41" s="181"/>
      <c r="JWT41" s="668"/>
      <c r="JWU41" s="669"/>
      <c r="JWV41" s="670"/>
      <c r="JWW41" s="670"/>
      <c r="JWX41" s="670"/>
      <c r="JWY41" s="671"/>
      <c r="JWZ41" s="670"/>
      <c r="JXA41" s="181"/>
      <c r="JXB41" s="668"/>
      <c r="JXC41" s="669"/>
      <c r="JXD41" s="670"/>
      <c r="JXE41" s="670"/>
      <c r="JXF41" s="670"/>
      <c r="JXG41" s="671"/>
      <c r="JXH41" s="670"/>
      <c r="JXI41" s="181"/>
      <c r="JXJ41" s="668"/>
      <c r="JXK41" s="669"/>
      <c r="JXL41" s="670"/>
      <c r="JXM41" s="670"/>
      <c r="JXN41" s="670"/>
      <c r="JXO41" s="671"/>
      <c r="JXP41" s="670"/>
      <c r="JXQ41" s="181"/>
      <c r="JXR41" s="668"/>
      <c r="JXS41" s="669"/>
      <c r="JXT41" s="670"/>
      <c r="JXU41" s="670"/>
      <c r="JXV41" s="670"/>
      <c r="JXW41" s="671"/>
      <c r="JXX41" s="670"/>
      <c r="JXY41" s="181"/>
      <c r="JXZ41" s="668"/>
      <c r="JYA41" s="669"/>
      <c r="JYB41" s="670"/>
      <c r="JYC41" s="670"/>
      <c r="JYD41" s="670"/>
      <c r="JYE41" s="671"/>
      <c r="JYF41" s="670"/>
      <c r="JYG41" s="181"/>
      <c r="JYH41" s="668"/>
      <c r="JYI41" s="669"/>
      <c r="JYJ41" s="670"/>
      <c r="JYK41" s="670"/>
      <c r="JYL41" s="670"/>
      <c r="JYM41" s="671"/>
      <c r="JYN41" s="670"/>
      <c r="JYO41" s="181"/>
      <c r="JYP41" s="668"/>
      <c r="JYQ41" s="669"/>
      <c r="JYR41" s="670"/>
      <c r="JYS41" s="670"/>
      <c r="JYT41" s="670"/>
      <c r="JYU41" s="671"/>
      <c r="JYV41" s="670"/>
      <c r="JYW41" s="181"/>
      <c r="JYX41" s="668"/>
      <c r="JYY41" s="669"/>
      <c r="JYZ41" s="670"/>
      <c r="JZA41" s="670"/>
      <c r="JZB41" s="670"/>
      <c r="JZC41" s="671"/>
      <c r="JZD41" s="670"/>
      <c r="JZE41" s="181"/>
      <c r="JZF41" s="668"/>
      <c r="JZG41" s="669"/>
      <c r="JZH41" s="670"/>
      <c r="JZI41" s="670"/>
      <c r="JZJ41" s="670"/>
      <c r="JZK41" s="671"/>
      <c r="JZL41" s="670"/>
      <c r="JZM41" s="181"/>
      <c r="JZN41" s="668"/>
      <c r="JZO41" s="669"/>
      <c r="JZP41" s="670"/>
      <c r="JZQ41" s="670"/>
      <c r="JZR41" s="670"/>
      <c r="JZS41" s="671"/>
      <c r="JZT41" s="670"/>
      <c r="JZU41" s="181"/>
      <c r="JZV41" s="668"/>
      <c r="JZW41" s="669"/>
      <c r="JZX41" s="670"/>
      <c r="JZY41" s="670"/>
      <c r="JZZ41" s="670"/>
      <c r="KAA41" s="671"/>
      <c r="KAB41" s="670"/>
      <c r="KAC41" s="181"/>
      <c r="KAD41" s="668"/>
      <c r="KAE41" s="669"/>
      <c r="KAF41" s="670"/>
      <c r="KAG41" s="670"/>
      <c r="KAH41" s="670"/>
      <c r="KAI41" s="671"/>
      <c r="KAJ41" s="670"/>
      <c r="KAK41" s="181"/>
      <c r="KAL41" s="668"/>
      <c r="KAM41" s="669"/>
      <c r="KAN41" s="670"/>
      <c r="KAO41" s="670"/>
      <c r="KAP41" s="670"/>
      <c r="KAQ41" s="671"/>
      <c r="KAR41" s="670"/>
      <c r="KAS41" s="181"/>
      <c r="KAT41" s="668"/>
      <c r="KAU41" s="669"/>
      <c r="KAV41" s="670"/>
      <c r="KAW41" s="670"/>
      <c r="KAX41" s="670"/>
      <c r="KAY41" s="671"/>
      <c r="KAZ41" s="670"/>
      <c r="KBA41" s="181"/>
      <c r="KBB41" s="668"/>
      <c r="KBC41" s="669"/>
      <c r="KBD41" s="670"/>
      <c r="KBE41" s="670"/>
      <c r="KBF41" s="670"/>
      <c r="KBG41" s="671"/>
      <c r="KBH41" s="670"/>
      <c r="KBI41" s="181"/>
      <c r="KBJ41" s="668"/>
      <c r="KBK41" s="669"/>
      <c r="KBL41" s="670"/>
      <c r="KBM41" s="670"/>
      <c r="KBN41" s="670"/>
      <c r="KBO41" s="671"/>
      <c r="KBP41" s="670"/>
      <c r="KBQ41" s="181"/>
      <c r="KBR41" s="668"/>
      <c r="KBS41" s="669"/>
      <c r="KBT41" s="670"/>
      <c r="KBU41" s="670"/>
      <c r="KBV41" s="670"/>
      <c r="KBW41" s="671"/>
      <c r="KBX41" s="670"/>
      <c r="KBY41" s="181"/>
      <c r="KBZ41" s="668"/>
      <c r="KCA41" s="669"/>
      <c r="KCB41" s="670"/>
      <c r="KCC41" s="670"/>
      <c r="KCD41" s="670"/>
      <c r="KCE41" s="671"/>
      <c r="KCF41" s="670"/>
      <c r="KCG41" s="181"/>
      <c r="KCH41" s="668"/>
      <c r="KCI41" s="669"/>
      <c r="KCJ41" s="670"/>
      <c r="KCK41" s="670"/>
      <c r="KCL41" s="670"/>
      <c r="KCM41" s="671"/>
      <c r="KCN41" s="670"/>
      <c r="KCO41" s="181"/>
      <c r="KCP41" s="668"/>
      <c r="KCQ41" s="669"/>
      <c r="KCR41" s="670"/>
      <c r="KCS41" s="670"/>
      <c r="KCT41" s="670"/>
      <c r="KCU41" s="671"/>
      <c r="KCV41" s="670"/>
      <c r="KCW41" s="181"/>
      <c r="KCX41" s="668"/>
      <c r="KCY41" s="669"/>
      <c r="KCZ41" s="670"/>
      <c r="KDA41" s="670"/>
      <c r="KDB41" s="670"/>
      <c r="KDC41" s="671"/>
      <c r="KDD41" s="670"/>
      <c r="KDE41" s="181"/>
      <c r="KDF41" s="668"/>
      <c r="KDG41" s="669"/>
      <c r="KDH41" s="670"/>
      <c r="KDI41" s="670"/>
      <c r="KDJ41" s="670"/>
      <c r="KDK41" s="671"/>
      <c r="KDL41" s="670"/>
      <c r="KDM41" s="181"/>
      <c r="KDN41" s="668"/>
      <c r="KDO41" s="669"/>
      <c r="KDP41" s="670"/>
      <c r="KDQ41" s="670"/>
      <c r="KDR41" s="670"/>
      <c r="KDS41" s="671"/>
      <c r="KDT41" s="670"/>
      <c r="KDU41" s="181"/>
      <c r="KDV41" s="668"/>
      <c r="KDW41" s="669"/>
      <c r="KDX41" s="670"/>
      <c r="KDY41" s="670"/>
      <c r="KDZ41" s="670"/>
      <c r="KEA41" s="671"/>
      <c r="KEB41" s="670"/>
      <c r="KEC41" s="181"/>
      <c r="KED41" s="668"/>
      <c r="KEE41" s="669"/>
      <c r="KEF41" s="670"/>
      <c r="KEG41" s="670"/>
      <c r="KEH41" s="670"/>
      <c r="KEI41" s="671"/>
      <c r="KEJ41" s="670"/>
      <c r="KEK41" s="181"/>
      <c r="KEL41" s="668"/>
      <c r="KEM41" s="669"/>
      <c r="KEN41" s="670"/>
      <c r="KEO41" s="670"/>
      <c r="KEP41" s="670"/>
      <c r="KEQ41" s="671"/>
      <c r="KER41" s="670"/>
      <c r="KES41" s="181"/>
      <c r="KET41" s="668"/>
      <c r="KEU41" s="669"/>
      <c r="KEV41" s="670"/>
      <c r="KEW41" s="670"/>
      <c r="KEX41" s="670"/>
      <c r="KEY41" s="671"/>
      <c r="KEZ41" s="670"/>
      <c r="KFA41" s="181"/>
      <c r="KFB41" s="668"/>
      <c r="KFC41" s="669"/>
      <c r="KFD41" s="670"/>
      <c r="KFE41" s="670"/>
      <c r="KFF41" s="670"/>
      <c r="KFG41" s="671"/>
      <c r="KFH41" s="670"/>
      <c r="KFI41" s="181"/>
      <c r="KFJ41" s="668"/>
      <c r="KFK41" s="669"/>
      <c r="KFL41" s="670"/>
      <c r="KFM41" s="670"/>
      <c r="KFN41" s="670"/>
      <c r="KFO41" s="671"/>
      <c r="KFP41" s="670"/>
      <c r="KFQ41" s="181"/>
      <c r="KFR41" s="668"/>
      <c r="KFS41" s="669"/>
      <c r="KFT41" s="670"/>
      <c r="KFU41" s="670"/>
      <c r="KFV41" s="670"/>
      <c r="KFW41" s="671"/>
      <c r="KFX41" s="670"/>
      <c r="KFY41" s="181"/>
      <c r="KFZ41" s="668"/>
      <c r="KGA41" s="669"/>
      <c r="KGB41" s="670"/>
      <c r="KGC41" s="670"/>
      <c r="KGD41" s="670"/>
      <c r="KGE41" s="671"/>
      <c r="KGF41" s="670"/>
      <c r="KGG41" s="181"/>
      <c r="KGH41" s="668"/>
      <c r="KGI41" s="669"/>
      <c r="KGJ41" s="670"/>
      <c r="KGK41" s="670"/>
      <c r="KGL41" s="670"/>
      <c r="KGM41" s="671"/>
      <c r="KGN41" s="670"/>
      <c r="KGO41" s="181"/>
      <c r="KGP41" s="668"/>
      <c r="KGQ41" s="669"/>
      <c r="KGR41" s="670"/>
      <c r="KGS41" s="670"/>
      <c r="KGT41" s="670"/>
      <c r="KGU41" s="671"/>
      <c r="KGV41" s="670"/>
      <c r="KGW41" s="181"/>
      <c r="KGX41" s="668"/>
      <c r="KGY41" s="669"/>
      <c r="KGZ41" s="670"/>
      <c r="KHA41" s="670"/>
      <c r="KHB41" s="670"/>
      <c r="KHC41" s="671"/>
      <c r="KHD41" s="670"/>
      <c r="KHE41" s="181"/>
      <c r="KHF41" s="668"/>
      <c r="KHG41" s="669"/>
      <c r="KHH41" s="670"/>
      <c r="KHI41" s="670"/>
      <c r="KHJ41" s="670"/>
      <c r="KHK41" s="671"/>
      <c r="KHL41" s="670"/>
      <c r="KHM41" s="181"/>
      <c r="KHN41" s="668"/>
      <c r="KHO41" s="669"/>
      <c r="KHP41" s="670"/>
      <c r="KHQ41" s="670"/>
      <c r="KHR41" s="670"/>
      <c r="KHS41" s="671"/>
      <c r="KHT41" s="670"/>
      <c r="KHU41" s="181"/>
      <c r="KHV41" s="668"/>
      <c r="KHW41" s="669"/>
      <c r="KHX41" s="670"/>
      <c r="KHY41" s="670"/>
      <c r="KHZ41" s="670"/>
      <c r="KIA41" s="671"/>
      <c r="KIB41" s="670"/>
      <c r="KIC41" s="181"/>
      <c r="KID41" s="668"/>
      <c r="KIE41" s="669"/>
      <c r="KIF41" s="670"/>
      <c r="KIG41" s="670"/>
      <c r="KIH41" s="670"/>
      <c r="KII41" s="671"/>
      <c r="KIJ41" s="670"/>
      <c r="KIK41" s="181"/>
      <c r="KIL41" s="668"/>
      <c r="KIM41" s="669"/>
      <c r="KIN41" s="670"/>
      <c r="KIO41" s="670"/>
      <c r="KIP41" s="670"/>
      <c r="KIQ41" s="671"/>
      <c r="KIR41" s="670"/>
      <c r="KIS41" s="181"/>
      <c r="KIT41" s="668"/>
      <c r="KIU41" s="669"/>
      <c r="KIV41" s="670"/>
      <c r="KIW41" s="670"/>
      <c r="KIX41" s="670"/>
      <c r="KIY41" s="671"/>
      <c r="KIZ41" s="670"/>
      <c r="KJA41" s="181"/>
      <c r="KJB41" s="668"/>
      <c r="KJC41" s="669"/>
      <c r="KJD41" s="670"/>
      <c r="KJE41" s="670"/>
      <c r="KJF41" s="670"/>
      <c r="KJG41" s="671"/>
      <c r="KJH41" s="670"/>
      <c r="KJI41" s="181"/>
      <c r="KJJ41" s="668"/>
      <c r="KJK41" s="669"/>
      <c r="KJL41" s="670"/>
      <c r="KJM41" s="670"/>
      <c r="KJN41" s="670"/>
      <c r="KJO41" s="671"/>
      <c r="KJP41" s="670"/>
      <c r="KJQ41" s="181"/>
      <c r="KJR41" s="668"/>
      <c r="KJS41" s="669"/>
      <c r="KJT41" s="670"/>
      <c r="KJU41" s="670"/>
      <c r="KJV41" s="670"/>
      <c r="KJW41" s="671"/>
      <c r="KJX41" s="670"/>
      <c r="KJY41" s="181"/>
      <c r="KJZ41" s="668"/>
      <c r="KKA41" s="669"/>
      <c r="KKB41" s="670"/>
      <c r="KKC41" s="670"/>
      <c r="KKD41" s="670"/>
      <c r="KKE41" s="671"/>
      <c r="KKF41" s="670"/>
      <c r="KKG41" s="181"/>
      <c r="KKH41" s="668"/>
      <c r="KKI41" s="669"/>
      <c r="KKJ41" s="670"/>
      <c r="KKK41" s="670"/>
      <c r="KKL41" s="670"/>
      <c r="KKM41" s="671"/>
      <c r="KKN41" s="670"/>
      <c r="KKO41" s="181"/>
      <c r="KKP41" s="668"/>
      <c r="KKQ41" s="669"/>
      <c r="KKR41" s="670"/>
      <c r="KKS41" s="670"/>
      <c r="KKT41" s="670"/>
      <c r="KKU41" s="671"/>
      <c r="KKV41" s="670"/>
      <c r="KKW41" s="181"/>
      <c r="KKX41" s="668"/>
      <c r="KKY41" s="669"/>
      <c r="KKZ41" s="670"/>
      <c r="KLA41" s="670"/>
      <c r="KLB41" s="670"/>
      <c r="KLC41" s="671"/>
      <c r="KLD41" s="670"/>
      <c r="KLE41" s="181"/>
      <c r="KLF41" s="668"/>
      <c r="KLG41" s="669"/>
      <c r="KLH41" s="670"/>
      <c r="KLI41" s="670"/>
      <c r="KLJ41" s="670"/>
      <c r="KLK41" s="671"/>
      <c r="KLL41" s="670"/>
      <c r="KLM41" s="181"/>
      <c r="KLN41" s="668"/>
      <c r="KLO41" s="669"/>
      <c r="KLP41" s="670"/>
      <c r="KLQ41" s="670"/>
      <c r="KLR41" s="670"/>
      <c r="KLS41" s="671"/>
      <c r="KLT41" s="670"/>
      <c r="KLU41" s="181"/>
      <c r="KLV41" s="668"/>
      <c r="KLW41" s="669"/>
      <c r="KLX41" s="670"/>
      <c r="KLY41" s="670"/>
      <c r="KLZ41" s="670"/>
      <c r="KMA41" s="671"/>
      <c r="KMB41" s="670"/>
      <c r="KMC41" s="181"/>
      <c r="KMD41" s="668"/>
      <c r="KME41" s="669"/>
      <c r="KMF41" s="670"/>
      <c r="KMG41" s="670"/>
      <c r="KMH41" s="670"/>
      <c r="KMI41" s="671"/>
      <c r="KMJ41" s="670"/>
      <c r="KMK41" s="181"/>
      <c r="KML41" s="668"/>
      <c r="KMM41" s="669"/>
      <c r="KMN41" s="670"/>
      <c r="KMO41" s="670"/>
      <c r="KMP41" s="670"/>
      <c r="KMQ41" s="671"/>
      <c r="KMR41" s="670"/>
      <c r="KMS41" s="181"/>
      <c r="KMT41" s="668"/>
      <c r="KMU41" s="669"/>
      <c r="KMV41" s="670"/>
      <c r="KMW41" s="670"/>
      <c r="KMX41" s="670"/>
      <c r="KMY41" s="671"/>
      <c r="KMZ41" s="670"/>
      <c r="KNA41" s="181"/>
      <c r="KNB41" s="668"/>
      <c r="KNC41" s="669"/>
      <c r="KND41" s="670"/>
      <c r="KNE41" s="670"/>
      <c r="KNF41" s="670"/>
      <c r="KNG41" s="671"/>
      <c r="KNH41" s="670"/>
      <c r="KNI41" s="181"/>
      <c r="KNJ41" s="668"/>
      <c r="KNK41" s="669"/>
      <c r="KNL41" s="670"/>
      <c r="KNM41" s="670"/>
      <c r="KNN41" s="670"/>
      <c r="KNO41" s="671"/>
      <c r="KNP41" s="670"/>
      <c r="KNQ41" s="181"/>
      <c r="KNR41" s="668"/>
      <c r="KNS41" s="669"/>
      <c r="KNT41" s="670"/>
      <c r="KNU41" s="670"/>
      <c r="KNV41" s="670"/>
      <c r="KNW41" s="671"/>
      <c r="KNX41" s="670"/>
      <c r="KNY41" s="181"/>
      <c r="KNZ41" s="668"/>
      <c r="KOA41" s="669"/>
      <c r="KOB41" s="670"/>
      <c r="KOC41" s="670"/>
      <c r="KOD41" s="670"/>
      <c r="KOE41" s="671"/>
      <c r="KOF41" s="670"/>
      <c r="KOG41" s="181"/>
      <c r="KOH41" s="668"/>
      <c r="KOI41" s="669"/>
      <c r="KOJ41" s="670"/>
      <c r="KOK41" s="670"/>
      <c r="KOL41" s="670"/>
      <c r="KOM41" s="671"/>
      <c r="KON41" s="670"/>
      <c r="KOO41" s="181"/>
      <c r="KOP41" s="668"/>
      <c r="KOQ41" s="669"/>
      <c r="KOR41" s="670"/>
      <c r="KOS41" s="670"/>
      <c r="KOT41" s="670"/>
      <c r="KOU41" s="671"/>
      <c r="KOV41" s="670"/>
      <c r="KOW41" s="181"/>
      <c r="KOX41" s="668"/>
      <c r="KOY41" s="669"/>
      <c r="KOZ41" s="670"/>
      <c r="KPA41" s="670"/>
      <c r="KPB41" s="670"/>
      <c r="KPC41" s="671"/>
      <c r="KPD41" s="670"/>
      <c r="KPE41" s="181"/>
      <c r="KPF41" s="668"/>
      <c r="KPG41" s="669"/>
      <c r="KPH41" s="670"/>
      <c r="KPI41" s="670"/>
      <c r="KPJ41" s="670"/>
      <c r="KPK41" s="671"/>
      <c r="KPL41" s="670"/>
      <c r="KPM41" s="181"/>
      <c r="KPN41" s="668"/>
      <c r="KPO41" s="669"/>
      <c r="KPP41" s="670"/>
      <c r="KPQ41" s="670"/>
      <c r="KPR41" s="670"/>
      <c r="KPS41" s="671"/>
      <c r="KPT41" s="670"/>
      <c r="KPU41" s="181"/>
      <c r="KPV41" s="668"/>
      <c r="KPW41" s="669"/>
      <c r="KPX41" s="670"/>
      <c r="KPY41" s="670"/>
      <c r="KPZ41" s="670"/>
      <c r="KQA41" s="671"/>
      <c r="KQB41" s="670"/>
      <c r="KQC41" s="181"/>
      <c r="KQD41" s="668"/>
      <c r="KQE41" s="669"/>
      <c r="KQF41" s="670"/>
      <c r="KQG41" s="670"/>
      <c r="KQH41" s="670"/>
      <c r="KQI41" s="671"/>
      <c r="KQJ41" s="670"/>
      <c r="KQK41" s="181"/>
      <c r="KQL41" s="668"/>
      <c r="KQM41" s="669"/>
      <c r="KQN41" s="670"/>
      <c r="KQO41" s="670"/>
      <c r="KQP41" s="670"/>
      <c r="KQQ41" s="671"/>
      <c r="KQR41" s="670"/>
      <c r="KQS41" s="181"/>
      <c r="KQT41" s="668"/>
      <c r="KQU41" s="669"/>
      <c r="KQV41" s="670"/>
      <c r="KQW41" s="670"/>
      <c r="KQX41" s="670"/>
      <c r="KQY41" s="671"/>
      <c r="KQZ41" s="670"/>
      <c r="KRA41" s="181"/>
      <c r="KRB41" s="668"/>
      <c r="KRC41" s="669"/>
      <c r="KRD41" s="670"/>
      <c r="KRE41" s="670"/>
      <c r="KRF41" s="670"/>
      <c r="KRG41" s="671"/>
      <c r="KRH41" s="670"/>
      <c r="KRI41" s="181"/>
      <c r="KRJ41" s="668"/>
      <c r="KRK41" s="669"/>
      <c r="KRL41" s="670"/>
      <c r="KRM41" s="670"/>
      <c r="KRN41" s="670"/>
      <c r="KRO41" s="671"/>
      <c r="KRP41" s="670"/>
      <c r="KRQ41" s="181"/>
      <c r="KRR41" s="668"/>
      <c r="KRS41" s="669"/>
      <c r="KRT41" s="670"/>
      <c r="KRU41" s="670"/>
      <c r="KRV41" s="670"/>
      <c r="KRW41" s="671"/>
      <c r="KRX41" s="670"/>
      <c r="KRY41" s="181"/>
      <c r="KRZ41" s="668"/>
      <c r="KSA41" s="669"/>
      <c r="KSB41" s="670"/>
      <c r="KSC41" s="670"/>
      <c r="KSD41" s="670"/>
      <c r="KSE41" s="671"/>
      <c r="KSF41" s="670"/>
      <c r="KSG41" s="181"/>
      <c r="KSH41" s="668"/>
      <c r="KSI41" s="669"/>
      <c r="KSJ41" s="670"/>
      <c r="KSK41" s="670"/>
      <c r="KSL41" s="670"/>
      <c r="KSM41" s="671"/>
      <c r="KSN41" s="670"/>
      <c r="KSO41" s="181"/>
      <c r="KSP41" s="668"/>
      <c r="KSQ41" s="669"/>
      <c r="KSR41" s="670"/>
      <c r="KSS41" s="670"/>
      <c r="KST41" s="670"/>
      <c r="KSU41" s="671"/>
      <c r="KSV41" s="670"/>
      <c r="KSW41" s="181"/>
      <c r="KSX41" s="668"/>
      <c r="KSY41" s="669"/>
      <c r="KSZ41" s="670"/>
      <c r="KTA41" s="670"/>
      <c r="KTB41" s="670"/>
      <c r="KTC41" s="671"/>
      <c r="KTD41" s="670"/>
      <c r="KTE41" s="181"/>
      <c r="KTF41" s="668"/>
      <c r="KTG41" s="669"/>
      <c r="KTH41" s="670"/>
      <c r="KTI41" s="670"/>
      <c r="KTJ41" s="670"/>
      <c r="KTK41" s="671"/>
      <c r="KTL41" s="670"/>
      <c r="KTM41" s="181"/>
      <c r="KTN41" s="668"/>
      <c r="KTO41" s="669"/>
      <c r="KTP41" s="670"/>
      <c r="KTQ41" s="670"/>
      <c r="KTR41" s="670"/>
      <c r="KTS41" s="671"/>
      <c r="KTT41" s="670"/>
      <c r="KTU41" s="181"/>
      <c r="KTV41" s="668"/>
      <c r="KTW41" s="669"/>
      <c r="KTX41" s="670"/>
      <c r="KTY41" s="670"/>
      <c r="KTZ41" s="670"/>
      <c r="KUA41" s="671"/>
      <c r="KUB41" s="670"/>
      <c r="KUC41" s="181"/>
      <c r="KUD41" s="668"/>
      <c r="KUE41" s="669"/>
      <c r="KUF41" s="670"/>
      <c r="KUG41" s="670"/>
      <c r="KUH41" s="670"/>
      <c r="KUI41" s="671"/>
      <c r="KUJ41" s="670"/>
      <c r="KUK41" s="181"/>
      <c r="KUL41" s="668"/>
      <c r="KUM41" s="669"/>
      <c r="KUN41" s="670"/>
      <c r="KUO41" s="670"/>
      <c r="KUP41" s="670"/>
      <c r="KUQ41" s="671"/>
      <c r="KUR41" s="670"/>
      <c r="KUS41" s="181"/>
      <c r="KUT41" s="668"/>
      <c r="KUU41" s="669"/>
      <c r="KUV41" s="670"/>
      <c r="KUW41" s="670"/>
      <c r="KUX41" s="670"/>
      <c r="KUY41" s="671"/>
      <c r="KUZ41" s="670"/>
      <c r="KVA41" s="181"/>
      <c r="KVB41" s="668"/>
      <c r="KVC41" s="669"/>
      <c r="KVD41" s="670"/>
      <c r="KVE41" s="670"/>
      <c r="KVF41" s="670"/>
      <c r="KVG41" s="671"/>
      <c r="KVH41" s="670"/>
      <c r="KVI41" s="181"/>
      <c r="KVJ41" s="668"/>
      <c r="KVK41" s="669"/>
      <c r="KVL41" s="670"/>
      <c r="KVM41" s="670"/>
      <c r="KVN41" s="670"/>
      <c r="KVO41" s="671"/>
      <c r="KVP41" s="670"/>
      <c r="KVQ41" s="181"/>
      <c r="KVR41" s="668"/>
      <c r="KVS41" s="669"/>
      <c r="KVT41" s="670"/>
      <c r="KVU41" s="670"/>
      <c r="KVV41" s="670"/>
      <c r="KVW41" s="671"/>
      <c r="KVX41" s="670"/>
      <c r="KVY41" s="181"/>
      <c r="KVZ41" s="668"/>
      <c r="KWA41" s="669"/>
      <c r="KWB41" s="670"/>
      <c r="KWC41" s="670"/>
      <c r="KWD41" s="670"/>
      <c r="KWE41" s="671"/>
      <c r="KWF41" s="670"/>
      <c r="KWG41" s="181"/>
      <c r="KWH41" s="668"/>
      <c r="KWI41" s="669"/>
      <c r="KWJ41" s="670"/>
      <c r="KWK41" s="670"/>
      <c r="KWL41" s="670"/>
      <c r="KWM41" s="671"/>
      <c r="KWN41" s="670"/>
      <c r="KWO41" s="181"/>
      <c r="KWP41" s="668"/>
      <c r="KWQ41" s="669"/>
      <c r="KWR41" s="670"/>
      <c r="KWS41" s="670"/>
      <c r="KWT41" s="670"/>
      <c r="KWU41" s="671"/>
      <c r="KWV41" s="670"/>
      <c r="KWW41" s="181"/>
      <c r="KWX41" s="668"/>
      <c r="KWY41" s="669"/>
      <c r="KWZ41" s="670"/>
      <c r="KXA41" s="670"/>
      <c r="KXB41" s="670"/>
      <c r="KXC41" s="671"/>
      <c r="KXD41" s="670"/>
      <c r="KXE41" s="181"/>
      <c r="KXF41" s="668"/>
      <c r="KXG41" s="669"/>
      <c r="KXH41" s="670"/>
      <c r="KXI41" s="670"/>
      <c r="KXJ41" s="670"/>
      <c r="KXK41" s="671"/>
      <c r="KXL41" s="670"/>
      <c r="KXM41" s="181"/>
      <c r="KXN41" s="668"/>
      <c r="KXO41" s="669"/>
      <c r="KXP41" s="670"/>
      <c r="KXQ41" s="670"/>
      <c r="KXR41" s="670"/>
      <c r="KXS41" s="671"/>
      <c r="KXT41" s="670"/>
      <c r="KXU41" s="181"/>
      <c r="KXV41" s="668"/>
      <c r="KXW41" s="669"/>
      <c r="KXX41" s="670"/>
      <c r="KXY41" s="670"/>
      <c r="KXZ41" s="670"/>
      <c r="KYA41" s="671"/>
      <c r="KYB41" s="670"/>
      <c r="KYC41" s="181"/>
      <c r="KYD41" s="668"/>
      <c r="KYE41" s="669"/>
      <c r="KYF41" s="670"/>
      <c r="KYG41" s="670"/>
      <c r="KYH41" s="670"/>
      <c r="KYI41" s="671"/>
      <c r="KYJ41" s="670"/>
      <c r="KYK41" s="181"/>
      <c r="KYL41" s="668"/>
      <c r="KYM41" s="669"/>
      <c r="KYN41" s="670"/>
      <c r="KYO41" s="670"/>
      <c r="KYP41" s="670"/>
      <c r="KYQ41" s="671"/>
      <c r="KYR41" s="670"/>
      <c r="KYS41" s="181"/>
      <c r="KYT41" s="668"/>
      <c r="KYU41" s="669"/>
      <c r="KYV41" s="670"/>
      <c r="KYW41" s="670"/>
      <c r="KYX41" s="670"/>
      <c r="KYY41" s="671"/>
      <c r="KYZ41" s="670"/>
      <c r="KZA41" s="181"/>
      <c r="KZB41" s="668"/>
      <c r="KZC41" s="669"/>
      <c r="KZD41" s="670"/>
      <c r="KZE41" s="670"/>
      <c r="KZF41" s="670"/>
      <c r="KZG41" s="671"/>
      <c r="KZH41" s="670"/>
      <c r="KZI41" s="181"/>
      <c r="KZJ41" s="668"/>
      <c r="KZK41" s="669"/>
      <c r="KZL41" s="670"/>
      <c r="KZM41" s="670"/>
      <c r="KZN41" s="670"/>
      <c r="KZO41" s="671"/>
      <c r="KZP41" s="670"/>
      <c r="KZQ41" s="181"/>
      <c r="KZR41" s="668"/>
      <c r="KZS41" s="669"/>
      <c r="KZT41" s="670"/>
      <c r="KZU41" s="670"/>
      <c r="KZV41" s="670"/>
      <c r="KZW41" s="671"/>
      <c r="KZX41" s="670"/>
      <c r="KZY41" s="181"/>
      <c r="KZZ41" s="668"/>
      <c r="LAA41" s="669"/>
      <c r="LAB41" s="670"/>
      <c r="LAC41" s="670"/>
      <c r="LAD41" s="670"/>
      <c r="LAE41" s="671"/>
      <c r="LAF41" s="670"/>
      <c r="LAG41" s="181"/>
      <c r="LAH41" s="668"/>
      <c r="LAI41" s="669"/>
      <c r="LAJ41" s="670"/>
      <c r="LAK41" s="670"/>
      <c r="LAL41" s="670"/>
      <c r="LAM41" s="671"/>
      <c r="LAN41" s="670"/>
      <c r="LAO41" s="181"/>
      <c r="LAP41" s="668"/>
      <c r="LAQ41" s="669"/>
      <c r="LAR41" s="670"/>
      <c r="LAS41" s="670"/>
      <c r="LAT41" s="670"/>
      <c r="LAU41" s="671"/>
      <c r="LAV41" s="670"/>
      <c r="LAW41" s="181"/>
      <c r="LAX41" s="668"/>
      <c r="LAY41" s="669"/>
      <c r="LAZ41" s="670"/>
      <c r="LBA41" s="670"/>
      <c r="LBB41" s="670"/>
      <c r="LBC41" s="671"/>
      <c r="LBD41" s="670"/>
      <c r="LBE41" s="181"/>
      <c r="LBF41" s="668"/>
      <c r="LBG41" s="669"/>
      <c r="LBH41" s="670"/>
      <c r="LBI41" s="670"/>
      <c r="LBJ41" s="670"/>
      <c r="LBK41" s="671"/>
      <c r="LBL41" s="670"/>
      <c r="LBM41" s="181"/>
      <c r="LBN41" s="668"/>
      <c r="LBO41" s="669"/>
      <c r="LBP41" s="670"/>
      <c r="LBQ41" s="670"/>
      <c r="LBR41" s="670"/>
      <c r="LBS41" s="671"/>
      <c r="LBT41" s="670"/>
      <c r="LBU41" s="181"/>
      <c r="LBV41" s="668"/>
      <c r="LBW41" s="669"/>
      <c r="LBX41" s="670"/>
      <c r="LBY41" s="670"/>
      <c r="LBZ41" s="670"/>
      <c r="LCA41" s="671"/>
      <c r="LCB41" s="670"/>
      <c r="LCC41" s="181"/>
      <c r="LCD41" s="668"/>
      <c r="LCE41" s="669"/>
      <c r="LCF41" s="670"/>
      <c r="LCG41" s="670"/>
      <c r="LCH41" s="670"/>
      <c r="LCI41" s="671"/>
      <c r="LCJ41" s="670"/>
      <c r="LCK41" s="181"/>
      <c r="LCL41" s="668"/>
      <c r="LCM41" s="669"/>
      <c r="LCN41" s="670"/>
      <c r="LCO41" s="670"/>
      <c r="LCP41" s="670"/>
      <c r="LCQ41" s="671"/>
      <c r="LCR41" s="670"/>
      <c r="LCS41" s="181"/>
      <c r="LCT41" s="668"/>
      <c r="LCU41" s="669"/>
      <c r="LCV41" s="670"/>
      <c r="LCW41" s="670"/>
      <c r="LCX41" s="670"/>
      <c r="LCY41" s="671"/>
      <c r="LCZ41" s="670"/>
      <c r="LDA41" s="181"/>
      <c r="LDB41" s="668"/>
      <c r="LDC41" s="669"/>
      <c r="LDD41" s="670"/>
      <c r="LDE41" s="670"/>
      <c r="LDF41" s="670"/>
      <c r="LDG41" s="671"/>
      <c r="LDH41" s="670"/>
      <c r="LDI41" s="181"/>
      <c r="LDJ41" s="668"/>
      <c r="LDK41" s="669"/>
      <c r="LDL41" s="670"/>
      <c r="LDM41" s="670"/>
      <c r="LDN41" s="670"/>
      <c r="LDO41" s="671"/>
      <c r="LDP41" s="670"/>
      <c r="LDQ41" s="181"/>
      <c r="LDR41" s="668"/>
      <c r="LDS41" s="669"/>
      <c r="LDT41" s="670"/>
      <c r="LDU41" s="670"/>
      <c r="LDV41" s="670"/>
      <c r="LDW41" s="671"/>
      <c r="LDX41" s="670"/>
      <c r="LDY41" s="181"/>
      <c r="LDZ41" s="668"/>
      <c r="LEA41" s="669"/>
      <c r="LEB41" s="670"/>
      <c r="LEC41" s="670"/>
      <c r="LED41" s="670"/>
      <c r="LEE41" s="671"/>
      <c r="LEF41" s="670"/>
      <c r="LEG41" s="181"/>
      <c r="LEH41" s="668"/>
      <c r="LEI41" s="669"/>
      <c r="LEJ41" s="670"/>
      <c r="LEK41" s="670"/>
      <c r="LEL41" s="670"/>
      <c r="LEM41" s="671"/>
      <c r="LEN41" s="670"/>
      <c r="LEO41" s="181"/>
      <c r="LEP41" s="668"/>
      <c r="LEQ41" s="669"/>
      <c r="LER41" s="670"/>
      <c r="LES41" s="670"/>
      <c r="LET41" s="670"/>
      <c r="LEU41" s="671"/>
      <c r="LEV41" s="670"/>
      <c r="LEW41" s="181"/>
      <c r="LEX41" s="668"/>
      <c r="LEY41" s="669"/>
      <c r="LEZ41" s="670"/>
      <c r="LFA41" s="670"/>
      <c r="LFB41" s="670"/>
      <c r="LFC41" s="671"/>
      <c r="LFD41" s="670"/>
      <c r="LFE41" s="181"/>
      <c r="LFF41" s="668"/>
      <c r="LFG41" s="669"/>
      <c r="LFH41" s="670"/>
      <c r="LFI41" s="670"/>
      <c r="LFJ41" s="670"/>
      <c r="LFK41" s="671"/>
      <c r="LFL41" s="670"/>
      <c r="LFM41" s="181"/>
      <c r="LFN41" s="668"/>
      <c r="LFO41" s="669"/>
      <c r="LFP41" s="670"/>
      <c r="LFQ41" s="670"/>
      <c r="LFR41" s="670"/>
      <c r="LFS41" s="671"/>
      <c r="LFT41" s="670"/>
      <c r="LFU41" s="181"/>
      <c r="LFV41" s="668"/>
      <c r="LFW41" s="669"/>
      <c r="LFX41" s="670"/>
      <c r="LFY41" s="670"/>
      <c r="LFZ41" s="670"/>
      <c r="LGA41" s="671"/>
      <c r="LGB41" s="670"/>
      <c r="LGC41" s="181"/>
      <c r="LGD41" s="668"/>
      <c r="LGE41" s="669"/>
      <c r="LGF41" s="670"/>
      <c r="LGG41" s="670"/>
      <c r="LGH41" s="670"/>
      <c r="LGI41" s="671"/>
      <c r="LGJ41" s="670"/>
      <c r="LGK41" s="181"/>
      <c r="LGL41" s="668"/>
      <c r="LGM41" s="669"/>
      <c r="LGN41" s="670"/>
      <c r="LGO41" s="670"/>
      <c r="LGP41" s="670"/>
      <c r="LGQ41" s="671"/>
      <c r="LGR41" s="670"/>
      <c r="LGS41" s="181"/>
      <c r="LGT41" s="668"/>
      <c r="LGU41" s="669"/>
      <c r="LGV41" s="670"/>
      <c r="LGW41" s="670"/>
      <c r="LGX41" s="670"/>
      <c r="LGY41" s="671"/>
      <c r="LGZ41" s="670"/>
      <c r="LHA41" s="181"/>
      <c r="LHB41" s="668"/>
      <c r="LHC41" s="669"/>
      <c r="LHD41" s="670"/>
      <c r="LHE41" s="670"/>
      <c r="LHF41" s="670"/>
      <c r="LHG41" s="671"/>
      <c r="LHH41" s="670"/>
      <c r="LHI41" s="181"/>
      <c r="LHJ41" s="668"/>
      <c r="LHK41" s="669"/>
      <c r="LHL41" s="670"/>
      <c r="LHM41" s="670"/>
      <c r="LHN41" s="670"/>
      <c r="LHO41" s="671"/>
      <c r="LHP41" s="670"/>
      <c r="LHQ41" s="181"/>
      <c r="LHR41" s="668"/>
      <c r="LHS41" s="669"/>
      <c r="LHT41" s="670"/>
      <c r="LHU41" s="670"/>
      <c r="LHV41" s="670"/>
      <c r="LHW41" s="671"/>
      <c r="LHX41" s="670"/>
      <c r="LHY41" s="181"/>
      <c r="LHZ41" s="668"/>
      <c r="LIA41" s="669"/>
      <c r="LIB41" s="670"/>
      <c r="LIC41" s="670"/>
      <c r="LID41" s="670"/>
      <c r="LIE41" s="671"/>
      <c r="LIF41" s="670"/>
      <c r="LIG41" s="181"/>
      <c r="LIH41" s="668"/>
      <c r="LII41" s="669"/>
      <c r="LIJ41" s="670"/>
      <c r="LIK41" s="670"/>
      <c r="LIL41" s="670"/>
      <c r="LIM41" s="671"/>
      <c r="LIN41" s="670"/>
      <c r="LIO41" s="181"/>
      <c r="LIP41" s="668"/>
      <c r="LIQ41" s="669"/>
      <c r="LIR41" s="670"/>
      <c r="LIS41" s="670"/>
      <c r="LIT41" s="670"/>
      <c r="LIU41" s="671"/>
      <c r="LIV41" s="670"/>
      <c r="LIW41" s="181"/>
      <c r="LIX41" s="668"/>
      <c r="LIY41" s="669"/>
      <c r="LIZ41" s="670"/>
      <c r="LJA41" s="670"/>
      <c r="LJB41" s="670"/>
      <c r="LJC41" s="671"/>
      <c r="LJD41" s="670"/>
      <c r="LJE41" s="181"/>
      <c r="LJF41" s="668"/>
      <c r="LJG41" s="669"/>
      <c r="LJH41" s="670"/>
      <c r="LJI41" s="670"/>
      <c r="LJJ41" s="670"/>
      <c r="LJK41" s="671"/>
      <c r="LJL41" s="670"/>
      <c r="LJM41" s="181"/>
      <c r="LJN41" s="668"/>
      <c r="LJO41" s="669"/>
      <c r="LJP41" s="670"/>
      <c r="LJQ41" s="670"/>
      <c r="LJR41" s="670"/>
      <c r="LJS41" s="671"/>
      <c r="LJT41" s="670"/>
      <c r="LJU41" s="181"/>
      <c r="LJV41" s="668"/>
      <c r="LJW41" s="669"/>
      <c r="LJX41" s="670"/>
      <c r="LJY41" s="670"/>
      <c r="LJZ41" s="670"/>
      <c r="LKA41" s="671"/>
      <c r="LKB41" s="670"/>
      <c r="LKC41" s="181"/>
      <c r="LKD41" s="668"/>
      <c r="LKE41" s="669"/>
      <c r="LKF41" s="670"/>
      <c r="LKG41" s="670"/>
      <c r="LKH41" s="670"/>
      <c r="LKI41" s="671"/>
      <c r="LKJ41" s="670"/>
      <c r="LKK41" s="181"/>
      <c r="LKL41" s="668"/>
      <c r="LKM41" s="669"/>
      <c r="LKN41" s="670"/>
      <c r="LKO41" s="670"/>
      <c r="LKP41" s="670"/>
      <c r="LKQ41" s="671"/>
      <c r="LKR41" s="670"/>
      <c r="LKS41" s="181"/>
      <c r="LKT41" s="668"/>
      <c r="LKU41" s="669"/>
      <c r="LKV41" s="670"/>
      <c r="LKW41" s="670"/>
      <c r="LKX41" s="670"/>
      <c r="LKY41" s="671"/>
      <c r="LKZ41" s="670"/>
      <c r="LLA41" s="181"/>
      <c r="LLB41" s="668"/>
      <c r="LLC41" s="669"/>
      <c r="LLD41" s="670"/>
      <c r="LLE41" s="670"/>
      <c r="LLF41" s="670"/>
      <c r="LLG41" s="671"/>
      <c r="LLH41" s="670"/>
      <c r="LLI41" s="181"/>
      <c r="LLJ41" s="668"/>
      <c r="LLK41" s="669"/>
      <c r="LLL41" s="670"/>
      <c r="LLM41" s="670"/>
      <c r="LLN41" s="670"/>
      <c r="LLO41" s="671"/>
      <c r="LLP41" s="670"/>
      <c r="LLQ41" s="181"/>
      <c r="LLR41" s="668"/>
      <c r="LLS41" s="669"/>
      <c r="LLT41" s="670"/>
      <c r="LLU41" s="670"/>
      <c r="LLV41" s="670"/>
      <c r="LLW41" s="671"/>
      <c r="LLX41" s="670"/>
      <c r="LLY41" s="181"/>
      <c r="LLZ41" s="668"/>
      <c r="LMA41" s="669"/>
      <c r="LMB41" s="670"/>
      <c r="LMC41" s="670"/>
      <c r="LMD41" s="670"/>
      <c r="LME41" s="671"/>
      <c r="LMF41" s="670"/>
      <c r="LMG41" s="181"/>
      <c r="LMH41" s="668"/>
      <c r="LMI41" s="669"/>
      <c r="LMJ41" s="670"/>
      <c r="LMK41" s="670"/>
      <c r="LML41" s="670"/>
      <c r="LMM41" s="671"/>
      <c r="LMN41" s="670"/>
      <c r="LMO41" s="181"/>
      <c r="LMP41" s="668"/>
      <c r="LMQ41" s="669"/>
      <c r="LMR41" s="670"/>
      <c r="LMS41" s="670"/>
      <c r="LMT41" s="670"/>
      <c r="LMU41" s="671"/>
      <c r="LMV41" s="670"/>
      <c r="LMW41" s="181"/>
      <c r="LMX41" s="668"/>
      <c r="LMY41" s="669"/>
      <c r="LMZ41" s="670"/>
      <c r="LNA41" s="670"/>
      <c r="LNB41" s="670"/>
      <c r="LNC41" s="671"/>
      <c r="LND41" s="670"/>
      <c r="LNE41" s="181"/>
      <c r="LNF41" s="668"/>
      <c r="LNG41" s="669"/>
      <c r="LNH41" s="670"/>
      <c r="LNI41" s="670"/>
      <c r="LNJ41" s="670"/>
      <c r="LNK41" s="671"/>
      <c r="LNL41" s="670"/>
      <c r="LNM41" s="181"/>
      <c r="LNN41" s="668"/>
      <c r="LNO41" s="669"/>
      <c r="LNP41" s="670"/>
      <c r="LNQ41" s="670"/>
      <c r="LNR41" s="670"/>
      <c r="LNS41" s="671"/>
      <c r="LNT41" s="670"/>
      <c r="LNU41" s="181"/>
      <c r="LNV41" s="668"/>
      <c r="LNW41" s="669"/>
      <c r="LNX41" s="670"/>
      <c r="LNY41" s="670"/>
      <c r="LNZ41" s="670"/>
      <c r="LOA41" s="671"/>
      <c r="LOB41" s="670"/>
      <c r="LOC41" s="181"/>
      <c r="LOD41" s="668"/>
      <c r="LOE41" s="669"/>
      <c r="LOF41" s="670"/>
      <c r="LOG41" s="670"/>
      <c r="LOH41" s="670"/>
      <c r="LOI41" s="671"/>
      <c r="LOJ41" s="670"/>
      <c r="LOK41" s="181"/>
      <c r="LOL41" s="668"/>
      <c r="LOM41" s="669"/>
      <c r="LON41" s="670"/>
      <c r="LOO41" s="670"/>
      <c r="LOP41" s="670"/>
      <c r="LOQ41" s="671"/>
      <c r="LOR41" s="670"/>
      <c r="LOS41" s="181"/>
      <c r="LOT41" s="668"/>
      <c r="LOU41" s="669"/>
      <c r="LOV41" s="670"/>
      <c r="LOW41" s="670"/>
      <c r="LOX41" s="670"/>
      <c r="LOY41" s="671"/>
      <c r="LOZ41" s="670"/>
      <c r="LPA41" s="181"/>
      <c r="LPB41" s="668"/>
      <c r="LPC41" s="669"/>
      <c r="LPD41" s="670"/>
      <c r="LPE41" s="670"/>
      <c r="LPF41" s="670"/>
      <c r="LPG41" s="671"/>
      <c r="LPH41" s="670"/>
      <c r="LPI41" s="181"/>
      <c r="LPJ41" s="668"/>
      <c r="LPK41" s="669"/>
      <c r="LPL41" s="670"/>
      <c r="LPM41" s="670"/>
      <c r="LPN41" s="670"/>
      <c r="LPO41" s="671"/>
      <c r="LPP41" s="670"/>
      <c r="LPQ41" s="181"/>
      <c r="LPR41" s="668"/>
      <c r="LPS41" s="669"/>
      <c r="LPT41" s="670"/>
      <c r="LPU41" s="670"/>
      <c r="LPV41" s="670"/>
      <c r="LPW41" s="671"/>
      <c r="LPX41" s="670"/>
      <c r="LPY41" s="181"/>
      <c r="LPZ41" s="668"/>
      <c r="LQA41" s="669"/>
      <c r="LQB41" s="670"/>
      <c r="LQC41" s="670"/>
      <c r="LQD41" s="670"/>
      <c r="LQE41" s="671"/>
      <c r="LQF41" s="670"/>
      <c r="LQG41" s="181"/>
      <c r="LQH41" s="668"/>
      <c r="LQI41" s="669"/>
      <c r="LQJ41" s="670"/>
      <c r="LQK41" s="670"/>
      <c r="LQL41" s="670"/>
      <c r="LQM41" s="671"/>
      <c r="LQN41" s="670"/>
      <c r="LQO41" s="181"/>
      <c r="LQP41" s="668"/>
      <c r="LQQ41" s="669"/>
      <c r="LQR41" s="670"/>
      <c r="LQS41" s="670"/>
      <c r="LQT41" s="670"/>
      <c r="LQU41" s="671"/>
      <c r="LQV41" s="670"/>
      <c r="LQW41" s="181"/>
      <c r="LQX41" s="668"/>
      <c r="LQY41" s="669"/>
      <c r="LQZ41" s="670"/>
      <c r="LRA41" s="670"/>
      <c r="LRB41" s="670"/>
      <c r="LRC41" s="671"/>
      <c r="LRD41" s="670"/>
      <c r="LRE41" s="181"/>
      <c r="LRF41" s="668"/>
      <c r="LRG41" s="669"/>
      <c r="LRH41" s="670"/>
      <c r="LRI41" s="670"/>
      <c r="LRJ41" s="670"/>
      <c r="LRK41" s="671"/>
      <c r="LRL41" s="670"/>
      <c r="LRM41" s="181"/>
      <c r="LRN41" s="668"/>
      <c r="LRO41" s="669"/>
      <c r="LRP41" s="670"/>
      <c r="LRQ41" s="670"/>
      <c r="LRR41" s="670"/>
      <c r="LRS41" s="671"/>
      <c r="LRT41" s="670"/>
      <c r="LRU41" s="181"/>
      <c r="LRV41" s="668"/>
      <c r="LRW41" s="669"/>
      <c r="LRX41" s="670"/>
      <c r="LRY41" s="670"/>
      <c r="LRZ41" s="670"/>
      <c r="LSA41" s="671"/>
      <c r="LSB41" s="670"/>
      <c r="LSC41" s="181"/>
      <c r="LSD41" s="668"/>
      <c r="LSE41" s="669"/>
      <c r="LSF41" s="670"/>
      <c r="LSG41" s="670"/>
      <c r="LSH41" s="670"/>
      <c r="LSI41" s="671"/>
      <c r="LSJ41" s="670"/>
      <c r="LSK41" s="181"/>
      <c r="LSL41" s="668"/>
      <c r="LSM41" s="669"/>
      <c r="LSN41" s="670"/>
      <c r="LSO41" s="670"/>
      <c r="LSP41" s="670"/>
      <c r="LSQ41" s="671"/>
      <c r="LSR41" s="670"/>
      <c r="LSS41" s="181"/>
      <c r="LST41" s="668"/>
      <c r="LSU41" s="669"/>
      <c r="LSV41" s="670"/>
      <c r="LSW41" s="670"/>
      <c r="LSX41" s="670"/>
      <c r="LSY41" s="671"/>
      <c r="LSZ41" s="670"/>
      <c r="LTA41" s="181"/>
      <c r="LTB41" s="668"/>
      <c r="LTC41" s="669"/>
      <c r="LTD41" s="670"/>
      <c r="LTE41" s="670"/>
      <c r="LTF41" s="670"/>
      <c r="LTG41" s="671"/>
      <c r="LTH41" s="670"/>
      <c r="LTI41" s="181"/>
      <c r="LTJ41" s="668"/>
      <c r="LTK41" s="669"/>
      <c r="LTL41" s="670"/>
      <c r="LTM41" s="670"/>
      <c r="LTN41" s="670"/>
      <c r="LTO41" s="671"/>
      <c r="LTP41" s="670"/>
      <c r="LTQ41" s="181"/>
      <c r="LTR41" s="668"/>
      <c r="LTS41" s="669"/>
      <c r="LTT41" s="670"/>
      <c r="LTU41" s="670"/>
      <c r="LTV41" s="670"/>
      <c r="LTW41" s="671"/>
      <c r="LTX41" s="670"/>
      <c r="LTY41" s="181"/>
      <c r="LTZ41" s="668"/>
      <c r="LUA41" s="669"/>
      <c r="LUB41" s="670"/>
      <c r="LUC41" s="670"/>
      <c r="LUD41" s="670"/>
      <c r="LUE41" s="671"/>
      <c r="LUF41" s="670"/>
      <c r="LUG41" s="181"/>
      <c r="LUH41" s="668"/>
      <c r="LUI41" s="669"/>
      <c r="LUJ41" s="670"/>
      <c r="LUK41" s="670"/>
      <c r="LUL41" s="670"/>
      <c r="LUM41" s="671"/>
      <c r="LUN41" s="670"/>
      <c r="LUO41" s="181"/>
      <c r="LUP41" s="668"/>
      <c r="LUQ41" s="669"/>
      <c r="LUR41" s="670"/>
      <c r="LUS41" s="670"/>
      <c r="LUT41" s="670"/>
      <c r="LUU41" s="671"/>
      <c r="LUV41" s="670"/>
      <c r="LUW41" s="181"/>
      <c r="LUX41" s="668"/>
      <c r="LUY41" s="669"/>
      <c r="LUZ41" s="670"/>
      <c r="LVA41" s="670"/>
      <c r="LVB41" s="670"/>
      <c r="LVC41" s="671"/>
      <c r="LVD41" s="670"/>
      <c r="LVE41" s="181"/>
      <c r="LVF41" s="668"/>
      <c r="LVG41" s="669"/>
      <c r="LVH41" s="670"/>
      <c r="LVI41" s="670"/>
      <c r="LVJ41" s="670"/>
      <c r="LVK41" s="671"/>
      <c r="LVL41" s="670"/>
      <c r="LVM41" s="181"/>
      <c r="LVN41" s="668"/>
      <c r="LVO41" s="669"/>
      <c r="LVP41" s="670"/>
      <c r="LVQ41" s="670"/>
      <c r="LVR41" s="670"/>
      <c r="LVS41" s="671"/>
      <c r="LVT41" s="670"/>
      <c r="LVU41" s="181"/>
      <c r="LVV41" s="668"/>
      <c r="LVW41" s="669"/>
      <c r="LVX41" s="670"/>
      <c r="LVY41" s="670"/>
      <c r="LVZ41" s="670"/>
      <c r="LWA41" s="671"/>
      <c r="LWB41" s="670"/>
      <c r="LWC41" s="181"/>
      <c r="LWD41" s="668"/>
      <c r="LWE41" s="669"/>
      <c r="LWF41" s="670"/>
      <c r="LWG41" s="670"/>
      <c r="LWH41" s="670"/>
      <c r="LWI41" s="671"/>
      <c r="LWJ41" s="670"/>
      <c r="LWK41" s="181"/>
      <c r="LWL41" s="668"/>
      <c r="LWM41" s="669"/>
      <c r="LWN41" s="670"/>
      <c r="LWO41" s="670"/>
      <c r="LWP41" s="670"/>
      <c r="LWQ41" s="671"/>
      <c r="LWR41" s="670"/>
      <c r="LWS41" s="181"/>
      <c r="LWT41" s="668"/>
      <c r="LWU41" s="669"/>
      <c r="LWV41" s="670"/>
      <c r="LWW41" s="670"/>
      <c r="LWX41" s="670"/>
      <c r="LWY41" s="671"/>
      <c r="LWZ41" s="670"/>
      <c r="LXA41" s="181"/>
      <c r="LXB41" s="668"/>
      <c r="LXC41" s="669"/>
      <c r="LXD41" s="670"/>
      <c r="LXE41" s="670"/>
      <c r="LXF41" s="670"/>
      <c r="LXG41" s="671"/>
      <c r="LXH41" s="670"/>
      <c r="LXI41" s="181"/>
      <c r="LXJ41" s="668"/>
      <c r="LXK41" s="669"/>
      <c r="LXL41" s="670"/>
      <c r="LXM41" s="670"/>
      <c r="LXN41" s="670"/>
      <c r="LXO41" s="671"/>
      <c r="LXP41" s="670"/>
      <c r="LXQ41" s="181"/>
      <c r="LXR41" s="668"/>
      <c r="LXS41" s="669"/>
      <c r="LXT41" s="670"/>
      <c r="LXU41" s="670"/>
      <c r="LXV41" s="670"/>
      <c r="LXW41" s="671"/>
      <c r="LXX41" s="670"/>
      <c r="LXY41" s="181"/>
      <c r="LXZ41" s="668"/>
      <c r="LYA41" s="669"/>
      <c r="LYB41" s="670"/>
      <c r="LYC41" s="670"/>
      <c r="LYD41" s="670"/>
      <c r="LYE41" s="671"/>
      <c r="LYF41" s="670"/>
      <c r="LYG41" s="181"/>
      <c r="LYH41" s="668"/>
      <c r="LYI41" s="669"/>
      <c r="LYJ41" s="670"/>
      <c r="LYK41" s="670"/>
      <c r="LYL41" s="670"/>
      <c r="LYM41" s="671"/>
      <c r="LYN41" s="670"/>
      <c r="LYO41" s="181"/>
      <c r="LYP41" s="668"/>
      <c r="LYQ41" s="669"/>
      <c r="LYR41" s="670"/>
      <c r="LYS41" s="670"/>
      <c r="LYT41" s="670"/>
      <c r="LYU41" s="671"/>
      <c r="LYV41" s="670"/>
      <c r="LYW41" s="181"/>
      <c r="LYX41" s="668"/>
      <c r="LYY41" s="669"/>
      <c r="LYZ41" s="670"/>
      <c r="LZA41" s="670"/>
      <c r="LZB41" s="670"/>
      <c r="LZC41" s="671"/>
      <c r="LZD41" s="670"/>
      <c r="LZE41" s="181"/>
      <c r="LZF41" s="668"/>
      <c r="LZG41" s="669"/>
      <c r="LZH41" s="670"/>
      <c r="LZI41" s="670"/>
      <c r="LZJ41" s="670"/>
      <c r="LZK41" s="671"/>
      <c r="LZL41" s="670"/>
      <c r="LZM41" s="181"/>
      <c r="LZN41" s="668"/>
      <c r="LZO41" s="669"/>
      <c r="LZP41" s="670"/>
      <c r="LZQ41" s="670"/>
      <c r="LZR41" s="670"/>
      <c r="LZS41" s="671"/>
      <c r="LZT41" s="670"/>
      <c r="LZU41" s="181"/>
      <c r="LZV41" s="668"/>
      <c r="LZW41" s="669"/>
      <c r="LZX41" s="670"/>
      <c r="LZY41" s="670"/>
      <c r="LZZ41" s="670"/>
      <c r="MAA41" s="671"/>
      <c r="MAB41" s="670"/>
      <c r="MAC41" s="181"/>
      <c r="MAD41" s="668"/>
      <c r="MAE41" s="669"/>
      <c r="MAF41" s="670"/>
      <c r="MAG41" s="670"/>
      <c r="MAH41" s="670"/>
      <c r="MAI41" s="671"/>
      <c r="MAJ41" s="670"/>
      <c r="MAK41" s="181"/>
      <c r="MAL41" s="668"/>
      <c r="MAM41" s="669"/>
      <c r="MAN41" s="670"/>
      <c r="MAO41" s="670"/>
      <c r="MAP41" s="670"/>
      <c r="MAQ41" s="671"/>
      <c r="MAR41" s="670"/>
      <c r="MAS41" s="181"/>
      <c r="MAT41" s="668"/>
      <c r="MAU41" s="669"/>
      <c r="MAV41" s="670"/>
      <c r="MAW41" s="670"/>
      <c r="MAX41" s="670"/>
      <c r="MAY41" s="671"/>
      <c r="MAZ41" s="670"/>
      <c r="MBA41" s="181"/>
      <c r="MBB41" s="668"/>
      <c r="MBC41" s="669"/>
      <c r="MBD41" s="670"/>
      <c r="MBE41" s="670"/>
      <c r="MBF41" s="670"/>
      <c r="MBG41" s="671"/>
      <c r="MBH41" s="670"/>
      <c r="MBI41" s="181"/>
      <c r="MBJ41" s="668"/>
      <c r="MBK41" s="669"/>
      <c r="MBL41" s="670"/>
      <c r="MBM41" s="670"/>
      <c r="MBN41" s="670"/>
      <c r="MBO41" s="671"/>
      <c r="MBP41" s="670"/>
      <c r="MBQ41" s="181"/>
      <c r="MBR41" s="668"/>
      <c r="MBS41" s="669"/>
      <c r="MBT41" s="670"/>
      <c r="MBU41" s="670"/>
      <c r="MBV41" s="670"/>
      <c r="MBW41" s="671"/>
      <c r="MBX41" s="670"/>
      <c r="MBY41" s="181"/>
      <c r="MBZ41" s="668"/>
      <c r="MCA41" s="669"/>
      <c r="MCB41" s="670"/>
      <c r="MCC41" s="670"/>
      <c r="MCD41" s="670"/>
      <c r="MCE41" s="671"/>
      <c r="MCF41" s="670"/>
      <c r="MCG41" s="181"/>
      <c r="MCH41" s="668"/>
      <c r="MCI41" s="669"/>
      <c r="MCJ41" s="670"/>
      <c r="MCK41" s="670"/>
      <c r="MCL41" s="670"/>
      <c r="MCM41" s="671"/>
      <c r="MCN41" s="670"/>
      <c r="MCO41" s="181"/>
      <c r="MCP41" s="668"/>
      <c r="MCQ41" s="669"/>
      <c r="MCR41" s="670"/>
      <c r="MCS41" s="670"/>
      <c r="MCT41" s="670"/>
      <c r="MCU41" s="671"/>
      <c r="MCV41" s="670"/>
      <c r="MCW41" s="181"/>
      <c r="MCX41" s="668"/>
      <c r="MCY41" s="669"/>
      <c r="MCZ41" s="670"/>
      <c r="MDA41" s="670"/>
      <c r="MDB41" s="670"/>
      <c r="MDC41" s="671"/>
      <c r="MDD41" s="670"/>
      <c r="MDE41" s="181"/>
      <c r="MDF41" s="668"/>
      <c r="MDG41" s="669"/>
      <c r="MDH41" s="670"/>
      <c r="MDI41" s="670"/>
      <c r="MDJ41" s="670"/>
      <c r="MDK41" s="671"/>
      <c r="MDL41" s="670"/>
      <c r="MDM41" s="181"/>
      <c r="MDN41" s="668"/>
      <c r="MDO41" s="669"/>
      <c r="MDP41" s="670"/>
      <c r="MDQ41" s="670"/>
      <c r="MDR41" s="670"/>
      <c r="MDS41" s="671"/>
      <c r="MDT41" s="670"/>
      <c r="MDU41" s="181"/>
      <c r="MDV41" s="668"/>
      <c r="MDW41" s="669"/>
      <c r="MDX41" s="670"/>
      <c r="MDY41" s="670"/>
      <c r="MDZ41" s="670"/>
      <c r="MEA41" s="671"/>
      <c r="MEB41" s="670"/>
      <c r="MEC41" s="181"/>
      <c r="MED41" s="668"/>
      <c r="MEE41" s="669"/>
      <c r="MEF41" s="670"/>
      <c r="MEG41" s="670"/>
      <c r="MEH41" s="670"/>
      <c r="MEI41" s="671"/>
      <c r="MEJ41" s="670"/>
      <c r="MEK41" s="181"/>
      <c r="MEL41" s="668"/>
      <c r="MEM41" s="669"/>
      <c r="MEN41" s="670"/>
      <c r="MEO41" s="670"/>
      <c r="MEP41" s="670"/>
      <c r="MEQ41" s="671"/>
      <c r="MER41" s="670"/>
      <c r="MES41" s="181"/>
      <c r="MET41" s="668"/>
      <c r="MEU41" s="669"/>
      <c r="MEV41" s="670"/>
      <c r="MEW41" s="670"/>
      <c r="MEX41" s="670"/>
      <c r="MEY41" s="671"/>
      <c r="MEZ41" s="670"/>
      <c r="MFA41" s="181"/>
      <c r="MFB41" s="668"/>
      <c r="MFC41" s="669"/>
      <c r="MFD41" s="670"/>
      <c r="MFE41" s="670"/>
      <c r="MFF41" s="670"/>
      <c r="MFG41" s="671"/>
      <c r="MFH41" s="670"/>
      <c r="MFI41" s="181"/>
      <c r="MFJ41" s="668"/>
      <c r="MFK41" s="669"/>
      <c r="MFL41" s="670"/>
      <c r="MFM41" s="670"/>
      <c r="MFN41" s="670"/>
      <c r="MFO41" s="671"/>
      <c r="MFP41" s="670"/>
      <c r="MFQ41" s="181"/>
      <c r="MFR41" s="668"/>
      <c r="MFS41" s="669"/>
      <c r="MFT41" s="670"/>
      <c r="MFU41" s="670"/>
      <c r="MFV41" s="670"/>
      <c r="MFW41" s="671"/>
      <c r="MFX41" s="670"/>
      <c r="MFY41" s="181"/>
      <c r="MFZ41" s="668"/>
      <c r="MGA41" s="669"/>
      <c r="MGB41" s="670"/>
      <c r="MGC41" s="670"/>
      <c r="MGD41" s="670"/>
      <c r="MGE41" s="671"/>
      <c r="MGF41" s="670"/>
      <c r="MGG41" s="181"/>
      <c r="MGH41" s="668"/>
      <c r="MGI41" s="669"/>
      <c r="MGJ41" s="670"/>
      <c r="MGK41" s="670"/>
      <c r="MGL41" s="670"/>
      <c r="MGM41" s="671"/>
      <c r="MGN41" s="670"/>
      <c r="MGO41" s="181"/>
      <c r="MGP41" s="668"/>
      <c r="MGQ41" s="669"/>
      <c r="MGR41" s="670"/>
      <c r="MGS41" s="670"/>
      <c r="MGT41" s="670"/>
      <c r="MGU41" s="671"/>
      <c r="MGV41" s="670"/>
      <c r="MGW41" s="181"/>
      <c r="MGX41" s="668"/>
      <c r="MGY41" s="669"/>
      <c r="MGZ41" s="670"/>
      <c r="MHA41" s="670"/>
      <c r="MHB41" s="670"/>
      <c r="MHC41" s="671"/>
      <c r="MHD41" s="670"/>
      <c r="MHE41" s="181"/>
      <c r="MHF41" s="668"/>
      <c r="MHG41" s="669"/>
      <c r="MHH41" s="670"/>
      <c r="MHI41" s="670"/>
      <c r="MHJ41" s="670"/>
      <c r="MHK41" s="671"/>
      <c r="MHL41" s="670"/>
      <c r="MHM41" s="181"/>
      <c r="MHN41" s="668"/>
      <c r="MHO41" s="669"/>
      <c r="MHP41" s="670"/>
      <c r="MHQ41" s="670"/>
      <c r="MHR41" s="670"/>
      <c r="MHS41" s="671"/>
      <c r="MHT41" s="670"/>
      <c r="MHU41" s="181"/>
      <c r="MHV41" s="668"/>
      <c r="MHW41" s="669"/>
      <c r="MHX41" s="670"/>
      <c r="MHY41" s="670"/>
      <c r="MHZ41" s="670"/>
      <c r="MIA41" s="671"/>
      <c r="MIB41" s="670"/>
      <c r="MIC41" s="181"/>
      <c r="MID41" s="668"/>
      <c r="MIE41" s="669"/>
      <c r="MIF41" s="670"/>
      <c r="MIG41" s="670"/>
      <c r="MIH41" s="670"/>
      <c r="MII41" s="671"/>
      <c r="MIJ41" s="670"/>
      <c r="MIK41" s="181"/>
      <c r="MIL41" s="668"/>
      <c r="MIM41" s="669"/>
      <c r="MIN41" s="670"/>
      <c r="MIO41" s="670"/>
      <c r="MIP41" s="670"/>
      <c r="MIQ41" s="671"/>
      <c r="MIR41" s="670"/>
      <c r="MIS41" s="181"/>
      <c r="MIT41" s="668"/>
      <c r="MIU41" s="669"/>
      <c r="MIV41" s="670"/>
      <c r="MIW41" s="670"/>
      <c r="MIX41" s="670"/>
      <c r="MIY41" s="671"/>
      <c r="MIZ41" s="670"/>
      <c r="MJA41" s="181"/>
      <c r="MJB41" s="668"/>
      <c r="MJC41" s="669"/>
      <c r="MJD41" s="670"/>
      <c r="MJE41" s="670"/>
      <c r="MJF41" s="670"/>
      <c r="MJG41" s="671"/>
      <c r="MJH41" s="670"/>
      <c r="MJI41" s="181"/>
      <c r="MJJ41" s="668"/>
      <c r="MJK41" s="669"/>
      <c r="MJL41" s="670"/>
      <c r="MJM41" s="670"/>
      <c r="MJN41" s="670"/>
      <c r="MJO41" s="671"/>
      <c r="MJP41" s="670"/>
      <c r="MJQ41" s="181"/>
      <c r="MJR41" s="668"/>
      <c r="MJS41" s="669"/>
      <c r="MJT41" s="670"/>
      <c r="MJU41" s="670"/>
      <c r="MJV41" s="670"/>
      <c r="MJW41" s="671"/>
      <c r="MJX41" s="670"/>
      <c r="MJY41" s="181"/>
      <c r="MJZ41" s="668"/>
      <c r="MKA41" s="669"/>
      <c r="MKB41" s="670"/>
      <c r="MKC41" s="670"/>
      <c r="MKD41" s="670"/>
      <c r="MKE41" s="671"/>
      <c r="MKF41" s="670"/>
      <c r="MKG41" s="181"/>
      <c r="MKH41" s="668"/>
      <c r="MKI41" s="669"/>
      <c r="MKJ41" s="670"/>
      <c r="MKK41" s="670"/>
      <c r="MKL41" s="670"/>
      <c r="MKM41" s="671"/>
      <c r="MKN41" s="670"/>
      <c r="MKO41" s="181"/>
      <c r="MKP41" s="668"/>
      <c r="MKQ41" s="669"/>
      <c r="MKR41" s="670"/>
      <c r="MKS41" s="670"/>
      <c r="MKT41" s="670"/>
      <c r="MKU41" s="671"/>
      <c r="MKV41" s="670"/>
      <c r="MKW41" s="181"/>
      <c r="MKX41" s="668"/>
      <c r="MKY41" s="669"/>
      <c r="MKZ41" s="670"/>
      <c r="MLA41" s="670"/>
      <c r="MLB41" s="670"/>
      <c r="MLC41" s="671"/>
      <c r="MLD41" s="670"/>
      <c r="MLE41" s="181"/>
      <c r="MLF41" s="668"/>
      <c r="MLG41" s="669"/>
      <c r="MLH41" s="670"/>
      <c r="MLI41" s="670"/>
      <c r="MLJ41" s="670"/>
      <c r="MLK41" s="671"/>
      <c r="MLL41" s="670"/>
      <c r="MLM41" s="181"/>
      <c r="MLN41" s="668"/>
      <c r="MLO41" s="669"/>
      <c r="MLP41" s="670"/>
      <c r="MLQ41" s="670"/>
      <c r="MLR41" s="670"/>
      <c r="MLS41" s="671"/>
      <c r="MLT41" s="670"/>
      <c r="MLU41" s="181"/>
      <c r="MLV41" s="668"/>
      <c r="MLW41" s="669"/>
      <c r="MLX41" s="670"/>
      <c r="MLY41" s="670"/>
      <c r="MLZ41" s="670"/>
      <c r="MMA41" s="671"/>
      <c r="MMB41" s="670"/>
      <c r="MMC41" s="181"/>
      <c r="MMD41" s="668"/>
      <c r="MME41" s="669"/>
      <c r="MMF41" s="670"/>
      <c r="MMG41" s="670"/>
      <c r="MMH41" s="670"/>
      <c r="MMI41" s="671"/>
      <c r="MMJ41" s="670"/>
      <c r="MMK41" s="181"/>
      <c r="MML41" s="668"/>
      <c r="MMM41" s="669"/>
      <c r="MMN41" s="670"/>
      <c r="MMO41" s="670"/>
      <c r="MMP41" s="670"/>
      <c r="MMQ41" s="671"/>
      <c r="MMR41" s="670"/>
      <c r="MMS41" s="181"/>
      <c r="MMT41" s="668"/>
      <c r="MMU41" s="669"/>
      <c r="MMV41" s="670"/>
      <c r="MMW41" s="670"/>
      <c r="MMX41" s="670"/>
      <c r="MMY41" s="671"/>
      <c r="MMZ41" s="670"/>
      <c r="MNA41" s="181"/>
      <c r="MNB41" s="668"/>
      <c r="MNC41" s="669"/>
      <c r="MND41" s="670"/>
      <c r="MNE41" s="670"/>
      <c r="MNF41" s="670"/>
      <c r="MNG41" s="671"/>
      <c r="MNH41" s="670"/>
      <c r="MNI41" s="181"/>
      <c r="MNJ41" s="668"/>
      <c r="MNK41" s="669"/>
      <c r="MNL41" s="670"/>
      <c r="MNM41" s="670"/>
      <c r="MNN41" s="670"/>
      <c r="MNO41" s="671"/>
      <c r="MNP41" s="670"/>
      <c r="MNQ41" s="181"/>
      <c r="MNR41" s="668"/>
      <c r="MNS41" s="669"/>
      <c r="MNT41" s="670"/>
      <c r="MNU41" s="670"/>
      <c r="MNV41" s="670"/>
      <c r="MNW41" s="671"/>
      <c r="MNX41" s="670"/>
      <c r="MNY41" s="181"/>
      <c r="MNZ41" s="668"/>
      <c r="MOA41" s="669"/>
      <c r="MOB41" s="670"/>
      <c r="MOC41" s="670"/>
      <c r="MOD41" s="670"/>
      <c r="MOE41" s="671"/>
      <c r="MOF41" s="670"/>
      <c r="MOG41" s="181"/>
      <c r="MOH41" s="668"/>
      <c r="MOI41" s="669"/>
      <c r="MOJ41" s="670"/>
      <c r="MOK41" s="670"/>
      <c r="MOL41" s="670"/>
      <c r="MOM41" s="671"/>
      <c r="MON41" s="670"/>
      <c r="MOO41" s="181"/>
      <c r="MOP41" s="668"/>
      <c r="MOQ41" s="669"/>
      <c r="MOR41" s="670"/>
      <c r="MOS41" s="670"/>
      <c r="MOT41" s="670"/>
      <c r="MOU41" s="671"/>
      <c r="MOV41" s="670"/>
      <c r="MOW41" s="181"/>
      <c r="MOX41" s="668"/>
      <c r="MOY41" s="669"/>
      <c r="MOZ41" s="670"/>
      <c r="MPA41" s="670"/>
      <c r="MPB41" s="670"/>
      <c r="MPC41" s="671"/>
      <c r="MPD41" s="670"/>
      <c r="MPE41" s="181"/>
      <c r="MPF41" s="668"/>
      <c r="MPG41" s="669"/>
      <c r="MPH41" s="670"/>
      <c r="MPI41" s="670"/>
      <c r="MPJ41" s="670"/>
      <c r="MPK41" s="671"/>
      <c r="MPL41" s="670"/>
      <c r="MPM41" s="181"/>
      <c r="MPN41" s="668"/>
      <c r="MPO41" s="669"/>
      <c r="MPP41" s="670"/>
      <c r="MPQ41" s="670"/>
      <c r="MPR41" s="670"/>
      <c r="MPS41" s="671"/>
      <c r="MPT41" s="670"/>
      <c r="MPU41" s="181"/>
      <c r="MPV41" s="668"/>
      <c r="MPW41" s="669"/>
      <c r="MPX41" s="670"/>
      <c r="MPY41" s="670"/>
      <c r="MPZ41" s="670"/>
      <c r="MQA41" s="671"/>
      <c r="MQB41" s="670"/>
      <c r="MQC41" s="181"/>
      <c r="MQD41" s="668"/>
      <c r="MQE41" s="669"/>
      <c r="MQF41" s="670"/>
      <c r="MQG41" s="670"/>
      <c r="MQH41" s="670"/>
      <c r="MQI41" s="671"/>
      <c r="MQJ41" s="670"/>
      <c r="MQK41" s="181"/>
      <c r="MQL41" s="668"/>
      <c r="MQM41" s="669"/>
      <c r="MQN41" s="670"/>
      <c r="MQO41" s="670"/>
      <c r="MQP41" s="670"/>
      <c r="MQQ41" s="671"/>
      <c r="MQR41" s="670"/>
      <c r="MQS41" s="181"/>
      <c r="MQT41" s="668"/>
      <c r="MQU41" s="669"/>
      <c r="MQV41" s="670"/>
      <c r="MQW41" s="670"/>
      <c r="MQX41" s="670"/>
      <c r="MQY41" s="671"/>
      <c r="MQZ41" s="670"/>
      <c r="MRA41" s="181"/>
      <c r="MRB41" s="668"/>
      <c r="MRC41" s="669"/>
      <c r="MRD41" s="670"/>
      <c r="MRE41" s="670"/>
      <c r="MRF41" s="670"/>
      <c r="MRG41" s="671"/>
      <c r="MRH41" s="670"/>
      <c r="MRI41" s="181"/>
      <c r="MRJ41" s="668"/>
      <c r="MRK41" s="669"/>
      <c r="MRL41" s="670"/>
      <c r="MRM41" s="670"/>
      <c r="MRN41" s="670"/>
      <c r="MRO41" s="671"/>
      <c r="MRP41" s="670"/>
      <c r="MRQ41" s="181"/>
      <c r="MRR41" s="668"/>
      <c r="MRS41" s="669"/>
      <c r="MRT41" s="670"/>
      <c r="MRU41" s="670"/>
      <c r="MRV41" s="670"/>
      <c r="MRW41" s="671"/>
      <c r="MRX41" s="670"/>
      <c r="MRY41" s="181"/>
      <c r="MRZ41" s="668"/>
      <c r="MSA41" s="669"/>
      <c r="MSB41" s="670"/>
      <c r="MSC41" s="670"/>
      <c r="MSD41" s="670"/>
      <c r="MSE41" s="671"/>
      <c r="MSF41" s="670"/>
      <c r="MSG41" s="181"/>
      <c r="MSH41" s="668"/>
      <c r="MSI41" s="669"/>
      <c r="MSJ41" s="670"/>
      <c r="MSK41" s="670"/>
      <c r="MSL41" s="670"/>
      <c r="MSM41" s="671"/>
      <c r="MSN41" s="670"/>
      <c r="MSO41" s="181"/>
      <c r="MSP41" s="668"/>
      <c r="MSQ41" s="669"/>
      <c r="MSR41" s="670"/>
      <c r="MSS41" s="670"/>
      <c r="MST41" s="670"/>
      <c r="MSU41" s="671"/>
      <c r="MSV41" s="670"/>
      <c r="MSW41" s="181"/>
      <c r="MSX41" s="668"/>
      <c r="MSY41" s="669"/>
      <c r="MSZ41" s="670"/>
      <c r="MTA41" s="670"/>
      <c r="MTB41" s="670"/>
      <c r="MTC41" s="671"/>
      <c r="MTD41" s="670"/>
      <c r="MTE41" s="181"/>
      <c r="MTF41" s="668"/>
      <c r="MTG41" s="669"/>
      <c r="MTH41" s="670"/>
      <c r="MTI41" s="670"/>
      <c r="MTJ41" s="670"/>
      <c r="MTK41" s="671"/>
      <c r="MTL41" s="670"/>
      <c r="MTM41" s="181"/>
      <c r="MTN41" s="668"/>
      <c r="MTO41" s="669"/>
      <c r="MTP41" s="670"/>
      <c r="MTQ41" s="670"/>
      <c r="MTR41" s="670"/>
      <c r="MTS41" s="671"/>
      <c r="MTT41" s="670"/>
      <c r="MTU41" s="181"/>
      <c r="MTV41" s="668"/>
      <c r="MTW41" s="669"/>
      <c r="MTX41" s="670"/>
      <c r="MTY41" s="670"/>
      <c r="MTZ41" s="670"/>
      <c r="MUA41" s="671"/>
      <c r="MUB41" s="670"/>
      <c r="MUC41" s="181"/>
      <c r="MUD41" s="668"/>
      <c r="MUE41" s="669"/>
      <c r="MUF41" s="670"/>
      <c r="MUG41" s="670"/>
      <c r="MUH41" s="670"/>
      <c r="MUI41" s="671"/>
      <c r="MUJ41" s="670"/>
      <c r="MUK41" s="181"/>
      <c r="MUL41" s="668"/>
      <c r="MUM41" s="669"/>
      <c r="MUN41" s="670"/>
      <c r="MUO41" s="670"/>
      <c r="MUP41" s="670"/>
      <c r="MUQ41" s="671"/>
      <c r="MUR41" s="670"/>
      <c r="MUS41" s="181"/>
      <c r="MUT41" s="668"/>
      <c r="MUU41" s="669"/>
      <c r="MUV41" s="670"/>
      <c r="MUW41" s="670"/>
      <c r="MUX41" s="670"/>
      <c r="MUY41" s="671"/>
      <c r="MUZ41" s="670"/>
      <c r="MVA41" s="181"/>
      <c r="MVB41" s="668"/>
      <c r="MVC41" s="669"/>
      <c r="MVD41" s="670"/>
      <c r="MVE41" s="670"/>
      <c r="MVF41" s="670"/>
      <c r="MVG41" s="671"/>
      <c r="MVH41" s="670"/>
      <c r="MVI41" s="181"/>
      <c r="MVJ41" s="668"/>
      <c r="MVK41" s="669"/>
      <c r="MVL41" s="670"/>
      <c r="MVM41" s="670"/>
      <c r="MVN41" s="670"/>
      <c r="MVO41" s="671"/>
      <c r="MVP41" s="670"/>
      <c r="MVQ41" s="181"/>
      <c r="MVR41" s="668"/>
      <c r="MVS41" s="669"/>
      <c r="MVT41" s="670"/>
      <c r="MVU41" s="670"/>
      <c r="MVV41" s="670"/>
      <c r="MVW41" s="671"/>
      <c r="MVX41" s="670"/>
      <c r="MVY41" s="181"/>
      <c r="MVZ41" s="668"/>
      <c r="MWA41" s="669"/>
      <c r="MWB41" s="670"/>
      <c r="MWC41" s="670"/>
      <c r="MWD41" s="670"/>
      <c r="MWE41" s="671"/>
      <c r="MWF41" s="670"/>
      <c r="MWG41" s="181"/>
      <c r="MWH41" s="668"/>
      <c r="MWI41" s="669"/>
      <c r="MWJ41" s="670"/>
      <c r="MWK41" s="670"/>
      <c r="MWL41" s="670"/>
      <c r="MWM41" s="671"/>
      <c r="MWN41" s="670"/>
      <c r="MWO41" s="181"/>
      <c r="MWP41" s="668"/>
      <c r="MWQ41" s="669"/>
      <c r="MWR41" s="670"/>
      <c r="MWS41" s="670"/>
      <c r="MWT41" s="670"/>
      <c r="MWU41" s="671"/>
      <c r="MWV41" s="670"/>
      <c r="MWW41" s="181"/>
      <c r="MWX41" s="668"/>
      <c r="MWY41" s="669"/>
      <c r="MWZ41" s="670"/>
      <c r="MXA41" s="670"/>
      <c r="MXB41" s="670"/>
      <c r="MXC41" s="671"/>
      <c r="MXD41" s="670"/>
      <c r="MXE41" s="181"/>
      <c r="MXF41" s="668"/>
      <c r="MXG41" s="669"/>
      <c r="MXH41" s="670"/>
      <c r="MXI41" s="670"/>
      <c r="MXJ41" s="670"/>
      <c r="MXK41" s="671"/>
      <c r="MXL41" s="670"/>
      <c r="MXM41" s="181"/>
      <c r="MXN41" s="668"/>
      <c r="MXO41" s="669"/>
      <c r="MXP41" s="670"/>
      <c r="MXQ41" s="670"/>
      <c r="MXR41" s="670"/>
      <c r="MXS41" s="671"/>
      <c r="MXT41" s="670"/>
      <c r="MXU41" s="181"/>
      <c r="MXV41" s="668"/>
      <c r="MXW41" s="669"/>
      <c r="MXX41" s="670"/>
      <c r="MXY41" s="670"/>
      <c r="MXZ41" s="670"/>
      <c r="MYA41" s="671"/>
      <c r="MYB41" s="670"/>
      <c r="MYC41" s="181"/>
      <c r="MYD41" s="668"/>
      <c r="MYE41" s="669"/>
      <c r="MYF41" s="670"/>
      <c r="MYG41" s="670"/>
      <c r="MYH41" s="670"/>
      <c r="MYI41" s="671"/>
      <c r="MYJ41" s="670"/>
      <c r="MYK41" s="181"/>
      <c r="MYL41" s="668"/>
      <c r="MYM41" s="669"/>
      <c r="MYN41" s="670"/>
      <c r="MYO41" s="670"/>
      <c r="MYP41" s="670"/>
      <c r="MYQ41" s="671"/>
      <c r="MYR41" s="670"/>
      <c r="MYS41" s="181"/>
      <c r="MYT41" s="668"/>
      <c r="MYU41" s="669"/>
      <c r="MYV41" s="670"/>
      <c r="MYW41" s="670"/>
      <c r="MYX41" s="670"/>
      <c r="MYY41" s="671"/>
      <c r="MYZ41" s="670"/>
      <c r="MZA41" s="181"/>
      <c r="MZB41" s="668"/>
      <c r="MZC41" s="669"/>
      <c r="MZD41" s="670"/>
      <c r="MZE41" s="670"/>
      <c r="MZF41" s="670"/>
      <c r="MZG41" s="671"/>
      <c r="MZH41" s="670"/>
      <c r="MZI41" s="181"/>
      <c r="MZJ41" s="668"/>
      <c r="MZK41" s="669"/>
      <c r="MZL41" s="670"/>
      <c r="MZM41" s="670"/>
      <c r="MZN41" s="670"/>
      <c r="MZO41" s="671"/>
      <c r="MZP41" s="670"/>
      <c r="MZQ41" s="181"/>
      <c r="MZR41" s="668"/>
      <c r="MZS41" s="669"/>
      <c r="MZT41" s="670"/>
      <c r="MZU41" s="670"/>
      <c r="MZV41" s="670"/>
      <c r="MZW41" s="671"/>
      <c r="MZX41" s="670"/>
      <c r="MZY41" s="181"/>
      <c r="MZZ41" s="668"/>
      <c r="NAA41" s="669"/>
      <c r="NAB41" s="670"/>
      <c r="NAC41" s="670"/>
      <c r="NAD41" s="670"/>
      <c r="NAE41" s="671"/>
      <c r="NAF41" s="670"/>
      <c r="NAG41" s="181"/>
      <c r="NAH41" s="668"/>
      <c r="NAI41" s="669"/>
      <c r="NAJ41" s="670"/>
      <c r="NAK41" s="670"/>
      <c r="NAL41" s="670"/>
      <c r="NAM41" s="671"/>
      <c r="NAN41" s="670"/>
      <c r="NAO41" s="181"/>
      <c r="NAP41" s="668"/>
      <c r="NAQ41" s="669"/>
      <c r="NAR41" s="670"/>
      <c r="NAS41" s="670"/>
      <c r="NAT41" s="670"/>
      <c r="NAU41" s="671"/>
      <c r="NAV41" s="670"/>
      <c r="NAW41" s="181"/>
      <c r="NAX41" s="668"/>
      <c r="NAY41" s="669"/>
      <c r="NAZ41" s="670"/>
      <c r="NBA41" s="670"/>
      <c r="NBB41" s="670"/>
      <c r="NBC41" s="671"/>
      <c r="NBD41" s="670"/>
      <c r="NBE41" s="181"/>
      <c r="NBF41" s="668"/>
      <c r="NBG41" s="669"/>
      <c r="NBH41" s="670"/>
      <c r="NBI41" s="670"/>
      <c r="NBJ41" s="670"/>
      <c r="NBK41" s="671"/>
      <c r="NBL41" s="670"/>
      <c r="NBM41" s="181"/>
      <c r="NBN41" s="668"/>
      <c r="NBO41" s="669"/>
      <c r="NBP41" s="670"/>
      <c r="NBQ41" s="670"/>
      <c r="NBR41" s="670"/>
      <c r="NBS41" s="671"/>
      <c r="NBT41" s="670"/>
      <c r="NBU41" s="181"/>
      <c r="NBV41" s="668"/>
      <c r="NBW41" s="669"/>
      <c r="NBX41" s="670"/>
      <c r="NBY41" s="670"/>
      <c r="NBZ41" s="670"/>
      <c r="NCA41" s="671"/>
      <c r="NCB41" s="670"/>
      <c r="NCC41" s="181"/>
      <c r="NCD41" s="668"/>
      <c r="NCE41" s="669"/>
      <c r="NCF41" s="670"/>
      <c r="NCG41" s="670"/>
      <c r="NCH41" s="670"/>
      <c r="NCI41" s="671"/>
      <c r="NCJ41" s="670"/>
      <c r="NCK41" s="181"/>
      <c r="NCL41" s="668"/>
      <c r="NCM41" s="669"/>
      <c r="NCN41" s="670"/>
      <c r="NCO41" s="670"/>
      <c r="NCP41" s="670"/>
      <c r="NCQ41" s="671"/>
      <c r="NCR41" s="670"/>
      <c r="NCS41" s="181"/>
      <c r="NCT41" s="668"/>
      <c r="NCU41" s="669"/>
      <c r="NCV41" s="670"/>
      <c r="NCW41" s="670"/>
      <c r="NCX41" s="670"/>
      <c r="NCY41" s="671"/>
      <c r="NCZ41" s="670"/>
      <c r="NDA41" s="181"/>
      <c r="NDB41" s="668"/>
      <c r="NDC41" s="669"/>
      <c r="NDD41" s="670"/>
      <c r="NDE41" s="670"/>
      <c r="NDF41" s="670"/>
      <c r="NDG41" s="671"/>
      <c r="NDH41" s="670"/>
      <c r="NDI41" s="181"/>
      <c r="NDJ41" s="668"/>
      <c r="NDK41" s="669"/>
      <c r="NDL41" s="670"/>
      <c r="NDM41" s="670"/>
      <c r="NDN41" s="670"/>
      <c r="NDO41" s="671"/>
      <c r="NDP41" s="670"/>
      <c r="NDQ41" s="181"/>
      <c r="NDR41" s="668"/>
      <c r="NDS41" s="669"/>
      <c r="NDT41" s="670"/>
      <c r="NDU41" s="670"/>
      <c r="NDV41" s="670"/>
      <c r="NDW41" s="671"/>
      <c r="NDX41" s="670"/>
      <c r="NDY41" s="181"/>
      <c r="NDZ41" s="668"/>
      <c r="NEA41" s="669"/>
      <c r="NEB41" s="670"/>
      <c r="NEC41" s="670"/>
      <c r="NED41" s="670"/>
      <c r="NEE41" s="671"/>
      <c r="NEF41" s="670"/>
      <c r="NEG41" s="181"/>
      <c r="NEH41" s="668"/>
      <c r="NEI41" s="669"/>
      <c r="NEJ41" s="670"/>
      <c r="NEK41" s="670"/>
      <c r="NEL41" s="670"/>
      <c r="NEM41" s="671"/>
      <c r="NEN41" s="670"/>
      <c r="NEO41" s="181"/>
      <c r="NEP41" s="668"/>
      <c r="NEQ41" s="669"/>
      <c r="NER41" s="670"/>
      <c r="NES41" s="670"/>
      <c r="NET41" s="670"/>
      <c r="NEU41" s="671"/>
      <c r="NEV41" s="670"/>
      <c r="NEW41" s="181"/>
      <c r="NEX41" s="668"/>
      <c r="NEY41" s="669"/>
      <c r="NEZ41" s="670"/>
      <c r="NFA41" s="670"/>
      <c r="NFB41" s="670"/>
      <c r="NFC41" s="671"/>
      <c r="NFD41" s="670"/>
      <c r="NFE41" s="181"/>
      <c r="NFF41" s="668"/>
      <c r="NFG41" s="669"/>
      <c r="NFH41" s="670"/>
      <c r="NFI41" s="670"/>
      <c r="NFJ41" s="670"/>
      <c r="NFK41" s="671"/>
      <c r="NFL41" s="670"/>
      <c r="NFM41" s="181"/>
      <c r="NFN41" s="668"/>
      <c r="NFO41" s="669"/>
      <c r="NFP41" s="670"/>
      <c r="NFQ41" s="670"/>
      <c r="NFR41" s="670"/>
      <c r="NFS41" s="671"/>
      <c r="NFT41" s="670"/>
      <c r="NFU41" s="181"/>
      <c r="NFV41" s="668"/>
      <c r="NFW41" s="669"/>
      <c r="NFX41" s="670"/>
      <c r="NFY41" s="670"/>
      <c r="NFZ41" s="670"/>
      <c r="NGA41" s="671"/>
      <c r="NGB41" s="670"/>
      <c r="NGC41" s="181"/>
      <c r="NGD41" s="668"/>
      <c r="NGE41" s="669"/>
      <c r="NGF41" s="670"/>
      <c r="NGG41" s="670"/>
      <c r="NGH41" s="670"/>
      <c r="NGI41" s="671"/>
      <c r="NGJ41" s="670"/>
      <c r="NGK41" s="181"/>
      <c r="NGL41" s="668"/>
      <c r="NGM41" s="669"/>
      <c r="NGN41" s="670"/>
      <c r="NGO41" s="670"/>
      <c r="NGP41" s="670"/>
      <c r="NGQ41" s="671"/>
      <c r="NGR41" s="670"/>
      <c r="NGS41" s="181"/>
      <c r="NGT41" s="668"/>
      <c r="NGU41" s="669"/>
      <c r="NGV41" s="670"/>
      <c r="NGW41" s="670"/>
      <c r="NGX41" s="670"/>
      <c r="NGY41" s="671"/>
      <c r="NGZ41" s="670"/>
      <c r="NHA41" s="181"/>
      <c r="NHB41" s="668"/>
      <c r="NHC41" s="669"/>
      <c r="NHD41" s="670"/>
      <c r="NHE41" s="670"/>
      <c r="NHF41" s="670"/>
      <c r="NHG41" s="671"/>
      <c r="NHH41" s="670"/>
      <c r="NHI41" s="181"/>
      <c r="NHJ41" s="668"/>
      <c r="NHK41" s="669"/>
      <c r="NHL41" s="670"/>
      <c r="NHM41" s="670"/>
      <c r="NHN41" s="670"/>
      <c r="NHO41" s="671"/>
      <c r="NHP41" s="670"/>
      <c r="NHQ41" s="181"/>
      <c r="NHR41" s="668"/>
      <c r="NHS41" s="669"/>
      <c r="NHT41" s="670"/>
      <c r="NHU41" s="670"/>
      <c r="NHV41" s="670"/>
      <c r="NHW41" s="671"/>
      <c r="NHX41" s="670"/>
      <c r="NHY41" s="181"/>
      <c r="NHZ41" s="668"/>
      <c r="NIA41" s="669"/>
      <c r="NIB41" s="670"/>
      <c r="NIC41" s="670"/>
      <c r="NID41" s="670"/>
      <c r="NIE41" s="671"/>
      <c r="NIF41" s="670"/>
      <c r="NIG41" s="181"/>
      <c r="NIH41" s="668"/>
      <c r="NII41" s="669"/>
      <c r="NIJ41" s="670"/>
      <c r="NIK41" s="670"/>
      <c r="NIL41" s="670"/>
      <c r="NIM41" s="671"/>
      <c r="NIN41" s="670"/>
      <c r="NIO41" s="181"/>
      <c r="NIP41" s="668"/>
      <c r="NIQ41" s="669"/>
      <c r="NIR41" s="670"/>
      <c r="NIS41" s="670"/>
      <c r="NIT41" s="670"/>
      <c r="NIU41" s="671"/>
      <c r="NIV41" s="670"/>
      <c r="NIW41" s="181"/>
      <c r="NIX41" s="668"/>
      <c r="NIY41" s="669"/>
      <c r="NIZ41" s="670"/>
      <c r="NJA41" s="670"/>
      <c r="NJB41" s="670"/>
      <c r="NJC41" s="671"/>
      <c r="NJD41" s="670"/>
      <c r="NJE41" s="181"/>
      <c r="NJF41" s="668"/>
      <c r="NJG41" s="669"/>
      <c r="NJH41" s="670"/>
      <c r="NJI41" s="670"/>
      <c r="NJJ41" s="670"/>
      <c r="NJK41" s="671"/>
      <c r="NJL41" s="670"/>
      <c r="NJM41" s="181"/>
      <c r="NJN41" s="668"/>
      <c r="NJO41" s="669"/>
      <c r="NJP41" s="670"/>
      <c r="NJQ41" s="670"/>
      <c r="NJR41" s="670"/>
      <c r="NJS41" s="671"/>
      <c r="NJT41" s="670"/>
      <c r="NJU41" s="181"/>
      <c r="NJV41" s="668"/>
      <c r="NJW41" s="669"/>
      <c r="NJX41" s="670"/>
      <c r="NJY41" s="670"/>
      <c r="NJZ41" s="670"/>
      <c r="NKA41" s="671"/>
      <c r="NKB41" s="670"/>
      <c r="NKC41" s="181"/>
      <c r="NKD41" s="668"/>
      <c r="NKE41" s="669"/>
      <c r="NKF41" s="670"/>
      <c r="NKG41" s="670"/>
      <c r="NKH41" s="670"/>
      <c r="NKI41" s="671"/>
      <c r="NKJ41" s="670"/>
      <c r="NKK41" s="181"/>
      <c r="NKL41" s="668"/>
      <c r="NKM41" s="669"/>
      <c r="NKN41" s="670"/>
      <c r="NKO41" s="670"/>
      <c r="NKP41" s="670"/>
      <c r="NKQ41" s="671"/>
      <c r="NKR41" s="670"/>
      <c r="NKS41" s="181"/>
      <c r="NKT41" s="668"/>
      <c r="NKU41" s="669"/>
      <c r="NKV41" s="670"/>
      <c r="NKW41" s="670"/>
      <c r="NKX41" s="670"/>
      <c r="NKY41" s="671"/>
      <c r="NKZ41" s="670"/>
      <c r="NLA41" s="181"/>
      <c r="NLB41" s="668"/>
      <c r="NLC41" s="669"/>
      <c r="NLD41" s="670"/>
      <c r="NLE41" s="670"/>
      <c r="NLF41" s="670"/>
      <c r="NLG41" s="671"/>
      <c r="NLH41" s="670"/>
      <c r="NLI41" s="181"/>
      <c r="NLJ41" s="668"/>
      <c r="NLK41" s="669"/>
      <c r="NLL41" s="670"/>
      <c r="NLM41" s="670"/>
      <c r="NLN41" s="670"/>
      <c r="NLO41" s="671"/>
      <c r="NLP41" s="670"/>
      <c r="NLQ41" s="181"/>
      <c r="NLR41" s="668"/>
      <c r="NLS41" s="669"/>
      <c r="NLT41" s="670"/>
      <c r="NLU41" s="670"/>
      <c r="NLV41" s="670"/>
      <c r="NLW41" s="671"/>
      <c r="NLX41" s="670"/>
      <c r="NLY41" s="181"/>
      <c r="NLZ41" s="668"/>
      <c r="NMA41" s="669"/>
      <c r="NMB41" s="670"/>
      <c r="NMC41" s="670"/>
      <c r="NMD41" s="670"/>
      <c r="NME41" s="671"/>
      <c r="NMF41" s="670"/>
      <c r="NMG41" s="181"/>
      <c r="NMH41" s="668"/>
      <c r="NMI41" s="669"/>
      <c r="NMJ41" s="670"/>
      <c r="NMK41" s="670"/>
      <c r="NML41" s="670"/>
      <c r="NMM41" s="671"/>
      <c r="NMN41" s="670"/>
      <c r="NMO41" s="181"/>
      <c r="NMP41" s="668"/>
      <c r="NMQ41" s="669"/>
      <c r="NMR41" s="670"/>
      <c r="NMS41" s="670"/>
      <c r="NMT41" s="670"/>
      <c r="NMU41" s="671"/>
      <c r="NMV41" s="670"/>
      <c r="NMW41" s="181"/>
      <c r="NMX41" s="668"/>
      <c r="NMY41" s="669"/>
      <c r="NMZ41" s="670"/>
      <c r="NNA41" s="670"/>
      <c r="NNB41" s="670"/>
      <c r="NNC41" s="671"/>
      <c r="NND41" s="670"/>
      <c r="NNE41" s="181"/>
      <c r="NNF41" s="668"/>
      <c r="NNG41" s="669"/>
      <c r="NNH41" s="670"/>
      <c r="NNI41" s="670"/>
      <c r="NNJ41" s="670"/>
      <c r="NNK41" s="671"/>
      <c r="NNL41" s="670"/>
      <c r="NNM41" s="181"/>
      <c r="NNN41" s="668"/>
      <c r="NNO41" s="669"/>
      <c r="NNP41" s="670"/>
      <c r="NNQ41" s="670"/>
      <c r="NNR41" s="670"/>
      <c r="NNS41" s="671"/>
      <c r="NNT41" s="670"/>
      <c r="NNU41" s="181"/>
      <c r="NNV41" s="668"/>
      <c r="NNW41" s="669"/>
      <c r="NNX41" s="670"/>
      <c r="NNY41" s="670"/>
      <c r="NNZ41" s="670"/>
      <c r="NOA41" s="671"/>
      <c r="NOB41" s="670"/>
      <c r="NOC41" s="181"/>
      <c r="NOD41" s="668"/>
      <c r="NOE41" s="669"/>
      <c r="NOF41" s="670"/>
      <c r="NOG41" s="670"/>
      <c r="NOH41" s="670"/>
      <c r="NOI41" s="671"/>
      <c r="NOJ41" s="670"/>
      <c r="NOK41" s="181"/>
      <c r="NOL41" s="668"/>
      <c r="NOM41" s="669"/>
      <c r="NON41" s="670"/>
      <c r="NOO41" s="670"/>
      <c r="NOP41" s="670"/>
      <c r="NOQ41" s="671"/>
      <c r="NOR41" s="670"/>
      <c r="NOS41" s="181"/>
      <c r="NOT41" s="668"/>
      <c r="NOU41" s="669"/>
      <c r="NOV41" s="670"/>
      <c r="NOW41" s="670"/>
      <c r="NOX41" s="670"/>
      <c r="NOY41" s="671"/>
      <c r="NOZ41" s="670"/>
      <c r="NPA41" s="181"/>
      <c r="NPB41" s="668"/>
      <c r="NPC41" s="669"/>
      <c r="NPD41" s="670"/>
      <c r="NPE41" s="670"/>
      <c r="NPF41" s="670"/>
      <c r="NPG41" s="671"/>
      <c r="NPH41" s="670"/>
      <c r="NPI41" s="181"/>
      <c r="NPJ41" s="668"/>
      <c r="NPK41" s="669"/>
      <c r="NPL41" s="670"/>
      <c r="NPM41" s="670"/>
      <c r="NPN41" s="670"/>
      <c r="NPO41" s="671"/>
      <c r="NPP41" s="670"/>
      <c r="NPQ41" s="181"/>
      <c r="NPR41" s="668"/>
      <c r="NPS41" s="669"/>
      <c r="NPT41" s="670"/>
      <c r="NPU41" s="670"/>
      <c r="NPV41" s="670"/>
      <c r="NPW41" s="671"/>
      <c r="NPX41" s="670"/>
      <c r="NPY41" s="181"/>
      <c r="NPZ41" s="668"/>
      <c r="NQA41" s="669"/>
      <c r="NQB41" s="670"/>
      <c r="NQC41" s="670"/>
      <c r="NQD41" s="670"/>
      <c r="NQE41" s="671"/>
      <c r="NQF41" s="670"/>
      <c r="NQG41" s="181"/>
      <c r="NQH41" s="668"/>
      <c r="NQI41" s="669"/>
      <c r="NQJ41" s="670"/>
      <c r="NQK41" s="670"/>
      <c r="NQL41" s="670"/>
      <c r="NQM41" s="671"/>
      <c r="NQN41" s="670"/>
      <c r="NQO41" s="181"/>
      <c r="NQP41" s="668"/>
      <c r="NQQ41" s="669"/>
      <c r="NQR41" s="670"/>
      <c r="NQS41" s="670"/>
      <c r="NQT41" s="670"/>
      <c r="NQU41" s="671"/>
      <c r="NQV41" s="670"/>
      <c r="NQW41" s="181"/>
      <c r="NQX41" s="668"/>
      <c r="NQY41" s="669"/>
      <c r="NQZ41" s="670"/>
      <c r="NRA41" s="670"/>
      <c r="NRB41" s="670"/>
      <c r="NRC41" s="671"/>
      <c r="NRD41" s="670"/>
      <c r="NRE41" s="181"/>
      <c r="NRF41" s="668"/>
      <c r="NRG41" s="669"/>
      <c r="NRH41" s="670"/>
      <c r="NRI41" s="670"/>
      <c r="NRJ41" s="670"/>
      <c r="NRK41" s="671"/>
      <c r="NRL41" s="670"/>
      <c r="NRM41" s="181"/>
      <c r="NRN41" s="668"/>
      <c r="NRO41" s="669"/>
      <c r="NRP41" s="670"/>
      <c r="NRQ41" s="670"/>
      <c r="NRR41" s="670"/>
      <c r="NRS41" s="671"/>
      <c r="NRT41" s="670"/>
      <c r="NRU41" s="181"/>
      <c r="NRV41" s="668"/>
      <c r="NRW41" s="669"/>
      <c r="NRX41" s="670"/>
      <c r="NRY41" s="670"/>
      <c r="NRZ41" s="670"/>
      <c r="NSA41" s="671"/>
      <c r="NSB41" s="670"/>
      <c r="NSC41" s="181"/>
      <c r="NSD41" s="668"/>
      <c r="NSE41" s="669"/>
      <c r="NSF41" s="670"/>
      <c r="NSG41" s="670"/>
      <c r="NSH41" s="670"/>
      <c r="NSI41" s="671"/>
      <c r="NSJ41" s="670"/>
      <c r="NSK41" s="181"/>
      <c r="NSL41" s="668"/>
      <c r="NSM41" s="669"/>
      <c r="NSN41" s="670"/>
      <c r="NSO41" s="670"/>
      <c r="NSP41" s="670"/>
      <c r="NSQ41" s="671"/>
      <c r="NSR41" s="670"/>
      <c r="NSS41" s="181"/>
      <c r="NST41" s="668"/>
      <c r="NSU41" s="669"/>
      <c r="NSV41" s="670"/>
      <c r="NSW41" s="670"/>
      <c r="NSX41" s="670"/>
      <c r="NSY41" s="671"/>
      <c r="NSZ41" s="670"/>
      <c r="NTA41" s="181"/>
      <c r="NTB41" s="668"/>
      <c r="NTC41" s="669"/>
      <c r="NTD41" s="670"/>
      <c r="NTE41" s="670"/>
      <c r="NTF41" s="670"/>
      <c r="NTG41" s="671"/>
      <c r="NTH41" s="670"/>
      <c r="NTI41" s="181"/>
      <c r="NTJ41" s="668"/>
      <c r="NTK41" s="669"/>
      <c r="NTL41" s="670"/>
      <c r="NTM41" s="670"/>
      <c r="NTN41" s="670"/>
      <c r="NTO41" s="671"/>
      <c r="NTP41" s="670"/>
      <c r="NTQ41" s="181"/>
      <c r="NTR41" s="668"/>
      <c r="NTS41" s="669"/>
      <c r="NTT41" s="670"/>
      <c r="NTU41" s="670"/>
      <c r="NTV41" s="670"/>
      <c r="NTW41" s="671"/>
      <c r="NTX41" s="670"/>
      <c r="NTY41" s="181"/>
      <c r="NTZ41" s="668"/>
      <c r="NUA41" s="669"/>
      <c r="NUB41" s="670"/>
      <c r="NUC41" s="670"/>
      <c r="NUD41" s="670"/>
      <c r="NUE41" s="671"/>
      <c r="NUF41" s="670"/>
      <c r="NUG41" s="181"/>
      <c r="NUH41" s="668"/>
      <c r="NUI41" s="669"/>
      <c r="NUJ41" s="670"/>
      <c r="NUK41" s="670"/>
      <c r="NUL41" s="670"/>
      <c r="NUM41" s="671"/>
      <c r="NUN41" s="670"/>
      <c r="NUO41" s="181"/>
      <c r="NUP41" s="668"/>
      <c r="NUQ41" s="669"/>
      <c r="NUR41" s="670"/>
      <c r="NUS41" s="670"/>
      <c r="NUT41" s="670"/>
      <c r="NUU41" s="671"/>
      <c r="NUV41" s="670"/>
      <c r="NUW41" s="181"/>
      <c r="NUX41" s="668"/>
      <c r="NUY41" s="669"/>
      <c r="NUZ41" s="670"/>
      <c r="NVA41" s="670"/>
      <c r="NVB41" s="670"/>
      <c r="NVC41" s="671"/>
      <c r="NVD41" s="670"/>
      <c r="NVE41" s="181"/>
      <c r="NVF41" s="668"/>
      <c r="NVG41" s="669"/>
      <c r="NVH41" s="670"/>
      <c r="NVI41" s="670"/>
      <c r="NVJ41" s="670"/>
      <c r="NVK41" s="671"/>
      <c r="NVL41" s="670"/>
      <c r="NVM41" s="181"/>
      <c r="NVN41" s="668"/>
      <c r="NVO41" s="669"/>
      <c r="NVP41" s="670"/>
      <c r="NVQ41" s="670"/>
      <c r="NVR41" s="670"/>
      <c r="NVS41" s="671"/>
      <c r="NVT41" s="670"/>
      <c r="NVU41" s="181"/>
      <c r="NVV41" s="668"/>
      <c r="NVW41" s="669"/>
      <c r="NVX41" s="670"/>
      <c r="NVY41" s="670"/>
      <c r="NVZ41" s="670"/>
      <c r="NWA41" s="671"/>
      <c r="NWB41" s="670"/>
      <c r="NWC41" s="181"/>
      <c r="NWD41" s="668"/>
      <c r="NWE41" s="669"/>
      <c r="NWF41" s="670"/>
      <c r="NWG41" s="670"/>
      <c r="NWH41" s="670"/>
      <c r="NWI41" s="671"/>
      <c r="NWJ41" s="670"/>
      <c r="NWK41" s="181"/>
      <c r="NWL41" s="668"/>
      <c r="NWM41" s="669"/>
      <c r="NWN41" s="670"/>
      <c r="NWO41" s="670"/>
      <c r="NWP41" s="670"/>
      <c r="NWQ41" s="671"/>
      <c r="NWR41" s="670"/>
      <c r="NWS41" s="181"/>
      <c r="NWT41" s="668"/>
      <c r="NWU41" s="669"/>
      <c r="NWV41" s="670"/>
      <c r="NWW41" s="670"/>
      <c r="NWX41" s="670"/>
      <c r="NWY41" s="671"/>
      <c r="NWZ41" s="670"/>
      <c r="NXA41" s="181"/>
      <c r="NXB41" s="668"/>
      <c r="NXC41" s="669"/>
      <c r="NXD41" s="670"/>
      <c r="NXE41" s="670"/>
      <c r="NXF41" s="670"/>
      <c r="NXG41" s="671"/>
      <c r="NXH41" s="670"/>
      <c r="NXI41" s="181"/>
      <c r="NXJ41" s="668"/>
      <c r="NXK41" s="669"/>
      <c r="NXL41" s="670"/>
      <c r="NXM41" s="670"/>
      <c r="NXN41" s="670"/>
      <c r="NXO41" s="671"/>
      <c r="NXP41" s="670"/>
      <c r="NXQ41" s="181"/>
      <c r="NXR41" s="668"/>
      <c r="NXS41" s="669"/>
      <c r="NXT41" s="670"/>
      <c r="NXU41" s="670"/>
      <c r="NXV41" s="670"/>
      <c r="NXW41" s="671"/>
      <c r="NXX41" s="670"/>
      <c r="NXY41" s="181"/>
      <c r="NXZ41" s="668"/>
      <c r="NYA41" s="669"/>
      <c r="NYB41" s="670"/>
      <c r="NYC41" s="670"/>
      <c r="NYD41" s="670"/>
      <c r="NYE41" s="671"/>
      <c r="NYF41" s="670"/>
      <c r="NYG41" s="181"/>
      <c r="NYH41" s="668"/>
      <c r="NYI41" s="669"/>
      <c r="NYJ41" s="670"/>
      <c r="NYK41" s="670"/>
      <c r="NYL41" s="670"/>
      <c r="NYM41" s="671"/>
      <c r="NYN41" s="670"/>
      <c r="NYO41" s="181"/>
      <c r="NYP41" s="668"/>
      <c r="NYQ41" s="669"/>
      <c r="NYR41" s="670"/>
      <c r="NYS41" s="670"/>
      <c r="NYT41" s="670"/>
      <c r="NYU41" s="671"/>
      <c r="NYV41" s="670"/>
      <c r="NYW41" s="181"/>
      <c r="NYX41" s="668"/>
      <c r="NYY41" s="669"/>
      <c r="NYZ41" s="670"/>
      <c r="NZA41" s="670"/>
      <c r="NZB41" s="670"/>
      <c r="NZC41" s="671"/>
      <c r="NZD41" s="670"/>
      <c r="NZE41" s="181"/>
      <c r="NZF41" s="668"/>
      <c r="NZG41" s="669"/>
      <c r="NZH41" s="670"/>
      <c r="NZI41" s="670"/>
      <c r="NZJ41" s="670"/>
      <c r="NZK41" s="671"/>
      <c r="NZL41" s="670"/>
      <c r="NZM41" s="181"/>
      <c r="NZN41" s="668"/>
      <c r="NZO41" s="669"/>
      <c r="NZP41" s="670"/>
      <c r="NZQ41" s="670"/>
      <c r="NZR41" s="670"/>
      <c r="NZS41" s="671"/>
      <c r="NZT41" s="670"/>
      <c r="NZU41" s="181"/>
      <c r="NZV41" s="668"/>
      <c r="NZW41" s="669"/>
      <c r="NZX41" s="670"/>
      <c r="NZY41" s="670"/>
      <c r="NZZ41" s="670"/>
      <c r="OAA41" s="671"/>
      <c r="OAB41" s="670"/>
      <c r="OAC41" s="181"/>
      <c r="OAD41" s="668"/>
      <c r="OAE41" s="669"/>
      <c r="OAF41" s="670"/>
      <c r="OAG41" s="670"/>
      <c r="OAH41" s="670"/>
      <c r="OAI41" s="671"/>
      <c r="OAJ41" s="670"/>
      <c r="OAK41" s="181"/>
      <c r="OAL41" s="668"/>
      <c r="OAM41" s="669"/>
      <c r="OAN41" s="670"/>
      <c r="OAO41" s="670"/>
      <c r="OAP41" s="670"/>
      <c r="OAQ41" s="671"/>
      <c r="OAR41" s="670"/>
      <c r="OAS41" s="181"/>
      <c r="OAT41" s="668"/>
      <c r="OAU41" s="669"/>
      <c r="OAV41" s="670"/>
      <c r="OAW41" s="670"/>
      <c r="OAX41" s="670"/>
      <c r="OAY41" s="671"/>
      <c r="OAZ41" s="670"/>
      <c r="OBA41" s="181"/>
      <c r="OBB41" s="668"/>
      <c r="OBC41" s="669"/>
      <c r="OBD41" s="670"/>
      <c r="OBE41" s="670"/>
      <c r="OBF41" s="670"/>
      <c r="OBG41" s="671"/>
      <c r="OBH41" s="670"/>
      <c r="OBI41" s="181"/>
      <c r="OBJ41" s="668"/>
      <c r="OBK41" s="669"/>
      <c r="OBL41" s="670"/>
      <c r="OBM41" s="670"/>
      <c r="OBN41" s="670"/>
      <c r="OBO41" s="671"/>
      <c r="OBP41" s="670"/>
      <c r="OBQ41" s="181"/>
      <c r="OBR41" s="668"/>
      <c r="OBS41" s="669"/>
      <c r="OBT41" s="670"/>
      <c r="OBU41" s="670"/>
      <c r="OBV41" s="670"/>
      <c r="OBW41" s="671"/>
      <c r="OBX41" s="670"/>
      <c r="OBY41" s="181"/>
      <c r="OBZ41" s="668"/>
      <c r="OCA41" s="669"/>
      <c r="OCB41" s="670"/>
      <c r="OCC41" s="670"/>
      <c r="OCD41" s="670"/>
      <c r="OCE41" s="671"/>
      <c r="OCF41" s="670"/>
      <c r="OCG41" s="181"/>
      <c r="OCH41" s="668"/>
      <c r="OCI41" s="669"/>
      <c r="OCJ41" s="670"/>
      <c r="OCK41" s="670"/>
      <c r="OCL41" s="670"/>
      <c r="OCM41" s="671"/>
      <c r="OCN41" s="670"/>
      <c r="OCO41" s="181"/>
      <c r="OCP41" s="668"/>
      <c r="OCQ41" s="669"/>
      <c r="OCR41" s="670"/>
      <c r="OCS41" s="670"/>
      <c r="OCT41" s="670"/>
      <c r="OCU41" s="671"/>
      <c r="OCV41" s="670"/>
      <c r="OCW41" s="181"/>
      <c r="OCX41" s="668"/>
      <c r="OCY41" s="669"/>
      <c r="OCZ41" s="670"/>
      <c r="ODA41" s="670"/>
      <c r="ODB41" s="670"/>
      <c r="ODC41" s="671"/>
      <c r="ODD41" s="670"/>
      <c r="ODE41" s="181"/>
      <c r="ODF41" s="668"/>
      <c r="ODG41" s="669"/>
      <c r="ODH41" s="670"/>
      <c r="ODI41" s="670"/>
      <c r="ODJ41" s="670"/>
      <c r="ODK41" s="671"/>
      <c r="ODL41" s="670"/>
      <c r="ODM41" s="181"/>
      <c r="ODN41" s="668"/>
      <c r="ODO41" s="669"/>
      <c r="ODP41" s="670"/>
      <c r="ODQ41" s="670"/>
      <c r="ODR41" s="670"/>
      <c r="ODS41" s="671"/>
      <c r="ODT41" s="670"/>
      <c r="ODU41" s="181"/>
      <c r="ODV41" s="668"/>
      <c r="ODW41" s="669"/>
      <c r="ODX41" s="670"/>
      <c r="ODY41" s="670"/>
      <c r="ODZ41" s="670"/>
      <c r="OEA41" s="671"/>
      <c r="OEB41" s="670"/>
      <c r="OEC41" s="181"/>
      <c r="OED41" s="668"/>
      <c r="OEE41" s="669"/>
      <c r="OEF41" s="670"/>
      <c r="OEG41" s="670"/>
      <c r="OEH41" s="670"/>
      <c r="OEI41" s="671"/>
      <c r="OEJ41" s="670"/>
      <c r="OEK41" s="181"/>
      <c r="OEL41" s="668"/>
      <c r="OEM41" s="669"/>
      <c r="OEN41" s="670"/>
      <c r="OEO41" s="670"/>
      <c r="OEP41" s="670"/>
      <c r="OEQ41" s="671"/>
      <c r="OER41" s="670"/>
      <c r="OES41" s="181"/>
      <c r="OET41" s="668"/>
      <c r="OEU41" s="669"/>
      <c r="OEV41" s="670"/>
      <c r="OEW41" s="670"/>
      <c r="OEX41" s="670"/>
      <c r="OEY41" s="671"/>
      <c r="OEZ41" s="670"/>
      <c r="OFA41" s="181"/>
      <c r="OFB41" s="668"/>
      <c r="OFC41" s="669"/>
      <c r="OFD41" s="670"/>
      <c r="OFE41" s="670"/>
      <c r="OFF41" s="670"/>
      <c r="OFG41" s="671"/>
      <c r="OFH41" s="670"/>
      <c r="OFI41" s="181"/>
      <c r="OFJ41" s="668"/>
      <c r="OFK41" s="669"/>
      <c r="OFL41" s="670"/>
      <c r="OFM41" s="670"/>
      <c r="OFN41" s="670"/>
      <c r="OFO41" s="671"/>
      <c r="OFP41" s="670"/>
      <c r="OFQ41" s="181"/>
      <c r="OFR41" s="668"/>
      <c r="OFS41" s="669"/>
      <c r="OFT41" s="670"/>
      <c r="OFU41" s="670"/>
      <c r="OFV41" s="670"/>
      <c r="OFW41" s="671"/>
      <c r="OFX41" s="670"/>
      <c r="OFY41" s="181"/>
      <c r="OFZ41" s="668"/>
      <c r="OGA41" s="669"/>
      <c r="OGB41" s="670"/>
      <c r="OGC41" s="670"/>
      <c r="OGD41" s="670"/>
      <c r="OGE41" s="671"/>
      <c r="OGF41" s="670"/>
      <c r="OGG41" s="181"/>
      <c r="OGH41" s="668"/>
      <c r="OGI41" s="669"/>
      <c r="OGJ41" s="670"/>
      <c r="OGK41" s="670"/>
      <c r="OGL41" s="670"/>
      <c r="OGM41" s="671"/>
      <c r="OGN41" s="670"/>
      <c r="OGO41" s="181"/>
      <c r="OGP41" s="668"/>
      <c r="OGQ41" s="669"/>
      <c r="OGR41" s="670"/>
      <c r="OGS41" s="670"/>
      <c r="OGT41" s="670"/>
      <c r="OGU41" s="671"/>
      <c r="OGV41" s="670"/>
      <c r="OGW41" s="181"/>
      <c r="OGX41" s="668"/>
      <c r="OGY41" s="669"/>
      <c r="OGZ41" s="670"/>
      <c r="OHA41" s="670"/>
      <c r="OHB41" s="670"/>
      <c r="OHC41" s="671"/>
      <c r="OHD41" s="670"/>
      <c r="OHE41" s="181"/>
      <c r="OHF41" s="668"/>
      <c r="OHG41" s="669"/>
      <c r="OHH41" s="670"/>
      <c r="OHI41" s="670"/>
      <c r="OHJ41" s="670"/>
      <c r="OHK41" s="671"/>
      <c r="OHL41" s="670"/>
      <c r="OHM41" s="181"/>
      <c r="OHN41" s="668"/>
      <c r="OHO41" s="669"/>
      <c r="OHP41" s="670"/>
      <c r="OHQ41" s="670"/>
      <c r="OHR41" s="670"/>
      <c r="OHS41" s="671"/>
      <c r="OHT41" s="670"/>
      <c r="OHU41" s="181"/>
      <c r="OHV41" s="668"/>
      <c r="OHW41" s="669"/>
      <c r="OHX41" s="670"/>
      <c r="OHY41" s="670"/>
      <c r="OHZ41" s="670"/>
      <c r="OIA41" s="671"/>
      <c r="OIB41" s="670"/>
      <c r="OIC41" s="181"/>
      <c r="OID41" s="668"/>
      <c r="OIE41" s="669"/>
      <c r="OIF41" s="670"/>
      <c r="OIG41" s="670"/>
      <c r="OIH41" s="670"/>
      <c r="OII41" s="671"/>
      <c r="OIJ41" s="670"/>
      <c r="OIK41" s="181"/>
      <c r="OIL41" s="668"/>
      <c r="OIM41" s="669"/>
      <c r="OIN41" s="670"/>
      <c r="OIO41" s="670"/>
      <c r="OIP41" s="670"/>
      <c r="OIQ41" s="671"/>
      <c r="OIR41" s="670"/>
      <c r="OIS41" s="181"/>
      <c r="OIT41" s="668"/>
      <c r="OIU41" s="669"/>
      <c r="OIV41" s="670"/>
      <c r="OIW41" s="670"/>
      <c r="OIX41" s="670"/>
      <c r="OIY41" s="671"/>
      <c r="OIZ41" s="670"/>
      <c r="OJA41" s="181"/>
      <c r="OJB41" s="668"/>
      <c r="OJC41" s="669"/>
      <c r="OJD41" s="670"/>
      <c r="OJE41" s="670"/>
      <c r="OJF41" s="670"/>
      <c r="OJG41" s="671"/>
      <c r="OJH41" s="670"/>
      <c r="OJI41" s="181"/>
      <c r="OJJ41" s="668"/>
      <c r="OJK41" s="669"/>
      <c r="OJL41" s="670"/>
      <c r="OJM41" s="670"/>
      <c r="OJN41" s="670"/>
      <c r="OJO41" s="671"/>
      <c r="OJP41" s="670"/>
      <c r="OJQ41" s="181"/>
      <c r="OJR41" s="668"/>
      <c r="OJS41" s="669"/>
      <c r="OJT41" s="670"/>
      <c r="OJU41" s="670"/>
      <c r="OJV41" s="670"/>
      <c r="OJW41" s="671"/>
      <c r="OJX41" s="670"/>
      <c r="OJY41" s="181"/>
      <c r="OJZ41" s="668"/>
      <c r="OKA41" s="669"/>
      <c r="OKB41" s="670"/>
      <c r="OKC41" s="670"/>
      <c r="OKD41" s="670"/>
      <c r="OKE41" s="671"/>
      <c r="OKF41" s="670"/>
      <c r="OKG41" s="181"/>
      <c r="OKH41" s="668"/>
      <c r="OKI41" s="669"/>
      <c r="OKJ41" s="670"/>
      <c r="OKK41" s="670"/>
      <c r="OKL41" s="670"/>
      <c r="OKM41" s="671"/>
      <c r="OKN41" s="670"/>
      <c r="OKO41" s="181"/>
      <c r="OKP41" s="668"/>
      <c r="OKQ41" s="669"/>
      <c r="OKR41" s="670"/>
      <c r="OKS41" s="670"/>
      <c r="OKT41" s="670"/>
      <c r="OKU41" s="671"/>
      <c r="OKV41" s="670"/>
      <c r="OKW41" s="181"/>
      <c r="OKX41" s="668"/>
      <c r="OKY41" s="669"/>
      <c r="OKZ41" s="670"/>
      <c r="OLA41" s="670"/>
      <c r="OLB41" s="670"/>
      <c r="OLC41" s="671"/>
      <c r="OLD41" s="670"/>
      <c r="OLE41" s="181"/>
      <c r="OLF41" s="668"/>
      <c r="OLG41" s="669"/>
      <c r="OLH41" s="670"/>
      <c r="OLI41" s="670"/>
      <c r="OLJ41" s="670"/>
      <c r="OLK41" s="671"/>
      <c r="OLL41" s="670"/>
      <c r="OLM41" s="181"/>
      <c r="OLN41" s="668"/>
      <c r="OLO41" s="669"/>
      <c r="OLP41" s="670"/>
      <c r="OLQ41" s="670"/>
      <c r="OLR41" s="670"/>
      <c r="OLS41" s="671"/>
      <c r="OLT41" s="670"/>
      <c r="OLU41" s="181"/>
      <c r="OLV41" s="668"/>
      <c r="OLW41" s="669"/>
      <c r="OLX41" s="670"/>
      <c r="OLY41" s="670"/>
      <c r="OLZ41" s="670"/>
      <c r="OMA41" s="671"/>
      <c r="OMB41" s="670"/>
      <c r="OMC41" s="181"/>
      <c r="OMD41" s="668"/>
      <c r="OME41" s="669"/>
      <c r="OMF41" s="670"/>
      <c r="OMG41" s="670"/>
      <c r="OMH41" s="670"/>
      <c r="OMI41" s="671"/>
      <c r="OMJ41" s="670"/>
      <c r="OMK41" s="181"/>
      <c r="OML41" s="668"/>
      <c r="OMM41" s="669"/>
      <c r="OMN41" s="670"/>
      <c r="OMO41" s="670"/>
      <c r="OMP41" s="670"/>
      <c r="OMQ41" s="671"/>
      <c r="OMR41" s="670"/>
      <c r="OMS41" s="181"/>
      <c r="OMT41" s="668"/>
      <c r="OMU41" s="669"/>
      <c r="OMV41" s="670"/>
      <c r="OMW41" s="670"/>
      <c r="OMX41" s="670"/>
      <c r="OMY41" s="671"/>
      <c r="OMZ41" s="670"/>
      <c r="ONA41" s="181"/>
      <c r="ONB41" s="668"/>
      <c r="ONC41" s="669"/>
      <c r="OND41" s="670"/>
      <c r="ONE41" s="670"/>
      <c r="ONF41" s="670"/>
      <c r="ONG41" s="671"/>
      <c r="ONH41" s="670"/>
      <c r="ONI41" s="181"/>
      <c r="ONJ41" s="668"/>
      <c r="ONK41" s="669"/>
      <c r="ONL41" s="670"/>
      <c r="ONM41" s="670"/>
      <c r="ONN41" s="670"/>
      <c r="ONO41" s="671"/>
      <c r="ONP41" s="670"/>
      <c r="ONQ41" s="181"/>
      <c r="ONR41" s="668"/>
      <c r="ONS41" s="669"/>
      <c r="ONT41" s="670"/>
      <c r="ONU41" s="670"/>
      <c r="ONV41" s="670"/>
      <c r="ONW41" s="671"/>
      <c r="ONX41" s="670"/>
      <c r="ONY41" s="181"/>
      <c r="ONZ41" s="668"/>
      <c r="OOA41" s="669"/>
      <c r="OOB41" s="670"/>
      <c r="OOC41" s="670"/>
      <c r="OOD41" s="670"/>
      <c r="OOE41" s="671"/>
      <c r="OOF41" s="670"/>
      <c r="OOG41" s="181"/>
      <c r="OOH41" s="668"/>
      <c r="OOI41" s="669"/>
      <c r="OOJ41" s="670"/>
      <c r="OOK41" s="670"/>
      <c r="OOL41" s="670"/>
      <c r="OOM41" s="671"/>
      <c r="OON41" s="670"/>
      <c r="OOO41" s="181"/>
      <c r="OOP41" s="668"/>
      <c r="OOQ41" s="669"/>
      <c r="OOR41" s="670"/>
      <c r="OOS41" s="670"/>
      <c r="OOT41" s="670"/>
      <c r="OOU41" s="671"/>
      <c r="OOV41" s="670"/>
      <c r="OOW41" s="181"/>
      <c r="OOX41" s="668"/>
      <c r="OOY41" s="669"/>
      <c r="OOZ41" s="670"/>
      <c r="OPA41" s="670"/>
      <c r="OPB41" s="670"/>
      <c r="OPC41" s="671"/>
      <c r="OPD41" s="670"/>
      <c r="OPE41" s="181"/>
      <c r="OPF41" s="668"/>
      <c r="OPG41" s="669"/>
      <c r="OPH41" s="670"/>
      <c r="OPI41" s="670"/>
      <c r="OPJ41" s="670"/>
      <c r="OPK41" s="671"/>
      <c r="OPL41" s="670"/>
      <c r="OPM41" s="181"/>
      <c r="OPN41" s="668"/>
      <c r="OPO41" s="669"/>
      <c r="OPP41" s="670"/>
      <c r="OPQ41" s="670"/>
      <c r="OPR41" s="670"/>
      <c r="OPS41" s="671"/>
      <c r="OPT41" s="670"/>
      <c r="OPU41" s="181"/>
      <c r="OPV41" s="668"/>
      <c r="OPW41" s="669"/>
      <c r="OPX41" s="670"/>
      <c r="OPY41" s="670"/>
      <c r="OPZ41" s="670"/>
      <c r="OQA41" s="671"/>
      <c r="OQB41" s="670"/>
      <c r="OQC41" s="181"/>
      <c r="OQD41" s="668"/>
      <c r="OQE41" s="669"/>
      <c r="OQF41" s="670"/>
      <c r="OQG41" s="670"/>
      <c r="OQH41" s="670"/>
      <c r="OQI41" s="671"/>
      <c r="OQJ41" s="670"/>
      <c r="OQK41" s="181"/>
      <c r="OQL41" s="668"/>
      <c r="OQM41" s="669"/>
      <c r="OQN41" s="670"/>
      <c r="OQO41" s="670"/>
      <c r="OQP41" s="670"/>
      <c r="OQQ41" s="671"/>
      <c r="OQR41" s="670"/>
      <c r="OQS41" s="181"/>
      <c r="OQT41" s="668"/>
      <c r="OQU41" s="669"/>
      <c r="OQV41" s="670"/>
      <c r="OQW41" s="670"/>
      <c r="OQX41" s="670"/>
      <c r="OQY41" s="671"/>
      <c r="OQZ41" s="670"/>
      <c r="ORA41" s="181"/>
      <c r="ORB41" s="668"/>
      <c r="ORC41" s="669"/>
      <c r="ORD41" s="670"/>
      <c r="ORE41" s="670"/>
      <c r="ORF41" s="670"/>
      <c r="ORG41" s="671"/>
      <c r="ORH41" s="670"/>
      <c r="ORI41" s="181"/>
      <c r="ORJ41" s="668"/>
      <c r="ORK41" s="669"/>
      <c r="ORL41" s="670"/>
      <c r="ORM41" s="670"/>
      <c r="ORN41" s="670"/>
      <c r="ORO41" s="671"/>
      <c r="ORP41" s="670"/>
      <c r="ORQ41" s="181"/>
      <c r="ORR41" s="668"/>
      <c r="ORS41" s="669"/>
      <c r="ORT41" s="670"/>
      <c r="ORU41" s="670"/>
      <c r="ORV41" s="670"/>
      <c r="ORW41" s="671"/>
      <c r="ORX41" s="670"/>
      <c r="ORY41" s="181"/>
      <c r="ORZ41" s="668"/>
      <c r="OSA41" s="669"/>
      <c r="OSB41" s="670"/>
      <c r="OSC41" s="670"/>
      <c r="OSD41" s="670"/>
      <c r="OSE41" s="671"/>
      <c r="OSF41" s="670"/>
      <c r="OSG41" s="181"/>
      <c r="OSH41" s="668"/>
      <c r="OSI41" s="669"/>
      <c r="OSJ41" s="670"/>
      <c r="OSK41" s="670"/>
      <c r="OSL41" s="670"/>
      <c r="OSM41" s="671"/>
      <c r="OSN41" s="670"/>
      <c r="OSO41" s="181"/>
      <c r="OSP41" s="668"/>
      <c r="OSQ41" s="669"/>
      <c r="OSR41" s="670"/>
      <c r="OSS41" s="670"/>
      <c r="OST41" s="670"/>
      <c r="OSU41" s="671"/>
      <c r="OSV41" s="670"/>
      <c r="OSW41" s="181"/>
      <c r="OSX41" s="668"/>
      <c r="OSY41" s="669"/>
      <c r="OSZ41" s="670"/>
      <c r="OTA41" s="670"/>
      <c r="OTB41" s="670"/>
      <c r="OTC41" s="671"/>
      <c r="OTD41" s="670"/>
      <c r="OTE41" s="181"/>
      <c r="OTF41" s="668"/>
      <c r="OTG41" s="669"/>
      <c r="OTH41" s="670"/>
      <c r="OTI41" s="670"/>
      <c r="OTJ41" s="670"/>
      <c r="OTK41" s="671"/>
      <c r="OTL41" s="670"/>
      <c r="OTM41" s="181"/>
      <c r="OTN41" s="668"/>
      <c r="OTO41" s="669"/>
      <c r="OTP41" s="670"/>
      <c r="OTQ41" s="670"/>
      <c r="OTR41" s="670"/>
      <c r="OTS41" s="671"/>
      <c r="OTT41" s="670"/>
      <c r="OTU41" s="181"/>
      <c r="OTV41" s="668"/>
      <c r="OTW41" s="669"/>
      <c r="OTX41" s="670"/>
      <c r="OTY41" s="670"/>
      <c r="OTZ41" s="670"/>
      <c r="OUA41" s="671"/>
      <c r="OUB41" s="670"/>
      <c r="OUC41" s="181"/>
      <c r="OUD41" s="668"/>
      <c r="OUE41" s="669"/>
      <c r="OUF41" s="670"/>
      <c r="OUG41" s="670"/>
      <c r="OUH41" s="670"/>
      <c r="OUI41" s="671"/>
      <c r="OUJ41" s="670"/>
      <c r="OUK41" s="181"/>
      <c r="OUL41" s="668"/>
      <c r="OUM41" s="669"/>
      <c r="OUN41" s="670"/>
      <c r="OUO41" s="670"/>
      <c r="OUP41" s="670"/>
      <c r="OUQ41" s="671"/>
      <c r="OUR41" s="670"/>
      <c r="OUS41" s="181"/>
      <c r="OUT41" s="668"/>
      <c r="OUU41" s="669"/>
      <c r="OUV41" s="670"/>
      <c r="OUW41" s="670"/>
      <c r="OUX41" s="670"/>
      <c r="OUY41" s="671"/>
      <c r="OUZ41" s="670"/>
      <c r="OVA41" s="181"/>
      <c r="OVB41" s="668"/>
      <c r="OVC41" s="669"/>
      <c r="OVD41" s="670"/>
      <c r="OVE41" s="670"/>
      <c r="OVF41" s="670"/>
      <c r="OVG41" s="671"/>
      <c r="OVH41" s="670"/>
      <c r="OVI41" s="181"/>
      <c r="OVJ41" s="668"/>
      <c r="OVK41" s="669"/>
      <c r="OVL41" s="670"/>
      <c r="OVM41" s="670"/>
      <c r="OVN41" s="670"/>
      <c r="OVO41" s="671"/>
      <c r="OVP41" s="670"/>
      <c r="OVQ41" s="181"/>
      <c r="OVR41" s="668"/>
      <c r="OVS41" s="669"/>
      <c r="OVT41" s="670"/>
      <c r="OVU41" s="670"/>
      <c r="OVV41" s="670"/>
      <c r="OVW41" s="671"/>
      <c r="OVX41" s="670"/>
      <c r="OVY41" s="181"/>
      <c r="OVZ41" s="668"/>
      <c r="OWA41" s="669"/>
      <c r="OWB41" s="670"/>
      <c r="OWC41" s="670"/>
      <c r="OWD41" s="670"/>
      <c r="OWE41" s="671"/>
      <c r="OWF41" s="670"/>
      <c r="OWG41" s="181"/>
      <c r="OWH41" s="668"/>
      <c r="OWI41" s="669"/>
      <c r="OWJ41" s="670"/>
      <c r="OWK41" s="670"/>
      <c r="OWL41" s="670"/>
      <c r="OWM41" s="671"/>
      <c r="OWN41" s="670"/>
      <c r="OWO41" s="181"/>
      <c r="OWP41" s="668"/>
      <c r="OWQ41" s="669"/>
      <c r="OWR41" s="670"/>
      <c r="OWS41" s="670"/>
      <c r="OWT41" s="670"/>
      <c r="OWU41" s="671"/>
      <c r="OWV41" s="670"/>
      <c r="OWW41" s="181"/>
      <c r="OWX41" s="668"/>
      <c r="OWY41" s="669"/>
      <c r="OWZ41" s="670"/>
      <c r="OXA41" s="670"/>
      <c r="OXB41" s="670"/>
      <c r="OXC41" s="671"/>
      <c r="OXD41" s="670"/>
      <c r="OXE41" s="181"/>
      <c r="OXF41" s="668"/>
      <c r="OXG41" s="669"/>
      <c r="OXH41" s="670"/>
      <c r="OXI41" s="670"/>
      <c r="OXJ41" s="670"/>
      <c r="OXK41" s="671"/>
      <c r="OXL41" s="670"/>
      <c r="OXM41" s="181"/>
      <c r="OXN41" s="668"/>
      <c r="OXO41" s="669"/>
      <c r="OXP41" s="670"/>
      <c r="OXQ41" s="670"/>
      <c r="OXR41" s="670"/>
      <c r="OXS41" s="671"/>
      <c r="OXT41" s="670"/>
      <c r="OXU41" s="181"/>
      <c r="OXV41" s="668"/>
      <c r="OXW41" s="669"/>
      <c r="OXX41" s="670"/>
      <c r="OXY41" s="670"/>
      <c r="OXZ41" s="670"/>
      <c r="OYA41" s="671"/>
      <c r="OYB41" s="670"/>
      <c r="OYC41" s="181"/>
      <c r="OYD41" s="668"/>
      <c r="OYE41" s="669"/>
      <c r="OYF41" s="670"/>
      <c r="OYG41" s="670"/>
      <c r="OYH41" s="670"/>
      <c r="OYI41" s="671"/>
      <c r="OYJ41" s="670"/>
      <c r="OYK41" s="181"/>
      <c r="OYL41" s="668"/>
      <c r="OYM41" s="669"/>
      <c r="OYN41" s="670"/>
      <c r="OYO41" s="670"/>
      <c r="OYP41" s="670"/>
      <c r="OYQ41" s="671"/>
      <c r="OYR41" s="670"/>
      <c r="OYS41" s="181"/>
      <c r="OYT41" s="668"/>
      <c r="OYU41" s="669"/>
      <c r="OYV41" s="670"/>
      <c r="OYW41" s="670"/>
      <c r="OYX41" s="670"/>
      <c r="OYY41" s="671"/>
      <c r="OYZ41" s="670"/>
      <c r="OZA41" s="181"/>
      <c r="OZB41" s="668"/>
      <c r="OZC41" s="669"/>
      <c r="OZD41" s="670"/>
      <c r="OZE41" s="670"/>
      <c r="OZF41" s="670"/>
      <c r="OZG41" s="671"/>
      <c r="OZH41" s="670"/>
      <c r="OZI41" s="181"/>
      <c r="OZJ41" s="668"/>
      <c r="OZK41" s="669"/>
      <c r="OZL41" s="670"/>
      <c r="OZM41" s="670"/>
      <c r="OZN41" s="670"/>
      <c r="OZO41" s="671"/>
      <c r="OZP41" s="670"/>
      <c r="OZQ41" s="181"/>
      <c r="OZR41" s="668"/>
      <c r="OZS41" s="669"/>
      <c r="OZT41" s="670"/>
      <c r="OZU41" s="670"/>
      <c r="OZV41" s="670"/>
      <c r="OZW41" s="671"/>
      <c r="OZX41" s="670"/>
      <c r="OZY41" s="181"/>
      <c r="OZZ41" s="668"/>
      <c r="PAA41" s="669"/>
      <c r="PAB41" s="670"/>
      <c r="PAC41" s="670"/>
      <c r="PAD41" s="670"/>
      <c r="PAE41" s="671"/>
      <c r="PAF41" s="670"/>
      <c r="PAG41" s="181"/>
      <c r="PAH41" s="668"/>
      <c r="PAI41" s="669"/>
      <c r="PAJ41" s="670"/>
      <c r="PAK41" s="670"/>
      <c r="PAL41" s="670"/>
      <c r="PAM41" s="671"/>
      <c r="PAN41" s="670"/>
      <c r="PAO41" s="181"/>
      <c r="PAP41" s="668"/>
      <c r="PAQ41" s="669"/>
      <c r="PAR41" s="670"/>
      <c r="PAS41" s="670"/>
      <c r="PAT41" s="670"/>
      <c r="PAU41" s="671"/>
      <c r="PAV41" s="670"/>
      <c r="PAW41" s="181"/>
      <c r="PAX41" s="668"/>
      <c r="PAY41" s="669"/>
      <c r="PAZ41" s="670"/>
      <c r="PBA41" s="670"/>
      <c r="PBB41" s="670"/>
      <c r="PBC41" s="671"/>
      <c r="PBD41" s="670"/>
      <c r="PBE41" s="181"/>
      <c r="PBF41" s="668"/>
      <c r="PBG41" s="669"/>
      <c r="PBH41" s="670"/>
      <c r="PBI41" s="670"/>
      <c r="PBJ41" s="670"/>
      <c r="PBK41" s="671"/>
      <c r="PBL41" s="670"/>
      <c r="PBM41" s="181"/>
      <c r="PBN41" s="668"/>
      <c r="PBO41" s="669"/>
      <c r="PBP41" s="670"/>
      <c r="PBQ41" s="670"/>
      <c r="PBR41" s="670"/>
      <c r="PBS41" s="671"/>
      <c r="PBT41" s="670"/>
      <c r="PBU41" s="181"/>
      <c r="PBV41" s="668"/>
      <c r="PBW41" s="669"/>
      <c r="PBX41" s="670"/>
      <c r="PBY41" s="670"/>
      <c r="PBZ41" s="670"/>
      <c r="PCA41" s="671"/>
      <c r="PCB41" s="670"/>
      <c r="PCC41" s="181"/>
      <c r="PCD41" s="668"/>
      <c r="PCE41" s="669"/>
      <c r="PCF41" s="670"/>
      <c r="PCG41" s="670"/>
      <c r="PCH41" s="670"/>
      <c r="PCI41" s="671"/>
      <c r="PCJ41" s="670"/>
      <c r="PCK41" s="181"/>
      <c r="PCL41" s="668"/>
      <c r="PCM41" s="669"/>
      <c r="PCN41" s="670"/>
      <c r="PCO41" s="670"/>
      <c r="PCP41" s="670"/>
      <c r="PCQ41" s="671"/>
      <c r="PCR41" s="670"/>
      <c r="PCS41" s="181"/>
      <c r="PCT41" s="668"/>
      <c r="PCU41" s="669"/>
      <c r="PCV41" s="670"/>
      <c r="PCW41" s="670"/>
      <c r="PCX41" s="670"/>
      <c r="PCY41" s="671"/>
      <c r="PCZ41" s="670"/>
      <c r="PDA41" s="181"/>
      <c r="PDB41" s="668"/>
      <c r="PDC41" s="669"/>
      <c r="PDD41" s="670"/>
      <c r="PDE41" s="670"/>
      <c r="PDF41" s="670"/>
      <c r="PDG41" s="671"/>
      <c r="PDH41" s="670"/>
      <c r="PDI41" s="181"/>
      <c r="PDJ41" s="668"/>
      <c r="PDK41" s="669"/>
      <c r="PDL41" s="670"/>
      <c r="PDM41" s="670"/>
      <c r="PDN41" s="670"/>
      <c r="PDO41" s="671"/>
      <c r="PDP41" s="670"/>
      <c r="PDQ41" s="181"/>
      <c r="PDR41" s="668"/>
      <c r="PDS41" s="669"/>
      <c r="PDT41" s="670"/>
      <c r="PDU41" s="670"/>
      <c r="PDV41" s="670"/>
      <c r="PDW41" s="671"/>
      <c r="PDX41" s="670"/>
      <c r="PDY41" s="181"/>
      <c r="PDZ41" s="668"/>
      <c r="PEA41" s="669"/>
      <c r="PEB41" s="670"/>
      <c r="PEC41" s="670"/>
      <c r="PED41" s="670"/>
      <c r="PEE41" s="671"/>
      <c r="PEF41" s="670"/>
      <c r="PEG41" s="181"/>
      <c r="PEH41" s="668"/>
      <c r="PEI41" s="669"/>
      <c r="PEJ41" s="670"/>
      <c r="PEK41" s="670"/>
      <c r="PEL41" s="670"/>
      <c r="PEM41" s="671"/>
      <c r="PEN41" s="670"/>
      <c r="PEO41" s="181"/>
      <c r="PEP41" s="668"/>
      <c r="PEQ41" s="669"/>
      <c r="PER41" s="670"/>
      <c r="PES41" s="670"/>
      <c r="PET41" s="670"/>
      <c r="PEU41" s="671"/>
      <c r="PEV41" s="670"/>
      <c r="PEW41" s="181"/>
      <c r="PEX41" s="668"/>
      <c r="PEY41" s="669"/>
      <c r="PEZ41" s="670"/>
      <c r="PFA41" s="670"/>
      <c r="PFB41" s="670"/>
      <c r="PFC41" s="671"/>
      <c r="PFD41" s="670"/>
      <c r="PFE41" s="181"/>
      <c r="PFF41" s="668"/>
      <c r="PFG41" s="669"/>
      <c r="PFH41" s="670"/>
      <c r="PFI41" s="670"/>
      <c r="PFJ41" s="670"/>
      <c r="PFK41" s="671"/>
      <c r="PFL41" s="670"/>
      <c r="PFM41" s="181"/>
      <c r="PFN41" s="668"/>
      <c r="PFO41" s="669"/>
      <c r="PFP41" s="670"/>
      <c r="PFQ41" s="670"/>
      <c r="PFR41" s="670"/>
      <c r="PFS41" s="671"/>
      <c r="PFT41" s="670"/>
      <c r="PFU41" s="181"/>
      <c r="PFV41" s="668"/>
      <c r="PFW41" s="669"/>
      <c r="PFX41" s="670"/>
      <c r="PFY41" s="670"/>
      <c r="PFZ41" s="670"/>
      <c r="PGA41" s="671"/>
      <c r="PGB41" s="670"/>
      <c r="PGC41" s="181"/>
      <c r="PGD41" s="668"/>
      <c r="PGE41" s="669"/>
      <c r="PGF41" s="670"/>
      <c r="PGG41" s="670"/>
      <c r="PGH41" s="670"/>
      <c r="PGI41" s="671"/>
      <c r="PGJ41" s="670"/>
      <c r="PGK41" s="181"/>
      <c r="PGL41" s="668"/>
      <c r="PGM41" s="669"/>
      <c r="PGN41" s="670"/>
      <c r="PGO41" s="670"/>
      <c r="PGP41" s="670"/>
      <c r="PGQ41" s="671"/>
      <c r="PGR41" s="670"/>
      <c r="PGS41" s="181"/>
      <c r="PGT41" s="668"/>
      <c r="PGU41" s="669"/>
      <c r="PGV41" s="670"/>
      <c r="PGW41" s="670"/>
      <c r="PGX41" s="670"/>
      <c r="PGY41" s="671"/>
      <c r="PGZ41" s="670"/>
      <c r="PHA41" s="181"/>
      <c r="PHB41" s="668"/>
      <c r="PHC41" s="669"/>
      <c r="PHD41" s="670"/>
      <c r="PHE41" s="670"/>
      <c r="PHF41" s="670"/>
      <c r="PHG41" s="671"/>
      <c r="PHH41" s="670"/>
      <c r="PHI41" s="181"/>
      <c r="PHJ41" s="668"/>
      <c r="PHK41" s="669"/>
      <c r="PHL41" s="670"/>
      <c r="PHM41" s="670"/>
      <c r="PHN41" s="670"/>
      <c r="PHO41" s="671"/>
      <c r="PHP41" s="670"/>
      <c r="PHQ41" s="181"/>
      <c r="PHR41" s="668"/>
      <c r="PHS41" s="669"/>
      <c r="PHT41" s="670"/>
      <c r="PHU41" s="670"/>
      <c r="PHV41" s="670"/>
      <c r="PHW41" s="671"/>
      <c r="PHX41" s="670"/>
      <c r="PHY41" s="181"/>
      <c r="PHZ41" s="668"/>
      <c r="PIA41" s="669"/>
      <c r="PIB41" s="670"/>
      <c r="PIC41" s="670"/>
      <c r="PID41" s="670"/>
      <c r="PIE41" s="671"/>
      <c r="PIF41" s="670"/>
      <c r="PIG41" s="181"/>
      <c r="PIH41" s="668"/>
      <c r="PII41" s="669"/>
      <c r="PIJ41" s="670"/>
      <c r="PIK41" s="670"/>
      <c r="PIL41" s="670"/>
      <c r="PIM41" s="671"/>
      <c r="PIN41" s="670"/>
      <c r="PIO41" s="181"/>
      <c r="PIP41" s="668"/>
      <c r="PIQ41" s="669"/>
      <c r="PIR41" s="670"/>
      <c r="PIS41" s="670"/>
      <c r="PIT41" s="670"/>
      <c r="PIU41" s="671"/>
      <c r="PIV41" s="670"/>
      <c r="PIW41" s="181"/>
      <c r="PIX41" s="668"/>
      <c r="PIY41" s="669"/>
      <c r="PIZ41" s="670"/>
      <c r="PJA41" s="670"/>
      <c r="PJB41" s="670"/>
      <c r="PJC41" s="671"/>
      <c r="PJD41" s="670"/>
      <c r="PJE41" s="181"/>
      <c r="PJF41" s="668"/>
      <c r="PJG41" s="669"/>
      <c r="PJH41" s="670"/>
      <c r="PJI41" s="670"/>
      <c r="PJJ41" s="670"/>
      <c r="PJK41" s="671"/>
      <c r="PJL41" s="670"/>
      <c r="PJM41" s="181"/>
      <c r="PJN41" s="668"/>
      <c r="PJO41" s="669"/>
      <c r="PJP41" s="670"/>
      <c r="PJQ41" s="670"/>
      <c r="PJR41" s="670"/>
      <c r="PJS41" s="671"/>
      <c r="PJT41" s="670"/>
      <c r="PJU41" s="181"/>
      <c r="PJV41" s="668"/>
      <c r="PJW41" s="669"/>
      <c r="PJX41" s="670"/>
      <c r="PJY41" s="670"/>
      <c r="PJZ41" s="670"/>
      <c r="PKA41" s="671"/>
      <c r="PKB41" s="670"/>
      <c r="PKC41" s="181"/>
      <c r="PKD41" s="668"/>
      <c r="PKE41" s="669"/>
      <c r="PKF41" s="670"/>
      <c r="PKG41" s="670"/>
      <c r="PKH41" s="670"/>
      <c r="PKI41" s="671"/>
      <c r="PKJ41" s="670"/>
      <c r="PKK41" s="181"/>
      <c r="PKL41" s="668"/>
      <c r="PKM41" s="669"/>
      <c r="PKN41" s="670"/>
      <c r="PKO41" s="670"/>
      <c r="PKP41" s="670"/>
      <c r="PKQ41" s="671"/>
      <c r="PKR41" s="670"/>
      <c r="PKS41" s="181"/>
      <c r="PKT41" s="668"/>
      <c r="PKU41" s="669"/>
      <c r="PKV41" s="670"/>
      <c r="PKW41" s="670"/>
      <c r="PKX41" s="670"/>
      <c r="PKY41" s="671"/>
      <c r="PKZ41" s="670"/>
      <c r="PLA41" s="181"/>
      <c r="PLB41" s="668"/>
      <c r="PLC41" s="669"/>
      <c r="PLD41" s="670"/>
      <c r="PLE41" s="670"/>
      <c r="PLF41" s="670"/>
      <c r="PLG41" s="671"/>
      <c r="PLH41" s="670"/>
      <c r="PLI41" s="181"/>
      <c r="PLJ41" s="668"/>
      <c r="PLK41" s="669"/>
      <c r="PLL41" s="670"/>
      <c r="PLM41" s="670"/>
      <c r="PLN41" s="670"/>
      <c r="PLO41" s="671"/>
      <c r="PLP41" s="670"/>
      <c r="PLQ41" s="181"/>
      <c r="PLR41" s="668"/>
      <c r="PLS41" s="669"/>
      <c r="PLT41" s="670"/>
      <c r="PLU41" s="670"/>
      <c r="PLV41" s="670"/>
      <c r="PLW41" s="671"/>
      <c r="PLX41" s="670"/>
      <c r="PLY41" s="181"/>
      <c r="PLZ41" s="668"/>
      <c r="PMA41" s="669"/>
      <c r="PMB41" s="670"/>
      <c r="PMC41" s="670"/>
      <c r="PMD41" s="670"/>
      <c r="PME41" s="671"/>
      <c r="PMF41" s="670"/>
      <c r="PMG41" s="181"/>
      <c r="PMH41" s="668"/>
      <c r="PMI41" s="669"/>
      <c r="PMJ41" s="670"/>
      <c r="PMK41" s="670"/>
      <c r="PML41" s="670"/>
      <c r="PMM41" s="671"/>
      <c r="PMN41" s="670"/>
      <c r="PMO41" s="181"/>
      <c r="PMP41" s="668"/>
      <c r="PMQ41" s="669"/>
      <c r="PMR41" s="670"/>
      <c r="PMS41" s="670"/>
      <c r="PMT41" s="670"/>
      <c r="PMU41" s="671"/>
      <c r="PMV41" s="670"/>
      <c r="PMW41" s="181"/>
      <c r="PMX41" s="668"/>
      <c r="PMY41" s="669"/>
      <c r="PMZ41" s="670"/>
      <c r="PNA41" s="670"/>
      <c r="PNB41" s="670"/>
      <c r="PNC41" s="671"/>
      <c r="PND41" s="670"/>
      <c r="PNE41" s="181"/>
      <c r="PNF41" s="668"/>
      <c r="PNG41" s="669"/>
      <c r="PNH41" s="670"/>
      <c r="PNI41" s="670"/>
      <c r="PNJ41" s="670"/>
      <c r="PNK41" s="671"/>
      <c r="PNL41" s="670"/>
      <c r="PNM41" s="181"/>
      <c r="PNN41" s="668"/>
      <c r="PNO41" s="669"/>
      <c r="PNP41" s="670"/>
      <c r="PNQ41" s="670"/>
      <c r="PNR41" s="670"/>
      <c r="PNS41" s="671"/>
      <c r="PNT41" s="670"/>
      <c r="PNU41" s="181"/>
      <c r="PNV41" s="668"/>
      <c r="PNW41" s="669"/>
      <c r="PNX41" s="670"/>
      <c r="PNY41" s="670"/>
      <c r="PNZ41" s="670"/>
      <c r="POA41" s="671"/>
      <c r="POB41" s="670"/>
      <c r="POC41" s="181"/>
      <c r="POD41" s="668"/>
      <c r="POE41" s="669"/>
      <c r="POF41" s="670"/>
      <c r="POG41" s="670"/>
      <c r="POH41" s="670"/>
      <c r="POI41" s="671"/>
      <c r="POJ41" s="670"/>
      <c r="POK41" s="181"/>
      <c r="POL41" s="668"/>
      <c r="POM41" s="669"/>
      <c r="PON41" s="670"/>
      <c r="POO41" s="670"/>
      <c r="POP41" s="670"/>
      <c r="POQ41" s="671"/>
      <c r="POR41" s="670"/>
      <c r="POS41" s="181"/>
      <c r="POT41" s="668"/>
      <c r="POU41" s="669"/>
      <c r="POV41" s="670"/>
      <c r="POW41" s="670"/>
      <c r="POX41" s="670"/>
      <c r="POY41" s="671"/>
      <c r="POZ41" s="670"/>
      <c r="PPA41" s="181"/>
      <c r="PPB41" s="668"/>
      <c r="PPC41" s="669"/>
      <c r="PPD41" s="670"/>
      <c r="PPE41" s="670"/>
      <c r="PPF41" s="670"/>
      <c r="PPG41" s="671"/>
      <c r="PPH41" s="670"/>
      <c r="PPI41" s="181"/>
      <c r="PPJ41" s="668"/>
      <c r="PPK41" s="669"/>
      <c r="PPL41" s="670"/>
      <c r="PPM41" s="670"/>
      <c r="PPN41" s="670"/>
      <c r="PPO41" s="671"/>
      <c r="PPP41" s="670"/>
      <c r="PPQ41" s="181"/>
      <c r="PPR41" s="668"/>
      <c r="PPS41" s="669"/>
      <c r="PPT41" s="670"/>
      <c r="PPU41" s="670"/>
      <c r="PPV41" s="670"/>
      <c r="PPW41" s="671"/>
      <c r="PPX41" s="670"/>
      <c r="PPY41" s="181"/>
      <c r="PPZ41" s="668"/>
      <c r="PQA41" s="669"/>
      <c r="PQB41" s="670"/>
      <c r="PQC41" s="670"/>
      <c r="PQD41" s="670"/>
      <c r="PQE41" s="671"/>
      <c r="PQF41" s="670"/>
      <c r="PQG41" s="181"/>
      <c r="PQH41" s="668"/>
      <c r="PQI41" s="669"/>
      <c r="PQJ41" s="670"/>
      <c r="PQK41" s="670"/>
      <c r="PQL41" s="670"/>
      <c r="PQM41" s="671"/>
      <c r="PQN41" s="670"/>
      <c r="PQO41" s="181"/>
      <c r="PQP41" s="668"/>
      <c r="PQQ41" s="669"/>
      <c r="PQR41" s="670"/>
      <c r="PQS41" s="670"/>
      <c r="PQT41" s="670"/>
      <c r="PQU41" s="671"/>
      <c r="PQV41" s="670"/>
      <c r="PQW41" s="181"/>
      <c r="PQX41" s="668"/>
      <c r="PQY41" s="669"/>
      <c r="PQZ41" s="670"/>
      <c r="PRA41" s="670"/>
      <c r="PRB41" s="670"/>
      <c r="PRC41" s="671"/>
      <c r="PRD41" s="670"/>
      <c r="PRE41" s="181"/>
      <c r="PRF41" s="668"/>
      <c r="PRG41" s="669"/>
      <c r="PRH41" s="670"/>
      <c r="PRI41" s="670"/>
      <c r="PRJ41" s="670"/>
      <c r="PRK41" s="671"/>
      <c r="PRL41" s="670"/>
      <c r="PRM41" s="181"/>
      <c r="PRN41" s="668"/>
      <c r="PRO41" s="669"/>
      <c r="PRP41" s="670"/>
      <c r="PRQ41" s="670"/>
      <c r="PRR41" s="670"/>
      <c r="PRS41" s="671"/>
      <c r="PRT41" s="670"/>
      <c r="PRU41" s="181"/>
      <c r="PRV41" s="668"/>
      <c r="PRW41" s="669"/>
      <c r="PRX41" s="670"/>
      <c r="PRY41" s="670"/>
      <c r="PRZ41" s="670"/>
      <c r="PSA41" s="671"/>
      <c r="PSB41" s="670"/>
      <c r="PSC41" s="181"/>
      <c r="PSD41" s="668"/>
      <c r="PSE41" s="669"/>
      <c r="PSF41" s="670"/>
      <c r="PSG41" s="670"/>
      <c r="PSH41" s="670"/>
      <c r="PSI41" s="671"/>
      <c r="PSJ41" s="670"/>
      <c r="PSK41" s="181"/>
      <c r="PSL41" s="668"/>
      <c r="PSM41" s="669"/>
      <c r="PSN41" s="670"/>
      <c r="PSO41" s="670"/>
      <c r="PSP41" s="670"/>
      <c r="PSQ41" s="671"/>
      <c r="PSR41" s="670"/>
      <c r="PSS41" s="181"/>
      <c r="PST41" s="668"/>
      <c r="PSU41" s="669"/>
      <c r="PSV41" s="670"/>
      <c r="PSW41" s="670"/>
      <c r="PSX41" s="670"/>
      <c r="PSY41" s="671"/>
      <c r="PSZ41" s="670"/>
      <c r="PTA41" s="181"/>
      <c r="PTB41" s="668"/>
      <c r="PTC41" s="669"/>
      <c r="PTD41" s="670"/>
      <c r="PTE41" s="670"/>
      <c r="PTF41" s="670"/>
      <c r="PTG41" s="671"/>
      <c r="PTH41" s="670"/>
      <c r="PTI41" s="181"/>
      <c r="PTJ41" s="668"/>
      <c r="PTK41" s="669"/>
      <c r="PTL41" s="670"/>
      <c r="PTM41" s="670"/>
      <c r="PTN41" s="670"/>
      <c r="PTO41" s="671"/>
      <c r="PTP41" s="670"/>
      <c r="PTQ41" s="181"/>
      <c r="PTR41" s="668"/>
      <c r="PTS41" s="669"/>
      <c r="PTT41" s="670"/>
      <c r="PTU41" s="670"/>
      <c r="PTV41" s="670"/>
      <c r="PTW41" s="671"/>
      <c r="PTX41" s="670"/>
      <c r="PTY41" s="181"/>
      <c r="PTZ41" s="668"/>
      <c r="PUA41" s="669"/>
      <c r="PUB41" s="670"/>
      <c r="PUC41" s="670"/>
      <c r="PUD41" s="670"/>
      <c r="PUE41" s="671"/>
      <c r="PUF41" s="670"/>
      <c r="PUG41" s="181"/>
      <c r="PUH41" s="668"/>
      <c r="PUI41" s="669"/>
      <c r="PUJ41" s="670"/>
      <c r="PUK41" s="670"/>
      <c r="PUL41" s="670"/>
      <c r="PUM41" s="671"/>
      <c r="PUN41" s="670"/>
      <c r="PUO41" s="181"/>
      <c r="PUP41" s="668"/>
      <c r="PUQ41" s="669"/>
      <c r="PUR41" s="670"/>
      <c r="PUS41" s="670"/>
      <c r="PUT41" s="670"/>
      <c r="PUU41" s="671"/>
      <c r="PUV41" s="670"/>
      <c r="PUW41" s="181"/>
      <c r="PUX41" s="668"/>
      <c r="PUY41" s="669"/>
      <c r="PUZ41" s="670"/>
      <c r="PVA41" s="670"/>
      <c r="PVB41" s="670"/>
      <c r="PVC41" s="671"/>
      <c r="PVD41" s="670"/>
      <c r="PVE41" s="181"/>
      <c r="PVF41" s="668"/>
      <c r="PVG41" s="669"/>
      <c r="PVH41" s="670"/>
      <c r="PVI41" s="670"/>
      <c r="PVJ41" s="670"/>
      <c r="PVK41" s="671"/>
      <c r="PVL41" s="670"/>
      <c r="PVM41" s="181"/>
      <c r="PVN41" s="668"/>
      <c r="PVO41" s="669"/>
      <c r="PVP41" s="670"/>
      <c r="PVQ41" s="670"/>
      <c r="PVR41" s="670"/>
      <c r="PVS41" s="671"/>
      <c r="PVT41" s="670"/>
      <c r="PVU41" s="181"/>
      <c r="PVV41" s="668"/>
      <c r="PVW41" s="669"/>
      <c r="PVX41" s="670"/>
      <c r="PVY41" s="670"/>
      <c r="PVZ41" s="670"/>
      <c r="PWA41" s="671"/>
      <c r="PWB41" s="670"/>
      <c r="PWC41" s="181"/>
      <c r="PWD41" s="668"/>
      <c r="PWE41" s="669"/>
      <c r="PWF41" s="670"/>
      <c r="PWG41" s="670"/>
      <c r="PWH41" s="670"/>
      <c r="PWI41" s="671"/>
      <c r="PWJ41" s="670"/>
      <c r="PWK41" s="181"/>
      <c r="PWL41" s="668"/>
      <c r="PWM41" s="669"/>
      <c r="PWN41" s="670"/>
      <c r="PWO41" s="670"/>
      <c r="PWP41" s="670"/>
      <c r="PWQ41" s="671"/>
      <c r="PWR41" s="670"/>
      <c r="PWS41" s="181"/>
      <c r="PWT41" s="668"/>
      <c r="PWU41" s="669"/>
      <c r="PWV41" s="670"/>
      <c r="PWW41" s="670"/>
      <c r="PWX41" s="670"/>
      <c r="PWY41" s="671"/>
      <c r="PWZ41" s="670"/>
      <c r="PXA41" s="181"/>
      <c r="PXB41" s="668"/>
      <c r="PXC41" s="669"/>
      <c r="PXD41" s="670"/>
      <c r="PXE41" s="670"/>
      <c r="PXF41" s="670"/>
      <c r="PXG41" s="671"/>
      <c r="PXH41" s="670"/>
      <c r="PXI41" s="181"/>
      <c r="PXJ41" s="668"/>
      <c r="PXK41" s="669"/>
      <c r="PXL41" s="670"/>
      <c r="PXM41" s="670"/>
      <c r="PXN41" s="670"/>
      <c r="PXO41" s="671"/>
      <c r="PXP41" s="670"/>
      <c r="PXQ41" s="181"/>
      <c r="PXR41" s="668"/>
      <c r="PXS41" s="669"/>
      <c r="PXT41" s="670"/>
      <c r="PXU41" s="670"/>
      <c r="PXV41" s="670"/>
      <c r="PXW41" s="671"/>
      <c r="PXX41" s="670"/>
      <c r="PXY41" s="181"/>
      <c r="PXZ41" s="668"/>
      <c r="PYA41" s="669"/>
      <c r="PYB41" s="670"/>
      <c r="PYC41" s="670"/>
      <c r="PYD41" s="670"/>
      <c r="PYE41" s="671"/>
      <c r="PYF41" s="670"/>
      <c r="PYG41" s="181"/>
      <c r="PYH41" s="668"/>
      <c r="PYI41" s="669"/>
      <c r="PYJ41" s="670"/>
      <c r="PYK41" s="670"/>
      <c r="PYL41" s="670"/>
      <c r="PYM41" s="671"/>
      <c r="PYN41" s="670"/>
      <c r="PYO41" s="181"/>
      <c r="PYP41" s="668"/>
      <c r="PYQ41" s="669"/>
      <c r="PYR41" s="670"/>
      <c r="PYS41" s="670"/>
      <c r="PYT41" s="670"/>
      <c r="PYU41" s="671"/>
      <c r="PYV41" s="670"/>
      <c r="PYW41" s="181"/>
      <c r="PYX41" s="668"/>
      <c r="PYY41" s="669"/>
      <c r="PYZ41" s="670"/>
      <c r="PZA41" s="670"/>
      <c r="PZB41" s="670"/>
      <c r="PZC41" s="671"/>
      <c r="PZD41" s="670"/>
      <c r="PZE41" s="181"/>
      <c r="PZF41" s="668"/>
      <c r="PZG41" s="669"/>
      <c r="PZH41" s="670"/>
      <c r="PZI41" s="670"/>
      <c r="PZJ41" s="670"/>
      <c r="PZK41" s="671"/>
      <c r="PZL41" s="670"/>
      <c r="PZM41" s="181"/>
      <c r="PZN41" s="668"/>
      <c r="PZO41" s="669"/>
      <c r="PZP41" s="670"/>
      <c r="PZQ41" s="670"/>
      <c r="PZR41" s="670"/>
      <c r="PZS41" s="671"/>
      <c r="PZT41" s="670"/>
      <c r="PZU41" s="181"/>
      <c r="PZV41" s="668"/>
      <c r="PZW41" s="669"/>
      <c r="PZX41" s="670"/>
      <c r="PZY41" s="670"/>
      <c r="PZZ41" s="670"/>
      <c r="QAA41" s="671"/>
      <c r="QAB41" s="670"/>
      <c r="QAC41" s="181"/>
      <c r="QAD41" s="668"/>
      <c r="QAE41" s="669"/>
      <c r="QAF41" s="670"/>
      <c r="QAG41" s="670"/>
      <c r="QAH41" s="670"/>
      <c r="QAI41" s="671"/>
      <c r="QAJ41" s="670"/>
      <c r="QAK41" s="181"/>
      <c r="QAL41" s="668"/>
      <c r="QAM41" s="669"/>
      <c r="QAN41" s="670"/>
      <c r="QAO41" s="670"/>
      <c r="QAP41" s="670"/>
      <c r="QAQ41" s="671"/>
      <c r="QAR41" s="670"/>
      <c r="QAS41" s="181"/>
      <c r="QAT41" s="668"/>
      <c r="QAU41" s="669"/>
      <c r="QAV41" s="670"/>
      <c r="QAW41" s="670"/>
      <c r="QAX41" s="670"/>
      <c r="QAY41" s="671"/>
      <c r="QAZ41" s="670"/>
      <c r="QBA41" s="181"/>
      <c r="QBB41" s="668"/>
      <c r="QBC41" s="669"/>
      <c r="QBD41" s="670"/>
      <c r="QBE41" s="670"/>
      <c r="QBF41" s="670"/>
      <c r="QBG41" s="671"/>
      <c r="QBH41" s="670"/>
      <c r="QBI41" s="181"/>
      <c r="QBJ41" s="668"/>
      <c r="QBK41" s="669"/>
      <c r="QBL41" s="670"/>
      <c r="QBM41" s="670"/>
      <c r="QBN41" s="670"/>
      <c r="QBO41" s="671"/>
      <c r="QBP41" s="670"/>
      <c r="QBQ41" s="181"/>
      <c r="QBR41" s="668"/>
      <c r="QBS41" s="669"/>
      <c r="QBT41" s="670"/>
      <c r="QBU41" s="670"/>
      <c r="QBV41" s="670"/>
      <c r="QBW41" s="671"/>
      <c r="QBX41" s="670"/>
      <c r="QBY41" s="181"/>
      <c r="QBZ41" s="668"/>
      <c r="QCA41" s="669"/>
      <c r="QCB41" s="670"/>
      <c r="QCC41" s="670"/>
      <c r="QCD41" s="670"/>
      <c r="QCE41" s="671"/>
      <c r="QCF41" s="670"/>
      <c r="QCG41" s="181"/>
      <c r="QCH41" s="668"/>
      <c r="QCI41" s="669"/>
      <c r="QCJ41" s="670"/>
      <c r="QCK41" s="670"/>
      <c r="QCL41" s="670"/>
      <c r="QCM41" s="671"/>
      <c r="QCN41" s="670"/>
      <c r="QCO41" s="181"/>
      <c r="QCP41" s="668"/>
      <c r="QCQ41" s="669"/>
      <c r="QCR41" s="670"/>
      <c r="QCS41" s="670"/>
      <c r="QCT41" s="670"/>
      <c r="QCU41" s="671"/>
      <c r="QCV41" s="670"/>
      <c r="QCW41" s="181"/>
      <c r="QCX41" s="668"/>
      <c r="QCY41" s="669"/>
      <c r="QCZ41" s="670"/>
      <c r="QDA41" s="670"/>
      <c r="QDB41" s="670"/>
      <c r="QDC41" s="671"/>
      <c r="QDD41" s="670"/>
      <c r="QDE41" s="181"/>
      <c r="QDF41" s="668"/>
      <c r="QDG41" s="669"/>
      <c r="QDH41" s="670"/>
      <c r="QDI41" s="670"/>
      <c r="QDJ41" s="670"/>
      <c r="QDK41" s="671"/>
      <c r="QDL41" s="670"/>
      <c r="QDM41" s="181"/>
      <c r="QDN41" s="668"/>
      <c r="QDO41" s="669"/>
      <c r="QDP41" s="670"/>
      <c r="QDQ41" s="670"/>
      <c r="QDR41" s="670"/>
      <c r="QDS41" s="671"/>
      <c r="QDT41" s="670"/>
      <c r="QDU41" s="181"/>
      <c r="QDV41" s="668"/>
      <c r="QDW41" s="669"/>
      <c r="QDX41" s="670"/>
      <c r="QDY41" s="670"/>
      <c r="QDZ41" s="670"/>
      <c r="QEA41" s="671"/>
      <c r="QEB41" s="670"/>
      <c r="QEC41" s="181"/>
      <c r="QED41" s="668"/>
      <c r="QEE41" s="669"/>
      <c r="QEF41" s="670"/>
      <c r="QEG41" s="670"/>
      <c r="QEH41" s="670"/>
      <c r="QEI41" s="671"/>
      <c r="QEJ41" s="670"/>
      <c r="QEK41" s="181"/>
      <c r="QEL41" s="668"/>
      <c r="QEM41" s="669"/>
      <c r="QEN41" s="670"/>
      <c r="QEO41" s="670"/>
      <c r="QEP41" s="670"/>
      <c r="QEQ41" s="671"/>
      <c r="QER41" s="670"/>
      <c r="QES41" s="181"/>
      <c r="QET41" s="668"/>
      <c r="QEU41" s="669"/>
      <c r="QEV41" s="670"/>
      <c r="QEW41" s="670"/>
      <c r="QEX41" s="670"/>
      <c r="QEY41" s="671"/>
      <c r="QEZ41" s="670"/>
      <c r="QFA41" s="181"/>
      <c r="QFB41" s="668"/>
      <c r="QFC41" s="669"/>
      <c r="QFD41" s="670"/>
      <c r="QFE41" s="670"/>
      <c r="QFF41" s="670"/>
      <c r="QFG41" s="671"/>
      <c r="QFH41" s="670"/>
      <c r="QFI41" s="181"/>
      <c r="QFJ41" s="668"/>
      <c r="QFK41" s="669"/>
      <c r="QFL41" s="670"/>
      <c r="QFM41" s="670"/>
      <c r="QFN41" s="670"/>
      <c r="QFO41" s="671"/>
      <c r="QFP41" s="670"/>
      <c r="QFQ41" s="181"/>
      <c r="QFR41" s="668"/>
      <c r="QFS41" s="669"/>
      <c r="QFT41" s="670"/>
      <c r="QFU41" s="670"/>
      <c r="QFV41" s="670"/>
      <c r="QFW41" s="671"/>
      <c r="QFX41" s="670"/>
      <c r="QFY41" s="181"/>
      <c r="QFZ41" s="668"/>
      <c r="QGA41" s="669"/>
      <c r="QGB41" s="670"/>
      <c r="QGC41" s="670"/>
      <c r="QGD41" s="670"/>
      <c r="QGE41" s="671"/>
      <c r="QGF41" s="670"/>
      <c r="QGG41" s="181"/>
      <c r="QGH41" s="668"/>
      <c r="QGI41" s="669"/>
      <c r="QGJ41" s="670"/>
      <c r="QGK41" s="670"/>
      <c r="QGL41" s="670"/>
      <c r="QGM41" s="671"/>
      <c r="QGN41" s="670"/>
      <c r="QGO41" s="181"/>
      <c r="QGP41" s="668"/>
      <c r="QGQ41" s="669"/>
      <c r="QGR41" s="670"/>
      <c r="QGS41" s="670"/>
      <c r="QGT41" s="670"/>
      <c r="QGU41" s="671"/>
      <c r="QGV41" s="670"/>
      <c r="QGW41" s="181"/>
      <c r="QGX41" s="668"/>
      <c r="QGY41" s="669"/>
      <c r="QGZ41" s="670"/>
      <c r="QHA41" s="670"/>
      <c r="QHB41" s="670"/>
      <c r="QHC41" s="671"/>
      <c r="QHD41" s="670"/>
      <c r="QHE41" s="181"/>
      <c r="QHF41" s="668"/>
      <c r="QHG41" s="669"/>
      <c r="QHH41" s="670"/>
      <c r="QHI41" s="670"/>
      <c r="QHJ41" s="670"/>
      <c r="QHK41" s="671"/>
      <c r="QHL41" s="670"/>
      <c r="QHM41" s="181"/>
      <c r="QHN41" s="668"/>
      <c r="QHO41" s="669"/>
      <c r="QHP41" s="670"/>
      <c r="QHQ41" s="670"/>
      <c r="QHR41" s="670"/>
      <c r="QHS41" s="671"/>
      <c r="QHT41" s="670"/>
      <c r="QHU41" s="181"/>
      <c r="QHV41" s="668"/>
      <c r="QHW41" s="669"/>
      <c r="QHX41" s="670"/>
      <c r="QHY41" s="670"/>
      <c r="QHZ41" s="670"/>
      <c r="QIA41" s="671"/>
      <c r="QIB41" s="670"/>
      <c r="QIC41" s="181"/>
      <c r="QID41" s="668"/>
      <c r="QIE41" s="669"/>
      <c r="QIF41" s="670"/>
      <c r="QIG41" s="670"/>
      <c r="QIH41" s="670"/>
      <c r="QII41" s="671"/>
      <c r="QIJ41" s="670"/>
      <c r="QIK41" s="181"/>
      <c r="QIL41" s="668"/>
      <c r="QIM41" s="669"/>
      <c r="QIN41" s="670"/>
      <c r="QIO41" s="670"/>
      <c r="QIP41" s="670"/>
      <c r="QIQ41" s="671"/>
      <c r="QIR41" s="670"/>
      <c r="QIS41" s="181"/>
      <c r="QIT41" s="668"/>
      <c r="QIU41" s="669"/>
      <c r="QIV41" s="670"/>
      <c r="QIW41" s="670"/>
      <c r="QIX41" s="670"/>
      <c r="QIY41" s="671"/>
      <c r="QIZ41" s="670"/>
      <c r="QJA41" s="181"/>
      <c r="QJB41" s="668"/>
      <c r="QJC41" s="669"/>
      <c r="QJD41" s="670"/>
      <c r="QJE41" s="670"/>
      <c r="QJF41" s="670"/>
      <c r="QJG41" s="671"/>
      <c r="QJH41" s="670"/>
      <c r="QJI41" s="181"/>
      <c r="QJJ41" s="668"/>
      <c r="QJK41" s="669"/>
      <c r="QJL41" s="670"/>
      <c r="QJM41" s="670"/>
      <c r="QJN41" s="670"/>
      <c r="QJO41" s="671"/>
      <c r="QJP41" s="670"/>
      <c r="QJQ41" s="181"/>
      <c r="QJR41" s="668"/>
      <c r="QJS41" s="669"/>
      <c r="QJT41" s="670"/>
      <c r="QJU41" s="670"/>
      <c r="QJV41" s="670"/>
      <c r="QJW41" s="671"/>
      <c r="QJX41" s="670"/>
      <c r="QJY41" s="181"/>
      <c r="QJZ41" s="668"/>
      <c r="QKA41" s="669"/>
      <c r="QKB41" s="670"/>
      <c r="QKC41" s="670"/>
      <c r="QKD41" s="670"/>
      <c r="QKE41" s="671"/>
      <c r="QKF41" s="670"/>
      <c r="QKG41" s="181"/>
      <c r="QKH41" s="668"/>
      <c r="QKI41" s="669"/>
      <c r="QKJ41" s="670"/>
      <c r="QKK41" s="670"/>
      <c r="QKL41" s="670"/>
      <c r="QKM41" s="671"/>
      <c r="QKN41" s="670"/>
      <c r="QKO41" s="181"/>
      <c r="QKP41" s="668"/>
      <c r="QKQ41" s="669"/>
      <c r="QKR41" s="670"/>
      <c r="QKS41" s="670"/>
      <c r="QKT41" s="670"/>
      <c r="QKU41" s="671"/>
      <c r="QKV41" s="670"/>
      <c r="QKW41" s="181"/>
      <c r="QKX41" s="668"/>
      <c r="QKY41" s="669"/>
      <c r="QKZ41" s="670"/>
      <c r="QLA41" s="670"/>
      <c r="QLB41" s="670"/>
      <c r="QLC41" s="671"/>
      <c r="QLD41" s="670"/>
      <c r="QLE41" s="181"/>
      <c r="QLF41" s="668"/>
      <c r="QLG41" s="669"/>
      <c r="QLH41" s="670"/>
      <c r="QLI41" s="670"/>
      <c r="QLJ41" s="670"/>
      <c r="QLK41" s="671"/>
      <c r="QLL41" s="670"/>
      <c r="QLM41" s="181"/>
      <c r="QLN41" s="668"/>
      <c r="QLO41" s="669"/>
      <c r="QLP41" s="670"/>
      <c r="QLQ41" s="670"/>
      <c r="QLR41" s="670"/>
      <c r="QLS41" s="671"/>
      <c r="QLT41" s="670"/>
      <c r="QLU41" s="181"/>
      <c r="QLV41" s="668"/>
      <c r="QLW41" s="669"/>
      <c r="QLX41" s="670"/>
      <c r="QLY41" s="670"/>
      <c r="QLZ41" s="670"/>
      <c r="QMA41" s="671"/>
      <c r="QMB41" s="670"/>
      <c r="QMC41" s="181"/>
      <c r="QMD41" s="668"/>
      <c r="QME41" s="669"/>
      <c r="QMF41" s="670"/>
      <c r="QMG41" s="670"/>
      <c r="QMH41" s="670"/>
      <c r="QMI41" s="671"/>
      <c r="QMJ41" s="670"/>
      <c r="QMK41" s="181"/>
      <c r="QML41" s="668"/>
      <c r="QMM41" s="669"/>
      <c r="QMN41" s="670"/>
      <c r="QMO41" s="670"/>
      <c r="QMP41" s="670"/>
      <c r="QMQ41" s="671"/>
      <c r="QMR41" s="670"/>
      <c r="QMS41" s="181"/>
      <c r="QMT41" s="668"/>
      <c r="QMU41" s="669"/>
      <c r="QMV41" s="670"/>
      <c r="QMW41" s="670"/>
      <c r="QMX41" s="670"/>
      <c r="QMY41" s="671"/>
      <c r="QMZ41" s="670"/>
      <c r="QNA41" s="181"/>
      <c r="QNB41" s="668"/>
      <c r="QNC41" s="669"/>
      <c r="QND41" s="670"/>
      <c r="QNE41" s="670"/>
      <c r="QNF41" s="670"/>
      <c r="QNG41" s="671"/>
      <c r="QNH41" s="670"/>
      <c r="QNI41" s="181"/>
      <c r="QNJ41" s="668"/>
      <c r="QNK41" s="669"/>
      <c r="QNL41" s="670"/>
      <c r="QNM41" s="670"/>
      <c r="QNN41" s="670"/>
      <c r="QNO41" s="671"/>
      <c r="QNP41" s="670"/>
      <c r="QNQ41" s="181"/>
      <c r="QNR41" s="668"/>
      <c r="QNS41" s="669"/>
      <c r="QNT41" s="670"/>
      <c r="QNU41" s="670"/>
      <c r="QNV41" s="670"/>
      <c r="QNW41" s="671"/>
      <c r="QNX41" s="670"/>
      <c r="QNY41" s="181"/>
      <c r="QNZ41" s="668"/>
      <c r="QOA41" s="669"/>
      <c r="QOB41" s="670"/>
      <c r="QOC41" s="670"/>
      <c r="QOD41" s="670"/>
      <c r="QOE41" s="671"/>
      <c r="QOF41" s="670"/>
      <c r="QOG41" s="181"/>
      <c r="QOH41" s="668"/>
      <c r="QOI41" s="669"/>
      <c r="QOJ41" s="670"/>
      <c r="QOK41" s="670"/>
      <c r="QOL41" s="670"/>
      <c r="QOM41" s="671"/>
      <c r="QON41" s="670"/>
      <c r="QOO41" s="181"/>
      <c r="QOP41" s="668"/>
      <c r="QOQ41" s="669"/>
      <c r="QOR41" s="670"/>
      <c r="QOS41" s="670"/>
      <c r="QOT41" s="670"/>
      <c r="QOU41" s="671"/>
      <c r="QOV41" s="670"/>
      <c r="QOW41" s="181"/>
      <c r="QOX41" s="668"/>
      <c r="QOY41" s="669"/>
      <c r="QOZ41" s="670"/>
      <c r="QPA41" s="670"/>
      <c r="QPB41" s="670"/>
      <c r="QPC41" s="671"/>
      <c r="QPD41" s="670"/>
      <c r="QPE41" s="181"/>
      <c r="QPF41" s="668"/>
      <c r="QPG41" s="669"/>
      <c r="QPH41" s="670"/>
      <c r="QPI41" s="670"/>
      <c r="QPJ41" s="670"/>
      <c r="QPK41" s="671"/>
      <c r="QPL41" s="670"/>
      <c r="QPM41" s="181"/>
      <c r="QPN41" s="668"/>
      <c r="QPO41" s="669"/>
      <c r="QPP41" s="670"/>
      <c r="QPQ41" s="670"/>
      <c r="QPR41" s="670"/>
      <c r="QPS41" s="671"/>
      <c r="QPT41" s="670"/>
      <c r="QPU41" s="181"/>
      <c r="QPV41" s="668"/>
      <c r="QPW41" s="669"/>
      <c r="QPX41" s="670"/>
      <c r="QPY41" s="670"/>
      <c r="QPZ41" s="670"/>
      <c r="QQA41" s="671"/>
      <c r="QQB41" s="670"/>
      <c r="QQC41" s="181"/>
      <c r="QQD41" s="668"/>
      <c r="QQE41" s="669"/>
      <c r="QQF41" s="670"/>
      <c r="QQG41" s="670"/>
      <c r="QQH41" s="670"/>
      <c r="QQI41" s="671"/>
      <c r="QQJ41" s="670"/>
      <c r="QQK41" s="181"/>
      <c r="QQL41" s="668"/>
      <c r="QQM41" s="669"/>
      <c r="QQN41" s="670"/>
      <c r="QQO41" s="670"/>
      <c r="QQP41" s="670"/>
      <c r="QQQ41" s="671"/>
      <c r="QQR41" s="670"/>
      <c r="QQS41" s="181"/>
      <c r="QQT41" s="668"/>
      <c r="QQU41" s="669"/>
      <c r="QQV41" s="670"/>
      <c r="QQW41" s="670"/>
      <c r="QQX41" s="670"/>
      <c r="QQY41" s="671"/>
      <c r="QQZ41" s="670"/>
      <c r="QRA41" s="181"/>
      <c r="QRB41" s="668"/>
      <c r="QRC41" s="669"/>
      <c r="QRD41" s="670"/>
      <c r="QRE41" s="670"/>
      <c r="QRF41" s="670"/>
      <c r="QRG41" s="671"/>
      <c r="QRH41" s="670"/>
      <c r="QRI41" s="181"/>
      <c r="QRJ41" s="668"/>
      <c r="QRK41" s="669"/>
      <c r="QRL41" s="670"/>
      <c r="QRM41" s="670"/>
      <c r="QRN41" s="670"/>
      <c r="QRO41" s="671"/>
      <c r="QRP41" s="670"/>
      <c r="QRQ41" s="181"/>
      <c r="QRR41" s="668"/>
      <c r="QRS41" s="669"/>
      <c r="QRT41" s="670"/>
      <c r="QRU41" s="670"/>
      <c r="QRV41" s="670"/>
      <c r="QRW41" s="671"/>
      <c r="QRX41" s="670"/>
      <c r="QRY41" s="181"/>
      <c r="QRZ41" s="668"/>
      <c r="QSA41" s="669"/>
      <c r="QSB41" s="670"/>
      <c r="QSC41" s="670"/>
      <c r="QSD41" s="670"/>
      <c r="QSE41" s="671"/>
      <c r="QSF41" s="670"/>
      <c r="QSG41" s="181"/>
      <c r="QSH41" s="668"/>
      <c r="QSI41" s="669"/>
      <c r="QSJ41" s="670"/>
      <c r="QSK41" s="670"/>
      <c r="QSL41" s="670"/>
      <c r="QSM41" s="671"/>
      <c r="QSN41" s="670"/>
      <c r="QSO41" s="181"/>
      <c r="QSP41" s="668"/>
      <c r="QSQ41" s="669"/>
      <c r="QSR41" s="670"/>
      <c r="QSS41" s="670"/>
      <c r="QST41" s="670"/>
      <c r="QSU41" s="671"/>
      <c r="QSV41" s="670"/>
      <c r="QSW41" s="181"/>
      <c r="QSX41" s="668"/>
      <c r="QSY41" s="669"/>
      <c r="QSZ41" s="670"/>
      <c r="QTA41" s="670"/>
      <c r="QTB41" s="670"/>
      <c r="QTC41" s="671"/>
      <c r="QTD41" s="670"/>
      <c r="QTE41" s="181"/>
      <c r="QTF41" s="668"/>
      <c r="QTG41" s="669"/>
      <c r="QTH41" s="670"/>
      <c r="QTI41" s="670"/>
      <c r="QTJ41" s="670"/>
      <c r="QTK41" s="671"/>
      <c r="QTL41" s="670"/>
      <c r="QTM41" s="181"/>
      <c r="QTN41" s="668"/>
      <c r="QTO41" s="669"/>
      <c r="QTP41" s="670"/>
      <c r="QTQ41" s="670"/>
      <c r="QTR41" s="670"/>
      <c r="QTS41" s="671"/>
      <c r="QTT41" s="670"/>
      <c r="QTU41" s="181"/>
      <c r="QTV41" s="668"/>
      <c r="QTW41" s="669"/>
      <c r="QTX41" s="670"/>
      <c r="QTY41" s="670"/>
      <c r="QTZ41" s="670"/>
      <c r="QUA41" s="671"/>
      <c r="QUB41" s="670"/>
      <c r="QUC41" s="181"/>
      <c r="QUD41" s="668"/>
      <c r="QUE41" s="669"/>
      <c r="QUF41" s="670"/>
      <c r="QUG41" s="670"/>
      <c r="QUH41" s="670"/>
      <c r="QUI41" s="671"/>
      <c r="QUJ41" s="670"/>
      <c r="QUK41" s="181"/>
      <c r="QUL41" s="668"/>
      <c r="QUM41" s="669"/>
      <c r="QUN41" s="670"/>
      <c r="QUO41" s="670"/>
      <c r="QUP41" s="670"/>
      <c r="QUQ41" s="671"/>
      <c r="QUR41" s="670"/>
      <c r="QUS41" s="181"/>
      <c r="QUT41" s="668"/>
      <c r="QUU41" s="669"/>
      <c r="QUV41" s="670"/>
      <c r="QUW41" s="670"/>
      <c r="QUX41" s="670"/>
      <c r="QUY41" s="671"/>
      <c r="QUZ41" s="670"/>
      <c r="QVA41" s="181"/>
      <c r="QVB41" s="668"/>
      <c r="QVC41" s="669"/>
      <c r="QVD41" s="670"/>
      <c r="QVE41" s="670"/>
      <c r="QVF41" s="670"/>
      <c r="QVG41" s="671"/>
      <c r="QVH41" s="670"/>
      <c r="QVI41" s="181"/>
      <c r="QVJ41" s="668"/>
      <c r="QVK41" s="669"/>
      <c r="QVL41" s="670"/>
      <c r="QVM41" s="670"/>
      <c r="QVN41" s="670"/>
      <c r="QVO41" s="671"/>
      <c r="QVP41" s="670"/>
      <c r="QVQ41" s="181"/>
      <c r="QVR41" s="668"/>
      <c r="QVS41" s="669"/>
      <c r="QVT41" s="670"/>
      <c r="QVU41" s="670"/>
      <c r="QVV41" s="670"/>
      <c r="QVW41" s="671"/>
      <c r="QVX41" s="670"/>
      <c r="QVY41" s="181"/>
      <c r="QVZ41" s="668"/>
      <c r="QWA41" s="669"/>
      <c r="QWB41" s="670"/>
      <c r="QWC41" s="670"/>
      <c r="QWD41" s="670"/>
      <c r="QWE41" s="671"/>
      <c r="QWF41" s="670"/>
      <c r="QWG41" s="181"/>
      <c r="QWH41" s="668"/>
      <c r="QWI41" s="669"/>
      <c r="QWJ41" s="670"/>
      <c r="QWK41" s="670"/>
      <c r="QWL41" s="670"/>
      <c r="QWM41" s="671"/>
      <c r="QWN41" s="670"/>
      <c r="QWO41" s="181"/>
      <c r="QWP41" s="668"/>
      <c r="QWQ41" s="669"/>
      <c r="QWR41" s="670"/>
      <c r="QWS41" s="670"/>
      <c r="QWT41" s="670"/>
      <c r="QWU41" s="671"/>
      <c r="QWV41" s="670"/>
      <c r="QWW41" s="181"/>
      <c r="QWX41" s="668"/>
      <c r="QWY41" s="669"/>
      <c r="QWZ41" s="670"/>
      <c r="QXA41" s="670"/>
      <c r="QXB41" s="670"/>
      <c r="QXC41" s="671"/>
      <c r="QXD41" s="670"/>
      <c r="QXE41" s="181"/>
      <c r="QXF41" s="668"/>
      <c r="QXG41" s="669"/>
      <c r="QXH41" s="670"/>
      <c r="QXI41" s="670"/>
      <c r="QXJ41" s="670"/>
      <c r="QXK41" s="671"/>
      <c r="QXL41" s="670"/>
      <c r="QXM41" s="181"/>
      <c r="QXN41" s="668"/>
      <c r="QXO41" s="669"/>
      <c r="QXP41" s="670"/>
      <c r="QXQ41" s="670"/>
      <c r="QXR41" s="670"/>
      <c r="QXS41" s="671"/>
      <c r="QXT41" s="670"/>
      <c r="QXU41" s="181"/>
      <c r="QXV41" s="668"/>
      <c r="QXW41" s="669"/>
      <c r="QXX41" s="670"/>
      <c r="QXY41" s="670"/>
      <c r="QXZ41" s="670"/>
      <c r="QYA41" s="671"/>
      <c r="QYB41" s="670"/>
      <c r="QYC41" s="181"/>
      <c r="QYD41" s="668"/>
      <c r="QYE41" s="669"/>
      <c r="QYF41" s="670"/>
      <c r="QYG41" s="670"/>
      <c r="QYH41" s="670"/>
      <c r="QYI41" s="671"/>
      <c r="QYJ41" s="670"/>
      <c r="QYK41" s="181"/>
      <c r="QYL41" s="668"/>
      <c r="QYM41" s="669"/>
      <c r="QYN41" s="670"/>
      <c r="QYO41" s="670"/>
      <c r="QYP41" s="670"/>
      <c r="QYQ41" s="671"/>
      <c r="QYR41" s="670"/>
      <c r="QYS41" s="181"/>
      <c r="QYT41" s="668"/>
      <c r="QYU41" s="669"/>
      <c r="QYV41" s="670"/>
      <c r="QYW41" s="670"/>
      <c r="QYX41" s="670"/>
      <c r="QYY41" s="671"/>
      <c r="QYZ41" s="670"/>
      <c r="QZA41" s="181"/>
      <c r="QZB41" s="668"/>
      <c r="QZC41" s="669"/>
      <c r="QZD41" s="670"/>
      <c r="QZE41" s="670"/>
      <c r="QZF41" s="670"/>
      <c r="QZG41" s="671"/>
      <c r="QZH41" s="670"/>
      <c r="QZI41" s="181"/>
      <c r="QZJ41" s="668"/>
      <c r="QZK41" s="669"/>
      <c r="QZL41" s="670"/>
      <c r="QZM41" s="670"/>
      <c r="QZN41" s="670"/>
      <c r="QZO41" s="671"/>
      <c r="QZP41" s="670"/>
      <c r="QZQ41" s="181"/>
      <c r="QZR41" s="668"/>
      <c r="QZS41" s="669"/>
      <c r="QZT41" s="670"/>
      <c r="QZU41" s="670"/>
      <c r="QZV41" s="670"/>
      <c r="QZW41" s="671"/>
      <c r="QZX41" s="670"/>
      <c r="QZY41" s="181"/>
      <c r="QZZ41" s="668"/>
      <c r="RAA41" s="669"/>
      <c r="RAB41" s="670"/>
      <c r="RAC41" s="670"/>
      <c r="RAD41" s="670"/>
      <c r="RAE41" s="671"/>
      <c r="RAF41" s="670"/>
      <c r="RAG41" s="181"/>
      <c r="RAH41" s="668"/>
      <c r="RAI41" s="669"/>
      <c r="RAJ41" s="670"/>
      <c r="RAK41" s="670"/>
      <c r="RAL41" s="670"/>
      <c r="RAM41" s="671"/>
      <c r="RAN41" s="670"/>
      <c r="RAO41" s="181"/>
      <c r="RAP41" s="668"/>
      <c r="RAQ41" s="669"/>
      <c r="RAR41" s="670"/>
      <c r="RAS41" s="670"/>
      <c r="RAT41" s="670"/>
      <c r="RAU41" s="671"/>
      <c r="RAV41" s="670"/>
      <c r="RAW41" s="181"/>
      <c r="RAX41" s="668"/>
      <c r="RAY41" s="669"/>
      <c r="RAZ41" s="670"/>
      <c r="RBA41" s="670"/>
      <c r="RBB41" s="670"/>
      <c r="RBC41" s="671"/>
      <c r="RBD41" s="670"/>
      <c r="RBE41" s="181"/>
      <c r="RBF41" s="668"/>
      <c r="RBG41" s="669"/>
      <c r="RBH41" s="670"/>
      <c r="RBI41" s="670"/>
      <c r="RBJ41" s="670"/>
      <c r="RBK41" s="671"/>
      <c r="RBL41" s="670"/>
      <c r="RBM41" s="181"/>
      <c r="RBN41" s="668"/>
      <c r="RBO41" s="669"/>
      <c r="RBP41" s="670"/>
      <c r="RBQ41" s="670"/>
      <c r="RBR41" s="670"/>
      <c r="RBS41" s="671"/>
      <c r="RBT41" s="670"/>
      <c r="RBU41" s="181"/>
      <c r="RBV41" s="668"/>
      <c r="RBW41" s="669"/>
      <c r="RBX41" s="670"/>
      <c r="RBY41" s="670"/>
      <c r="RBZ41" s="670"/>
      <c r="RCA41" s="671"/>
      <c r="RCB41" s="670"/>
      <c r="RCC41" s="181"/>
      <c r="RCD41" s="668"/>
      <c r="RCE41" s="669"/>
      <c r="RCF41" s="670"/>
      <c r="RCG41" s="670"/>
      <c r="RCH41" s="670"/>
      <c r="RCI41" s="671"/>
      <c r="RCJ41" s="670"/>
      <c r="RCK41" s="181"/>
      <c r="RCL41" s="668"/>
      <c r="RCM41" s="669"/>
      <c r="RCN41" s="670"/>
      <c r="RCO41" s="670"/>
      <c r="RCP41" s="670"/>
      <c r="RCQ41" s="671"/>
      <c r="RCR41" s="670"/>
      <c r="RCS41" s="181"/>
      <c r="RCT41" s="668"/>
      <c r="RCU41" s="669"/>
      <c r="RCV41" s="670"/>
      <c r="RCW41" s="670"/>
      <c r="RCX41" s="670"/>
      <c r="RCY41" s="671"/>
      <c r="RCZ41" s="670"/>
      <c r="RDA41" s="181"/>
      <c r="RDB41" s="668"/>
      <c r="RDC41" s="669"/>
      <c r="RDD41" s="670"/>
      <c r="RDE41" s="670"/>
      <c r="RDF41" s="670"/>
      <c r="RDG41" s="671"/>
      <c r="RDH41" s="670"/>
      <c r="RDI41" s="181"/>
      <c r="RDJ41" s="668"/>
      <c r="RDK41" s="669"/>
      <c r="RDL41" s="670"/>
      <c r="RDM41" s="670"/>
      <c r="RDN41" s="670"/>
      <c r="RDO41" s="671"/>
      <c r="RDP41" s="670"/>
      <c r="RDQ41" s="181"/>
      <c r="RDR41" s="668"/>
      <c r="RDS41" s="669"/>
      <c r="RDT41" s="670"/>
      <c r="RDU41" s="670"/>
      <c r="RDV41" s="670"/>
      <c r="RDW41" s="671"/>
      <c r="RDX41" s="670"/>
      <c r="RDY41" s="181"/>
      <c r="RDZ41" s="668"/>
      <c r="REA41" s="669"/>
      <c r="REB41" s="670"/>
      <c r="REC41" s="670"/>
      <c r="RED41" s="670"/>
      <c r="REE41" s="671"/>
      <c r="REF41" s="670"/>
      <c r="REG41" s="181"/>
      <c r="REH41" s="668"/>
      <c r="REI41" s="669"/>
      <c r="REJ41" s="670"/>
      <c r="REK41" s="670"/>
      <c r="REL41" s="670"/>
      <c r="REM41" s="671"/>
      <c r="REN41" s="670"/>
      <c r="REO41" s="181"/>
      <c r="REP41" s="668"/>
      <c r="REQ41" s="669"/>
      <c r="RER41" s="670"/>
      <c r="RES41" s="670"/>
      <c r="RET41" s="670"/>
      <c r="REU41" s="671"/>
      <c r="REV41" s="670"/>
      <c r="REW41" s="181"/>
      <c r="REX41" s="668"/>
      <c r="REY41" s="669"/>
      <c r="REZ41" s="670"/>
      <c r="RFA41" s="670"/>
      <c r="RFB41" s="670"/>
      <c r="RFC41" s="671"/>
      <c r="RFD41" s="670"/>
      <c r="RFE41" s="181"/>
      <c r="RFF41" s="668"/>
      <c r="RFG41" s="669"/>
      <c r="RFH41" s="670"/>
      <c r="RFI41" s="670"/>
      <c r="RFJ41" s="670"/>
      <c r="RFK41" s="671"/>
      <c r="RFL41" s="670"/>
      <c r="RFM41" s="181"/>
      <c r="RFN41" s="668"/>
      <c r="RFO41" s="669"/>
      <c r="RFP41" s="670"/>
      <c r="RFQ41" s="670"/>
      <c r="RFR41" s="670"/>
      <c r="RFS41" s="671"/>
      <c r="RFT41" s="670"/>
      <c r="RFU41" s="181"/>
      <c r="RFV41" s="668"/>
      <c r="RFW41" s="669"/>
      <c r="RFX41" s="670"/>
      <c r="RFY41" s="670"/>
      <c r="RFZ41" s="670"/>
      <c r="RGA41" s="671"/>
      <c r="RGB41" s="670"/>
      <c r="RGC41" s="181"/>
      <c r="RGD41" s="668"/>
      <c r="RGE41" s="669"/>
      <c r="RGF41" s="670"/>
      <c r="RGG41" s="670"/>
      <c r="RGH41" s="670"/>
      <c r="RGI41" s="671"/>
      <c r="RGJ41" s="670"/>
      <c r="RGK41" s="181"/>
      <c r="RGL41" s="668"/>
      <c r="RGM41" s="669"/>
      <c r="RGN41" s="670"/>
      <c r="RGO41" s="670"/>
      <c r="RGP41" s="670"/>
      <c r="RGQ41" s="671"/>
      <c r="RGR41" s="670"/>
      <c r="RGS41" s="181"/>
      <c r="RGT41" s="668"/>
      <c r="RGU41" s="669"/>
      <c r="RGV41" s="670"/>
      <c r="RGW41" s="670"/>
      <c r="RGX41" s="670"/>
      <c r="RGY41" s="671"/>
      <c r="RGZ41" s="670"/>
      <c r="RHA41" s="181"/>
      <c r="RHB41" s="668"/>
      <c r="RHC41" s="669"/>
      <c r="RHD41" s="670"/>
      <c r="RHE41" s="670"/>
      <c r="RHF41" s="670"/>
      <c r="RHG41" s="671"/>
      <c r="RHH41" s="670"/>
      <c r="RHI41" s="181"/>
      <c r="RHJ41" s="668"/>
      <c r="RHK41" s="669"/>
      <c r="RHL41" s="670"/>
      <c r="RHM41" s="670"/>
      <c r="RHN41" s="670"/>
      <c r="RHO41" s="671"/>
      <c r="RHP41" s="670"/>
      <c r="RHQ41" s="181"/>
      <c r="RHR41" s="668"/>
      <c r="RHS41" s="669"/>
      <c r="RHT41" s="670"/>
      <c r="RHU41" s="670"/>
      <c r="RHV41" s="670"/>
      <c r="RHW41" s="671"/>
      <c r="RHX41" s="670"/>
      <c r="RHY41" s="181"/>
      <c r="RHZ41" s="668"/>
      <c r="RIA41" s="669"/>
      <c r="RIB41" s="670"/>
      <c r="RIC41" s="670"/>
      <c r="RID41" s="670"/>
      <c r="RIE41" s="671"/>
      <c r="RIF41" s="670"/>
      <c r="RIG41" s="181"/>
      <c r="RIH41" s="668"/>
      <c r="RII41" s="669"/>
      <c r="RIJ41" s="670"/>
      <c r="RIK41" s="670"/>
      <c r="RIL41" s="670"/>
      <c r="RIM41" s="671"/>
      <c r="RIN41" s="670"/>
      <c r="RIO41" s="181"/>
      <c r="RIP41" s="668"/>
      <c r="RIQ41" s="669"/>
      <c r="RIR41" s="670"/>
      <c r="RIS41" s="670"/>
      <c r="RIT41" s="670"/>
      <c r="RIU41" s="671"/>
      <c r="RIV41" s="670"/>
      <c r="RIW41" s="181"/>
      <c r="RIX41" s="668"/>
      <c r="RIY41" s="669"/>
      <c r="RIZ41" s="670"/>
      <c r="RJA41" s="670"/>
      <c r="RJB41" s="670"/>
      <c r="RJC41" s="671"/>
      <c r="RJD41" s="670"/>
      <c r="RJE41" s="181"/>
      <c r="RJF41" s="668"/>
      <c r="RJG41" s="669"/>
      <c r="RJH41" s="670"/>
      <c r="RJI41" s="670"/>
      <c r="RJJ41" s="670"/>
      <c r="RJK41" s="671"/>
      <c r="RJL41" s="670"/>
      <c r="RJM41" s="181"/>
      <c r="RJN41" s="668"/>
      <c r="RJO41" s="669"/>
      <c r="RJP41" s="670"/>
      <c r="RJQ41" s="670"/>
      <c r="RJR41" s="670"/>
      <c r="RJS41" s="671"/>
      <c r="RJT41" s="670"/>
      <c r="RJU41" s="181"/>
      <c r="RJV41" s="668"/>
      <c r="RJW41" s="669"/>
      <c r="RJX41" s="670"/>
      <c r="RJY41" s="670"/>
      <c r="RJZ41" s="670"/>
      <c r="RKA41" s="671"/>
      <c r="RKB41" s="670"/>
      <c r="RKC41" s="181"/>
      <c r="RKD41" s="668"/>
      <c r="RKE41" s="669"/>
      <c r="RKF41" s="670"/>
      <c r="RKG41" s="670"/>
      <c r="RKH41" s="670"/>
      <c r="RKI41" s="671"/>
      <c r="RKJ41" s="670"/>
      <c r="RKK41" s="181"/>
      <c r="RKL41" s="668"/>
      <c r="RKM41" s="669"/>
      <c r="RKN41" s="670"/>
      <c r="RKO41" s="670"/>
      <c r="RKP41" s="670"/>
      <c r="RKQ41" s="671"/>
      <c r="RKR41" s="670"/>
      <c r="RKS41" s="181"/>
      <c r="RKT41" s="668"/>
      <c r="RKU41" s="669"/>
      <c r="RKV41" s="670"/>
      <c r="RKW41" s="670"/>
      <c r="RKX41" s="670"/>
      <c r="RKY41" s="671"/>
      <c r="RKZ41" s="670"/>
      <c r="RLA41" s="181"/>
      <c r="RLB41" s="668"/>
      <c r="RLC41" s="669"/>
      <c r="RLD41" s="670"/>
      <c r="RLE41" s="670"/>
      <c r="RLF41" s="670"/>
      <c r="RLG41" s="671"/>
      <c r="RLH41" s="670"/>
      <c r="RLI41" s="181"/>
      <c r="RLJ41" s="668"/>
      <c r="RLK41" s="669"/>
      <c r="RLL41" s="670"/>
      <c r="RLM41" s="670"/>
      <c r="RLN41" s="670"/>
      <c r="RLO41" s="671"/>
      <c r="RLP41" s="670"/>
      <c r="RLQ41" s="181"/>
      <c r="RLR41" s="668"/>
      <c r="RLS41" s="669"/>
      <c r="RLT41" s="670"/>
      <c r="RLU41" s="670"/>
      <c r="RLV41" s="670"/>
      <c r="RLW41" s="671"/>
      <c r="RLX41" s="670"/>
      <c r="RLY41" s="181"/>
      <c r="RLZ41" s="668"/>
      <c r="RMA41" s="669"/>
      <c r="RMB41" s="670"/>
      <c r="RMC41" s="670"/>
      <c r="RMD41" s="670"/>
      <c r="RME41" s="671"/>
      <c r="RMF41" s="670"/>
      <c r="RMG41" s="181"/>
      <c r="RMH41" s="668"/>
      <c r="RMI41" s="669"/>
      <c r="RMJ41" s="670"/>
      <c r="RMK41" s="670"/>
      <c r="RML41" s="670"/>
      <c r="RMM41" s="671"/>
      <c r="RMN41" s="670"/>
      <c r="RMO41" s="181"/>
      <c r="RMP41" s="668"/>
      <c r="RMQ41" s="669"/>
      <c r="RMR41" s="670"/>
      <c r="RMS41" s="670"/>
      <c r="RMT41" s="670"/>
      <c r="RMU41" s="671"/>
      <c r="RMV41" s="670"/>
      <c r="RMW41" s="181"/>
      <c r="RMX41" s="668"/>
      <c r="RMY41" s="669"/>
      <c r="RMZ41" s="670"/>
      <c r="RNA41" s="670"/>
      <c r="RNB41" s="670"/>
      <c r="RNC41" s="671"/>
      <c r="RND41" s="670"/>
      <c r="RNE41" s="181"/>
      <c r="RNF41" s="668"/>
      <c r="RNG41" s="669"/>
      <c r="RNH41" s="670"/>
      <c r="RNI41" s="670"/>
      <c r="RNJ41" s="670"/>
      <c r="RNK41" s="671"/>
      <c r="RNL41" s="670"/>
      <c r="RNM41" s="181"/>
      <c r="RNN41" s="668"/>
      <c r="RNO41" s="669"/>
      <c r="RNP41" s="670"/>
      <c r="RNQ41" s="670"/>
      <c r="RNR41" s="670"/>
      <c r="RNS41" s="671"/>
      <c r="RNT41" s="670"/>
      <c r="RNU41" s="181"/>
      <c r="RNV41" s="668"/>
      <c r="RNW41" s="669"/>
      <c r="RNX41" s="670"/>
      <c r="RNY41" s="670"/>
      <c r="RNZ41" s="670"/>
      <c r="ROA41" s="671"/>
      <c r="ROB41" s="670"/>
      <c r="ROC41" s="181"/>
      <c r="ROD41" s="668"/>
      <c r="ROE41" s="669"/>
      <c r="ROF41" s="670"/>
      <c r="ROG41" s="670"/>
      <c r="ROH41" s="670"/>
      <c r="ROI41" s="671"/>
      <c r="ROJ41" s="670"/>
      <c r="ROK41" s="181"/>
      <c r="ROL41" s="668"/>
      <c r="ROM41" s="669"/>
      <c r="RON41" s="670"/>
      <c r="ROO41" s="670"/>
      <c r="ROP41" s="670"/>
      <c r="ROQ41" s="671"/>
      <c r="ROR41" s="670"/>
      <c r="ROS41" s="181"/>
      <c r="ROT41" s="668"/>
      <c r="ROU41" s="669"/>
      <c r="ROV41" s="670"/>
      <c r="ROW41" s="670"/>
      <c r="ROX41" s="670"/>
      <c r="ROY41" s="671"/>
      <c r="ROZ41" s="670"/>
      <c r="RPA41" s="181"/>
      <c r="RPB41" s="668"/>
      <c r="RPC41" s="669"/>
      <c r="RPD41" s="670"/>
      <c r="RPE41" s="670"/>
      <c r="RPF41" s="670"/>
      <c r="RPG41" s="671"/>
      <c r="RPH41" s="670"/>
      <c r="RPI41" s="181"/>
      <c r="RPJ41" s="668"/>
      <c r="RPK41" s="669"/>
      <c r="RPL41" s="670"/>
      <c r="RPM41" s="670"/>
      <c r="RPN41" s="670"/>
      <c r="RPO41" s="671"/>
      <c r="RPP41" s="670"/>
      <c r="RPQ41" s="181"/>
      <c r="RPR41" s="668"/>
      <c r="RPS41" s="669"/>
      <c r="RPT41" s="670"/>
      <c r="RPU41" s="670"/>
      <c r="RPV41" s="670"/>
      <c r="RPW41" s="671"/>
      <c r="RPX41" s="670"/>
      <c r="RPY41" s="181"/>
      <c r="RPZ41" s="668"/>
      <c r="RQA41" s="669"/>
      <c r="RQB41" s="670"/>
      <c r="RQC41" s="670"/>
      <c r="RQD41" s="670"/>
      <c r="RQE41" s="671"/>
      <c r="RQF41" s="670"/>
      <c r="RQG41" s="181"/>
      <c r="RQH41" s="668"/>
      <c r="RQI41" s="669"/>
      <c r="RQJ41" s="670"/>
      <c r="RQK41" s="670"/>
      <c r="RQL41" s="670"/>
      <c r="RQM41" s="671"/>
      <c r="RQN41" s="670"/>
      <c r="RQO41" s="181"/>
      <c r="RQP41" s="668"/>
      <c r="RQQ41" s="669"/>
      <c r="RQR41" s="670"/>
      <c r="RQS41" s="670"/>
      <c r="RQT41" s="670"/>
      <c r="RQU41" s="671"/>
      <c r="RQV41" s="670"/>
      <c r="RQW41" s="181"/>
      <c r="RQX41" s="668"/>
      <c r="RQY41" s="669"/>
      <c r="RQZ41" s="670"/>
      <c r="RRA41" s="670"/>
      <c r="RRB41" s="670"/>
      <c r="RRC41" s="671"/>
      <c r="RRD41" s="670"/>
      <c r="RRE41" s="181"/>
      <c r="RRF41" s="668"/>
      <c r="RRG41" s="669"/>
      <c r="RRH41" s="670"/>
      <c r="RRI41" s="670"/>
      <c r="RRJ41" s="670"/>
      <c r="RRK41" s="671"/>
      <c r="RRL41" s="670"/>
      <c r="RRM41" s="181"/>
      <c r="RRN41" s="668"/>
      <c r="RRO41" s="669"/>
      <c r="RRP41" s="670"/>
      <c r="RRQ41" s="670"/>
      <c r="RRR41" s="670"/>
      <c r="RRS41" s="671"/>
      <c r="RRT41" s="670"/>
      <c r="RRU41" s="181"/>
      <c r="RRV41" s="668"/>
      <c r="RRW41" s="669"/>
      <c r="RRX41" s="670"/>
      <c r="RRY41" s="670"/>
      <c r="RRZ41" s="670"/>
      <c r="RSA41" s="671"/>
      <c r="RSB41" s="670"/>
      <c r="RSC41" s="181"/>
      <c r="RSD41" s="668"/>
      <c r="RSE41" s="669"/>
      <c r="RSF41" s="670"/>
      <c r="RSG41" s="670"/>
      <c r="RSH41" s="670"/>
      <c r="RSI41" s="671"/>
      <c r="RSJ41" s="670"/>
      <c r="RSK41" s="181"/>
      <c r="RSL41" s="668"/>
      <c r="RSM41" s="669"/>
      <c r="RSN41" s="670"/>
      <c r="RSO41" s="670"/>
      <c r="RSP41" s="670"/>
      <c r="RSQ41" s="671"/>
      <c r="RSR41" s="670"/>
      <c r="RSS41" s="181"/>
      <c r="RST41" s="668"/>
      <c r="RSU41" s="669"/>
      <c r="RSV41" s="670"/>
      <c r="RSW41" s="670"/>
      <c r="RSX41" s="670"/>
      <c r="RSY41" s="671"/>
      <c r="RSZ41" s="670"/>
      <c r="RTA41" s="181"/>
      <c r="RTB41" s="668"/>
      <c r="RTC41" s="669"/>
      <c r="RTD41" s="670"/>
      <c r="RTE41" s="670"/>
      <c r="RTF41" s="670"/>
      <c r="RTG41" s="671"/>
      <c r="RTH41" s="670"/>
      <c r="RTI41" s="181"/>
      <c r="RTJ41" s="668"/>
      <c r="RTK41" s="669"/>
      <c r="RTL41" s="670"/>
      <c r="RTM41" s="670"/>
      <c r="RTN41" s="670"/>
      <c r="RTO41" s="671"/>
      <c r="RTP41" s="670"/>
      <c r="RTQ41" s="181"/>
      <c r="RTR41" s="668"/>
      <c r="RTS41" s="669"/>
      <c r="RTT41" s="670"/>
      <c r="RTU41" s="670"/>
      <c r="RTV41" s="670"/>
      <c r="RTW41" s="671"/>
      <c r="RTX41" s="670"/>
      <c r="RTY41" s="181"/>
      <c r="RTZ41" s="668"/>
      <c r="RUA41" s="669"/>
      <c r="RUB41" s="670"/>
      <c r="RUC41" s="670"/>
      <c r="RUD41" s="670"/>
      <c r="RUE41" s="671"/>
      <c r="RUF41" s="670"/>
      <c r="RUG41" s="181"/>
      <c r="RUH41" s="668"/>
      <c r="RUI41" s="669"/>
      <c r="RUJ41" s="670"/>
      <c r="RUK41" s="670"/>
      <c r="RUL41" s="670"/>
      <c r="RUM41" s="671"/>
      <c r="RUN41" s="670"/>
      <c r="RUO41" s="181"/>
      <c r="RUP41" s="668"/>
      <c r="RUQ41" s="669"/>
      <c r="RUR41" s="670"/>
      <c r="RUS41" s="670"/>
      <c r="RUT41" s="670"/>
      <c r="RUU41" s="671"/>
      <c r="RUV41" s="670"/>
      <c r="RUW41" s="181"/>
      <c r="RUX41" s="668"/>
      <c r="RUY41" s="669"/>
      <c r="RUZ41" s="670"/>
      <c r="RVA41" s="670"/>
      <c r="RVB41" s="670"/>
      <c r="RVC41" s="671"/>
      <c r="RVD41" s="670"/>
      <c r="RVE41" s="181"/>
      <c r="RVF41" s="668"/>
      <c r="RVG41" s="669"/>
      <c r="RVH41" s="670"/>
      <c r="RVI41" s="670"/>
      <c r="RVJ41" s="670"/>
      <c r="RVK41" s="671"/>
      <c r="RVL41" s="670"/>
      <c r="RVM41" s="181"/>
      <c r="RVN41" s="668"/>
      <c r="RVO41" s="669"/>
      <c r="RVP41" s="670"/>
      <c r="RVQ41" s="670"/>
      <c r="RVR41" s="670"/>
      <c r="RVS41" s="671"/>
      <c r="RVT41" s="670"/>
      <c r="RVU41" s="181"/>
      <c r="RVV41" s="668"/>
      <c r="RVW41" s="669"/>
      <c r="RVX41" s="670"/>
      <c r="RVY41" s="670"/>
      <c r="RVZ41" s="670"/>
      <c r="RWA41" s="671"/>
      <c r="RWB41" s="670"/>
      <c r="RWC41" s="181"/>
      <c r="RWD41" s="668"/>
      <c r="RWE41" s="669"/>
      <c r="RWF41" s="670"/>
      <c r="RWG41" s="670"/>
      <c r="RWH41" s="670"/>
      <c r="RWI41" s="671"/>
      <c r="RWJ41" s="670"/>
      <c r="RWK41" s="181"/>
      <c r="RWL41" s="668"/>
      <c r="RWM41" s="669"/>
      <c r="RWN41" s="670"/>
      <c r="RWO41" s="670"/>
      <c r="RWP41" s="670"/>
      <c r="RWQ41" s="671"/>
      <c r="RWR41" s="670"/>
      <c r="RWS41" s="181"/>
      <c r="RWT41" s="668"/>
      <c r="RWU41" s="669"/>
      <c r="RWV41" s="670"/>
      <c r="RWW41" s="670"/>
      <c r="RWX41" s="670"/>
      <c r="RWY41" s="671"/>
      <c r="RWZ41" s="670"/>
      <c r="RXA41" s="181"/>
      <c r="RXB41" s="668"/>
      <c r="RXC41" s="669"/>
      <c r="RXD41" s="670"/>
      <c r="RXE41" s="670"/>
      <c r="RXF41" s="670"/>
      <c r="RXG41" s="671"/>
      <c r="RXH41" s="670"/>
      <c r="RXI41" s="181"/>
      <c r="RXJ41" s="668"/>
      <c r="RXK41" s="669"/>
      <c r="RXL41" s="670"/>
      <c r="RXM41" s="670"/>
      <c r="RXN41" s="670"/>
      <c r="RXO41" s="671"/>
      <c r="RXP41" s="670"/>
      <c r="RXQ41" s="181"/>
      <c r="RXR41" s="668"/>
      <c r="RXS41" s="669"/>
      <c r="RXT41" s="670"/>
      <c r="RXU41" s="670"/>
      <c r="RXV41" s="670"/>
      <c r="RXW41" s="671"/>
      <c r="RXX41" s="670"/>
      <c r="RXY41" s="181"/>
      <c r="RXZ41" s="668"/>
      <c r="RYA41" s="669"/>
      <c r="RYB41" s="670"/>
      <c r="RYC41" s="670"/>
      <c r="RYD41" s="670"/>
      <c r="RYE41" s="671"/>
      <c r="RYF41" s="670"/>
      <c r="RYG41" s="181"/>
      <c r="RYH41" s="668"/>
      <c r="RYI41" s="669"/>
      <c r="RYJ41" s="670"/>
      <c r="RYK41" s="670"/>
      <c r="RYL41" s="670"/>
      <c r="RYM41" s="671"/>
      <c r="RYN41" s="670"/>
      <c r="RYO41" s="181"/>
      <c r="RYP41" s="668"/>
      <c r="RYQ41" s="669"/>
      <c r="RYR41" s="670"/>
      <c r="RYS41" s="670"/>
      <c r="RYT41" s="670"/>
      <c r="RYU41" s="671"/>
      <c r="RYV41" s="670"/>
      <c r="RYW41" s="181"/>
      <c r="RYX41" s="668"/>
      <c r="RYY41" s="669"/>
      <c r="RYZ41" s="670"/>
      <c r="RZA41" s="670"/>
      <c r="RZB41" s="670"/>
      <c r="RZC41" s="671"/>
      <c r="RZD41" s="670"/>
      <c r="RZE41" s="181"/>
      <c r="RZF41" s="668"/>
      <c r="RZG41" s="669"/>
      <c r="RZH41" s="670"/>
      <c r="RZI41" s="670"/>
      <c r="RZJ41" s="670"/>
      <c r="RZK41" s="671"/>
      <c r="RZL41" s="670"/>
      <c r="RZM41" s="181"/>
      <c r="RZN41" s="668"/>
      <c r="RZO41" s="669"/>
      <c r="RZP41" s="670"/>
      <c r="RZQ41" s="670"/>
      <c r="RZR41" s="670"/>
      <c r="RZS41" s="671"/>
      <c r="RZT41" s="670"/>
      <c r="RZU41" s="181"/>
      <c r="RZV41" s="668"/>
      <c r="RZW41" s="669"/>
      <c r="RZX41" s="670"/>
      <c r="RZY41" s="670"/>
      <c r="RZZ41" s="670"/>
      <c r="SAA41" s="671"/>
      <c r="SAB41" s="670"/>
      <c r="SAC41" s="181"/>
      <c r="SAD41" s="668"/>
      <c r="SAE41" s="669"/>
      <c r="SAF41" s="670"/>
      <c r="SAG41" s="670"/>
      <c r="SAH41" s="670"/>
      <c r="SAI41" s="671"/>
      <c r="SAJ41" s="670"/>
      <c r="SAK41" s="181"/>
      <c r="SAL41" s="668"/>
      <c r="SAM41" s="669"/>
      <c r="SAN41" s="670"/>
      <c r="SAO41" s="670"/>
      <c r="SAP41" s="670"/>
      <c r="SAQ41" s="671"/>
      <c r="SAR41" s="670"/>
      <c r="SAS41" s="181"/>
      <c r="SAT41" s="668"/>
      <c r="SAU41" s="669"/>
      <c r="SAV41" s="670"/>
      <c r="SAW41" s="670"/>
      <c r="SAX41" s="670"/>
      <c r="SAY41" s="671"/>
      <c r="SAZ41" s="670"/>
      <c r="SBA41" s="181"/>
      <c r="SBB41" s="668"/>
      <c r="SBC41" s="669"/>
      <c r="SBD41" s="670"/>
      <c r="SBE41" s="670"/>
      <c r="SBF41" s="670"/>
      <c r="SBG41" s="671"/>
      <c r="SBH41" s="670"/>
      <c r="SBI41" s="181"/>
      <c r="SBJ41" s="668"/>
      <c r="SBK41" s="669"/>
      <c r="SBL41" s="670"/>
      <c r="SBM41" s="670"/>
      <c r="SBN41" s="670"/>
      <c r="SBO41" s="671"/>
      <c r="SBP41" s="670"/>
      <c r="SBQ41" s="181"/>
      <c r="SBR41" s="668"/>
      <c r="SBS41" s="669"/>
      <c r="SBT41" s="670"/>
      <c r="SBU41" s="670"/>
      <c r="SBV41" s="670"/>
      <c r="SBW41" s="671"/>
      <c r="SBX41" s="670"/>
      <c r="SBY41" s="181"/>
      <c r="SBZ41" s="668"/>
      <c r="SCA41" s="669"/>
      <c r="SCB41" s="670"/>
      <c r="SCC41" s="670"/>
      <c r="SCD41" s="670"/>
      <c r="SCE41" s="671"/>
      <c r="SCF41" s="670"/>
      <c r="SCG41" s="181"/>
      <c r="SCH41" s="668"/>
      <c r="SCI41" s="669"/>
      <c r="SCJ41" s="670"/>
      <c r="SCK41" s="670"/>
      <c r="SCL41" s="670"/>
      <c r="SCM41" s="671"/>
      <c r="SCN41" s="670"/>
      <c r="SCO41" s="181"/>
      <c r="SCP41" s="668"/>
      <c r="SCQ41" s="669"/>
      <c r="SCR41" s="670"/>
      <c r="SCS41" s="670"/>
      <c r="SCT41" s="670"/>
      <c r="SCU41" s="671"/>
      <c r="SCV41" s="670"/>
      <c r="SCW41" s="181"/>
      <c r="SCX41" s="668"/>
      <c r="SCY41" s="669"/>
      <c r="SCZ41" s="670"/>
      <c r="SDA41" s="670"/>
      <c r="SDB41" s="670"/>
      <c r="SDC41" s="671"/>
      <c r="SDD41" s="670"/>
      <c r="SDE41" s="181"/>
      <c r="SDF41" s="668"/>
      <c r="SDG41" s="669"/>
      <c r="SDH41" s="670"/>
      <c r="SDI41" s="670"/>
      <c r="SDJ41" s="670"/>
      <c r="SDK41" s="671"/>
      <c r="SDL41" s="670"/>
      <c r="SDM41" s="181"/>
      <c r="SDN41" s="668"/>
      <c r="SDO41" s="669"/>
      <c r="SDP41" s="670"/>
      <c r="SDQ41" s="670"/>
      <c r="SDR41" s="670"/>
      <c r="SDS41" s="671"/>
      <c r="SDT41" s="670"/>
      <c r="SDU41" s="181"/>
      <c r="SDV41" s="668"/>
      <c r="SDW41" s="669"/>
      <c r="SDX41" s="670"/>
      <c r="SDY41" s="670"/>
      <c r="SDZ41" s="670"/>
      <c r="SEA41" s="671"/>
      <c r="SEB41" s="670"/>
      <c r="SEC41" s="181"/>
      <c r="SED41" s="668"/>
      <c r="SEE41" s="669"/>
      <c r="SEF41" s="670"/>
      <c r="SEG41" s="670"/>
      <c r="SEH41" s="670"/>
      <c r="SEI41" s="671"/>
      <c r="SEJ41" s="670"/>
      <c r="SEK41" s="181"/>
      <c r="SEL41" s="668"/>
      <c r="SEM41" s="669"/>
      <c r="SEN41" s="670"/>
      <c r="SEO41" s="670"/>
      <c r="SEP41" s="670"/>
      <c r="SEQ41" s="671"/>
      <c r="SER41" s="670"/>
      <c r="SES41" s="181"/>
      <c r="SET41" s="668"/>
      <c r="SEU41" s="669"/>
      <c r="SEV41" s="670"/>
      <c r="SEW41" s="670"/>
      <c r="SEX41" s="670"/>
      <c r="SEY41" s="671"/>
      <c r="SEZ41" s="670"/>
      <c r="SFA41" s="181"/>
      <c r="SFB41" s="668"/>
      <c r="SFC41" s="669"/>
      <c r="SFD41" s="670"/>
      <c r="SFE41" s="670"/>
      <c r="SFF41" s="670"/>
      <c r="SFG41" s="671"/>
      <c r="SFH41" s="670"/>
      <c r="SFI41" s="181"/>
      <c r="SFJ41" s="668"/>
      <c r="SFK41" s="669"/>
      <c r="SFL41" s="670"/>
      <c r="SFM41" s="670"/>
      <c r="SFN41" s="670"/>
      <c r="SFO41" s="671"/>
      <c r="SFP41" s="670"/>
      <c r="SFQ41" s="181"/>
      <c r="SFR41" s="668"/>
      <c r="SFS41" s="669"/>
      <c r="SFT41" s="670"/>
      <c r="SFU41" s="670"/>
      <c r="SFV41" s="670"/>
      <c r="SFW41" s="671"/>
      <c r="SFX41" s="670"/>
      <c r="SFY41" s="181"/>
      <c r="SFZ41" s="668"/>
      <c r="SGA41" s="669"/>
      <c r="SGB41" s="670"/>
      <c r="SGC41" s="670"/>
      <c r="SGD41" s="670"/>
      <c r="SGE41" s="671"/>
      <c r="SGF41" s="670"/>
      <c r="SGG41" s="181"/>
      <c r="SGH41" s="668"/>
      <c r="SGI41" s="669"/>
      <c r="SGJ41" s="670"/>
      <c r="SGK41" s="670"/>
      <c r="SGL41" s="670"/>
      <c r="SGM41" s="671"/>
      <c r="SGN41" s="670"/>
      <c r="SGO41" s="181"/>
      <c r="SGP41" s="668"/>
      <c r="SGQ41" s="669"/>
      <c r="SGR41" s="670"/>
      <c r="SGS41" s="670"/>
      <c r="SGT41" s="670"/>
      <c r="SGU41" s="671"/>
      <c r="SGV41" s="670"/>
      <c r="SGW41" s="181"/>
      <c r="SGX41" s="668"/>
      <c r="SGY41" s="669"/>
      <c r="SGZ41" s="670"/>
      <c r="SHA41" s="670"/>
      <c r="SHB41" s="670"/>
      <c r="SHC41" s="671"/>
      <c r="SHD41" s="670"/>
      <c r="SHE41" s="181"/>
      <c r="SHF41" s="668"/>
      <c r="SHG41" s="669"/>
      <c r="SHH41" s="670"/>
      <c r="SHI41" s="670"/>
      <c r="SHJ41" s="670"/>
      <c r="SHK41" s="671"/>
      <c r="SHL41" s="670"/>
      <c r="SHM41" s="181"/>
      <c r="SHN41" s="668"/>
      <c r="SHO41" s="669"/>
      <c r="SHP41" s="670"/>
      <c r="SHQ41" s="670"/>
      <c r="SHR41" s="670"/>
      <c r="SHS41" s="671"/>
      <c r="SHT41" s="670"/>
      <c r="SHU41" s="181"/>
      <c r="SHV41" s="668"/>
      <c r="SHW41" s="669"/>
      <c r="SHX41" s="670"/>
      <c r="SHY41" s="670"/>
      <c r="SHZ41" s="670"/>
      <c r="SIA41" s="671"/>
      <c r="SIB41" s="670"/>
      <c r="SIC41" s="181"/>
      <c r="SID41" s="668"/>
      <c r="SIE41" s="669"/>
      <c r="SIF41" s="670"/>
      <c r="SIG41" s="670"/>
      <c r="SIH41" s="670"/>
      <c r="SII41" s="671"/>
      <c r="SIJ41" s="670"/>
      <c r="SIK41" s="181"/>
      <c r="SIL41" s="668"/>
      <c r="SIM41" s="669"/>
      <c r="SIN41" s="670"/>
      <c r="SIO41" s="670"/>
      <c r="SIP41" s="670"/>
      <c r="SIQ41" s="671"/>
      <c r="SIR41" s="670"/>
      <c r="SIS41" s="181"/>
      <c r="SIT41" s="668"/>
      <c r="SIU41" s="669"/>
      <c r="SIV41" s="670"/>
      <c r="SIW41" s="670"/>
      <c r="SIX41" s="670"/>
      <c r="SIY41" s="671"/>
      <c r="SIZ41" s="670"/>
      <c r="SJA41" s="181"/>
      <c r="SJB41" s="668"/>
      <c r="SJC41" s="669"/>
      <c r="SJD41" s="670"/>
      <c r="SJE41" s="670"/>
      <c r="SJF41" s="670"/>
      <c r="SJG41" s="671"/>
      <c r="SJH41" s="670"/>
      <c r="SJI41" s="181"/>
      <c r="SJJ41" s="668"/>
      <c r="SJK41" s="669"/>
      <c r="SJL41" s="670"/>
      <c r="SJM41" s="670"/>
      <c r="SJN41" s="670"/>
      <c r="SJO41" s="671"/>
      <c r="SJP41" s="670"/>
      <c r="SJQ41" s="181"/>
      <c r="SJR41" s="668"/>
      <c r="SJS41" s="669"/>
      <c r="SJT41" s="670"/>
      <c r="SJU41" s="670"/>
      <c r="SJV41" s="670"/>
      <c r="SJW41" s="671"/>
      <c r="SJX41" s="670"/>
      <c r="SJY41" s="181"/>
      <c r="SJZ41" s="668"/>
      <c r="SKA41" s="669"/>
      <c r="SKB41" s="670"/>
      <c r="SKC41" s="670"/>
      <c r="SKD41" s="670"/>
      <c r="SKE41" s="671"/>
      <c r="SKF41" s="670"/>
      <c r="SKG41" s="181"/>
      <c r="SKH41" s="668"/>
      <c r="SKI41" s="669"/>
      <c r="SKJ41" s="670"/>
      <c r="SKK41" s="670"/>
      <c r="SKL41" s="670"/>
      <c r="SKM41" s="671"/>
      <c r="SKN41" s="670"/>
      <c r="SKO41" s="181"/>
      <c r="SKP41" s="668"/>
      <c r="SKQ41" s="669"/>
      <c r="SKR41" s="670"/>
      <c r="SKS41" s="670"/>
      <c r="SKT41" s="670"/>
      <c r="SKU41" s="671"/>
      <c r="SKV41" s="670"/>
      <c r="SKW41" s="181"/>
      <c r="SKX41" s="668"/>
      <c r="SKY41" s="669"/>
      <c r="SKZ41" s="670"/>
      <c r="SLA41" s="670"/>
      <c r="SLB41" s="670"/>
      <c r="SLC41" s="671"/>
      <c r="SLD41" s="670"/>
      <c r="SLE41" s="181"/>
      <c r="SLF41" s="668"/>
      <c r="SLG41" s="669"/>
      <c r="SLH41" s="670"/>
      <c r="SLI41" s="670"/>
      <c r="SLJ41" s="670"/>
      <c r="SLK41" s="671"/>
      <c r="SLL41" s="670"/>
      <c r="SLM41" s="181"/>
      <c r="SLN41" s="668"/>
      <c r="SLO41" s="669"/>
      <c r="SLP41" s="670"/>
      <c r="SLQ41" s="670"/>
      <c r="SLR41" s="670"/>
      <c r="SLS41" s="671"/>
      <c r="SLT41" s="670"/>
      <c r="SLU41" s="181"/>
      <c r="SLV41" s="668"/>
      <c r="SLW41" s="669"/>
      <c r="SLX41" s="670"/>
      <c r="SLY41" s="670"/>
      <c r="SLZ41" s="670"/>
      <c r="SMA41" s="671"/>
      <c r="SMB41" s="670"/>
      <c r="SMC41" s="181"/>
      <c r="SMD41" s="668"/>
      <c r="SME41" s="669"/>
      <c r="SMF41" s="670"/>
      <c r="SMG41" s="670"/>
      <c r="SMH41" s="670"/>
      <c r="SMI41" s="671"/>
      <c r="SMJ41" s="670"/>
      <c r="SMK41" s="181"/>
      <c r="SML41" s="668"/>
      <c r="SMM41" s="669"/>
      <c r="SMN41" s="670"/>
      <c r="SMO41" s="670"/>
      <c r="SMP41" s="670"/>
      <c r="SMQ41" s="671"/>
      <c r="SMR41" s="670"/>
      <c r="SMS41" s="181"/>
      <c r="SMT41" s="668"/>
      <c r="SMU41" s="669"/>
      <c r="SMV41" s="670"/>
      <c r="SMW41" s="670"/>
      <c r="SMX41" s="670"/>
      <c r="SMY41" s="671"/>
      <c r="SMZ41" s="670"/>
      <c r="SNA41" s="181"/>
      <c r="SNB41" s="668"/>
      <c r="SNC41" s="669"/>
      <c r="SND41" s="670"/>
      <c r="SNE41" s="670"/>
      <c r="SNF41" s="670"/>
      <c r="SNG41" s="671"/>
      <c r="SNH41" s="670"/>
      <c r="SNI41" s="181"/>
      <c r="SNJ41" s="668"/>
      <c r="SNK41" s="669"/>
      <c r="SNL41" s="670"/>
      <c r="SNM41" s="670"/>
      <c r="SNN41" s="670"/>
      <c r="SNO41" s="671"/>
      <c r="SNP41" s="670"/>
      <c r="SNQ41" s="181"/>
      <c r="SNR41" s="668"/>
      <c r="SNS41" s="669"/>
      <c r="SNT41" s="670"/>
      <c r="SNU41" s="670"/>
      <c r="SNV41" s="670"/>
      <c r="SNW41" s="671"/>
      <c r="SNX41" s="670"/>
      <c r="SNY41" s="181"/>
      <c r="SNZ41" s="668"/>
      <c r="SOA41" s="669"/>
      <c r="SOB41" s="670"/>
      <c r="SOC41" s="670"/>
      <c r="SOD41" s="670"/>
      <c r="SOE41" s="671"/>
      <c r="SOF41" s="670"/>
      <c r="SOG41" s="181"/>
      <c r="SOH41" s="668"/>
      <c r="SOI41" s="669"/>
      <c r="SOJ41" s="670"/>
      <c r="SOK41" s="670"/>
      <c r="SOL41" s="670"/>
      <c r="SOM41" s="671"/>
      <c r="SON41" s="670"/>
      <c r="SOO41" s="181"/>
      <c r="SOP41" s="668"/>
      <c r="SOQ41" s="669"/>
      <c r="SOR41" s="670"/>
      <c r="SOS41" s="670"/>
      <c r="SOT41" s="670"/>
      <c r="SOU41" s="671"/>
      <c r="SOV41" s="670"/>
      <c r="SOW41" s="181"/>
      <c r="SOX41" s="668"/>
      <c r="SOY41" s="669"/>
      <c r="SOZ41" s="670"/>
      <c r="SPA41" s="670"/>
      <c r="SPB41" s="670"/>
      <c r="SPC41" s="671"/>
      <c r="SPD41" s="670"/>
      <c r="SPE41" s="181"/>
      <c r="SPF41" s="668"/>
      <c r="SPG41" s="669"/>
      <c r="SPH41" s="670"/>
      <c r="SPI41" s="670"/>
      <c r="SPJ41" s="670"/>
      <c r="SPK41" s="671"/>
      <c r="SPL41" s="670"/>
      <c r="SPM41" s="181"/>
      <c r="SPN41" s="668"/>
      <c r="SPO41" s="669"/>
      <c r="SPP41" s="670"/>
      <c r="SPQ41" s="670"/>
      <c r="SPR41" s="670"/>
      <c r="SPS41" s="671"/>
      <c r="SPT41" s="670"/>
      <c r="SPU41" s="181"/>
      <c r="SPV41" s="668"/>
      <c r="SPW41" s="669"/>
      <c r="SPX41" s="670"/>
      <c r="SPY41" s="670"/>
      <c r="SPZ41" s="670"/>
      <c r="SQA41" s="671"/>
      <c r="SQB41" s="670"/>
      <c r="SQC41" s="181"/>
      <c r="SQD41" s="668"/>
      <c r="SQE41" s="669"/>
      <c r="SQF41" s="670"/>
      <c r="SQG41" s="670"/>
      <c r="SQH41" s="670"/>
      <c r="SQI41" s="671"/>
      <c r="SQJ41" s="670"/>
      <c r="SQK41" s="181"/>
      <c r="SQL41" s="668"/>
      <c r="SQM41" s="669"/>
      <c r="SQN41" s="670"/>
      <c r="SQO41" s="670"/>
      <c r="SQP41" s="670"/>
      <c r="SQQ41" s="671"/>
      <c r="SQR41" s="670"/>
      <c r="SQS41" s="181"/>
      <c r="SQT41" s="668"/>
      <c r="SQU41" s="669"/>
      <c r="SQV41" s="670"/>
      <c r="SQW41" s="670"/>
      <c r="SQX41" s="670"/>
      <c r="SQY41" s="671"/>
      <c r="SQZ41" s="670"/>
      <c r="SRA41" s="181"/>
      <c r="SRB41" s="668"/>
      <c r="SRC41" s="669"/>
      <c r="SRD41" s="670"/>
      <c r="SRE41" s="670"/>
      <c r="SRF41" s="670"/>
      <c r="SRG41" s="671"/>
      <c r="SRH41" s="670"/>
      <c r="SRI41" s="181"/>
      <c r="SRJ41" s="668"/>
      <c r="SRK41" s="669"/>
      <c r="SRL41" s="670"/>
      <c r="SRM41" s="670"/>
      <c r="SRN41" s="670"/>
      <c r="SRO41" s="671"/>
      <c r="SRP41" s="670"/>
      <c r="SRQ41" s="181"/>
      <c r="SRR41" s="668"/>
      <c r="SRS41" s="669"/>
      <c r="SRT41" s="670"/>
      <c r="SRU41" s="670"/>
      <c r="SRV41" s="670"/>
      <c r="SRW41" s="671"/>
      <c r="SRX41" s="670"/>
      <c r="SRY41" s="181"/>
      <c r="SRZ41" s="668"/>
      <c r="SSA41" s="669"/>
      <c r="SSB41" s="670"/>
      <c r="SSC41" s="670"/>
      <c r="SSD41" s="670"/>
      <c r="SSE41" s="671"/>
      <c r="SSF41" s="670"/>
      <c r="SSG41" s="181"/>
      <c r="SSH41" s="668"/>
      <c r="SSI41" s="669"/>
      <c r="SSJ41" s="670"/>
      <c r="SSK41" s="670"/>
      <c r="SSL41" s="670"/>
      <c r="SSM41" s="671"/>
      <c r="SSN41" s="670"/>
      <c r="SSO41" s="181"/>
      <c r="SSP41" s="668"/>
      <c r="SSQ41" s="669"/>
      <c r="SSR41" s="670"/>
      <c r="SSS41" s="670"/>
      <c r="SST41" s="670"/>
      <c r="SSU41" s="671"/>
      <c r="SSV41" s="670"/>
      <c r="SSW41" s="181"/>
      <c r="SSX41" s="668"/>
      <c r="SSY41" s="669"/>
      <c r="SSZ41" s="670"/>
      <c r="STA41" s="670"/>
      <c r="STB41" s="670"/>
      <c r="STC41" s="671"/>
      <c r="STD41" s="670"/>
      <c r="STE41" s="181"/>
      <c r="STF41" s="668"/>
      <c r="STG41" s="669"/>
      <c r="STH41" s="670"/>
      <c r="STI41" s="670"/>
      <c r="STJ41" s="670"/>
      <c r="STK41" s="671"/>
      <c r="STL41" s="670"/>
      <c r="STM41" s="181"/>
      <c r="STN41" s="668"/>
      <c r="STO41" s="669"/>
      <c r="STP41" s="670"/>
      <c r="STQ41" s="670"/>
      <c r="STR41" s="670"/>
      <c r="STS41" s="671"/>
      <c r="STT41" s="670"/>
      <c r="STU41" s="181"/>
      <c r="STV41" s="668"/>
      <c r="STW41" s="669"/>
      <c r="STX41" s="670"/>
      <c r="STY41" s="670"/>
      <c r="STZ41" s="670"/>
      <c r="SUA41" s="671"/>
      <c r="SUB41" s="670"/>
      <c r="SUC41" s="181"/>
      <c r="SUD41" s="668"/>
      <c r="SUE41" s="669"/>
      <c r="SUF41" s="670"/>
      <c r="SUG41" s="670"/>
      <c r="SUH41" s="670"/>
      <c r="SUI41" s="671"/>
      <c r="SUJ41" s="670"/>
      <c r="SUK41" s="181"/>
      <c r="SUL41" s="668"/>
      <c r="SUM41" s="669"/>
      <c r="SUN41" s="670"/>
      <c r="SUO41" s="670"/>
      <c r="SUP41" s="670"/>
      <c r="SUQ41" s="671"/>
      <c r="SUR41" s="670"/>
      <c r="SUS41" s="181"/>
      <c r="SUT41" s="668"/>
      <c r="SUU41" s="669"/>
      <c r="SUV41" s="670"/>
      <c r="SUW41" s="670"/>
      <c r="SUX41" s="670"/>
      <c r="SUY41" s="671"/>
      <c r="SUZ41" s="670"/>
      <c r="SVA41" s="181"/>
      <c r="SVB41" s="668"/>
      <c r="SVC41" s="669"/>
      <c r="SVD41" s="670"/>
      <c r="SVE41" s="670"/>
      <c r="SVF41" s="670"/>
      <c r="SVG41" s="671"/>
      <c r="SVH41" s="670"/>
      <c r="SVI41" s="181"/>
      <c r="SVJ41" s="668"/>
      <c r="SVK41" s="669"/>
      <c r="SVL41" s="670"/>
      <c r="SVM41" s="670"/>
      <c r="SVN41" s="670"/>
      <c r="SVO41" s="671"/>
      <c r="SVP41" s="670"/>
      <c r="SVQ41" s="181"/>
      <c r="SVR41" s="668"/>
      <c r="SVS41" s="669"/>
      <c r="SVT41" s="670"/>
      <c r="SVU41" s="670"/>
      <c r="SVV41" s="670"/>
      <c r="SVW41" s="671"/>
      <c r="SVX41" s="670"/>
      <c r="SVY41" s="181"/>
      <c r="SVZ41" s="668"/>
      <c r="SWA41" s="669"/>
      <c r="SWB41" s="670"/>
      <c r="SWC41" s="670"/>
      <c r="SWD41" s="670"/>
      <c r="SWE41" s="671"/>
      <c r="SWF41" s="670"/>
      <c r="SWG41" s="181"/>
      <c r="SWH41" s="668"/>
      <c r="SWI41" s="669"/>
      <c r="SWJ41" s="670"/>
      <c r="SWK41" s="670"/>
      <c r="SWL41" s="670"/>
      <c r="SWM41" s="671"/>
      <c r="SWN41" s="670"/>
      <c r="SWO41" s="181"/>
      <c r="SWP41" s="668"/>
      <c r="SWQ41" s="669"/>
      <c r="SWR41" s="670"/>
      <c r="SWS41" s="670"/>
      <c r="SWT41" s="670"/>
      <c r="SWU41" s="671"/>
      <c r="SWV41" s="670"/>
      <c r="SWW41" s="181"/>
      <c r="SWX41" s="668"/>
      <c r="SWY41" s="669"/>
      <c r="SWZ41" s="670"/>
      <c r="SXA41" s="670"/>
      <c r="SXB41" s="670"/>
      <c r="SXC41" s="671"/>
      <c r="SXD41" s="670"/>
      <c r="SXE41" s="181"/>
      <c r="SXF41" s="668"/>
      <c r="SXG41" s="669"/>
      <c r="SXH41" s="670"/>
      <c r="SXI41" s="670"/>
      <c r="SXJ41" s="670"/>
      <c r="SXK41" s="671"/>
      <c r="SXL41" s="670"/>
      <c r="SXM41" s="181"/>
      <c r="SXN41" s="668"/>
      <c r="SXO41" s="669"/>
      <c r="SXP41" s="670"/>
      <c r="SXQ41" s="670"/>
      <c r="SXR41" s="670"/>
      <c r="SXS41" s="671"/>
      <c r="SXT41" s="670"/>
      <c r="SXU41" s="181"/>
      <c r="SXV41" s="668"/>
      <c r="SXW41" s="669"/>
      <c r="SXX41" s="670"/>
      <c r="SXY41" s="670"/>
      <c r="SXZ41" s="670"/>
      <c r="SYA41" s="671"/>
      <c r="SYB41" s="670"/>
      <c r="SYC41" s="181"/>
      <c r="SYD41" s="668"/>
      <c r="SYE41" s="669"/>
      <c r="SYF41" s="670"/>
      <c r="SYG41" s="670"/>
      <c r="SYH41" s="670"/>
      <c r="SYI41" s="671"/>
      <c r="SYJ41" s="670"/>
      <c r="SYK41" s="181"/>
      <c r="SYL41" s="668"/>
      <c r="SYM41" s="669"/>
      <c r="SYN41" s="670"/>
      <c r="SYO41" s="670"/>
      <c r="SYP41" s="670"/>
      <c r="SYQ41" s="671"/>
      <c r="SYR41" s="670"/>
      <c r="SYS41" s="181"/>
      <c r="SYT41" s="668"/>
      <c r="SYU41" s="669"/>
      <c r="SYV41" s="670"/>
      <c r="SYW41" s="670"/>
      <c r="SYX41" s="670"/>
      <c r="SYY41" s="671"/>
      <c r="SYZ41" s="670"/>
      <c r="SZA41" s="181"/>
      <c r="SZB41" s="668"/>
      <c r="SZC41" s="669"/>
      <c r="SZD41" s="670"/>
      <c r="SZE41" s="670"/>
      <c r="SZF41" s="670"/>
      <c r="SZG41" s="671"/>
      <c r="SZH41" s="670"/>
      <c r="SZI41" s="181"/>
      <c r="SZJ41" s="668"/>
      <c r="SZK41" s="669"/>
      <c r="SZL41" s="670"/>
      <c r="SZM41" s="670"/>
      <c r="SZN41" s="670"/>
      <c r="SZO41" s="671"/>
      <c r="SZP41" s="670"/>
      <c r="SZQ41" s="181"/>
      <c r="SZR41" s="668"/>
      <c r="SZS41" s="669"/>
      <c r="SZT41" s="670"/>
      <c r="SZU41" s="670"/>
      <c r="SZV41" s="670"/>
      <c r="SZW41" s="671"/>
      <c r="SZX41" s="670"/>
      <c r="SZY41" s="181"/>
      <c r="SZZ41" s="668"/>
      <c r="TAA41" s="669"/>
      <c r="TAB41" s="670"/>
      <c r="TAC41" s="670"/>
      <c r="TAD41" s="670"/>
      <c r="TAE41" s="671"/>
      <c r="TAF41" s="670"/>
      <c r="TAG41" s="181"/>
      <c r="TAH41" s="668"/>
      <c r="TAI41" s="669"/>
      <c r="TAJ41" s="670"/>
      <c r="TAK41" s="670"/>
      <c r="TAL41" s="670"/>
      <c r="TAM41" s="671"/>
      <c r="TAN41" s="670"/>
      <c r="TAO41" s="181"/>
      <c r="TAP41" s="668"/>
      <c r="TAQ41" s="669"/>
      <c r="TAR41" s="670"/>
      <c r="TAS41" s="670"/>
      <c r="TAT41" s="670"/>
      <c r="TAU41" s="671"/>
      <c r="TAV41" s="670"/>
      <c r="TAW41" s="181"/>
      <c r="TAX41" s="668"/>
      <c r="TAY41" s="669"/>
      <c r="TAZ41" s="670"/>
      <c r="TBA41" s="670"/>
      <c r="TBB41" s="670"/>
      <c r="TBC41" s="671"/>
      <c r="TBD41" s="670"/>
      <c r="TBE41" s="181"/>
      <c r="TBF41" s="668"/>
      <c r="TBG41" s="669"/>
      <c r="TBH41" s="670"/>
      <c r="TBI41" s="670"/>
      <c r="TBJ41" s="670"/>
      <c r="TBK41" s="671"/>
      <c r="TBL41" s="670"/>
      <c r="TBM41" s="181"/>
      <c r="TBN41" s="668"/>
      <c r="TBO41" s="669"/>
      <c r="TBP41" s="670"/>
      <c r="TBQ41" s="670"/>
      <c r="TBR41" s="670"/>
      <c r="TBS41" s="671"/>
      <c r="TBT41" s="670"/>
      <c r="TBU41" s="181"/>
      <c r="TBV41" s="668"/>
      <c r="TBW41" s="669"/>
      <c r="TBX41" s="670"/>
      <c r="TBY41" s="670"/>
      <c r="TBZ41" s="670"/>
      <c r="TCA41" s="671"/>
      <c r="TCB41" s="670"/>
      <c r="TCC41" s="181"/>
      <c r="TCD41" s="668"/>
      <c r="TCE41" s="669"/>
      <c r="TCF41" s="670"/>
      <c r="TCG41" s="670"/>
      <c r="TCH41" s="670"/>
      <c r="TCI41" s="671"/>
      <c r="TCJ41" s="670"/>
      <c r="TCK41" s="181"/>
      <c r="TCL41" s="668"/>
      <c r="TCM41" s="669"/>
      <c r="TCN41" s="670"/>
      <c r="TCO41" s="670"/>
      <c r="TCP41" s="670"/>
      <c r="TCQ41" s="671"/>
      <c r="TCR41" s="670"/>
      <c r="TCS41" s="181"/>
      <c r="TCT41" s="668"/>
      <c r="TCU41" s="669"/>
      <c r="TCV41" s="670"/>
      <c r="TCW41" s="670"/>
      <c r="TCX41" s="670"/>
      <c r="TCY41" s="671"/>
      <c r="TCZ41" s="670"/>
      <c r="TDA41" s="181"/>
      <c r="TDB41" s="668"/>
      <c r="TDC41" s="669"/>
      <c r="TDD41" s="670"/>
      <c r="TDE41" s="670"/>
      <c r="TDF41" s="670"/>
      <c r="TDG41" s="671"/>
      <c r="TDH41" s="670"/>
      <c r="TDI41" s="181"/>
      <c r="TDJ41" s="668"/>
      <c r="TDK41" s="669"/>
      <c r="TDL41" s="670"/>
      <c r="TDM41" s="670"/>
      <c r="TDN41" s="670"/>
      <c r="TDO41" s="671"/>
      <c r="TDP41" s="670"/>
      <c r="TDQ41" s="181"/>
      <c r="TDR41" s="668"/>
      <c r="TDS41" s="669"/>
      <c r="TDT41" s="670"/>
      <c r="TDU41" s="670"/>
      <c r="TDV41" s="670"/>
      <c r="TDW41" s="671"/>
      <c r="TDX41" s="670"/>
      <c r="TDY41" s="181"/>
      <c r="TDZ41" s="668"/>
      <c r="TEA41" s="669"/>
      <c r="TEB41" s="670"/>
      <c r="TEC41" s="670"/>
      <c r="TED41" s="670"/>
      <c r="TEE41" s="671"/>
      <c r="TEF41" s="670"/>
      <c r="TEG41" s="181"/>
      <c r="TEH41" s="668"/>
      <c r="TEI41" s="669"/>
      <c r="TEJ41" s="670"/>
      <c r="TEK41" s="670"/>
      <c r="TEL41" s="670"/>
      <c r="TEM41" s="671"/>
      <c r="TEN41" s="670"/>
      <c r="TEO41" s="181"/>
      <c r="TEP41" s="668"/>
      <c r="TEQ41" s="669"/>
      <c r="TER41" s="670"/>
      <c r="TES41" s="670"/>
      <c r="TET41" s="670"/>
      <c r="TEU41" s="671"/>
      <c r="TEV41" s="670"/>
      <c r="TEW41" s="181"/>
      <c r="TEX41" s="668"/>
      <c r="TEY41" s="669"/>
      <c r="TEZ41" s="670"/>
      <c r="TFA41" s="670"/>
      <c r="TFB41" s="670"/>
      <c r="TFC41" s="671"/>
      <c r="TFD41" s="670"/>
      <c r="TFE41" s="181"/>
      <c r="TFF41" s="668"/>
      <c r="TFG41" s="669"/>
      <c r="TFH41" s="670"/>
      <c r="TFI41" s="670"/>
      <c r="TFJ41" s="670"/>
      <c r="TFK41" s="671"/>
      <c r="TFL41" s="670"/>
      <c r="TFM41" s="181"/>
      <c r="TFN41" s="668"/>
      <c r="TFO41" s="669"/>
      <c r="TFP41" s="670"/>
      <c r="TFQ41" s="670"/>
      <c r="TFR41" s="670"/>
      <c r="TFS41" s="671"/>
      <c r="TFT41" s="670"/>
      <c r="TFU41" s="181"/>
      <c r="TFV41" s="668"/>
      <c r="TFW41" s="669"/>
      <c r="TFX41" s="670"/>
      <c r="TFY41" s="670"/>
      <c r="TFZ41" s="670"/>
      <c r="TGA41" s="671"/>
      <c r="TGB41" s="670"/>
      <c r="TGC41" s="181"/>
      <c r="TGD41" s="668"/>
      <c r="TGE41" s="669"/>
      <c r="TGF41" s="670"/>
      <c r="TGG41" s="670"/>
      <c r="TGH41" s="670"/>
      <c r="TGI41" s="671"/>
      <c r="TGJ41" s="670"/>
      <c r="TGK41" s="181"/>
      <c r="TGL41" s="668"/>
      <c r="TGM41" s="669"/>
      <c r="TGN41" s="670"/>
      <c r="TGO41" s="670"/>
      <c r="TGP41" s="670"/>
      <c r="TGQ41" s="671"/>
      <c r="TGR41" s="670"/>
      <c r="TGS41" s="181"/>
      <c r="TGT41" s="668"/>
      <c r="TGU41" s="669"/>
      <c r="TGV41" s="670"/>
      <c r="TGW41" s="670"/>
      <c r="TGX41" s="670"/>
      <c r="TGY41" s="671"/>
      <c r="TGZ41" s="670"/>
      <c r="THA41" s="181"/>
      <c r="THB41" s="668"/>
      <c r="THC41" s="669"/>
      <c r="THD41" s="670"/>
      <c r="THE41" s="670"/>
      <c r="THF41" s="670"/>
      <c r="THG41" s="671"/>
      <c r="THH41" s="670"/>
      <c r="THI41" s="181"/>
      <c r="THJ41" s="668"/>
      <c r="THK41" s="669"/>
      <c r="THL41" s="670"/>
      <c r="THM41" s="670"/>
      <c r="THN41" s="670"/>
      <c r="THO41" s="671"/>
      <c r="THP41" s="670"/>
      <c r="THQ41" s="181"/>
      <c r="THR41" s="668"/>
      <c r="THS41" s="669"/>
      <c r="THT41" s="670"/>
      <c r="THU41" s="670"/>
      <c r="THV41" s="670"/>
      <c r="THW41" s="671"/>
      <c r="THX41" s="670"/>
      <c r="THY41" s="181"/>
      <c r="THZ41" s="668"/>
      <c r="TIA41" s="669"/>
      <c r="TIB41" s="670"/>
      <c r="TIC41" s="670"/>
      <c r="TID41" s="670"/>
      <c r="TIE41" s="671"/>
      <c r="TIF41" s="670"/>
      <c r="TIG41" s="181"/>
      <c r="TIH41" s="668"/>
      <c r="TII41" s="669"/>
      <c r="TIJ41" s="670"/>
      <c r="TIK41" s="670"/>
      <c r="TIL41" s="670"/>
      <c r="TIM41" s="671"/>
      <c r="TIN41" s="670"/>
      <c r="TIO41" s="181"/>
      <c r="TIP41" s="668"/>
      <c r="TIQ41" s="669"/>
      <c r="TIR41" s="670"/>
      <c r="TIS41" s="670"/>
      <c r="TIT41" s="670"/>
      <c r="TIU41" s="671"/>
      <c r="TIV41" s="670"/>
      <c r="TIW41" s="181"/>
      <c r="TIX41" s="668"/>
      <c r="TIY41" s="669"/>
      <c r="TIZ41" s="670"/>
      <c r="TJA41" s="670"/>
      <c r="TJB41" s="670"/>
      <c r="TJC41" s="671"/>
      <c r="TJD41" s="670"/>
      <c r="TJE41" s="181"/>
      <c r="TJF41" s="668"/>
      <c r="TJG41" s="669"/>
      <c r="TJH41" s="670"/>
      <c r="TJI41" s="670"/>
      <c r="TJJ41" s="670"/>
      <c r="TJK41" s="671"/>
      <c r="TJL41" s="670"/>
      <c r="TJM41" s="181"/>
      <c r="TJN41" s="668"/>
      <c r="TJO41" s="669"/>
      <c r="TJP41" s="670"/>
      <c r="TJQ41" s="670"/>
      <c r="TJR41" s="670"/>
      <c r="TJS41" s="671"/>
      <c r="TJT41" s="670"/>
      <c r="TJU41" s="181"/>
      <c r="TJV41" s="668"/>
      <c r="TJW41" s="669"/>
      <c r="TJX41" s="670"/>
      <c r="TJY41" s="670"/>
      <c r="TJZ41" s="670"/>
      <c r="TKA41" s="671"/>
      <c r="TKB41" s="670"/>
      <c r="TKC41" s="181"/>
      <c r="TKD41" s="668"/>
      <c r="TKE41" s="669"/>
      <c r="TKF41" s="670"/>
      <c r="TKG41" s="670"/>
      <c r="TKH41" s="670"/>
      <c r="TKI41" s="671"/>
      <c r="TKJ41" s="670"/>
      <c r="TKK41" s="181"/>
      <c r="TKL41" s="668"/>
      <c r="TKM41" s="669"/>
      <c r="TKN41" s="670"/>
      <c r="TKO41" s="670"/>
      <c r="TKP41" s="670"/>
      <c r="TKQ41" s="671"/>
      <c r="TKR41" s="670"/>
      <c r="TKS41" s="181"/>
      <c r="TKT41" s="668"/>
      <c r="TKU41" s="669"/>
      <c r="TKV41" s="670"/>
      <c r="TKW41" s="670"/>
      <c r="TKX41" s="670"/>
      <c r="TKY41" s="671"/>
      <c r="TKZ41" s="670"/>
      <c r="TLA41" s="181"/>
      <c r="TLB41" s="668"/>
      <c r="TLC41" s="669"/>
      <c r="TLD41" s="670"/>
      <c r="TLE41" s="670"/>
      <c r="TLF41" s="670"/>
      <c r="TLG41" s="671"/>
      <c r="TLH41" s="670"/>
      <c r="TLI41" s="181"/>
      <c r="TLJ41" s="668"/>
      <c r="TLK41" s="669"/>
      <c r="TLL41" s="670"/>
      <c r="TLM41" s="670"/>
      <c r="TLN41" s="670"/>
      <c r="TLO41" s="671"/>
      <c r="TLP41" s="670"/>
      <c r="TLQ41" s="181"/>
      <c r="TLR41" s="668"/>
      <c r="TLS41" s="669"/>
      <c r="TLT41" s="670"/>
      <c r="TLU41" s="670"/>
      <c r="TLV41" s="670"/>
      <c r="TLW41" s="671"/>
      <c r="TLX41" s="670"/>
      <c r="TLY41" s="181"/>
      <c r="TLZ41" s="668"/>
      <c r="TMA41" s="669"/>
      <c r="TMB41" s="670"/>
      <c r="TMC41" s="670"/>
      <c r="TMD41" s="670"/>
      <c r="TME41" s="671"/>
      <c r="TMF41" s="670"/>
      <c r="TMG41" s="181"/>
      <c r="TMH41" s="668"/>
      <c r="TMI41" s="669"/>
      <c r="TMJ41" s="670"/>
      <c r="TMK41" s="670"/>
      <c r="TML41" s="670"/>
      <c r="TMM41" s="671"/>
      <c r="TMN41" s="670"/>
      <c r="TMO41" s="181"/>
      <c r="TMP41" s="668"/>
      <c r="TMQ41" s="669"/>
      <c r="TMR41" s="670"/>
      <c r="TMS41" s="670"/>
      <c r="TMT41" s="670"/>
      <c r="TMU41" s="671"/>
      <c r="TMV41" s="670"/>
      <c r="TMW41" s="181"/>
      <c r="TMX41" s="668"/>
      <c r="TMY41" s="669"/>
      <c r="TMZ41" s="670"/>
      <c r="TNA41" s="670"/>
      <c r="TNB41" s="670"/>
      <c r="TNC41" s="671"/>
      <c r="TND41" s="670"/>
      <c r="TNE41" s="181"/>
      <c r="TNF41" s="668"/>
      <c r="TNG41" s="669"/>
      <c r="TNH41" s="670"/>
      <c r="TNI41" s="670"/>
      <c r="TNJ41" s="670"/>
      <c r="TNK41" s="671"/>
      <c r="TNL41" s="670"/>
      <c r="TNM41" s="181"/>
      <c r="TNN41" s="668"/>
      <c r="TNO41" s="669"/>
      <c r="TNP41" s="670"/>
      <c r="TNQ41" s="670"/>
      <c r="TNR41" s="670"/>
      <c r="TNS41" s="671"/>
      <c r="TNT41" s="670"/>
      <c r="TNU41" s="181"/>
      <c r="TNV41" s="668"/>
      <c r="TNW41" s="669"/>
      <c r="TNX41" s="670"/>
      <c r="TNY41" s="670"/>
      <c r="TNZ41" s="670"/>
      <c r="TOA41" s="671"/>
      <c r="TOB41" s="670"/>
      <c r="TOC41" s="181"/>
      <c r="TOD41" s="668"/>
      <c r="TOE41" s="669"/>
      <c r="TOF41" s="670"/>
      <c r="TOG41" s="670"/>
      <c r="TOH41" s="670"/>
      <c r="TOI41" s="671"/>
      <c r="TOJ41" s="670"/>
      <c r="TOK41" s="181"/>
      <c r="TOL41" s="668"/>
      <c r="TOM41" s="669"/>
      <c r="TON41" s="670"/>
      <c r="TOO41" s="670"/>
      <c r="TOP41" s="670"/>
      <c r="TOQ41" s="671"/>
      <c r="TOR41" s="670"/>
      <c r="TOS41" s="181"/>
      <c r="TOT41" s="668"/>
      <c r="TOU41" s="669"/>
      <c r="TOV41" s="670"/>
      <c r="TOW41" s="670"/>
      <c r="TOX41" s="670"/>
      <c r="TOY41" s="671"/>
      <c r="TOZ41" s="670"/>
      <c r="TPA41" s="181"/>
      <c r="TPB41" s="668"/>
      <c r="TPC41" s="669"/>
      <c r="TPD41" s="670"/>
      <c r="TPE41" s="670"/>
      <c r="TPF41" s="670"/>
      <c r="TPG41" s="671"/>
      <c r="TPH41" s="670"/>
      <c r="TPI41" s="181"/>
      <c r="TPJ41" s="668"/>
      <c r="TPK41" s="669"/>
      <c r="TPL41" s="670"/>
      <c r="TPM41" s="670"/>
      <c r="TPN41" s="670"/>
      <c r="TPO41" s="671"/>
      <c r="TPP41" s="670"/>
      <c r="TPQ41" s="181"/>
      <c r="TPR41" s="668"/>
      <c r="TPS41" s="669"/>
      <c r="TPT41" s="670"/>
      <c r="TPU41" s="670"/>
      <c r="TPV41" s="670"/>
      <c r="TPW41" s="671"/>
      <c r="TPX41" s="670"/>
      <c r="TPY41" s="181"/>
      <c r="TPZ41" s="668"/>
      <c r="TQA41" s="669"/>
      <c r="TQB41" s="670"/>
      <c r="TQC41" s="670"/>
      <c r="TQD41" s="670"/>
      <c r="TQE41" s="671"/>
      <c r="TQF41" s="670"/>
      <c r="TQG41" s="181"/>
      <c r="TQH41" s="668"/>
      <c r="TQI41" s="669"/>
      <c r="TQJ41" s="670"/>
      <c r="TQK41" s="670"/>
      <c r="TQL41" s="670"/>
      <c r="TQM41" s="671"/>
      <c r="TQN41" s="670"/>
      <c r="TQO41" s="181"/>
      <c r="TQP41" s="668"/>
      <c r="TQQ41" s="669"/>
      <c r="TQR41" s="670"/>
      <c r="TQS41" s="670"/>
      <c r="TQT41" s="670"/>
      <c r="TQU41" s="671"/>
      <c r="TQV41" s="670"/>
      <c r="TQW41" s="181"/>
      <c r="TQX41" s="668"/>
      <c r="TQY41" s="669"/>
      <c r="TQZ41" s="670"/>
      <c r="TRA41" s="670"/>
      <c r="TRB41" s="670"/>
      <c r="TRC41" s="671"/>
      <c r="TRD41" s="670"/>
      <c r="TRE41" s="181"/>
      <c r="TRF41" s="668"/>
      <c r="TRG41" s="669"/>
      <c r="TRH41" s="670"/>
      <c r="TRI41" s="670"/>
      <c r="TRJ41" s="670"/>
      <c r="TRK41" s="671"/>
      <c r="TRL41" s="670"/>
      <c r="TRM41" s="181"/>
      <c r="TRN41" s="668"/>
      <c r="TRO41" s="669"/>
      <c r="TRP41" s="670"/>
      <c r="TRQ41" s="670"/>
      <c r="TRR41" s="670"/>
      <c r="TRS41" s="671"/>
      <c r="TRT41" s="670"/>
      <c r="TRU41" s="181"/>
      <c r="TRV41" s="668"/>
      <c r="TRW41" s="669"/>
      <c r="TRX41" s="670"/>
      <c r="TRY41" s="670"/>
      <c r="TRZ41" s="670"/>
      <c r="TSA41" s="671"/>
      <c r="TSB41" s="670"/>
      <c r="TSC41" s="181"/>
      <c r="TSD41" s="668"/>
      <c r="TSE41" s="669"/>
      <c r="TSF41" s="670"/>
      <c r="TSG41" s="670"/>
      <c r="TSH41" s="670"/>
      <c r="TSI41" s="671"/>
      <c r="TSJ41" s="670"/>
      <c r="TSK41" s="181"/>
      <c r="TSL41" s="668"/>
      <c r="TSM41" s="669"/>
      <c r="TSN41" s="670"/>
      <c r="TSO41" s="670"/>
      <c r="TSP41" s="670"/>
      <c r="TSQ41" s="671"/>
      <c r="TSR41" s="670"/>
      <c r="TSS41" s="181"/>
      <c r="TST41" s="668"/>
      <c r="TSU41" s="669"/>
      <c r="TSV41" s="670"/>
      <c r="TSW41" s="670"/>
      <c r="TSX41" s="670"/>
      <c r="TSY41" s="671"/>
      <c r="TSZ41" s="670"/>
      <c r="TTA41" s="181"/>
      <c r="TTB41" s="668"/>
      <c r="TTC41" s="669"/>
      <c r="TTD41" s="670"/>
      <c r="TTE41" s="670"/>
      <c r="TTF41" s="670"/>
      <c r="TTG41" s="671"/>
      <c r="TTH41" s="670"/>
      <c r="TTI41" s="181"/>
      <c r="TTJ41" s="668"/>
      <c r="TTK41" s="669"/>
      <c r="TTL41" s="670"/>
      <c r="TTM41" s="670"/>
      <c r="TTN41" s="670"/>
      <c r="TTO41" s="671"/>
      <c r="TTP41" s="670"/>
      <c r="TTQ41" s="181"/>
      <c r="TTR41" s="668"/>
      <c r="TTS41" s="669"/>
      <c r="TTT41" s="670"/>
      <c r="TTU41" s="670"/>
      <c r="TTV41" s="670"/>
      <c r="TTW41" s="671"/>
      <c r="TTX41" s="670"/>
      <c r="TTY41" s="181"/>
      <c r="TTZ41" s="668"/>
      <c r="TUA41" s="669"/>
      <c r="TUB41" s="670"/>
      <c r="TUC41" s="670"/>
      <c r="TUD41" s="670"/>
      <c r="TUE41" s="671"/>
      <c r="TUF41" s="670"/>
      <c r="TUG41" s="181"/>
      <c r="TUH41" s="668"/>
      <c r="TUI41" s="669"/>
      <c r="TUJ41" s="670"/>
      <c r="TUK41" s="670"/>
      <c r="TUL41" s="670"/>
      <c r="TUM41" s="671"/>
      <c r="TUN41" s="670"/>
      <c r="TUO41" s="181"/>
      <c r="TUP41" s="668"/>
      <c r="TUQ41" s="669"/>
      <c r="TUR41" s="670"/>
      <c r="TUS41" s="670"/>
      <c r="TUT41" s="670"/>
      <c r="TUU41" s="671"/>
      <c r="TUV41" s="670"/>
      <c r="TUW41" s="181"/>
      <c r="TUX41" s="668"/>
      <c r="TUY41" s="669"/>
      <c r="TUZ41" s="670"/>
      <c r="TVA41" s="670"/>
      <c r="TVB41" s="670"/>
      <c r="TVC41" s="671"/>
      <c r="TVD41" s="670"/>
      <c r="TVE41" s="181"/>
      <c r="TVF41" s="668"/>
      <c r="TVG41" s="669"/>
      <c r="TVH41" s="670"/>
      <c r="TVI41" s="670"/>
      <c r="TVJ41" s="670"/>
      <c r="TVK41" s="671"/>
      <c r="TVL41" s="670"/>
      <c r="TVM41" s="181"/>
      <c r="TVN41" s="668"/>
      <c r="TVO41" s="669"/>
      <c r="TVP41" s="670"/>
      <c r="TVQ41" s="670"/>
      <c r="TVR41" s="670"/>
      <c r="TVS41" s="671"/>
      <c r="TVT41" s="670"/>
      <c r="TVU41" s="181"/>
      <c r="TVV41" s="668"/>
      <c r="TVW41" s="669"/>
      <c r="TVX41" s="670"/>
      <c r="TVY41" s="670"/>
      <c r="TVZ41" s="670"/>
      <c r="TWA41" s="671"/>
      <c r="TWB41" s="670"/>
      <c r="TWC41" s="181"/>
      <c r="TWD41" s="668"/>
      <c r="TWE41" s="669"/>
      <c r="TWF41" s="670"/>
      <c r="TWG41" s="670"/>
      <c r="TWH41" s="670"/>
      <c r="TWI41" s="671"/>
      <c r="TWJ41" s="670"/>
      <c r="TWK41" s="181"/>
      <c r="TWL41" s="668"/>
      <c r="TWM41" s="669"/>
      <c r="TWN41" s="670"/>
      <c r="TWO41" s="670"/>
      <c r="TWP41" s="670"/>
      <c r="TWQ41" s="671"/>
      <c r="TWR41" s="670"/>
      <c r="TWS41" s="181"/>
      <c r="TWT41" s="668"/>
      <c r="TWU41" s="669"/>
      <c r="TWV41" s="670"/>
      <c r="TWW41" s="670"/>
      <c r="TWX41" s="670"/>
      <c r="TWY41" s="671"/>
      <c r="TWZ41" s="670"/>
      <c r="TXA41" s="181"/>
      <c r="TXB41" s="668"/>
      <c r="TXC41" s="669"/>
      <c r="TXD41" s="670"/>
      <c r="TXE41" s="670"/>
      <c r="TXF41" s="670"/>
      <c r="TXG41" s="671"/>
      <c r="TXH41" s="670"/>
      <c r="TXI41" s="181"/>
      <c r="TXJ41" s="668"/>
      <c r="TXK41" s="669"/>
      <c r="TXL41" s="670"/>
      <c r="TXM41" s="670"/>
      <c r="TXN41" s="670"/>
      <c r="TXO41" s="671"/>
      <c r="TXP41" s="670"/>
      <c r="TXQ41" s="181"/>
      <c r="TXR41" s="668"/>
      <c r="TXS41" s="669"/>
      <c r="TXT41" s="670"/>
      <c r="TXU41" s="670"/>
      <c r="TXV41" s="670"/>
      <c r="TXW41" s="671"/>
      <c r="TXX41" s="670"/>
      <c r="TXY41" s="181"/>
      <c r="TXZ41" s="668"/>
      <c r="TYA41" s="669"/>
      <c r="TYB41" s="670"/>
      <c r="TYC41" s="670"/>
      <c r="TYD41" s="670"/>
      <c r="TYE41" s="671"/>
      <c r="TYF41" s="670"/>
      <c r="TYG41" s="181"/>
      <c r="TYH41" s="668"/>
      <c r="TYI41" s="669"/>
      <c r="TYJ41" s="670"/>
      <c r="TYK41" s="670"/>
      <c r="TYL41" s="670"/>
      <c r="TYM41" s="671"/>
      <c r="TYN41" s="670"/>
      <c r="TYO41" s="181"/>
      <c r="TYP41" s="668"/>
      <c r="TYQ41" s="669"/>
      <c r="TYR41" s="670"/>
      <c r="TYS41" s="670"/>
      <c r="TYT41" s="670"/>
      <c r="TYU41" s="671"/>
      <c r="TYV41" s="670"/>
      <c r="TYW41" s="181"/>
      <c r="TYX41" s="668"/>
      <c r="TYY41" s="669"/>
      <c r="TYZ41" s="670"/>
      <c r="TZA41" s="670"/>
      <c r="TZB41" s="670"/>
      <c r="TZC41" s="671"/>
      <c r="TZD41" s="670"/>
      <c r="TZE41" s="181"/>
      <c r="TZF41" s="668"/>
      <c r="TZG41" s="669"/>
      <c r="TZH41" s="670"/>
      <c r="TZI41" s="670"/>
      <c r="TZJ41" s="670"/>
      <c r="TZK41" s="671"/>
      <c r="TZL41" s="670"/>
      <c r="TZM41" s="181"/>
      <c r="TZN41" s="668"/>
      <c r="TZO41" s="669"/>
      <c r="TZP41" s="670"/>
      <c r="TZQ41" s="670"/>
      <c r="TZR41" s="670"/>
      <c r="TZS41" s="671"/>
      <c r="TZT41" s="670"/>
      <c r="TZU41" s="181"/>
      <c r="TZV41" s="668"/>
      <c r="TZW41" s="669"/>
      <c r="TZX41" s="670"/>
      <c r="TZY41" s="670"/>
      <c r="TZZ41" s="670"/>
      <c r="UAA41" s="671"/>
      <c r="UAB41" s="670"/>
      <c r="UAC41" s="181"/>
      <c r="UAD41" s="668"/>
      <c r="UAE41" s="669"/>
      <c r="UAF41" s="670"/>
      <c r="UAG41" s="670"/>
      <c r="UAH41" s="670"/>
      <c r="UAI41" s="671"/>
      <c r="UAJ41" s="670"/>
      <c r="UAK41" s="181"/>
      <c r="UAL41" s="668"/>
      <c r="UAM41" s="669"/>
      <c r="UAN41" s="670"/>
      <c r="UAO41" s="670"/>
      <c r="UAP41" s="670"/>
      <c r="UAQ41" s="671"/>
      <c r="UAR41" s="670"/>
      <c r="UAS41" s="181"/>
      <c r="UAT41" s="668"/>
      <c r="UAU41" s="669"/>
      <c r="UAV41" s="670"/>
      <c r="UAW41" s="670"/>
      <c r="UAX41" s="670"/>
      <c r="UAY41" s="671"/>
      <c r="UAZ41" s="670"/>
      <c r="UBA41" s="181"/>
      <c r="UBB41" s="668"/>
      <c r="UBC41" s="669"/>
      <c r="UBD41" s="670"/>
      <c r="UBE41" s="670"/>
      <c r="UBF41" s="670"/>
      <c r="UBG41" s="671"/>
      <c r="UBH41" s="670"/>
      <c r="UBI41" s="181"/>
      <c r="UBJ41" s="668"/>
      <c r="UBK41" s="669"/>
      <c r="UBL41" s="670"/>
      <c r="UBM41" s="670"/>
      <c r="UBN41" s="670"/>
      <c r="UBO41" s="671"/>
      <c r="UBP41" s="670"/>
      <c r="UBQ41" s="181"/>
      <c r="UBR41" s="668"/>
      <c r="UBS41" s="669"/>
      <c r="UBT41" s="670"/>
      <c r="UBU41" s="670"/>
      <c r="UBV41" s="670"/>
      <c r="UBW41" s="671"/>
      <c r="UBX41" s="670"/>
      <c r="UBY41" s="181"/>
      <c r="UBZ41" s="668"/>
      <c r="UCA41" s="669"/>
      <c r="UCB41" s="670"/>
      <c r="UCC41" s="670"/>
      <c r="UCD41" s="670"/>
      <c r="UCE41" s="671"/>
      <c r="UCF41" s="670"/>
      <c r="UCG41" s="181"/>
      <c r="UCH41" s="668"/>
      <c r="UCI41" s="669"/>
      <c r="UCJ41" s="670"/>
      <c r="UCK41" s="670"/>
      <c r="UCL41" s="670"/>
      <c r="UCM41" s="671"/>
      <c r="UCN41" s="670"/>
      <c r="UCO41" s="181"/>
      <c r="UCP41" s="668"/>
      <c r="UCQ41" s="669"/>
      <c r="UCR41" s="670"/>
      <c r="UCS41" s="670"/>
      <c r="UCT41" s="670"/>
      <c r="UCU41" s="671"/>
      <c r="UCV41" s="670"/>
      <c r="UCW41" s="181"/>
      <c r="UCX41" s="668"/>
      <c r="UCY41" s="669"/>
      <c r="UCZ41" s="670"/>
      <c r="UDA41" s="670"/>
      <c r="UDB41" s="670"/>
      <c r="UDC41" s="671"/>
      <c r="UDD41" s="670"/>
      <c r="UDE41" s="181"/>
      <c r="UDF41" s="668"/>
      <c r="UDG41" s="669"/>
      <c r="UDH41" s="670"/>
      <c r="UDI41" s="670"/>
      <c r="UDJ41" s="670"/>
      <c r="UDK41" s="671"/>
      <c r="UDL41" s="670"/>
      <c r="UDM41" s="181"/>
      <c r="UDN41" s="668"/>
      <c r="UDO41" s="669"/>
      <c r="UDP41" s="670"/>
      <c r="UDQ41" s="670"/>
      <c r="UDR41" s="670"/>
      <c r="UDS41" s="671"/>
      <c r="UDT41" s="670"/>
      <c r="UDU41" s="181"/>
      <c r="UDV41" s="668"/>
      <c r="UDW41" s="669"/>
      <c r="UDX41" s="670"/>
      <c r="UDY41" s="670"/>
      <c r="UDZ41" s="670"/>
      <c r="UEA41" s="671"/>
      <c r="UEB41" s="670"/>
      <c r="UEC41" s="181"/>
      <c r="UED41" s="668"/>
      <c r="UEE41" s="669"/>
      <c r="UEF41" s="670"/>
      <c r="UEG41" s="670"/>
      <c r="UEH41" s="670"/>
      <c r="UEI41" s="671"/>
      <c r="UEJ41" s="670"/>
      <c r="UEK41" s="181"/>
      <c r="UEL41" s="668"/>
      <c r="UEM41" s="669"/>
      <c r="UEN41" s="670"/>
      <c r="UEO41" s="670"/>
      <c r="UEP41" s="670"/>
      <c r="UEQ41" s="671"/>
      <c r="UER41" s="670"/>
      <c r="UES41" s="181"/>
      <c r="UET41" s="668"/>
      <c r="UEU41" s="669"/>
      <c r="UEV41" s="670"/>
      <c r="UEW41" s="670"/>
      <c r="UEX41" s="670"/>
      <c r="UEY41" s="671"/>
      <c r="UEZ41" s="670"/>
      <c r="UFA41" s="181"/>
      <c r="UFB41" s="668"/>
      <c r="UFC41" s="669"/>
      <c r="UFD41" s="670"/>
      <c r="UFE41" s="670"/>
      <c r="UFF41" s="670"/>
      <c r="UFG41" s="671"/>
      <c r="UFH41" s="670"/>
      <c r="UFI41" s="181"/>
      <c r="UFJ41" s="668"/>
      <c r="UFK41" s="669"/>
      <c r="UFL41" s="670"/>
      <c r="UFM41" s="670"/>
      <c r="UFN41" s="670"/>
      <c r="UFO41" s="671"/>
      <c r="UFP41" s="670"/>
      <c r="UFQ41" s="181"/>
      <c r="UFR41" s="668"/>
      <c r="UFS41" s="669"/>
      <c r="UFT41" s="670"/>
      <c r="UFU41" s="670"/>
      <c r="UFV41" s="670"/>
      <c r="UFW41" s="671"/>
      <c r="UFX41" s="670"/>
      <c r="UFY41" s="181"/>
      <c r="UFZ41" s="668"/>
      <c r="UGA41" s="669"/>
      <c r="UGB41" s="670"/>
      <c r="UGC41" s="670"/>
      <c r="UGD41" s="670"/>
      <c r="UGE41" s="671"/>
      <c r="UGF41" s="670"/>
      <c r="UGG41" s="181"/>
      <c r="UGH41" s="668"/>
      <c r="UGI41" s="669"/>
      <c r="UGJ41" s="670"/>
      <c r="UGK41" s="670"/>
      <c r="UGL41" s="670"/>
      <c r="UGM41" s="671"/>
      <c r="UGN41" s="670"/>
      <c r="UGO41" s="181"/>
      <c r="UGP41" s="668"/>
      <c r="UGQ41" s="669"/>
      <c r="UGR41" s="670"/>
      <c r="UGS41" s="670"/>
      <c r="UGT41" s="670"/>
      <c r="UGU41" s="671"/>
      <c r="UGV41" s="670"/>
      <c r="UGW41" s="181"/>
      <c r="UGX41" s="668"/>
      <c r="UGY41" s="669"/>
      <c r="UGZ41" s="670"/>
      <c r="UHA41" s="670"/>
      <c r="UHB41" s="670"/>
      <c r="UHC41" s="671"/>
      <c r="UHD41" s="670"/>
      <c r="UHE41" s="181"/>
      <c r="UHF41" s="668"/>
      <c r="UHG41" s="669"/>
      <c r="UHH41" s="670"/>
      <c r="UHI41" s="670"/>
      <c r="UHJ41" s="670"/>
      <c r="UHK41" s="671"/>
      <c r="UHL41" s="670"/>
      <c r="UHM41" s="181"/>
      <c r="UHN41" s="668"/>
      <c r="UHO41" s="669"/>
      <c r="UHP41" s="670"/>
      <c r="UHQ41" s="670"/>
      <c r="UHR41" s="670"/>
      <c r="UHS41" s="671"/>
      <c r="UHT41" s="670"/>
      <c r="UHU41" s="181"/>
      <c r="UHV41" s="668"/>
      <c r="UHW41" s="669"/>
      <c r="UHX41" s="670"/>
      <c r="UHY41" s="670"/>
      <c r="UHZ41" s="670"/>
      <c r="UIA41" s="671"/>
      <c r="UIB41" s="670"/>
      <c r="UIC41" s="181"/>
      <c r="UID41" s="668"/>
      <c r="UIE41" s="669"/>
      <c r="UIF41" s="670"/>
      <c r="UIG41" s="670"/>
      <c r="UIH41" s="670"/>
      <c r="UII41" s="671"/>
      <c r="UIJ41" s="670"/>
      <c r="UIK41" s="181"/>
      <c r="UIL41" s="668"/>
      <c r="UIM41" s="669"/>
      <c r="UIN41" s="670"/>
      <c r="UIO41" s="670"/>
      <c r="UIP41" s="670"/>
      <c r="UIQ41" s="671"/>
      <c r="UIR41" s="670"/>
      <c r="UIS41" s="181"/>
      <c r="UIT41" s="668"/>
      <c r="UIU41" s="669"/>
      <c r="UIV41" s="670"/>
      <c r="UIW41" s="670"/>
      <c r="UIX41" s="670"/>
      <c r="UIY41" s="671"/>
      <c r="UIZ41" s="670"/>
      <c r="UJA41" s="181"/>
      <c r="UJB41" s="668"/>
      <c r="UJC41" s="669"/>
      <c r="UJD41" s="670"/>
      <c r="UJE41" s="670"/>
      <c r="UJF41" s="670"/>
      <c r="UJG41" s="671"/>
      <c r="UJH41" s="670"/>
      <c r="UJI41" s="181"/>
      <c r="UJJ41" s="668"/>
      <c r="UJK41" s="669"/>
      <c r="UJL41" s="670"/>
      <c r="UJM41" s="670"/>
      <c r="UJN41" s="670"/>
      <c r="UJO41" s="671"/>
      <c r="UJP41" s="670"/>
      <c r="UJQ41" s="181"/>
      <c r="UJR41" s="668"/>
      <c r="UJS41" s="669"/>
      <c r="UJT41" s="670"/>
      <c r="UJU41" s="670"/>
      <c r="UJV41" s="670"/>
      <c r="UJW41" s="671"/>
      <c r="UJX41" s="670"/>
      <c r="UJY41" s="181"/>
      <c r="UJZ41" s="668"/>
      <c r="UKA41" s="669"/>
      <c r="UKB41" s="670"/>
      <c r="UKC41" s="670"/>
      <c r="UKD41" s="670"/>
      <c r="UKE41" s="671"/>
      <c r="UKF41" s="670"/>
      <c r="UKG41" s="181"/>
      <c r="UKH41" s="668"/>
      <c r="UKI41" s="669"/>
      <c r="UKJ41" s="670"/>
      <c r="UKK41" s="670"/>
      <c r="UKL41" s="670"/>
      <c r="UKM41" s="671"/>
      <c r="UKN41" s="670"/>
      <c r="UKO41" s="181"/>
      <c r="UKP41" s="668"/>
      <c r="UKQ41" s="669"/>
      <c r="UKR41" s="670"/>
      <c r="UKS41" s="670"/>
      <c r="UKT41" s="670"/>
      <c r="UKU41" s="671"/>
      <c r="UKV41" s="670"/>
      <c r="UKW41" s="181"/>
      <c r="UKX41" s="668"/>
      <c r="UKY41" s="669"/>
      <c r="UKZ41" s="670"/>
      <c r="ULA41" s="670"/>
      <c r="ULB41" s="670"/>
      <c r="ULC41" s="671"/>
      <c r="ULD41" s="670"/>
      <c r="ULE41" s="181"/>
      <c r="ULF41" s="668"/>
      <c r="ULG41" s="669"/>
      <c r="ULH41" s="670"/>
      <c r="ULI41" s="670"/>
      <c r="ULJ41" s="670"/>
      <c r="ULK41" s="671"/>
      <c r="ULL41" s="670"/>
      <c r="ULM41" s="181"/>
      <c r="ULN41" s="668"/>
      <c r="ULO41" s="669"/>
      <c r="ULP41" s="670"/>
      <c r="ULQ41" s="670"/>
      <c r="ULR41" s="670"/>
      <c r="ULS41" s="671"/>
      <c r="ULT41" s="670"/>
      <c r="ULU41" s="181"/>
      <c r="ULV41" s="668"/>
      <c r="ULW41" s="669"/>
      <c r="ULX41" s="670"/>
      <c r="ULY41" s="670"/>
      <c r="ULZ41" s="670"/>
      <c r="UMA41" s="671"/>
      <c r="UMB41" s="670"/>
      <c r="UMC41" s="181"/>
      <c r="UMD41" s="668"/>
      <c r="UME41" s="669"/>
      <c r="UMF41" s="670"/>
      <c r="UMG41" s="670"/>
      <c r="UMH41" s="670"/>
      <c r="UMI41" s="671"/>
      <c r="UMJ41" s="670"/>
      <c r="UMK41" s="181"/>
      <c r="UML41" s="668"/>
      <c r="UMM41" s="669"/>
      <c r="UMN41" s="670"/>
      <c r="UMO41" s="670"/>
      <c r="UMP41" s="670"/>
      <c r="UMQ41" s="671"/>
      <c r="UMR41" s="670"/>
      <c r="UMS41" s="181"/>
      <c r="UMT41" s="668"/>
      <c r="UMU41" s="669"/>
      <c r="UMV41" s="670"/>
      <c r="UMW41" s="670"/>
      <c r="UMX41" s="670"/>
      <c r="UMY41" s="671"/>
      <c r="UMZ41" s="670"/>
      <c r="UNA41" s="181"/>
      <c r="UNB41" s="668"/>
      <c r="UNC41" s="669"/>
      <c r="UND41" s="670"/>
      <c r="UNE41" s="670"/>
      <c r="UNF41" s="670"/>
      <c r="UNG41" s="671"/>
      <c r="UNH41" s="670"/>
      <c r="UNI41" s="181"/>
      <c r="UNJ41" s="668"/>
      <c r="UNK41" s="669"/>
      <c r="UNL41" s="670"/>
      <c r="UNM41" s="670"/>
      <c r="UNN41" s="670"/>
      <c r="UNO41" s="671"/>
      <c r="UNP41" s="670"/>
      <c r="UNQ41" s="181"/>
      <c r="UNR41" s="668"/>
      <c r="UNS41" s="669"/>
      <c r="UNT41" s="670"/>
      <c r="UNU41" s="670"/>
      <c r="UNV41" s="670"/>
      <c r="UNW41" s="671"/>
      <c r="UNX41" s="670"/>
      <c r="UNY41" s="181"/>
      <c r="UNZ41" s="668"/>
      <c r="UOA41" s="669"/>
      <c r="UOB41" s="670"/>
      <c r="UOC41" s="670"/>
      <c r="UOD41" s="670"/>
      <c r="UOE41" s="671"/>
      <c r="UOF41" s="670"/>
      <c r="UOG41" s="181"/>
      <c r="UOH41" s="668"/>
      <c r="UOI41" s="669"/>
      <c r="UOJ41" s="670"/>
      <c r="UOK41" s="670"/>
      <c r="UOL41" s="670"/>
      <c r="UOM41" s="671"/>
      <c r="UON41" s="670"/>
      <c r="UOO41" s="181"/>
      <c r="UOP41" s="668"/>
      <c r="UOQ41" s="669"/>
      <c r="UOR41" s="670"/>
      <c r="UOS41" s="670"/>
      <c r="UOT41" s="670"/>
      <c r="UOU41" s="671"/>
      <c r="UOV41" s="670"/>
      <c r="UOW41" s="181"/>
      <c r="UOX41" s="668"/>
      <c r="UOY41" s="669"/>
      <c r="UOZ41" s="670"/>
      <c r="UPA41" s="670"/>
      <c r="UPB41" s="670"/>
      <c r="UPC41" s="671"/>
      <c r="UPD41" s="670"/>
      <c r="UPE41" s="181"/>
      <c r="UPF41" s="668"/>
      <c r="UPG41" s="669"/>
      <c r="UPH41" s="670"/>
      <c r="UPI41" s="670"/>
      <c r="UPJ41" s="670"/>
      <c r="UPK41" s="671"/>
      <c r="UPL41" s="670"/>
      <c r="UPM41" s="181"/>
      <c r="UPN41" s="668"/>
      <c r="UPO41" s="669"/>
      <c r="UPP41" s="670"/>
      <c r="UPQ41" s="670"/>
      <c r="UPR41" s="670"/>
      <c r="UPS41" s="671"/>
      <c r="UPT41" s="670"/>
      <c r="UPU41" s="181"/>
      <c r="UPV41" s="668"/>
      <c r="UPW41" s="669"/>
      <c r="UPX41" s="670"/>
      <c r="UPY41" s="670"/>
      <c r="UPZ41" s="670"/>
      <c r="UQA41" s="671"/>
      <c r="UQB41" s="670"/>
      <c r="UQC41" s="181"/>
      <c r="UQD41" s="668"/>
      <c r="UQE41" s="669"/>
      <c r="UQF41" s="670"/>
      <c r="UQG41" s="670"/>
      <c r="UQH41" s="670"/>
      <c r="UQI41" s="671"/>
      <c r="UQJ41" s="670"/>
      <c r="UQK41" s="181"/>
      <c r="UQL41" s="668"/>
      <c r="UQM41" s="669"/>
      <c r="UQN41" s="670"/>
      <c r="UQO41" s="670"/>
      <c r="UQP41" s="670"/>
      <c r="UQQ41" s="671"/>
      <c r="UQR41" s="670"/>
      <c r="UQS41" s="181"/>
      <c r="UQT41" s="668"/>
      <c r="UQU41" s="669"/>
      <c r="UQV41" s="670"/>
      <c r="UQW41" s="670"/>
      <c r="UQX41" s="670"/>
      <c r="UQY41" s="671"/>
      <c r="UQZ41" s="670"/>
      <c r="URA41" s="181"/>
      <c r="URB41" s="668"/>
      <c r="URC41" s="669"/>
      <c r="URD41" s="670"/>
      <c r="URE41" s="670"/>
      <c r="URF41" s="670"/>
      <c r="URG41" s="671"/>
      <c r="URH41" s="670"/>
      <c r="URI41" s="181"/>
      <c r="URJ41" s="668"/>
      <c r="URK41" s="669"/>
      <c r="URL41" s="670"/>
      <c r="URM41" s="670"/>
      <c r="URN41" s="670"/>
      <c r="URO41" s="671"/>
      <c r="URP41" s="670"/>
      <c r="URQ41" s="181"/>
      <c r="URR41" s="668"/>
      <c r="URS41" s="669"/>
      <c r="URT41" s="670"/>
      <c r="URU41" s="670"/>
      <c r="URV41" s="670"/>
      <c r="URW41" s="671"/>
      <c r="URX41" s="670"/>
      <c r="URY41" s="181"/>
      <c r="URZ41" s="668"/>
      <c r="USA41" s="669"/>
      <c r="USB41" s="670"/>
      <c r="USC41" s="670"/>
      <c r="USD41" s="670"/>
      <c r="USE41" s="671"/>
      <c r="USF41" s="670"/>
      <c r="USG41" s="181"/>
      <c r="USH41" s="668"/>
      <c r="USI41" s="669"/>
      <c r="USJ41" s="670"/>
      <c r="USK41" s="670"/>
      <c r="USL41" s="670"/>
      <c r="USM41" s="671"/>
      <c r="USN41" s="670"/>
      <c r="USO41" s="181"/>
      <c r="USP41" s="668"/>
      <c r="USQ41" s="669"/>
      <c r="USR41" s="670"/>
      <c r="USS41" s="670"/>
      <c r="UST41" s="670"/>
      <c r="USU41" s="671"/>
      <c r="USV41" s="670"/>
      <c r="USW41" s="181"/>
      <c r="USX41" s="668"/>
      <c r="USY41" s="669"/>
      <c r="USZ41" s="670"/>
      <c r="UTA41" s="670"/>
      <c r="UTB41" s="670"/>
      <c r="UTC41" s="671"/>
      <c r="UTD41" s="670"/>
      <c r="UTE41" s="181"/>
      <c r="UTF41" s="668"/>
      <c r="UTG41" s="669"/>
      <c r="UTH41" s="670"/>
      <c r="UTI41" s="670"/>
      <c r="UTJ41" s="670"/>
      <c r="UTK41" s="671"/>
      <c r="UTL41" s="670"/>
      <c r="UTM41" s="181"/>
      <c r="UTN41" s="668"/>
      <c r="UTO41" s="669"/>
      <c r="UTP41" s="670"/>
      <c r="UTQ41" s="670"/>
      <c r="UTR41" s="670"/>
      <c r="UTS41" s="671"/>
      <c r="UTT41" s="670"/>
      <c r="UTU41" s="181"/>
      <c r="UTV41" s="668"/>
      <c r="UTW41" s="669"/>
      <c r="UTX41" s="670"/>
      <c r="UTY41" s="670"/>
      <c r="UTZ41" s="670"/>
      <c r="UUA41" s="671"/>
      <c r="UUB41" s="670"/>
      <c r="UUC41" s="181"/>
      <c r="UUD41" s="668"/>
      <c r="UUE41" s="669"/>
      <c r="UUF41" s="670"/>
      <c r="UUG41" s="670"/>
      <c r="UUH41" s="670"/>
      <c r="UUI41" s="671"/>
      <c r="UUJ41" s="670"/>
      <c r="UUK41" s="181"/>
      <c r="UUL41" s="668"/>
      <c r="UUM41" s="669"/>
      <c r="UUN41" s="670"/>
      <c r="UUO41" s="670"/>
      <c r="UUP41" s="670"/>
      <c r="UUQ41" s="671"/>
      <c r="UUR41" s="670"/>
      <c r="UUS41" s="181"/>
      <c r="UUT41" s="668"/>
      <c r="UUU41" s="669"/>
      <c r="UUV41" s="670"/>
      <c r="UUW41" s="670"/>
      <c r="UUX41" s="670"/>
      <c r="UUY41" s="671"/>
      <c r="UUZ41" s="670"/>
      <c r="UVA41" s="181"/>
      <c r="UVB41" s="668"/>
      <c r="UVC41" s="669"/>
      <c r="UVD41" s="670"/>
      <c r="UVE41" s="670"/>
      <c r="UVF41" s="670"/>
      <c r="UVG41" s="671"/>
      <c r="UVH41" s="670"/>
      <c r="UVI41" s="181"/>
      <c r="UVJ41" s="668"/>
      <c r="UVK41" s="669"/>
      <c r="UVL41" s="670"/>
      <c r="UVM41" s="670"/>
      <c r="UVN41" s="670"/>
      <c r="UVO41" s="671"/>
      <c r="UVP41" s="670"/>
      <c r="UVQ41" s="181"/>
      <c r="UVR41" s="668"/>
      <c r="UVS41" s="669"/>
      <c r="UVT41" s="670"/>
      <c r="UVU41" s="670"/>
      <c r="UVV41" s="670"/>
      <c r="UVW41" s="671"/>
      <c r="UVX41" s="670"/>
      <c r="UVY41" s="181"/>
      <c r="UVZ41" s="668"/>
      <c r="UWA41" s="669"/>
      <c r="UWB41" s="670"/>
      <c r="UWC41" s="670"/>
      <c r="UWD41" s="670"/>
      <c r="UWE41" s="671"/>
      <c r="UWF41" s="670"/>
      <c r="UWG41" s="181"/>
      <c r="UWH41" s="668"/>
      <c r="UWI41" s="669"/>
      <c r="UWJ41" s="670"/>
      <c r="UWK41" s="670"/>
      <c r="UWL41" s="670"/>
      <c r="UWM41" s="671"/>
      <c r="UWN41" s="670"/>
      <c r="UWO41" s="181"/>
      <c r="UWP41" s="668"/>
      <c r="UWQ41" s="669"/>
      <c r="UWR41" s="670"/>
      <c r="UWS41" s="670"/>
      <c r="UWT41" s="670"/>
      <c r="UWU41" s="671"/>
      <c r="UWV41" s="670"/>
      <c r="UWW41" s="181"/>
      <c r="UWX41" s="668"/>
      <c r="UWY41" s="669"/>
      <c r="UWZ41" s="670"/>
      <c r="UXA41" s="670"/>
      <c r="UXB41" s="670"/>
      <c r="UXC41" s="671"/>
      <c r="UXD41" s="670"/>
      <c r="UXE41" s="181"/>
      <c r="UXF41" s="668"/>
      <c r="UXG41" s="669"/>
      <c r="UXH41" s="670"/>
      <c r="UXI41" s="670"/>
      <c r="UXJ41" s="670"/>
      <c r="UXK41" s="671"/>
      <c r="UXL41" s="670"/>
      <c r="UXM41" s="181"/>
      <c r="UXN41" s="668"/>
      <c r="UXO41" s="669"/>
      <c r="UXP41" s="670"/>
      <c r="UXQ41" s="670"/>
      <c r="UXR41" s="670"/>
      <c r="UXS41" s="671"/>
      <c r="UXT41" s="670"/>
      <c r="UXU41" s="181"/>
      <c r="UXV41" s="668"/>
      <c r="UXW41" s="669"/>
      <c r="UXX41" s="670"/>
      <c r="UXY41" s="670"/>
      <c r="UXZ41" s="670"/>
      <c r="UYA41" s="671"/>
      <c r="UYB41" s="670"/>
      <c r="UYC41" s="181"/>
      <c r="UYD41" s="668"/>
      <c r="UYE41" s="669"/>
      <c r="UYF41" s="670"/>
      <c r="UYG41" s="670"/>
      <c r="UYH41" s="670"/>
      <c r="UYI41" s="671"/>
      <c r="UYJ41" s="670"/>
      <c r="UYK41" s="181"/>
      <c r="UYL41" s="668"/>
      <c r="UYM41" s="669"/>
      <c r="UYN41" s="670"/>
      <c r="UYO41" s="670"/>
      <c r="UYP41" s="670"/>
      <c r="UYQ41" s="671"/>
      <c r="UYR41" s="670"/>
      <c r="UYS41" s="181"/>
      <c r="UYT41" s="668"/>
      <c r="UYU41" s="669"/>
      <c r="UYV41" s="670"/>
      <c r="UYW41" s="670"/>
      <c r="UYX41" s="670"/>
      <c r="UYY41" s="671"/>
      <c r="UYZ41" s="670"/>
      <c r="UZA41" s="181"/>
      <c r="UZB41" s="668"/>
      <c r="UZC41" s="669"/>
      <c r="UZD41" s="670"/>
      <c r="UZE41" s="670"/>
      <c r="UZF41" s="670"/>
      <c r="UZG41" s="671"/>
      <c r="UZH41" s="670"/>
      <c r="UZI41" s="181"/>
      <c r="UZJ41" s="668"/>
      <c r="UZK41" s="669"/>
      <c r="UZL41" s="670"/>
      <c r="UZM41" s="670"/>
      <c r="UZN41" s="670"/>
      <c r="UZO41" s="671"/>
      <c r="UZP41" s="670"/>
      <c r="UZQ41" s="181"/>
      <c r="UZR41" s="668"/>
      <c r="UZS41" s="669"/>
      <c r="UZT41" s="670"/>
      <c r="UZU41" s="670"/>
      <c r="UZV41" s="670"/>
      <c r="UZW41" s="671"/>
      <c r="UZX41" s="670"/>
      <c r="UZY41" s="181"/>
      <c r="UZZ41" s="668"/>
      <c r="VAA41" s="669"/>
      <c r="VAB41" s="670"/>
      <c r="VAC41" s="670"/>
      <c r="VAD41" s="670"/>
      <c r="VAE41" s="671"/>
      <c r="VAF41" s="670"/>
      <c r="VAG41" s="181"/>
      <c r="VAH41" s="668"/>
      <c r="VAI41" s="669"/>
      <c r="VAJ41" s="670"/>
      <c r="VAK41" s="670"/>
      <c r="VAL41" s="670"/>
      <c r="VAM41" s="671"/>
      <c r="VAN41" s="670"/>
      <c r="VAO41" s="181"/>
      <c r="VAP41" s="668"/>
      <c r="VAQ41" s="669"/>
      <c r="VAR41" s="670"/>
      <c r="VAS41" s="670"/>
      <c r="VAT41" s="670"/>
      <c r="VAU41" s="671"/>
      <c r="VAV41" s="670"/>
      <c r="VAW41" s="181"/>
      <c r="VAX41" s="668"/>
      <c r="VAY41" s="669"/>
      <c r="VAZ41" s="670"/>
      <c r="VBA41" s="670"/>
      <c r="VBB41" s="670"/>
      <c r="VBC41" s="671"/>
      <c r="VBD41" s="670"/>
      <c r="VBE41" s="181"/>
      <c r="VBF41" s="668"/>
      <c r="VBG41" s="669"/>
      <c r="VBH41" s="670"/>
      <c r="VBI41" s="670"/>
      <c r="VBJ41" s="670"/>
      <c r="VBK41" s="671"/>
      <c r="VBL41" s="670"/>
      <c r="VBM41" s="181"/>
      <c r="VBN41" s="668"/>
      <c r="VBO41" s="669"/>
      <c r="VBP41" s="670"/>
      <c r="VBQ41" s="670"/>
      <c r="VBR41" s="670"/>
      <c r="VBS41" s="671"/>
      <c r="VBT41" s="670"/>
      <c r="VBU41" s="181"/>
      <c r="VBV41" s="668"/>
      <c r="VBW41" s="669"/>
      <c r="VBX41" s="670"/>
      <c r="VBY41" s="670"/>
      <c r="VBZ41" s="670"/>
      <c r="VCA41" s="671"/>
      <c r="VCB41" s="670"/>
      <c r="VCC41" s="181"/>
      <c r="VCD41" s="668"/>
      <c r="VCE41" s="669"/>
      <c r="VCF41" s="670"/>
      <c r="VCG41" s="670"/>
      <c r="VCH41" s="670"/>
      <c r="VCI41" s="671"/>
      <c r="VCJ41" s="670"/>
      <c r="VCK41" s="181"/>
      <c r="VCL41" s="668"/>
      <c r="VCM41" s="669"/>
      <c r="VCN41" s="670"/>
      <c r="VCO41" s="670"/>
      <c r="VCP41" s="670"/>
      <c r="VCQ41" s="671"/>
      <c r="VCR41" s="670"/>
      <c r="VCS41" s="181"/>
      <c r="VCT41" s="668"/>
      <c r="VCU41" s="669"/>
      <c r="VCV41" s="670"/>
      <c r="VCW41" s="670"/>
      <c r="VCX41" s="670"/>
      <c r="VCY41" s="671"/>
      <c r="VCZ41" s="670"/>
      <c r="VDA41" s="181"/>
      <c r="VDB41" s="668"/>
      <c r="VDC41" s="669"/>
      <c r="VDD41" s="670"/>
      <c r="VDE41" s="670"/>
      <c r="VDF41" s="670"/>
      <c r="VDG41" s="671"/>
      <c r="VDH41" s="670"/>
      <c r="VDI41" s="181"/>
      <c r="VDJ41" s="668"/>
      <c r="VDK41" s="669"/>
      <c r="VDL41" s="670"/>
      <c r="VDM41" s="670"/>
      <c r="VDN41" s="670"/>
      <c r="VDO41" s="671"/>
      <c r="VDP41" s="670"/>
      <c r="VDQ41" s="181"/>
      <c r="VDR41" s="668"/>
      <c r="VDS41" s="669"/>
      <c r="VDT41" s="670"/>
      <c r="VDU41" s="670"/>
      <c r="VDV41" s="670"/>
      <c r="VDW41" s="671"/>
      <c r="VDX41" s="670"/>
      <c r="VDY41" s="181"/>
      <c r="VDZ41" s="668"/>
      <c r="VEA41" s="669"/>
      <c r="VEB41" s="670"/>
      <c r="VEC41" s="670"/>
      <c r="VED41" s="670"/>
      <c r="VEE41" s="671"/>
      <c r="VEF41" s="670"/>
      <c r="VEG41" s="181"/>
      <c r="VEH41" s="668"/>
      <c r="VEI41" s="669"/>
      <c r="VEJ41" s="670"/>
      <c r="VEK41" s="670"/>
      <c r="VEL41" s="670"/>
      <c r="VEM41" s="671"/>
      <c r="VEN41" s="670"/>
      <c r="VEO41" s="181"/>
      <c r="VEP41" s="668"/>
      <c r="VEQ41" s="669"/>
      <c r="VER41" s="670"/>
      <c r="VES41" s="670"/>
      <c r="VET41" s="670"/>
      <c r="VEU41" s="671"/>
      <c r="VEV41" s="670"/>
      <c r="VEW41" s="181"/>
      <c r="VEX41" s="668"/>
      <c r="VEY41" s="669"/>
      <c r="VEZ41" s="670"/>
      <c r="VFA41" s="670"/>
      <c r="VFB41" s="670"/>
      <c r="VFC41" s="671"/>
      <c r="VFD41" s="670"/>
      <c r="VFE41" s="181"/>
      <c r="VFF41" s="668"/>
      <c r="VFG41" s="669"/>
      <c r="VFH41" s="670"/>
      <c r="VFI41" s="670"/>
      <c r="VFJ41" s="670"/>
      <c r="VFK41" s="671"/>
      <c r="VFL41" s="670"/>
      <c r="VFM41" s="181"/>
      <c r="VFN41" s="668"/>
      <c r="VFO41" s="669"/>
      <c r="VFP41" s="670"/>
      <c r="VFQ41" s="670"/>
      <c r="VFR41" s="670"/>
      <c r="VFS41" s="671"/>
      <c r="VFT41" s="670"/>
      <c r="VFU41" s="181"/>
      <c r="VFV41" s="668"/>
      <c r="VFW41" s="669"/>
      <c r="VFX41" s="670"/>
      <c r="VFY41" s="670"/>
      <c r="VFZ41" s="670"/>
      <c r="VGA41" s="671"/>
      <c r="VGB41" s="670"/>
      <c r="VGC41" s="181"/>
      <c r="VGD41" s="668"/>
      <c r="VGE41" s="669"/>
      <c r="VGF41" s="670"/>
      <c r="VGG41" s="670"/>
      <c r="VGH41" s="670"/>
      <c r="VGI41" s="671"/>
      <c r="VGJ41" s="670"/>
      <c r="VGK41" s="181"/>
      <c r="VGL41" s="668"/>
      <c r="VGM41" s="669"/>
      <c r="VGN41" s="670"/>
      <c r="VGO41" s="670"/>
      <c r="VGP41" s="670"/>
      <c r="VGQ41" s="671"/>
      <c r="VGR41" s="670"/>
      <c r="VGS41" s="181"/>
      <c r="VGT41" s="668"/>
      <c r="VGU41" s="669"/>
      <c r="VGV41" s="670"/>
      <c r="VGW41" s="670"/>
      <c r="VGX41" s="670"/>
      <c r="VGY41" s="671"/>
      <c r="VGZ41" s="670"/>
      <c r="VHA41" s="181"/>
      <c r="VHB41" s="668"/>
      <c r="VHC41" s="669"/>
      <c r="VHD41" s="670"/>
      <c r="VHE41" s="670"/>
      <c r="VHF41" s="670"/>
      <c r="VHG41" s="671"/>
      <c r="VHH41" s="670"/>
      <c r="VHI41" s="181"/>
      <c r="VHJ41" s="668"/>
      <c r="VHK41" s="669"/>
      <c r="VHL41" s="670"/>
      <c r="VHM41" s="670"/>
      <c r="VHN41" s="670"/>
      <c r="VHO41" s="671"/>
      <c r="VHP41" s="670"/>
      <c r="VHQ41" s="181"/>
      <c r="VHR41" s="668"/>
      <c r="VHS41" s="669"/>
      <c r="VHT41" s="670"/>
      <c r="VHU41" s="670"/>
      <c r="VHV41" s="670"/>
      <c r="VHW41" s="671"/>
      <c r="VHX41" s="670"/>
      <c r="VHY41" s="181"/>
      <c r="VHZ41" s="668"/>
      <c r="VIA41" s="669"/>
      <c r="VIB41" s="670"/>
      <c r="VIC41" s="670"/>
      <c r="VID41" s="670"/>
      <c r="VIE41" s="671"/>
      <c r="VIF41" s="670"/>
      <c r="VIG41" s="181"/>
      <c r="VIH41" s="668"/>
      <c r="VII41" s="669"/>
      <c r="VIJ41" s="670"/>
      <c r="VIK41" s="670"/>
      <c r="VIL41" s="670"/>
      <c r="VIM41" s="671"/>
      <c r="VIN41" s="670"/>
      <c r="VIO41" s="181"/>
      <c r="VIP41" s="668"/>
      <c r="VIQ41" s="669"/>
      <c r="VIR41" s="670"/>
      <c r="VIS41" s="670"/>
      <c r="VIT41" s="670"/>
      <c r="VIU41" s="671"/>
      <c r="VIV41" s="670"/>
      <c r="VIW41" s="181"/>
      <c r="VIX41" s="668"/>
      <c r="VIY41" s="669"/>
      <c r="VIZ41" s="670"/>
      <c r="VJA41" s="670"/>
      <c r="VJB41" s="670"/>
      <c r="VJC41" s="671"/>
      <c r="VJD41" s="670"/>
      <c r="VJE41" s="181"/>
      <c r="VJF41" s="668"/>
      <c r="VJG41" s="669"/>
      <c r="VJH41" s="670"/>
      <c r="VJI41" s="670"/>
      <c r="VJJ41" s="670"/>
      <c r="VJK41" s="671"/>
      <c r="VJL41" s="670"/>
      <c r="VJM41" s="181"/>
      <c r="VJN41" s="668"/>
      <c r="VJO41" s="669"/>
      <c r="VJP41" s="670"/>
      <c r="VJQ41" s="670"/>
      <c r="VJR41" s="670"/>
      <c r="VJS41" s="671"/>
      <c r="VJT41" s="670"/>
      <c r="VJU41" s="181"/>
      <c r="VJV41" s="668"/>
      <c r="VJW41" s="669"/>
      <c r="VJX41" s="670"/>
      <c r="VJY41" s="670"/>
      <c r="VJZ41" s="670"/>
      <c r="VKA41" s="671"/>
      <c r="VKB41" s="670"/>
      <c r="VKC41" s="181"/>
      <c r="VKD41" s="668"/>
      <c r="VKE41" s="669"/>
      <c r="VKF41" s="670"/>
      <c r="VKG41" s="670"/>
      <c r="VKH41" s="670"/>
      <c r="VKI41" s="671"/>
      <c r="VKJ41" s="670"/>
      <c r="VKK41" s="181"/>
      <c r="VKL41" s="668"/>
      <c r="VKM41" s="669"/>
      <c r="VKN41" s="670"/>
      <c r="VKO41" s="670"/>
      <c r="VKP41" s="670"/>
      <c r="VKQ41" s="671"/>
      <c r="VKR41" s="670"/>
      <c r="VKS41" s="181"/>
      <c r="VKT41" s="668"/>
      <c r="VKU41" s="669"/>
      <c r="VKV41" s="670"/>
      <c r="VKW41" s="670"/>
      <c r="VKX41" s="670"/>
      <c r="VKY41" s="671"/>
      <c r="VKZ41" s="670"/>
      <c r="VLA41" s="181"/>
      <c r="VLB41" s="668"/>
      <c r="VLC41" s="669"/>
      <c r="VLD41" s="670"/>
      <c r="VLE41" s="670"/>
      <c r="VLF41" s="670"/>
      <c r="VLG41" s="671"/>
      <c r="VLH41" s="670"/>
      <c r="VLI41" s="181"/>
      <c r="VLJ41" s="668"/>
      <c r="VLK41" s="669"/>
      <c r="VLL41" s="670"/>
      <c r="VLM41" s="670"/>
      <c r="VLN41" s="670"/>
      <c r="VLO41" s="671"/>
      <c r="VLP41" s="670"/>
      <c r="VLQ41" s="181"/>
      <c r="VLR41" s="668"/>
      <c r="VLS41" s="669"/>
      <c r="VLT41" s="670"/>
      <c r="VLU41" s="670"/>
      <c r="VLV41" s="670"/>
      <c r="VLW41" s="671"/>
      <c r="VLX41" s="670"/>
      <c r="VLY41" s="181"/>
      <c r="VLZ41" s="668"/>
      <c r="VMA41" s="669"/>
      <c r="VMB41" s="670"/>
      <c r="VMC41" s="670"/>
      <c r="VMD41" s="670"/>
      <c r="VME41" s="671"/>
      <c r="VMF41" s="670"/>
      <c r="VMG41" s="181"/>
      <c r="VMH41" s="668"/>
      <c r="VMI41" s="669"/>
      <c r="VMJ41" s="670"/>
      <c r="VMK41" s="670"/>
      <c r="VML41" s="670"/>
      <c r="VMM41" s="671"/>
      <c r="VMN41" s="670"/>
      <c r="VMO41" s="181"/>
      <c r="VMP41" s="668"/>
      <c r="VMQ41" s="669"/>
      <c r="VMR41" s="670"/>
      <c r="VMS41" s="670"/>
      <c r="VMT41" s="670"/>
      <c r="VMU41" s="671"/>
      <c r="VMV41" s="670"/>
      <c r="VMW41" s="181"/>
      <c r="VMX41" s="668"/>
      <c r="VMY41" s="669"/>
      <c r="VMZ41" s="670"/>
      <c r="VNA41" s="670"/>
      <c r="VNB41" s="670"/>
      <c r="VNC41" s="671"/>
      <c r="VND41" s="670"/>
      <c r="VNE41" s="181"/>
      <c r="VNF41" s="668"/>
      <c r="VNG41" s="669"/>
      <c r="VNH41" s="670"/>
      <c r="VNI41" s="670"/>
      <c r="VNJ41" s="670"/>
      <c r="VNK41" s="671"/>
      <c r="VNL41" s="670"/>
      <c r="VNM41" s="181"/>
      <c r="VNN41" s="668"/>
      <c r="VNO41" s="669"/>
      <c r="VNP41" s="670"/>
      <c r="VNQ41" s="670"/>
      <c r="VNR41" s="670"/>
      <c r="VNS41" s="671"/>
      <c r="VNT41" s="670"/>
      <c r="VNU41" s="181"/>
      <c r="VNV41" s="668"/>
      <c r="VNW41" s="669"/>
      <c r="VNX41" s="670"/>
      <c r="VNY41" s="670"/>
      <c r="VNZ41" s="670"/>
      <c r="VOA41" s="671"/>
      <c r="VOB41" s="670"/>
      <c r="VOC41" s="181"/>
      <c r="VOD41" s="668"/>
      <c r="VOE41" s="669"/>
      <c r="VOF41" s="670"/>
      <c r="VOG41" s="670"/>
      <c r="VOH41" s="670"/>
      <c r="VOI41" s="671"/>
      <c r="VOJ41" s="670"/>
      <c r="VOK41" s="181"/>
      <c r="VOL41" s="668"/>
      <c r="VOM41" s="669"/>
      <c r="VON41" s="670"/>
      <c r="VOO41" s="670"/>
      <c r="VOP41" s="670"/>
      <c r="VOQ41" s="671"/>
      <c r="VOR41" s="670"/>
      <c r="VOS41" s="181"/>
      <c r="VOT41" s="668"/>
      <c r="VOU41" s="669"/>
      <c r="VOV41" s="670"/>
      <c r="VOW41" s="670"/>
      <c r="VOX41" s="670"/>
      <c r="VOY41" s="671"/>
      <c r="VOZ41" s="670"/>
      <c r="VPA41" s="181"/>
      <c r="VPB41" s="668"/>
      <c r="VPC41" s="669"/>
      <c r="VPD41" s="670"/>
      <c r="VPE41" s="670"/>
      <c r="VPF41" s="670"/>
      <c r="VPG41" s="671"/>
      <c r="VPH41" s="670"/>
      <c r="VPI41" s="181"/>
      <c r="VPJ41" s="668"/>
      <c r="VPK41" s="669"/>
      <c r="VPL41" s="670"/>
      <c r="VPM41" s="670"/>
      <c r="VPN41" s="670"/>
      <c r="VPO41" s="671"/>
      <c r="VPP41" s="670"/>
      <c r="VPQ41" s="181"/>
      <c r="VPR41" s="668"/>
      <c r="VPS41" s="669"/>
      <c r="VPT41" s="670"/>
      <c r="VPU41" s="670"/>
      <c r="VPV41" s="670"/>
      <c r="VPW41" s="671"/>
      <c r="VPX41" s="670"/>
      <c r="VPY41" s="181"/>
      <c r="VPZ41" s="668"/>
      <c r="VQA41" s="669"/>
      <c r="VQB41" s="670"/>
      <c r="VQC41" s="670"/>
      <c r="VQD41" s="670"/>
      <c r="VQE41" s="671"/>
      <c r="VQF41" s="670"/>
      <c r="VQG41" s="181"/>
      <c r="VQH41" s="668"/>
      <c r="VQI41" s="669"/>
      <c r="VQJ41" s="670"/>
      <c r="VQK41" s="670"/>
      <c r="VQL41" s="670"/>
      <c r="VQM41" s="671"/>
      <c r="VQN41" s="670"/>
      <c r="VQO41" s="181"/>
      <c r="VQP41" s="668"/>
      <c r="VQQ41" s="669"/>
      <c r="VQR41" s="670"/>
      <c r="VQS41" s="670"/>
      <c r="VQT41" s="670"/>
      <c r="VQU41" s="671"/>
      <c r="VQV41" s="670"/>
      <c r="VQW41" s="181"/>
      <c r="VQX41" s="668"/>
      <c r="VQY41" s="669"/>
      <c r="VQZ41" s="670"/>
      <c r="VRA41" s="670"/>
      <c r="VRB41" s="670"/>
      <c r="VRC41" s="671"/>
      <c r="VRD41" s="670"/>
      <c r="VRE41" s="181"/>
      <c r="VRF41" s="668"/>
      <c r="VRG41" s="669"/>
      <c r="VRH41" s="670"/>
      <c r="VRI41" s="670"/>
      <c r="VRJ41" s="670"/>
      <c r="VRK41" s="671"/>
      <c r="VRL41" s="670"/>
      <c r="VRM41" s="181"/>
      <c r="VRN41" s="668"/>
      <c r="VRO41" s="669"/>
      <c r="VRP41" s="670"/>
      <c r="VRQ41" s="670"/>
      <c r="VRR41" s="670"/>
      <c r="VRS41" s="671"/>
      <c r="VRT41" s="670"/>
      <c r="VRU41" s="181"/>
      <c r="VRV41" s="668"/>
      <c r="VRW41" s="669"/>
      <c r="VRX41" s="670"/>
      <c r="VRY41" s="670"/>
      <c r="VRZ41" s="670"/>
      <c r="VSA41" s="671"/>
      <c r="VSB41" s="670"/>
      <c r="VSC41" s="181"/>
      <c r="VSD41" s="668"/>
      <c r="VSE41" s="669"/>
      <c r="VSF41" s="670"/>
      <c r="VSG41" s="670"/>
      <c r="VSH41" s="670"/>
      <c r="VSI41" s="671"/>
      <c r="VSJ41" s="670"/>
      <c r="VSK41" s="181"/>
      <c r="VSL41" s="668"/>
      <c r="VSM41" s="669"/>
      <c r="VSN41" s="670"/>
      <c r="VSO41" s="670"/>
      <c r="VSP41" s="670"/>
      <c r="VSQ41" s="671"/>
      <c r="VSR41" s="670"/>
      <c r="VSS41" s="181"/>
      <c r="VST41" s="668"/>
      <c r="VSU41" s="669"/>
      <c r="VSV41" s="670"/>
      <c r="VSW41" s="670"/>
      <c r="VSX41" s="670"/>
      <c r="VSY41" s="671"/>
      <c r="VSZ41" s="670"/>
      <c r="VTA41" s="181"/>
      <c r="VTB41" s="668"/>
      <c r="VTC41" s="669"/>
      <c r="VTD41" s="670"/>
      <c r="VTE41" s="670"/>
      <c r="VTF41" s="670"/>
      <c r="VTG41" s="671"/>
      <c r="VTH41" s="670"/>
      <c r="VTI41" s="181"/>
      <c r="VTJ41" s="668"/>
      <c r="VTK41" s="669"/>
      <c r="VTL41" s="670"/>
      <c r="VTM41" s="670"/>
      <c r="VTN41" s="670"/>
      <c r="VTO41" s="671"/>
      <c r="VTP41" s="670"/>
      <c r="VTQ41" s="181"/>
      <c r="VTR41" s="668"/>
      <c r="VTS41" s="669"/>
      <c r="VTT41" s="670"/>
      <c r="VTU41" s="670"/>
      <c r="VTV41" s="670"/>
      <c r="VTW41" s="671"/>
      <c r="VTX41" s="670"/>
      <c r="VTY41" s="181"/>
      <c r="VTZ41" s="668"/>
      <c r="VUA41" s="669"/>
      <c r="VUB41" s="670"/>
      <c r="VUC41" s="670"/>
      <c r="VUD41" s="670"/>
      <c r="VUE41" s="671"/>
      <c r="VUF41" s="670"/>
      <c r="VUG41" s="181"/>
      <c r="VUH41" s="668"/>
      <c r="VUI41" s="669"/>
      <c r="VUJ41" s="670"/>
      <c r="VUK41" s="670"/>
      <c r="VUL41" s="670"/>
      <c r="VUM41" s="671"/>
      <c r="VUN41" s="670"/>
      <c r="VUO41" s="181"/>
      <c r="VUP41" s="668"/>
      <c r="VUQ41" s="669"/>
      <c r="VUR41" s="670"/>
      <c r="VUS41" s="670"/>
      <c r="VUT41" s="670"/>
      <c r="VUU41" s="671"/>
      <c r="VUV41" s="670"/>
      <c r="VUW41" s="181"/>
      <c r="VUX41" s="668"/>
      <c r="VUY41" s="669"/>
      <c r="VUZ41" s="670"/>
      <c r="VVA41" s="670"/>
      <c r="VVB41" s="670"/>
      <c r="VVC41" s="671"/>
      <c r="VVD41" s="670"/>
      <c r="VVE41" s="181"/>
      <c r="VVF41" s="668"/>
      <c r="VVG41" s="669"/>
      <c r="VVH41" s="670"/>
      <c r="VVI41" s="670"/>
      <c r="VVJ41" s="670"/>
      <c r="VVK41" s="671"/>
      <c r="VVL41" s="670"/>
      <c r="VVM41" s="181"/>
      <c r="VVN41" s="668"/>
      <c r="VVO41" s="669"/>
      <c r="VVP41" s="670"/>
      <c r="VVQ41" s="670"/>
      <c r="VVR41" s="670"/>
      <c r="VVS41" s="671"/>
      <c r="VVT41" s="670"/>
      <c r="VVU41" s="181"/>
      <c r="VVV41" s="668"/>
      <c r="VVW41" s="669"/>
      <c r="VVX41" s="670"/>
      <c r="VVY41" s="670"/>
      <c r="VVZ41" s="670"/>
      <c r="VWA41" s="671"/>
      <c r="VWB41" s="670"/>
      <c r="VWC41" s="181"/>
      <c r="VWD41" s="668"/>
      <c r="VWE41" s="669"/>
      <c r="VWF41" s="670"/>
      <c r="VWG41" s="670"/>
      <c r="VWH41" s="670"/>
      <c r="VWI41" s="671"/>
      <c r="VWJ41" s="670"/>
      <c r="VWK41" s="181"/>
      <c r="VWL41" s="668"/>
      <c r="VWM41" s="669"/>
      <c r="VWN41" s="670"/>
      <c r="VWO41" s="670"/>
      <c r="VWP41" s="670"/>
      <c r="VWQ41" s="671"/>
      <c r="VWR41" s="670"/>
      <c r="VWS41" s="181"/>
      <c r="VWT41" s="668"/>
      <c r="VWU41" s="669"/>
      <c r="VWV41" s="670"/>
      <c r="VWW41" s="670"/>
      <c r="VWX41" s="670"/>
      <c r="VWY41" s="671"/>
      <c r="VWZ41" s="670"/>
      <c r="VXA41" s="181"/>
      <c r="VXB41" s="668"/>
      <c r="VXC41" s="669"/>
      <c r="VXD41" s="670"/>
      <c r="VXE41" s="670"/>
      <c r="VXF41" s="670"/>
      <c r="VXG41" s="671"/>
      <c r="VXH41" s="670"/>
      <c r="VXI41" s="181"/>
      <c r="VXJ41" s="668"/>
      <c r="VXK41" s="669"/>
      <c r="VXL41" s="670"/>
      <c r="VXM41" s="670"/>
      <c r="VXN41" s="670"/>
      <c r="VXO41" s="671"/>
      <c r="VXP41" s="670"/>
      <c r="VXQ41" s="181"/>
      <c r="VXR41" s="668"/>
      <c r="VXS41" s="669"/>
      <c r="VXT41" s="670"/>
      <c r="VXU41" s="670"/>
      <c r="VXV41" s="670"/>
      <c r="VXW41" s="671"/>
      <c r="VXX41" s="670"/>
      <c r="VXY41" s="181"/>
      <c r="VXZ41" s="668"/>
      <c r="VYA41" s="669"/>
      <c r="VYB41" s="670"/>
      <c r="VYC41" s="670"/>
      <c r="VYD41" s="670"/>
      <c r="VYE41" s="671"/>
      <c r="VYF41" s="670"/>
      <c r="VYG41" s="181"/>
      <c r="VYH41" s="668"/>
      <c r="VYI41" s="669"/>
      <c r="VYJ41" s="670"/>
      <c r="VYK41" s="670"/>
      <c r="VYL41" s="670"/>
      <c r="VYM41" s="671"/>
      <c r="VYN41" s="670"/>
      <c r="VYO41" s="181"/>
      <c r="VYP41" s="668"/>
      <c r="VYQ41" s="669"/>
      <c r="VYR41" s="670"/>
      <c r="VYS41" s="670"/>
      <c r="VYT41" s="670"/>
      <c r="VYU41" s="671"/>
      <c r="VYV41" s="670"/>
      <c r="VYW41" s="181"/>
      <c r="VYX41" s="668"/>
      <c r="VYY41" s="669"/>
      <c r="VYZ41" s="670"/>
      <c r="VZA41" s="670"/>
      <c r="VZB41" s="670"/>
      <c r="VZC41" s="671"/>
      <c r="VZD41" s="670"/>
      <c r="VZE41" s="181"/>
      <c r="VZF41" s="668"/>
      <c r="VZG41" s="669"/>
      <c r="VZH41" s="670"/>
      <c r="VZI41" s="670"/>
      <c r="VZJ41" s="670"/>
      <c r="VZK41" s="671"/>
      <c r="VZL41" s="670"/>
      <c r="VZM41" s="181"/>
      <c r="VZN41" s="668"/>
      <c r="VZO41" s="669"/>
      <c r="VZP41" s="670"/>
      <c r="VZQ41" s="670"/>
      <c r="VZR41" s="670"/>
      <c r="VZS41" s="671"/>
      <c r="VZT41" s="670"/>
      <c r="VZU41" s="181"/>
      <c r="VZV41" s="668"/>
      <c r="VZW41" s="669"/>
      <c r="VZX41" s="670"/>
      <c r="VZY41" s="670"/>
      <c r="VZZ41" s="670"/>
      <c r="WAA41" s="671"/>
      <c r="WAB41" s="670"/>
      <c r="WAC41" s="181"/>
      <c r="WAD41" s="668"/>
      <c r="WAE41" s="669"/>
      <c r="WAF41" s="670"/>
      <c r="WAG41" s="670"/>
      <c r="WAH41" s="670"/>
      <c r="WAI41" s="671"/>
      <c r="WAJ41" s="670"/>
      <c r="WAK41" s="181"/>
      <c r="WAL41" s="668"/>
      <c r="WAM41" s="669"/>
      <c r="WAN41" s="670"/>
      <c r="WAO41" s="670"/>
      <c r="WAP41" s="670"/>
      <c r="WAQ41" s="671"/>
      <c r="WAR41" s="670"/>
      <c r="WAS41" s="181"/>
      <c r="WAT41" s="668"/>
      <c r="WAU41" s="669"/>
      <c r="WAV41" s="670"/>
      <c r="WAW41" s="670"/>
      <c r="WAX41" s="670"/>
      <c r="WAY41" s="671"/>
      <c r="WAZ41" s="670"/>
      <c r="WBA41" s="181"/>
      <c r="WBB41" s="668"/>
      <c r="WBC41" s="669"/>
      <c r="WBD41" s="670"/>
      <c r="WBE41" s="670"/>
      <c r="WBF41" s="670"/>
      <c r="WBG41" s="671"/>
      <c r="WBH41" s="670"/>
      <c r="WBI41" s="181"/>
      <c r="WBJ41" s="668"/>
      <c r="WBK41" s="669"/>
      <c r="WBL41" s="670"/>
      <c r="WBM41" s="670"/>
      <c r="WBN41" s="670"/>
      <c r="WBO41" s="671"/>
      <c r="WBP41" s="670"/>
      <c r="WBQ41" s="181"/>
      <c r="WBR41" s="668"/>
      <c r="WBS41" s="669"/>
      <c r="WBT41" s="670"/>
      <c r="WBU41" s="670"/>
      <c r="WBV41" s="670"/>
      <c r="WBW41" s="671"/>
      <c r="WBX41" s="670"/>
      <c r="WBY41" s="181"/>
      <c r="WBZ41" s="668"/>
      <c r="WCA41" s="669"/>
      <c r="WCB41" s="670"/>
      <c r="WCC41" s="670"/>
      <c r="WCD41" s="670"/>
      <c r="WCE41" s="671"/>
      <c r="WCF41" s="670"/>
      <c r="WCG41" s="181"/>
      <c r="WCH41" s="668"/>
      <c r="WCI41" s="669"/>
      <c r="WCJ41" s="670"/>
      <c r="WCK41" s="670"/>
      <c r="WCL41" s="670"/>
      <c r="WCM41" s="671"/>
      <c r="WCN41" s="670"/>
      <c r="WCO41" s="181"/>
      <c r="WCP41" s="668"/>
      <c r="WCQ41" s="669"/>
      <c r="WCR41" s="670"/>
      <c r="WCS41" s="670"/>
      <c r="WCT41" s="670"/>
      <c r="WCU41" s="671"/>
      <c r="WCV41" s="670"/>
      <c r="WCW41" s="181"/>
      <c r="WCX41" s="668"/>
      <c r="WCY41" s="669"/>
      <c r="WCZ41" s="670"/>
      <c r="WDA41" s="670"/>
      <c r="WDB41" s="670"/>
      <c r="WDC41" s="671"/>
      <c r="WDD41" s="670"/>
      <c r="WDE41" s="181"/>
      <c r="WDF41" s="668"/>
      <c r="WDG41" s="669"/>
      <c r="WDH41" s="670"/>
      <c r="WDI41" s="670"/>
      <c r="WDJ41" s="670"/>
      <c r="WDK41" s="671"/>
      <c r="WDL41" s="670"/>
      <c r="WDM41" s="181"/>
      <c r="WDN41" s="668"/>
      <c r="WDO41" s="669"/>
      <c r="WDP41" s="670"/>
      <c r="WDQ41" s="670"/>
      <c r="WDR41" s="670"/>
      <c r="WDS41" s="671"/>
      <c r="WDT41" s="670"/>
      <c r="WDU41" s="181"/>
      <c r="WDV41" s="668"/>
      <c r="WDW41" s="669"/>
      <c r="WDX41" s="670"/>
      <c r="WDY41" s="670"/>
      <c r="WDZ41" s="670"/>
      <c r="WEA41" s="671"/>
      <c r="WEB41" s="670"/>
      <c r="WEC41" s="181"/>
      <c r="WED41" s="668"/>
      <c r="WEE41" s="669"/>
      <c r="WEF41" s="670"/>
      <c r="WEG41" s="670"/>
      <c r="WEH41" s="670"/>
      <c r="WEI41" s="671"/>
      <c r="WEJ41" s="670"/>
      <c r="WEK41" s="181"/>
      <c r="WEL41" s="668"/>
      <c r="WEM41" s="669"/>
      <c r="WEN41" s="670"/>
      <c r="WEO41" s="670"/>
      <c r="WEP41" s="670"/>
      <c r="WEQ41" s="671"/>
      <c r="WER41" s="670"/>
      <c r="WES41" s="181"/>
      <c r="WET41" s="668"/>
      <c r="WEU41" s="669"/>
      <c r="WEV41" s="670"/>
      <c r="WEW41" s="670"/>
      <c r="WEX41" s="670"/>
      <c r="WEY41" s="671"/>
      <c r="WEZ41" s="670"/>
      <c r="WFA41" s="181"/>
      <c r="WFB41" s="668"/>
      <c r="WFC41" s="669"/>
      <c r="WFD41" s="670"/>
      <c r="WFE41" s="670"/>
      <c r="WFF41" s="670"/>
      <c r="WFG41" s="671"/>
      <c r="WFH41" s="670"/>
      <c r="WFI41" s="181"/>
      <c r="WFJ41" s="668"/>
      <c r="WFK41" s="669"/>
      <c r="WFL41" s="670"/>
      <c r="WFM41" s="670"/>
      <c r="WFN41" s="670"/>
      <c r="WFO41" s="671"/>
      <c r="WFP41" s="670"/>
      <c r="WFQ41" s="181"/>
      <c r="WFR41" s="668"/>
      <c r="WFS41" s="669"/>
      <c r="WFT41" s="670"/>
      <c r="WFU41" s="670"/>
      <c r="WFV41" s="670"/>
      <c r="WFW41" s="671"/>
      <c r="WFX41" s="670"/>
      <c r="WFY41" s="181"/>
      <c r="WFZ41" s="668"/>
      <c r="WGA41" s="669"/>
      <c r="WGB41" s="670"/>
      <c r="WGC41" s="670"/>
      <c r="WGD41" s="670"/>
      <c r="WGE41" s="671"/>
      <c r="WGF41" s="670"/>
      <c r="WGG41" s="181"/>
      <c r="WGH41" s="668"/>
      <c r="WGI41" s="669"/>
      <c r="WGJ41" s="670"/>
      <c r="WGK41" s="670"/>
      <c r="WGL41" s="670"/>
      <c r="WGM41" s="671"/>
      <c r="WGN41" s="670"/>
      <c r="WGO41" s="181"/>
      <c r="WGP41" s="668"/>
      <c r="WGQ41" s="669"/>
      <c r="WGR41" s="670"/>
      <c r="WGS41" s="670"/>
      <c r="WGT41" s="670"/>
      <c r="WGU41" s="671"/>
      <c r="WGV41" s="670"/>
      <c r="WGW41" s="181"/>
      <c r="WGX41" s="668"/>
      <c r="WGY41" s="669"/>
      <c r="WGZ41" s="670"/>
      <c r="WHA41" s="670"/>
      <c r="WHB41" s="670"/>
      <c r="WHC41" s="671"/>
      <c r="WHD41" s="670"/>
      <c r="WHE41" s="181"/>
      <c r="WHF41" s="668"/>
      <c r="WHG41" s="669"/>
      <c r="WHH41" s="670"/>
      <c r="WHI41" s="670"/>
      <c r="WHJ41" s="670"/>
      <c r="WHK41" s="671"/>
      <c r="WHL41" s="670"/>
      <c r="WHM41" s="181"/>
      <c r="WHN41" s="668"/>
      <c r="WHO41" s="669"/>
      <c r="WHP41" s="670"/>
      <c r="WHQ41" s="670"/>
      <c r="WHR41" s="670"/>
      <c r="WHS41" s="671"/>
      <c r="WHT41" s="670"/>
      <c r="WHU41" s="181"/>
      <c r="WHV41" s="668"/>
      <c r="WHW41" s="669"/>
      <c r="WHX41" s="670"/>
      <c r="WHY41" s="670"/>
      <c r="WHZ41" s="670"/>
      <c r="WIA41" s="671"/>
      <c r="WIB41" s="670"/>
      <c r="WIC41" s="181"/>
      <c r="WID41" s="668"/>
      <c r="WIE41" s="669"/>
      <c r="WIF41" s="670"/>
      <c r="WIG41" s="670"/>
      <c r="WIH41" s="670"/>
      <c r="WII41" s="671"/>
      <c r="WIJ41" s="670"/>
      <c r="WIK41" s="181"/>
      <c r="WIL41" s="668"/>
      <c r="WIM41" s="669"/>
      <c r="WIN41" s="670"/>
      <c r="WIO41" s="670"/>
      <c r="WIP41" s="670"/>
      <c r="WIQ41" s="671"/>
      <c r="WIR41" s="670"/>
      <c r="WIS41" s="181"/>
      <c r="WIT41" s="668"/>
      <c r="WIU41" s="669"/>
      <c r="WIV41" s="670"/>
      <c r="WIW41" s="670"/>
      <c r="WIX41" s="670"/>
      <c r="WIY41" s="671"/>
      <c r="WIZ41" s="670"/>
      <c r="WJA41" s="181"/>
      <c r="WJB41" s="668"/>
      <c r="WJC41" s="669"/>
      <c r="WJD41" s="670"/>
      <c r="WJE41" s="670"/>
      <c r="WJF41" s="670"/>
      <c r="WJG41" s="671"/>
      <c r="WJH41" s="670"/>
      <c r="WJI41" s="181"/>
      <c r="WJJ41" s="668"/>
      <c r="WJK41" s="669"/>
      <c r="WJL41" s="670"/>
      <c r="WJM41" s="670"/>
      <c r="WJN41" s="670"/>
      <c r="WJO41" s="671"/>
      <c r="WJP41" s="670"/>
      <c r="WJQ41" s="181"/>
      <c r="WJR41" s="668"/>
      <c r="WJS41" s="669"/>
      <c r="WJT41" s="670"/>
      <c r="WJU41" s="670"/>
      <c r="WJV41" s="670"/>
      <c r="WJW41" s="671"/>
      <c r="WJX41" s="670"/>
      <c r="WJY41" s="181"/>
      <c r="WJZ41" s="668"/>
      <c r="WKA41" s="669"/>
      <c r="WKB41" s="670"/>
      <c r="WKC41" s="670"/>
      <c r="WKD41" s="670"/>
      <c r="WKE41" s="671"/>
      <c r="WKF41" s="670"/>
      <c r="WKG41" s="181"/>
      <c r="WKH41" s="668"/>
      <c r="WKI41" s="669"/>
      <c r="WKJ41" s="670"/>
      <c r="WKK41" s="670"/>
      <c r="WKL41" s="670"/>
      <c r="WKM41" s="671"/>
      <c r="WKN41" s="670"/>
      <c r="WKO41" s="181"/>
      <c r="WKP41" s="668"/>
      <c r="WKQ41" s="669"/>
      <c r="WKR41" s="670"/>
      <c r="WKS41" s="670"/>
      <c r="WKT41" s="670"/>
      <c r="WKU41" s="671"/>
      <c r="WKV41" s="670"/>
      <c r="WKW41" s="181"/>
      <c r="WKX41" s="668"/>
      <c r="WKY41" s="669"/>
      <c r="WKZ41" s="670"/>
      <c r="WLA41" s="670"/>
      <c r="WLB41" s="670"/>
      <c r="WLC41" s="671"/>
      <c r="WLD41" s="670"/>
      <c r="WLE41" s="181"/>
      <c r="WLF41" s="668"/>
      <c r="WLG41" s="669"/>
      <c r="WLH41" s="670"/>
      <c r="WLI41" s="670"/>
      <c r="WLJ41" s="670"/>
      <c r="WLK41" s="671"/>
      <c r="WLL41" s="670"/>
      <c r="WLM41" s="181"/>
      <c r="WLN41" s="668"/>
      <c r="WLO41" s="669"/>
      <c r="WLP41" s="670"/>
      <c r="WLQ41" s="670"/>
      <c r="WLR41" s="670"/>
      <c r="WLS41" s="671"/>
      <c r="WLT41" s="670"/>
      <c r="WLU41" s="181"/>
      <c r="WLV41" s="668"/>
      <c r="WLW41" s="669"/>
      <c r="WLX41" s="670"/>
      <c r="WLY41" s="670"/>
      <c r="WLZ41" s="670"/>
      <c r="WMA41" s="671"/>
      <c r="WMB41" s="670"/>
      <c r="WMC41" s="181"/>
      <c r="WMD41" s="668"/>
      <c r="WME41" s="669"/>
      <c r="WMF41" s="670"/>
      <c r="WMG41" s="670"/>
      <c r="WMH41" s="670"/>
      <c r="WMI41" s="671"/>
      <c r="WMJ41" s="670"/>
      <c r="WMK41" s="181"/>
      <c r="WML41" s="668"/>
      <c r="WMM41" s="669"/>
      <c r="WMN41" s="670"/>
      <c r="WMO41" s="670"/>
      <c r="WMP41" s="670"/>
      <c r="WMQ41" s="671"/>
      <c r="WMR41" s="670"/>
      <c r="WMS41" s="181"/>
      <c r="WMT41" s="668"/>
      <c r="WMU41" s="669"/>
      <c r="WMV41" s="670"/>
      <c r="WMW41" s="670"/>
      <c r="WMX41" s="670"/>
      <c r="WMY41" s="671"/>
      <c r="WMZ41" s="670"/>
      <c r="WNA41" s="181"/>
      <c r="WNB41" s="668"/>
      <c r="WNC41" s="669"/>
      <c r="WND41" s="670"/>
      <c r="WNE41" s="670"/>
      <c r="WNF41" s="670"/>
      <c r="WNG41" s="671"/>
      <c r="WNH41" s="670"/>
      <c r="WNI41" s="181"/>
      <c r="WNJ41" s="668"/>
      <c r="WNK41" s="669"/>
      <c r="WNL41" s="670"/>
      <c r="WNM41" s="670"/>
      <c r="WNN41" s="670"/>
      <c r="WNO41" s="671"/>
      <c r="WNP41" s="670"/>
      <c r="WNQ41" s="181"/>
      <c r="WNR41" s="668"/>
      <c r="WNS41" s="669"/>
      <c r="WNT41" s="670"/>
      <c r="WNU41" s="670"/>
      <c r="WNV41" s="670"/>
      <c r="WNW41" s="671"/>
      <c r="WNX41" s="670"/>
      <c r="WNY41" s="181"/>
      <c r="WNZ41" s="668"/>
      <c r="WOA41" s="669"/>
      <c r="WOB41" s="670"/>
      <c r="WOC41" s="670"/>
      <c r="WOD41" s="670"/>
      <c r="WOE41" s="671"/>
      <c r="WOF41" s="670"/>
      <c r="WOG41" s="181"/>
      <c r="WOH41" s="668"/>
      <c r="WOI41" s="669"/>
      <c r="WOJ41" s="670"/>
      <c r="WOK41" s="670"/>
      <c r="WOL41" s="670"/>
      <c r="WOM41" s="671"/>
      <c r="WON41" s="670"/>
      <c r="WOO41" s="181"/>
      <c r="WOP41" s="668"/>
      <c r="WOQ41" s="669"/>
      <c r="WOR41" s="670"/>
      <c r="WOS41" s="670"/>
      <c r="WOT41" s="670"/>
      <c r="WOU41" s="671"/>
      <c r="WOV41" s="670"/>
      <c r="WOW41" s="181"/>
      <c r="WOX41" s="668"/>
      <c r="WOY41" s="669"/>
      <c r="WOZ41" s="670"/>
      <c r="WPA41" s="670"/>
      <c r="WPB41" s="670"/>
      <c r="WPC41" s="671"/>
      <c r="WPD41" s="670"/>
      <c r="WPE41" s="181"/>
      <c r="WPF41" s="668"/>
      <c r="WPG41" s="669"/>
      <c r="WPH41" s="670"/>
      <c r="WPI41" s="670"/>
      <c r="WPJ41" s="670"/>
      <c r="WPK41" s="671"/>
      <c r="WPL41" s="670"/>
      <c r="WPM41" s="181"/>
      <c r="WPN41" s="668"/>
      <c r="WPO41" s="669"/>
      <c r="WPP41" s="670"/>
      <c r="WPQ41" s="670"/>
      <c r="WPR41" s="670"/>
      <c r="WPS41" s="671"/>
      <c r="WPT41" s="670"/>
      <c r="WPU41" s="181"/>
      <c r="WPV41" s="668"/>
      <c r="WPW41" s="669"/>
      <c r="WPX41" s="670"/>
      <c r="WPY41" s="670"/>
      <c r="WPZ41" s="670"/>
      <c r="WQA41" s="671"/>
      <c r="WQB41" s="670"/>
      <c r="WQC41" s="181"/>
      <c r="WQD41" s="668"/>
      <c r="WQE41" s="669"/>
      <c r="WQF41" s="670"/>
      <c r="WQG41" s="670"/>
      <c r="WQH41" s="670"/>
      <c r="WQI41" s="671"/>
      <c r="WQJ41" s="670"/>
      <c r="WQK41" s="181"/>
      <c r="WQL41" s="668"/>
      <c r="WQM41" s="669"/>
      <c r="WQN41" s="670"/>
      <c r="WQO41" s="670"/>
      <c r="WQP41" s="670"/>
      <c r="WQQ41" s="671"/>
      <c r="WQR41" s="670"/>
      <c r="WQS41" s="181"/>
      <c r="WQT41" s="668"/>
      <c r="WQU41" s="669"/>
      <c r="WQV41" s="670"/>
      <c r="WQW41" s="670"/>
      <c r="WQX41" s="670"/>
      <c r="WQY41" s="671"/>
      <c r="WQZ41" s="670"/>
      <c r="WRA41" s="181"/>
      <c r="WRB41" s="668"/>
      <c r="WRC41" s="669"/>
      <c r="WRD41" s="670"/>
      <c r="WRE41" s="670"/>
      <c r="WRF41" s="670"/>
      <c r="WRG41" s="671"/>
      <c r="WRH41" s="670"/>
      <c r="WRI41" s="181"/>
      <c r="WRJ41" s="668"/>
      <c r="WRK41" s="669"/>
      <c r="WRL41" s="670"/>
      <c r="WRM41" s="670"/>
      <c r="WRN41" s="670"/>
      <c r="WRO41" s="671"/>
      <c r="WRP41" s="670"/>
      <c r="WRQ41" s="181"/>
      <c r="WRR41" s="668"/>
      <c r="WRS41" s="669"/>
      <c r="WRT41" s="670"/>
      <c r="WRU41" s="670"/>
      <c r="WRV41" s="670"/>
      <c r="WRW41" s="671"/>
      <c r="WRX41" s="670"/>
      <c r="WRY41" s="181"/>
      <c r="WRZ41" s="668"/>
      <c r="WSA41" s="669"/>
      <c r="WSB41" s="670"/>
      <c r="WSC41" s="670"/>
      <c r="WSD41" s="670"/>
      <c r="WSE41" s="671"/>
      <c r="WSF41" s="670"/>
      <c r="WSG41" s="181"/>
      <c r="WSH41" s="668"/>
      <c r="WSI41" s="669"/>
      <c r="WSJ41" s="670"/>
      <c r="WSK41" s="670"/>
      <c r="WSL41" s="670"/>
      <c r="WSM41" s="671"/>
      <c r="WSN41" s="670"/>
      <c r="WSO41" s="181"/>
      <c r="WSP41" s="668"/>
      <c r="WSQ41" s="669"/>
      <c r="WSR41" s="670"/>
      <c r="WSS41" s="670"/>
      <c r="WST41" s="670"/>
      <c r="WSU41" s="671"/>
      <c r="WSV41" s="670"/>
      <c r="WSW41" s="181"/>
      <c r="WSX41" s="668"/>
      <c r="WSY41" s="669"/>
      <c r="WSZ41" s="670"/>
      <c r="WTA41" s="670"/>
      <c r="WTB41" s="670"/>
      <c r="WTC41" s="671"/>
      <c r="WTD41" s="670"/>
      <c r="WTE41" s="181"/>
      <c r="WTF41" s="668"/>
      <c r="WTG41" s="669"/>
      <c r="WTH41" s="670"/>
      <c r="WTI41" s="670"/>
      <c r="WTJ41" s="670"/>
      <c r="WTK41" s="671"/>
      <c r="WTL41" s="670"/>
      <c r="WTM41" s="181"/>
      <c r="WTN41" s="668"/>
      <c r="WTO41" s="669"/>
      <c r="WTP41" s="670"/>
      <c r="WTQ41" s="670"/>
      <c r="WTR41" s="670"/>
      <c r="WTS41" s="671"/>
      <c r="WTT41" s="670"/>
      <c r="WTU41" s="181"/>
      <c r="WTV41" s="668"/>
      <c r="WTW41" s="669"/>
      <c r="WTX41" s="670"/>
      <c r="WTY41" s="670"/>
      <c r="WTZ41" s="670"/>
      <c r="WUA41" s="671"/>
      <c r="WUB41" s="670"/>
      <c r="WUC41" s="181"/>
      <c r="WUD41" s="668"/>
      <c r="WUE41" s="669"/>
      <c r="WUF41" s="670"/>
      <c r="WUG41" s="670"/>
      <c r="WUH41" s="670"/>
      <c r="WUI41" s="671"/>
      <c r="WUJ41" s="670"/>
      <c r="WUK41" s="181"/>
      <c r="WUL41" s="668"/>
      <c r="WUM41" s="669"/>
      <c r="WUN41" s="670"/>
      <c r="WUO41" s="670"/>
      <c r="WUP41" s="670"/>
      <c r="WUQ41" s="671"/>
      <c r="WUR41" s="670"/>
      <c r="WUS41" s="181"/>
      <c r="WUT41" s="668"/>
      <c r="WUU41" s="669"/>
      <c r="WUV41" s="670"/>
      <c r="WUW41" s="670"/>
      <c r="WUX41" s="670"/>
      <c r="WUY41" s="671"/>
      <c r="WUZ41" s="670"/>
      <c r="WVA41" s="181"/>
      <c r="WVB41" s="668"/>
      <c r="WVC41" s="669"/>
      <c r="WVD41" s="670"/>
      <c r="WVE41" s="670"/>
      <c r="WVF41" s="670"/>
      <c r="WVG41" s="671"/>
      <c r="WVH41" s="670"/>
      <c r="WVI41" s="181"/>
      <c r="WVJ41" s="668"/>
      <c r="WVK41" s="669"/>
      <c r="WVL41" s="670"/>
      <c r="WVM41" s="670"/>
      <c r="WVN41" s="670"/>
      <c r="WVO41" s="671"/>
      <c r="WVP41" s="670"/>
      <c r="WVQ41" s="181"/>
      <c r="WVR41" s="668"/>
      <c r="WVS41" s="669"/>
      <c r="WVT41" s="670"/>
      <c r="WVU41" s="670"/>
      <c r="WVV41" s="670"/>
      <c r="WVW41" s="671"/>
      <c r="WVX41" s="670"/>
      <c r="WVY41" s="181"/>
      <c r="WVZ41" s="668"/>
      <c r="WWA41" s="669"/>
      <c r="WWB41" s="670"/>
      <c r="WWC41" s="670"/>
      <c r="WWD41" s="670"/>
      <c r="WWE41" s="671"/>
      <c r="WWF41" s="670"/>
      <c r="WWG41" s="181"/>
      <c r="WWH41" s="668"/>
      <c r="WWI41" s="669"/>
      <c r="WWJ41" s="670"/>
      <c r="WWK41" s="670"/>
      <c r="WWL41" s="670"/>
      <c r="WWM41" s="671"/>
      <c r="WWN41" s="670"/>
      <c r="WWO41" s="181"/>
      <c r="WWP41" s="668"/>
      <c r="WWQ41" s="669"/>
      <c r="WWR41" s="670"/>
      <c r="WWS41" s="670"/>
      <c r="WWT41" s="670"/>
      <c r="WWU41" s="671"/>
      <c r="WWV41" s="670"/>
      <c r="WWW41" s="181"/>
      <c r="WWX41" s="668"/>
      <c r="WWY41" s="669"/>
      <c r="WWZ41" s="670"/>
      <c r="WXA41" s="670"/>
      <c r="WXB41" s="670"/>
      <c r="WXC41" s="671"/>
      <c r="WXD41" s="670"/>
      <c r="WXE41" s="181"/>
      <c r="WXF41" s="668"/>
      <c r="WXG41" s="669"/>
      <c r="WXH41" s="670"/>
      <c r="WXI41" s="670"/>
      <c r="WXJ41" s="670"/>
      <c r="WXK41" s="671"/>
      <c r="WXL41" s="670"/>
      <c r="WXM41" s="181"/>
      <c r="WXN41" s="668"/>
      <c r="WXO41" s="669"/>
      <c r="WXP41" s="670"/>
      <c r="WXQ41" s="670"/>
      <c r="WXR41" s="670"/>
      <c r="WXS41" s="671"/>
      <c r="WXT41" s="670"/>
      <c r="WXU41" s="181"/>
      <c r="WXV41" s="668"/>
      <c r="WXW41" s="669"/>
      <c r="WXX41" s="670"/>
      <c r="WXY41" s="670"/>
      <c r="WXZ41" s="670"/>
      <c r="WYA41" s="671"/>
      <c r="WYB41" s="670"/>
      <c r="WYC41" s="181"/>
      <c r="WYD41" s="668"/>
      <c r="WYE41" s="669"/>
      <c r="WYF41" s="670"/>
      <c r="WYG41" s="670"/>
      <c r="WYH41" s="670"/>
      <c r="WYI41" s="671"/>
      <c r="WYJ41" s="670"/>
      <c r="WYK41" s="181"/>
      <c r="WYL41" s="668"/>
      <c r="WYM41" s="669"/>
      <c r="WYN41" s="670"/>
      <c r="WYO41" s="670"/>
      <c r="WYP41" s="670"/>
      <c r="WYQ41" s="671"/>
      <c r="WYR41" s="670"/>
      <c r="WYS41" s="181"/>
      <c r="WYT41" s="668"/>
      <c r="WYU41" s="669"/>
      <c r="WYV41" s="670"/>
      <c r="WYW41" s="670"/>
      <c r="WYX41" s="670"/>
      <c r="WYY41" s="671"/>
      <c r="WYZ41" s="670"/>
      <c r="WZA41" s="181"/>
      <c r="WZB41" s="668"/>
      <c r="WZC41" s="669"/>
      <c r="WZD41" s="670"/>
      <c r="WZE41" s="670"/>
      <c r="WZF41" s="670"/>
      <c r="WZG41" s="671"/>
      <c r="WZH41" s="670"/>
      <c r="WZI41" s="181"/>
      <c r="WZJ41" s="668"/>
      <c r="WZK41" s="669"/>
      <c r="WZL41" s="670"/>
      <c r="WZM41" s="670"/>
      <c r="WZN41" s="670"/>
      <c r="WZO41" s="671"/>
      <c r="WZP41" s="670"/>
      <c r="WZQ41" s="181"/>
      <c r="WZR41" s="668"/>
      <c r="WZS41" s="669"/>
      <c r="WZT41" s="670"/>
      <c r="WZU41" s="670"/>
      <c r="WZV41" s="670"/>
      <c r="WZW41" s="671"/>
      <c r="WZX41" s="670"/>
      <c r="WZY41" s="181"/>
      <c r="WZZ41" s="668"/>
      <c r="XAA41" s="669"/>
      <c r="XAB41" s="670"/>
      <c r="XAC41" s="670"/>
      <c r="XAD41" s="670"/>
      <c r="XAE41" s="671"/>
      <c r="XAF41" s="670"/>
      <c r="XAG41" s="181"/>
      <c r="XAH41" s="668"/>
      <c r="XAI41" s="669"/>
      <c r="XAJ41" s="670"/>
      <c r="XAK41" s="670"/>
      <c r="XAL41" s="670"/>
      <c r="XAM41" s="671"/>
      <c r="XAN41" s="670"/>
      <c r="XAO41" s="181"/>
      <c r="XAP41" s="668"/>
      <c r="XAQ41" s="669"/>
      <c r="XAR41" s="670"/>
      <c r="XAS41" s="670"/>
      <c r="XAT41" s="670"/>
      <c r="XAU41" s="671"/>
      <c r="XAV41" s="670"/>
      <c r="XAW41" s="181"/>
      <c r="XAX41" s="668"/>
      <c r="XAY41" s="669"/>
      <c r="XAZ41" s="670"/>
      <c r="XBA41" s="670"/>
      <c r="XBB41" s="670"/>
      <c r="XBC41" s="671"/>
      <c r="XBD41" s="670"/>
      <c r="XBE41" s="181"/>
      <c r="XBF41" s="668"/>
      <c r="XBG41" s="669"/>
      <c r="XBH41" s="670"/>
      <c r="XBI41" s="670"/>
      <c r="XBJ41" s="670"/>
      <c r="XBK41" s="671"/>
      <c r="XBL41" s="670"/>
      <c r="XBM41" s="181"/>
      <c r="XBN41" s="668"/>
      <c r="XBO41" s="669"/>
      <c r="XBP41" s="670"/>
      <c r="XBQ41" s="670"/>
      <c r="XBR41" s="670"/>
      <c r="XBS41" s="671"/>
      <c r="XBT41" s="670"/>
      <c r="XBU41" s="181"/>
      <c r="XBV41" s="668"/>
      <c r="XBW41" s="669"/>
      <c r="XBX41" s="670"/>
      <c r="XBY41" s="670"/>
      <c r="XBZ41" s="670"/>
      <c r="XCA41" s="671"/>
      <c r="XCB41" s="670"/>
      <c r="XCC41" s="181"/>
      <c r="XCD41" s="668"/>
      <c r="XCE41" s="669"/>
      <c r="XCF41" s="670"/>
      <c r="XCG41" s="670"/>
      <c r="XCH41" s="670"/>
      <c r="XCI41" s="671"/>
      <c r="XCJ41" s="670"/>
      <c r="XCK41" s="181"/>
      <c r="XCL41" s="668"/>
      <c r="XCM41" s="669"/>
      <c r="XCN41" s="670"/>
      <c r="XCO41" s="670"/>
      <c r="XCP41" s="670"/>
      <c r="XCQ41" s="671"/>
      <c r="XCR41" s="670"/>
      <c r="XCS41" s="181"/>
      <c r="XCT41" s="668"/>
      <c r="XCU41" s="669"/>
      <c r="XCV41" s="670"/>
      <c r="XCW41" s="670"/>
      <c r="XCX41" s="670"/>
      <c r="XCY41" s="671"/>
      <c r="XCZ41" s="670"/>
      <c r="XDA41" s="181"/>
      <c r="XDB41" s="668"/>
      <c r="XDC41" s="669"/>
      <c r="XDD41" s="670"/>
      <c r="XDE41" s="670"/>
      <c r="XDF41" s="670"/>
      <c r="XDG41" s="671"/>
      <c r="XDH41" s="670"/>
      <c r="XDI41" s="181"/>
      <c r="XDJ41" s="668"/>
      <c r="XDK41" s="669"/>
      <c r="XDL41" s="670"/>
      <c r="XDM41" s="670"/>
      <c r="XDN41" s="670"/>
      <c r="XDO41" s="671"/>
      <c r="XDP41" s="670"/>
      <c r="XDQ41" s="181"/>
      <c r="XDR41" s="668"/>
      <c r="XDS41" s="669"/>
      <c r="XDT41" s="670"/>
      <c r="XDU41" s="670"/>
      <c r="XDV41" s="670"/>
      <c r="XDW41" s="671"/>
      <c r="XDX41" s="670"/>
      <c r="XDY41" s="181"/>
      <c r="XDZ41" s="668"/>
      <c r="XEA41" s="669"/>
      <c r="XEB41" s="670"/>
      <c r="XEC41" s="670"/>
      <c r="XED41" s="670"/>
      <c r="XEE41" s="671"/>
      <c r="XEF41" s="670"/>
      <c r="XEG41" s="181"/>
      <c r="XEH41" s="668"/>
      <c r="XEI41" s="669"/>
      <c r="XEJ41" s="670"/>
      <c r="XEK41" s="670"/>
      <c r="XEL41" s="670"/>
      <c r="XEM41" s="671"/>
      <c r="XEN41" s="670"/>
      <c r="XEO41" s="181"/>
      <c r="XEP41" s="668"/>
      <c r="XEQ41" s="669"/>
      <c r="XER41" s="670"/>
      <c r="XES41" s="670"/>
      <c r="XET41" s="670"/>
      <c r="XEU41" s="671"/>
      <c r="XEV41" s="670"/>
      <c r="XEW41" s="181"/>
    </row>
    <row r="42" spans="1:16377" s="387" customFormat="1" ht="15.75" thickBot="1">
      <c r="A42" s="507" t="s">
        <v>3127</v>
      </c>
      <c r="B42" s="93"/>
      <c r="C42" s="170">
        <v>309000</v>
      </c>
      <c r="D42" s="100" t="s">
        <v>606</v>
      </c>
      <c r="E42" s="670"/>
      <c r="F42" s="670"/>
      <c r="G42" s="671"/>
      <c r="H42" s="670"/>
      <c r="I42" s="181"/>
      <c r="J42" s="668"/>
      <c r="K42" s="669"/>
      <c r="L42" s="670"/>
      <c r="M42" s="670"/>
      <c r="N42" s="670"/>
      <c r="O42" s="671"/>
      <c r="P42" s="670"/>
      <c r="Q42" s="181"/>
      <c r="R42" s="668"/>
      <c r="S42" s="669"/>
      <c r="T42" s="670"/>
      <c r="U42" s="670"/>
      <c r="V42" s="670"/>
      <c r="W42" s="671"/>
      <c r="X42" s="670"/>
      <c r="Y42" s="181"/>
      <c r="Z42" s="668"/>
      <c r="AA42" s="669"/>
      <c r="AB42" s="670"/>
      <c r="AC42" s="670"/>
      <c r="AD42" s="670"/>
      <c r="AE42" s="671"/>
      <c r="AF42" s="670"/>
      <c r="AG42" s="181"/>
      <c r="AH42" s="668"/>
      <c r="AI42" s="669"/>
      <c r="AJ42" s="670"/>
      <c r="AK42" s="670"/>
      <c r="AL42" s="670"/>
      <c r="AM42" s="671"/>
      <c r="AN42" s="670"/>
      <c r="AO42" s="181"/>
      <c r="AP42" s="668"/>
      <c r="AQ42" s="669"/>
      <c r="AR42" s="670"/>
      <c r="AS42" s="670"/>
      <c r="AT42" s="670"/>
      <c r="AU42" s="671"/>
      <c r="AV42" s="670"/>
      <c r="AW42" s="181"/>
      <c r="AX42" s="668"/>
      <c r="AY42" s="669"/>
      <c r="AZ42" s="670"/>
      <c r="BA42" s="670"/>
      <c r="BB42" s="670"/>
      <c r="BC42" s="671"/>
      <c r="BD42" s="670"/>
      <c r="BE42" s="181"/>
      <c r="BF42" s="668"/>
      <c r="BG42" s="669"/>
      <c r="BH42" s="670"/>
      <c r="BI42" s="670"/>
      <c r="BJ42" s="670"/>
      <c r="BK42" s="671"/>
      <c r="BL42" s="670"/>
      <c r="BM42" s="181"/>
      <c r="BN42" s="668"/>
      <c r="BO42" s="669"/>
      <c r="BP42" s="670"/>
      <c r="BQ42" s="670"/>
      <c r="BR42" s="670"/>
      <c r="BS42" s="671"/>
      <c r="BT42" s="670"/>
      <c r="BU42" s="181"/>
      <c r="BV42" s="668"/>
      <c r="BW42" s="669"/>
      <c r="BX42" s="670"/>
      <c r="BY42" s="670"/>
      <c r="BZ42" s="670"/>
      <c r="CA42" s="671"/>
      <c r="CB42" s="670"/>
      <c r="CC42" s="181"/>
      <c r="CD42" s="668"/>
      <c r="CE42" s="669"/>
      <c r="CF42" s="670"/>
      <c r="CG42" s="670"/>
      <c r="CH42" s="670"/>
      <c r="CI42" s="671"/>
      <c r="CJ42" s="670"/>
      <c r="CK42" s="181"/>
      <c r="CL42" s="668"/>
      <c r="CM42" s="669"/>
      <c r="CN42" s="670"/>
      <c r="CO42" s="670"/>
      <c r="CP42" s="670"/>
      <c r="CQ42" s="671"/>
      <c r="CR42" s="670"/>
      <c r="CS42" s="181"/>
      <c r="CT42" s="668"/>
      <c r="CU42" s="669"/>
      <c r="CV42" s="670"/>
      <c r="CW42" s="670"/>
      <c r="CX42" s="670"/>
      <c r="CY42" s="671"/>
      <c r="CZ42" s="670"/>
      <c r="DA42" s="181"/>
      <c r="DB42" s="668"/>
      <c r="DC42" s="669"/>
      <c r="DD42" s="670"/>
      <c r="DE42" s="670"/>
      <c r="DF42" s="670"/>
      <c r="DG42" s="671"/>
      <c r="DH42" s="670"/>
      <c r="DI42" s="181"/>
      <c r="DJ42" s="668"/>
      <c r="DK42" s="669"/>
      <c r="DL42" s="670"/>
      <c r="DM42" s="670"/>
      <c r="DN42" s="670"/>
      <c r="DO42" s="671"/>
      <c r="DP42" s="670"/>
      <c r="DQ42" s="181"/>
      <c r="DR42" s="668"/>
      <c r="DS42" s="669"/>
      <c r="DT42" s="670"/>
      <c r="DU42" s="670"/>
      <c r="DV42" s="670"/>
      <c r="DW42" s="671"/>
      <c r="DX42" s="670"/>
      <c r="DY42" s="181"/>
      <c r="DZ42" s="668"/>
      <c r="EA42" s="669"/>
      <c r="EB42" s="670"/>
      <c r="EC42" s="670"/>
      <c r="ED42" s="670"/>
      <c r="EE42" s="671"/>
      <c r="EF42" s="670"/>
      <c r="EG42" s="181"/>
      <c r="EH42" s="668"/>
      <c r="EI42" s="669"/>
      <c r="EJ42" s="670"/>
      <c r="EK42" s="670"/>
      <c r="EL42" s="670"/>
      <c r="EM42" s="671"/>
      <c r="EN42" s="670"/>
      <c r="EO42" s="181"/>
      <c r="EP42" s="668"/>
      <c r="EQ42" s="669"/>
      <c r="ER42" s="670"/>
      <c r="ES42" s="670"/>
      <c r="ET42" s="670"/>
      <c r="EU42" s="671"/>
      <c r="EV42" s="670"/>
      <c r="EW42" s="181"/>
      <c r="EX42" s="668"/>
      <c r="EY42" s="669"/>
      <c r="EZ42" s="670"/>
      <c r="FA42" s="670"/>
      <c r="FB42" s="670"/>
      <c r="FC42" s="671"/>
      <c r="FD42" s="670"/>
      <c r="FE42" s="181"/>
      <c r="FF42" s="668"/>
      <c r="FG42" s="669"/>
      <c r="FH42" s="670"/>
      <c r="FI42" s="670"/>
      <c r="FJ42" s="670"/>
      <c r="FK42" s="671"/>
      <c r="FL42" s="670"/>
      <c r="FM42" s="181"/>
      <c r="FN42" s="668"/>
      <c r="FO42" s="669"/>
      <c r="FP42" s="670"/>
      <c r="FQ42" s="670"/>
      <c r="FR42" s="670"/>
      <c r="FS42" s="671"/>
      <c r="FT42" s="670"/>
      <c r="FU42" s="181"/>
      <c r="FV42" s="668"/>
      <c r="FW42" s="669"/>
      <c r="FX42" s="670"/>
      <c r="FY42" s="670"/>
      <c r="FZ42" s="670"/>
      <c r="GA42" s="671"/>
      <c r="GB42" s="670"/>
      <c r="GC42" s="181"/>
      <c r="GD42" s="668"/>
      <c r="GE42" s="669"/>
      <c r="GF42" s="670"/>
      <c r="GG42" s="670"/>
      <c r="GH42" s="670"/>
      <c r="GI42" s="671"/>
      <c r="GJ42" s="670"/>
      <c r="GK42" s="181"/>
      <c r="GL42" s="668"/>
      <c r="GM42" s="669"/>
      <c r="GN42" s="670"/>
      <c r="GO42" s="670"/>
      <c r="GP42" s="670"/>
      <c r="GQ42" s="671"/>
      <c r="GR42" s="670"/>
      <c r="GS42" s="181"/>
      <c r="GT42" s="668"/>
      <c r="GU42" s="669"/>
      <c r="GV42" s="670"/>
      <c r="GW42" s="670"/>
      <c r="GX42" s="670"/>
      <c r="GY42" s="671"/>
      <c r="GZ42" s="670"/>
      <c r="HA42" s="181"/>
      <c r="HB42" s="668"/>
      <c r="HC42" s="669"/>
      <c r="HD42" s="670"/>
      <c r="HE42" s="670"/>
      <c r="HF42" s="670"/>
      <c r="HG42" s="671"/>
      <c r="HH42" s="670"/>
      <c r="HI42" s="181"/>
      <c r="HJ42" s="668"/>
      <c r="HK42" s="669"/>
      <c r="HL42" s="670"/>
      <c r="HM42" s="670"/>
      <c r="HN42" s="670"/>
      <c r="HO42" s="671"/>
      <c r="HP42" s="670"/>
      <c r="HQ42" s="181"/>
      <c r="HR42" s="668"/>
      <c r="HS42" s="669"/>
      <c r="HT42" s="670"/>
      <c r="HU42" s="670"/>
      <c r="HV42" s="670"/>
      <c r="HW42" s="671"/>
      <c r="HX42" s="670"/>
      <c r="HY42" s="181"/>
      <c r="HZ42" s="668"/>
      <c r="IA42" s="669"/>
      <c r="IB42" s="670"/>
      <c r="IC42" s="670"/>
      <c r="ID42" s="670"/>
      <c r="IE42" s="671"/>
      <c r="IF42" s="670"/>
      <c r="IG42" s="181"/>
      <c r="IH42" s="668"/>
      <c r="II42" s="669"/>
      <c r="IJ42" s="670"/>
      <c r="IK42" s="670"/>
      <c r="IL42" s="670"/>
      <c r="IM42" s="671"/>
      <c r="IN42" s="670"/>
      <c r="IO42" s="181"/>
      <c r="IP42" s="668"/>
      <c r="IQ42" s="669"/>
      <c r="IR42" s="670"/>
      <c r="IS42" s="670"/>
      <c r="IT42" s="670"/>
      <c r="IU42" s="671"/>
      <c r="IV42" s="670"/>
      <c r="IW42" s="181"/>
      <c r="IX42" s="668"/>
      <c r="IY42" s="669"/>
      <c r="IZ42" s="670"/>
      <c r="JA42" s="670"/>
      <c r="JB42" s="670"/>
      <c r="JC42" s="671"/>
      <c r="JD42" s="670"/>
      <c r="JE42" s="181"/>
      <c r="JF42" s="668"/>
      <c r="JG42" s="669"/>
      <c r="JH42" s="670"/>
      <c r="JI42" s="670"/>
      <c r="JJ42" s="670"/>
      <c r="JK42" s="671"/>
      <c r="JL42" s="670"/>
      <c r="JM42" s="181"/>
      <c r="JN42" s="668"/>
      <c r="JO42" s="669"/>
      <c r="JP42" s="670"/>
      <c r="JQ42" s="670"/>
      <c r="JR42" s="670"/>
      <c r="JS42" s="671"/>
      <c r="JT42" s="670"/>
      <c r="JU42" s="181"/>
      <c r="JV42" s="668"/>
      <c r="JW42" s="669"/>
      <c r="JX42" s="670"/>
      <c r="JY42" s="670"/>
      <c r="JZ42" s="670"/>
      <c r="KA42" s="671"/>
      <c r="KB42" s="670"/>
      <c r="KC42" s="181"/>
      <c r="KD42" s="668"/>
      <c r="KE42" s="669"/>
      <c r="KF42" s="670"/>
      <c r="KG42" s="670"/>
      <c r="KH42" s="670"/>
      <c r="KI42" s="671"/>
      <c r="KJ42" s="670"/>
      <c r="KK42" s="181"/>
      <c r="KL42" s="668"/>
      <c r="KM42" s="669"/>
      <c r="KN42" s="670"/>
      <c r="KO42" s="670"/>
      <c r="KP42" s="670"/>
      <c r="KQ42" s="671"/>
      <c r="KR42" s="670"/>
      <c r="KS42" s="181"/>
      <c r="KT42" s="668"/>
      <c r="KU42" s="669"/>
      <c r="KV42" s="670"/>
      <c r="KW42" s="670"/>
      <c r="KX42" s="670"/>
      <c r="KY42" s="671"/>
      <c r="KZ42" s="670"/>
      <c r="LA42" s="181"/>
      <c r="LB42" s="668"/>
      <c r="LC42" s="669"/>
      <c r="LD42" s="670"/>
      <c r="LE42" s="670"/>
      <c r="LF42" s="670"/>
      <c r="LG42" s="671"/>
      <c r="LH42" s="670"/>
      <c r="LI42" s="181"/>
      <c r="LJ42" s="668"/>
      <c r="LK42" s="669"/>
      <c r="LL42" s="670"/>
      <c r="LM42" s="670"/>
      <c r="LN42" s="670"/>
      <c r="LO42" s="671"/>
      <c r="LP42" s="670"/>
      <c r="LQ42" s="181"/>
      <c r="LR42" s="668"/>
      <c r="LS42" s="669"/>
      <c r="LT42" s="670"/>
      <c r="LU42" s="670"/>
      <c r="LV42" s="670"/>
      <c r="LW42" s="671"/>
      <c r="LX42" s="670"/>
      <c r="LY42" s="181"/>
      <c r="LZ42" s="668"/>
      <c r="MA42" s="669"/>
      <c r="MB42" s="670"/>
      <c r="MC42" s="670"/>
      <c r="MD42" s="670"/>
      <c r="ME42" s="671"/>
      <c r="MF42" s="670"/>
      <c r="MG42" s="181"/>
      <c r="MH42" s="668"/>
      <c r="MI42" s="669"/>
      <c r="MJ42" s="670"/>
      <c r="MK42" s="670"/>
      <c r="ML42" s="670"/>
      <c r="MM42" s="671"/>
      <c r="MN42" s="670"/>
      <c r="MO42" s="181"/>
      <c r="MP42" s="668"/>
      <c r="MQ42" s="669"/>
      <c r="MR42" s="670"/>
      <c r="MS42" s="670"/>
      <c r="MT42" s="670"/>
      <c r="MU42" s="671"/>
      <c r="MV42" s="670"/>
      <c r="MW42" s="181"/>
      <c r="MX42" s="668"/>
      <c r="MY42" s="669"/>
      <c r="MZ42" s="670"/>
      <c r="NA42" s="670"/>
      <c r="NB42" s="670"/>
      <c r="NC42" s="671"/>
      <c r="ND42" s="670"/>
      <c r="NE42" s="181"/>
      <c r="NF42" s="668"/>
      <c r="NG42" s="669"/>
      <c r="NH42" s="670"/>
      <c r="NI42" s="670"/>
      <c r="NJ42" s="670"/>
      <c r="NK42" s="671"/>
      <c r="NL42" s="670"/>
      <c r="NM42" s="181"/>
      <c r="NN42" s="668"/>
      <c r="NO42" s="669"/>
      <c r="NP42" s="670"/>
      <c r="NQ42" s="670"/>
      <c r="NR42" s="670"/>
      <c r="NS42" s="671"/>
      <c r="NT42" s="670"/>
      <c r="NU42" s="181"/>
      <c r="NV42" s="668"/>
      <c r="NW42" s="669"/>
      <c r="NX42" s="670"/>
      <c r="NY42" s="670"/>
      <c r="NZ42" s="670"/>
      <c r="OA42" s="671"/>
      <c r="OB42" s="670"/>
      <c r="OC42" s="181"/>
      <c r="OD42" s="668"/>
      <c r="OE42" s="669"/>
      <c r="OF42" s="670"/>
      <c r="OG42" s="670"/>
      <c r="OH42" s="670"/>
      <c r="OI42" s="671"/>
      <c r="OJ42" s="670"/>
      <c r="OK42" s="181"/>
      <c r="OL42" s="668"/>
      <c r="OM42" s="669"/>
      <c r="ON42" s="670"/>
      <c r="OO42" s="670"/>
      <c r="OP42" s="670"/>
      <c r="OQ42" s="671"/>
      <c r="OR42" s="670"/>
      <c r="OS42" s="181"/>
      <c r="OT42" s="668"/>
      <c r="OU42" s="669"/>
      <c r="OV42" s="670"/>
      <c r="OW42" s="670"/>
      <c r="OX42" s="670"/>
      <c r="OY42" s="671"/>
      <c r="OZ42" s="670"/>
      <c r="PA42" s="181"/>
      <c r="PB42" s="668"/>
      <c r="PC42" s="669"/>
      <c r="PD42" s="670"/>
      <c r="PE42" s="670"/>
      <c r="PF42" s="670"/>
      <c r="PG42" s="671"/>
      <c r="PH42" s="670"/>
      <c r="PI42" s="181"/>
      <c r="PJ42" s="668"/>
      <c r="PK42" s="669"/>
      <c r="PL42" s="670"/>
      <c r="PM42" s="670"/>
      <c r="PN42" s="670"/>
      <c r="PO42" s="671"/>
      <c r="PP42" s="670"/>
      <c r="PQ42" s="181"/>
      <c r="PR42" s="668"/>
      <c r="PS42" s="669"/>
      <c r="PT42" s="670"/>
      <c r="PU42" s="670"/>
      <c r="PV42" s="670"/>
      <c r="PW42" s="671"/>
      <c r="PX42" s="670"/>
      <c r="PY42" s="181"/>
      <c r="PZ42" s="668"/>
      <c r="QA42" s="669"/>
      <c r="QB42" s="670"/>
      <c r="QC42" s="670"/>
      <c r="QD42" s="670"/>
      <c r="QE42" s="671"/>
      <c r="QF42" s="670"/>
      <c r="QG42" s="181"/>
      <c r="QH42" s="668"/>
      <c r="QI42" s="669"/>
      <c r="QJ42" s="670"/>
      <c r="QK42" s="670"/>
      <c r="QL42" s="670"/>
      <c r="QM42" s="671"/>
      <c r="QN42" s="670"/>
      <c r="QO42" s="181"/>
      <c r="QP42" s="668"/>
      <c r="QQ42" s="669"/>
      <c r="QR42" s="670"/>
      <c r="QS42" s="670"/>
      <c r="QT42" s="670"/>
      <c r="QU42" s="671"/>
      <c r="QV42" s="670"/>
      <c r="QW42" s="181"/>
      <c r="QX42" s="668"/>
      <c r="QY42" s="669"/>
      <c r="QZ42" s="670"/>
      <c r="RA42" s="670"/>
      <c r="RB42" s="670"/>
      <c r="RC42" s="671"/>
      <c r="RD42" s="670"/>
      <c r="RE42" s="181"/>
      <c r="RF42" s="668"/>
      <c r="RG42" s="669"/>
      <c r="RH42" s="670"/>
      <c r="RI42" s="670"/>
      <c r="RJ42" s="670"/>
      <c r="RK42" s="671"/>
      <c r="RL42" s="670"/>
      <c r="RM42" s="181"/>
      <c r="RN42" s="668"/>
      <c r="RO42" s="669"/>
      <c r="RP42" s="670"/>
      <c r="RQ42" s="670"/>
      <c r="RR42" s="670"/>
      <c r="RS42" s="671"/>
      <c r="RT42" s="670"/>
      <c r="RU42" s="181"/>
      <c r="RV42" s="668"/>
      <c r="RW42" s="669"/>
      <c r="RX42" s="670"/>
      <c r="RY42" s="670"/>
      <c r="RZ42" s="670"/>
      <c r="SA42" s="671"/>
      <c r="SB42" s="670"/>
      <c r="SC42" s="181"/>
      <c r="SD42" s="668"/>
      <c r="SE42" s="669"/>
      <c r="SF42" s="670"/>
      <c r="SG42" s="670"/>
      <c r="SH42" s="670"/>
      <c r="SI42" s="671"/>
      <c r="SJ42" s="670"/>
      <c r="SK42" s="181"/>
      <c r="SL42" s="668"/>
      <c r="SM42" s="669"/>
      <c r="SN42" s="670"/>
      <c r="SO42" s="670"/>
      <c r="SP42" s="670"/>
      <c r="SQ42" s="671"/>
      <c r="SR42" s="670"/>
      <c r="SS42" s="181"/>
      <c r="ST42" s="668"/>
      <c r="SU42" s="669"/>
      <c r="SV42" s="670"/>
      <c r="SW42" s="670"/>
      <c r="SX42" s="670"/>
      <c r="SY42" s="671"/>
      <c r="SZ42" s="670"/>
      <c r="TA42" s="181"/>
      <c r="TB42" s="668"/>
      <c r="TC42" s="669"/>
      <c r="TD42" s="670"/>
      <c r="TE42" s="670"/>
      <c r="TF42" s="670"/>
      <c r="TG42" s="671"/>
      <c r="TH42" s="670"/>
      <c r="TI42" s="181"/>
      <c r="TJ42" s="668"/>
      <c r="TK42" s="669"/>
      <c r="TL42" s="670"/>
      <c r="TM42" s="670"/>
      <c r="TN42" s="670"/>
      <c r="TO42" s="671"/>
      <c r="TP42" s="670"/>
      <c r="TQ42" s="181"/>
      <c r="TR42" s="668"/>
      <c r="TS42" s="669"/>
      <c r="TT42" s="670"/>
      <c r="TU42" s="670"/>
      <c r="TV42" s="670"/>
      <c r="TW42" s="671"/>
      <c r="TX42" s="670"/>
      <c r="TY42" s="181"/>
      <c r="TZ42" s="668"/>
      <c r="UA42" s="669"/>
      <c r="UB42" s="670"/>
      <c r="UC42" s="670"/>
      <c r="UD42" s="670"/>
      <c r="UE42" s="671"/>
      <c r="UF42" s="670"/>
      <c r="UG42" s="181"/>
      <c r="UH42" s="668"/>
      <c r="UI42" s="669"/>
      <c r="UJ42" s="670"/>
      <c r="UK42" s="670"/>
      <c r="UL42" s="670"/>
      <c r="UM42" s="671"/>
      <c r="UN42" s="670"/>
      <c r="UO42" s="181"/>
      <c r="UP42" s="668"/>
      <c r="UQ42" s="669"/>
      <c r="UR42" s="670"/>
      <c r="US42" s="670"/>
      <c r="UT42" s="670"/>
      <c r="UU42" s="671"/>
      <c r="UV42" s="670"/>
      <c r="UW42" s="181"/>
      <c r="UX42" s="668"/>
      <c r="UY42" s="669"/>
      <c r="UZ42" s="670"/>
      <c r="VA42" s="670"/>
      <c r="VB42" s="670"/>
      <c r="VC42" s="671"/>
      <c r="VD42" s="670"/>
      <c r="VE42" s="181"/>
      <c r="VF42" s="668"/>
      <c r="VG42" s="669"/>
      <c r="VH42" s="670"/>
      <c r="VI42" s="670"/>
      <c r="VJ42" s="670"/>
      <c r="VK42" s="671"/>
      <c r="VL42" s="670"/>
      <c r="VM42" s="181"/>
      <c r="VN42" s="668"/>
      <c r="VO42" s="669"/>
      <c r="VP42" s="670"/>
      <c r="VQ42" s="670"/>
      <c r="VR42" s="670"/>
      <c r="VS42" s="671"/>
      <c r="VT42" s="670"/>
      <c r="VU42" s="181"/>
      <c r="VV42" s="668"/>
      <c r="VW42" s="669"/>
      <c r="VX42" s="670"/>
      <c r="VY42" s="670"/>
      <c r="VZ42" s="670"/>
      <c r="WA42" s="671"/>
      <c r="WB42" s="670"/>
      <c r="WC42" s="181"/>
      <c r="WD42" s="668"/>
      <c r="WE42" s="669"/>
      <c r="WF42" s="670"/>
      <c r="WG42" s="670"/>
      <c r="WH42" s="670"/>
      <c r="WI42" s="671"/>
      <c r="WJ42" s="670"/>
      <c r="WK42" s="181"/>
      <c r="WL42" s="668"/>
      <c r="WM42" s="669"/>
      <c r="WN42" s="670"/>
      <c r="WO42" s="670"/>
      <c r="WP42" s="670"/>
      <c r="WQ42" s="671"/>
      <c r="WR42" s="670"/>
      <c r="WS42" s="181"/>
      <c r="WT42" s="668"/>
      <c r="WU42" s="669"/>
      <c r="WV42" s="670"/>
      <c r="WW42" s="670"/>
      <c r="WX42" s="670"/>
      <c r="WY42" s="671"/>
      <c r="WZ42" s="670"/>
      <c r="XA42" s="181"/>
      <c r="XB42" s="668"/>
      <c r="XC42" s="669"/>
      <c r="XD42" s="670"/>
      <c r="XE42" s="670"/>
      <c r="XF42" s="670"/>
      <c r="XG42" s="671"/>
      <c r="XH42" s="670"/>
      <c r="XI42" s="181"/>
      <c r="XJ42" s="668"/>
      <c r="XK42" s="669"/>
      <c r="XL42" s="670"/>
      <c r="XM42" s="670"/>
      <c r="XN42" s="670"/>
      <c r="XO42" s="671"/>
      <c r="XP42" s="670"/>
      <c r="XQ42" s="181"/>
      <c r="XR42" s="668"/>
      <c r="XS42" s="669"/>
      <c r="XT42" s="670"/>
      <c r="XU42" s="670"/>
      <c r="XV42" s="670"/>
      <c r="XW42" s="671"/>
      <c r="XX42" s="670"/>
      <c r="XY42" s="181"/>
      <c r="XZ42" s="668"/>
      <c r="YA42" s="669"/>
      <c r="YB42" s="670"/>
      <c r="YC42" s="670"/>
      <c r="YD42" s="670"/>
      <c r="YE42" s="671"/>
      <c r="YF42" s="670"/>
      <c r="YG42" s="181"/>
      <c r="YH42" s="668"/>
      <c r="YI42" s="669"/>
      <c r="YJ42" s="670"/>
      <c r="YK42" s="670"/>
      <c r="YL42" s="670"/>
      <c r="YM42" s="671"/>
      <c r="YN42" s="670"/>
      <c r="YO42" s="181"/>
      <c r="YP42" s="668"/>
      <c r="YQ42" s="669"/>
      <c r="YR42" s="670"/>
      <c r="YS42" s="670"/>
      <c r="YT42" s="670"/>
      <c r="YU42" s="671"/>
      <c r="YV42" s="670"/>
      <c r="YW42" s="181"/>
      <c r="YX42" s="668"/>
      <c r="YY42" s="669"/>
      <c r="YZ42" s="670"/>
      <c r="ZA42" s="670"/>
      <c r="ZB42" s="670"/>
      <c r="ZC42" s="671"/>
      <c r="ZD42" s="670"/>
      <c r="ZE42" s="181"/>
      <c r="ZF42" s="668"/>
      <c r="ZG42" s="669"/>
      <c r="ZH42" s="670"/>
      <c r="ZI42" s="670"/>
      <c r="ZJ42" s="670"/>
      <c r="ZK42" s="671"/>
      <c r="ZL42" s="670"/>
      <c r="ZM42" s="181"/>
      <c r="ZN42" s="668"/>
      <c r="ZO42" s="669"/>
      <c r="ZP42" s="670"/>
      <c r="ZQ42" s="670"/>
      <c r="ZR42" s="670"/>
      <c r="ZS42" s="671"/>
      <c r="ZT42" s="670"/>
      <c r="ZU42" s="181"/>
      <c r="ZV42" s="668"/>
      <c r="ZW42" s="669"/>
      <c r="ZX42" s="670"/>
      <c r="ZY42" s="670"/>
      <c r="ZZ42" s="670"/>
      <c r="AAA42" s="671"/>
      <c r="AAB42" s="670"/>
      <c r="AAC42" s="181"/>
      <c r="AAD42" s="668"/>
      <c r="AAE42" s="669"/>
      <c r="AAF42" s="670"/>
      <c r="AAG42" s="670"/>
      <c r="AAH42" s="670"/>
      <c r="AAI42" s="671"/>
      <c r="AAJ42" s="670"/>
      <c r="AAK42" s="181"/>
      <c r="AAL42" s="668"/>
      <c r="AAM42" s="669"/>
      <c r="AAN42" s="670"/>
      <c r="AAO42" s="670"/>
      <c r="AAP42" s="670"/>
      <c r="AAQ42" s="671"/>
      <c r="AAR42" s="670"/>
      <c r="AAS42" s="181"/>
      <c r="AAT42" s="668"/>
      <c r="AAU42" s="669"/>
      <c r="AAV42" s="670"/>
      <c r="AAW42" s="670"/>
      <c r="AAX42" s="670"/>
      <c r="AAY42" s="671"/>
      <c r="AAZ42" s="670"/>
      <c r="ABA42" s="181"/>
      <c r="ABB42" s="668"/>
      <c r="ABC42" s="669"/>
      <c r="ABD42" s="670"/>
      <c r="ABE42" s="670"/>
      <c r="ABF42" s="670"/>
      <c r="ABG42" s="671"/>
      <c r="ABH42" s="670"/>
      <c r="ABI42" s="181"/>
      <c r="ABJ42" s="668"/>
      <c r="ABK42" s="669"/>
      <c r="ABL42" s="670"/>
      <c r="ABM42" s="670"/>
      <c r="ABN42" s="670"/>
      <c r="ABO42" s="671"/>
      <c r="ABP42" s="670"/>
      <c r="ABQ42" s="181"/>
      <c r="ABR42" s="668"/>
      <c r="ABS42" s="669"/>
      <c r="ABT42" s="670"/>
      <c r="ABU42" s="670"/>
      <c r="ABV42" s="670"/>
      <c r="ABW42" s="671"/>
      <c r="ABX42" s="670"/>
      <c r="ABY42" s="181"/>
      <c r="ABZ42" s="668"/>
      <c r="ACA42" s="669"/>
      <c r="ACB42" s="670"/>
      <c r="ACC42" s="670"/>
      <c r="ACD42" s="670"/>
      <c r="ACE42" s="671"/>
      <c r="ACF42" s="670"/>
      <c r="ACG42" s="181"/>
      <c r="ACH42" s="668"/>
      <c r="ACI42" s="669"/>
      <c r="ACJ42" s="670"/>
      <c r="ACK42" s="670"/>
      <c r="ACL42" s="670"/>
      <c r="ACM42" s="671"/>
      <c r="ACN42" s="670"/>
      <c r="ACO42" s="181"/>
      <c r="ACP42" s="668"/>
      <c r="ACQ42" s="669"/>
      <c r="ACR42" s="670"/>
      <c r="ACS42" s="670"/>
      <c r="ACT42" s="670"/>
      <c r="ACU42" s="671"/>
      <c r="ACV42" s="670"/>
      <c r="ACW42" s="181"/>
      <c r="ACX42" s="668"/>
      <c r="ACY42" s="669"/>
      <c r="ACZ42" s="670"/>
      <c r="ADA42" s="670"/>
      <c r="ADB42" s="670"/>
      <c r="ADC42" s="671"/>
      <c r="ADD42" s="670"/>
      <c r="ADE42" s="181"/>
      <c r="ADF42" s="668"/>
      <c r="ADG42" s="669"/>
      <c r="ADH42" s="670"/>
      <c r="ADI42" s="670"/>
      <c r="ADJ42" s="670"/>
      <c r="ADK42" s="671"/>
      <c r="ADL42" s="670"/>
      <c r="ADM42" s="181"/>
      <c r="ADN42" s="668"/>
      <c r="ADO42" s="669"/>
      <c r="ADP42" s="670"/>
      <c r="ADQ42" s="670"/>
      <c r="ADR42" s="670"/>
      <c r="ADS42" s="671"/>
      <c r="ADT42" s="670"/>
      <c r="ADU42" s="181"/>
      <c r="ADV42" s="668"/>
      <c r="ADW42" s="669"/>
      <c r="ADX42" s="670"/>
      <c r="ADY42" s="670"/>
      <c r="ADZ42" s="670"/>
      <c r="AEA42" s="671"/>
      <c r="AEB42" s="670"/>
      <c r="AEC42" s="181"/>
      <c r="AED42" s="668"/>
      <c r="AEE42" s="669"/>
      <c r="AEF42" s="670"/>
      <c r="AEG42" s="670"/>
      <c r="AEH42" s="670"/>
      <c r="AEI42" s="671"/>
      <c r="AEJ42" s="670"/>
      <c r="AEK42" s="181"/>
      <c r="AEL42" s="668"/>
      <c r="AEM42" s="669"/>
      <c r="AEN42" s="670"/>
      <c r="AEO42" s="670"/>
      <c r="AEP42" s="670"/>
      <c r="AEQ42" s="671"/>
      <c r="AER42" s="670"/>
      <c r="AES42" s="181"/>
      <c r="AET42" s="668"/>
      <c r="AEU42" s="669"/>
      <c r="AEV42" s="670"/>
      <c r="AEW42" s="670"/>
      <c r="AEX42" s="670"/>
      <c r="AEY42" s="671"/>
      <c r="AEZ42" s="670"/>
      <c r="AFA42" s="181"/>
      <c r="AFB42" s="668"/>
      <c r="AFC42" s="669"/>
      <c r="AFD42" s="670"/>
      <c r="AFE42" s="670"/>
      <c r="AFF42" s="670"/>
      <c r="AFG42" s="671"/>
      <c r="AFH42" s="670"/>
      <c r="AFI42" s="181"/>
      <c r="AFJ42" s="668"/>
      <c r="AFK42" s="669"/>
      <c r="AFL42" s="670"/>
      <c r="AFM42" s="670"/>
      <c r="AFN42" s="670"/>
      <c r="AFO42" s="671"/>
      <c r="AFP42" s="670"/>
      <c r="AFQ42" s="181"/>
      <c r="AFR42" s="668"/>
      <c r="AFS42" s="669"/>
      <c r="AFT42" s="670"/>
      <c r="AFU42" s="670"/>
      <c r="AFV42" s="670"/>
      <c r="AFW42" s="671"/>
      <c r="AFX42" s="670"/>
      <c r="AFY42" s="181"/>
      <c r="AFZ42" s="668"/>
      <c r="AGA42" s="669"/>
      <c r="AGB42" s="670"/>
      <c r="AGC42" s="670"/>
      <c r="AGD42" s="670"/>
      <c r="AGE42" s="671"/>
      <c r="AGF42" s="670"/>
      <c r="AGG42" s="181"/>
      <c r="AGH42" s="668"/>
      <c r="AGI42" s="669"/>
      <c r="AGJ42" s="670"/>
      <c r="AGK42" s="670"/>
      <c r="AGL42" s="670"/>
      <c r="AGM42" s="671"/>
      <c r="AGN42" s="670"/>
      <c r="AGO42" s="181"/>
      <c r="AGP42" s="668"/>
      <c r="AGQ42" s="669"/>
      <c r="AGR42" s="670"/>
      <c r="AGS42" s="670"/>
      <c r="AGT42" s="670"/>
      <c r="AGU42" s="671"/>
      <c r="AGV42" s="670"/>
      <c r="AGW42" s="181"/>
      <c r="AGX42" s="668"/>
      <c r="AGY42" s="669"/>
      <c r="AGZ42" s="670"/>
      <c r="AHA42" s="670"/>
      <c r="AHB42" s="670"/>
      <c r="AHC42" s="671"/>
      <c r="AHD42" s="670"/>
      <c r="AHE42" s="181"/>
      <c r="AHF42" s="668"/>
      <c r="AHG42" s="669"/>
      <c r="AHH42" s="670"/>
      <c r="AHI42" s="670"/>
      <c r="AHJ42" s="670"/>
      <c r="AHK42" s="671"/>
      <c r="AHL42" s="670"/>
      <c r="AHM42" s="181"/>
      <c r="AHN42" s="668"/>
      <c r="AHO42" s="669"/>
      <c r="AHP42" s="670"/>
      <c r="AHQ42" s="670"/>
      <c r="AHR42" s="670"/>
      <c r="AHS42" s="671"/>
      <c r="AHT42" s="670"/>
      <c r="AHU42" s="181"/>
      <c r="AHV42" s="668"/>
      <c r="AHW42" s="669"/>
      <c r="AHX42" s="670"/>
      <c r="AHY42" s="670"/>
      <c r="AHZ42" s="670"/>
      <c r="AIA42" s="671"/>
      <c r="AIB42" s="670"/>
      <c r="AIC42" s="181"/>
      <c r="AID42" s="668"/>
      <c r="AIE42" s="669"/>
      <c r="AIF42" s="670"/>
      <c r="AIG42" s="670"/>
      <c r="AIH42" s="670"/>
      <c r="AII42" s="671"/>
      <c r="AIJ42" s="670"/>
      <c r="AIK42" s="181"/>
      <c r="AIL42" s="668"/>
      <c r="AIM42" s="669"/>
      <c r="AIN42" s="670"/>
      <c r="AIO42" s="670"/>
      <c r="AIP42" s="670"/>
      <c r="AIQ42" s="671"/>
      <c r="AIR42" s="670"/>
      <c r="AIS42" s="181"/>
      <c r="AIT42" s="668"/>
      <c r="AIU42" s="669"/>
      <c r="AIV42" s="670"/>
      <c r="AIW42" s="670"/>
      <c r="AIX42" s="670"/>
      <c r="AIY42" s="671"/>
      <c r="AIZ42" s="670"/>
      <c r="AJA42" s="181"/>
      <c r="AJB42" s="668"/>
      <c r="AJC42" s="669"/>
      <c r="AJD42" s="670"/>
      <c r="AJE42" s="670"/>
      <c r="AJF42" s="670"/>
      <c r="AJG42" s="671"/>
      <c r="AJH42" s="670"/>
      <c r="AJI42" s="181"/>
      <c r="AJJ42" s="668"/>
      <c r="AJK42" s="669"/>
      <c r="AJL42" s="670"/>
      <c r="AJM42" s="670"/>
      <c r="AJN42" s="670"/>
      <c r="AJO42" s="671"/>
      <c r="AJP42" s="670"/>
      <c r="AJQ42" s="181"/>
      <c r="AJR42" s="668"/>
      <c r="AJS42" s="669"/>
      <c r="AJT42" s="670"/>
      <c r="AJU42" s="670"/>
      <c r="AJV42" s="670"/>
      <c r="AJW42" s="671"/>
      <c r="AJX42" s="670"/>
      <c r="AJY42" s="181"/>
      <c r="AJZ42" s="668"/>
      <c r="AKA42" s="669"/>
      <c r="AKB42" s="670"/>
      <c r="AKC42" s="670"/>
      <c r="AKD42" s="670"/>
      <c r="AKE42" s="671"/>
      <c r="AKF42" s="670"/>
      <c r="AKG42" s="181"/>
      <c r="AKH42" s="668"/>
      <c r="AKI42" s="669"/>
      <c r="AKJ42" s="670"/>
      <c r="AKK42" s="670"/>
      <c r="AKL42" s="670"/>
      <c r="AKM42" s="671"/>
      <c r="AKN42" s="670"/>
      <c r="AKO42" s="181"/>
      <c r="AKP42" s="668"/>
      <c r="AKQ42" s="669"/>
      <c r="AKR42" s="670"/>
      <c r="AKS42" s="670"/>
      <c r="AKT42" s="670"/>
      <c r="AKU42" s="671"/>
      <c r="AKV42" s="670"/>
      <c r="AKW42" s="181"/>
      <c r="AKX42" s="668"/>
      <c r="AKY42" s="669"/>
      <c r="AKZ42" s="670"/>
      <c r="ALA42" s="670"/>
      <c r="ALB42" s="670"/>
      <c r="ALC42" s="671"/>
      <c r="ALD42" s="670"/>
      <c r="ALE42" s="181"/>
      <c r="ALF42" s="668"/>
      <c r="ALG42" s="669"/>
      <c r="ALH42" s="670"/>
      <c r="ALI42" s="670"/>
      <c r="ALJ42" s="670"/>
      <c r="ALK42" s="671"/>
      <c r="ALL42" s="670"/>
      <c r="ALM42" s="181"/>
      <c r="ALN42" s="668"/>
      <c r="ALO42" s="669"/>
      <c r="ALP42" s="670"/>
      <c r="ALQ42" s="670"/>
      <c r="ALR42" s="670"/>
      <c r="ALS42" s="671"/>
      <c r="ALT42" s="670"/>
      <c r="ALU42" s="181"/>
      <c r="ALV42" s="668"/>
      <c r="ALW42" s="669"/>
      <c r="ALX42" s="670"/>
      <c r="ALY42" s="670"/>
      <c r="ALZ42" s="670"/>
      <c r="AMA42" s="671"/>
      <c r="AMB42" s="670"/>
      <c r="AMC42" s="181"/>
      <c r="AMD42" s="668"/>
      <c r="AME42" s="669"/>
      <c r="AMF42" s="670"/>
      <c r="AMG42" s="670"/>
      <c r="AMH42" s="670"/>
      <c r="AMI42" s="671"/>
      <c r="AMJ42" s="670"/>
      <c r="AMK42" s="181"/>
      <c r="AML42" s="668"/>
      <c r="AMM42" s="669"/>
      <c r="AMN42" s="670"/>
      <c r="AMO42" s="670"/>
      <c r="AMP42" s="670"/>
      <c r="AMQ42" s="671"/>
      <c r="AMR42" s="670"/>
      <c r="AMS42" s="181"/>
      <c r="AMT42" s="668"/>
      <c r="AMU42" s="669"/>
      <c r="AMV42" s="670"/>
      <c r="AMW42" s="670"/>
      <c r="AMX42" s="670"/>
      <c r="AMY42" s="671"/>
      <c r="AMZ42" s="670"/>
      <c r="ANA42" s="181"/>
      <c r="ANB42" s="668"/>
      <c r="ANC42" s="669"/>
      <c r="AND42" s="670"/>
      <c r="ANE42" s="670"/>
      <c r="ANF42" s="670"/>
      <c r="ANG42" s="671"/>
      <c r="ANH42" s="670"/>
      <c r="ANI42" s="181"/>
      <c r="ANJ42" s="668"/>
      <c r="ANK42" s="669"/>
      <c r="ANL42" s="670"/>
      <c r="ANM42" s="670"/>
      <c r="ANN42" s="670"/>
      <c r="ANO42" s="671"/>
      <c r="ANP42" s="670"/>
      <c r="ANQ42" s="181"/>
      <c r="ANR42" s="668"/>
      <c r="ANS42" s="669"/>
      <c r="ANT42" s="670"/>
      <c r="ANU42" s="670"/>
      <c r="ANV42" s="670"/>
      <c r="ANW42" s="671"/>
      <c r="ANX42" s="670"/>
      <c r="ANY42" s="181"/>
      <c r="ANZ42" s="668"/>
      <c r="AOA42" s="669"/>
      <c r="AOB42" s="670"/>
      <c r="AOC42" s="670"/>
      <c r="AOD42" s="670"/>
      <c r="AOE42" s="671"/>
      <c r="AOF42" s="670"/>
      <c r="AOG42" s="181"/>
      <c r="AOH42" s="668"/>
      <c r="AOI42" s="669"/>
      <c r="AOJ42" s="670"/>
      <c r="AOK42" s="670"/>
      <c r="AOL42" s="670"/>
      <c r="AOM42" s="671"/>
      <c r="AON42" s="670"/>
      <c r="AOO42" s="181"/>
      <c r="AOP42" s="668"/>
      <c r="AOQ42" s="669"/>
      <c r="AOR42" s="670"/>
      <c r="AOS42" s="670"/>
      <c r="AOT42" s="670"/>
      <c r="AOU42" s="671"/>
      <c r="AOV42" s="670"/>
      <c r="AOW42" s="181"/>
      <c r="AOX42" s="668"/>
      <c r="AOY42" s="669"/>
      <c r="AOZ42" s="670"/>
      <c r="APA42" s="670"/>
      <c r="APB42" s="670"/>
      <c r="APC42" s="671"/>
      <c r="APD42" s="670"/>
      <c r="APE42" s="181"/>
      <c r="APF42" s="668"/>
      <c r="APG42" s="669"/>
      <c r="APH42" s="670"/>
      <c r="API42" s="670"/>
      <c r="APJ42" s="670"/>
      <c r="APK42" s="671"/>
      <c r="APL42" s="670"/>
      <c r="APM42" s="181"/>
      <c r="APN42" s="668"/>
      <c r="APO42" s="669"/>
      <c r="APP42" s="670"/>
      <c r="APQ42" s="670"/>
      <c r="APR42" s="670"/>
      <c r="APS42" s="671"/>
      <c r="APT42" s="670"/>
      <c r="APU42" s="181"/>
      <c r="APV42" s="668"/>
      <c r="APW42" s="669"/>
      <c r="APX42" s="670"/>
      <c r="APY42" s="670"/>
      <c r="APZ42" s="670"/>
      <c r="AQA42" s="671"/>
      <c r="AQB42" s="670"/>
      <c r="AQC42" s="181"/>
      <c r="AQD42" s="668"/>
      <c r="AQE42" s="669"/>
      <c r="AQF42" s="670"/>
      <c r="AQG42" s="670"/>
      <c r="AQH42" s="670"/>
      <c r="AQI42" s="671"/>
      <c r="AQJ42" s="670"/>
      <c r="AQK42" s="181"/>
      <c r="AQL42" s="668"/>
      <c r="AQM42" s="669"/>
      <c r="AQN42" s="670"/>
      <c r="AQO42" s="670"/>
      <c r="AQP42" s="670"/>
      <c r="AQQ42" s="671"/>
      <c r="AQR42" s="670"/>
      <c r="AQS42" s="181"/>
      <c r="AQT42" s="668"/>
      <c r="AQU42" s="669"/>
      <c r="AQV42" s="670"/>
      <c r="AQW42" s="670"/>
      <c r="AQX42" s="670"/>
      <c r="AQY42" s="671"/>
      <c r="AQZ42" s="670"/>
      <c r="ARA42" s="181"/>
      <c r="ARB42" s="668"/>
      <c r="ARC42" s="669"/>
      <c r="ARD42" s="670"/>
      <c r="ARE42" s="670"/>
      <c r="ARF42" s="670"/>
      <c r="ARG42" s="671"/>
      <c r="ARH42" s="670"/>
      <c r="ARI42" s="181"/>
      <c r="ARJ42" s="668"/>
      <c r="ARK42" s="669"/>
      <c r="ARL42" s="670"/>
      <c r="ARM42" s="670"/>
      <c r="ARN42" s="670"/>
      <c r="ARO42" s="671"/>
      <c r="ARP42" s="670"/>
      <c r="ARQ42" s="181"/>
      <c r="ARR42" s="668"/>
      <c r="ARS42" s="669"/>
      <c r="ART42" s="670"/>
      <c r="ARU42" s="670"/>
      <c r="ARV42" s="670"/>
      <c r="ARW42" s="671"/>
      <c r="ARX42" s="670"/>
      <c r="ARY42" s="181"/>
      <c r="ARZ42" s="668"/>
      <c r="ASA42" s="669"/>
      <c r="ASB42" s="670"/>
      <c r="ASC42" s="670"/>
      <c r="ASD42" s="670"/>
      <c r="ASE42" s="671"/>
      <c r="ASF42" s="670"/>
      <c r="ASG42" s="181"/>
      <c r="ASH42" s="668"/>
      <c r="ASI42" s="669"/>
      <c r="ASJ42" s="670"/>
      <c r="ASK42" s="670"/>
      <c r="ASL42" s="670"/>
      <c r="ASM42" s="671"/>
      <c r="ASN42" s="670"/>
      <c r="ASO42" s="181"/>
      <c r="ASP42" s="668"/>
      <c r="ASQ42" s="669"/>
      <c r="ASR42" s="670"/>
      <c r="ASS42" s="670"/>
      <c r="AST42" s="670"/>
      <c r="ASU42" s="671"/>
      <c r="ASV42" s="670"/>
      <c r="ASW42" s="181"/>
      <c r="ASX42" s="668"/>
      <c r="ASY42" s="669"/>
      <c r="ASZ42" s="670"/>
      <c r="ATA42" s="670"/>
      <c r="ATB42" s="670"/>
      <c r="ATC42" s="671"/>
      <c r="ATD42" s="670"/>
      <c r="ATE42" s="181"/>
      <c r="ATF42" s="668"/>
      <c r="ATG42" s="669"/>
      <c r="ATH42" s="670"/>
      <c r="ATI42" s="670"/>
      <c r="ATJ42" s="670"/>
      <c r="ATK42" s="671"/>
      <c r="ATL42" s="670"/>
      <c r="ATM42" s="181"/>
      <c r="ATN42" s="668"/>
      <c r="ATO42" s="669"/>
      <c r="ATP42" s="670"/>
      <c r="ATQ42" s="670"/>
      <c r="ATR42" s="670"/>
      <c r="ATS42" s="671"/>
      <c r="ATT42" s="670"/>
      <c r="ATU42" s="181"/>
      <c r="ATV42" s="668"/>
      <c r="ATW42" s="669"/>
      <c r="ATX42" s="670"/>
      <c r="ATY42" s="670"/>
      <c r="ATZ42" s="670"/>
      <c r="AUA42" s="671"/>
      <c r="AUB42" s="670"/>
      <c r="AUC42" s="181"/>
      <c r="AUD42" s="668"/>
      <c r="AUE42" s="669"/>
      <c r="AUF42" s="670"/>
      <c r="AUG42" s="670"/>
      <c r="AUH42" s="670"/>
      <c r="AUI42" s="671"/>
      <c r="AUJ42" s="670"/>
      <c r="AUK42" s="181"/>
      <c r="AUL42" s="668"/>
      <c r="AUM42" s="669"/>
      <c r="AUN42" s="670"/>
      <c r="AUO42" s="670"/>
      <c r="AUP42" s="670"/>
      <c r="AUQ42" s="671"/>
      <c r="AUR42" s="670"/>
      <c r="AUS42" s="181"/>
      <c r="AUT42" s="668"/>
      <c r="AUU42" s="669"/>
      <c r="AUV42" s="670"/>
      <c r="AUW42" s="670"/>
      <c r="AUX42" s="670"/>
      <c r="AUY42" s="671"/>
      <c r="AUZ42" s="670"/>
      <c r="AVA42" s="181"/>
      <c r="AVB42" s="668"/>
      <c r="AVC42" s="669"/>
      <c r="AVD42" s="670"/>
      <c r="AVE42" s="670"/>
      <c r="AVF42" s="670"/>
      <c r="AVG42" s="671"/>
      <c r="AVH42" s="670"/>
      <c r="AVI42" s="181"/>
      <c r="AVJ42" s="668"/>
      <c r="AVK42" s="669"/>
      <c r="AVL42" s="670"/>
      <c r="AVM42" s="670"/>
      <c r="AVN42" s="670"/>
      <c r="AVO42" s="671"/>
      <c r="AVP42" s="670"/>
      <c r="AVQ42" s="181"/>
      <c r="AVR42" s="668"/>
      <c r="AVS42" s="669"/>
      <c r="AVT42" s="670"/>
      <c r="AVU42" s="670"/>
      <c r="AVV42" s="670"/>
      <c r="AVW42" s="671"/>
      <c r="AVX42" s="670"/>
      <c r="AVY42" s="181"/>
      <c r="AVZ42" s="668"/>
      <c r="AWA42" s="669"/>
      <c r="AWB42" s="670"/>
      <c r="AWC42" s="670"/>
      <c r="AWD42" s="670"/>
      <c r="AWE42" s="671"/>
      <c r="AWF42" s="670"/>
      <c r="AWG42" s="181"/>
      <c r="AWH42" s="668"/>
      <c r="AWI42" s="669"/>
      <c r="AWJ42" s="670"/>
      <c r="AWK42" s="670"/>
      <c r="AWL42" s="670"/>
      <c r="AWM42" s="671"/>
      <c r="AWN42" s="670"/>
      <c r="AWO42" s="181"/>
      <c r="AWP42" s="668"/>
      <c r="AWQ42" s="669"/>
      <c r="AWR42" s="670"/>
      <c r="AWS42" s="670"/>
      <c r="AWT42" s="670"/>
      <c r="AWU42" s="671"/>
      <c r="AWV42" s="670"/>
      <c r="AWW42" s="181"/>
      <c r="AWX42" s="668"/>
      <c r="AWY42" s="669"/>
      <c r="AWZ42" s="670"/>
      <c r="AXA42" s="670"/>
      <c r="AXB42" s="670"/>
      <c r="AXC42" s="671"/>
      <c r="AXD42" s="670"/>
      <c r="AXE42" s="181"/>
      <c r="AXF42" s="668"/>
      <c r="AXG42" s="669"/>
      <c r="AXH42" s="670"/>
      <c r="AXI42" s="670"/>
      <c r="AXJ42" s="670"/>
      <c r="AXK42" s="671"/>
      <c r="AXL42" s="670"/>
      <c r="AXM42" s="181"/>
      <c r="AXN42" s="668"/>
      <c r="AXO42" s="669"/>
      <c r="AXP42" s="670"/>
      <c r="AXQ42" s="670"/>
      <c r="AXR42" s="670"/>
      <c r="AXS42" s="671"/>
      <c r="AXT42" s="670"/>
      <c r="AXU42" s="181"/>
      <c r="AXV42" s="668"/>
      <c r="AXW42" s="669"/>
      <c r="AXX42" s="670"/>
      <c r="AXY42" s="670"/>
      <c r="AXZ42" s="670"/>
      <c r="AYA42" s="671"/>
      <c r="AYB42" s="670"/>
      <c r="AYC42" s="181"/>
      <c r="AYD42" s="668"/>
      <c r="AYE42" s="669"/>
      <c r="AYF42" s="670"/>
      <c r="AYG42" s="670"/>
      <c r="AYH42" s="670"/>
      <c r="AYI42" s="671"/>
      <c r="AYJ42" s="670"/>
      <c r="AYK42" s="181"/>
      <c r="AYL42" s="668"/>
      <c r="AYM42" s="669"/>
      <c r="AYN42" s="670"/>
      <c r="AYO42" s="670"/>
      <c r="AYP42" s="670"/>
      <c r="AYQ42" s="671"/>
      <c r="AYR42" s="670"/>
      <c r="AYS42" s="181"/>
      <c r="AYT42" s="668"/>
      <c r="AYU42" s="669"/>
      <c r="AYV42" s="670"/>
      <c r="AYW42" s="670"/>
      <c r="AYX42" s="670"/>
      <c r="AYY42" s="671"/>
      <c r="AYZ42" s="670"/>
      <c r="AZA42" s="181"/>
      <c r="AZB42" s="668"/>
      <c r="AZC42" s="669"/>
      <c r="AZD42" s="670"/>
      <c r="AZE42" s="670"/>
      <c r="AZF42" s="670"/>
      <c r="AZG42" s="671"/>
      <c r="AZH42" s="670"/>
      <c r="AZI42" s="181"/>
      <c r="AZJ42" s="668"/>
      <c r="AZK42" s="669"/>
      <c r="AZL42" s="670"/>
      <c r="AZM42" s="670"/>
      <c r="AZN42" s="670"/>
      <c r="AZO42" s="671"/>
      <c r="AZP42" s="670"/>
      <c r="AZQ42" s="181"/>
      <c r="AZR42" s="668"/>
      <c r="AZS42" s="669"/>
      <c r="AZT42" s="670"/>
      <c r="AZU42" s="670"/>
      <c r="AZV42" s="670"/>
      <c r="AZW42" s="671"/>
      <c r="AZX42" s="670"/>
      <c r="AZY42" s="181"/>
      <c r="AZZ42" s="668"/>
      <c r="BAA42" s="669"/>
      <c r="BAB42" s="670"/>
      <c r="BAC42" s="670"/>
      <c r="BAD42" s="670"/>
      <c r="BAE42" s="671"/>
      <c r="BAF42" s="670"/>
      <c r="BAG42" s="181"/>
      <c r="BAH42" s="668"/>
      <c r="BAI42" s="669"/>
      <c r="BAJ42" s="670"/>
      <c r="BAK42" s="670"/>
      <c r="BAL42" s="670"/>
      <c r="BAM42" s="671"/>
      <c r="BAN42" s="670"/>
      <c r="BAO42" s="181"/>
      <c r="BAP42" s="668"/>
      <c r="BAQ42" s="669"/>
      <c r="BAR42" s="670"/>
      <c r="BAS42" s="670"/>
      <c r="BAT42" s="670"/>
      <c r="BAU42" s="671"/>
      <c r="BAV42" s="670"/>
      <c r="BAW42" s="181"/>
      <c r="BAX42" s="668"/>
      <c r="BAY42" s="669"/>
      <c r="BAZ42" s="670"/>
      <c r="BBA42" s="670"/>
      <c r="BBB42" s="670"/>
      <c r="BBC42" s="671"/>
      <c r="BBD42" s="670"/>
      <c r="BBE42" s="181"/>
      <c r="BBF42" s="668"/>
      <c r="BBG42" s="669"/>
      <c r="BBH42" s="670"/>
      <c r="BBI42" s="670"/>
      <c r="BBJ42" s="670"/>
      <c r="BBK42" s="671"/>
      <c r="BBL42" s="670"/>
      <c r="BBM42" s="181"/>
      <c r="BBN42" s="668"/>
      <c r="BBO42" s="669"/>
      <c r="BBP42" s="670"/>
      <c r="BBQ42" s="670"/>
      <c r="BBR42" s="670"/>
      <c r="BBS42" s="671"/>
      <c r="BBT42" s="670"/>
      <c r="BBU42" s="181"/>
      <c r="BBV42" s="668"/>
      <c r="BBW42" s="669"/>
      <c r="BBX42" s="670"/>
      <c r="BBY42" s="670"/>
      <c r="BBZ42" s="670"/>
      <c r="BCA42" s="671"/>
      <c r="BCB42" s="670"/>
      <c r="BCC42" s="181"/>
      <c r="BCD42" s="668"/>
      <c r="BCE42" s="669"/>
      <c r="BCF42" s="670"/>
      <c r="BCG42" s="670"/>
      <c r="BCH42" s="670"/>
      <c r="BCI42" s="671"/>
      <c r="BCJ42" s="670"/>
      <c r="BCK42" s="181"/>
      <c r="BCL42" s="668"/>
      <c r="BCM42" s="669"/>
      <c r="BCN42" s="670"/>
      <c r="BCO42" s="670"/>
      <c r="BCP42" s="670"/>
      <c r="BCQ42" s="671"/>
      <c r="BCR42" s="670"/>
      <c r="BCS42" s="181"/>
      <c r="BCT42" s="668"/>
      <c r="BCU42" s="669"/>
      <c r="BCV42" s="670"/>
      <c r="BCW42" s="670"/>
      <c r="BCX42" s="670"/>
      <c r="BCY42" s="671"/>
      <c r="BCZ42" s="670"/>
      <c r="BDA42" s="181"/>
      <c r="BDB42" s="668"/>
      <c r="BDC42" s="669"/>
      <c r="BDD42" s="670"/>
      <c r="BDE42" s="670"/>
      <c r="BDF42" s="670"/>
      <c r="BDG42" s="671"/>
      <c r="BDH42" s="670"/>
      <c r="BDI42" s="181"/>
      <c r="BDJ42" s="668"/>
      <c r="BDK42" s="669"/>
      <c r="BDL42" s="670"/>
      <c r="BDM42" s="670"/>
      <c r="BDN42" s="670"/>
      <c r="BDO42" s="671"/>
      <c r="BDP42" s="670"/>
      <c r="BDQ42" s="181"/>
      <c r="BDR42" s="668"/>
      <c r="BDS42" s="669"/>
      <c r="BDT42" s="670"/>
      <c r="BDU42" s="670"/>
      <c r="BDV42" s="670"/>
      <c r="BDW42" s="671"/>
      <c r="BDX42" s="670"/>
      <c r="BDY42" s="181"/>
      <c r="BDZ42" s="668"/>
      <c r="BEA42" s="669"/>
      <c r="BEB42" s="670"/>
      <c r="BEC42" s="670"/>
      <c r="BED42" s="670"/>
      <c r="BEE42" s="671"/>
      <c r="BEF42" s="670"/>
      <c r="BEG42" s="181"/>
      <c r="BEH42" s="668"/>
      <c r="BEI42" s="669"/>
      <c r="BEJ42" s="670"/>
      <c r="BEK42" s="670"/>
      <c r="BEL42" s="670"/>
      <c r="BEM42" s="671"/>
      <c r="BEN42" s="670"/>
      <c r="BEO42" s="181"/>
      <c r="BEP42" s="668"/>
      <c r="BEQ42" s="669"/>
      <c r="BER42" s="670"/>
      <c r="BES42" s="670"/>
      <c r="BET42" s="670"/>
      <c r="BEU42" s="671"/>
      <c r="BEV42" s="670"/>
      <c r="BEW42" s="181"/>
      <c r="BEX42" s="668"/>
      <c r="BEY42" s="669"/>
      <c r="BEZ42" s="670"/>
      <c r="BFA42" s="670"/>
      <c r="BFB42" s="670"/>
      <c r="BFC42" s="671"/>
      <c r="BFD42" s="670"/>
      <c r="BFE42" s="181"/>
      <c r="BFF42" s="668"/>
      <c r="BFG42" s="669"/>
      <c r="BFH42" s="670"/>
      <c r="BFI42" s="670"/>
      <c r="BFJ42" s="670"/>
      <c r="BFK42" s="671"/>
      <c r="BFL42" s="670"/>
      <c r="BFM42" s="181"/>
      <c r="BFN42" s="668"/>
      <c r="BFO42" s="669"/>
      <c r="BFP42" s="670"/>
      <c r="BFQ42" s="670"/>
      <c r="BFR42" s="670"/>
      <c r="BFS42" s="671"/>
      <c r="BFT42" s="670"/>
      <c r="BFU42" s="181"/>
      <c r="BFV42" s="668"/>
      <c r="BFW42" s="669"/>
      <c r="BFX42" s="670"/>
      <c r="BFY42" s="670"/>
      <c r="BFZ42" s="670"/>
      <c r="BGA42" s="671"/>
      <c r="BGB42" s="670"/>
      <c r="BGC42" s="181"/>
      <c r="BGD42" s="668"/>
      <c r="BGE42" s="669"/>
      <c r="BGF42" s="670"/>
      <c r="BGG42" s="670"/>
      <c r="BGH42" s="670"/>
      <c r="BGI42" s="671"/>
      <c r="BGJ42" s="670"/>
      <c r="BGK42" s="181"/>
      <c r="BGL42" s="668"/>
      <c r="BGM42" s="669"/>
      <c r="BGN42" s="670"/>
      <c r="BGO42" s="670"/>
      <c r="BGP42" s="670"/>
      <c r="BGQ42" s="671"/>
      <c r="BGR42" s="670"/>
      <c r="BGS42" s="181"/>
      <c r="BGT42" s="668"/>
      <c r="BGU42" s="669"/>
      <c r="BGV42" s="670"/>
      <c r="BGW42" s="670"/>
      <c r="BGX42" s="670"/>
      <c r="BGY42" s="671"/>
      <c r="BGZ42" s="670"/>
      <c r="BHA42" s="181"/>
      <c r="BHB42" s="668"/>
      <c r="BHC42" s="669"/>
      <c r="BHD42" s="670"/>
      <c r="BHE42" s="670"/>
      <c r="BHF42" s="670"/>
      <c r="BHG42" s="671"/>
      <c r="BHH42" s="670"/>
      <c r="BHI42" s="181"/>
      <c r="BHJ42" s="668"/>
      <c r="BHK42" s="669"/>
      <c r="BHL42" s="670"/>
      <c r="BHM42" s="670"/>
      <c r="BHN42" s="670"/>
      <c r="BHO42" s="671"/>
      <c r="BHP42" s="670"/>
      <c r="BHQ42" s="181"/>
      <c r="BHR42" s="668"/>
      <c r="BHS42" s="669"/>
      <c r="BHT42" s="670"/>
      <c r="BHU42" s="670"/>
      <c r="BHV42" s="670"/>
      <c r="BHW42" s="671"/>
      <c r="BHX42" s="670"/>
      <c r="BHY42" s="181"/>
      <c r="BHZ42" s="668"/>
      <c r="BIA42" s="669"/>
      <c r="BIB42" s="670"/>
      <c r="BIC42" s="670"/>
      <c r="BID42" s="670"/>
      <c r="BIE42" s="671"/>
      <c r="BIF42" s="670"/>
      <c r="BIG42" s="181"/>
      <c r="BIH42" s="668"/>
      <c r="BII42" s="669"/>
      <c r="BIJ42" s="670"/>
      <c r="BIK42" s="670"/>
      <c r="BIL42" s="670"/>
      <c r="BIM42" s="671"/>
      <c r="BIN42" s="670"/>
      <c r="BIO42" s="181"/>
      <c r="BIP42" s="668"/>
      <c r="BIQ42" s="669"/>
      <c r="BIR42" s="670"/>
      <c r="BIS42" s="670"/>
      <c r="BIT42" s="670"/>
      <c r="BIU42" s="671"/>
      <c r="BIV42" s="670"/>
      <c r="BIW42" s="181"/>
      <c r="BIX42" s="668"/>
      <c r="BIY42" s="669"/>
      <c r="BIZ42" s="670"/>
      <c r="BJA42" s="670"/>
      <c r="BJB42" s="670"/>
      <c r="BJC42" s="671"/>
      <c r="BJD42" s="670"/>
      <c r="BJE42" s="181"/>
      <c r="BJF42" s="668"/>
      <c r="BJG42" s="669"/>
      <c r="BJH42" s="670"/>
      <c r="BJI42" s="670"/>
      <c r="BJJ42" s="670"/>
      <c r="BJK42" s="671"/>
      <c r="BJL42" s="670"/>
      <c r="BJM42" s="181"/>
      <c r="BJN42" s="668"/>
      <c r="BJO42" s="669"/>
      <c r="BJP42" s="670"/>
      <c r="BJQ42" s="670"/>
      <c r="BJR42" s="670"/>
      <c r="BJS42" s="671"/>
      <c r="BJT42" s="670"/>
      <c r="BJU42" s="181"/>
      <c r="BJV42" s="668"/>
      <c r="BJW42" s="669"/>
      <c r="BJX42" s="670"/>
      <c r="BJY42" s="670"/>
      <c r="BJZ42" s="670"/>
      <c r="BKA42" s="671"/>
      <c r="BKB42" s="670"/>
      <c r="BKC42" s="181"/>
      <c r="BKD42" s="668"/>
      <c r="BKE42" s="669"/>
      <c r="BKF42" s="670"/>
      <c r="BKG42" s="670"/>
      <c r="BKH42" s="670"/>
      <c r="BKI42" s="671"/>
      <c r="BKJ42" s="670"/>
      <c r="BKK42" s="181"/>
      <c r="BKL42" s="668"/>
      <c r="BKM42" s="669"/>
      <c r="BKN42" s="670"/>
      <c r="BKO42" s="670"/>
      <c r="BKP42" s="670"/>
      <c r="BKQ42" s="671"/>
      <c r="BKR42" s="670"/>
      <c r="BKS42" s="181"/>
      <c r="BKT42" s="668"/>
      <c r="BKU42" s="669"/>
      <c r="BKV42" s="670"/>
      <c r="BKW42" s="670"/>
      <c r="BKX42" s="670"/>
      <c r="BKY42" s="671"/>
      <c r="BKZ42" s="670"/>
      <c r="BLA42" s="181"/>
      <c r="BLB42" s="668"/>
      <c r="BLC42" s="669"/>
      <c r="BLD42" s="670"/>
      <c r="BLE42" s="670"/>
      <c r="BLF42" s="670"/>
      <c r="BLG42" s="671"/>
      <c r="BLH42" s="670"/>
      <c r="BLI42" s="181"/>
      <c r="BLJ42" s="668"/>
      <c r="BLK42" s="669"/>
      <c r="BLL42" s="670"/>
      <c r="BLM42" s="670"/>
      <c r="BLN42" s="670"/>
      <c r="BLO42" s="671"/>
      <c r="BLP42" s="670"/>
      <c r="BLQ42" s="181"/>
      <c r="BLR42" s="668"/>
      <c r="BLS42" s="669"/>
      <c r="BLT42" s="670"/>
      <c r="BLU42" s="670"/>
      <c r="BLV42" s="670"/>
      <c r="BLW42" s="671"/>
      <c r="BLX42" s="670"/>
      <c r="BLY42" s="181"/>
      <c r="BLZ42" s="668"/>
      <c r="BMA42" s="669"/>
      <c r="BMB42" s="670"/>
      <c r="BMC42" s="670"/>
      <c r="BMD42" s="670"/>
      <c r="BME42" s="671"/>
      <c r="BMF42" s="670"/>
      <c r="BMG42" s="181"/>
      <c r="BMH42" s="668"/>
      <c r="BMI42" s="669"/>
      <c r="BMJ42" s="670"/>
      <c r="BMK42" s="670"/>
      <c r="BML42" s="670"/>
      <c r="BMM42" s="671"/>
      <c r="BMN42" s="670"/>
      <c r="BMO42" s="181"/>
      <c r="BMP42" s="668"/>
      <c r="BMQ42" s="669"/>
      <c r="BMR42" s="670"/>
      <c r="BMS42" s="670"/>
      <c r="BMT42" s="670"/>
      <c r="BMU42" s="671"/>
      <c r="BMV42" s="670"/>
      <c r="BMW42" s="181"/>
      <c r="BMX42" s="668"/>
      <c r="BMY42" s="669"/>
      <c r="BMZ42" s="670"/>
      <c r="BNA42" s="670"/>
      <c r="BNB42" s="670"/>
      <c r="BNC42" s="671"/>
      <c r="BND42" s="670"/>
      <c r="BNE42" s="181"/>
      <c r="BNF42" s="668"/>
      <c r="BNG42" s="669"/>
      <c r="BNH42" s="670"/>
      <c r="BNI42" s="670"/>
      <c r="BNJ42" s="670"/>
      <c r="BNK42" s="671"/>
      <c r="BNL42" s="670"/>
      <c r="BNM42" s="181"/>
      <c r="BNN42" s="668"/>
      <c r="BNO42" s="669"/>
      <c r="BNP42" s="670"/>
      <c r="BNQ42" s="670"/>
      <c r="BNR42" s="670"/>
      <c r="BNS42" s="671"/>
      <c r="BNT42" s="670"/>
      <c r="BNU42" s="181"/>
      <c r="BNV42" s="668"/>
      <c r="BNW42" s="669"/>
      <c r="BNX42" s="670"/>
      <c r="BNY42" s="670"/>
      <c r="BNZ42" s="670"/>
      <c r="BOA42" s="671"/>
      <c r="BOB42" s="670"/>
      <c r="BOC42" s="181"/>
      <c r="BOD42" s="668"/>
      <c r="BOE42" s="669"/>
      <c r="BOF42" s="670"/>
      <c r="BOG42" s="670"/>
      <c r="BOH42" s="670"/>
      <c r="BOI42" s="671"/>
      <c r="BOJ42" s="670"/>
      <c r="BOK42" s="181"/>
      <c r="BOL42" s="668"/>
      <c r="BOM42" s="669"/>
      <c r="BON42" s="670"/>
      <c r="BOO42" s="670"/>
      <c r="BOP42" s="670"/>
      <c r="BOQ42" s="671"/>
      <c r="BOR42" s="670"/>
      <c r="BOS42" s="181"/>
      <c r="BOT42" s="668"/>
      <c r="BOU42" s="669"/>
      <c r="BOV42" s="670"/>
      <c r="BOW42" s="670"/>
      <c r="BOX42" s="670"/>
      <c r="BOY42" s="671"/>
      <c r="BOZ42" s="670"/>
      <c r="BPA42" s="181"/>
      <c r="BPB42" s="668"/>
      <c r="BPC42" s="669"/>
      <c r="BPD42" s="670"/>
      <c r="BPE42" s="670"/>
      <c r="BPF42" s="670"/>
      <c r="BPG42" s="671"/>
      <c r="BPH42" s="670"/>
      <c r="BPI42" s="181"/>
      <c r="BPJ42" s="668"/>
      <c r="BPK42" s="669"/>
      <c r="BPL42" s="670"/>
      <c r="BPM42" s="670"/>
      <c r="BPN42" s="670"/>
      <c r="BPO42" s="671"/>
      <c r="BPP42" s="670"/>
      <c r="BPQ42" s="181"/>
      <c r="BPR42" s="668"/>
      <c r="BPS42" s="669"/>
      <c r="BPT42" s="670"/>
      <c r="BPU42" s="670"/>
      <c r="BPV42" s="670"/>
      <c r="BPW42" s="671"/>
      <c r="BPX42" s="670"/>
      <c r="BPY42" s="181"/>
      <c r="BPZ42" s="668"/>
      <c r="BQA42" s="669"/>
      <c r="BQB42" s="670"/>
      <c r="BQC42" s="670"/>
      <c r="BQD42" s="670"/>
      <c r="BQE42" s="671"/>
      <c r="BQF42" s="670"/>
      <c r="BQG42" s="181"/>
      <c r="BQH42" s="668"/>
      <c r="BQI42" s="669"/>
      <c r="BQJ42" s="670"/>
      <c r="BQK42" s="670"/>
      <c r="BQL42" s="670"/>
      <c r="BQM42" s="671"/>
      <c r="BQN42" s="670"/>
      <c r="BQO42" s="181"/>
      <c r="BQP42" s="668"/>
      <c r="BQQ42" s="669"/>
      <c r="BQR42" s="670"/>
      <c r="BQS42" s="670"/>
      <c r="BQT42" s="670"/>
      <c r="BQU42" s="671"/>
      <c r="BQV42" s="670"/>
      <c r="BQW42" s="181"/>
      <c r="BQX42" s="668"/>
      <c r="BQY42" s="669"/>
      <c r="BQZ42" s="670"/>
      <c r="BRA42" s="670"/>
      <c r="BRB42" s="670"/>
      <c r="BRC42" s="671"/>
      <c r="BRD42" s="670"/>
      <c r="BRE42" s="181"/>
      <c r="BRF42" s="668"/>
      <c r="BRG42" s="669"/>
      <c r="BRH42" s="670"/>
      <c r="BRI42" s="670"/>
      <c r="BRJ42" s="670"/>
      <c r="BRK42" s="671"/>
      <c r="BRL42" s="670"/>
      <c r="BRM42" s="181"/>
      <c r="BRN42" s="668"/>
      <c r="BRO42" s="669"/>
      <c r="BRP42" s="670"/>
      <c r="BRQ42" s="670"/>
      <c r="BRR42" s="670"/>
      <c r="BRS42" s="671"/>
      <c r="BRT42" s="670"/>
      <c r="BRU42" s="181"/>
      <c r="BRV42" s="668"/>
      <c r="BRW42" s="669"/>
      <c r="BRX42" s="670"/>
      <c r="BRY42" s="670"/>
      <c r="BRZ42" s="670"/>
      <c r="BSA42" s="671"/>
      <c r="BSB42" s="670"/>
      <c r="BSC42" s="181"/>
      <c r="BSD42" s="668"/>
      <c r="BSE42" s="669"/>
      <c r="BSF42" s="670"/>
      <c r="BSG42" s="670"/>
      <c r="BSH42" s="670"/>
      <c r="BSI42" s="671"/>
      <c r="BSJ42" s="670"/>
      <c r="BSK42" s="181"/>
      <c r="BSL42" s="668"/>
      <c r="BSM42" s="669"/>
      <c r="BSN42" s="670"/>
      <c r="BSO42" s="670"/>
      <c r="BSP42" s="670"/>
      <c r="BSQ42" s="671"/>
      <c r="BSR42" s="670"/>
      <c r="BSS42" s="181"/>
      <c r="BST42" s="668"/>
      <c r="BSU42" s="669"/>
      <c r="BSV42" s="670"/>
      <c r="BSW42" s="670"/>
      <c r="BSX42" s="670"/>
      <c r="BSY42" s="671"/>
      <c r="BSZ42" s="670"/>
      <c r="BTA42" s="181"/>
      <c r="BTB42" s="668"/>
      <c r="BTC42" s="669"/>
      <c r="BTD42" s="670"/>
      <c r="BTE42" s="670"/>
      <c r="BTF42" s="670"/>
      <c r="BTG42" s="671"/>
      <c r="BTH42" s="670"/>
      <c r="BTI42" s="181"/>
      <c r="BTJ42" s="668"/>
      <c r="BTK42" s="669"/>
      <c r="BTL42" s="670"/>
      <c r="BTM42" s="670"/>
      <c r="BTN42" s="670"/>
      <c r="BTO42" s="671"/>
      <c r="BTP42" s="670"/>
      <c r="BTQ42" s="181"/>
      <c r="BTR42" s="668"/>
      <c r="BTS42" s="669"/>
      <c r="BTT42" s="670"/>
      <c r="BTU42" s="670"/>
      <c r="BTV42" s="670"/>
      <c r="BTW42" s="671"/>
      <c r="BTX42" s="670"/>
      <c r="BTY42" s="181"/>
      <c r="BTZ42" s="668"/>
      <c r="BUA42" s="669"/>
      <c r="BUB42" s="670"/>
      <c r="BUC42" s="670"/>
      <c r="BUD42" s="670"/>
      <c r="BUE42" s="671"/>
      <c r="BUF42" s="670"/>
      <c r="BUG42" s="181"/>
      <c r="BUH42" s="668"/>
      <c r="BUI42" s="669"/>
      <c r="BUJ42" s="670"/>
      <c r="BUK42" s="670"/>
      <c r="BUL42" s="670"/>
      <c r="BUM42" s="671"/>
      <c r="BUN42" s="670"/>
      <c r="BUO42" s="181"/>
      <c r="BUP42" s="668"/>
      <c r="BUQ42" s="669"/>
      <c r="BUR42" s="670"/>
      <c r="BUS42" s="670"/>
      <c r="BUT42" s="670"/>
      <c r="BUU42" s="671"/>
      <c r="BUV42" s="670"/>
      <c r="BUW42" s="181"/>
      <c r="BUX42" s="668"/>
      <c r="BUY42" s="669"/>
      <c r="BUZ42" s="670"/>
      <c r="BVA42" s="670"/>
      <c r="BVB42" s="670"/>
      <c r="BVC42" s="671"/>
      <c r="BVD42" s="670"/>
      <c r="BVE42" s="181"/>
      <c r="BVF42" s="668"/>
      <c r="BVG42" s="669"/>
      <c r="BVH42" s="670"/>
      <c r="BVI42" s="670"/>
      <c r="BVJ42" s="670"/>
      <c r="BVK42" s="671"/>
      <c r="BVL42" s="670"/>
      <c r="BVM42" s="181"/>
      <c r="BVN42" s="668"/>
      <c r="BVO42" s="669"/>
      <c r="BVP42" s="670"/>
      <c r="BVQ42" s="670"/>
      <c r="BVR42" s="670"/>
      <c r="BVS42" s="671"/>
      <c r="BVT42" s="670"/>
      <c r="BVU42" s="181"/>
      <c r="BVV42" s="668"/>
      <c r="BVW42" s="669"/>
      <c r="BVX42" s="670"/>
      <c r="BVY42" s="670"/>
      <c r="BVZ42" s="670"/>
      <c r="BWA42" s="671"/>
      <c r="BWB42" s="670"/>
      <c r="BWC42" s="181"/>
      <c r="BWD42" s="668"/>
      <c r="BWE42" s="669"/>
      <c r="BWF42" s="670"/>
      <c r="BWG42" s="670"/>
      <c r="BWH42" s="670"/>
      <c r="BWI42" s="671"/>
      <c r="BWJ42" s="670"/>
      <c r="BWK42" s="181"/>
      <c r="BWL42" s="668"/>
      <c r="BWM42" s="669"/>
      <c r="BWN42" s="670"/>
      <c r="BWO42" s="670"/>
      <c r="BWP42" s="670"/>
      <c r="BWQ42" s="671"/>
      <c r="BWR42" s="670"/>
      <c r="BWS42" s="181"/>
      <c r="BWT42" s="668"/>
      <c r="BWU42" s="669"/>
      <c r="BWV42" s="670"/>
      <c r="BWW42" s="670"/>
      <c r="BWX42" s="670"/>
      <c r="BWY42" s="671"/>
      <c r="BWZ42" s="670"/>
      <c r="BXA42" s="181"/>
      <c r="BXB42" s="668"/>
      <c r="BXC42" s="669"/>
      <c r="BXD42" s="670"/>
      <c r="BXE42" s="670"/>
      <c r="BXF42" s="670"/>
      <c r="BXG42" s="671"/>
      <c r="BXH42" s="670"/>
      <c r="BXI42" s="181"/>
      <c r="BXJ42" s="668"/>
      <c r="BXK42" s="669"/>
      <c r="BXL42" s="670"/>
      <c r="BXM42" s="670"/>
      <c r="BXN42" s="670"/>
      <c r="BXO42" s="671"/>
      <c r="BXP42" s="670"/>
      <c r="BXQ42" s="181"/>
      <c r="BXR42" s="668"/>
      <c r="BXS42" s="669"/>
      <c r="BXT42" s="670"/>
      <c r="BXU42" s="670"/>
      <c r="BXV42" s="670"/>
      <c r="BXW42" s="671"/>
      <c r="BXX42" s="670"/>
      <c r="BXY42" s="181"/>
      <c r="BXZ42" s="668"/>
      <c r="BYA42" s="669"/>
      <c r="BYB42" s="670"/>
      <c r="BYC42" s="670"/>
      <c r="BYD42" s="670"/>
      <c r="BYE42" s="671"/>
      <c r="BYF42" s="670"/>
      <c r="BYG42" s="181"/>
      <c r="BYH42" s="668"/>
      <c r="BYI42" s="669"/>
      <c r="BYJ42" s="670"/>
      <c r="BYK42" s="670"/>
      <c r="BYL42" s="670"/>
      <c r="BYM42" s="671"/>
      <c r="BYN42" s="670"/>
      <c r="BYO42" s="181"/>
      <c r="BYP42" s="668"/>
      <c r="BYQ42" s="669"/>
      <c r="BYR42" s="670"/>
      <c r="BYS42" s="670"/>
      <c r="BYT42" s="670"/>
      <c r="BYU42" s="671"/>
      <c r="BYV42" s="670"/>
      <c r="BYW42" s="181"/>
      <c r="BYX42" s="668"/>
      <c r="BYY42" s="669"/>
      <c r="BYZ42" s="670"/>
      <c r="BZA42" s="670"/>
      <c r="BZB42" s="670"/>
      <c r="BZC42" s="671"/>
      <c r="BZD42" s="670"/>
      <c r="BZE42" s="181"/>
      <c r="BZF42" s="668"/>
      <c r="BZG42" s="669"/>
      <c r="BZH42" s="670"/>
      <c r="BZI42" s="670"/>
      <c r="BZJ42" s="670"/>
      <c r="BZK42" s="671"/>
      <c r="BZL42" s="670"/>
      <c r="BZM42" s="181"/>
      <c r="BZN42" s="668"/>
      <c r="BZO42" s="669"/>
      <c r="BZP42" s="670"/>
      <c r="BZQ42" s="670"/>
      <c r="BZR42" s="670"/>
      <c r="BZS42" s="671"/>
      <c r="BZT42" s="670"/>
      <c r="BZU42" s="181"/>
      <c r="BZV42" s="668"/>
      <c r="BZW42" s="669"/>
      <c r="BZX42" s="670"/>
      <c r="BZY42" s="670"/>
      <c r="BZZ42" s="670"/>
      <c r="CAA42" s="671"/>
      <c r="CAB42" s="670"/>
      <c r="CAC42" s="181"/>
      <c r="CAD42" s="668"/>
      <c r="CAE42" s="669"/>
      <c r="CAF42" s="670"/>
      <c r="CAG42" s="670"/>
      <c r="CAH42" s="670"/>
      <c r="CAI42" s="671"/>
      <c r="CAJ42" s="670"/>
      <c r="CAK42" s="181"/>
      <c r="CAL42" s="668"/>
      <c r="CAM42" s="669"/>
      <c r="CAN42" s="670"/>
      <c r="CAO42" s="670"/>
      <c r="CAP42" s="670"/>
      <c r="CAQ42" s="671"/>
      <c r="CAR42" s="670"/>
      <c r="CAS42" s="181"/>
      <c r="CAT42" s="668"/>
      <c r="CAU42" s="669"/>
      <c r="CAV42" s="670"/>
      <c r="CAW42" s="670"/>
      <c r="CAX42" s="670"/>
      <c r="CAY42" s="671"/>
      <c r="CAZ42" s="670"/>
      <c r="CBA42" s="181"/>
      <c r="CBB42" s="668"/>
      <c r="CBC42" s="669"/>
      <c r="CBD42" s="670"/>
      <c r="CBE42" s="670"/>
      <c r="CBF42" s="670"/>
      <c r="CBG42" s="671"/>
      <c r="CBH42" s="670"/>
      <c r="CBI42" s="181"/>
      <c r="CBJ42" s="668"/>
      <c r="CBK42" s="669"/>
      <c r="CBL42" s="670"/>
      <c r="CBM42" s="670"/>
      <c r="CBN42" s="670"/>
      <c r="CBO42" s="671"/>
      <c r="CBP42" s="670"/>
      <c r="CBQ42" s="181"/>
      <c r="CBR42" s="668"/>
      <c r="CBS42" s="669"/>
      <c r="CBT42" s="670"/>
      <c r="CBU42" s="670"/>
      <c r="CBV42" s="670"/>
      <c r="CBW42" s="671"/>
      <c r="CBX42" s="670"/>
      <c r="CBY42" s="181"/>
      <c r="CBZ42" s="668"/>
      <c r="CCA42" s="669"/>
      <c r="CCB42" s="670"/>
      <c r="CCC42" s="670"/>
      <c r="CCD42" s="670"/>
      <c r="CCE42" s="671"/>
      <c r="CCF42" s="670"/>
      <c r="CCG42" s="181"/>
      <c r="CCH42" s="668"/>
      <c r="CCI42" s="669"/>
      <c r="CCJ42" s="670"/>
      <c r="CCK42" s="670"/>
      <c r="CCL42" s="670"/>
      <c r="CCM42" s="671"/>
      <c r="CCN42" s="670"/>
      <c r="CCO42" s="181"/>
      <c r="CCP42" s="668"/>
      <c r="CCQ42" s="669"/>
      <c r="CCR42" s="670"/>
      <c r="CCS42" s="670"/>
      <c r="CCT42" s="670"/>
      <c r="CCU42" s="671"/>
      <c r="CCV42" s="670"/>
      <c r="CCW42" s="181"/>
      <c r="CCX42" s="668"/>
      <c r="CCY42" s="669"/>
      <c r="CCZ42" s="670"/>
      <c r="CDA42" s="670"/>
      <c r="CDB42" s="670"/>
      <c r="CDC42" s="671"/>
      <c r="CDD42" s="670"/>
      <c r="CDE42" s="181"/>
      <c r="CDF42" s="668"/>
      <c r="CDG42" s="669"/>
      <c r="CDH42" s="670"/>
      <c r="CDI42" s="670"/>
      <c r="CDJ42" s="670"/>
      <c r="CDK42" s="671"/>
      <c r="CDL42" s="670"/>
      <c r="CDM42" s="181"/>
      <c r="CDN42" s="668"/>
      <c r="CDO42" s="669"/>
      <c r="CDP42" s="670"/>
      <c r="CDQ42" s="670"/>
      <c r="CDR42" s="670"/>
      <c r="CDS42" s="671"/>
      <c r="CDT42" s="670"/>
      <c r="CDU42" s="181"/>
      <c r="CDV42" s="668"/>
      <c r="CDW42" s="669"/>
      <c r="CDX42" s="670"/>
      <c r="CDY42" s="670"/>
      <c r="CDZ42" s="670"/>
      <c r="CEA42" s="671"/>
      <c r="CEB42" s="670"/>
      <c r="CEC42" s="181"/>
      <c r="CED42" s="668"/>
      <c r="CEE42" s="669"/>
      <c r="CEF42" s="670"/>
      <c r="CEG42" s="670"/>
      <c r="CEH42" s="670"/>
      <c r="CEI42" s="671"/>
      <c r="CEJ42" s="670"/>
      <c r="CEK42" s="181"/>
      <c r="CEL42" s="668"/>
      <c r="CEM42" s="669"/>
      <c r="CEN42" s="670"/>
      <c r="CEO42" s="670"/>
      <c r="CEP42" s="670"/>
      <c r="CEQ42" s="671"/>
      <c r="CER42" s="670"/>
      <c r="CES42" s="181"/>
      <c r="CET42" s="668"/>
      <c r="CEU42" s="669"/>
      <c r="CEV42" s="670"/>
      <c r="CEW42" s="670"/>
      <c r="CEX42" s="670"/>
      <c r="CEY42" s="671"/>
      <c r="CEZ42" s="670"/>
      <c r="CFA42" s="181"/>
      <c r="CFB42" s="668"/>
      <c r="CFC42" s="669"/>
      <c r="CFD42" s="670"/>
      <c r="CFE42" s="670"/>
      <c r="CFF42" s="670"/>
      <c r="CFG42" s="671"/>
      <c r="CFH42" s="670"/>
      <c r="CFI42" s="181"/>
      <c r="CFJ42" s="668"/>
      <c r="CFK42" s="669"/>
      <c r="CFL42" s="670"/>
      <c r="CFM42" s="670"/>
      <c r="CFN42" s="670"/>
      <c r="CFO42" s="671"/>
      <c r="CFP42" s="670"/>
      <c r="CFQ42" s="181"/>
      <c r="CFR42" s="668"/>
      <c r="CFS42" s="669"/>
      <c r="CFT42" s="670"/>
      <c r="CFU42" s="670"/>
      <c r="CFV42" s="670"/>
      <c r="CFW42" s="671"/>
      <c r="CFX42" s="670"/>
      <c r="CFY42" s="181"/>
      <c r="CFZ42" s="668"/>
      <c r="CGA42" s="669"/>
      <c r="CGB42" s="670"/>
      <c r="CGC42" s="670"/>
      <c r="CGD42" s="670"/>
      <c r="CGE42" s="671"/>
      <c r="CGF42" s="670"/>
      <c r="CGG42" s="181"/>
      <c r="CGH42" s="668"/>
      <c r="CGI42" s="669"/>
      <c r="CGJ42" s="670"/>
      <c r="CGK42" s="670"/>
      <c r="CGL42" s="670"/>
      <c r="CGM42" s="671"/>
      <c r="CGN42" s="670"/>
      <c r="CGO42" s="181"/>
      <c r="CGP42" s="668"/>
      <c r="CGQ42" s="669"/>
      <c r="CGR42" s="670"/>
      <c r="CGS42" s="670"/>
      <c r="CGT42" s="670"/>
      <c r="CGU42" s="671"/>
      <c r="CGV42" s="670"/>
      <c r="CGW42" s="181"/>
      <c r="CGX42" s="668"/>
      <c r="CGY42" s="669"/>
      <c r="CGZ42" s="670"/>
      <c r="CHA42" s="670"/>
      <c r="CHB42" s="670"/>
      <c r="CHC42" s="671"/>
      <c r="CHD42" s="670"/>
      <c r="CHE42" s="181"/>
      <c r="CHF42" s="668"/>
      <c r="CHG42" s="669"/>
      <c r="CHH42" s="670"/>
      <c r="CHI42" s="670"/>
      <c r="CHJ42" s="670"/>
      <c r="CHK42" s="671"/>
      <c r="CHL42" s="670"/>
      <c r="CHM42" s="181"/>
      <c r="CHN42" s="668"/>
      <c r="CHO42" s="669"/>
      <c r="CHP42" s="670"/>
      <c r="CHQ42" s="670"/>
      <c r="CHR42" s="670"/>
      <c r="CHS42" s="671"/>
      <c r="CHT42" s="670"/>
      <c r="CHU42" s="181"/>
      <c r="CHV42" s="668"/>
      <c r="CHW42" s="669"/>
      <c r="CHX42" s="670"/>
      <c r="CHY42" s="670"/>
      <c r="CHZ42" s="670"/>
      <c r="CIA42" s="671"/>
      <c r="CIB42" s="670"/>
      <c r="CIC42" s="181"/>
      <c r="CID42" s="668"/>
      <c r="CIE42" s="669"/>
      <c r="CIF42" s="670"/>
      <c r="CIG42" s="670"/>
      <c r="CIH42" s="670"/>
      <c r="CII42" s="671"/>
      <c r="CIJ42" s="670"/>
      <c r="CIK42" s="181"/>
      <c r="CIL42" s="668"/>
      <c r="CIM42" s="669"/>
      <c r="CIN42" s="670"/>
      <c r="CIO42" s="670"/>
      <c r="CIP42" s="670"/>
      <c r="CIQ42" s="671"/>
      <c r="CIR42" s="670"/>
      <c r="CIS42" s="181"/>
      <c r="CIT42" s="668"/>
      <c r="CIU42" s="669"/>
      <c r="CIV42" s="670"/>
      <c r="CIW42" s="670"/>
      <c r="CIX42" s="670"/>
      <c r="CIY42" s="671"/>
      <c r="CIZ42" s="670"/>
      <c r="CJA42" s="181"/>
      <c r="CJB42" s="668"/>
      <c r="CJC42" s="669"/>
      <c r="CJD42" s="670"/>
      <c r="CJE42" s="670"/>
      <c r="CJF42" s="670"/>
      <c r="CJG42" s="671"/>
      <c r="CJH42" s="670"/>
      <c r="CJI42" s="181"/>
      <c r="CJJ42" s="668"/>
      <c r="CJK42" s="669"/>
      <c r="CJL42" s="670"/>
      <c r="CJM42" s="670"/>
      <c r="CJN42" s="670"/>
      <c r="CJO42" s="671"/>
      <c r="CJP42" s="670"/>
      <c r="CJQ42" s="181"/>
      <c r="CJR42" s="668"/>
      <c r="CJS42" s="669"/>
      <c r="CJT42" s="670"/>
      <c r="CJU42" s="670"/>
      <c r="CJV42" s="670"/>
      <c r="CJW42" s="671"/>
      <c r="CJX42" s="670"/>
      <c r="CJY42" s="181"/>
      <c r="CJZ42" s="668"/>
      <c r="CKA42" s="669"/>
      <c r="CKB42" s="670"/>
      <c r="CKC42" s="670"/>
      <c r="CKD42" s="670"/>
      <c r="CKE42" s="671"/>
      <c r="CKF42" s="670"/>
      <c r="CKG42" s="181"/>
      <c r="CKH42" s="668"/>
      <c r="CKI42" s="669"/>
      <c r="CKJ42" s="670"/>
      <c r="CKK42" s="670"/>
      <c r="CKL42" s="670"/>
      <c r="CKM42" s="671"/>
      <c r="CKN42" s="670"/>
      <c r="CKO42" s="181"/>
      <c r="CKP42" s="668"/>
      <c r="CKQ42" s="669"/>
      <c r="CKR42" s="670"/>
      <c r="CKS42" s="670"/>
      <c r="CKT42" s="670"/>
      <c r="CKU42" s="671"/>
      <c r="CKV42" s="670"/>
      <c r="CKW42" s="181"/>
      <c r="CKX42" s="668"/>
      <c r="CKY42" s="669"/>
      <c r="CKZ42" s="670"/>
      <c r="CLA42" s="670"/>
      <c r="CLB42" s="670"/>
      <c r="CLC42" s="671"/>
      <c r="CLD42" s="670"/>
      <c r="CLE42" s="181"/>
      <c r="CLF42" s="668"/>
      <c r="CLG42" s="669"/>
      <c r="CLH42" s="670"/>
      <c r="CLI42" s="670"/>
      <c r="CLJ42" s="670"/>
      <c r="CLK42" s="671"/>
      <c r="CLL42" s="670"/>
      <c r="CLM42" s="181"/>
      <c r="CLN42" s="668"/>
      <c r="CLO42" s="669"/>
      <c r="CLP42" s="670"/>
      <c r="CLQ42" s="670"/>
      <c r="CLR42" s="670"/>
      <c r="CLS42" s="671"/>
      <c r="CLT42" s="670"/>
      <c r="CLU42" s="181"/>
      <c r="CLV42" s="668"/>
      <c r="CLW42" s="669"/>
      <c r="CLX42" s="670"/>
      <c r="CLY42" s="670"/>
      <c r="CLZ42" s="670"/>
      <c r="CMA42" s="671"/>
      <c r="CMB42" s="670"/>
      <c r="CMC42" s="181"/>
      <c r="CMD42" s="668"/>
      <c r="CME42" s="669"/>
      <c r="CMF42" s="670"/>
      <c r="CMG42" s="670"/>
      <c r="CMH42" s="670"/>
      <c r="CMI42" s="671"/>
      <c r="CMJ42" s="670"/>
      <c r="CMK42" s="181"/>
      <c r="CML42" s="668"/>
      <c r="CMM42" s="669"/>
      <c r="CMN42" s="670"/>
      <c r="CMO42" s="670"/>
      <c r="CMP42" s="670"/>
      <c r="CMQ42" s="671"/>
      <c r="CMR42" s="670"/>
      <c r="CMS42" s="181"/>
      <c r="CMT42" s="668"/>
      <c r="CMU42" s="669"/>
      <c r="CMV42" s="670"/>
      <c r="CMW42" s="670"/>
      <c r="CMX42" s="670"/>
      <c r="CMY42" s="671"/>
      <c r="CMZ42" s="670"/>
      <c r="CNA42" s="181"/>
      <c r="CNB42" s="668"/>
      <c r="CNC42" s="669"/>
      <c r="CND42" s="670"/>
      <c r="CNE42" s="670"/>
      <c r="CNF42" s="670"/>
      <c r="CNG42" s="671"/>
      <c r="CNH42" s="670"/>
      <c r="CNI42" s="181"/>
      <c r="CNJ42" s="668"/>
      <c r="CNK42" s="669"/>
      <c r="CNL42" s="670"/>
      <c r="CNM42" s="670"/>
      <c r="CNN42" s="670"/>
      <c r="CNO42" s="671"/>
      <c r="CNP42" s="670"/>
      <c r="CNQ42" s="181"/>
      <c r="CNR42" s="668"/>
      <c r="CNS42" s="669"/>
      <c r="CNT42" s="670"/>
      <c r="CNU42" s="670"/>
      <c r="CNV42" s="670"/>
      <c r="CNW42" s="671"/>
      <c r="CNX42" s="670"/>
      <c r="CNY42" s="181"/>
      <c r="CNZ42" s="668"/>
      <c r="COA42" s="669"/>
      <c r="COB42" s="670"/>
      <c r="COC42" s="670"/>
      <c r="COD42" s="670"/>
      <c r="COE42" s="671"/>
      <c r="COF42" s="670"/>
      <c r="COG42" s="181"/>
      <c r="COH42" s="668"/>
      <c r="COI42" s="669"/>
      <c r="COJ42" s="670"/>
      <c r="COK42" s="670"/>
      <c r="COL42" s="670"/>
      <c r="COM42" s="671"/>
      <c r="CON42" s="670"/>
      <c r="COO42" s="181"/>
      <c r="COP42" s="668"/>
      <c r="COQ42" s="669"/>
      <c r="COR42" s="670"/>
      <c r="COS42" s="670"/>
      <c r="COT42" s="670"/>
      <c r="COU42" s="671"/>
      <c r="COV42" s="670"/>
      <c r="COW42" s="181"/>
      <c r="COX42" s="668"/>
      <c r="COY42" s="669"/>
      <c r="COZ42" s="670"/>
      <c r="CPA42" s="670"/>
      <c r="CPB42" s="670"/>
      <c r="CPC42" s="671"/>
      <c r="CPD42" s="670"/>
      <c r="CPE42" s="181"/>
      <c r="CPF42" s="668"/>
      <c r="CPG42" s="669"/>
      <c r="CPH42" s="670"/>
      <c r="CPI42" s="670"/>
      <c r="CPJ42" s="670"/>
      <c r="CPK42" s="671"/>
      <c r="CPL42" s="670"/>
      <c r="CPM42" s="181"/>
      <c r="CPN42" s="668"/>
      <c r="CPO42" s="669"/>
      <c r="CPP42" s="670"/>
      <c r="CPQ42" s="670"/>
      <c r="CPR42" s="670"/>
      <c r="CPS42" s="671"/>
      <c r="CPT42" s="670"/>
      <c r="CPU42" s="181"/>
      <c r="CPV42" s="668"/>
      <c r="CPW42" s="669"/>
      <c r="CPX42" s="670"/>
      <c r="CPY42" s="670"/>
      <c r="CPZ42" s="670"/>
      <c r="CQA42" s="671"/>
      <c r="CQB42" s="670"/>
      <c r="CQC42" s="181"/>
      <c r="CQD42" s="668"/>
      <c r="CQE42" s="669"/>
      <c r="CQF42" s="670"/>
      <c r="CQG42" s="670"/>
      <c r="CQH42" s="670"/>
      <c r="CQI42" s="671"/>
      <c r="CQJ42" s="670"/>
      <c r="CQK42" s="181"/>
      <c r="CQL42" s="668"/>
      <c r="CQM42" s="669"/>
      <c r="CQN42" s="670"/>
      <c r="CQO42" s="670"/>
      <c r="CQP42" s="670"/>
      <c r="CQQ42" s="671"/>
      <c r="CQR42" s="670"/>
      <c r="CQS42" s="181"/>
      <c r="CQT42" s="668"/>
      <c r="CQU42" s="669"/>
      <c r="CQV42" s="670"/>
      <c r="CQW42" s="670"/>
      <c r="CQX42" s="670"/>
      <c r="CQY42" s="671"/>
      <c r="CQZ42" s="670"/>
      <c r="CRA42" s="181"/>
      <c r="CRB42" s="668"/>
      <c r="CRC42" s="669"/>
      <c r="CRD42" s="670"/>
      <c r="CRE42" s="670"/>
      <c r="CRF42" s="670"/>
      <c r="CRG42" s="671"/>
      <c r="CRH42" s="670"/>
      <c r="CRI42" s="181"/>
      <c r="CRJ42" s="668"/>
      <c r="CRK42" s="669"/>
      <c r="CRL42" s="670"/>
      <c r="CRM42" s="670"/>
      <c r="CRN42" s="670"/>
      <c r="CRO42" s="671"/>
      <c r="CRP42" s="670"/>
      <c r="CRQ42" s="181"/>
      <c r="CRR42" s="668"/>
      <c r="CRS42" s="669"/>
      <c r="CRT42" s="670"/>
      <c r="CRU42" s="670"/>
      <c r="CRV42" s="670"/>
      <c r="CRW42" s="671"/>
      <c r="CRX42" s="670"/>
      <c r="CRY42" s="181"/>
      <c r="CRZ42" s="668"/>
      <c r="CSA42" s="669"/>
      <c r="CSB42" s="670"/>
      <c r="CSC42" s="670"/>
      <c r="CSD42" s="670"/>
      <c r="CSE42" s="671"/>
      <c r="CSF42" s="670"/>
      <c r="CSG42" s="181"/>
      <c r="CSH42" s="668"/>
      <c r="CSI42" s="669"/>
      <c r="CSJ42" s="670"/>
      <c r="CSK42" s="670"/>
      <c r="CSL42" s="670"/>
      <c r="CSM42" s="671"/>
      <c r="CSN42" s="670"/>
      <c r="CSO42" s="181"/>
      <c r="CSP42" s="668"/>
      <c r="CSQ42" s="669"/>
      <c r="CSR42" s="670"/>
      <c r="CSS42" s="670"/>
      <c r="CST42" s="670"/>
      <c r="CSU42" s="671"/>
      <c r="CSV42" s="670"/>
      <c r="CSW42" s="181"/>
      <c r="CSX42" s="668"/>
      <c r="CSY42" s="669"/>
      <c r="CSZ42" s="670"/>
      <c r="CTA42" s="670"/>
      <c r="CTB42" s="670"/>
      <c r="CTC42" s="671"/>
      <c r="CTD42" s="670"/>
      <c r="CTE42" s="181"/>
      <c r="CTF42" s="668"/>
      <c r="CTG42" s="669"/>
      <c r="CTH42" s="670"/>
      <c r="CTI42" s="670"/>
      <c r="CTJ42" s="670"/>
      <c r="CTK42" s="671"/>
      <c r="CTL42" s="670"/>
      <c r="CTM42" s="181"/>
      <c r="CTN42" s="668"/>
      <c r="CTO42" s="669"/>
      <c r="CTP42" s="670"/>
      <c r="CTQ42" s="670"/>
      <c r="CTR42" s="670"/>
      <c r="CTS42" s="671"/>
      <c r="CTT42" s="670"/>
      <c r="CTU42" s="181"/>
      <c r="CTV42" s="668"/>
      <c r="CTW42" s="669"/>
      <c r="CTX42" s="670"/>
      <c r="CTY42" s="670"/>
      <c r="CTZ42" s="670"/>
      <c r="CUA42" s="671"/>
      <c r="CUB42" s="670"/>
      <c r="CUC42" s="181"/>
      <c r="CUD42" s="668"/>
      <c r="CUE42" s="669"/>
      <c r="CUF42" s="670"/>
      <c r="CUG42" s="670"/>
      <c r="CUH42" s="670"/>
      <c r="CUI42" s="671"/>
      <c r="CUJ42" s="670"/>
      <c r="CUK42" s="181"/>
      <c r="CUL42" s="668"/>
      <c r="CUM42" s="669"/>
      <c r="CUN42" s="670"/>
      <c r="CUO42" s="670"/>
      <c r="CUP42" s="670"/>
      <c r="CUQ42" s="671"/>
      <c r="CUR42" s="670"/>
      <c r="CUS42" s="181"/>
      <c r="CUT42" s="668"/>
      <c r="CUU42" s="669"/>
      <c r="CUV42" s="670"/>
      <c r="CUW42" s="670"/>
      <c r="CUX42" s="670"/>
      <c r="CUY42" s="671"/>
      <c r="CUZ42" s="670"/>
      <c r="CVA42" s="181"/>
      <c r="CVB42" s="668"/>
      <c r="CVC42" s="669"/>
      <c r="CVD42" s="670"/>
      <c r="CVE42" s="670"/>
      <c r="CVF42" s="670"/>
      <c r="CVG42" s="671"/>
      <c r="CVH42" s="670"/>
      <c r="CVI42" s="181"/>
      <c r="CVJ42" s="668"/>
      <c r="CVK42" s="669"/>
      <c r="CVL42" s="670"/>
      <c r="CVM42" s="670"/>
      <c r="CVN42" s="670"/>
      <c r="CVO42" s="671"/>
      <c r="CVP42" s="670"/>
      <c r="CVQ42" s="181"/>
      <c r="CVR42" s="668"/>
      <c r="CVS42" s="669"/>
      <c r="CVT42" s="670"/>
      <c r="CVU42" s="670"/>
      <c r="CVV42" s="670"/>
      <c r="CVW42" s="671"/>
      <c r="CVX42" s="670"/>
      <c r="CVY42" s="181"/>
      <c r="CVZ42" s="668"/>
      <c r="CWA42" s="669"/>
      <c r="CWB42" s="670"/>
      <c r="CWC42" s="670"/>
      <c r="CWD42" s="670"/>
      <c r="CWE42" s="671"/>
      <c r="CWF42" s="670"/>
      <c r="CWG42" s="181"/>
      <c r="CWH42" s="668"/>
      <c r="CWI42" s="669"/>
      <c r="CWJ42" s="670"/>
      <c r="CWK42" s="670"/>
      <c r="CWL42" s="670"/>
      <c r="CWM42" s="671"/>
      <c r="CWN42" s="670"/>
      <c r="CWO42" s="181"/>
      <c r="CWP42" s="668"/>
      <c r="CWQ42" s="669"/>
      <c r="CWR42" s="670"/>
      <c r="CWS42" s="670"/>
      <c r="CWT42" s="670"/>
      <c r="CWU42" s="671"/>
      <c r="CWV42" s="670"/>
      <c r="CWW42" s="181"/>
      <c r="CWX42" s="668"/>
      <c r="CWY42" s="669"/>
      <c r="CWZ42" s="670"/>
      <c r="CXA42" s="670"/>
      <c r="CXB42" s="670"/>
      <c r="CXC42" s="671"/>
      <c r="CXD42" s="670"/>
      <c r="CXE42" s="181"/>
      <c r="CXF42" s="668"/>
      <c r="CXG42" s="669"/>
      <c r="CXH42" s="670"/>
      <c r="CXI42" s="670"/>
      <c r="CXJ42" s="670"/>
      <c r="CXK42" s="671"/>
      <c r="CXL42" s="670"/>
      <c r="CXM42" s="181"/>
      <c r="CXN42" s="668"/>
      <c r="CXO42" s="669"/>
      <c r="CXP42" s="670"/>
      <c r="CXQ42" s="670"/>
      <c r="CXR42" s="670"/>
      <c r="CXS42" s="671"/>
      <c r="CXT42" s="670"/>
      <c r="CXU42" s="181"/>
      <c r="CXV42" s="668"/>
      <c r="CXW42" s="669"/>
      <c r="CXX42" s="670"/>
      <c r="CXY42" s="670"/>
      <c r="CXZ42" s="670"/>
      <c r="CYA42" s="671"/>
      <c r="CYB42" s="670"/>
      <c r="CYC42" s="181"/>
      <c r="CYD42" s="668"/>
      <c r="CYE42" s="669"/>
      <c r="CYF42" s="670"/>
      <c r="CYG42" s="670"/>
      <c r="CYH42" s="670"/>
      <c r="CYI42" s="671"/>
      <c r="CYJ42" s="670"/>
      <c r="CYK42" s="181"/>
      <c r="CYL42" s="668"/>
      <c r="CYM42" s="669"/>
      <c r="CYN42" s="670"/>
      <c r="CYO42" s="670"/>
      <c r="CYP42" s="670"/>
      <c r="CYQ42" s="671"/>
      <c r="CYR42" s="670"/>
      <c r="CYS42" s="181"/>
      <c r="CYT42" s="668"/>
      <c r="CYU42" s="669"/>
      <c r="CYV42" s="670"/>
      <c r="CYW42" s="670"/>
      <c r="CYX42" s="670"/>
      <c r="CYY42" s="671"/>
      <c r="CYZ42" s="670"/>
      <c r="CZA42" s="181"/>
      <c r="CZB42" s="668"/>
      <c r="CZC42" s="669"/>
      <c r="CZD42" s="670"/>
      <c r="CZE42" s="670"/>
      <c r="CZF42" s="670"/>
      <c r="CZG42" s="671"/>
      <c r="CZH42" s="670"/>
      <c r="CZI42" s="181"/>
      <c r="CZJ42" s="668"/>
      <c r="CZK42" s="669"/>
      <c r="CZL42" s="670"/>
      <c r="CZM42" s="670"/>
      <c r="CZN42" s="670"/>
      <c r="CZO42" s="671"/>
      <c r="CZP42" s="670"/>
      <c r="CZQ42" s="181"/>
      <c r="CZR42" s="668"/>
      <c r="CZS42" s="669"/>
      <c r="CZT42" s="670"/>
      <c r="CZU42" s="670"/>
      <c r="CZV42" s="670"/>
      <c r="CZW42" s="671"/>
      <c r="CZX42" s="670"/>
      <c r="CZY42" s="181"/>
      <c r="CZZ42" s="668"/>
      <c r="DAA42" s="669"/>
      <c r="DAB42" s="670"/>
      <c r="DAC42" s="670"/>
      <c r="DAD42" s="670"/>
      <c r="DAE42" s="671"/>
      <c r="DAF42" s="670"/>
      <c r="DAG42" s="181"/>
      <c r="DAH42" s="668"/>
      <c r="DAI42" s="669"/>
      <c r="DAJ42" s="670"/>
      <c r="DAK42" s="670"/>
      <c r="DAL42" s="670"/>
      <c r="DAM42" s="671"/>
      <c r="DAN42" s="670"/>
      <c r="DAO42" s="181"/>
      <c r="DAP42" s="668"/>
      <c r="DAQ42" s="669"/>
      <c r="DAR42" s="670"/>
      <c r="DAS42" s="670"/>
      <c r="DAT42" s="670"/>
      <c r="DAU42" s="671"/>
      <c r="DAV42" s="670"/>
      <c r="DAW42" s="181"/>
      <c r="DAX42" s="668"/>
      <c r="DAY42" s="669"/>
      <c r="DAZ42" s="670"/>
      <c r="DBA42" s="670"/>
      <c r="DBB42" s="670"/>
      <c r="DBC42" s="671"/>
      <c r="DBD42" s="670"/>
      <c r="DBE42" s="181"/>
      <c r="DBF42" s="668"/>
      <c r="DBG42" s="669"/>
      <c r="DBH42" s="670"/>
      <c r="DBI42" s="670"/>
      <c r="DBJ42" s="670"/>
      <c r="DBK42" s="671"/>
      <c r="DBL42" s="670"/>
      <c r="DBM42" s="181"/>
      <c r="DBN42" s="668"/>
      <c r="DBO42" s="669"/>
      <c r="DBP42" s="670"/>
      <c r="DBQ42" s="670"/>
      <c r="DBR42" s="670"/>
      <c r="DBS42" s="671"/>
      <c r="DBT42" s="670"/>
      <c r="DBU42" s="181"/>
      <c r="DBV42" s="668"/>
      <c r="DBW42" s="669"/>
      <c r="DBX42" s="670"/>
      <c r="DBY42" s="670"/>
      <c r="DBZ42" s="670"/>
      <c r="DCA42" s="671"/>
      <c r="DCB42" s="670"/>
      <c r="DCC42" s="181"/>
      <c r="DCD42" s="668"/>
      <c r="DCE42" s="669"/>
      <c r="DCF42" s="670"/>
      <c r="DCG42" s="670"/>
      <c r="DCH42" s="670"/>
      <c r="DCI42" s="671"/>
      <c r="DCJ42" s="670"/>
      <c r="DCK42" s="181"/>
      <c r="DCL42" s="668"/>
      <c r="DCM42" s="669"/>
      <c r="DCN42" s="670"/>
      <c r="DCO42" s="670"/>
      <c r="DCP42" s="670"/>
      <c r="DCQ42" s="671"/>
      <c r="DCR42" s="670"/>
      <c r="DCS42" s="181"/>
      <c r="DCT42" s="668"/>
      <c r="DCU42" s="669"/>
      <c r="DCV42" s="670"/>
      <c r="DCW42" s="670"/>
      <c r="DCX42" s="670"/>
      <c r="DCY42" s="671"/>
      <c r="DCZ42" s="670"/>
      <c r="DDA42" s="181"/>
      <c r="DDB42" s="668"/>
      <c r="DDC42" s="669"/>
      <c r="DDD42" s="670"/>
      <c r="DDE42" s="670"/>
      <c r="DDF42" s="670"/>
      <c r="DDG42" s="671"/>
      <c r="DDH42" s="670"/>
      <c r="DDI42" s="181"/>
      <c r="DDJ42" s="668"/>
      <c r="DDK42" s="669"/>
      <c r="DDL42" s="670"/>
      <c r="DDM42" s="670"/>
      <c r="DDN42" s="670"/>
      <c r="DDO42" s="671"/>
      <c r="DDP42" s="670"/>
      <c r="DDQ42" s="181"/>
      <c r="DDR42" s="668"/>
      <c r="DDS42" s="669"/>
      <c r="DDT42" s="670"/>
      <c r="DDU42" s="670"/>
      <c r="DDV42" s="670"/>
      <c r="DDW42" s="671"/>
      <c r="DDX42" s="670"/>
      <c r="DDY42" s="181"/>
      <c r="DDZ42" s="668"/>
      <c r="DEA42" s="669"/>
      <c r="DEB42" s="670"/>
      <c r="DEC42" s="670"/>
      <c r="DED42" s="670"/>
      <c r="DEE42" s="671"/>
      <c r="DEF42" s="670"/>
      <c r="DEG42" s="181"/>
      <c r="DEH42" s="668"/>
      <c r="DEI42" s="669"/>
      <c r="DEJ42" s="670"/>
      <c r="DEK42" s="670"/>
      <c r="DEL42" s="670"/>
      <c r="DEM42" s="671"/>
      <c r="DEN42" s="670"/>
      <c r="DEO42" s="181"/>
      <c r="DEP42" s="668"/>
      <c r="DEQ42" s="669"/>
      <c r="DER42" s="670"/>
      <c r="DES42" s="670"/>
      <c r="DET42" s="670"/>
      <c r="DEU42" s="671"/>
      <c r="DEV42" s="670"/>
      <c r="DEW42" s="181"/>
      <c r="DEX42" s="668"/>
      <c r="DEY42" s="669"/>
      <c r="DEZ42" s="670"/>
      <c r="DFA42" s="670"/>
      <c r="DFB42" s="670"/>
      <c r="DFC42" s="671"/>
      <c r="DFD42" s="670"/>
      <c r="DFE42" s="181"/>
      <c r="DFF42" s="668"/>
      <c r="DFG42" s="669"/>
      <c r="DFH42" s="670"/>
      <c r="DFI42" s="670"/>
      <c r="DFJ42" s="670"/>
      <c r="DFK42" s="671"/>
      <c r="DFL42" s="670"/>
      <c r="DFM42" s="181"/>
      <c r="DFN42" s="668"/>
      <c r="DFO42" s="669"/>
      <c r="DFP42" s="670"/>
      <c r="DFQ42" s="670"/>
      <c r="DFR42" s="670"/>
      <c r="DFS42" s="671"/>
      <c r="DFT42" s="670"/>
      <c r="DFU42" s="181"/>
      <c r="DFV42" s="668"/>
      <c r="DFW42" s="669"/>
      <c r="DFX42" s="670"/>
      <c r="DFY42" s="670"/>
      <c r="DFZ42" s="670"/>
      <c r="DGA42" s="671"/>
      <c r="DGB42" s="670"/>
      <c r="DGC42" s="181"/>
      <c r="DGD42" s="668"/>
      <c r="DGE42" s="669"/>
      <c r="DGF42" s="670"/>
      <c r="DGG42" s="670"/>
      <c r="DGH42" s="670"/>
      <c r="DGI42" s="671"/>
      <c r="DGJ42" s="670"/>
      <c r="DGK42" s="181"/>
      <c r="DGL42" s="668"/>
      <c r="DGM42" s="669"/>
      <c r="DGN42" s="670"/>
      <c r="DGO42" s="670"/>
      <c r="DGP42" s="670"/>
      <c r="DGQ42" s="671"/>
      <c r="DGR42" s="670"/>
      <c r="DGS42" s="181"/>
      <c r="DGT42" s="668"/>
      <c r="DGU42" s="669"/>
      <c r="DGV42" s="670"/>
      <c r="DGW42" s="670"/>
      <c r="DGX42" s="670"/>
      <c r="DGY42" s="671"/>
      <c r="DGZ42" s="670"/>
      <c r="DHA42" s="181"/>
      <c r="DHB42" s="668"/>
      <c r="DHC42" s="669"/>
      <c r="DHD42" s="670"/>
      <c r="DHE42" s="670"/>
      <c r="DHF42" s="670"/>
      <c r="DHG42" s="671"/>
      <c r="DHH42" s="670"/>
      <c r="DHI42" s="181"/>
      <c r="DHJ42" s="668"/>
      <c r="DHK42" s="669"/>
      <c r="DHL42" s="670"/>
      <c r="DHM42" s="670"/>
      <c r="DHN42" s="670"/>
      <c r="DHO42" s="671"/>
      <c r="DHP42" s="670"/>
      <c r="DHQ42" s="181"/>
      <c r="DHR42" s="668"/>
      <c r="DHS42" s="669"/>
      <c r="DHT42" s="670"/>
      <c r="DHU42" s="670"/>
      <c r="DHV42" s="670"/>
      <c r="DHW42" s="671"/>
      <c r="DHX42" s="670"/>
      <c r="DHY42" s="181"/>
      <c r="DHZ42" s="668"/>
      <c r="DIA42" s="669"/>
      <c r="DIB42" s="670"/>
      <c r="DIC42" s="670"/>
      <c r="DID42" s="670"/>
      <c r="DIE42" s="671"/>
      <c r="DIF42" s="670"/>
      <c r="DIG42" s="181"/>
      <c r="DIH42" s="668"/>
      <c r="DII42" s="669"/>
      <c r="DIJ42" s="670"/>
      <c r="DIK42" s="670"/>
      <c r="DIL42" s="670"/>
      <c r="DIM42" s="671"/>
      <c r="DIN42" s="670"/>
      <c r="DIO42" s="181"/>
      <c r="DIP42" s="668"/>
      <c r="DIQ42" s="669"/>
      <c r="DIR42" s="670"/>
      <c r="DIS42" s="670"/>
      <c r="DIT42" s="670"/>
      <c r="DIU42" s="671"/>
      <c r="DIV42" s="670"/>
      <c r="DIW42" s="181"/>
      <c r="DIX42" s="668"/>
      <c r="DIY42" s="669"/>
      <c r="DIZ42" s="670"/>
      <c r="DJA42" s="670"/>
      <c r="DJB42" s="670"/>
      <c r="DJC42" s="671"/>
      <c r="DJD42" s="670"/>
      <c r="DJE42" s="181"/>
      <c r="DJF42" s="668"/>
      <c r="DJG42" s="669"/>
      <c r="DJH42" s="670"/>
      <c r="DJI42" s="670"/>
      <c r="DJJ42" s="670"/>
      <c r="DJK42" s="671"/>
      <c r="DJL42" s="670"/>
      <c r="DJM42" s="181"/>
      <c r="DJN42" s="668"/>
      <c r="DJO42" s="669"/>
      <c r="DJP42" s="670"/>
      <c r="DJQ42" s="670"/>
      <c r="DJR42" s="670"/>
      <c r="DJS42" s="671"/>
      <c r="DJT42" s="670"/>
      <c r="DJU42" s="181"/>
      <c r="DJV42" s="668"/>
      <c r="DJW42" s="669"/>
      <c r="DJX42" s="670"/>
      <c r="DJY42" s="670"/>
      <c r="DJZ42" s="670"/>
      <c r="DKA42" s="671"/>
      <c r="DKB42" s="670"/>
      <c r="DKC42" s="181"/>
      <c r="DKD42" s="668"/>
      <c r="DKE42" s="669"/>
      <c r="DKF42" s="670"/>
      <c r="DKG42" s="670"/>
      <c r="DKH42" s="670"/>
      <c r="DKI42" s="671"/>
      <c r="DKJ42" s="670"/>
      <c r="DKK42" s="181"/>
      <c r="DKL42" s="668"/>
      <c r="DKM42" s="669"/>
      <c r="DKN42" s="670"/>
      <c r="DKO42" s="670"/>
      <c r="DKP42" s="670"/>
      <c r="DKQ42" s="671"/>
      <c r="DKR42" s="670"/>
      <c r="DKS42" s="181"/>
      <c r="DKT42" s="668"/>
      <c r="DKU42" s="669"/>
      <c r="DKV42" s="670"/>
      <c r="DKW42" s="670"/>
      <c r="DKX42" s="670"/>
      <c r="DKY42" s="671"/>
      <c r="DKZ42" s="670"/>
      <c r="DLA42" s="181"/>
      <c r="DLB42" s="668"/>
      <c r="DLC42" s="669"/>
      <c r="DLD42" s="670"/>
      <c r="DLE42" s="670"/>
      <c r="DLF42" s="670"/>
      <c r="DLG42" s="671"/>
      <c r="DLH42" s="670"/>
      <c r="DLI42" s="181"/>
      <c r="DLJ42" s="668"/>
      <c r="DLK42" s="669"/>
      <c r="DLL42" s="670"/>
      <c r="DLM42" s="670"/>
      <c r="DLN42" s="670"/>
      <c r="DLO42" s="671"/>
      <c r="DLP42" s="670"/>
      <c r="DLQ42" s="181"/>
      <c r="DLR42" s="668"/>
      <c r="DLS42" s="669"/>
      <c r="DLT42" s="670"/>
      <c r="DLU42" s="670"/>
      <c r="DLV42" s="670"/>
      <c r="DLW42" s="671"/>
      <c r="DLX42" s="670"/>
      <c r="DLY42" s="181"/>
      <c r="DLZ42" s="668"/>
      <c r="DMA42" s="669"/>
      <c r="DMB42" s="670"/>
      <c r="DMC42" s="670"/>
      <c r="DMD42" s="670"/>
      <c r="DME42" s="671"/>
      <c r="DMF42" s="670"/>
      <c r="DMG42" s="181"/>
      <c r="DMH42" s="668"/>
      <c r="DMI42" s="669"/>
      <c r="DMJ42" s="670"/>
      <c r="DMK42" s="670"/>
      <c r="DML42" s="670"/>
      <c r="DMM42" s="671"/>
      <c r="DMN42" s="670"/>
      <c r="DMO42" s="181"/>
      <c r="DMP42" s="668"/>
      <c r="DMQ42" s="669"/>
      <c r="DMR42" s="670"/>
      <c r="DMS42" s="670"/>
      <c r="DMT42" s="670"/>
      <c r="DMU42" s="671"/>
      <c r="DMV42" s="670"/>
      <c r="DMW42" s="181"/>
      <c r="DMX42" s="668"/>
      <c r="DMY42" s="669"/>
      <c r="DMZ42" s="670"/>
      <c r="DNA42" s="670"/>
      <c r="DNB42" s="670"/>
      <c r="DNC42" s="671"/>
      <c r="DND42" s="670"/>
      <c r="DNE42" s="181"/>
      <c r="DNF42" s="668"/>
      <c r="DNG42" s="669"/>
      <c r="DNH42" s="670"/>
      <c r="DNI42" s="670"/>
      <c r="DNJ42" s="670"/>
      <c r="DNK42" s="671"/>
      <c r="DNL42" s="670"/>
      <c r="DNM42" s="181"/>
      <c r="DNN42" s="668"/>
      <c r="DNO42" s="669"/>
      <c r="DNP42" s="670"/>
      <c r="DNQ42" s="670"/>
      <c r="DNR42" s="670"/>
      <c r="DNS42" s="671"/>
      <c r="DNT42" s="670"/>
      <c r="DNU42" s="181"/>
      <c r="DNV42" s="668"/>
      <c r="DNW42" s="669"/>
      <c r="DNX42" s="670"/>
      <c r="DNY42" s="670"/>
      <c r="DNZ42" s="670"/>
      <c r="DOA42" s="671"/>
      <c r="DOB42" s="670"/>
      <c r="DOC42" s="181"/>
      <c r="DOD42" s="668"/>
      <c r="DOE42" s="669"/>
      <c r="DOF42" s="670"/>
      <c r="DOG42" s="670"/>
      <c r="DOH42" s="670"/>
      <c r="DOI42" s="671"/>
      <c r="DOJ42" s="670"/>
      <c r="DOK42" s="181"/>
      <c r="DOL42" s="668"/>
      <c r="DOM42" s="669"/>
      <c r="DON42" s="670"/>
      <c r="DOO42" s="670"/>
      <c r="DOP42" s="670"/>
      <c r="DOQ42" s="671"/>
      <c r="DOR42" s="670"/>
      <c r="DOS42" s="181"/>
      <c r="DOT42" s="668"/>
      <c r="DOU42" s="669"/>
      <c r="DOV42" s="670"/>
      <c r="DOW42" s="670"/>
      <c r="DOX42" s="670"/>
      <c r="DOY42" s="671"/>
      <c r="DOZ42" s="670"/>
      <c r="DPA42" s="181"/>
      <c r="DPB42" s="668"/>
      <c r="DPC42" s="669"/>
      <c r="DPD42" s="670"/>
      <c r="DPE42" s="670"/>
      <c r="DPF42" s="670"/>
      <c r="DPG42" s="671"/>
      <c r="DPH42" s="670"/>
      <c r="DPI42" s="181"/>
      <c r="DPJ42" s="668"/>
      <c r="DPK42" s="669"/>
      <c r="DPL42" s="670"/>
      <c r="DPM42" s="670"/>
      <c r="DPN42" s="670"/>
      <c r="DPO42" s="671"/>
      <c r="DPP42" s="670"/>
      <c r="DPQ42" s="181"/>
      <c r="DPR42" s="668"/>
      <c r="DPS42" s="669"/>
      <c r="DPT42" s="670"/>
      <c r="DPU42" s="670"/>
      <c r="DPV42" s="670"/>
      <c r="DPW42" s="671"/>
      <c r="DPX42" s="670"/>
      <c r="DPY42" s="181"/>
      <c r="DPZ42" s="668"/>
      <c r="DQA42" s="669"/>
      <c r="DQB42" s="670"/>
      <c r="DQC42" s="670"/>
      <c r="DQD42" s="670"/>
      <c r="DQE42" s="671"/>
      <c r="DQF42" s="670"/>
      <c r="DQG42" s="181"/>
      <c r="DQH42" s="668"/>
      <c r="DQI42" s="669"/>
      <c r="DQJ42" s="670"/>
      <c r="DQK42" s="670"/>
      <c r="DQL42" s="670"/>
      <c r="DQM42" s="671"/>
      <c r="DQN42" s="670"/>
      <c r="DQO42" s="181"/>
      <c r="DQP42" s="668"/>
      <c r="DQQ42" s="669"/>
      <c r="DQR42" s="670"/>
      <c r="DQS42" s="670"/>
      <c r="DQT42" s="670"/>
      <c r="DQU42" s="671"/>
      <c r="DQV42" s="670"/>
      <c r="DQW42" s="181"/>
      <c r="DQX42" s="668"/>
      <c r="DQY42" s="669"/>
      <c r="DQZ42" s="670"/>
      <c r="DRA42" s="670"/>
      <c r="DRB42" s="670"/>
      <c r="DRC42" s="671"/>
      <c r="DRD42" s="670"/>
      <c r="DRE42" s="181"/>
      <c r="DRF42" s="668"/>
      <c r="DRG42" s="669"/>
      <c r="DRH42" s="670"/>
      <c r="DRI42" s="670"/>
      <c r="DRJ42" s="670"/>
      <c r="DRK42" s="671"/>
      <c r="DRL42" s="670"/>
      <c r="DRM42" s="181"/>
      <c r="DRN42" s="668"/>
      <c r="DRO42" s="669"/>
      <c r="DRP42" s="670"/>
      <c r="DRQ42" s="670"/>
      <c r="DRR42" s="670"/>
      <c r="DRS42" s="671"/>
      <c r="DRT42" s="670"/>
      <c r="DRU42" s="181"/>
      <c r="DRV42" s="668"/>
      <c r="DRW42" s="669"/>
      <c r="DRX42" s="670"/>
      <c r="DRY42" s="670"/>
      <c r="DRZ42" s="670"/>
      <c r="DSA42" s="671"/>
      <c r="DSB42" s="670"/>
      <c r="DSC42" s="181"/>
      <c r="DSD42" s="668"/>
      <c r="DSE42" s="669"/>
      <c r="DSF42" s="670"/>
      <c r="DSG42" s="670"/>
      <c r="DSH42" s="670"/>
      <c r="DSI42" s="671"/>
      <c r="DSJ42" s="670"/>
      <c r="DSK42" s="181"/>
      <c r="DSL42" s="668"/>
      <c r="DSM42" s="669"/>
      <c r="DSN42" s="670"/>
      <c r="DSO42" s="670"/>
      <c r="DSP42" s="670"/>
      <c r="DSQ42" s="671"/>
      <c r="DSR42" s="670"/>
      <c r="DSS42" s="181"/>
      <c r="DST42" s="668"/>
      <c r="DSU42" s="669"/>
      <c r="DSV42" s="670"/>
      <c r="DSW42" s="670"/>
      <c r="DSX42" s="670"/>
      <c r="DSY42" s="671"/>
      <c r="DSZ42" s="670"/>
      <c r="DTA42" s="181"/>
      <c r="DTB42" s="668"/>
      <c r="DTC42" s="669"/>
      <c r="DTD42" s="670"/>
      <c r="DTE42" s="670"/>
      <c r="DTF42" s="670"/>
      <c r="DTG42" s="671"/>
      <c r="DTH42" s="670"/>
      <c r="DTI42" s="181"/>
      <c r="DTJ42" s="668"/>
      <c r="DTK42" s="669"/>
      <c r="DTL42" s="670"/>
      <c r="DTM42" s="670"/>
      <c r="DTN42" s="670"/>
      <c r="DTO42" s="671"/>
      <c r="DTP42" s="670"/>
      <c r="DTQ42" s="181"/>
      <c r="DTR42" s="668"/>
      <c r="DTS42" s="669"/>
      <c r="DTT42" s="670"/>
      <c r="DTU42" s="670"/>
      <c r="DTV42" s="670"/>
      <c r="DTW42" s="671"/>
      <c r="DTX42" s="670"/>
      <c r="DTY42" s="181"/>
      <c r="DTZ42" s="668"/>
      <c r="DUA42" s="669"/>
      <c r="DUB42" s="670"/>
      <c r="DUC42" s="670"/>
      <c r="DUD42" s="670"/>
      <c r="DUE42" s="671"/>
      <c r="DUF42" s="670"/>
      <c r="DUG42" s="181"/>
      <c r="DUH42" s="668"/>
      <c r="DUI42" s="669"/>
      <c r="DUJ42" s="670"/>
      <c r="DUK42" s="670"/>
      <c r="DUL42" s="670"/>
      <c r="DUM42" s="671"/>
      <c r="DUN42" s="670"/>
      <c r="DUO42" s="181"/>
      <c r="DUP42" s="668"/>
      <c r="DUQ42" s="669"/>
      <c r="DUR42" s="670"/>
      <c r="DUS42" s="670"/>
      <c r="DUT42" s="670"/>
      <c r="DUU42" s="671"/>
      <c r="DUV42" s="670"/>
      <c r="DUW42" s="181"/>
      <c r="DUX42" s="668"/>
      <c r="DUY42" s="669"/>
      <c r="DUZ42" s="670"/>
      <c r="DVA42" s="670"/>
      <c r="DVB42" s="670"/>
      <c r="DVC42" s="671"/>
      <c r="DVD42" s="670"/>
      <c r="DVE42" s="181"/>
      <c r="DVF42" s="668"/>
      <c r="DVG42" s="669"/>
      <c r="DVH42" s="670"/>
      <c r="DVI42" s="670"/>
      <c r="DVJ42" s="670"/>
      <c r="DVK42" s="671"/>
      <c r="DVL42" s="670"/>
      <c r="DVM42" s="181"/>
      <c r="DVN42" s="668"/>
      <c r="DVO42" s="669"/>
      <c r="DVP42" s="670"/>
      <c r="DVQ42" s="670"/>
      <c r="DVR42" s="670"/>
      <c r="DVS42" s="671"/>
      <c r="DVT42" s="670"/>
      <c r="DVU42" s="181"/>
      <c r="DVV42" s="668"/>
      <c r="DVW42" s="669"/>
      <c r="DVX42" s="670"/>
      <c r="DVY42" s="670"/>
      <c r="DVZ42" s="670"/>
      <c r="DWA42" s="671"/>
      <c r="DWB42" s="670"/>
      <c r="DWC42" s="181"/>
      <c r="DWD42" s="668"/>
      <c r="DWE42" s="669"/>
      <c r="DWF42" s="670"/>
      <c r="DWG42" s="670"/>
      <c r="DWH42" s="670"/>
      <c r="DWI42" s="671"/>
      <c r="DWJ42" s="670"/>
      <c r="DWK42" s="181"/>
      <c r="DWL42" s="668"/>
      <c r="DWM42" s="669"/>
      <c r="DWN42" s="670"/>
      <c r="DWO42" s="670"/>
      <c r="DWP42" s="670"/>
      <c r="DWQ42" s="671"/>
      <c r="DWR42" s="670"/>
      <c r="DWS42" s="181"/>
      <c r="DWT42" s="668"/>
      <c r="DWU42" s="669"/>
      <c r="DWV42" s="670"/>
      <c r="DWW42" s="670"/>
      <c r="DWX42" s="670"/>
      <c r="DWY42" s="671"/>
      <c r="DWZ42" s="670"/>
      <c r="DXA42" s="181"/>
      <c r="DXB42" s="668"/>
      <c r="DXC42" s="669"/>
      <c r="DXD42" s="670"/>
      <c r="DXE42" s="670"/>
      <c r="DXF42" s="670"/>
      <c r="DXG42" s="671"/>
      <c r="DXH42" s="670"/>
      <c r="DXI42" s="181"/>
      <c r="DXJ42" s="668"/>
      <c r="DXK42" s="669"/>
      <c r="DXL42" s="670"/>
      <c r="DXM42" s="670"/>
      <c r="DXN42" s="670"/>
      <c r="DXO42" s="671"/>
      <c r="DXP42" s="670"/>
      <c r="DXQ42" s="181"/>
      <c r="DXR42" s="668"/>
      <c r="DXS42" s="669"/>
      <c r="DXT42" s="670"/>
      <c r="DXU42" s="670"/>
      <c r="DXV42" s="670"/>
      <c r="DXW42" s="671"/>
      <c r="DXX42" s="670"/>
      <c r="DXY42" s="181"/>
      <c r="DXZ42" s="668"/>
      <c r="DYA42" s="669"/>
      <c r="DYB42" s="670"/>
      <c r="DYC42" s="670"/>
      <c r="DYD42" s="670"/>
      <c r="DYE42" s="671"/>
      <c r="DYF42" s="670"/>
      <c r="DYG42" s="181"/>
      <c r="DYH42" s="668"/>
      <c r="DYI42" s="669"/>
      <c r="DYJ42" s="670"/>
      <c r="DYK42" s="670"/>
      <c r="DYL42" s="670"/>
      <c r="DYM42" s="671"/>
      <c r="DYN42" s="670"/>
      <c r="DYO42" s="181"/>
      <c r="DYP42" s="668"/>
      <c r="DYQ42" s="669"/>
      <c r="DYR42" s="670"/>
      <c r="DYS42" s="670"/>
      <c r="DYT42" s="670"/>
      <c r="DYU42" s="671"/>
      <c r="DYV42" s="670"/>
      <c r="DYW42" s="181"/>
      <c r="DYX42" s="668"/>
      <c r="DYY42" s="669"/>
      <c r="DYZ42" s="670"/>
      <c r="DZA42" s="670"/>
      <c r="DZB42" s="670"/>
      <c r="DZC42" s="671"/>
      <c r="DZD42" s="670"/>
      <c r="DZE42" s="181"/>
      <c r="DZF42" s="668"/>
      <c r="DZG42" s="669"/>
      <c r="DZH42" s="670"/>
      <c r="DZI42" s="670"/>
      <c r="DZJ42" s="670"/>
      <c r="DZK42" s="671"/>
      <c r="DZL42" s="670"/>
      <c r="DZM42" s="181"/>
      <c r="DZN42" s="668"/>
      <c r="DZO42" s="669"/>
      <c r="DZP42" s="670"/>
      <c r="DZQ42" s="670"/>
      <c r="DZR42" s="670"/>
      <c r="DZS42" s="671"/>
      <c r="DZT42" s="670"/>
      <c r="DZU42" s="181"/>
      <c r="DZV42" s="668"/>
      <c r="DZW42" s="669"/>
      <c r="DZX42" s="670"/>
      <c r="DZY42" s="670"/>
      <c r="DZZ42" s="670"/>
      <c r="EAA42" s="671"/>
      <c r="EAB42" s="670"/>
      <c r="EAC42" s="181"/>
      <c r="EAD42" s="668"/>
      <c r="EAE42" s="669"/>
      <c r="EAF42" s="670"/>
      <c r="EAG42" s="670"/>
      <c r="EAH42" s="670"/>
      <c r="EAI42" s="671"/>
      <c r="EAJ42" s="670"/>
      <c r="EAK42" s="181"/>
      <c r="EAL42" s="668"/>
      <c r="EAM42" s="669"/>
      <c r="EAN42" s="670"/>
      <c r="EAO42" s="670"/>
      <c r="EAP42" s="670"/>
      <c r="EAQ42" s="671"/>
      <c r="EAR42" s="670"/>
      <c r="EAS42" s="181"/>
      <c r="EAT42" s="668"/>
      <c r="EAU42" s="669"/>
      <c r="EAV42" s="670"/>
      <c r="EAW42" s="670"/>
      <c r="EAX42" s="670"/>
      <c r="EAY42" s="671"/>
      <c r="EAZ42" s="670"/>
      <c r="EBA42" s="181"/>
      <c r="EBB42" s="668"/>
      <c r="EBC42" s="669"/>
      <c r="EBD42" s="670"/>
      <c r="EBE42" s="670"/>
      <c r="EBF42" s="670"/>
      <c r="EBG42" s="671"/>
      <c r="EBH42" s="670"/>
      <c r="EBI42" s="181"/>
      <c r="EBJ42" s="668"/>
      <c r="EBK42" s="669"/>
      <c r="EBL42" s="670"/>
      <c r="EBM42" s="670"/>
      <c r="EBN42" s="670"/>
      <c r="EBO42" s="671"/>
      <c r="EBP42" s="670"/>
      <c r="EBQ42" s="181"/>
      <c r="EBR42" s="668"/>
      <c r="EBS42" s="669"/>
      <c r="EBT42" s="670"/>
      <c r="EBU42" s="670"/>
      <c r="EBV42" s="670"/>
      <c r="EBW42" s="671"/>
      <c r="EBX42" s="670"/>
      <c r="EBY42" s="181"/>
      <c r="EBZ42" s="668"/>
      <c r="ECA42" s="669"/>
      <c r="ECB42" s="670"/>
      <c r="ECC42" s="670"/>
      <c r="ECD42" s="670"/>
      <c r="ECE42" s="671"/>
      <c r="ECF42" s="670"/>
      <c r="ECG42" s="181"/>
      <c r="ECH42" s="668"/>
      <c r="ECI42" s="669"/>
      <c r="ECJ42" s="670"/>
      <c r="ECK42" s="670"/>
      <c r="ECL42" s="670"/>
      <c r="ECM42" s="671"/>
      <c r="ECN42" s="670"/>
      <c r="ECO42" s="181"/>
      <c r="ECP42" s="668"/>
      <c r="ECQ42" s="669"/>
      <c r="ECR42" s="670"/>
      <c r="ECS42" s="670"/>
      <c r="ECT42" s="670"/>
      <c r="ECU42" s="671"/>
      <c r="ECV42" s="670"/>
      <c r="ECW42" s="181"/>
      <c r="ECX42" s="668"/>
      <c r="ECY42" s="669"/>
      <c r="ECZ42" s="670"/>
      <c r="EDA42" s="670"/>
      <c r="EDB42" s="670"/>
      <c r="EDC42" s="671"/>
      <c r="EDD42" s="670"/>
      <c r="EDE42" s="181"/>
      <c r="EDF42" s="668"/>
      <c r="EDG42" s="669"/>
      <c r="EDH42" s="670"/>
      <c r="EDI42" s="670"/>
      <c r="EDJ42" s="670"/>
      <c r="EDK42" s="671"/>
      <c r="EDL42" s="670"/>
      <c r="EDM42" s="181"/>
      <c r="EDN42" s="668"/>
      <c r="EDO42" s="669"/>
      <c r="EDP42" s="670"/>
      <c r="EDQ42" s="670"/>
      <c r="EDR42" s="670"/>
      <c r="EDS42" s="671"/>
      <c r="EDT42" s="670"/>
      <c r="EDU42" s="181"/>
      <c r="EDV42" s="668"/>
      <c r="EDW42" s="669"/>
      <c r="EDX42" s="670"/>
      <c r="EDY42" s="670"/>
      <c r="EDZ42" s="670"/>
      <c r="EEA42" s="671"/>
      <c r="EEB42" s="670"/>
      <c r="EEC42" s="181"/>
      <c r="EED42" s="668"/>
      <c r="EEE42" s="669"/>
      <c r="EEF42" s="670"/>
      <c r="EEG42" s="670"/>
      <c r="EEH42" s="670"/>
      <c r="EEI42" s="671"/>
      <c r="EEJ42" s="670"/>
      <c r="EEK42" s="181"/>
      <c r="EEL42" s="668"/>
      <c r="EEM42" s="669"/>
      <c r="EEN42" s="670"/>
      <c r="EEO42" s="670"/>
      <c r="EEP42" s="670"/>
      <c r="EEQ42" s="671"/>
      <c r="EER42" s="670"/>
      <c r="EES42" s="181"/>
      <c r="EET42" s="668"/>
      <c r="EEU42" s="669"/>
      <c r="EEV42" s="670"/>
      <c r="EEW42" s="670"/>
      <c r="EEX42" s="670"/>
      <c r="EEY42" s="671"/>
      <c r="EEZ42" s="670"/>
      <c r="EFA42" s="181"/>
      <c r="EFB42" s="668"/>
      <c r="EFC42" s="669"/>
      <c r="EFD42" s="670"/>
      <c r="EFE42" s="670"/>
      <c r="EFF42" s="670"/>
      <c r="EFG42" s="671"/>
      <c r="EFH42" s="670"/>
      <c r="EFI42" s="181"/>
      <c r="EFJ42" s="668"/>
      <c r="EFK42" s="669"/>
      <c r="EFL42" s="670"/>
      <c r="EFM42" s="670"/>
      <c r="EFN42" s="670"/>
      <c r="EFO42" s="671"/>
      <c r="EFP42" s="670"/>
      <c r="EFQ42" s="181"/>
      <c r="EFR42" s="668"/>
      <c r="EFS42" s="669"/>
      <c r="EFT42" s="670"/>
      <c r="EFU42" s="670"/>
      <c r="EFV42" s="670"/>
      <c r="EFW42" s="671"/>
      <c r="EFX42" s="670"/>
      <c r="EFY42" s="181"/>
      <c r="EFZ42" s="668"/>
      <c r="EGA42" s="669"/>
      <c r="EGB42" s="670"/>
      <c r="EGC42" s="670"/>
      <c r="EGD42" s="670"/>
      <c r="EGE42" s="671"/>
      <c r="EGF42" s="670"/>
      <c r="EGG42" s="181"/>
      <c r="EGH42" s="668"/>
      <c r="EGI42" s="669"/>
      <c r="EGJ42" s="670"/>
      <c r="EGK42" s="670"/>
      <c r="EGL42" s="670"/>
      <c r="EGM42" s="671"/>
      <c r="EGN42" s="670"/>
      <c r="EGO42" s="181"/>
      <c r="EGP42" s="668"/>
      <c r="EGQ42" s="669"/>
      <c r="EGR42" s="670"/>
      <c r="EGS42" s="670"/>
      <c r="EGT42" s="670"/>
      <c r="EGU42" s="671"/>
      <c r="EGV42" s="670"/>
      <c r="EGW42" s="181"/>
      <c r="EGX42" s="668"/>
      <c r="EGY42" s="669"/>
      <c r="EGZ42" s="670"/>
      <c r="EHA42" s="670"/>
      <c r="EHB42" s="670"/>
      <c r="EHC42" s="671"/>
      <c r="EHD42" s="670"/>
      <c r="EHE42" s="181"/>
      <c r="EHF42" s="668"/>
      <c r="EHG42" s="669"/>
      <c r="EHH42" s="670"/>
      <c r="EHI42" s="670"/>
      <c r="EHJ42" s="670"/>
      <c r="EHK42" s="671"/>
      <c r="EHL42" s="670"/>
      <c r="EHM42" s="181"/>
      <c r="EHN42" s="668"/>
      <c r="EHO42" s="669"/>
      <c r="EHP42" s="670"/>
      <c r="EHQ42" s="670"/>
      <c r="EHR42" s="670"/>
      <c r="EHS42" s="671"/>
      <c r="EHT42" s="670"/>
      <c r="EHU42" s="181"/>
      <c r="EHV42" s="668"/>
      <c r="EHW42" s="669"/>
      <c r="EHX42" s="670"/>
      <c r="EHY42" s="670"/>
      <c r="EHZ42" s="670"/>
      <c r="EIA42" s="671"/>
      <c r="EIB42" s="670"/>
      <c r="EIC42" s="181"/>
      <c r="EID42" s="668"/>
      <c r="EIE42" s="669"/>
      <c r="EIF42" s="670"/>
      <c r="EIG42" s="670"/>
      <c r="EIH42" s="670"/>
      <c r="EII42" s="671"/>
      <c r="EIJ42" s="670"/>
      <c r="EIK42" s="181"/>
      <c r="EIL42" s="668"/>
      <c r="EIM42" s="669"/>
      <c r="EIN42" s="670"/>
      <c r="EIO42" s="670"/>
      <c r="EIP42" s="670"/>
      <c r="EIQ42" s="671"/>
      <c r="EIR42" s="670"/>
      <c r="EIS42" s="181"/>
      <c r="EIT42" s="668"/>
      <c r="EIU42" s="669"/>
      <c r="EIV42" s="670"/>
      <c r="EIW42" s="670"/>
      <c r="EIX42" s="670"/>
      <c r="EIY42" s="671"/>
      <c r="EIZ42" s="670"/>
      <c r="EJA42" s="181"/>
      <c r="EJB42" s="668"/>
      <c r="EJC42" s="669"/>
      <c r="EJD42" s="670"/>
      <c r="EJE42" s="670"/>
      <c r="EJF42" s="670"/>
      <c r="EJG42" s="671"/>
      <c r="EJH42" s="670"/>
      <c r="EJI42" s="181"/>
      <c r="EJJ42" s="668"/>
      <c r="EJK42" s="669"/>
      <c r="EJL42" s="670"/>
      <c r="EJM42" s="670"/>
      <c r="EJN42" s="670"/>
      <c r="EJO42" s="671"/>
      <c r="EJP42" s="670"/>
      <c r="EJQ42" s="181"/>
      <c r="EJR42" s="668"/>
      <c r="EJS42" s="669"/>
      <c r="EJT42" s="670"/>
      <c r="EJU42" s="670"/>
      <c r="EJV42" s="670"/>
      <c r="EJW42" s="671"/>
      <c r="EJX42" s="670"/>
      <c r="EJY42" s="181"/>
      <c r="EJZ42" s="668"/>
      <c r="EKA42" s="669"/>
      <c r="EKB42" s="670"/>
      <c r="EKC42" s="670"/>
      <c r="EKD42" s="670"/>
      <c r="EKE42" s="671"/>
      <c r="EKF42" s="670"/>
      <c r="EKG42" s="181"/>
      <c r="EKH42" s="668"/>
      <c r="EKI42" s="669"/>
      <c r="EKJ42" s="670"/>
      <c r="EKK42" s="670"/>
      <c r="EKL42" s="670"/>
      <c r="EKM42" s="671"/>
      <c r="EKN42" s="670"/>
      <c r="EKO42" s="181"/>
      <c r="EKP42" s="668"/>
      <c r="EKQ42" s="669"/>
      <c r="EKR42" s="670"/>
      <c r="EKS42" s="670"/>
      <c r="EKT42" s="670"/>
      <c r="EKU42" s="671"/>
      <c r="EKV42" s="670"/>
      <c r="EKW42" s="181"/>
      <c r="EKX42" s="668"/>
      <c r="EKY42" s="669"/>
      <c r="EKZ42" s="670"/>
      <c r="ELA42" s="670"/>
      <c r="ELB42" s="670"/>
      <c r="ELC42" s="671"/>
      <c r="ELD42" s="670"/>
      <c r="ELE42" s="181"/>
      <c r="ELF42" s="668"/>
      <c r="ELG42" s="669"/>
      <c r="ELH42" s="670"/>
      <c r="ELI42" s="670"/>
      <c r="ELJ42" s="670"/>
      <c r="ELK42" s="671"/>
      <c r="ELL42" s="670"/>
      <c r="ELM42" s="181"/>
      <c r="ELN42" s="668"/>
      <c r="ELO42" s="669"/>
      <c r="ELP42" s="670"/>
      <c r="ELQ42" s="670"/>
      <c r="ELR42" s="670"/>
      <c r="ELS42" s="671"/>
      <c r="ELT42" s="670"/>
      <c r="ELU42" s="181"/>
      <c r="ELV42" s="668"/>
      <c r="ELW42" s="669"/>
      <c r="ELX42" s="670"/>
      <c r="ELY42" s="670"/>
      <c r="ELZ42" s="670"/>
      <c r="EMA42" s="671"/>
      <c r="EMB42" s="670"/>
      <c r="EMC42" s="181"/>
      <c r="EMD42" s="668"/>
      <c r="EME42" s="669"/>
      <c r="EMF42" s="670"/>
      <c r="EMG42" s="670"/>
      <c r="EMH42" s="670"/>
      <c r="EMI42" s="671"/>
      <c r="EMJ42" s="670"/>
      <c r="EMK42" s="181"/>
      <c r="EML42" s="668"/>
      <c r="EMM42" s="669"/>
      <c r="EMN42" s="670"/>
      <c r="EMO42" s="670"/>
      <c r="EMP42" s="670"/>
      <c r="EMQ42" s="671"/>
      <c r="EMR42" s="670"/>
      <c r="EMS42" s="181"/>
      <c r="EMT42" s="668"/>
      <c r="EMU42" s="669"/>
      <c r="EMV42" s="670"/>
      <c r="EMW42" s="670"/>
      <c r="EMX42" s="670"/>
      <c r="EMY42" s="671"/>
      <c r="EMZ42" s="670"/>
      <c r="ENA42" s="181"/>
      <c r="ENB42" s="668"/>
      <c r="ENC42" s="669"/>
      <c r="END42" s="670"/>
      <c r="ENE42" s="670"/>
      <c r="ENF42" s="670"/>
      <c r="ENG42" s="671"/>
      <c r="ENH42" s="670"/>
      <c r="ENI42" s="181"/>
      <c r="ENJ42" s="668"/>
      <c r="ENK42" s="669"/>
      <c r="ENL42" s="670"/>
      <c r="ENM42" s="670"/>
      <c r="ENN42" s="670"/>
      <c r="ENO42" s="671"/>
      <c r="ENP42" s="670"/>
      <c r="ENQ42" s="181"/>
      <c r="ENR42" s="668"/>
      <c r="ENS42" s="669"/>
      <c r="ENT42" s="670"/>
      <c r="ENU42" s="670"/>
      <c r="ENV42" s="670"/>
      <c r="ENW42" s="671"/>
      <c r="ENX42" s="670"/>
      <c r="ENY42" s="181"/>
      <c r="ENZ42" s="668"/>
      <c r="EOA42" s="669"/>
      <c r="EOB42" s="670"/>
      <c r="EOC42" s="670"/>
      <c r="EOD42" s="670"/>
      <c r="EOE42" s="671"/>
      <c r="EOF42" s="670"/>
      <c r="EOG42" s="181"/>
      <c r="EOH42" s="668"/>
      <c r="EOI42" s="669"/>
      <c r="EOJ42" s="670"/>
      <c r="EOK42" s="670"/>
      <c r="EOL42" s="670"/>
      <c r="EOM42" s="671"/>
      <c r="EON42" s="670"/>
      <c r="EOO42" s="181"/>
      <c r="EOP42" s="668"/>
      <c r="EOQ42" s="669"/>
      <c r="EOR42" s="670"/>
      <c r="EOS42" s="670"/>
      <c r="EOT42" s="670"/>
      <c r="EOU42" s="671"/>
      <c r="EOV42" s="670"/>
      <c r="EOW42" s="181"/>
      <c r="EOX42" s="668"/>
      <c r="EOY42" s="669"/>
      <c r="EOZ42" s="670"/>
      <c r="EPA42" s="670"/>
      <c r="EPB42" s="670"/>
      <c r="EPC42" s="671"/>
      <c r="EPD42" s="670"/>
      <c r="EPE42" s="181"/>
      <c r="EPF42" s="668"/>
      <c r="EPG42" s="669"/>
      <c r="EPH42" s="670"/>
      <c r="EPI42" s="670"/>
      <c r="EPJ42" s="670"/>
      <c r="EPK42" s="671"/>
      <c r="EPL42" s="670"/>
      <c r="EPM42" s="181"/>
      <c r="EPN42" s="668"/>
      <c r="EPO42" s="669"/>
      <c r="EPP42" s="670"/>
      <c r="EPQ42" s="670"/>
      <c r="EPR42" s="670"/>
      <c r="EPS42" s="671"/>
      <c r="EPT42" s="670"/>
      <c r="EPU42" s="181"/>
      <c r="EPV42" s="668"/>
      <c r="EPW42" s="669"/>
      <c r="EPX42" s="670"/>
      <c r="EPY42" s="670"/>
      <c r="EPZ42" s="670"/>
      <c r="EQA42" s="671"/>
      <c r="EQB42" s="670"/>
      <c r="EQC42" s="181"/>
      <c r="EQD42" s="668"/>
      <c r="EQE42" s="669"/>
      <c r="EQF42" s="670"/>
      <c r="EQG42" s="670"/>
      <c r="EQH42" s="670"/>
      <c r="EQI42" s="671"/>
      <c r="EQJ42" s="670"/>
      <c r="EQK42" s="181"/>
      <c r="EQL42" s="668"/>
      <c r="EQM42" s="669"/>
      <c r="EQN42" s="670"/>
      <c r="EQO42" s="670"/>
      <c r="EQP42" s="670"/>
      <c r="EQQ42" s="671"/>
      <c r="EQR42" s="670"/>
      <c r="EQS42" s="181"/>
      <c r="EQT42" s="668"/>
      <c r="EQU42" s="669"/>
      <c r="EQV42" s="670"/>
      <c r="EQW42" s="670"/>
      <c r="EQX42" s="670"/>
      <c r="EQY42" s="671"/>
      <c r="EQZ42" s="670"/>
      <c r="ERA42" s="181"/>
      <c r="ERB42" s="668"/>
      <c r="ERC42" s="669"/>
      <c r="ERD42" s="670"/>
      <c r="ERE42" s="670"/>
      <c r="ERF42" s="670"/>
      <c r="ERG42" s="671"/>
      <c r="ERH42" s="670"/>
      <c r="ERI42" s="181"/>
      <c r="ERJ42" s="668"/>
      <c r="ERK42" s="669"/>
      <c r="ERL42" s="670"/>
      <c r="ERM42" s="670"/>
      <c r="ERN42" s="670"/>
      <c r="ERO42" s="671"/>
      <c r="ERP42" s="670"/>
      <c r="ERQ42" s="181"/>
      <c r="ERR42" s="668"/>
      <c r="ERS42" s="669"/>
      <c r="ERT42" s="670"/>
      <c r="ERU42" s="670"/>
      <c r="ERV42" s="670"/>
      <c r="ERW42" s="671"/>
      <c r="ERX42" s="670"/>
      <c r="ERY42" s="181"/>
      <c r="ERZ42" s="668"/>
      <c r="ESA42" s="669"/>
      <c r="ESB42" s="670"/>
      <c r="ESC42" s="670"/>
      <c r="ESD42" s="670"/>
      <c r="ESE42" s="671"/>
      <c r="ESF42" s="670"/>
      <c r="ESG42" s="181"/>
      <c r="ESH42" s="668"/>
      <c r="ESI42" s="669"/>
      <c r="ESJ42" s="670"/>
      <c r="ESK42" s="670"/>
      <c r="ESL42" s="670"/>
      <c r="ESM42" s="671"/>
      <c r="ESN42" s="670"/>
      <c r="ESO42" s="181"/>
      <c r="ESP42" s="668"/>
      <c r="ESQ42" s="669"/>
      <c r="ESR42" s="670"/>
      <c r="ESS42" s="670"/>
      <c r="EST42" s="670"/>
      <c r="ESU42" s="671"/>
      <c r="ESV42" s="670"/>
      <c r="ESW42" s="181"/>
      <c r="ESX42" s="668"/>
      <c r="ESY42" s="669"/>
      <c r="ESZ42" s="670"/>
      <c r="ETA42" s="670"/>
      <c r="ETB42" s="670"/>
      <c r="ETC42" s="671"/>
      <c r="ETD42" s="670"/>
      <c r="ETE42" s="181"/>
      <c r="ETF42" s="668"/>
      <c r="ETG42" s="669"/>
      <c r="ETH42" s="670"/>
      <c r="ETI42" s="670"/>
      <c r="ETJ42" s="670"/>
      <c r="ETK42" s="671"/>
      <c r="ETL42" s="670"/>
      <c r="ETM42" s="181"/>
      <c r="ETN42" s="668"/>
      <c r="ETO42" s="669"/>
      <c r="ETP42" s="670"/>
      <c r="ETQ42" s="670"/>
      <c r="ETR42" s="670"/>
      <c r="ETS42" s="671"/>
      <c r="ETT42" s="670"/>
      <c r="ETU42" s="181"/>
      <c r="ETV42" s="668"/>
      <c r="ETW42" s="669"/>
      <c r="ETX42" s="670"/>
      <c r="ETY42" s="670"/>
      <c r="ETZ42" s="670"/>
      <c r="EUA42" s="671"/>
      <c r="EUB42" s="670"/>
      <c r="EUC42" s="181"/>
      <c r="EUD42" s="668"/>
      <c r="EUE42" s="669"/>
      <c r="EUF42" s="670"/>
      <c r="EUG42" s="670"/>
      <c r="EUH42" s="670"/>
      <c r="EUI42" s="671"/>
      <c r="EUJ42" s="670"/>
      <c r="EUK42" s="181"/>
      <c r="EUL42" s="668"/>
      <c r="EUM42" s="669"/>
      <c r="EUN42" s="670"/>
      <c r="EUO42" s="670"/>
      <c r="EUP42" s="670"/>
      <c r="EUQ42" s="671"/>
      <c r="EUR42" s="670"/>
      <c r="EUS42" s="181"/>
      <c r="EUT42" s="668"/>
      <c r="EUU42" s="669"/>
      <c r="EUV42" s="670"/>
      <c r="EUW42" s="670"/>
      <c r="EUX42" s="670"/>
      <c r="EUY42" s="671"/>
      <c r="EUZ42" s="670"/>
      <c r="EVA42" s="181"/>
      <c r="EVB42" s="668"/>
      <c r="EVC42" s="669"/>
      <c r="EVD42" s="670"/>
      <c r="EVE42" s="670"/>
      <c r="EVF42" s="670"/>
      <c r="EVG42" s="671"/>
      <c r="EVH42" s="670"/>
      <c r="EVI42" s="181"/>
      <c r="EVJ42" s="668"/>
      <c r="EVK42" s="669"/>
      <c r="EVL42" s="670"/>
      <c r="EVM42" s="670"/>
      <c r="EVN42" s="670"/>
      <c r="EVO42" s="671"/>
      <c r="EVP42" s="670"/>
      <c r="EVQ42" s="181"/>
      <c r="EVR42" s="668"/>
      <c r="EVS42" s="669"/>
      <c r="EVT42" s="670"/>
      <c r="EVU42" s="670"/>
      <c r="EVV42" s="670"/>
      <c r="EVW42" s="671"/>
      <c r="EVX42" s="670"/>
      <c r="EVY42" s="181"/>
      <c r="EVZ42" s="668"/>
      <c r="EWA42" s="669"/>
      <c r="EWB42" s="670"/>
      <c r="EWC42" s="670"/>
      <c r="EWD42" s="670"/>
      <c r="EWE42" s="671"/>
      <c r="EWF42" s="670"/>
      <c r="EWG42" s="181"/>
      <c r="EWH42" s="668"/>
      <c r="EWI42" s="669"/>
      <c r="EWJ42" s="670"/>
      <c r="EWK42" s="670"/>
      <c r="EWL42" s="670"/>
      <c r="EWM42" s="671"/>
      <c r="EWN42" s="670"/>
      <c r="EWO42" s="181"/>
      <c r="EWP42" s="668"/>
      <c r="EWQ42" s="669"/>
      <c r="EWR42" s="670"/>
      <c r="EWS42" s="670"/>
      <c r="EWT42" s="670"/>
      <c r="EWU42" s="671"/>
      <c r="EWV42" s="670"/>
      <c r="EWW42" s="181"/>
      <c r="EWX42" s="668"/>
      <c r="EWY42" s="669"/>
      <c r="EWZ42" s="670"/>
      <c r="EXA42" s="670"/>
      <c r="EXB42" s="670"/>
      <c r="EXC42" s="671"/>
      <c r="EXD42" s="670"/>
      <c r="EXE42" s="181"/>
      <c r="EXF42" s="668"/>
      <c r="EXG42" s="669"/>
      <c r="EXH42" s="670"/>
      <c r="EXI42" s="670"/>
      <c r="EXJ42" s="670"/>
      <c r="EXK42" s="671"/>
      <c r="EXL42" s="670"/>
      <c r="EXM42" s="181"/>
      <c r="EXN42" s="668"/>
      <c r="EXO42" s="669"/>
      <c r="EXP42" s="670"/>
      <c r="EXQ42" s="670"/>
      <c r="EXR42" s="670"/>
      <c r="EXS42" s="671"/>
      <c r="EXT42" s="670"/>
      <c r="EXU42" s="181"/>
      <c r="EXV42" s="668"/>
      <c r="EXW42" s="669"/>
      <c r="EXX42" s="670"/>
      <c r="EXY42" s="670"/>
      <c r="EXZ42" s="670"/>
      <c r="EYA42" s="671"/>
      <c r="EYB42" s="670"/>
      <c r="EYC42" s="181"/>
      <c r="EYD42" s="668"/>
      <c r="EYE42" s="669"/>
      <c r="EYF42" s="670"/>
      <c r="EYG42" s="670"/>
      <c r="EYH42" s="670"/>
      <c r="EYI42" s="671"/>
      <c r="EYJ42" s="670"/>
      <c r="EYK42" s="181"/>
      <c r="EYL42" s="668"/>
      <c r="EYM42" s="669"/>
      <c r="EYN42" s="670"/>
      <c r="EYO42" s="670"/>
      <c r="EYP42" s="670"/>
      <c r="EYQ42" s="671"/>
      <c r="EYR42" s="670"/>
      <c r="EYS42" s="181"/>
      <c r="EYT42" s="668"/>
      <c r="EYU42" s="669"/>
      <c r="EYV42" s="670"/>
      <c r="EYW42" s="670"/>
      <c r="EYX42" s="670"/>
      <c r="EYY42" s="671"/>
      <c r="EYZ42" s="670"/>
      <c r="EZA42" s="181"/>
      <c r="EZB42" s="668"/>
      <c r="EZC42" s="669"/>
      <c r="EZD42" s="670"/>
      <c r="EZE42" s="670"/>
      <c r="EZF42" s="670"/>
      <c r="EZG42" s="671"/>
      <c r="EZH42" s="670"/>
      <c r="EZI42" s="181"/>
      <c r="EZJ42" s="668"/>
      <c r="EZK42" s="669"/>
      <c r="EZL42" s="670"/>
      <c r="EZM42" s="670"/>
      <c r="EZN42" s="670"/>
      <c r="EZO42" s="671"/>
      <c r="EZP42" s="670"/>
      <c r="EZQ42" s="181"/>
      <c r="EZR42" s="668"/>
      <c r="EZS42" s="669"/>
      <c r="EZT42" s="670"/>
      <c r="EZU42" s="670"/>
      <c r="EZV42" s="670"/>
      <c r="EZW42" s="671"/>
      <c r="EZX42" s="670"/>
      <c r="EZY42" s="181"/>
      <c r="EZZ42" s="668"/>
      <c r="FAA42" s="669"/>
      <c r="FAB42" s="670"/>
      <c r="FAC42" s="670"/>
      <c r="FAD42" s="670"/>
      <c r="FAE42" s="671"/>
      <c r="FAF42" s="670"/>
      <c r="FAG42" s="181"/>
      <c r="FAH42" s="668"/>
      <c r="FAI42" s="669"/>
      <c r="FAJ42" s="670"/>
      <c r="FAK42" s="670"/>
      <c r="FAL42" s="670"/>
      <c r="FAM42" s="671"/>
      <c r="FAN42" s="670"/>
      <c r="FAO42" s="181"/>
      <c r="FAP42" s="668"/>
      <c r="FAQ42" s="669"/>
      <c r="FAR42" s="670"/>
      <c r="FAS42" s="670"/>
      <c r="FAT42" s="670"/>
      <c r="FAU42" s="671"/>
      <c r="FAV42" s="670"/>
      <c r="FAW42" s="181"/>
      <c r="FAX42" s="668"/>
      <c r="FAY42" s="669"/>
      <c r="FAZ42" s="670"/>
      <c r="FBA42" s="670"/>
      <c r="FBB42" s="670"/>
      <c r="FBC42" s="671"/>
      <c r="FBD42" s="670"/>
      <c r="FBE42" s="181"/>
      <c r="FBF42" s="668"/>
      <c r="FBG42" s="669"/>
      <c r="FBH42" s="670"/>
      <c r="FBI42" s="670"/>
      <c r="FBJ42" s="670"/>
      <c r="FBK42" s="671"/>
      <c r="FBL42" s="670"/>
      <c r="FBM42" s="181"/>
      <c r="FBN42" s="668"/>
      <c r="FBO42" s="669"/>
      <c r="FBP42" s="670"/>
      <c r="FBQ42" s="670"/>
      <c r="FBR42" s="670"/>
      <c r="FBS42" s="671"/>
      <c r="FBT42" s="670"/>
      <c r="FBU42" s="181"/>
      <c r="FBV42" s="668"/>
      <c r="FBW42" s="669"/>
      <c r="FBX42" s="670"/>
      <c r="FBY42" s="670"/>
      <c r="FBZ42" s="670"/>
      <c r="FCA42" s="671"/>
      <c r="FCB42" s="670"/>
      <c r="FCC42" s="181"/>
      <c r="FCD42" s="668"/>
      <c r="FCE42" s="669"/>
      <c r="FCF42" s="670"/>
      <c r="FCG42" s="670"/>
      <c r="FCH42" s="670"/>
      <c r="FCI42" s="671"/>
      <c r="FCJ42" s="670"/>
      <c r="FCK42" s="181"/>
      <c r="FCL42" s="668"/>
      <c r="FCM42" s="669"/>
      <c r="FCN42" s="670"/>
      <c r="FCO42" s="670"/>
      <c r="FCP42" s="670"/>
      <c r="FCQ42" s="671"/>
      <c r="FCR42" s="670"/>
      <c r="FCS42" s="181"/>
      <c r="FCT42" s="668"/>
      <c r="FCU42" s="669"/>
      <c r="FCV42" s="670"/>
      <c r="FCW42" s="670"/>
      <c r="FCX42" s="670"/>
      <c r="FCY42" s="671"/>
      <c r="FCZ42" s="670"/>
      <c r="FDA42" s="181"/>
      <c r="FDB42" s="668"/>
      <c r="FDC42" s="669"/>
      <c r="FDD42" s="670"/>
      <c r="FDE42" s="670"/>
      <c r="FDF42" s="670"/>
      <c r="FDG42" s="671"/>
      <c r="FDH42" s="670"/>
      <c r="FDI42" s="181"/>
      <c r="FDJ42" s="668"/>
      <c r="FDK42" s="669"/>
      <c r="FDL42" s="670"/>
      <c r="FDM42" s="670"/>
      <c r="FDN42" s="670"/>
      <c r="FDO42" s="671"/>
      <c r="FDP42" s="670"/>
      <c r="FDQ42" s="181"/>
      <c r="FDR42" s="668"/>
      <c r="FDS42" s="669"/>
      <c r="FDT42" s="670"/>
      <c r="FDU42" s="670"/>
      <c r="FDV42" s="670"/>
      <c r="FDW42" s="671"/>
      <c r="FDX42" s="670"/>
      <c r="FDY42" s="181"/>
      <c r="FDZ42" s="668"/>
      <c r="FEA42" s="669"/>
      <c r="FEB42" s="670"/>
      <c r="FEC42" s="670"/>
      <c r="FED42" s="670"/>
      <c r="FEE42" s="671"/>
      <c r="FEF42" s="670"/>
      <c r="FEG42" s="181"/>
      <c r="FEH42" s="668"/>
      <c r="FEI42" s="669"/>
      <c r="FEJ42" s="670"/>
      <c r="FEK42" s="670"/>
      <c r="FEL42" s="670"/>
      <c r="FEM42" s="671"/>
      <c r="FEN42" s="670"/>
      <c r="FEO42" s="181"/>
      <c r="FEP42" s="668"/>
      <c r="FEQ42" s="669"/>
      <c r="FER42" s="670"/>
      <c r="FES42" s="670"/>
      <c r="FET42" s="670"/>
      <c r="FEU42" s="671"/>
      <c r="FEV42" s="670"/>
      <c r="FEW42" s="181"/>
      <c r="FEX42" s="668"/>
      <c r="FEY42" s="669"/>
      <c r="FEZ42" s="670"/>
      <c r="FFA42" s="670"/>
      <c r="FFB42" s="670"/>
      <c r="FFC42" s="671"/>
      <c r="FFD42" s="670"/>
      <c r="FFE42" s="181"/>
      <c r="FFF42" s="668"/>
      <c r="FFG42" s="669"/>
      <c r="FFH42" s="670"/>
      <c r="FFI42" s="670"/>
      <c r="FFJ42" s="670"/>
      <c r="FFK42" s="671"/>
      <c r="FFL42" s="670"/>
      <c r="FFM42" s="181"/>
      <c r="FFN42" s="668"/>
      <c r="FFO42" s="669"/>
      <c r="FFP42" s="670"/>
      <c r="FFQ42" s="670"/>
      <c r="FFR42" s="670"/>
      <c r="FFS42" s="671"/>
      <c r="FFT42" s="670"/>
      <c r="FFU42" s="181"/>
      <c r="FFV42" s="668"/>
      <c r="FFW42" s="669"/>
      <c r="FFX42" s="670"/>
      <c r="FFY42" s="670"/>
      <c r="FFZ42" s="670"/>
      <c r="FGA42" s="671"/>
      <c r="FGB42" s="670"/>
      <c r="FGC42" s="181"/>
      <c r="FGD42" s="668"/>
      <c r="FGE42" s="669"/>
      <c r="FGF42" s="670"/>
      <c r="FGG42" s="670"/>
      <c r="FGH42" s="670"/>
      <c r="FGI42" s="671"/>
      <c r="FGJ42" s="670"/>
      <c r="FGK42" s="181"/>
      <c r="FGL42" s="668"/>
      <c r="FGM42" s="669"/>
      <c r="FGN42" s="670"/>
      <c r="FGO42" s="670"/>
      <c r="FGP42" s="670"/>
      <c r="FGQ42" s="671"/>
      <c r="FGR42" s="670"/>
      <c r="FGS42" s="181"/>
      <c r="FGT42" s="668"/>
      <c r="FGU42" s="669"/>
      <c r="FGV42" s="670"/>
      <c r="FGW42" s="670"/>
      <c r="FGX42" s="670"/>
      <c r="FGY42" s="671"/>
      <c r="FGZ42" s="670"/>
      <c r="FHA42" s="181"/>
      <c r="FHB42" s="668"/>
      <c r="FHC42" s="669"/>
      <c r="FHD42" s="670"/>
      <c r="FHE42" s="670"/>
      <c r="FHF42" s="670"/>
      <c r="FHG42" s="671"/>
      <c r="FHH42" s="670"/>
      <c r="FHI42" s="181"/>
      <c r="FHJ42" s="668"/>
      <c r="FHK42" s="669"/>
      <c r="FHL42" s="670"/>
      <c r="FHM42" s="670"/>
      <c r="FHN42" s="670"/>
      <c r="FHO42" s="671"/>
      <c r="FHP42" s="670"/>
      <c r="FHQ42" s="181"/>
      <c r="FHR42" s="668"/>
      <c r="FHS42" s="669"/>
      <c r="FHT42" s="670"/>
      <c r="FHU42" s="670"/>
      <c r="FHV42" s="670"/>
      <c r="FHW42" s="671"/>
      <c r="FHX42" s="670"/>
      <c r="FHY42" s="181"/>
      <c r="FHZ42" s="668"/>
      <c r="FIA42" s="669"/>
      <c r="FIB42" s="670"/>
      <c r="FIC42" s="670"/>
      <c r="FID42" s="670"/>
      <c r="FIE42" s="671"/>
      <c r="FIF42" s="670"/>
      <c r="FIG42" s="181"/>
      <c r="FIH42" s="668"/>
      <c r="FII42" s="669"/>
      <c r="FIJ42" s="670"/>
      <c r="FIK42" s="670"/>
      <c r="FIL42" s="670"/>
      <c r="FIM42" s="671"/>
      <c r="FIN42" s="670"/>
      <c r="FIO42" s="181"/>
      <c r="FIP42" s="668"/>
      <c r="FIQ42" s="669"/>
      <c r="FIR42" s="670"/>
      <c r="FIS42" s="670"/>
      <c r="FIT42" s="670"/>
      <c r="FIU42" s="671"/>
      <c r="FIV42" s="670"/>
      <c r="FIW42" s="181"/>
      <c r="FIX42" s="668"/>
      <c r="FIY42" s="669"/>
      <c r="FIZ42" s="670"/>
      <c r="FJA42" s="670"/>
      <c r="FJB42" s="670"/>
      <c r="FJC42" s="671"/>
      <c r="FJD42" s="670"/>
      <c r="FJE42" s="181"/>
      <c r="FJF42" s="668"/>
      <c r="FJG42" s="669"/>
      <c r="FJH42" s="670"/>
      <c r="FJI42" s="670"/>
      <c r="FJJ42" s="670"/>
      <c r="FJK42" s="671"/>
      <c r="FJL42" s="670"/>
      <c r="FJM42" s="181"/>
      <c r="FJN42" s="668"/>
      <c r="FJO42" s="669"/>
      <c r="FJP42" s="670"/>
      <c r="FJQ42" s="670"/>
      <c r="FJR42" s="670"/>
      <c r="FJS42" s="671"/>
      <c r="FJT42" s="670"/>
      <c r="FJU42" s="181"/>
      <c r="FJV42" s="668"/>
      <c r="FJW42" s="669"/>
      <c r="FJX42" s="670"/>
      <c r="FJY42" s="670"/>
      <c r="FJZ42" s="670"/>
      <c r="FKA42" s="671"/>
      <c r="FKB42" s="670"/>
      <c r="FKC42" s="181"/>
      <c r="FKD42" s="668"/>
      <c r="FKE42" s="669"/>
      <c r="FKF42" s="670"/>
      <c r="FKG42" s="670"/>
      <c r="FKH42" s="670"/>
      <c r="FKI42" s="671"/>
      <c r="FKJ42" s="670"/>
      <c r="FKK42" s="181"/>
      <c r="FKL42" s="668"/>
      <c r="FKM42" s="669"/>
      <c r="FKN42" s="670"/>
      <c r="FKO42" s="670"/>
      <c r="FKP42" s="670"/>
      <c r="FKQ42" s="671"/>
      <c r="FKR42" s="670"/>
      <c r="FKS42" s="181"/>
      <c r="FKT42" s="668"/>
      <c r="FKU42" s="669"/>
      <c r="FKV42" s="670"/>
      <c r="FKW42" s="670"/>
      <c r="FKX42" s="670"/>
      <c r="FKY42" s="671"/>
      <c r="FKZ42" s="670"/>
      <c r="FLA42" s="181"/>
      <c r="FLB42" s="668"/>
      <c r="FLC42" s="669"/>
      <c r="FLD42" s="670"/>
      <c r="FLE42" s="670"/>
      <c r="FLF42" s="670"/>
      <c r="FLG42" s="671"/>
      <c r="FLH42" s="670"/>
      <c r="FLI42" s="181"/>
      <c r="FLJ42" s="668"/>
      <c r="FLK42" s="669"/>
      <c r="FLL42" s="670"/>
      <c r="FLM42" s="670"/>
      <c r="FLN42" s="670"/>
      <c r="FLO42" s="671"/>
      <c r="FLP42" s="670"/>
      <c r="FLQ42" s="181"/>
      <c r="FLR42" s="668"/>
      <c r="FLS42" s="669"/>
      <c r="FLT42" s="670"/>
      <c r="FLU42" s="670"/>
      <c r="FLV42" s="670"/>
      <c r="FLW42" s="671"/>
      <c r="FLX42" s="670"/>
      <c r="FLY42" s="181"/>
      <c r="FLZ42" s="668"/>
      <c r="FMA42" s="669"/>
      <c r="FMB42" s="670"/>
      <c r="FMC42" s="670"/>
      <c r="FMD42" s="670"/>
      <c r="FME42" s="671"/>
      <c r="FMF42" s="670"/>
      <c r="FMG42" s="181"/>
      <c r="FMH42" s="668"/>
      <c r="FMI42" s="669"/>
      <c r="FMJ42" s="670"/>
      <c r="FMK42" s="670"/>
      <c r="FML42" s="670"/>
      <c r="FMM42" s="671"/>
      <c r="FMN42" s="670"/>
      <c r="FMO42" s="181"/>
      <c r="FMP42" s="668"/>
      <c r="FMQ42" s="669"/>
      <c r="FMR42" s="670"/>
      <c r="FMS42" s="670"/>
      <c r="FMT42" s="670"/>
      <c r="FMU42" s="671"/>
      <c r="FMV42" s="670"/>
      <c r="FMW42" s="181"/>
      <c r="FMX42" s="668"/>
      <c r="FMY42" s="669"/>
      <c r="FMZ42" s="670"/>
      <c r="FNA42" s="670"/>
      <c r="FNB42" s="670"/>
      <c r="FNC42" s="671"/>
      <c r="FND42" s="670"/>
      <c r="FNE42" s="181"/>
      <c r="FNF42" s="668"/>
      <c r="FNG42" s="669"/>
      <c r="FNH42" s="670"/>
      <c r="FNI42" s="670"/>
      <c r="FNJ42" s="670"/>
      <c r="FNK42" s="671"/>
      <c r="FNL42" s="670"/>
      <c r="FNM42" s="181"/>
      <c r="FNN42" s="668"/>
      <c r="FNO42" s="669"/>
      <c r="FNP42" s="670"/>
      <c r="FNQ42" s="670"/>
      <c r="FNR42" s="670"/>
      <c r="FNS42" s="671"/>
      <c r="FNT42" s="670"/>
      <c r="FNU42" s="181"/>
      <c r="FNV42" s="668"/>
      <c r="FNW42" s="669"/>
      <c r="FNX42" s="670"/>
      <c r="FNY42" s="670"/>
      <c r="FNZ42" s="670"/>
      <c r="FOA42" s="671"/>
      <c r="FOB42" s="670"/>
      <c r="FOC42" s="181"/>
      <c r="FOD42" s="668"/>
      <c r="FOE42" s="669"/>
      <c r="FOF42" s="670"/>
      <c r="FOG42" s="670"/>
      <c r="FOH42" s="670"/>
      <c r="FOI42" s="671"/>
      <c r="FOJ42" s="670"/>
      <c r="FOK42" s="181"/>
      <c r="FOL42" s="668"/>
      <c r="FOM42" s="669"/>
      <c r="FON42" s="670"/>
      <c r="FOO42" s="670"/>
      <c r="FOP42" s="670"/>
      <c r="FOQ42" s="671"/>
      <c r="FOR42" s="670"/>
      <c r="FOS42" s="181"/>
      <c r="FOT42" s="668"/>
      <c r="FOU42" s="669"/>
      <c r="FOV42" s="670"/>
      <c r="FOW42" s="670"/>
      <c r="FOX42" s="670"/>
      <c r="FOY42" s="671"/>
      <c r="FOZ42" s="670"/>
      <c r="FPA42" s="181"/>
      <c r="FPB42" s="668"/>
      <c r="FPC42" s="669"/>
      <c r="FPD42" s="670"/>
      <c r="FPE42" s="670"/>
      <c r="FPF42" s="670"/>
      <c r="FPG42" s="671"/>
      <c r="FPH42" s="670"/>
      <c r="FPI42" s="181"/>
      <c r="FPJ42" s="668"/>
      <c r="FPK42" s="669"/>
      <c r="FPL42" s="670"/>
      <c r="FPM42" s="670"/>
      <c r="FPN42" s="670"/>
      <c r="FPO42" s="671"/>
      <c r="FPP42" s="670"/>
      <c r="FPQ42" s="181"/>
      <c r="FPR42" s="668"/>
      <c r="FPS42" s="669"/>
      <c r="FPT42" s="670"/>
      <c r="FPU42" s="670"/>
      <c r="FPV42" s="670"/>
      <c r="FPW42" s="671"/>
      <c r="FPX42" s="670"/>
      <c r="FPY42" s="181"/>
      <c r="FPZ42" s="668"/>
      <c r="FQA42" s="669"/>
      <c r="FQB42" s="670"/>
      <c r="FQC42" s="670"/>
      <c r="FQD42" s="670"/>
      <c r="FQE42" s="671"/>
      <c r="FQF42" s="670"/>
      <c r="FQG42" s="181"/>
      <c r="FQH42" s="668"/>
      <c r="FQI42" s="669"/>
      <c r="FQJ42" s="670"/>
      <c r="FQK42" s="670"/>
      <c r="FQL42" s="670"/>
      <c r="FQM42" s="671"/>
      <c r="FQN42" s="670"/>
      <c r="FQO42" s="181"/>
      <c r="FQP42" s="668"/>
      <c r="FQQ42" s="669"/>
      <c r="FQR42" s="670"/>
      <c r="FQS42" s="670"/>
      <c r="FQT42" s="670"/>
      <c r="FQU42" s="671"/>
      <c r="FQV42" s="670"/>
      <c r="FQW42" s="181"/>
      <c r="FQX42" s="668"/>
      <c r="FQY42" s="669"/>
      <c r="FQZ42" s="670"/>
      <c r="FRA42" s="670"/>
      <c r="FRB42" s="670"/>
      <c r="FRC42" s="671"/>
      <c r="FRD42" s="670"/>
      <c r="FRE42" s="181"/>
      <c r="FRF42" s="668"/>
      <c r="FRG42" s="669"/>
      <c r="FRH42" s="670"/>
      <c r="FRI42" s="670"/>
      <c r="FRJ42" s="670"/>
      <c r="FRK42" s="671"/>
      <c r="FRL42" s="670"/>
      <c r="FRM42" s="181"/>
      <c r="FRN42" s="668"/>
      <c r="FRO42" s="669"/>
      <c r="FRP42" s="670"/>
      <c r="FRQ42" s="670"/>
      <c r="FRR42" s="670"/>
      <c r="FRS42" s="671"/>
      <c r="FRT42" s="670"/>
      <c r="FRU42" s="181"/>
      <c r="FRV42" s="668"/>
      <c r="FRW42" s="669"/>
      <c r="FRX42" s="670"/>
      <c r="FRY42" s="670"/>
      <c r="FRZ42" s="670"/>
      <c r="FSA42" s="671"/>
      <c r="FSB42" s="670"/>
      <c r="FSC42" s="181"/>
      <c r="FSD42" s="668"/>
      <c r="FSE42" s="669"/>
      <c r="FSF42" s="670"/>
      <c r="FSG42" s="670"/>
      <c r="FSH42" s="670"/>
      <c r="FSI42" s="671"/>
      <c r="FSJ42" s="670"/>
      <c r="FSK42" s="181"/>
      <c r="FSL42" s="668"/>
      <c r="FSM42" s="669"/>
      <c r="FSN42" s="670"/>
      <c r="FSO42" s="670"/>
      <c r="FSP42" s="670"/>
      <c r="FSQ42" s="671"/>
      <c r="FSR42" s="670"/>
      <c r="FSS42" s="181"/>
      <c r="FST42" s="668"/>
      <c r="FSU42" s="669"/>
      <c r="FSV42" s="670"/>
      <c r="FSW42" s="670"/>
      <c r="FSX42" s="670"/>
      <c r="FSY42" s="671"/>
      <c r="FSZ42" s="670"/>
      <c r="FTA42" s="181"/>
      <c r="FTB42" s="668"/>
      <c r="FTC42" s="669"/>
      <c r="FTD42" s="670"/>
      <c r="FTE42" s="670"/>
      <c r="FTF42" s="670"/>
      <c r="FTG42" s="671"/>
      <c r="FTH42" s="670"/>
      <c r="FTI42" s="181"/>
      <c r="FTJ42" s="668"/>
      <c r="FTK42" s="669"/>
      <c r="FTL42" s="670"/>
      <c r="FTM42" s="670"/>
      <c r="FTN42" s="670"/>
      <c r="FTO42" s="671"/>
      <c r="FTP42" s="670"/>
      <c r="FTQ42" s="181"/>
      <c r="FTR42" s="668"/>
      <c r="FTS42" s="669"/>
      <c r="FTT42" s="670"/>
      <c r="FTU42" s="670"/>
      <c r="FTV42" s="670"/>
      <c r="FTW42" s="671"/>
      <c r="FTX42" s="670"/>
      <c r="FTY42" s="181"/>
      <c r="FTZ42" s="668"/>
      <c r="FUA42" s="669"/>
      <c r="FUB42" s="670"/>
      <c r="FUC42" s="670"/>
      <c r="FUD42" s="670"/>
      <c r="FUE42" s="671"/>
      <c r="FUF42" s="670"/>
      <c r="FUG42" s="181"/>
      <c r="FUH42" s="668"/>
      <c r="FUI42" s="669"/>
      <c r="FUJ42" s="670"/>
      <c r="FUK42" s="670"/>
      <c r="FUL42" s="670"/>
      <c r="FUM42" s="671"/>
      <c r="FUN42" s="670"/>
      <c r="FUO42" s="181"/>
      <c r="FUP42" s="668"/>
      <c r="FUQ42" s="669"/>
      <c r="FUR42" s="670"/>
      <c r="FUS42" s="670"/>
      <c r="FUT42" s="670"/>
      <c r="FUU42" s="671"/>
      <c r="FUV42" s="670"/>
      <c r="FUW42" s="181"/>
      <c r="FUX42" s="668"/>
      <c r="FUY42" s="669"/>
      <c r="FUZ42" s="670"/>
      <c r="FVA42" s="670"/>
      <c r="FVB42" s="670"/>
      <c r="FVC42" s="671"/>
      <c r="FVD42" s="670"/>
      <c r="FVE42" s="181"/>
      <c r="FVF42" s="668"/>
      <c r="FVG42" s="669"/>
      <c r="FVH42" s="670"/>
      <c r="FVI42" s="670"/>
      <c r="FVJ42" s="670"/>
      <c r="FVK42" s="671"/>
      <c r="FVL42" s="670"/>
      <c r="FVM42" s="181"/>
      <c r="FVN42" s="668"/>
      <c r="FVO42" s="669"/>
      <c r="FVP42" s="670"/>
      <c r="FVQ42" s="670"/>
      <c r="FVR42" s="670"/>
      <c r="FVS42" s="671"/>
      <c r="FVT42" s="670"/>
      <c r="FVU42" s="181"/>
      <c r="FVV42" s="668"/>
      <c r="FVW42" s="669"/>
      <c r="FVX42" s="670"/>
      <c r="FVY42" s="670"/>
      <c r="FVZ42" s="670"/>
      <c r="FWA42" s="671"/>
      <c r="FWB42" s="670"/>
      <c r="FWC42" s="181"/>
      <c r="FWD42" s="668"/>
      <c r="FWE42" s="669"/>
      <c r="FWF42" s="670"/>
      <c r="FWG42" s="670"/>
      <c r="FWH42" s="670"/>
      <c r="FWI42" s="671"/>
      <c r="FWJ42" s="670"/>
      <c r="FWK42" s="181"/>
      <c r="FWL42" s="668"/>
      <c r="FWM42" s="669"/>
      <c r="FWN42" s="670"/>
      <c r="FWO42" s="670"/>
      <c r="FWP42" s="670"/>
      <c r="FWQ42" s="671"/>
      <c r="FWR42" s="670"/>
      <c r="FWS42" s="181"/>
      <c r="FWT42" s="668"/>
      <c r="FWU42" s="669"/>
      <c r="FWV42" s="670"/>
      <c r="FWW42" s="670"/>
      <c r="FWX42" s="670"/>
      <c r="FWY42" s="671"/>
      <c r="FWZ42" s="670"/>
      <c r="FXA42" s="181"/>
      <c r="FXB42" s="668"/>
      <c r="FXC42" s="669"/>
      <c r="FXD42" s="670"/>
      <c r="FXE42" s="670"/>
      <c r="FXF42" s="670"/>
      <c r="FXG42" s="671"/>
      <c r="FXH42" s="670"/>
      <c r="FXI42" s="181"/>
      <c r="FXJ42" s="668"/>
      <c r="FXK42" s="669"/>
      <c r="FXL42" s="670"/>
      <c r="FXM42" s="670"/>
      <c r="FXN42" s="670"/>
      <c r="FXO42" s="671"/>
      <c r="FXP42" s="670"/>
      <c r="FXQ42" s="181"/>
      <c r="FXR42" s="668"/>
      <c r="FXS42" s="669"/>
      <c r="FXT42" s="670"/>
      <c r="FXU42" s="670"/>
      <c r="FXV42" s="670"/>
      <c r="FXW42" s="671"/>
      <c r="FXX42" s="670"/>
      <c r="FXY42" s="181"/>
      <c r="FXZ42" s="668"/>
      <c r="FYA42" s="669"/>
      <c r="FYB42" s="670"/>
      <c r="FYC42" s="670"/>
      <c r="FYD42" s="670"/>
      <c r="FYE42" s="671"/>
      <c r="FYF42" s="670"/>
      <c r="FYG42" s="181"/>
      <c r="FYH42" s="668"/>
      <c r="FYI42" s="669"/>
      <c r="FYJ42" s="670"/>
      <c r="FYK42" s="670"/>
      <c r="FYL42" s="670"/>
      <c r="FYM42" s="671"/>
      <c r="FYN42" s="670"/>
      <c r="FYO42" s="181"/>
      <c r="FYP42" s="668"/>
      <c r="FYQ42" s="669"/>
      <c r="FYR42" s="670"/>
      <c r="FYS42" s="670"/>
      <c r="FYT42" s="670"/>
      <c r="FYU42" s="671"/>
      <c r="FYV42" s="670"/>
      <c r="FYW42" s="181"/>
      <c r="FYX42" s="668"/>
      <c r="FYY42" s="669"/>
      <c r="FYZ42" s="670"/>
      <c r="FZA42" s="670"/>
      <c r="FZB42" s="670"/>
      <c r="FZC42" s="671"/>
      <c r="FZD42" s="670"/>
      <c r="FZE42" s="181"/>
      <c r="FZF42" s="668"/>
      <c r="FZG42" s="669"/>
      <c r="FZH42" s="670"/>
      <c r="FZI42" s="670"/>
      <c r="FZJ42" s="670"/>
      <c r="FZK42" s="671"/>
      <c r="FZL42" s="670"/>
      <c r="FZM42" s="181"/>
      <c r="FZN42" s="668"/>
      <c r="FZO42" s="669"/>
      <c r="FZP42" s="670"/>
      <c r="FZQ42" s="670"/>
      <c r="FZR42" s="670"/>
      <c r="FZS42" s="671"/>
      <c r="FZT42" s="670"/>
      <c r="FZU42" s="181"/>
      <c r="FZV42" s="668"/>
      <c r="FZW42" s="669"/>
      <c r="FZX42" s="670"/>
      <c r="FZY42" s="670"/>
      <c r="FZZ42" s="670"/>
      <c r="GAA42" s="671"/>
      <c r="GAB42" s="670"/>
      <c r="GAC42" s="181"/>
      <c r="GAD42" s="668"/>
      <c r="GAE42" s="669"/>
      <c r="GAF42" s="670"/>
      <c r="GAG42" s="670"/>
      <c r="GAH42" s="670"/>
      <c r="GAI42" s="671"/>
      <c r="GAJ42" s="670"/>
      <c r="GAK42" s="181"/>
      <c r="GAL42" s="668"/>
      <c r="GAM42" s="669"/>
      <c r="GAN42" s="670"/>
      <c r="GAO42" s="670"/>
      <c r="GAP42" s="670"/>
      <c r="GAQ42" s="671"/>
      <c r="GAR42" s="670"/>
      <c r="GAS42" s="181"/>
      <c r="GAT42" s="668"/>
      <c r="GAU42" s="669"/>
      <c r="GAV42" s="670"/>
      <c r="GAW42" s="670"/>
      <c r="GAX42" s="670"/>
      <c r="GAY42" s="671"/>
      <c r="GAZ42" s="670"/>
      <c r="GBA42" s="181"/>
      <c r="GBB42" s="668"/>
      <c r="GBC42" s="669"/>
      <c r="GBD42" s="670"/>
      <c r="GBE42" s="670"/>
      <c r="GBF42" s="670"/>
      <c r="GBG42" s="671"/>
      <c r="GBH42" s="670"/>
      <c r="GBI42" s="181"/>
      <c r="GBJ42" s="668"/>
      <c r="GBK42" s="669"/>
      <c r="GBL42" s="670"/>
      <c r="GBM42" s="670"/>
      <c r="GBN42" s="670"/>
      <c r="GBO42" s="671"/>
      <c r="GBP42" s="670"/>
      <c r="GBQ42" s="181"/>
      <c r="GBR42" s="668"/>
      <c r="GBS42" s="669"/>
      <c r="GBT42" s="670"/>
      <c r="GBU42" s="670"/>
      <c r="GBV42" s="670"/>
      <c r="GBW42" s="671"/>
      <c r="GBX42" s="670"/>
      <c r="GBY42" s="181"/>
      <c r="GBZ42" s="668"/>
      <c r="GCA42" s="669"/>
      <c r="GCB42" s="670"/>
      <c r="GCC42" s="670"/>
      <c r="GCD42" s="670"/>
      <c r="GCE42" s="671"/>
      <c r="GCF42" s="670"/>
      <c r="GCG42" s="181"/>
      <c r="GCH42" s="668"/>
      <c r="GCI42" s="669"/>
      <c r="GCJ42" s="670"/>
      <c r="GCK42" s="670"/>
      <c r="GCL42" s="670"/>
      <c r="GCM42" s="671"/>
      <c r="GCN42" s="670"/>
      <c r="GCO42" s="181"/>
      <c r="GCP42" s="668"/>
      <c r="GCQ42" s="669"/>
      <c r="GCR42" s="670"/>
      <c r="GCS42" s="670"/>
      <c r="GCT42" s="670"/>
      <c r="GCU42" s="671"/>
      <c r="GCV42" s="670"/>
      <c r="GCW42" s="181"/>
      <c r="GCX42" s="668"/>
      <c r="GCY42" s="669"/>
      <c r="GCZ42" s="670"/>
      <c r="GDA42" s="670"/>
      <c r="GDB42" s="670"/>
      <c r="GDC42" s="671"/>
      <c r="GDD42" s="670"/>
      <c r="GDE42" s="181"/>
      <c r="GDF42" s="668"/>
      <c r="GDG42" s="669"/>
      <c r="GDH42" s="670"/>
      <c r="GDI42" s="670"/>
      <c r="GDJ42" s="670"/>
      <c r="GDK42" s="671"/>
      <c r="GDL42" s="670"/>
      <c r="GDM42" s="181"/>
      <c r="GDN42" s="668"/>
      <c r="GDO42" s="669"/>
      <c r="GDP42" s="670"/>
      <c r="GDQ42" s="670"/>
      <c r="GDR42" s="670"/>
      <c r="GDS42" s="671"/>
      <c r="GDT42" s="670"/>
      <c r="GDU42" s="181"/>
      <c r="GDV42" s="668"/>
      <c r="GDW42" s="669"/>
      <c r="GDX42" s="670"/>
      <c r="GDY42" s="670"/>
      <c r="GDZ42" s="670"/>
      <c r="GEA42" s="671"/>
      <c r="GEB42" s="670"/>
      <c r="GEC42" s="181"/>
      <c r="GED42" s="668"/>
      <c r="GEE42" s="669"/>
      <c r="GEF42" s="670"/>
      <c r="GEG42" s="670"/>
      <c r="GEH42" s="670"/>
      <c r="GEI42" s="671"/>
      <c r="GEJ42" s="670"/>
      <c r="GEK42" s="181"/>
      <c r="GEL42" s="668"/>
      <c r="GEM42" s="669"/>
      <c r="GEN42" s="670"/>
      <c r="GEO42" s="670"/>
      <c r="GEP42" s="670"/>
      <c r="GEQ42" s="671"/>
      <c r="GER42" s="670"/>
      <c r="GES42" s="181"/>
      <c r="GET42" s="668"/>
      <c r="GEU42" s="669"/>
      <c r="GEV42" s="670"/>
      <c r="GEW42" s="670"/>
      <c r="GEX42" s="670"/>
      <c r="GEY42" s="671"/>
      <c r="GEZ42" s="670"/>
      <c r="GFA42" s="181"/>
      <c r="GFB42" s="668"/>
      <c r="GFC42" s="669"/>
      <c r="GFD42" s="670"/>
      <c r="GFE42" s="670"/>
      <c r="GFF42" s="670"/>
      <c r="GFG42" s="671"/>
      <c r="GFH42" s="670"/>
      <c r="GFI42" s="181"/>
      <c r="GFJ42" s="668"/>
      <c r="GFK42" s="669"/>
      <c r="GFL42" s="670"/>
      <c r="GFM42" s="670"/>
      <c r="GFN42" s="670"/>
      <c r="GFO42" s="671"/>
      <c r="GFP42" s="670"/>
      <c r="GFQ42" s="181"/>
      <c r="GFR42" s="668"/>
      <c r="GFS42" s="669"/>
      <c r="GFT42" s="670"/>
      <c r="GFU42" s="670"/>
      <c r="GFV42" s="670"/>
      <c r="GFW42" s="671"/>
      <c r="GFX42" s="670"/>
      <c r="GFY42" s="181"/>
      <c r="GFZ42" s="668"/>
      <c r="GGA42" s="669"/>
      <c r="GGB42" s="670"/>
      <c r="GGC42" s="670"/>
      <c r="GGD42" s="670"/>
      <c r="GGE42" s="671"/>
      <c r="GGF42" s="670"/>
      <c r="GGG42" s="181"/>
      <c r="GGH42" s="668"/>
      <c r="GGI42" s="669"/>
      <c r="GGJ42" s="670"/>
      <c r="GGK42" s="670"/>
      <c r="GGL42" s="670"/>
      <c r="GGM42" s="671"/>
      <c r="GGN42" s="670"/>
      <c r="GGO42" s="181"/>
      <c r="GGP42" s="668"/>
      <c r="GGQ42" s="669"/>
      <c r="GGR42" s="670"/>
      <c r="GGS42" s="670"/>
      <c r="GGT42" s="670"/>
      <c r="GGU42" s="671"/>
      <c r="GGV42" s="670"/>
      <c r="GGW42" s="181"/>
      <c r="GGX42" s="668"/>
      <c r="GGY42" s="669"/>
      <c r="GGZ42" s="670"/>
      <c r="GHA42" s="670"/>
      <c r="GHB42" s="670"/>
      <c r="GHC42" s="671"/>
      <c r="GHD42" s="670"/>
      <c r="GHE42" s="181"/>
      <c r="GHF42" s="668"/>
      <c r="GHG42" s="669"/>
      <c r="GHH42" s="670"/>
      <c r="GHI42" s="670"/>
      <c r="GHJ42" s="670"/>
      <c r="GHK42" s="671"/>
      <c r="GHL42" s="670"/>
      <c r="GHM42" s="181"/>
      <c r="GHN42" s="668"/>
      <c r="GHO42" s="669"/>
      <c r="GHP42" s="670"/>
      <c r="GHQ42" s="670"/>
      <c r="GHR42" s="670"/>
      <c r="GHS42" s="671"/>
      <c r="GHT42" s="670"/>
      <c r="GHU42" s="181"/>
      <c r="GHV42" s="668"/>
      <c r="GHW42" s="669"/>
      <c r="GHX42" s="670"/>
      <c r="GHY42" s="670"/>
      <c r="GHZ42" s="670"/>
      <c r="GIA42" s="671"/>
      <c r="GIB42" s="670"/>
      <c r="GIC42" s="181"/>
      <c r="GID42" s="668"/>
      <c r="GIE42" s="669"/>
      <c r="GIF42" s="670"/>
      <c r="GIG42" s="670"/>
      <c r="GIH42" s="670"/>
      <c r="GII42" s="671"/>
      <c r="GIJ42" s="670"/>
      <c r="GIK42" s="181"/>
      <c r="GIL42" s="668"/>
      <c r="GIM42" s="669"/>
      <c r="GIN42" s="670"/>
      <c r="GIO42" s="670"/>
      <c r="GIP42" s="670"/>
      <c r="GIQ42" s="671"/>
      <c r="GIR42" s="670"/>
      <c r="GIS42" s="181"/>
      <c r="GIT42" s="668"/>
      <c r="GIU42" s="669"/>
      <c r="GIV42" s="670"/>
      <c r="GIW42" s="670"/>
      <c r="GIX42" s="670"/>
      <c r="GIY42" s="671"/>
      <c r="GIZ42" s="670"/>
      <c r="GJA42" s="181"/>
      <c r="GJB42" s="668"/>
      <c r="GJC42" s="669"/>
      <c r="GJD42" s="670"/>
      <c r="GJE42" s="670"/>
      <c r="GJF42" s="670"/>
      <c r="GJG42" s="671"/>
      <c r="GJH42" s="670"/>
      <c r="GJI42" s="181"/>
      <c r="GJJ42" s="668"/>
      <c r="GJK42" s="669"/>
      <c r="GJL42" s="670"/>
      <c r="GJM42" s="670"/>
      <c r="GJN42" s="670"/>
      <c r="GJO42" s="671"/>
      <c r="GJP42" s="670"/>
      <c r="GJQ42" s="181"/>
      <c r="GJR42" s="668"/>
      <c r="GJS42" s="669"/>
      <c r="GJT42" s="670"/>
      <c r="GJU42" s="670"/>
      <c r="GJV42" s="670"/>
      <c r="GJW42" s="671"/>
      <c r="GJX42" s="670"/>
      <c r="GJY42" s="181"/>
      <c r="GJZ42" s="668"/>
      <c r="GKA42" s="669"/>
      <c r="GKB42" s="670"/>
      <c r="GKC42" s="670"/>
      <c r="GKD42" s="670"/>
      <c r="GKE42" s="671"/>
      <c r="GKF42" s="670"/>
      <c r="GKG42" s="181"/>
      <c r="GKH42" s="668"/>
      <c r="GKI42" s="669"/>
      <c r="GKJ42" s="670"/>
      <c r="GKK42" s="670"/>
      <c r="GKL42" s="670"/>
      <c r="GKM42" s="671"/>
      <c r="GKN42" s="670"/>
      <c r="GKO42" s="181"/>
      <c r="GKP42" s="668"/>
      <c r="GKQ42" s="669"/>
      <c r="GKR42" s="670"/>
      <c r="GKS42" s="670"/>
      <c r="GKT42" s="670"/>
      <c r="GKU42" s="671"/>
      <c r="GKV42" s="670"/>
      <c r="GKW42" s="181"/>
      <c r="GKX42" s="668"/>
      <c r="GKY42" s="669"/>
      <c r="GKZ42" s="670"/>
      <c r="GLA42" s="670"/>
      <c r="GLB42" s="670"/>
      <c r="GLC42" s="671"/>
      <c r="GLD42" s="670"/>
      <c r="GLE42" s="181"/>
      <c r="GLF42" s="668"/>
      <c r="GLG42" s="669"/>
      <c r="GLH42" s="670"/>
      <c r="GLI42" s="670"/>
      <c r="GLJ42" s="670"/>
      <c r="GLK42" s="671"/>
      <c r="GLL42" s="670"/>
      <c r="GLM42" s="181"/>
      <c r="GLN42" s="668"/>
      <c r="GLO42" s="669"/>
      <c r="GLP42" s="670"/>
      <c r="GLQ42" s="670"/>
      <c r="GLR42" s="670"/>
      <c r="GLS42" s="671"/>
      <c r="GLT42" s="670"/>
      <c r="GLU42" s="181"/>
      <c r="GLV42" s="668"/>
      <c r="GLW42" s="669"/>
      <c r="GLX42" s="670"/>
      <c r="GLY42" s="670"/>
      <c r="GLZ42" s="670"/>
      <c r="GMA42" s="671"/>
      <c r="GMB42" s="670"/>
      <c r="GMC42" s="181"/>
      <c r="GMD42" s="668"/>
      <c r="GME42" s="669"/>
      <c r="GMF42" s="670"/>
      <c r="GMG42" s="670"/>
      <c r="GMH42" s="670"/>
      <c r="GMI42" s="671"/>
      <c r="GMJ42" s="670"/>
      <c r="GMK42" s="181"/>
      <c r="GML42" s="668"/>
      <c r="GMM42" s="669"/>
      <c r="GMN42" s="670"/>
      <c r="GMO42" s="670"/>
      <c r="GMP42" s="670"/>
      <c r="GMQ42" s="671"/>
      <c r="GMR42" s="670"/>
      <c r="GMS42" s="181"/>
      <c r="GMT42" s="668"/>
      <c r="GMU42" s="669"/>
      <c r="GMV42" s="670"/>
      <c r="GMW42" s="670"/>
      <c r="GMX42" s="670"/>
      <c r="GMY42" s="671"/>
      <c r="GMZ42" s="670"/>
      <c r="GNA42" s="181"/>
      <c r="GNB42" s="668"/>
      <c r="GNC42" s="669"/>
      <c r="GND42" s="670"/>
      <c r="GNE42" s="670"/>
      <c r="GNF42" s="670"/>
      <c r="GNG42" s="671"/>
      <c r="GNH42" s="670"/>
      <c r="GNI42" s="181"/>
      <c r="GNJ42" s="668"/>
      <c r="GNK42" s="669"/>
      <c r="GNL42" s="670"/>
      <c r="GNM42" s="670"/>
      <c r="GNN42" s="670"/>
      <c r="GNO42" s="671"/>
      <c r="GNP42" s="670"/>
      <c r="GNQ42" s="181"/>
      <c r="GNR42" s="668"/>
      <c r="GNS42" s="669"/>
      <c r="GNT42" s="670"/>
      <c r="GNU42" s="670"/>
      <c r="GNV42" s="670"/>
      <c r="GNW42" s="671"/>
      <c r="GNX42" s="670"/>
      <c r="GNY42" s="181"/>
      <c r="GNZ42" s="668"/>
      <c r="GOA42" s="669"/>
      <c r="GOB42" s="670"/>
      <c r="GOC42" s="670"/>
      <c r="GOD42" s="670"/>
      <c r="GOE42" s="671"/>
      <c r="GOF42" s="670"/>
      <c r="GOG42" s="181"/>
      <c r="GOH42" s="668"/>
      <c r="GOI42" s="669"/>
      <c r="GOJ42" s="670"/>
      <c r="GOK42" s="670"/>
      <c r="GOL42" s="670"/>
      <c r="GOM42" s="671"/>
      <c r="GON42" s="670"/>
      <c r="GOO42" s="181"/>
      <c r="GOP42" s="668"/>
      <c r="GOQ42" s="669"/>
      <c r="GOR42" s="670"/>
      <c r="GOS42" s="670"/>
      <c r="GOT42" s="670"/>
      <c r="GOU42" s="671"/>
      <c r="GOV42" s="670"/>
      <c r="GOW42" s="181"/>
      <c r="GOX42" s="668"/>
      <c r="GOY42" s="669"/>
      <c r="GOZ42" s="670"/>
      <c r="GPA42" s="670"/>
      <c r="GPB42" s="670"/>
      <c r="GPC42" s="671"/>
      <c r="GPD42" s="670"/>
      <c r="GPE42" s="181"/>
      <c r="GPF42" s="668"/>
      <c r="GPG42" s="669"/>
      <c r="GPH42" s="670"/>
      <c r="GPI42" s="670"/>
      <c r="GPJ42" s="670"/>
      <c r="GPK42" s="671"/>
      <c r="GPL42" s="670"/>
      <c r="GPM42" s="181"/>
      <c r="GPN42" s="668"/>
      <c r="GPO42" s="669"/>
      <c r="GPP42" s="670"/>
      <c r="GPQ42" s="670"/>
      <c r="GPR42" s="670"/>
      <c r="GPS42" s="671"/>
      <c r="GPT42" s="670"/>
      <c r="GPU42" s="181"/>
      <c r="GPV42" s="668"/>
      <c r="GPW42" s="669"/>
      <c r="GPX42" s="670"/>
      <c r="GPY42" s="670"/>
      <c r="GPZ42" s="670"/>
      <c r="GQA42" s="671"/>
      <c r="GQB42" s="670"/>
      <c r="GQC42" s="181"/>
      <c r="GQD42" s="668"/>
      <c r="GQE42" s="669"/>
      <c r="GQF42" s="670"/>
      <c r="GQG42" s="670"/>
      <c r="GQH42" s="670"/>
      <c r="GQI42" s="671"/>
      <c r="GQJ42" s="670"/>
      <c r="GQK42" s="181"/>
      <c r="GQL42" s="668"/>
      <c r="GQM42" s="669"/>
      <c r="GQN42" s="670"/>
      <c r="GQO42" s="670"/>
      <c r="GQP42" s="670"/>
      <c r="GQQ42" s="671"/>
      <c r="GQR42" s="670"/>
      <c r="GQS42" s="181"/>
      <c r="GQT42" s="668"/>
      <c r="GQU42" s="669"/>
      <c r="GQV42" s="670"/>
      <c r="GQW42" s="670"/>
      <c r="GQX42" s="670"/>
      <c r="GQY42" s="671"/>
      <c r="GQZ42" s="670"/>
      <c r="GRA42" s="181"/>
      <c r="GRB42" s="668"/>
      <c r="GRC42" s="669"/>
      <c r="GRD42" s="670"/>
      <c r="GRE42" s="670"/>
      <c r="GRF42" s="670"/>
      <c r="GRG42" s="671"/>
      <c r="GRH42" s="670"/>
      <c r="GRI42" s="181"/>
      <c r="GRJ42" s="668"/>
      <c r="GRK42" s="669"/>
      <c r="GRL42" s="670"/>
      <c r="GRM42" s="670"/>
      <c r="GRN42" s="670"/>
      <c r="GRO42" s="671"/>
      <c r="GRP42" s="670"/>
      <c r="GRQ42" s="181"/>
      <c r="GRR42" s="668"/>
      <c r="GRS42" s="669"/>
      <c r="GRT42" s="670"/>
      <c r="GRU42" s="670"/>
      <c r="GRV42" s="670"/>
      <c r="GRW42" s="671"/>
      <c r="GRX42" s="670"/>
      <c r="GRY42" s="181"/>
      <c r="GRZ42" s="668"/>
      <c r="GSA42" s="669"/>
      <c r="GSB42" s="670"/>
      <c r="GSC42" s="670"/>
      <c r="GSD42" s="670"/>
      <c r="GSE42" s="671"/>
      <c r="GSF42" s="670"/>
      <c r="GSG42" s="181"/>
      <c r="GSH42" s="668"/>
      <c r="GSI42" s="669"/>
      <c r="GSJ42" s="670"/>
      <c r="GSK42" s="670"/>
      <c r="GSL42" s="670"/>
      <c r="GSM42" s="671"/>
      <c r="GSN42" s="670"/>
      <c r="GSO42" s="181"/>
      <c r="GSP42" s="668"/>
      <c r="GSQ42" s="669"/>
      <c r="GSR42" s="670"/>
      <c r="GSS42" s="670"/>
      <c r="GST42" s="670"/>
      <c r="GSU42" s="671"/>
      <c r="GSV42" s="670"/>
      <c r="GSW42" s="181"/>
      <c r="GSX42" s="668"/>
      <c r="GSY42" s="669"/>
      <c r="GSZ42" s="670"/>
      <c r="GTA42" s="670"/>
      <c r="GTB42" s="670"/>
      <c r="GTC42" s="671"/>
      <c r="GTD42" s="670"/>
      <c r="GTE42" s="181"/>
      <c r="GTF42" s="668"/>
      <c r="GTG42" s="669"/>
      <c r="GTH42" s="670"/>
      <c r="GTI42" s="670"/>
      <c r="GTJ42" s="670"/>
      <c r="GTK42" s="671"/>
      <c r="GTL42" s="670"/>
      <c r="GTM42" s="181"/>
      <c r="GTN42" s="668"/>
      <c r="GTO42" s="669"/>
      <c r="GTP42" s="670"/>
      <c r="GTQ42" s="670"/>
      <c r="GTR42" s="670"/>
      <c r="GTS42" s="671"/>
      <c r="GTT42" s="670"/>
      <c r="GTU42" s="181"/>
      <c r="GTV42" s="668"/>
      <c r="GTW42" s="669"/>
      <c r="GTX42" s="670"/>
      <c r="GTY42" s="670"/>
      <c r="GTZ42" s="670"/>
      <c r="GUA42" s="671"/>
      <c r="GUB42" s="670"/>
      <c r="GUC42" s="181"/>
      <c r="GUD42" s="668"/>
      <c r="GUE42" s="669"/>
      <c r="GUF42" s="670"/>
      <c r="GUG42" s="670"/>
      <c r="GUH42" s="670"/>
      <c r="GUI42" s="671"/>
      <c r="GUJ42" s="670"/>
      <c r="GUK42" s="181"/>
      <c r="GUL42" s="668"/>
      <c r="GUM42" s="669"/>
      <c r="GUN42" s="670"/>
      <c r="GUO42" s="670"/>
      <c r="GUP42" s="670"/>
      <c r="GUQ42" s="671"/>
      <c r="GUR42" s="670"/>
      <c r="GUS42" s="181"/>
      <c r="GUT42" s="668"/>
      <c r="GUU42" s="669"/>
      <c r="GUV42" s="670"/>
      <c r="GUW42" s="670"/>
      <c r="GUX42" s="670"/>
      <c r="GUY42" s="671"/>
      <c r="GUZ42" s="670"/>
      <c r="GVA42" s="181"/>
      <c r="GVB42" s="668"/>
      <c r="GVC42" s="669"/>
      <c r="GVD42" s="670"/>
      <c r="GVE42" s="670"/>
      <c r="GVF42" s="670"/>
      <c r="GVG42" s="671"/>
      <c r="GVH42" s="670"/>
      <c r="GVI42" s="181"/>
      <c r="GVJ42" s="668"/>
      <c r="GVK42" s="669"/>
      <c r="GVL42" s="670"/>
      <c r="GVM42" s="670"/>
      <c r="GVN42" s="670"/>
      <c r="GVO42" s="671"/>
      <c r="GVP42" s="670"/>
      <c r="GVQ42" s="181"/>
      <c r="GVR42" s="668"/>
      <c r="GVS42" s="669"/>
      <c r="GVT42" s="670"/>
      <c r="GVU42" s="670"/>
      <c r="GVV42" s="670"/>
      <c r="GVW42" s="671"/>
      <c r="GVX42" s="670"/>
      <c r="GVY42" s="181"/>
      <c r="GVZ42" s="668"/>
      <c r="GWA42" s="669"/>
      <c r="GWB42" s="670"/>
      <c r="GWC42" s="670"/>
      <c r="GWD42" s="670"/>
      <c r="GWE42" s="671"/>
      <c r="GWF42" s="670"/>
      <c r="GWG42" s="181"/>
      <c r="GWH42" s="668"/>
      <c r="GWI42" s="669"/>
      <c r="GWJ42" s="670"/>
      <c r="GWK42" s="670"/>
      <c r="GWL42" s="670"/>
      <c r="GWM42" s="671"/>
      <c r="GWN42" s="670"/>
      <c r="GWO42" s="181"/>
      <c r="GWP42" s="668"/>
      <c r="GWQ42" s="669"/>
      <c r="GWR42" s="670"/>
      <c r="GWS42" s="670"/>
      <c r="GWT42" s="670"/>
      <c r="GWU42" s="671"/>
      <c r="GWV42" s="670"/>
      <c r="GWW42" s="181"/>
      <c r="GWX42" s="668"/>
      <c r="GWY42" s="669"/>
      <c r="GWZ42" s="670"/>
      <c r="GXA42" s="670"/>
      <c r="GXB42" s="670"/>
      <c r="GXC42" s="671"/>
      <c r="GXD42" s="670"/>
      <c r="GXE42" s="181"/>
      <c r="GXF42" s="668"/>
      <c r="GXG42" s="669"/>
      <c r="GXH42" s="670"/>
      <c r="GXI42" s="670"/>
      <c r="GXJ42" s="670"/>
      <c r="GXK42" s="671"/>
      <c r="GXL42" s="670"/>
      <c r="GXM42" s="181"/>
      <c r="GXN42" s="668"/>
      <c r="GXO42" s="669"/>
      <c r="GXP42" s="670"/>
      <c r="GXQ42" s="670"/>
      <c r="GXR42" s="670"/>
      <c r="GXS42" s="671"/>
      <c r="GXT42" s="670"/>
      <c r="GXU42" s="181"/>
      <c r="GXV42" s="668"/>
      <c r="GXW42" s="669"/>
      <c r="GXX42" s="670"/>
      <c r="GXY42" s="670"/>
      <c r="GXZ42" s="670"/>
      <c r="GYA42" s="671"/>
      <c r="GYB42" s="670"/>
      <c r="GYC42" s="181"/>
      <c r="GYD42" s="668"/>
      <c r="GYE42" s="669"/>
      <c r="GYF42" s="670"/>
      <c r="GYG42" s="670"/>
      <c r="GYH42" s="670"/>
      <c r="GYI42" s="671"/>
      <c r="GYJ42" s="670"/>
      <c r="GYK42" s="181"/>
      <c r="GYL42" s="668"/>
      <c r="GYM42" s="669"/>
      <c r="GYN42" s="670"/>
      <c r="GYO42" s="670"/>
      <c r="GYP42" s="670"/>
      <c r="GYQ42" s="671"/>
      <c r="GYR42" s="670"/>
      <c r="GYS42" s="181"/>
      <c r="GYT42" s="668"/>
      <c r="GYU42" s="669"/>
      <c r="GYV42" s="670"/>
      <c r="GYW42" s="670"/>
      <c r="GYX42" s="670"/>
      <c r="GYY42" s="671"/>
      <c r="GYZ42" s="670"/>
      <c r="GZA42" s="181"/>
      <c r="GZB42" s="668"/>
      <c r="GZC42" s="669"/>
      <c r="GZD42" s="670"/>
      <c r="GZE42" s="670"/>
      <c r="GZF42" s="670"/>
      <c r="GZG42" s="671"/>
      <c r="GZH42" s="670"/>
      <c r="GZI42" s="181"/>
      <c r="GZJ42" s="668"/>
      <c r="GZK42" s="669"/>
      <c r="GZL42" s="670"/>
      <c r="GZM42" s="670"/>
      <c r="GZN42" s="670"/>
      <c r="GZO42" s="671"/>
      <c r="GZP42" s="670"/>
      <c r="GZQ42" s="181"/>
      <c r="GZR42" s="668"/>
      <c r="GZS42" s="669"/>
      <c r="GZT42" s="670"/>
      <c r="GZU42" s="670"/>
      <c r="GZV42" s="670"/>
      <c r="GZW42" s="671"/>
      <c r="GZX42" s="670"/>
      <c r="GZY42" s="181"/>
      <c r="GZZ42" s="668"/>
      <c r="HAA42" s="669"/>
      <c r="HAB42" s="670"/>
      <c r="HAC42" s="670"/>
      <c r="HAD42" s="670"/>
      <c r="HAE42" s="671"/>
      <c r="HAF42" s="670"/>
      <c r="HAG42" s="181"/>
      <c r="HAH42" s="668"/>
      <c r="HAI42" s="669"/>
      <c r="HAJ42" s="670"/>
      <c r="HAK42" s="670"/>
      <c r="HAL42" s="670"/>
      <c r="HAM42" s="671"/>
      <c r="HAN42" s="670"/>
      <c r="HAO42" s="181"/>
      <c r="HAP42" s="668"/>
      <c r="HAQ42" s="669"/>
      <c r="HAR42" s="670"/>
      <c r="HAS42" s="670"/>
      <c r="HAT42" s="670"/>
      <c r="HAU42" s="671"/>
      <c r="HAV42" s="670"/>
      <c r="HAW42" s="181"/>
      <c r="HAX42" s="668"/>
      <c r="HAY42" s="669"/>
      <c r="HAZ42" s="670"/>
      <c r="HBA42" s="670"/>
      <c r="HBB42" s="670"/>
      <c r="HBC42" s="671"/>
      <c r="HBD42" s="670"/>
      <c r="HBE42" s="181"/>
      <c r="HBF42" s="668"/>
      <c r="HBG42" s="669"/>
      <c r="HBH42" s="670"/>
      <c r="HBI42" s="670"/>
      <c r="HBJ42" s="670"/>
      <c r="HBK42" s="671"/>
      <c r="HBL42" s="670"/>
      <c r="HBM42" s="181"/>
      <c r="HBN42" s="668"/>
      <c r="HBO42" s="669"/>
      <c r="HBP42" s="670"/>
      <c r="HBQ42" s="670"/>
      <c r="HBR42" s="670"/>
      <c r="HBS42" s="671"/>
      <c r="HBT42" s="670"/>
      <c r="HBU42" s="181"/>
      <c r="HBV42" s="668"/>
      <c r="HBW42" s="669"/>
      <c r="HBX42" s="670"/>
      <c r="HBY42" s="670"/>
      <c r="HBZ42" s="670"/>
      <c r="HCA42" s="671"/>
      <c r="HCB42" s="670"/>
      <c r="HCC42" s="181"/>
      <c r="HCD42" s="668"/>
      <c r="HCE42" s="669"/>
      <c r="HCF42" s="670"/>
      <c r="HCG42" s="670"/>
      <c r="HCH42" s="670"/>
      <c r="HCI42" s="671"/>
      <c r="HCJ42" s="670"/>
      <c r="HCK42" s="181"/>
      <c r="HCL42" s="668"/>
      <c r="HCM42" s="669"/>
      <c r="HCN42" s="670"/>
      <c r="HCO42" s="670"/>
      <c r="HCP42" s="670"/>
      <c r="HCQ42" s="671"/>
      <c r="HCR42" s="670"/>
      <c r="HCS42" s="181"/>
      <c r="HCT42" s="668"/>
      <c r="HCU42" s="669"/>
      <c r="HCV42" s="670"/>
      <c r="HCW42" s="670"/>
      <c r="HCX42" s="670"/>
      <c r="HCY42" s="671"/>
      <c r="HCZ42" s="670"/>
      <c r="HDA42" s="181"/>
      <c r="HDB42" s="668"/>
      <c r="HDC42" s="669"/>
      <c r="HDD42" s="670"/>
      <c r="HDE42" s="670"/>
      <c r="HDF42" s="670"/>
      <c r="HDG42" s="671"/>
      <c r="HDH42" s="670"/>
      <c r="HDI42" s="181"/>
      <c r="HDJ42" s="668"/>
      <c r="HDK42" s="669"/>
      <c r="HDL42" s="670"/>
      <c r="HDM42" s="670"/>
      <c r="HDN42" s="670"/>
      <c r="HDO42" s="671"/>
      <c r="HDP42" s="670"/>
      <c r="HDQ42" s="181"/>
      <c r="HDR42" s="668"/>
      <c r="HDS42" s="669"/>
      <c r="HDT42" s="670"/>
      <c r="HDU42" s="670"/>
      <c r="HDV42" s="670"/>
      <c r="HDW42" s="671"/>
      <c r="HDX42" s="670"/>
      <c r="HDY42" s="181"/>
      <c r="HDZ42" s="668"/>
      <c r="HEA42" s="669"/>
      <c r="HEB42" s="670"/>
      <c r="HEC42" s="670"/>
      <c r="HED42" s="670"/>
      <c r="HEE42" s="671"/>
      <c r="HEF42" s="670"/>
      <c r="HEG42" s="181"/>
      <c r="HEH42" s="668"/>
      <c r="HEI42" s="669"/>
      <c r="HEJ42" s="670"/>
      <c r="HEK42" s="670"/>
      <c r="HEL42" s="670"/>
      <c r="HEM42" s="671"/>
      <c r="HEN42" s="670"/>
      <c r="HEO42" s="181"/>
      <c r="HEP42" s="668"/>
      <c r="HEQ42" s="669"/>
      <c r="HER42" s="670"/>
      <c r="HES42" s="670"/>
      <c r="HET42" s="670"/>
      <c r="HEU42" s="671"/>
      <c r="HEV42" s="670"/>
      <c r="HEW42" s="181"/>
      <c r="HEX42" s="668"/>
      <c r="HEY42" s="669"/>
      <c r="HEZ42" s="670"/>
      <c r="HFA42" s="670"/>
      <c r="HFB42" s="670"/>
      <c r="HFC42" s="671"/>
      <c r="HFD42" s="670"/>
      <c r="HFE42" s="181"/>
      <c r="HFF42" s="668"/>
      <c r="HFG42" s="669"/>
      <c r="HFH42" s="670"/>
      <c r="HFI42" s="670"/>
      <c r="HFJ42" s="670"/>
      <c r="HFK42" s="671"/>
      <c r="HFL42" s="670"/>
      <c r="HFM42" s="181"/>
      <c r="HFN42" s="668"/>
      <c r="HFO42" s="669"/>
      <c r="HFP42" s="670"/>
      <c r="HFQ42" s="670"/>
      <c r="HFR42" s="670"/>
      <c r="HFS42" s="671"/>
      <c r="HFT42" s="670"/>
      <c r="HFU42" s="181"/>
      <c r="HFV42" s="668"/>
      <c r="HFW42" s="669"/>
      <c r="HFX42" s="670"/>
      <c r="HFY42" s="670"/>
      <c r="HFZ42" s="670"/>
      <c r="HGA42" s="671"/>
      <c r="HGB42" s="670"/>
      <c r="HGC42" s="181"/>
      <c r="HGD42" s="668"/>
      <c r="HGE42" s="669"/>
      <c r="HGF42" s="670"/>
      <c r="HGG42" s="670"/>
      <c r="HGH42" s="670"/>
      <c r="HGI42" s="671"/>
      <c r="HGJ42" s="670"/>
      <c r="HGK42" s="181"/>
      <c r="HGL42" s="668"/>
      <c r="HGM42" s="669"/>
      <c r="HGN42" s="670"/>
      <c r="HGO42" s="670"/>
      <c r="HGP42" s="670"/>
      <c r="HGQ42" s="671"/>
      <c r="HGR42" s="670"/>
      <c r="HGS42" s="181"/>
      <c r="HGT42" s="668"/>
      <c r="HGU42" s="669"/>
      <c r="HGV42" s="670"/>
      <c r="HGW42" s="670"/>
      <c r="HGX42" s="670"/>
      <c r="HGY42" s="671"/>
      <c r="HGZ42" s="670"/>
      <c r="HHA42" s="181"/>
      <c r="HHB42" s="668"/>
      <c r="HHC42" s="669"/>
      <c r="HHD42" s="670"/>
      <c r="HHE42" s="670"/>
      <c r="HHF42" s="670"/>
      <c r="HHG42" s="671"/>
      <c r="HHH42" s="670"/>
      <c r="HHI42" s="181"/>
      <c r="HHJ42" s="668"/>
      <c r="HHK42" s="669"/>
      <c r="HHL42" s="670"/>
      <c r="HHM42" s="670"/>
      <c r="HHN42" s="670"/>
      <c r="HHO42" s="671"/>
      <c r="HHP42" s="670"/>
      <c r="HHQ42" s="181"/>
      <c r="HHR42" s="668"/>
      <c r="HHS42" s="669"/>
      <c r="HHT42" s="670"/>
      <c r="HHU42" s="670"/>
      <c r="HHV42" s="670"/>
      <c r="HHW42" s="671"/>
      <c r="HHX42" s="670"/>
      <c r="HHY42" s="181"/>
      <c r="HHZ42" s="668"/>
      <c r="HIA42" s="669"/>
      <c r="HIB42" s="670"/>
      <c r="HIC42" s="670"/>
      <c r="HID42" s="670"/>
      <c r="HIE42" s="671"/>
      <c r="HIF42" s="670"/>
      <c r="HIG42" s="181"/>
      <c r="HIH42" s="668"/>
      <c r="HII42" s="669"/>
      <c r="HIJ42" s="670"/>
      <c r="HIK42" s="670"/>
      <c r="HIL42" s="670"/>
      <c r="HIM42" s="671"/>
      <c r="HIN42" s="670"/>
      <c r="HIO42" s="181"/>
      <c r="HIP42" s="668"/>
      <c r="HIQ42" s="669"/>
      <c r="HIR42" s="670"/>
      <c r="HIS42" s="670"/>
      <c r="HIT42" s="670"/>
      <c r="HIU42" s="671"/>
      <c r="HIV42" s="670"/>
      <c r="HIW42" s="181"/>
      <c r="HIX42" s="668"/>
      <c r="HIY42" s="669"/>
      <c r="HIZ42" s="670"/>
      <c r="HJA42" s="670"/>
      <c r="HJB42" s="670"/>
      <c r="HJC42" s="671"/>
      <c r="HJD42" s="670"/>
      <c r="HJE42" s="181"/>
      <c r="HJF42" s="668"/>
      <c r="HJG42" s="669"/>
      <c r="HJH42" s="670"/>
      <c r="HJI42" s="670"/>
      <c r="HJJ42" s="670"/>
      <c r="HJK42" s="671"/>
      <c r="HJL42" s="670"/>
      <c r="HJM42" s="181"/>
      <c r="HJN42" s="668"/>
      <c r="HJO42" s="669"/>
      <c r="HJP42" s="670"/>
      <c r="HJQ42" s="670"/>
      <c r="HJR42" s="670"/>
      <c r="HJS42" s="671"/>
      <c r="HJT42" s="670"/>
      <c r="HJU42" s="181"/>
      <c r="HJV42" s="668"/>
      <c r="HJW42" s="669"/>
      <c r="HJX42" s="670"/>
      <c r="HJY42" s="670"/>
      <c r="HJZ42" s="670"/>
      <c r="HKA42" s="671"/>
      <c r="HKB42" s="670"/>
      <c r="HKC42" s="181"/>
      <c r="HKD42" s="668"/>
      <c r="HKE42" s="669"/>
      <c r="HKF42" s="670"/>
      <c r="HKG42" s="670"/>
      <c r="HKH42" s="670"/>
      <c r="HKI42" s="671"/>
      <c r="HKJ42" s="670"/>
      <c r="HKK42" s="181"/>
      <c r="HKL42" s="668"/>
      <c r="HKM42" s="669"/>
      <c r="HKN42" s="670"/>
      <c r="HKO42" s="670"/>
      <c r="HKP42" s="670"/>
      <c r="HKQ42" s="671"/>
      <c r="HKR42" s="670"/>
      <c r="HKS42" s="181"/>
      <c r="HKT42" s="668"/>
      <c r="HKU42" s="669"/>
      <c r="HKV42" s="670"/>
      <c r="HKW42" s="670"/>
      <c r="HKX42" s="670"/>
      <c r="HKY42" s="671"/>
      <c r="HKZ42" s="670"/>
      <c r="HLA42" s="181"/>
      <c r="HLB42" s="668"/>
      <c r="HLC42" s="669"/>
      <c r="HLD42" s="670"/>
      <c r="HLE42" s="670"/>
      <c r="HLF42" s="670"/>
      <c r="HLG42" s="671"/>
      <c r="HLH42" s="670"/>
      <c r="HLI42" s="181"/>
      <c r="HLJ42" s="668"/>
      <c r="HLK42" s="669"/>
      <c r="HLL42" s="670"/>
      <c r="HLM42" s="670"/>
      <c r="HLN42" s="670"/>
      <c r="HLO42" s="671"/>
      <c r="HLP42" s="670"/>
      <c r="HLQ42" s="181"/>
      <c r="HLR42" s="668"/>
      <c r="HLS42" s="669"/>
      <c r="HLT42" s="670"/>
      <c r="HLU42" s="670"/>
      <c r="HLV42" s="670"/>
      <c r="HLW42" s="671"/>
      <c r="HLX42" s="670"/>
      <c r="HLY42" s="181"/>
      <c r="HLZ42" s="668"/>
      <c r="HMA42" s="669"/>
      <c r="HMB42" s="670"/>
      <c r="HMC42" s="670"/>
      <c r="HMD42" s="670"/>
      <c r="HME42" s="671"/>
      <c r="HMF42" s="670"/>
      <c r="HMG42" s="181"/>
      <c r="HMH42" s="668"/>
      <c r="HMI42" s="669"/>
      <c r="HMJ42" s="670"/>
      <c r="HMK42" s="670"/>
      <c r="HML42" s="670"/>
      <c r="HMM42" s="671"/>
      <c r="HMN42" s="670"/>
      <c r="HMO42" s="181"/>
      <c r="HMP42" s="668"/>
      <c r="HMQ42" s="669"/>
      <c r="HMR42" s="670"/>
      <c r="HMS42" s="670"/>
      <c r="HMT42" s="670"/>
      <c r="HMU42" s="671"/>
      <c r="HMV42" s="670"/>
      <c r="HMW42" s="181"/>
      <c r="HMX42" s="668"/>
      <c r="HMY42" s="669"/>
      <c r="HMZ42" s="670"/>
      <c r="HNA42" s="670"/>
      <c r="HNB42" s="670"/>
      <c r="HNC42" s="671"/>
      <c r="HND42" s="670"/>
      <c r="HNE42" s="181"/>
      <c r="HNF42" s="668"/>
      <c r="HNG42" s="669"/>
      <c r="HNH42" s="670"/>
      <c r="HNI42" s="670"/>
      <c r="HNJ42" s="670"/>
      <c r="HNK42" s="671"/>
      <c r="HNL42" s="670"/>
      <c r="HNM42" s="181"/>
      <c r="HNN42" s="668"/>
      <c r="HNO42" s="669"/>
      <c r="HNP42" s="670"/>
      <c r="HNQ42" s="670"/>
      <c r="HNR42" s="670"/>
      <c r="HNS42" s="671"/>
      <c r="HNT42" s="670"/>
      <c r="HNU42" s="181"/>
      <c r="HNV42" s="668"/>
      <c r="HNW42" s="669"/>
      <c r="HNX42" s="670"/>
      <c r="HNY42" s="670"/>
      <c r="HNZ42" s="670"/>
      <c r="HOA42" s="671"/>
      <c r="HOB42" s="670"/>
      <c r="HOC42" s="181"/>
      <c r="HOD42" s="668"/>
      <c r="HOE42" s="669"/>
      <c r="HOF42" s="670"/>
      <c r="HOG42" s="670"/>
      <c r="HOH42" s="670"/>
      <c r="HOI42" s="671"/>
      <c r="HOJ42" s="670"/>
      <c r="HOK42" s="181"/>
      <c r="HOL42" s="668"/>
      <c r="HOM42" s="669"/>
      <c r="HON42" s="670"/>
      <c r="HOO42" s="670"/>
      <c r="HOP42" s="670"/>
      <c r="HOQ42" s="671"/>
      <c r="HOR42" s="670"/>
      <c r="HOS42" s="181"/>
      <c r="HOT42" s="668"/>
      <c r="HOU42" s="669"/>
      <c r="HOV42" s="670"/>
      <c r="HOW42" s="670"/>
      <c r="HOX42" s="670"/>
      <c r="HOY42" s="671"/>
      <c r="HOZ42" s="670"/>
      <c r="HPA42" s="181"/>
      <c r="HPB42" s="668"/>
      <c r="HPC42" s="669"/>
      <c r="HPD42" s="670"/>
      <c r="HPE42" s="670"/>
      <c r="HPF42" s="670"/>
      <c r="HPG42" s="671"/>
      <c r="HPH42" s="670"/>
      <c r="HPI42" s="181"/>
      <c r="HPJ42" s="668"/>
      <c r="HPK42" s="669"/>
      <c r="HPL42" s="670"/>
      <c r="HPM42" s="670"/>
      <c r="HPN42" s="670"/>
      <c r="HPO42" s="671"/>
      <c r="HPP42" s="670"/>
      <c r="HPQ42" s="181"/>
      <c r="HPR42" s="668"/>
      <c r="HPS42" s="669"/>
      <c r="HPT42" s="670"/>
      <c r="HPU42" s="670"/>
      <c r="HPV42" s="670"/>
      <c r="HPW42" s="671"/>
      <c r="HPX42" s="670"/>
      <c r="HPY42" s="181"/>
      <c r="HPZ42" s="668"/>
      <c r="HQA42" s="669"/>
      <c r="HQB42" s="670"/>
      <c r="HQC42" s="670"/>
      <c r="HQD42" s="670"/>
      <c r="HQE42" s="671"/>
      <c r="HQF42" s="670"/>
      <c r="HQG42" s="181"/>
      <c r="HQH42" s="668"/>
      <c r="HQI42" s="669"/>
      <c r="HQJ42" s="670"/>
      <c r="HQK42" s="670"/>
      <c r="HQL42" s="670"/>
      <c r="HQM42" s="671"/>
      <c r="HQN42" s="670"/>
      <c r="HQO42" s="181"/>
      <c r="HQP42" s="668"/>
      <c r="HQQ42" s="669"/>
      <c r="HQR42" s="670"/>
      <c r="HQS42" s="670"/>
      <c r="HQT42" s="670"/>
      <c r="HQU42" s="671"/>
      <c r="HQV42" s="670"/>
      <c r="HQW42" s="181"/>
      <c r="HQX42" s="668"/>
      <c r="HQY42" s="669"/>
      <c r="HQZ42" s="670"/>
      <c r="HRA42" s="670"/>
      <c r="HRB42" s="670"/>
      <c r="HRC42" s="671"/>
      <c r="HRD42" s="670"/>
      <c r="HRE42" s="181"/>
      <c r="HRF42" s="668"/>
      <c r="HRG42" s="669"/>
      <c r="HRH42" s="670"/>
      <c r="HRI42" s="670"/>
      <c r="HRJ42" s="670"/>
      <c r="HRK42" s="671"/>
      <c r="HRL42" s="670"/>
      <c r="HRM42" s="181"/>
      <c r="HRN42" s="668"/>
      <c r="HRO42" s="669"/>
      <c r="HRP42" s="670"/>
      <c r="HRQ42" s="670"/>
      <c r="HRR42" s="670"/>
      <c r="HRS42" s="671"/>
      <c r="HRT42" s="670"/>
      <c r="HRU42" s="181"/>
      <c r="HRV42" s="668"/>
      <c r="HRW42" s="669"/>
      <c r="HRX42" s="670"/>
      <c r="HRY42" s="670"/>
      <c r="HRZ42" s="670"/>
      <c r="HSA42" s="671"/>
      <c r="HSB42" s="670"/>
      <c r="HSC42" s="181"/>
      <c r="HSD42" s="668"/>
      <c r="HSE42" s="669"/>
      <c r="HSF42" s="670"/>
      <c r="HSG42" s="670"/>
      <c r="HSH42" s="670"/>
      <c r="HSI42" s="671"/>
      <c r="HSJ42" s="670"/>
      <c r="HSK42" s="181"/>
      <c r="HSL42" s="668"/>
      <c r="HSM42" s="669"/>
      <c r="HSN42" s="670"/>
      <c r="HSO42" s="670"/>
      <c r="HSP42" s="670"/>
      <c r="HSQ42" s="671"/>
      <c r="HSR42" s="670"/>
      <c r="HSS42" s="181"/>
      <c r="HST42" s="668"/>
      <c r="HSU42" s="669"/>
      <c r="HSV42" s="670"/>
      <c r="HSW42" s="670"/>
      <c r="HSX42" s="670"/>
      <c r="HSY42" s="671"/>
      <c r="HSZ42" s="670"/>
      <c r="HTA42" s="181"/>
      <c r="HTB42" s="668"/>
      <c r="HTC42" s="669"/>
      <c r="HTD42" s="670"/>
      <c r="HTE42" s="670"/>
      <c r="HTF42" s="670"/>
      <c r="HTG42" s="671"/>
      <c r="HTH42" s="670"/>
      <c r="HTI42" s="181"/>
      <c r="HTJ42" s="668"/>
      <c r="HTK42" s="669"/>
      <c r="HTL42" s="670"/>
      <c r="HTM42" s="670"/>
      <c r="HTN42" s="670"/>
      <c r="HTO42" s="671"/>
      <c r="HTP42" s="670"/>
      <c r="HTQ42" s="181"/>
      <c r="HTR42" s="668"/>
      <c r="HTS42" s="669"/>
      <c r="HTT42" s="670"/>
      <c r="HTU42" s="670"/>
      <c r="HTV42" s="670"/>
      <c r="HTW42" s="671"/>
      <c r="HTX42" s="670"/>
      <c r="HTY42" s="181"/>
      <c r="HTZ42" s="668"/>
      <c r="HUA42" s="669"/>
      <c r="HUB42" s="670"/>
      <c r="HUC42" s="670"/>
      <c r="HUD42" s="670"/>
      <c r="HUE42" s="671"/>
      <c r="HUF42" s="670"/>
      <c r="HUG42" s="181"/>
      <c r="HUH42" s="668"/>
      <c r="HUI42" s="669"/>
      <c r="HUJ42" s="670"/>
      <c r="HUK42" s="670"/>
      <c r="HUL42" s="670"/>
      <c r="HUM42" s="671"/>
      <c r="HUN42" s="670"/>
      <c r="HUO42" s="181"/>
      <c r="HUP42" s="668"/>
      <c r="HUQ42" s="669"/>
      <c r="HUR42" s="670"/>
      <c r="HUS42" s="670"/>
      <c r="HUT42" s="670"/>
      <c r="HUU42" s="671"/>
      <c r="HUV42" s="670"/>
      <c r="HUW42" s="181"/>
      <c r="HUX42" s="668"/>
      <c r="HUY42" s="669"/>
      <c r="HUZ42" s="670"/>
      <c r="HVA42" s="670"/>
      <c r="HVB42" s="670"/>
      <c r="HVC42" s="671"/>
      <c r="HVD42" s="670"/>
      <c r="HVE42" s="181"/>
      <c r="HVF42" s="668"/>
      <c r="HVG42" s="669"/>
      <c r="HVH42" s="670"/>
      <c r="HVI42" s="670"/>
      <c r="HVJ42" s="670"/>
      <c r="HVK42" s="671"/>
      <c r="HVL42" s="670"/>
      <c r="HVM42" s="181"/>
      <c r="HVN42" s="668"/>
      <c r="HVO42" s="669"/>
      <c r="HVP42" s="670"/>
      <c r="HVQ42" s="670"/>
      <c r="HVR42" s="670"/>
      <c r="HVS42" s="671"/>
      <c r="HVT42" s="670"/>
      <c r="HVU42" s="181"/>
      <c r="HVV42" s="668"/>
      <c r="HVW42" s="669"/>
      <c r="HVX42" s="670"/>
      <c r="HVY42" s="670"/>
      <c r="HVZ42" s="670"/>
      <c r="HWA42" s="671"/>
      <c r="HWB42" s="670"/>
      <c r="HWC42" s="181"/>
      <c r="HWD42" s="668"/>
      <c r="HWE42" s="669"/>
      <c r="HWF42" s="670"/>
      <c r="HWG42" s="670"/>
      <c r="HWH42" s="670"/>
      <c r="HWI42" s="671"/>
      <c r="HWJ42" s="670"/>
      <c r="HWK42" s="181"/>
      <c r="HWL42" s="668"/>
      <c r="HWM42" s="669"/>
      <c r="HWN42" s="670"/>
      <c r="HWO42" s="670"/>
      <c r="HWP42" s="670"/>
      <c r="HWQ42" s="671"/>
      <c r="HWR42" s="670"/>
      <c r="HWS42" s="181"/>
      <c r="HWT42" s="668"/>
      <c r="HWU42" s="669"/>
      <c r="HWV42" s="670"/>
      <c r="HWW42" s="670"/>
      <c r="HWX42" s="670"/>
      <c r="HWY42" s="671"/>
      <c r="HWZ42" s="670"/>
      <c r="HXA42" s="181"/>
      <c r="HXB42" s="668"/>
      <c r="HXC42" s="669"/>
      <c r="HXD42" s="670"/>
      <c r="HXE42" s="670"/>
      <c r="HXF42" s="670"/>
      <c r="HXG42" s="671"/>
      <c r="HXH42" s="670"/>
      <c r="HXI42" s="181"/>
      <c r="HXJ42" s="668"/>
      <c r="HXK42" s="669"/>
      <c r="HXL42" s="670"/>
      <c r="HXM42" s="670"/>
      <c r="HXN42" s="670"/>
      <c r="HXO42" s="671"/>
      <c r="HXP42" s="670"/>
      <c r="HXQ42" s="181"/>
      <c r="HXR42" s="668"/>
      <c r="HXS42" s="669"/>
      <c r="HXT42" s="670"/>
      <c r="HXU42" s="670"/>
      <c r="HXV42" s="670"/>
      <c r="HXW42" s="671"/>
      <c r="HXX42" s="670"/>
      <c r="HXY42" s="181"/>
      <c r="HXZ42" s="668"/>
      <c r="HYA42" s="669"/>
      <c r="HYB42" s="670"/>
      <c r="HYC42" s="670"/>
      <c r="HYD42" s="670"/>
      <c r="HYE42" s="671"/>
      <c r="HYF42" s="670"/>
      <c r="HYG42" s="181"/>
      <c r="HYH42" s="668"/>
      <c r="HYI42" s="669"/>
      <c r="HYJ42" s="670"/>
      <c r="HYK42" s="670"/>
      <c r="HYL42" s="670"/>
      <c r="HYM42" s="671"/>
      <c r="HYN42" s="670"/>
      <c r="HYO42" s="181"/>
      <c r="HYP42" s="668"/>
      <c r="HYQ42" s="669"/>
      <c r="HYR42" s="670"/>
      <c r="HYS42" s="670"/>
      <c r="HYT42" s="670"/>
      <c r="HYU42" s="671"/>
      <c r="HYV42" s="670"/>
      <c r="HYW42" s="181"/>
      <c r="HYX42" s="668"/>
      <c r="HYY42" s="669"/>
      <c r="HYZ42" s="670"/>
      <c r="HZA42" s="670"/>
      <c r="HZB42" s="670"/>
      <c r="HZC42" s="671"/>
      <c r="HZD42" s="670"/>
      <c r="HZE42" s="181"/>
      <c r="HZF42" s="668"/>
      <c r="HZG42" s="669"/>
      <c r="HZH42" s="670"/>
      <c r="HZI42" s="670"/>
      <c r="HZJ42" s="670"/>
      <c r="HZK42" s="671"/>
      <c r="HZL42" s="670"/>
      <c r="HZM42" s="181"/>
      <c r="HZN42" s="668"/>
      <c r="HZO42" s="669"/>
      <c r="HZP42" s="670"/>
      <c r="HZQ42" s="670"/>
      <c r="HZR42" s="670"/>
      <c r="HZS42" s="671"/>
      <c r="HZT42" s="670"/>
      <c r="HZU42" s="181"/>
      <c r="HZV42" s="668"/>
      <c r="HZW42" s="669"/>
      <c r="HZX42" s="670"/>
      <c r="HZY42" s="670"/>
      <c r="HZZ42" s="670"/>
      <c r="IAA42" s="671"/>
      <c r="IAB42" s="670"/>
      <c r="IAC42" s="181"/>
      <c r="IAD42" s="668"/>
      <c r="IAE42" s="669"/>
      <c r="IAF42" s="670"/>
      <c r="IAG42" s="670"/>
      <c r="IAH42" s="670"/>
      <c r="IAI42" s="671"/>
      <c r="IAJ42" s="670"/>
      <c r="IAK42" s="181"/>
      <c r="IAL42" s="668"/>
      <c r="IAM42" s="669"/>
      <c r="IAN42" s="670"/>
      <c r="IAO42" s="670"/>
      <c r="IAP42" s="670"/>
      <c r="IAQ42" s="671"/>
      <c r="IAR42" s="670"/>
      <c r="IAS42" s="181"/>
      <c r="IAT42" s="668"/>
      <c r="IAU42" s="669"/>
      <c r="IAV42" s="670"/>
      <c r="IAW42" s="670"/>
      <c r="IAX42" s="670"/>
      <c r="IAY42" s="671"/>
      <c r="IAZ42" s="670"/>
      <c r="IBA42" s="181"/>
      <c r="IBB42" s="668"/>
      <c r="IBC42" s="669"/>
      <c r="IBD42" s="670"/>
      <c r="IBE42" s="670"/>
      <c r="IBF42" s="670"/>
      <c r="IBG42" s="671"/>
      <c r="IBH42" s="670"/>
      <c r="IBI42" s="181"/>
      <c r="IBJ42" s="668"/>
      <c r="IBK42" s="669"/>
      <c r="IBL42" s="670"/>
      <c r="IBM42" s="670"/>
      <c r="IBN42" s="670"/>
      <c r="IBO42" s="671"/>
      <c r="IBP42" s="670"/>
      <c r="IBQ42" s="181"/>
      <c r="IBR42" s="668"/>
      <c r="IBS42" s="669"/>
      <c r="IBT42" s="670"/>
      <c r="IBU42" s="670"/>
      <c r="IBV42" s="670"/>
      <c r="IBW42" s="671"/>
      <c r="IBX42" s="670"/>
      <c r="IBY42" s="181"/>
      <c r="IBZ42" s="668"/>
      <c r="ICA42" s="669"/>
      <c r="ICB42" s="670"/>
      <c r="ICC42" s="670"/>
      <c r="ICD42" s="670"/>
      <c r="ICE42" s="671"/>
      <c r="ICF42" s="670"/>
      <c r="ICG42" s="181"/>
      <c r="ICH42" s="668"/>
      <c r="ICI42" s="669"/>
      <c r="ICJ42" s="670"/>
      <c r="ICK42" s="670"/>
      <c r="ICL42" s="670"/>
      <c r="ICM42" s="671"/>
      <c r="ICN42" s="670"/>
      <c r="ICO42" s="181"/>
      <c r="ICP42" s="668"/>
      <c r="ICQ42" s="669"/>
      <c r="ICR42" s="670"/>
      <c r="ICS42" s="670"/>
      <c r="ICT42" s="670"/>
      <c r="ICU42" s="671"/>
      <c r="ICV42" s="670"/>
      <c r="ICW42" s="181"/>
      <c r="ICX42" s="668"/>
      <c r="ICY42" s="669"/>
      <c r="ICZ42" s="670"/>
      <c r="IDA42" s="670"/>
      <c r="IDB42" s="670"/>
      <c r="IDC42" s="671"/>
      <c r="IDD42" s="670"/>
      <c r="IDE42" s="181"/>
      <c r="IDF42" s="668"/>
      <c r="IDG42" s="669"/>
      <c r="IDH42" s="670"/>
      <c r="IDI42" s="670"/>
      <c r="IDJ42" s="670"/>
      <c r="IDK42" s="671"/>
      <c r="IDL42" s="670"/>
      <c r="IDM42" s="181"/>
      <c r="IDN42" s="668"/>
      <c r="IDO42" s="669"/>
      <c r="IDP42" s="670"/>
      <c r="IDQ42" s="670"/>
      <c r="IDR42" s="670"/>
      <c r="IDS42" s="671"/>
      <c r="IDT42" s="670"/>
      <c r="IDU42" s="181"/>
      <c r="IDV42" s="668"/>
      <c r="IDW42" s="669"/>
      <c r="IDX42" s="670"/>
      <c r="IDY42" s="670"/>
      <c r="IDZ42" s="670"/>
      <c r="IEA42" s="671"/>
      <c r="IEB42" s="670"/>
      <c r="IEC42" s="181"/>
      <c r="IED42" s="668"/>
      <c r="IEE42" s="669"/>
      <c r="IEF42" s="670"/>
      <c r="IEG42" s="670"/>
      <c r="IEH42" s="670"/>
      <c r="IEI42" s="671"/>
      <c r="IEJ42" s="670"/>
      <c r="IEK42" s="181"/>
      <c r="IEL42" s="668"/>
      <c r="IEM42" s="669"/>
      <c r="IEN42" s="670"/>
      <c r="IEO42" s="670"/>
      <c r="IEP42" s="670"/>
      <c r="IEQ42" s="671"/>
      <c r="IER42" s="670"/>
      <c r="IES42" s="181"/>
      <c r="IET42" s="668"/>
      <c r="IEU42" s="669"/>
      <c r="IEV42" s="670"/>
      <c r="IEW42" s="670"/>
      <c r="IEX42" s="670"/>
      <c r="IEY42" s="671"/>
      <c r="IEZ42" s="670"/>
      <c r="IFA42" s="181"/>
      <c r="IFB42" s="668"/>
      <c r="IFC42" s="669"/>
      <c r="IFD42" s="670"/>
      <c r="IFE42" s="670"/>
      <c r="IFF42" s="670"/>
      <c r="IFG42" s="671"/>
      <c r="IFH42" s="670"/>
      <c r="IFI42" s="181"/>
      <c r="IFJ42" s="668"/>
      <c r="IFK42" s="669"/>
      <c r="IFL42" s="670"/>
      <c r="IFM42" s="670"/>
      <c r="IFN42" s="670"/>
      <c r="IFO42" s="671"/>
      <c r="IFP42" s="670"/>
      <c r="IFQ42" s="181"/>
      <c r="IFR42" s="668"/>
      <c r="IFS42" s="669"/>
      <c r="IFT42" s="670"/>
      <c r="IFU42" s="670"/>
      <c r="IFV42" s="670"/>
      <c r="IFW42" s="671"/>
      <c r="IFX42" s="670"/>
      <c r="IFY42" s="181"/>
      <c r="IFZ42" s="668"/>
      <c r="IGA42" s="669"/>
      <c r="IGB42" s="670"/>
      <c r="IGC42" s="670"/>
      <c r="IGD42" s="670"/>
      <c r="IGE42" s="671"/>
      <c r="IGF42" s="670"/>
      <c r="IGG42" s="181"/>
      <c r="IGH42" s="668"/>
      <c r="IGI42" s="669"/>
      <c r="IGJ42" s="670"/>
      <c r="IGK42" s="670"/>
      <c r="IGL42" s="670"/>
      <c r="IGM42" s="671"/>
      <c r="IGN42" s="670"/>
      <c r="IGO42" s="181"/>
      <c r="IGP42" s="668"/>
      <c r="IGQ42" s="669"/>
      <c r="IGR42" s="670"/>
      <c r="IGS42" s="670"/>
      <c r="IGT42" s="670"/>
      <c r="IGU42" s="671"/>
      <c r="IGV42" s="670"/>
      <c r="IGW42" s="181"/>
      <c r="IGX42" s="668"/>
      <c r="IGY42" s="669"/>
      <c r="IGZ42" s="670"/>
      <c r="IHA42" s="670"/>
      <c r="IHB42" s="670"/>
      <c r="IHC42" s="671"/>
      <c r="IHD42" s="670"/>
      <c r="IHE42" s="181"/>
      <c r="IHF42" s="668"/>
      <c r="IHG42" s="669"/>
      <c r="IHH42" s="670"/>
      <c r="IHI42" s="670"/>
      <c r="IHJ42" s="670"/>
      <c r="IHK42" s="671"/>
      <c r="IHL42" s="670"/>
      <c r="IHM42" s="181"/>
      <c r="IHN42" s="668"/>
      <c r="IHO42" s="669"/>
      <c r="IHP42" s="670"/>
      <c r="IHQ42" s="670"/>
      <c r="IHR42" s="670"/>
      <c r="IHS42" s="671"/>
      <c r="IHT42" s="670"/>
      <c r="IHU42" s="181"/>
      <c r="IHV42" s="668"/>
      <c r="IHW42" s="669"/>
      <c r="IHX42" s="670"/>
      <c r="IHY42" s="670"/>
      <c r="IHZ42" s="670"/>
      <c r="IIA42" s="671"/>
      <c r="IIB42" s="670"/>
      <c r="IIC42" s="181"/>
      <c r="IID42" s="668"/>
      <c r="IIE42" s="669"/>
      <c r="IIF42" s="670"/>
      <c r="IIG42" s="670"/>
      <c r="IIH42" s="670"/>
      <c r="III42" s="671"/>
      <c r="IIJ42" s="670"/>
      <c r="IIK42" s="181"/>
      <c r="IIL42" s="668"/>
      <c r="IIM42" s="669"/>
      <c r="IIN42" s="670"/>
      <c r="IIO42" s="670"/>
      <c r="IIP42" s="670"/>
      <c r="IIQ42" s="671"/>
      <c r="IIR42" s="670"/>
      <c r="IIS42" s="181"/>
      <c r="IIT42" s="668"/>
      <c r="IIU42" s="669"/>
      <c r="IIV42" s="670"/>
      <c r="IIW42" s="670"/>
      <c r="IIX42" s="670"/>
      <c r="IIY42" s="671"/>
      <c r="IIZ42" s="670"/>
      <c r="IJA42" s="181"/>
      <c r="IJB42" s="668"/>
      <c r="IJC42" s="669"/>
      <c r="IJD42" s="670"/>
      <c r="IJE42" s="670"/>
      <c r="IJF42" s="670"/>
      <c r="IJG42" s="671"/>
      <c r="IJH42" s="670"/>
      <c r="IJI42" s="181"/>
      <c r="IJJ42" s="668"/>
      <c r="IJK42" s="669"/>
      <c r="IJL42" s="670"/>
      <c r="IJM42" s="670"/>
      <c r="IJN42" s="670"/>
      <c r="IJO42" s="671"/>
      <c r="IJP42" s="670"/>
      <c r="IJQ42" s="181"/>
      <c r="IJR42" s="668"/>
      <c r="IJS42" s="669"/>
      <c r="IJT42" s="670"/>
      <c r="IJU42" s="670"/>
      <c r="IJV42" s="670"/>
      <c r="IJW42" s="671"/>
      <c r="IJX42" s="670"/>
      <c r="IJY42" s="181"/>
      <c r="IJZ42" s="668"/>
      <c r="IKA42" s="669"/>
      <c r="IKB42" s="670"/>
      <c r="IKC42" s="670"/>
      <c r="IKD42" s="670"/>
      <c r="IKE42" s="671"/>
      <c r="IKF42" s="670"/>
      <c r="IKG42" s="181"/>
      <c r="IKH42" s="668"/>
      <c r="IKI42" s="669"/>
      <c r="IKJ42" s="670"/>
      <c r="IKK42" s="670"/>
      <c r="IKL42" s="670"/>
      <c r="IKM42" s="671"/>
      <c r="IKN42" s="670"/>
      <c r="IKO42" s="181"/>
      <c r="IKP42" s="668"/>
      <c r="IKQ42" s="669"/>
      <c r="IKR42" s="670"/>
      <c r="IKS42" s="670"/>
      <c r="IKT42" s="670"/>
      <c r="IKU42" s="671"/>
      <c r="IKV42" s="670"/>
      <c r="IKW42" s="181"/>
      <c r="IKX42" s="668"/>
      <c r="IKY42" s="669"/>
      <c r="IKZ42" s="670"/>
      <c r="ILA42" s="670"/>
      <c r="ILB42" s="670"/>
      <c r="ILC42" s="671"/>
      <c r="ILD42" s="670"/>
      <c r="ILE42" s="181"/>
      <c r="ILF42" s="668"/>
      <c r="ILG42" s="669"/>
      <c r="ILH42" s="670"/>
      <c r="ILI42" s="670"/>
      <c r="ILJ42" s="670"/>
      <c r="ILK42" s="671"/>
      <c r="ILL42" s="670"/>
      <c r="ILM42" s="181"/>
      <c r="ILN42" s="668"/>
      <c r="ILO42" s="669"/>
      <c r="ILP42" s="670"/>
      <c r="ILQ42" s="670"/>
      <c r="ILR42" s="670"/>
      <c r="ILS42" s="671"/>
      <c r="ILT42" s="670"/>
      <c r="ILU42" s="181"/>
      <c r="ILV42" s="668"/>
      <c r="ILW42" s="669"/>
      <c r="ILX42" s="670"/>
      <c r="ILY42" s="670"/>
      <c r="ILZ42" s="670"/>
      <c r="IMA42" s="671"/>
      <c r="IMB42" s="670"/>
      <c r="IMC42" s="181"/>
      <c r="IMD42" s="668"/>
      <c r="IME42" s="669"/>
      <c r="IMF42" s="670"/>
      <c r="IMG42" s="670"/>
      <c r="IMH42" s="670"/>
      <c r="IMI42" s="671"/>
      <c r="IMJ42" s="670"/>
      <c r="IMK42" s="181"/>
      <c r="IML42" s="668"/>
      <c r="IMM42" s="669"/>
      <c r="IMN42" s="670"/>
      <c r="IMO42" s="670"/>
      <c r="IMP42" s="670"/>
      <c r="IMQ42" s="671"/>
      <c r="IMR42" s="670"/>
      <c r="IMS42" s="181"/>
      <c r="IMT42" s="668"/>
      <c r="IMU42" s="669"/>
      <c r="IMV42" s="670"/>
      <c r="IMW42" s="670"/>
      <c r="IMX42" s="670"/>
      <c r="IMY42" s="671"/>
      <c r="IMZ42" s="670"/>
      <c r="INA42" s="181"/>
      <c r="INB42" s="668"/>
      <c r="INC42" s="669"/>
      <c r="IND42" s="670"/>
      <c r="INE42" s="670"/>
      <c r="INF42" s="670"/>
      <c r="ING42" s="671"/>
      <c r="INH42" s="670"/>
      <c r="INI42" s="181"/>
      <c r="INJ42" s="668"/>
      <c r="INK42" s="669"/>
      <c r="INL42" s="670"/>
      <c r="INM42" s="670"/>
      <c r="INN42" s="670"/>
      <c r="INO42" s="671"/>
      <c r="INP42" s="670"/>
      <c r="INQ42" s="181"/>
      <c r="INR42" s="668"/>
      <c r="INS42" s="669"/>
      <c r="INT42" s="670"/>
      <c r="INU42" s="670"/>
      <c r="INV42" s="670"/>
      <c r="INW42" s="671"/>
      <c r="INX42" s="670"/>
      <c r="INY42" s="181"/>
      <c r="INZ42" s="668"/>
      <c r="IOA42" s="669"/>
      <c r="IOB42" s="670"/>
      <c r="IOC42" s="670"/>
      <c r="IOD42" s="670"/>
      <c r="IOE42" s="671"/>
      <c r="IOF42" s="670"/>
      <c r="IOG42" s="181"/>
      <c r="IOH42" s="668"/>
      <c r="IOI42" s="669"/>
      <c r="IOJ42" s="670"/>
      <c r="IOK42" s="670"/>
      <c r="IOL42" s="670"/>
      <c r="IOM42" s="671"/>
      <c r="ION42" s="670"/>
      <c r="IOO42" s="181"/>
      <c r="IOP42" s="668"/>
      <c r="IOQ42" s="669"/>
      <c r="IOR42" s="670"/>
      <c r="IOS42" s="670"/>
      <c r="IOT42" s="670"/>
      <c r="IOU42" s="671"/>
      <c r="IOV42" s="670"/>
      <c r="IOW42" s="181"/>
      <c r="IOX42" s="668"/>
      <c r="IOY42" s="669"/>
      <c r="IOZ42" s="670"/>
      <c r="IPA42" s="670"/>
      <c r="IPB42" s="670"/>
      <c r="IPC42" s="671"/>
      <c r="IPD42" s="670"/>
      <c r="IPE42" s="181"/>
      <c r="IPF42" s="668"/>
      <c r="IPG42" s="669"/>
      <c r="IPH42" s="670"/>
      <c r="IPI42" s="670"/>
      <c r="IPJ42" s="670"/>
      <c r="IPK42" s="671"/>
      <c r="IPL42" s="670"/>
      <c r="IPM42" s="181"/>
      <c r="IPN42" s="668"/>
      <c r="IPO42" s="669"/>
      <c r="IPP42" s="670"/>
      <c r="IPQ42" s="670"/>
      <c r="IPR42" s="670"/>
      <c r="IPS42" s="671"/>
      <c r="IPT42" s="670"/>
      <c r="IPU42" s="181"/>
      <c r="IPV42" s="668"/>
      <c r="IPW42" s="669"/>
      <c r="IPX42" s="670"/>
      <c r="IPY42" s="670"/>
      <c r="IPZ42" s="670"/>
      <c r="IQA42" s="671"/>
      <c r="IQB42" s="670"/>
      <c r="IQC42" s="181"/>
      <c r="IQD42" s="668"/>
      <c r="IQE42" s="669"/>
      <c r="IQF42" s="670"/>
      <c r="IQG42" s="670"/>
      <c r="IQH42" s="670"/>
      <c r="IQI42" s="671"/>
      <c r="IQJ42" s="670"/>
      <c r="IQK42" s="181"/>
      <c r="IQL42" s="668"/>
      <c r="IQM42" s="669"/>
      <c r="IQN42" s="670"/>
      <c r="IQO42" s="670"/>
      <c r="IQP42" s="670"/>
      <c r="IQQ42" s="671"/>
      <c r="IQR42" s="670"/>
      <c r="IQS42" s="181"/>
      <c r="IQT42" s="668"/>
      <c r="IQU42" s="669"/>
      <c r="IQV42" s="670"/>
      <c r="IQW42" s="670"/>
      <c r="IQX42" s="670"/>
      <c r="IQY42" s="671"/>
      <c r="IQZ42" s="670"/>
      <c r="IRA42" s="181"/>
      <c r="IRB42" s="668"/>
      <c r="IRC42" s="669"/>
      <c r="IRD42" s="670"/>
      <c r="IRE42" s="670"/>
      <c r="IRF42" s="670"/>
      <c r="IRG42" s="671"/>
      <c r="IRH42" s="670"/>
      <c r="IRI42" s="181"/>
      <c r="IRJ42" s="668"/>
      <c r="IRK42" s="669"/>
      <c r="IRL42" s="670"/>
      <c r="IRM42" s="670"/>
      <c r="IRN42" s="670"/>
      <c r="IRO42" s="671"/>
      <c r="IRP42" s="670"/>
      <c r="IRQ42" s="181"/>
      <c r="IRR42" s="668"/>
      <c r="IRS42" s="669"/>
      <c r="IRT42" s="670"/>
      <c r="IRU42" s="670"/>
      <c r="IRV42" s="670"/>
      <c r="IRW42" s="671"/>
      <c r="IRX42" s="670"/>
      <c r="IRY42" s="181"/>
      <c r="IRZ42" s="668"/>
      <c r="ISA42" s="669"/>
      <c r="ISB42" s="670"/>
      <c r="ISC42" s="670"/>
      <c r="ISD42" s="670"/>
      <c r="ISE42" s="671"/>
      <c r="ISF42" s="670"/>
      <c r="ISG42" s="181"/>
      <c r="ISH42" s="668"/>
      <c r="ISI42" s="669"/>
      <c r="ISJ42" s="670"/>
      <c r="ISK42" s="670"/>
      <c r="ISL42" s="670"/>
      <c r="ISM42" s="671"/>
      <c r="ISN42" s="670"/>
      <c r="ISO42" s="181"/>
      <c r="ISP42" s="668"/>
      <c r="ISQ42" s="669"/>
      <c r="ISR42" s="670"/>
      <c r="ISS42" s="670"/>
      <c r="IST42" s="670"/>
      <c r="ISU42" s="671"/>
      <c r="ISV42" s="670"/>
      <c r="ISW42" s="181"/>
      <c r="ISX42" s="668"/>
      <c r="ISY42" s="669"/>
      <c r="ISZ42" s="670"/>
      <c r="ITA42" s="670"/>
      <c r="ITB42" s="670"/>
      <c r="ITC42" s="671"/>
      <c r="ITD42" s="670"/>
      <c r="ITE42" s="181"/>
      <c r="ITF42" s="668"/>
      <c r="ITG42" s="669"/>
      <c r="ITH42" s="670"/>
      <c r="ITI42" s="670"/>
      <c r="ITJ42" s="670"/>
      <c r="ITK42" s="671"/>
      <c r="ITL42" s="670"/>
      <c r="ITM42" s="181"/>
      <c r="ITN42" s="668"/>
      <c r="ITO42" s="669"/>
      <c r="ITP42" s="670"/>
      <c r="ITQ42" s="670"/>
      <c r="ITR42" s="670"/>
      <c r="ITS42" s="671"/>
      <c r="ITT42" s="670"/>
      <c r="ITU42" s="181"/>
      <c r="ITV42" s="668"/>
      <c r="ITW42" s="669"/>
      <c r="ITX42" s="670"/>
      <c r="ITY42" s="670"/>
      <c r="ITZ42" s="670"/>
      <c r="IUA42" s="671"/>
      <c r="IUB42" s="670"/>
      <c r="IUC42" s="181"/>
      <c r="IUD42" s="668"/>
      <c r="IUE42" s="669"/>
      <c r="IUF42" s="670"/>
      <c r="IUG42" s="670"/>
      <c r="IUH42" s="670"/>
      <c r="IUI42" s="671"/>
      <c r="IUJ42" s="670"/>
      <c r="IUK42" s="181"/>
      <c r="IUL42" s="668"/>
      <c r="IUM42" s="669"/>
      <c r="IUN42" s="670"/>
      <c r="IUO42" s="670"/>
      <c r="IUP42" s="670"/>
      <c r="IUQ42" s="671"/>
      <c r="IUR42" s="670"/>
      <c r="IUS42" s="181"/>
      <c r="IUT42" s="668"/>
      <c r="IUU42" s="669"/>
      <c r="IUV42" s="670"/>
      <c r="IUW42" s="670"/>
      <c r="IUX42" s="670"/>
      <c r="IUY42" s="671"/>
      <c r="IUZ42" s="670"/>
      <c r="IVA42" s="181"/>
      <c r="IVB42" s="668"/>
      <c r="IVC42" s="669"/>
      <c r="IVD42" s="670"/>
      <c r="IVE42" s="670"/>
      <c r="IVF42" s="670"/>
      <c r="IVG42" s="671"/>
      <c r="IVH42" s="670"/>
      <c r="IVI42" s="181"/>
      <c r="IVJ42" s="668"/>
      <c r="IVK42" s="669"/>
      <c r="IVL42" s="670"/>
      <c r="IVM42" s="670"/>
      <c r="IVN42" s="670"/>
      <c r="IVO42" s="671"/>
      <c r="IVP42" s="670"/>
      <c r="IVQ42" s="181"/>
      <c r="IVR42" s="668"/>
      <c r="IVS42" s="669"/>
      <c r="IVT42" s="670"/>
      <c r="IVU42" s="670"/>
      <c r="IVV42" s="670"/>
      <c r="IVW42" s="671"/>
      <c r="IVX42" s="670"/>
      <c r="IVY42" s="181"/>
      <c r="IVZ42" s="668"/>
      <c r="IWA42" s="669"/>
      <c r="IWB42" s="670"/>
      <c r="IWC42" s="670"/>
      <c r="IWD42" s="670"/>
      <c r="IWE42" s="671"/>
      <c r="IWF42" s="670"/>
      <c r="IWG42" s="181"/>
      <c r="IWH42" s="668"/>
      <c r="IWI42" s="669"/>
      <c r="IWJ42" s="670"/>
      <c r="IWK42" s="670"/>
      <c r="IWL42" s="670"/>
      <c r="IWM42" s="671"/>
      <c r="IWN42" s="670"/>
      <c r="IWO42" s="181"/>
      <c r="IWP42" s="668"/>
      <c r="IWQ42" s="669"/>
      <c r="IWR42" s="670"/>
      <c r="IWS42" s="670"/>
      <c r="IWT42" s="670"/>
      <c r="IWU42" s="671"/>
      <c r="IWV42" s="670"/>
      <c r="IWW42" s="181"/>
      <c r="IWX42" s="668"/>
      <c r="IWY42" s="669"/>
      <c r="IWZ42" s="670"/>
      <c r="IXA42" s="670"/>
      <c r="IXB42" s="670"/>
      <c r="IXC42" s="671"/>
      <c r="IXD42" s="670"/>
      <c r="IXE42" s="181"/>
      <c r="IXF42" s="668"/>
      <c r="IXG42" s="669"/>
      <c r="IXH42" s="670"/>
      <c r="IXI42" s="670"/>
      <c r="IXJ42" s="670"/>
      <c r="IXK42" s="671"/>
      <c r="IXL42" s="670"/>
      <c r="IXM42" s="181"/>
      <c r="IXN42" s="668"/>
      <c r="IXO42" s="669"/>
      <c r="IXP42" s="670"/>
      <c r="IXQ42" s="670"/>
      <c r="IXR42" s="670"/>
      <c r="IXS42" s="671"/>
      <c r="IXT42" s="670"/>
      <c r="IXU42" s="181"/>
      <c r="IXV42" s="668"/>
      <c r="IXW42" s="669"/>
      <c r="IXX42" s="670"/>
      <c r="IXY42" s="670"/>
      <c r="IXZ42" s="670"/>
      <c r="IYA42" s="671"/>
      <c r="IYB42" s="670"/>
      <c r="IYC42" s="181"/>
      <c r="IYD42" s="668"/>
      <c r="IYE42" s="669"/>
      <c r="IYF42" s="670"/>
      <c r="IYG42" s="670"/>
      <c r="IYH42" s="670"/>
      <c r="IYI42" s="671"/>
      <c r="IYJ42" s="670"/>
      <c r="IYK42" s="181"/>
      <c r="IYL42" s="668"/>
      <c r="IYM42" s="669"/>
      <c r="IYN42" s="670"/>
      <c r="IYO42" s="670"/>
      <c r="IYP42" s="670"/>
      <c r="IYQ42" s="671"/>
      <c r="IYR42" s="670"/>
      <c r="IYS42" s="181"/>
      <c r="IYT42" s="668"/>
      <c r="IYU42" s="669"/>
      <c r="IYV42" s="670"/>
      <c r="IYW42" s="670"/>
      <c r="IYX42" s="670"/>
      <c r="IYY42" s="671"/>
      <c r="IYZ42" s="670"/>
      <c r="IZA42" s="181"/>
      <c r="IZB42" s="668"/>
      <c r="IZC42" s="669"/>
      <c r="IZD42" s="670"/>
      <c r="IZE42" s="670"/>
      <c r="IZF42" s="670"/>
      <c r="IZG42" s="671"/>
      <c r="IZH42" s="670"/>
      <c r="IZI42" s="181"/>
      <c r="IZJ42" s="668"/>
      <c r="IZK42" s="669"/>
      <c r="IZL42" s="670"/>
      <c r="IZM42" s="670"/>
      <c r="IZN42" s="670"/>
      <c r="IZO42" s="671"/>
      <c r="IZP42" s="670"/>
      <c r="IZQ42" s="181"/>
      <c r="IZR42" s="668"/>
      <c r="IZS42" s="669"/>
      <c r="IZT42" s="670"/>
      <c r="IZU42" s="670"/>
      <c r="IZV42" s="670"/>
      <c r="IZW42" s="671"/>
      <c r="IZX42" s="670"/>
      <c r="IZY42" s="181"/>
      <c r="IZZ42" s="668"/>
      <c r="JAA42" s="669"/>
      <c r="JAB42" s="670"/>
      <c r="JAC42" s="670"/>
      <c r="JAD42" s="670"/>
      <c r="JAE42" s="671"/>
      <c r="JAF42" s="670"/>
      <c r="JAG42" s="181"/>
      <c r="JAH42" s="668"/>
      <c r="JAI42" s="669"/>
      <c r="JAJ42" s="670"/>
      <c r="JAK42" s="670"/>
      <c r="JAL42" s="670"/>
      <c r="JAM42" s="671"/>
      <c r="JAN42" s="670"/>
      <c r="JAO42" s="181"/>
      <c r="JAP42" s="668"/>
      <c r="JAQ42" s="669"/>
      <c r="JAR42" s="670"/>
      <c r="JAS42" s="670"/>
      <c r="JAT42" s="670"/>
      <c r="JAU42" s="671"/>
      <c r="JAV42" s="670"/>
      <c r="JAW42" s="181"/>
      <c r="JAX42" s="668"/>
      <c r="JAY42" s="669"/>
      <c r="JAZ42" s="670"/>
      <c r="JBA42" s="670"/>
      <c r="JBB42" s="670"/>
      <c r="JBC42" s="671"/>
      <c r="JBD42" s="670"/>
      <c r="JBE42" s="181"/>
      <c r="JBF42" s="668"/>
      <c r="JBG42" s="669"/>
      <c r="JBH42" s="670"/>
      <c r="JBI42" s="670"/>
      <c r="JBJ42" s="670"/>
      <c r="JBK42" s="671"/>
      <c r="JBL42" s="670"/>
      <c r="JBM42" s="181"/>
      <c r="JBN42" s="668"/>
      <c r="JBO42" s="669"/>
      <c r="JBP42" s="670"/>
      <c r="JBQ42" s="670"/>
      <c r="JBR42" s="670"/>
      <c r="JBS42" s="671"/>
      <c r="JBT42" s="670"/>
      <c r="JBU42" s="181"/>
      <c r="JBV42" s="668"/>
      <c r="JBW42" s="669"/>
      <c r="JBX42" s="670"/>
      <c r="JBY42" s="670"/>
      <c r="JBZ42" s="670"/>
      <c r="JCA42" s="671"/>
      <c r="JCB42" s="670"/>
      <c r="JCC42" s="181"/>
      <c r="JCD42" s="668"/>
      <c r="JCE42" s="669"/>
      <c r="JCF42" s="670"/>
      <c r="JCG42" s="670"/>
      <c r="JCH42" s="670"/>
      <c r="JCI42" s="671"/>
      <c r="JCJ42" s="670"/>
      <c r="JCK42" s="181"/>
      <c r="JCL42" s="668"/>
      <c r="JCM42" s="669"/>
      <c r="JCN42" s="670"/>
      <c r="JCO42" s="670"/>
      <c r="JCP42" s="670"/>
      <c r="JCQ42" s="671"/>
      <c r="JCR42" s="670"/>
      <c r="JCS42" s="181"/>
      <c r="JCT42" s="668"/>
      <c r="JCU42" s="669"/>
      <c r="JCV42" s="670"/>
      <c r="JCW42" s="670"/>
      <c r="JCX42" s="670"/>
      <c r="JCY42" s="671"/>
      <c r="JCZ42" s="670"/>
      <c r="JDA42" s="181"/>
      <c r="JDB42" s="668"/>
      <c r="JDC42" s="669"/>
      <c r="JDD42" s="670"/>
      <c r="JDE42" s="670"/>
      <c r="JDF42" s="670"/>
      <c r="JDG42" s="671"/>
      <c r="JDH42" s="670"/>
      <c r="JDI42" s="181"/>
      <c r="JDJ42" s="668"/>
      <c r="JDK42" s="669"/>
      <c r="JDL42" s="670"/>
      <c r="JDM42" s="670"/>
      <c r="JDN42" s="670"/>
      <c r="JDO42" s="671"/>
      <c r="JDP42" s="670"/>
      <c r="JDQ42" s="181"/>
      <c r="JDR42" s="668"/>
      <c r="JDS42" s="669"/>
      <c r="JDT42" s="670"/>
      <c r="JDU42" s="670"/>
      <c r="JDV42" s="670"/>
      <c r="JDW42" s="671"/>
      <c r="JDX42" s="670"/>
      <c r="JDY42" s="181"/>
      <c r="JDZ42" s="668"/>
      <c r="JEA42" s="669"/>
      <c r="JEB42" s="670"/>
      <c r="JEC42" s="670"/>
      <c r="JED42" s="670"/>
      <c r="JEE42" s="671"/>
      <c r="JEF42" s="670"/>
      <c r="JEG42" s="181"/>
      <c r="JEH42" s="668"/>
      <c r="JEI42" s="669"/>
      <c r="JEJ42" s="670"/>
      <c r="JEK42" s="670"/>
      <c r="JEL42" s="670"/>
      <c r="JEM42" s="671"/>
      <c r="JEN42" s="670"/>
      <c r="JEO42" s="181"/>
      <c r="JEP42" s="668"/>
      <c r="JEQ42" s="669"/>
      <c r="JER42" s="670"/>
      <c r="JES42" s="670"/>
      <c r="JET42" s="670"/>
      <c r="JEU42" s="671"/>
      <c r="JEV42" s="670"/>
      <c r="JEW42" s="181"/>
      <c r="JEX42" s="668"/>
      <c r="JEY42" s="669"/>
      <c r="JEZ42" s="670"/>
      <c r="JFA42" s="670"/>
      <c r="JFB42" s="670"/>
      <c r="JFC42" s="671"/>
      <c r="JFD42" s="670"/>
      <c r="JFE42" s="181"/>
      <c r="JFF42" s="668"/>
      <c r="JFG42" s="669"/>
      <c r="JFH42" s="670"/>
      <c r="JFI42" s="670"/>
      <c r="JFJ42" s="670"/>
      <c r="JFK42" s="671"/>
      <c r="JFL42" s="670"/>
      <c r="JFM42" s="181"/>
      <c r="JFN42" s="668"/>
      <c r="JFO42" s="669"/>
      <c r="JFP42" s="670"/>
      <c r="JFQ42" s="670"/>
      <c r="JFR42" s="670"/>
      <c r="JFS42" s="671"/>
      <c r="JFT42" s="670"/>
      <c r="JFU42" s="181"/>
      <c r="JFV42" s="668"/>
      <c r="JFW42" s="669"/>
      <c r="JFX42" s="670"/>
      <c r="JFY42" s="670"/>
      <c r="JFZ42" s="670"/>
      <c r="JGA42" s="671"/>
      <c r="JGB42" s="670"/>
      <c r="JGC42" s="181"/>
      <c r="JGD42" s="668"/>
      <c r="JGE42" s="669"/>
      <c r="JGF42" s="670"/>
      <c r="JGG42" s="670"/>
      <c r="JGH42" s="670"/>
      <c r="JGI42" s="671"/>
      <c r="JGJ42" s="670"/>
      <c r="JGK42" s="181"/>
      <c r="JGL42" s="668"/>
      <c r="JGM42" s="669"/>
      <c r="JGN42" s="670"/>
      <c r="JGO42" s="670"/>
      <c r="JGP42" s="670"/>
      <c r="JGQ42" s="671"/>
      <c r="JGR42" s="670"/>
      <c r="JGS42" s="181"/>
      <c r="JGT42" s="668"/>
      <c r="JGU42" s="669"/>
      <c r="JGV42" s="670"/>
      <c r="JGW42" s="670"/>
      <c r="JGX42" s="670"/>
      <c r="JGY42" s="671"/>
      <c r="JGZ42" s="670"/>
      <c r="JHA42" s="181"/>
      <c r="JHB42" s="668"/>
      <c r="JHC42" s="669"/>
      <c r="JHD42" s="670"/>
      <c r="JHE42" s="670"/>
      <c r="JHF42" s="670"/>
      <c r="JHG42" s="671"/>
      <c r="JHH42" s="670"/>
      <c r="JHI42" s="181"/>
      <c r="JHJ42" s="668"/>
      <c r="JHK42" s="669"/>
      <c r="JHL42" s="670"/>
      <c r="JHM42" s="670"/>
      <c r="JHN42" s="670"/>
      <c r="JHO42" s="671"/>
      <c r="JHP42" s="670"/>
      <c r="JHQ42" s="181"/>
      <c r="JHR42" s="668"/>
      <c r="JHS42" s="669"/>
      <c r="JHT42" s="670"/>
      <c r="JHU42" s="670"/>
      <c r="JHV42" s="670"/>
      <c r="JHW42" s="671"/>
      <c r="JHX42" s="670"/>
      <c r="JHY42" s="181"/>
      <c r="JHZ42" s="668"/>
      <c r="JIA42" s="669"/>
      <c r="JIB42" s="670"/>
      <c r="JIC42" s="670"/>
      <c r="JID42" s="670"/>
      <c r="JIE42" s="671"/>
      <c r="JIF42" s="670"/>
      <c r="JIG42" s="181"/>
      <c r="JIH42" s="668"/>
      <c r="JII42" s="669"/>
      <c r="JIJ42" s="670"/>
      <c r="JIK42" s="670"/>
      <c r="JIL42" s="670"/>
      <c r="JIM42" s="671"/>
      <c r="JIN42" s="670"/>
      <c r="JIO42" s="181"/>
      <c r="JIP42" s="668"/>
      <c r="JIQ42" s="669"/>
      <c r="JIR42" s="670"/>
      <c r="JIS42" s="670"/>
      <c r="JIT42" s="670"/>
      <c r="JIU42" s="671"/>
      <c r="JIV42" s="670"/>
      <c r="JIW42" s="181"/>
      <c r="JIX42" s="668"/>
      <c r="JIY42" s="669"/>
      <c r="JIZ42" s="670"/>
      <c r="JJA42" s="670"/>
      <c r="JJB42" s="670"/>
      <c r="JJC42" s="671"/>
      <c r="JJD42" s="670"/>
      <c r="JJE42" s="181"/>
      <c r="JJF42" s="668"/>
      <c r="JJG42" s="669"/>
      <c r="JJH42" s="670"/>
      <c r="JJI42" s="670"/>
      <c r="JJJ42" s="670"/>
      <c r="JJK42" s="671"/>
      <c r="JJL42" s="670"/>
      <c r="JJM42" s="181"/>
      <c r="JJN42" s="668"/>
      <c r="JJO42" s="669"/>
      <c r="JJP42" s="670"/>
      <c r="JJQ42" s="670"/>
      <c r="JJR42" s="670"/>
      <c r="JJS42" s="671"/>
      <c r="JJT42" s="670"/>
      <c r="JJU42" s="181"/>
      <c r="JJV42" s="668"/>
      <c r="JJW42" s="669"/>
      <c r="JJX42" s="670"/>
      <c r="JJY42" s="670"/>
      <c r="JJZ42" s="670"/>
      <c r="JKA42" s="671"/>
      <c r="JKB42" s="670"/>
      <c r="JKC42" s="181"/>
      <c r="JKD42" s="668"/>
      <c r="JKE42" s="669"/>
      <c r="JKF42" s="670"/>
      <c r="JKG42" s="670"/>
      <c r="JKH42" s="670"/>
      <c r="JKI42" s="671"/>
      <c r="JKJ42" s="670"/>
      <c r="JKK42" s="181"/>
      <c r="JKL42" s="668"/>
      <c r="JKM42" s="669"/>
      <c r="JKN42" s="670"/>
      <c r="JKO42" s="670"/>
      <c r="JKP42" s="670"/>
      <c r="JKQ42" s="671"/>
      <c r="JKR42" s="670"/>
      <c r="JKS42" s="181"/>
      <c r="JKT42" s="668"/>
      <c r="JKU42" s="669"/>
      <c r="JKV42" s="670"/>
      <c r="JKW42" s="670"/>
      <c r="JKX42" s="670"/>
      <c r="JKY42" s="671"/>
      <c r="JKZ42" s="670"/>
      <c r="JLA42" s="181"/>
      <c r="JLB42" s="668"/>
      <c r="JLC42" s="669"/>
      <c r="JLD42" s="670"/>
      <c r="JLE42" s="670"/>
      <c r="JLF42" s="670"/>
      <c r="JLG42" s="671"/>
      <c r="JLH42" s="670"/>
      <c r="JLI42" s="181"/>
      <c r="JLJ42" s="668"/>
      <c r="JLK42" s="669"/>
      <c r="JLL42" s="670"/>
      <c r="JLM42" s="670"/>
      <c r="JLN42" s="670"/>
      <c r="JLO42" s="671"/>
      <c r="JLP42" s="670"/>
      <c r="JLQ42" s="181"/>
      <c r="JLR42" s="668"/>
      <c r="JLS42" s="669"/>
      <c r="JLT42" s="670"/>
      <c r="JLU42" s="670"/>
      <c r="JLV42" s="670"/>
      <c r="JLW42" s="671"/>
      <c r="JLX42" s="670"/>
      <c r="JLY42" s="181"/>
      <c r="JLZ42" s="668"/>
      <c r="JMA42" s="669"/>
      <c r="JMB42" s="670"/>
      <c r="JMC42" s="670"/>
      <c r="JMD42" s="670"/>
      <c r="JME42" s="671"/>
      <c r="JMF42" s="670"/>
      <c r="JMG42" s="181"/>
      <c r="JMH42" s="668"/>
      <c r="JMI42" s="669"/>
      <c r="JMJ42" s="670"/>
      <c r="JMK42" s="670"/>
      <c r="JML42" s="670"/>
      <c r="JMM42" s="671"/>
      <c r="JMN42" s="670"/>
      <c r="JMO42" s="181"/>
      <c r="JMP42" s="668"/>
      <c r="JMQ42" s="669"/>
      <c r="JMR42" s="670"/>
      <c r="JMS42" s="670"/>
      <c r="JMT42" s="670"/>
      <c r="JMU42" s="671"/>
      <c r="JMV42" s="670"/>
      <c r="JMW42" s="181"/>
      <c r="JMX42" s="668"/>
      <c r="JMY42" s="669"/>
      <c r="JMZ42" s="670"/>
      <c r="JNA42" s="670"/>
      <c r="JNB42" s="670"/>
      <c r="JNC42" s="671"/>
      <c r="JND42" s="670"/>
      <c r="JNE42" s="181"/>
      <c r="JNF42" s="668"/>
      <c r="JNG42" s="669"/>
      <c r="JNH42" s="670"/>
      <c r="JNI42" s="670"/>
      <c r="JNJ42" s="670"/>
      <c r="JNK42" s="671"/>
      <c r="JNL42" s="670"/>
      <c r="JNM42" s="181"/>
      <c r="JNN42" s="668"/>
      <c r="JNO42" s="669"/>
      <c r="JNP42" s="670"/>
      <c r="JNQ42" s="670"/>
      <c r="JNR42" s="670"/>
      <c r="JNS42" s="671"/>
      <c r="JNT42" s="670"/>
      <c r="JNU42" s="181"/>
      <c r="JNV42" s="668"/>
      <c r="JNW42" s="669"/>
      <c r="JNX42" s="670"/>
      <c r="JNY42" s="670"/>
      <c r="JNZ42" s="670"/>
      <c r="JOA42" s="671"/>
      <c r="JOB42" s="670"/>
      <c r="JOC42" s="181"/>
      <c r="JOD42" s="668"/>
      <c r="JOE42" s="669"/>
      <c r="JOF42" s="670"/>
      <c r="JOG42" s="670"/>
      <c r="JOH42" s="670"/>
      <c r="JOI42" s="671"/>
      <c r="JOJ42" s="670"/>
      <c r="JOK42" s="181"/>
      <c r="JOL42" s="668"/>
      <c r="JOM42" s="669"/>
      <c r="JON42" s="670"/>
      <c r="JOO42" s="670"/>
      <c r="JOP42" s="670"/>
      <c r="JOQ42" s="671"/>
      <c r="JOR42" s="670"/>
      <c r="JOS42" s="181"/>
      <c r="JOT42" s="668"/>
      <c r="JOU42" s="669"/>
      <c r="JOV42" s="670"/>
      <c r="JOW42" s="670"/>
      <c r="JOX42" s="670"/>
      <c r="JOY42" s="671"/>
      <c r="JOZ42" s="670"/>
      <c r="JPA42" s="181"/>
      <c r="JPB42" s="668"/>
      <c r="JPC42" s="669"/>
      <c r="JPD42" s="670"/>
      <c r="JPE42" s="670"/>
      <c r="JPF42" s="670"/>
      <c r="JPG42" s="671"/>
      <c r="JPH42" s="670"/>
      <c r="JPI42" s="181"/>
      <c r="JPJ42" s="668"/>
      <c r="JPK42" s="669"/>
      <c r="JPL42" s="670"/>
      <c r="JPM42" s="670"/>
      <c r="JPN42" s="670"/>
      <c r="JPO42" s="671"/>
      <c r="JPP42" s="670"/>
      <c r="JPQ42" s="181"/>
      <c r="JPR42" s="668"/>
      <c r="JPS42" s="669"/>
      <c r="JPT42" s="670"/>
      <c r="JPU42" s="670"/>
      <c r="JPV42" s="670"/>
      <c r="JPW42" s="671"/>
      <c r="JPX42" s="670"/>
      <c r="JPY42" s="181"/>
      <c r="JPZ42" s="668"/>
      <c r="JQA42" s="669"/>
      <c r="JQB42" s="670"/>
      <c r="JQC42" s="670"/>
      <c r="JQD42" s="670"/>
      <c r="JQE42" s="671"/>
      <c r="JQF42" s="670"/>
      <c r="JQG42" s="181"/>
      <c r="JQH42" s="668"/>
      <c r="JQI42" s="669"/>
      <c r="JQJ42" s="670"/>
      <c r="JQK42" s="670"/>
      <c r="JQL42" s="670"/>
      <c r="JQM42" s="671"/>
      <c r="JQN42" s="670"/>
      <c r="JQO42" s="181"/>
      <c r="JQP42" s="668"/>
      <c r="JQQ42" s="669"/>
      <c r="JQR42" s="670"/>
      <c r="JQS42" s="670"/>
      <c r="JQT42" s="670"/>
      <c r="JQU42" s="671"/>
      <c r="JQV42" s="670"/>
      <c r="JQW42" s="181"/>
      <c r="JQX42" s="668"/>
      <c r="JQY42" s="669"/>
      <c r="JQZ42" s="670"/>
      <c r="JRA42" s="670"/>
      <c r="JRB42" s="670"/>
      <c r="JRC42" s="671"/>
      <c r="JRD42" s="670"/>
      <c r="JRE42" s="181"/>
      <c r="JRF42" s="668"/>
      <c r="JRG42" s="669"/>
      <c r="JRH42" s="670"/>
      <c r="JRI42" s="670"/>
      <c r="JRJ42" s="670"/>
      <c r="JRK42" s="671"/>
      <c r="JRL42" s="670"/>
      <c r="JRM42" s="181"/>
      <c r="JRN42" s="668"/>
      <c r="JRO42" s="669"/>
      <c r="JRP42" s="670"/>
      <c r="JRQ42" s="670"/>
      <c r="JRR42" s="670"/>
      <c r="JRS42" s="671"/>
      <c r="JRT42" s="670"/>
      <c r="JRU42" s="181"/>
      <c r="JRV42" s="668"/>
      <c r="JRW42" s="669"/>
      <c r="JRX42" s="670"/>
      <c r="JRY42" s="670"/>
      <c r="JRZ42" s="670"/>
      <c r="JSA42" s="671"/>
      <c r="JSB42" s="670"/>
      <c r="JSC42" s="181"/>
      <c r="JSD42" s="668"/>
      <c r="JSE42" s="669"/>
      <c r="JSF42" s="670"/>
      <c r="JSG42" s="670"/>
      <c r="JSH42" s="670"/>
      <c r="JSI42" s="671"/>
      <c r="JSJ42" s="670"/>
      <c r="JSK42" s="181"/>
      <c r="JSL42" s="668"/>
      <c r="JSM42" s="669"/>
      <c r="JSN42" s="670"/>
      <c r="JSO42" s="670"/>
      <c r="JSP42" s="670"/>
      <c r="JSQ42" s="671"/>
      <c r="JSR42" s="670"/>
      <c r="JSS42" s="181"/>
      <c r="JST42" s="668"/>
      <c r="JSU42" s="669"/>
      <c r="JSV42" s="670"/>
      <c r="JSW42" s="670"/>
      <c r="JSX42" s="670"/>
      <c r="JSY42" s="671"/>
      <c r="JSZ42" s="670"/>
      <c r="JTA42" s="181"/>
      <c r="JTB42" s="668"/>
      <c r="JTC42" s="669"/>
      <c r="JTD42" s="670"/>
      <c r="JTE42" s="670"/>
      <c r="JTF42" s="670"/>
      <c r="JTG42" s="671"/>
      <c r="JTH42" s="670"/>
      <c r="JTI42" s="181"/>
      <c r="JTJ42" s="668"/>
      <c r="JTK42" s="669"/>
      <c r="JTL42" s="670"/>
      <c r="JTM42" s="670"/>
      <c r="JTN42" s="670"/>
      <c r="JTO42" s="671"/>
      <c r="JTP42" s="670"/>
      <c r="JTQ42" s="181"/>
      <c r="JTR42" s="668"/>
      <c r="JTS42" s="669"/>
      <c r="JTT42" s="670"/>
      <c r="JTU42" s="670"/>
      <c r="JTV42" s="670"/>
      <c r="JTW42" s="671"/>
      <c r="JTX42" s="670"/>
      <c r="JTY42" s="181"/>
      <c r="JTZ42" s="668"/>
      <c r="JUA42" s="669"/>
      <c r="JUB42" s="670"/>
      <c r="JUC42" s="670"/>
      <c r="JUD42" s="670"/>
      <c r="JUE42" s="671"/>
      <c r="JUF42" s="670"/>
      <c r="JUG42" s="181"/>
      <c r="JUH42" s="668"/>
      <c r="JUI42" s="669"/>
      <c r="JUJ42" s="670"/>
      <c r="JUK42" s="670"/>
      <c r="JUL42" s="670"/>
      <c r="JUM42" s="671"/>
      <c r="JUN42" s="670"/>
      <c r="JUO42" s="181"/>
      <c r="JUP42" s="668"/>
      <c r="JUQ42" s="669"/>
      <c r="JUR42" s="670"/>
      <c r="JUS42" s="670"/>
      <c r="JUT42" s="670"/>
      <c r="JUU42" s="671"/>
      <c r="JUV42" s="670"/>
      <c r="JUW42" s="181"/>
      <c r="JUX42" s="668"/>
      <c r="JUY42" s="669"/>
      <c r="JUZ42" s="670"/>
      <c r="JVA42" s="670"/>
      <c r="JVB42" s="670"/>
      <c r="JVC42" s="671"/>
      <c r="JVD42" s="670"/>
      <c r="JVE42" s="181"/>
      <c r="JVF42" s="668"/>
      <c r="JVG42" s="669"/>
      <c r="JVH42" s="670"/>
      <c r="JVI42" s="670"/>
      <c r="JVJ42" s="670"/>
      <c r="JVK42" s="671"/>
      <c r="JVL42" s="670"/>
      <c r="JVM42" s="181"/>
      <c r="JVN42" s="668"/>
      <c r="JVO42" s="669"/>
      <c r="JVP42" s="670"/>
      <c r="JVQ42" s="670"/>
      <c r="JVR42" s="670"/>
      <c r="JVS42" s="671"/>
      <c r="JVT42" s="670"/>
      <c r="JVU42" s="181"/>
      <c r="JVV42" s="668"/>
      <c r="JVW42" s="669"/>
      <c r="JVX42" s="670"/>
      <c r="JVY42" s="670"/>
      <c r="JVZ42" s="670"/>
      <c r="JWA42" s="671"/>
      <c r="JWB42" s="670"/>
      <c r="JWC42" s="181"/>
      <c r="JWD42" s="668"/>
      <c r="JWE42" s="669"/>
      <c r="JWF42" s="670"/>
      <c r="JWG42" s="670"/>
      <c r="JWH42" s="670"/>
      <c r="JWI42" s="671"/>
      <c r="JWJ42" s="670"/>
      <c r="JWK42" s="181"/>
      <c r="JWL42" s="668"/>
      <c r="JWM42" s="669"/>
      <c r="JWN42" s="670"/>
      <c r="JWO42" s="670"/>
      <c r="JWP42" s="670"/>
      <c r="JWQ42" s="671"/>
      <c r="JWR42" s="670"/>
      <c r="JWS42" s="181"/>
      <c r="JWT42" s="668"/>
      <c r="JWU42" s="669"/>
      <c r="JWV42" s="670"/>
      <c r="JWW42" s="670"/>
      <c r="JWX42" s="670"/>
      <c r="JWY42" s="671"/>
      <c r="JWZ42" s="670"/>
      <c r="JXA42" s="181"/>
      <c r="JXB42" s="668"/>
      <c r="JXC42" s="669"/>
      <c r="JXD42" s="670"/>
      <c r="JXE42" s="670"/>
      <c r="JXF42" s="670"/>
      <c r="JXG42" s="671"/>
      <c r="JXH42" s="670"/>
      <c r="JXI42" s="181"/>
      <c r="JXJ42" s="668"/>
      <c r="JXK42" s="669"/>
      <c r="JXL42" s="670"/>
      <c r="JXM42" s="670"/>
      <c r="JXN42" s="670"/>
      <c r="JXO42" s="671"/>
      <c r="JXP42" s="670"/>
      <c r="JXQ42" s="181"/>
      <c r="JXR42" s="668"/>
      <c r="JXS42" s="669"/>
      <c r="JXT42" s="670"/>
      <c r="JXU42" s="670"/>
      <c r="JXV42" s="670"/>
      <c r="JXW42" s="671"/>
      <c r="JXX42" s="670"/>
      <c r="JXY42" s="181"/>
      <c r="JXZ42" s="668"/>
      <c r="JYA42" s="669"/>
      <c r="JYB42" s="670"/>
      <c r="JYC42" s="670"/>
      <c r="JYD42" s="670"/>
      <c r="JYE42" s="671"/>
      <c r="JYF42" s="670"/>
      <c r="JYG42" s="181"/>
      <c r="JYH42" s="668"/>
      <c r="JYI42" s="669"/>
      <c r="JYJ42" s="670"/>
      <c r="JYK42" s="670"/>
      <c r="JYL42" s="670"/>
      <c r="JYM42" s="671"/>
      <c r="JYN42" s="670"/>
      <c r="JYO42" s="181"/>
      <c r="JYP42" s="668"/>
      <c r="JYQ42" s="669"/>
      <c r="JYR42" s="670"/>
      <c r="JYS42" s="670"/>
      <c r="JYT42" s="670"/>
      <c r="JYU42" s="671"/>
      <c r="JYV42" s="670"/>
      <c r="JYW42" s="181"/>
      <c r="JYX42" s="668"/>
      <c r="JYY42" s="669"/>
      <c r="JYZ42" s="670"/>
      <c r="JZA42" s="670"/>
      <c r="JZB42" s="670"/>
      <c r="JZC42" s="671"/>
      <c r="JZD42" s="670"/>
      <c r="JZE42" s="181"/>
      <c r="JZF42" s="668"/>
      <c r="JZG42" s="669"/>
      <c r="JZH42" s="670"/>
      <c r="JZI42" s="670"/>
      <c r="JZJ42" s="670"/>
      <c r="JZK42" s="671"/>
      <c r="JZL42" s="670"/>
      <c r="JZM42" s="181"/>
      <c r="JZN42" s="668"/>
      <c r="JZO42" s="669"/>
      <c r="JZP42" s="670"/>
      <c r="JZQ42" s="670"/>
      <c r="JZR42" s="670"/>
      <c r="JZS42" s="671"/>
      <c r="JZT42" s="670"/>
      <c r="JZU42" s="181"/>
      <c r="JZV42" s="668"/>
      <c r="JZW42" s="669"/>
      <c r="JZX42" s="670"/>
      <c r="JZY42" s="670"/>
      <c r="JZZ42" s="670"/>
      <c r="KAA42" s="671"/>
      <c r="KAB42" s="670"/>
      <c r="KAC42" s="181"/>
      <c r="KAD42" s="668"/>
      <c r="KAE42" s="669"/>
      <c r="KAF42" s="670"/>
      <c r="KAG42" s="670"/>
      <c r="KAH42" s="670"/>
      <c r="KAI42" s="671"/>
      <c r="KAJ42" s="670"/>
      <c r="KAK42" s="181"/>
      <c r="KAL42" s="668"/>
      <c r="KAM42" s="669"/>
      <c r="KAN42" s="670"/>
      <c r="KAO42" s="670"/>
      <c r="KAP42" s="670"/>
      <c r="KAQ42" s="671"/>
      <c r="KAR42" s="670"/>
      <c r="KAS42" s="181"/>
      <c r="KAT42" s="668"/>
      <c r="KAU42" s="669"/>
      <c r="KAV42" s="670"/>
      <c r="KAW42" s="670"/>
      <c r="KAX42" s="670"/>
      <c r="KAY42" s="671"/>
      <c r="KAZ42" s="670"/>
      <c r="KBA42" s="181"/>
      <c r="KBB42" s="668"/>
      <c r="KBC42" s="669"/>
      <c r="KBD42" s="670"/>
      <c r="KBE42" s="670"/>
      <c r="KBF42" s="670"/>
      <c r="KBG42" s="671"/>
      <c r="KBH42" s="670"/>
      <c r="KBI42" s="181"/>
      <c r="KBJ42" s="668"/>
      <c r="KBK42" s="669"/>
      <c r="KBL42" s="670"/>
      <c r="KBM42" s="670"/>
      <c r="KBN42" s="670"/>
      <c r="KBO42" s="671"/>
      <c r="KBP42" s="670"/>
      <c r="KBQ42" s="181"/>
      <c r="KBR42" s="668"/>
      <c r="KBS42" s="669"/>
      <c r="KBT42" s="670"/>
      <c r="KBU42" s="670"/>
      <c r="KBV42" s="670"/>
      <c r="KBW42" s="671"/>
      <c r="KBX42" s="670"/>
      <c r="KBY42" s="181"/>
      <c r="KBZ42" s="668"/>
      <c r="KCA42" s="669"/>
      <c r="KCB42" s="670"/>
      <c r="KCC42" s="670"/>
      <c r="KCD42" s="670"/>
      <c r="KCE42" s="671"/>
      <c r="KCF42" s="670"/>
      <c r="KCG42" s="181"/>
      <c r="KCH42" s="668"/>
      <c r="KCI42" s="669"/>
      <c r="KCJ42" s="670"/>
      <c r="KCK42" s="670"/>
      <c r="KCL42" s="670"/>
      <c r="KCM42" s="671"/>
      <c r="KCN42" s="670"/>
      <c r="KCO42" s="181"/>
      <c r="KCP42" s="668"/>
      <c r="KCQ42" s="669"/>
      <c r="KCR42" s="670"/>
      <c r="KCS42" s="670"/>
      <c r="KCT42" s="670"/>
      <c r="KCU42" s="671"/>
      <c r="KCV42" s="670"/>
      <c r="KCW42" s="181"/>
      <c r="KCX42" s="668"/>
      <c r="KCY42" s="669"/>
      <c r="KCZ42" s="670"/>
      <c r="KDA42" s="670"/>
      <c r="KDB42" s="670"/>
      <c r="KDC42" s="671"/>
      <c r="KDD42" s="670"/>
      <c r="KDE42" s="181"/>
      <c r="KDF42" s="668"/>
      <c r="KDG42" s="669"/>
      <c r="KDH42" s="670"/>
      <c r="KDI42" s="670"/>
      <c r="KDJ42" s="670"/>
      <c r="KDK42" s="671"/>
      <c r="KDL42" s="670"/>
      <c r="KDM42" s="181"/>
      <c r="KDN42" s="668"/>
      <c r="KDO42" s="669"/>
      <c r="KDP42" s="670"/>
      <c r="KDQ42" s="670"/>
      <c r="KDR42" s="670"/>
      <c r="KDS42" s="671"/>
      <c r="KDT42" s="670"/>
      <c r="KDU42" s="181"/>
      <c r="KDV42" s="668"/>
      <c r="KDW42" s="669"/>
      <c r="KDX42" s="670"/>
      <c r="KDY42" s="670"/>
      <c r="KDZ42" s="670"/>
      <c r="KEA42" s="671"/>
      <c r="KEB42" s="670"/>
      <c r="KEC42" s="181"/>
      <c r="KED42" s="668"/>
      <c r="KEE42" s="669"/>
      <c r="KEF42" s="670"/>
      <c r="KEG42" s="670"/>
      <c r="KEH42" s="670"/>
      <c r="KEI42" s="671"/>
      <c r="KEJ42" s="670"/>
      <c r="KEK42" s="181"/>
      <c r="KEL42" s="668"/>
      <c r="KEM42" s="669"/>
      <c r="KEN42" s="670"/>
      <c r="KEO42" s="670"/>
      <c r="KEP42" s="670"/>
      <c r="KEQ42" s="671"/>
      <c r="KER42" s="670"/>
      <c r="KES42" s="181"/>
      <c r="KET42" s="668"/>
      <c r="KEU42" s="669"/>
      <c r="KEV42" s="670"/>
      <c r="KEW42" s="670"/>
      <c r="KEX42" s="670"/>
      <c r="KEY42" s="671"/>
      <c r="KEZ42" s="670"/>
      <c r="KFA42" s="181"/>
      <c r="KFB42" s="668"/>
      <c r="KFC42" s="669"/>
      <c r="KFD42" s="670"/>
      <c r="KFE42" s="670"/>
      <c r="KFF42" s="670"/>
      <c r="KFG42" s="671"/>
      <c r="KFH42" s="670"/>
      <c r="KFI42" s="181"/>
      <c r="KFJ42" s="668"/>
      <c r="KFK42" s="669"/>
      <c r="KFL42" s="670"/>
      <c r="KFM42" s="670"/>
      <c r="KFN42" s="670"/>
      <c r="KFO42" s="671"/>
      <c r="KFP42" s="670"/>
      <c r="KFQ42" s="181"/>
      <c r="KFR42" s="668"/>
      <c r="KFS42" s="669"/>
      <c r="KFT42" s="670"/>
      <c r="KFU42" s="670"/>
      <c r="KFV42" s="670"/>
      <c r="KFW42" s="671"/>
      <c r="KFX42" s="670"/>
      <c r="KFY42" s="181"/>
      <c r="KFZ42" s="668"/>
      <c r="KGA42" s="669"/>
      <c r="KGB42" s="670"/>
      <c r="KGC42" s="670"/>
      <c r="KGD42" s="670"/>
      <c r="KGE42" s="671"/>
      <c r="KGF42" s="670"/>
      <c r="KGG42" s="181"/>
      <c r="KGH42" s="668"/>
      <c r="KGI42" s="669"/>
      <c r="KGJ42" s="670"/>
      <c r="KGK42" s="670"/>
      <c r="KGL42" s="670"/>
      <c r="KGM42" s="671"/>
      <c r="KGN42" s="670"/>
      <c r="KGO42" s="181"/>
      <c r="KGP42" s="668"/>
      <c r="KGQ42" s="669"/>
      <c r="KGR42" s="670"/>
      <c r="KGS42" s="670"/>
      <c r="KGT42" s="670"/>
      <c r="KGU42" s="671"/>
      <c r="KGV42" s="670"/>
      <c r="KGW42" s="181"/>
      <c r="KGX42" s="668"/>
      <c r="KGY42" s="669"/>
      <c r="KGZ42" s="670"/>
      <c r="KHA42" s="670"/>
      <c r="KHB42" s="670"/>
      <c r="KHC42" s="671"/>
      <c r="KHD42" s="670"/>
      <c r="KHE42" s="181"/>
      <c r="KHF42" s="668"/>
      <c r="KHG42" s="669"/>
      <c r="KHH42" s="670"/>
      <c r="KHI42" s="670"/>
      <c r="KHJ42" s="670"/>
      <c r="KHK42" s="671"/>
      <c r="KHL42" s="670"/>
      <c r="KHM42" s="181"/>
      <c r="KHN42" s="668"/>
      <c r="KHO42" s="669"/>
      <c r="KHP42" s="670"/>
      <c r="KHQ42" s="670"/>
      <c r="KHR42" s="670"/>
      <c r="KHS42" s="671"/>
      <c r="KHT42" s="670"/>
      <c r="KHU42" s="181"/>
      <c r="KHV42" s="668"/>
      <c r="KHW42" s="669"/>
      <c r="KHX42" s="670"/>
      <c r="KHY42" s="670"/>
      <c r="KHZ42" s="670"/>
      <c r="KIA42" s="671"/>
      <c r="KIB42" s="670"/>
      <c r="KIC42" s="181"/>
      <c r="KID42" s="668"/>
      <c r="KIE42" s="669"/>
      <c r="KIF42" s="670"/>
      <c r="KIG42" s="670"/>
      <c r="KIH42" s="670"/>
      <c r="KII42" s="671"/>
      <c r="KIJ42" s="670"/>
      <c r="KIK42" s="181"/>
      <c r="KIL42" s="668"/>
      <c r="KIM42" s="669"/>
      <c r="KIN42" s="670"/>
      <c r="KIO42" s="670"/>
      <c r="KIP42" s="670"/>
      <c r="KIQ42" s="671"/>
      <c r="KIR42" s="670"/>
      <c r="KIS42" s="181"/>
      <c r="KIT42" s="668"/>
      <c r="KIU42" s="669"/>
      <c r="KIV42" s="670"/>
      <c r="KIW42" s="670"/>
      <c r="KIX42" s="670"/>
      <c r="KIY42" s="671"/>
      <c r="KIZ42" s="670"/>
      <c r="KJA42" s="181"/>
      <c r="KJB42" s="668"/>
      <c r="KJC42" s="669"/>
      <c r="KJD42" s="670"/>
      <c r="KJE42" s="670"/>
      <c r="KJF42" s="670"/>
      <c r="KJG42" s="671"/>
      <c r="KJH42" s="670"/>
      <c r="KJI42" s="181"/>
      <c r="KJJ42" s="668"/>
      <c r="KJK42" s="669"/>
      <c r="KJL42" s="670"/>
      <c r="KJM42" s="670"/>
      <c r="KJN42" s="670"/>
      <c r="KJO42" s="671"/>
      <c r="KJP42" s="670"/>
      <c r="KJQ42" s="181"/>
      <c r="KJR42" s="668"/>
      <c r="KJS42" s="669"/>
      <c r="KJT42" s="670"/>
      <c r="KJU42" s="670"/>
      <c r="KJV42" s="670"/>
      <c r="KJW42" s="671"/>
      <c r="KJX42" s="670"/>
      <c r="KJY42" s="181"/>
      <c r="KJZ42" s="668"/>
      <c r="KKA42" s="669"/>
      <c r="KKB42" s="670"/>
      <c r="KKC42" s="670"/>
      <c r="KKD42" s="670"/>
      <c r="KKE42" s="671"/>
      <c r="KKF42" s="670"/>
      <c r="KKG42" s="181"/>
      <c r="KKH42" s="668"/>
      <c r="KKI42" s="669"/>
      <c r="KKJ42" s="670"/>
      <c r="KKK42" s="670"/>
      <c r="KKL42" s="670"/>
      <c r="KKM42" s="671"/>
      <c r="KKN42" s="670"/>
      <c r="KKO42" s="181"/>
      <c r="KKP42" s="668"/>
      <c r="KKQ42" s="669"/>
      <c r="KKR42" s="670"/>
      <c r="KKS42" s="670"/>
      <c r="KKT42" s="670"/>
      <c r="KKU42" s="671"/>
      <c r="KKV42" s="670"/>
      <c r="KKW42" s="181"/>
      <c r="KKX42" s="668"/>
      <c r="KKY42" s="669"/>
      <c r="KKZ42" s="670"/>
      <c r="KLA42" s="670"/>
      <c r="KLB42" s="670"/>
      <c r="KLC42" s="671"/>
      <c r="KLD42" s="670"/>
      <c r="KLE42" s="181"/>
      <c r="KLF42" s="668"/>
      <c r="KLG42" s="669"/>
      <c r="KLH42" s="670"/>
      <c r="KLI42" s="670"/>
      <c r="KLJ42" s="670"/>
      <c r="KLK42" s="671"/>
      <c r="KLL42" s="670"/>
      <c r="KLM42" s="181"/>
      <c r="KLN42" s="668"/>
      <c r="KLO42" s="669"/>
      <c r="KLP42" s="670"/>
      <c r="KLQ42" s="670"/>
      <c r="KLR42" s="670"/>
      <c r="KLS42" s="671"/>
      <c r="KLT42" s="670"/>
      <c r="KLU42" s="181"/>
      <c r="KLV42" s="668"/>
      <c r="KLW42" s="669"/>
      <c r="KLX42" s="670"/>
      <c r="KLY42" s="670"/>
      <c r="KLZ42" s="670"/>
      <c r="KMA42" s="671"/>
      <c r="KMB42" s="670"/>
      <c r="KMC42" s="181"/>
      <c r="KMD42" s="668"/>
      <c r="KME42" s="669"/>
      <c r="KMF42" s="670"/>
      <c r="KMG42" s="670"/>
      <c r="KMH42" s="670"/>
      <c r="KMI42" s="671"/>
      <c r="KMJ42" s="670"/>
      <c r="KMK42" s="181"/>
      <c r="KML42" s="668"/>
      <c r="KMM42" s="669"/>
      <c r="KMN42" s="670"/>
      <c r="KMO42" s="670"/>
      <c r="KMP42" s="670"/>
      <c r="KMQ42" s="671"/>
      <c r="KMR42" s="670"/>
      <c r="KMS42" s="181"/>
      <c r="KMT42" s="668"/>
      <c r="KMU42" s="669"/>
      <c r="KMV42" s="670"/>
      <c r="KMW42" s="670"/>
      <c r="KMX42" s="670"/>
      <c r="KMY42" s="671"/>
      <c r="KMZ42" s="670"/>
      <c r="KNA42" s="181"/>
      <c r="KNB42" s="668"/>
      <c r="KNC42" s="669"/>
      <c r="KND42" s="670"/>
      <c r="KNE42" s="670"/>
      <c r="KNF42" s="670"/>
      <c r="KNG42" s="671"/>
      <c r="KNH42" s="670"/>
      <c r="KNI42" s="181"/>
      <c r="KNJ42" s="668"/>
      <c r="KNK42" s="669"/>
      <c r="KNL42" s="670"/>
      <c r="KNM42" s="670"/>
      <c r="KNN42" s="670"/>
      <c r="KNO42" s="671"/>
      <c r="KNP42" s="670"/>
      <c r="KNQ42" s="181"/>
      <c r="KNR42" s="668"/>
      <c r="KNS42" s="669"/>
      <c r="KNT42" s="670"/>
      <c r="KNU42" s="670"/>
      <c r="KNV42" s="670"/>
      <c r="KNW42" s="671"/>
      <c r="KNX42" s="670"/>
      <c r="KNY42" s="181"/>
      <c r="KNZ42" s="668"/>
      <c r="KOA42" s="669"/>
      <c r="KOB42" s="670"/>
      <c r="KOC42" s="670"/>
      <c r="KOD42" s="670"/>
      <c r="KOE42" s="671"/>
      <c r="KOF42" s="670"/>
      <c r="KOG42" s="181"/>
      <c r="KOH42" s="668"/>
      <c r="KOI42" s="669"/>
      <c r="KOJ42" s="670"/>
      <c r="KOK42" s="670"/>
      <c r="KOL42" s="670"/>
      <c r="KOM42" s="671"/>
      <c r="KON42" s="670"/>
      <c r="KOO42" s="181"/>
      <c r="KOP42" s="668"/>
      <c r="KOQ42" s="669"/>
      <c r="KOR42" s="670"/>
      <c r="KOS42" s="670"/>
      <c r="KOT42" s="670"/>
      <c r="KOU42" s="671"/>
      <c r="KOV42" s="670"/>
      <c r="KOW42" s="181"/>
      <c r="KOX42" s="668"/>
      <c r="KOY42" s="669"/>
      <c r="KOZ42" s="670"/>
      <c r="KPA42" s="670"/>
      <c r="KPB42" s="670"/>
      <c r="KPC42" s="671"/>
      <c r="KPD42" s="670"/>
      <c r="KPE42" s="181"/>
      <c r="KPF42" s="668"/>
      <c r="KPG42" s="669"/>
      <c r="KPH42" s="670"/>
      <c r="KPI42" s="670"/>
      <c r="KPJ42" s="670"/>
      <c r="KPK42" s="671"/>
      <c r="KPL42" s="670"/>
      <c r="KPM42" s="181"/>
      <c r="KPN42" s="668"/>
      <c r="KPO42" s="669"/>
      <c r="KPP42" s="670"/>
      <c r="KPQ42" s="670"/>
      <c r="KPR42" s="670"/>
      <c r="KPS42" s="671"/>
      <c r="KPT42" s="670"/>
      <c r="KPU42" s="181"/>
      <c r="KPV42" s="668"/>
      <c r="KPW42" s="669"/>
      <c r="KPX42" s="670"/>
      <c r="KPY42" s="670"/>
      <c r="KPZ42" s="670"/>
      <c r="KQA42" s="671"/>
      <c r="KQB42" s="670"/>
      <c r="KQC42" s="181"/>
      <c r="KQD42" s="668"/>
      <c r="KQE42" s="669"/>
      <c r="KQF42" s="670"/>
      <c r="KQG42" s="670"/>
      <c r="KQH42" s="670"/>
      <c r="KQI42" s="671"/>
      <c r="KQJ42" s="670"/>
      <c r="KQK42" s="181"/>
      <c r="KQL42" s="668"/>
      <c r="KQM42" s="669"/>
      <c r="KQN42" s="670"/>
      <c r="KQO42" s="670"/>
      <c r="KQP42" s="670"/>
      <c r="KQQ42" s="671"/>
      <c r="KQR42" s="670"/>
      <c r="KQS42" s="181"/>
      <c r="KQT42" s="668"/>
      <c r="KQU42" s="669"/>
      <c r="KQV42" s="670"/>
      <c r="KQW42" s="670"/>
      <c r="KQX42" s="670"/>
      <c r="KQY42" s="671"/>
      <c r="KQZ42" s="670"/>
      <c r="KRA42" s="181"/>
      <c r="KRB42" s="668"/>
      <c r="KRC42" s="669"/>
      <c r="KRD42" s="670"/>
      <c r="KRE42" s="670"/>
      <c r="KRF42" s="670"/>
      <c r="KRG42" s="671"/>
      <c r="KRH42" s="670"/>
      <c r="KRI42" s="181"/>
      <c r="KRJ42" s="668"/>
      <c r="KRK42" s="669"/>
      <c r="KRL42" s="670"/>
      <c r="KRM42" s="670"/>
      <c r="KRN42" s="670"/>
      <c r="KRO42" s="671"/>
      <c r="KRP42" s="670"/>
      <c r="KRQ42" s="181"/>
      <c r="KRR42" s="668"/>
      <c r="KRS42" s="669"/>
      <c r="KRT42" s="670"/>
      <c r="KRU42" s="670"/>
      <c r="KRV42" s="670"/>
      <c r="KRW42" s="671"/>
      <c r="KRX42" s="670"/>
      <c r="KRY42" s="181"/>
      <c r="KRZ42" s="668"/>
      <c r="KSA42" s="669"/>
      <c r="KSB42" s="670"/>
      <c r="KSC42" s="670"/>
      <c r="KSD42" s="670"/>
      <c r="KSE42" s="671"/>
      <c r="KSF42" s="670"/>
      <c r="KSG42" s="181"/>
      <c r="KSH42" s="668"/>
      <c r="KSI42" s="669"/>
      <c r="KSJ42" s="670"/>
      <c r="KSK42" s="670"/>
      <c r="KSL42" s="670"/>
      <c r="KSM42" s="671"/>
      <c r="KSN42" s="670"/>
      <c r="KSO42" s="181"/>
      <c r="KSP42" s="668"/>
      <c r="KSQ42" s="669"/>
      <c r="KSR42" s="670"/>
      <c r="KSS42" s="670"/>
      <c r="KST42" s="670"/>
      <c r="KSU42" s="671"/>
      <c r="KSV42" s="670"/>
      <c r="KSW42" s="181"/>
      <c r="KSX42" s="668"/>
      <c r="KSY42" s="669"/>
      <c r="KSZ42" s="670"/>
      <c r="KTA42" s="670"/>
      <c r="KTB42" s="670"/>
      <c r="KTC42" s="671"/>
      <c r="KTD42" s="670"/>
      <c r="KTE42" s="181"/>
      <c r="KTF42" s="668"/>
      <c r="KTG42" s="669"/>
      <c r="KTH42" s="670"/>
      <c r="KTI42" s="670"/>
      <c r="KTJ42" s="670"/>
      <c r="KTK42" s="671"/>
      <c r="KTL42" s="670"/>
      <c r="KTM42" s="181"/>
      <c r="KTN42" s="668"/>
      <c r="KTO42" s="669"/>
      <c r="KTP42" s="670"/>
      <c r="KTQ42" s="670"/>
      <c r="KTR42" s="670"/>
      <c r="KTS42" s="671"/>
      <c r="KTT42" s="670"/>
      <c r="KTU42" s="181"/>
      <c r="KTV42" s="668"/>
      <c r="KTW42" s="669"/>
      <c r="KTX42" s="670"/>
      <c r="KTY42" s="670"/>
      <c r="KTZ42" s="670"/>
      <c r="KUA42" s="671"/>
      <c r="KUB42" s="670"/>
      <c r="KUC42" s="181"/>
      <c r="KUD42" s="668"/>
      <c r="KUE42" s="669"/>
      <c r="KUF42" s="670"/>
      <c r="KUG42" s="670"/>
      <c r="KUH42" s="670"/>
      <c r="KUI42" s="671"/>
      <c r="KUJ42" s="670"/>
      <c r="KUK42" s="181"/>
      <c r="KUL42" s="668"/>
      <c r="KUM42" s="669"/>
      <c r="KUN42" s="670"/>
      <c r="KUO42" s="670"/>
      <c r="KUP42" s="670"/>
      <c r="KUQ42" s="671"/>
      <c r="KUR42" s="670"/>
      <c r="KUS42" s="181"/>
      <c r="KUT42" s="668"/>
      <c r="KUU42" s="669"/>
      <c r="KUV42" s="670"/>
      <c r="KUW42" s="670"/>
      <c r="KUX42" s="670"/>
      <c r="KUY42" s="671"/>
      <c r="KUZ42" s="670"/>
      <c r="KVA42" s="181"/>
      <c r="KVB42" s="668"/>
      <c r="KVC42" s="669"/>
      <c r="KVD42" s="670"/>
      <c r="KVE42" s="670"/>
      <c r="KVF42" s="670"/>
      <c r="KVG42" s="671"/>
      <c r="KVH42" s="670"/>
      <c r="KVI42" s="181"/>
      <c r="KVJ42" s="668"/>
      <c r="KVK42" s="669"/>
      <c r="KVL42" s="670"/>
      <c r="KVM42" s="670"/>
      <c r="KVN42" s="670"/>
      <c r="KVO42" s="671"/>
      <c r="KVP42" s="670"/>
      <c r="KVQ42" s="181"/>
      <c r="KVR42" s="668"/>
      <c r="KVS42" s="669"/>
      <c r="KVT42" s="670"/>
      <c r="KVU42" s="670"/>
      <c r="KVV42" s="670"/>
      <c r="KVW42" s="671"/>
      <c r="KVX42" s="670"/>
      <c r="KVY42" s="181"/>
      <c r="KVZ42" s="668"/>
      <c r="KWA42" s="669"/>
      <c r="KWB42" s="670"/>
      <c r="KWC42" s="670"/>
      <c r="KWD42" s="670"/>
      <c r="KWE42" s="671"/>
      <c r="KWF42" s="670"/>
      <c r="KWG42" s="181"/>
      <c r="KWH42" s="668"/>
      <c r="KWI42" s="669"/>
      <c r="KWJ42" s="670"/>
      <c r="KWK42" s="670"/>
      <c r="KWL42" s="670"/>
      <c r="KWM42" s="671"/>
      <c r="KWN42" s="670"/>
      <c r="KWO42" s="181"/>
      <c r="KWP42" s="668"/>
      <c r="KWQ42" s="669"/>
      <c r="KWR42" s="670"/>
      <c r="KWS42" s="670"/>
      <c r="KWT42" s="670"/>
      <c r="KWU42" s="671"/>
      <c r="KWV42" s="670"/>
      <c r="KWW42" s="181"/>
      <c r="KWX42" s="668"/>
      <c r="KWY42" s="669"/>
      <c r="KWZ42" s="670"/>
      <c r="KXA42" s="670"/>
      <c r="KXB42" s="670"/>
      <c r="KXC42" s="671"/>
      <c r="KXD42" s="670"/>
      <c r="KXE42" s="181"/>
      <c r="KXF42" s="668"/>
      <c r="KXG42" s="669"/>
      <c r="KXH42" s="670"/>
      <c r="KXI42" s="670"/>
      <c r="KXJ42" s="670"/>
      <c r="KXK42" s="671"/>
      <c r="KXL42" s="670"/>
      <c r="KXM42" s="181"/>
      <c r="KXN42" s="668"/>
      <c r="KXO42" s="669"/>
      <c r="KXP42" s="670"/>
      <c r="KXQ42" s="670"/>
      <c r="KXR42" s="670"/>
      <c r="KXS42" s="671"/>
      <c r="KXT42" s="670"/>
      <c r="KXU42" s="181"/>
      <c r="KXV42" s="668"/>
      <c r="KXW42" s="669"/>
      <c r="KXX42" s="670"/>
      <c r="KXY42" s="670"/>
      <c r="KXZ42" s="670"/>
      <c r="KYA42" s="671"/>
      <c r="KYB42" s="670"/>
      <c r="KYC42" s="181"/>
      <c r="KYD42" s="668"/>
      <c r="KYE42" s="669"/>
      <c r="KYF42" s="670"/>
      <c r="KYG42" s="670"/>
      <c r="KYH42" s="670"/>
      <c r="KYI42" s="671"/>
      <c r="KYJ42" s="670"/>
      <c r="KYK42" s="181"/>
      <c r="KYL42" s="668"/>
      <c r="KYM42" s="669"/>
      <c r="KYN42" s="670"/>
      <c r="KYO42" s="670"/>
      <c r="KYP42" s="670"/>
      <c r="KYQ42" s="671"/>
      <c r="KYR42" s="670"/>
      <c r="KYS42" s="181"/>
      <c r="KYT42" s="668"/>
      <c r="KYU42" s="669"/>
      <c r="KYV42" s="670"/>
      <c r="KYW42" s="670"/>
      <c r="KYX42" s="670"/>
      <c r="KYY42" s="671"/>
      <c r="KYZ42" s="670"/>
      <c r="KZA42" s="181"/>
      <c r="KZB42" s="668"/>
      <c r="KZC42" s="669"/>
      <c r="KZD42" s="670"/>
      <c r="KZE42" s="670"/>
      <c r="KZF42" s="670"/>
      <c r="KZG42" s="671"/>
      <c r="KZH42" s="670"/>
      <c r="KZI42" s="181"/>
      <c r="KZJ42" s="668"/>
      <c r="KZK42" s="669"/>
      <c r="KZL42" s="670"/>
      <c r="KZM42" s="670"/>
      <c r="KZN42" s="670"/>
      <c r="KZO42" s="671"/>
      <c r="KZP42" s="670"/>
      <c r="KZQ42" s="181"/>
      <c r="KZR42" s="668"/>
      <c r="KZS42" s="669"/>
      <c r="KZT42" s="670"/>
      <c r="KZU42" s="670"/>
      <c r="KZV42" s="670"/>
      <c r="KZW42" s="671"/>
      <c r="KZX42" s="670"/>
      <c r="KZY42" s="181"/>
      <c r="KZZ42" s="668"/>
      <c r="LAA42" s="669"/>
      <c r="LAB42" s="670"/>
      <c r="LAC42" s="670"/>
      <c r="LAD42" s="670"/>
      <c r="LAE42" s="671"/>
      <c r="LAF42" s="670"/>
      <c r="LAG42" s="181"/>
      <c r="LAH42" s="668"/>
      <c r="LAI42" s="669"/>
      <c r="LAJ42" s="670"/>
      <c r="LAK42" s="670"/>
      <c r="LAL42" s="670"/>
      <c r="LAM42" s="671"/>
      <c r="LAN42" s="670"/>
      <c r="LAO42" s="181"/>
      <c r="LAP42" s="668"/>
      <c r="LAQ42" s="669"/>
      <c r="LAR42" s="670"/>
      <c r="LAS42" s="670"/>
      <c r="LAT42" s="670"/>
      <c r="LAU42" s="671"/>
      <c r="LAV42" s="670"/>
      <c r="LAW42" s="181"/>
      <c r="LAX42" s="668"/>
      <c r="LAY42" s="669"/>
      <c r="LAZ42" s="670"/>
      <c r="LBA42" s="670"/>
      <c r="LBB42" s="670"/>
      <c r="LBC42" s="671"/>
      <c r="LBD42" s="670"/>
      <c r="LBE42" s="181"/>
      <c r="LBF42" s="668"/>
      <c r="LBG42" s="669"/>
      <c r="LBH42" s="670"/>
      <c r="LBI42" s="670"/>
      <c r="LBJ42" s="670"/>
      <c r="LBK42" s="671"/>
      <c r="LBL42" s="670"/>
      <c r="LBM42" s="181"/>
      <c r="LBN42" s="668"/>
      <c r="LBO42" s="669"/>
      <c r="LBP42" s="670"/>
      <c r="LBQ42" s="670"/>
      <c r="LBR42" s="670"/>
      <c r="LBS42" s="671"/>
      <c r="LBT42" s="670"/>
      <c r="LBU42" s="181"/>
      <c r="LBV42" s="668"/>
      <c r="LBW42" s="669"/>
      <c r="LBX42" s="670"/>
      <c r="LBY42" s="670"/>
      <c r="LBZ42" s="670"/>
      <c r="LCA42" s="671"/>
      <c r="LCB42" s="670"/>
      <c r="LCC42" s="181"/>
      <c r="LCD42" s="668"/>
      <c r="LCE42" s="669"/>
      <c r="LCF42" s="670"/>
      <c r="LCG42" s="670"/>
      <c r="LCH42" s="670"/>
      <c r="LCI42" s="671"/>
      <c r="LCJ42" s="670"/>
      <c r="LCK42" s="181"/>
      <c r="LCL42" s="668"/>
      <c r="LCM42" s="669"/>
      <c r="LCN42" s="670"/>
      <c r="LCO42" s="670"/>
      <c r="LCP42" s="670"/>
      <c r="LCQ42" s="671"/>
      <c r="LCR42" s="670"/>
      <c r="LCS42" s="181"/>
      <c r="LCT42" s="668"/>
      <c r="LCU42" s="669"/>
      <c r="LCV42" s="670"/>
      <c r="LCW42" s="670"/>
      <c r="LCX42" s="670"/>
      <c r="LCY42" s="671"/>
      <c r="LCZ42" s="670"/>
      <c r="LDA42" s="181"/>
      <c r="LDB42" s="668"/>
      <c r="LDC42" s="669"/>
      <c r="LDD42" s="670"/>
      <c r="LDE42" s="670"/>
      <c r="LDF42" s="670"/>
      <c r="LDG42" s="671"/>
      <c r="LDH42" s="670"/>
      <c r="LDI42" s="181"/>
      <c r="LDJ42" s="668"/>
      <c r="LDK42" s="669"/>
      <c r="LDL42" s="670"/>
      <c r="LDM42" s="670"/>
      <c r="LDN42" s="670"/>
      <c r="LDO42" s="671"/>
      <c r="LDP42" s="670"/>
      <c r="LDQ42" s="181"/>
      <c r="LDR42" s="668"/>
      <c r="LDS42" s="669"/>
      <c r="LDT42" s="670"/>
      <c r="LDU42" s="670"/>
      <c r="LDV42" s="670"/>
      <c r="LDW42" s="671"/>
      <c r="LDX42" s="670"/>
      <c r="LDY42" s="181"/>
      <c r="LDZ42" s="668"/>
      <c r="LEA42" s="669"/>
      <c r="LEB42" s="670"/>
      <c r="LEC42" s="670"/>
      <c r="LED42" s="670"/>
      <c r="LEE42" s="671"/>
      <c r="LEF42" s="670"/>
      <c r="LEG42" s="181"/>
      <c r="LEH42" s="668"/>
      <c r="LEI42" s="669"/>
      <c r="LEJ42" s="670"/>
      <c r="LEK42" s="670"/>
      <c r="LEL42" s="670"/>
      <c r="LEM42" s="671"/>
      <c r="LEN42" s="670"/>
      <c r="LEO42" s="181"/>
      <c r="LEP42" s="668"/>
      <c r="LEQ42" s="669"/>
      <c r="LER42" s="670"/>
      <c r="LES42" s="670"/>
      <c r="LET42" s="670"/>
      <c r="LEU42" s="671"/>
      <c r="LEV42" s="670"/>
      <c r="LEW42" s="181"/>
      <c r="LEX42" s="668"/>
      <c r="LEY42" s="669"/>
      <c r="LEZ42" s="670"/>
      <c r="LFA42" s="670"/>
      <c r="LFB42" s="670"/>
      <c r="LFC42" s="671"/>
      <c r="LFD42" s="670"/>
      <c r="LFE42" s="181"/>
      <c r="LFF42" s="668"/>
      <c r="LFG42" s="669"/>
      <c r="LFH42" s="670"/>
      <c r="LFI42" s="670"/>
      <c r="LFJ42" s="670"/>
      <c r="LFK42" s="671"/>
      <c r="LFL42" s="670"/>
      <c r="LFM42" s="181"/>
      <c r="LFN42" s="668"/>
      <c r="LFO42" s="669"/>
      <c r="LFP42" s="670"/>
      <c r="LFQ42" s="670"/>
      <c r="LFR42" s="670"/>
      <c r="LFS42" s="671"/>
      <c r="LFT42" s="670"/>
      <c r="LFU42" s="181"/>
      <c r="LFV42" s="668"/>
      <c r="LFW42" s="669"/>
      <c r="LFX42" s="670"/>
      <c r="LFY42" s="670"/>
      <c r="LFZ42" s="670"/>
      <c r="LGA42" s="671"/>
      <c r="LGB42" s="670"/>
      <c r="LGC42" s="181"/>
      <c r="LGD42" s="668"/>
      <c r="LGE42" s="669"/>
      <c r="LGF42" s="670"/>
      <c r="LGG42" s="670"/>
      <c r="LGH42" s="670"/>
      <c r="LGI42" s="671"/>
      <c r="LGJ42" s="670"/>
      <c r="LGK42" s="181"/>
      <c r="LGL42" s="668"/>
      <c r="LGM42" s="669"/>
      <c r="LGN42" s="670"/>
      <c r="LGO42" s="670"/>
      <c r="LGP42" s="670"/>
      <c r="LGQ42" s="671"/>
      <c r="LGR42" s="670"/>
      <c r="LGS42" s="181"/>
      <c r="LGT42" s="668"/>
      <c r="LGU42" s="669"/>
      <c r="LGV42" s="670"/>
      <c r="LGW42" s="670"/>
      <c r="LGX42" s="670"/>
      <c r="LGY42" s="671"/>
      <c r="LGZ42" s="670"/>
      <c r="LHA42" s="181"/>
      <c r="LHB42" s="668"/>
      <c r="LHC42" s="669"/>
      <c r="LHD42" s="670"/>
      <c r="LHE42" s="670"/>
      <c r="LHF42" s="670"/>
      <c r="LHG42" s="671"/>
      <c r="LHH42" s="670"/>
      <c r="LHI42" s="181"/>
      <c r="LHJ42" s="668"/>
      <c r="LHK42" s="669"/>
      <c r="LHL42" s="670"/>
      <c r="LHM42" s="670"/>
      <c r="LHN42" s="670"/>
      <c r="LHO42" s="671"/>
      <c r="LHP42" s="670"/>
      <c r="LHQ42" s="181"/>
      <c r="LHR42" s="668"/>
      <c r="LHS42" s="669"/>
      <c r="LHT42" s="670"/>
      <c r="LHU42" s="670"/>
      <c r="LHV42" s="670"/>
      <c r="LHW42" s="671"/>
      <c r="LHX42" s="670"/>
      <c r="LHY42" s="181"/>
      <c r="LHZ42" s="668"/>
      <c r="LIA42" s="669"/>
      <c r="LIB42" s="670"/>
      <c r="LIC42" s="670"/>
      <c r="LID42" s="670"/>
      <c r="LIE42" s="671"/>
      <c r="LIF42" s="670"/>
      <c r="LIG42" s="181"/>
      <c r="LIH42" s="668"/>
      <c r="LII42" s="669"/>
      <c r="LIJ42" s="670"/>
      <c r="LIK42" s="670"/>
      <c r="LIL42" s="670"/>
      <c r="LIM42" s="671"/>
      <c r="LIN42" s="670"/>
      <c r="LIO42" s="181"/>
      <c r="LIP42" s="668"/>
      <c r="LIQ42" s="669"/>
      <c r="LIR42" s="670"/>
      <c r="LIS42" s="670"/>
      <c r="LIT42" s="670"/>
      <c r="LIU42" s="671"/>
      <c r="LIV42" s="670"/>
      <c r="LIW42" s="181"/>
      <c r="LIX42" s="668"/>
      <c r="LIY42" s="669"/>
      <c r="LIZ42" s="670"/>
      <c r="LJA42" s="670"/>
      <c r="LJB42" s="670"/>
      <c r="LJC42" s="671"/>
      <c r="LJD42" s="670"/>
      <c r="LJE42" s="181"/>
      <c r="LJF42" s="668"/>
      <c r="LJG42" s="669"/>
      <c r="LJH42" s="670"/>
      <c r="LJI42" s="670"/>
      <c r="LJJ42" s="670"/>
      <c r="LJK42" s="671"/>
      <c r="LJL42" s="670"/>
      <c r="LJM42" s="181"/>
      <c r="LJN42" s="668"/>
      <c r="LJO42" s="669"/>
      <c r="LJP42" s="670"/>
      <c r="LJQ42" s="670"/>
      <c r="LJR42" s="670"/>
      <c r="LJS42" s="671"/>
      <c r="LJT42" s="670"/>
      <c r="LJU42" s="181"/>
      <c r="LJV42" s="668"/>
      <c r="LJW42" s="669"/>
      <c r="LJX42" s="670"/>
      <c r="LJY42" s="670"/>
      <c r="LJZ42" s="670"/>
      <c r="LKA42" s="671"/>
      <c r="LKB42" s="670"/>
      <c r="LKC42" s="181"/>
      <c r="LKD42" s="668"/>
      <c r="LKE42" s="669"/>
      <c r="LKF42" s="670"/>
      <c r="LKG42" s="670"/>
      <c r="LKH42" s="670"/>
      <c r="LKI42" s="671"/>
      <c r="LKJ42" s="670"/>
      <c r="LKK42" s="181"/>
      <c r="LKL42" s="668"/>
      <c r="LKM42" s="669"/>
      <c r="LKN42" s="670"/>
      <c r="LKO42" s="670"/>
      <c r="LKP42" s="670"/>
      <c r="LKQ42" s="671"/>
      <c r="LKR42" s="670"/>
      <c r="LKS42" s="181"/>
      <c r="LKT42" s="668"/>
      <c r="LKU42" s="669"/>
      <c r="LKV42" s="670"/>
      <c r="LKW42" s="670"/>
      <c r="LKX42" s="670"/>
      <c r="LKY42" s="671"/>
      <c r="LKZ42" s="670"/>
      <c r="LLA42" s="181"/>
      <c r="LLB42" s="668"/>
      <c r="LLC42" s="669"/>
      <c r="LLD42" s="670"/>
      <c r="LLE42" s="670"/>
      <c r="LLF42" s="670"/>
      <c r="LLG42" s="671"/>
      <c r="LLH42" s="670"/>
      <c r="LLI42" s="181"/>
      <c r="LLJ42" s="668"/>
      <c r="LLK42" s="669"/>
      <c r="LLL42" s="670"/>
      <c r="LLM42" s="670"/>
      <c r="LLN42" s="670"/>
      <c r="LLO42" s="671"/>
      <c r="LLP42" s="670"/>
      <c r="LLQ42" s="181"/>
      <c r="LLR42" s="668"/>
      <c r="LLS42" s="669"/>
      <c r="LLT42" s="670"/>
      <c r="LLU42" s="670"/>
      <c r="LLV42" s="670"/>
      <c r="LLW42" s="671"/>
      <c r="LLX42" s="670"/>
      <c r="LLY42" s="181"/>
      <c r="LLZ42" s="668"/>
      <c r="LMA42" s="669"/>
      <c r="LMB42" s="670"/>
      <c r="LMC42" s="670"/>
      <c r="LMD42" s="670"/>
      <c r="LME42" s="671"/>
      <c r="LMF42" s="670"/>
      <c r="LMG42" s="181"/>
      <c r="LMH42" s="668"/>
      <c r="LMI42" s="669"/>
      <c r="LMJ42" s="670"/>
      <c r="LMK42" s="670"/>
      <c r="LML42" s="670"/>
      <c r="LMM42" s="671"/>
      <c r="LMN42" s="670"/>
      <c r="LMO42" s="181"/>
      <c r="LMP42" s="668"/>
      <c r="LMQ42" s="669"/>
      <c r="LMR42" s="670"/>
      <c r="LMS42" s="670"/>
      <c r="LMT42" s="670"/>
      <c r="LMU42" s="671"/>
      <c r="LMV42" s="670"/>
      <c r="LMW42" s="181"/>
      <c r="LMX42" s="668"/>
      <c r="LMY42" s="669"/>
      <c r="LMZ42" s="670"/>
      <c r="LNA42" s="670"/>
      <c r="LNB42" s="670"/>
      <c r="LNC42" s="671"/>
      <c r="LND42" s="670"/>
      <c r="LNE42" s="181"/>
      <c r="LNF42" s="668"/>
      <c r="LNG42" s="669"/>
      <c r="LNH42" s="670"/>
      <c r="LNI42" s="670"/>
      <c r="LNJ42" s="670"/>
      <c r="LNK42" s="671"/>
      <c r="LNL42" s="670"/>
      <c r="LNM42" s="181"/>
      <c r="LNN42" s="668"/>
      <c r="LNO42" s="669"/>
      <c r="LNP42" s="670"/>
      <c r="LNQ42" s="670"/>
      <c r="LNR42" s="670"/>
      <c r="LNS42" s="671"/>
      <c r="LNT42" s="670"/>
      <c r="LNU42" s="181"/>
      <c r="LNV42" s="668"/>
      <c r="LNW42" s="669"/>
      <c r="LNX42" s="670"/>
      <c r="LNY42" s="670"/>
      <c r="LNZ42" s="670"/>
      <c r="LOA42" s="671"/>
      <c r="LOB42" s="670"/>
      <c r="LOC42" s="181"/>
      <c r="LOD42" s="668"/>
      <c r="LOE42" s="669"/>
      <c r="LOF42" s="670"/>
      <c r="LOG42" s="670"/>
      <c r="LOH42" s="670"/>
      <c r="LOI42" s="671"/>
      <c r="LOJ42" s="670"/>
      <c r="LOK42" s="181"/>
      <c r="LOL42" s="668"/>
      <c r="LOM42" s="669"/>
      <c r="LON42" s="670"/>
      <c r="LOO42" s="670"/>
      <c r="LOP42" s="670"/>
      <c r="LOQ42" s="671"/>
      <c r="LOR42" s="670"/>
      <c r="LOS42" s="181"/>
      <c r="LOT42" s="668"/>
      <c r="LOU42" s="669"/>
      <c r="LOV42" s="670"/>
      <c r="LOW42" s="670"/>
      <c r="LOX42" s="670"/>
      <c r="LOY42" s="671"/>
      <c r="LOZ42" s="670"/>
      <c r="LPA42" s="181"/>
      <c r="LPB42" s="668"/>
      <c r="LPC42" s="669"/>
      <c r="LPD42" s="670"/>
      <c r="LPE42" s="670"/>
      <c r="LPF42" s="670"/>
      <c r="LPG42" s="671"/>
      <c r="LPH42" s="670"/>
      <c r="LPI42" s="181"/>
      <c r="LPJ42" s="668"/>
      <c r="LPK42" s="669"/>
      <c r="LPL42" s="670"/>
      <c r="LPM42" s="670"/>
      <c r="LPN42" s="670"/>
      <c r="LPO42" s="671"/>
      <c r="LPP42" s="670"/>
      <c r="LPQ42" s="181"/>
      <c r="LPR42" s="668"/>
      <c r="LPS42" s="669"/>
      <c r="LPT42" s="670"/>
      <c r="LPU42" s="670"/>
      <c r="LPV42" s="670"/>
      <c r="LPW42" s="671"/>
      <c r="LPX42" s="670"/>
      <c r="LPY42" s="181"/>
      <c r="LPZ42" s="668"/>
      <c r="LQA42" s="669"/>
      <c r="LQB42" s="670"/>
      <c r="LQC42" s="670"/>
      <c r="LQD42" s="670"/>
      <c r="LQE42" s="671"/>
      <c r="LQF42" s="670"/>
      <c r="LQG42" s="181"/>
      <c r="LQH42" s="668"/>
      <c r="LQI42" s="669"/>
      <c r="LQJ42" s="670"/>
      <c r="LQK42" s="670"/>
      <c r="LQL42" s="670"/>
      <c r="LQM42" s="671"/>
      <c r="LQN42" s="670"/>
      <c r="LQO42" s="181"/>
      <c r="LQP42" s="668"/>
      <c r="LQQ42" s="669"/>
      <c r="LQR42" s="670"/>
      <c r="LQS42" s="670"/>
      <c r="LQT42" s="670"/>
      <c r="LQU42" s="671"/>
      <c r="LQV42" s="670"/>
      <c r="LQW42" s="181"/>
      <c r="LQX42" s="668"/>
      <c r="LQY42" s="669"/>
      <c r="LQZ42" s="670"/>
      <c r="LRA42" s="670"/>
      <c r="LRB42" s="670"/>
      <c r="LRC42" s="671"/>
      <c r="LRD42" s="670"/>
      <c r="LRE42" s="181"/>
      <c r="LRF42" s="668"/>
      <c r="LRG42" s="669"/>
      <c r="LRH42" s="670"/>
      <c r="LRI42" s="670"/>
      <c r="LRJ42" s="670"/>
      <c r="LRK42" s="671"/>
      <c r="LRL42" s="670"/>
      <c r="LRM42" s="181"/>
      <c r="LRN42" s="668"/>
      <c r="LRO42" s="669"/>
      <c r="LRP42" s="670"/>
      <c r="LRQ42" s="670"/>
      <c r="LRR42" s="670"/>
      <c r="LRS42" s="671"/>
      <c r="LRT42" s="670"/>
      <c r="LRU42" s="181"/>
      <c r="LRV42" s="668"/>
      <c r="LRW42" s="669"/>
      <c r="LRX42" s="670"/>
      <c r="LRY42" s="670"/>
      <c r="LRZ42" s="670"/>
      <c r="LSA42" s="671"/>
      <c r="LSB42" s="670"/>
      <c r="LSC42" s="181"/>
      <c r="LSD42" s="668"/>
      <c r="LSE42" s="669"/>
      <c r="LSF42" s="670"/>
      <c r="LSG42" s="670"/>
      <c r="LSH42" s="670"/>
      <c r="LSI42" s="671"/>
      <c r="LSJ42" s="670"/>
      <c r="LSK42" s="181"/>
      <c r="LSL42" s="668"/>
      <c r="LSM42" s="669"/>
      <c r="LSN42" s="670"/>
      <c r="LSO42" s="670"/>
      <c r="LSP42" s="670"/>
      <c r="LSQ42" s="671"/>
      <c r="LSR42" s="670"/>
      <c r="LSS42" s="181"/>
      <c r="LST42" s="668"/>
      <c r="LSU42" s="669"/>
      <c r="LSV42" s="670"/>
      <c r="LSW42" s="670"/>
      <c r="LSX42" s="670"/>
      <c r="LSY42" s="671"/>
      <c r="LSZ42" s="670"/>
      <c r="LTA42" s="181"/>
      <c r="LTB42" s="668"/>
      <c r="LTC42" s="669"/>
      <c r="LTD42" s="670"/>
      <c r="LTE42" s="670"/>
      <c r="LTF42" s="670"/>
      <c r="LTG42" s="671"/>
      <c r="LTH42" s="670"/>
      <c r="LTI42" s="181"/>
      <c r="LTJ42" s="668"/>
      <c r="LTK42" s="669"/>
      <c r="LTL42" s="670"/>
      <c r="LTM42" s="670"/>
      <c r="LTN42" s="670"/>
      <c r="LTO42" s="671"/>
      <c r="LTP42" s="670"/>
      <c r="LTQ42" s="181"/>
      <c r="LTR42" s="668"/>
      <c r="LTS42" s="669"/>
      <c r="LTT42" s="670"/>
      <c r="LTU42" s="670"/>
      <c r="LTV42" s="670"/>
      <c r="LTW42" s="671"/>
      <c r="LTX42" s="670"/>
      <c r="LTY42" s="181"/>
      <c r="LTZ42" s="668"/>
      <c r="LUA42" s="669"/>
      <c r="LUB42" s="670"/>
      <c r="LUC42" s="670"/>
      <c r="LUD42" s="670"/>
      <c r="LUE42" s="671"/>
      <c r="LUF42" s="670"/>
      <c r="LUG42" s="181"/>
      <c r="LUH42" s="668"/>
      <c r="LUI42" s="669"/>
      <c r="LUJ42" s="670"/>
      <c r="LUK42" s="670"/>
      <c r="LUL42" s="670"/>
      <c r="LUM42" s="671"/>
      <c r="LUN42" s="670"/>
      <c r="LUO42" s="181"/>
      <c r="LUP42" s="668"/>
      <c r="LUQ42" s="669"/>
      <c r="LUR42" s="670"/>
      <c r="LUS42" s="670"/>
      <c r="LUT42" s="670"/>
      <c r="LUU42" s="671"/>
      <c r="LUV42" s="670"/>
      <c r="LUW42" s="181"/>
      <c r="LUX42" s="668"/>
      <c r="LUY42" s="669"/>
      <c r="LUZ42" s="670"/>
      <c r="LVA42" s="670"/>
      <c r="LVB42" s="670"/>
      <c r="LVC42" s="671"/>
      <c r="LVD42" s="670"/>
      <c r="LVE42" s="181"/>
      <c r="LVF42" s="668"/>
      <c r="LVG42" s="669"/>
      <c r="LVH42" s="670"/>
      <c r="LVI42" s="670"/>
      <c r="LVJ42" s="670"/>
      <c r="LVK42" s="671"/>
      <c r="LVL42" s="670"/>
      <c r="LVM42" s="181"/>
      <c r="LVN42" s="668"/>
      <c r="LVO42" s="669"/>
      <c r="LVP42" s="670"/>
      <c r="LVQ42" s="670"/>
      <c r="LVR42" s="670"/>
      <c r="LVS42" s="671"/>
      <c r="LVT42" s="670"/>
      <c r="LVU42" s="181"/>
      <c r="LVV42" s="668"/>
      <c r="LVW42" s="669"/>
      <c r="LVX42" s="670"/>
      <c r="LVY42" s="670"/>
      <c r="LVZ42" s="670"/>
      <c r="LWA42" s="671"/>
      <c r="LWB42" s="670"/>
      <c r="LWC42" s="181"/>
      <c r="LWD42" s="668"/>
      <c r="LWE42" s="669"/>
      <c r="LWF42" s="670"/>
      <c r="LWG42" s="670"/>
      <c r="LWH42" s="670"/>
      <c r="LWI42" s="671"/>
      <c r="LWJ42" s="670"/>
      <c r="LWK42" s="181"/>
      <c r="LWL42" s="668"/>
      <c r="LWM42" s="669"/>
      <c r="LWN42" s="670"/>
      <c r="LWO42" s="670"/>
      <c r="LWP42" s="670"/>
      <c r="LWQ42" s="671"/>
      <c r="LWR42" s="670"/>
      <c r="LWS42" s="181"/>
      <c r="LWT42" s="668"/>
      <c r="LWU42" s="669"/>
      <c r="LWV42" s="670"/>
      <c r="LWW42" s="670"/>
      <c r="LWX42" s="670"/>
      <c r="LWY42" s="671"/>
      <c r="LWZ42" s="670"/>
      <c r="LXA42" s="181"/>
      <c r="LXB42" s="668"/>
      <c r="LXC42" s="669"/>
      <c r="LXD42" s="670"/>
      <c r="LXE42" s="670"/>
      <c r="LXF42" s="670"/>
      <c r="LXG42" s="671"/>
      <c r="LXH42" s="670"/>
      <c r="LXI42" s="181"/>
      <c r="LXJ42" s="668"/>
      <c r="LXK42" s="669"/>
      <c r="LXL42" s="670"/>
      <c r="LXM42" s="670"/>
      <c r="LXN42" s="670"/>
      <c r="LXO42" s="671"/>
      <c r="LXP42" s="670"/>
      <c r="LXQ42" s="181"/>
      <c r="LXR42" s="668"/>
      <c r="LXS42" s="669"/>
      <c r="LXT42" s="670"/>
      <c r="LXU42" s="670"/>
      <c r="LXV42" s="670"/>
      <c r="LXW42" s="671"/>
      <c r="LXX42" s="670"/>
      <c r="LXY42" s="181"/>
      <c r="LXZ42" s="668"/>
      <c r="LYA42" s="669"/>
      <c r="LYB42" s="670"/>
      <c r="LYC42" s="670"/>
      <c r="LYD42" s="670"/>
      <c r="LYE42" s="671"/>
      <c r="LYF42" s="670"/>
      <c r="LYG42" s="181"/>
      <c r="LYH42" s="668"/>
      <c r="LYI42" s="669"/>
      <c r="LYJ42" s="670"/>
      <c r="LYK42" s="670"/>
      <c r="LYL42" s="670"/>
      <c r="LYM42" s="671"/>
      <c r="LYN42" s="670"/>
      <c r="LYO42" s="181"/>
      <c r="LYP42" s="668"/>
      <c r="LYQ42" s="669"/>
      <c r="LYR42" s="670"/>
      <c r="LYS42" s="670"/>
      <c r="LYT42" s="670"/>
      <c r="LYU42" s="671"/>
      <c r="LYV42" s="670"/>
      <c r="LYW42" s="181"/>
      <c r="LYX42" s="668"/>
      <c r="LYY42" s="669"/>
      <c r="LYZ42" s="670"/>
      <c r="LZA42" s="670"/>
      <c r="LZB42" s="670"/>
      <c r="LZC42" s="671"/>
      <c r="LZD42" s="670"/>
      <c r="LZE42" s="181"/>
      <c r="LZF42" s="668"/>
      <c r="LZG42" s="669"/>
      <c r="LZH42" s="670"/>
      <c r="LZI42" s="670"/>
      <c r="LZJ42" s="670"/>
      <c r="LZK42" s="671"/>
      <c r="LZL42" s="670"/>
      <c r="LZM42" s="181"/>
      <c r="LZN42" s="668"/>
      <c r="LZO42" s="669"/>
      <c r="LZP42" s="670"/>
      <c r="LZQ42" s="670"/>
      <c r="LZR42" s="670"/>
      <c r="LZS42" s="671"/>
      <c r="LZT42" s="670"/>
      <c r="LZU42" s="181"/>
      <c r="LZV42" s="668"/>
      <c r="LZW42" s="669"/>
      <c r="LZX42" s="670"/>
      <c r="LZY42" s="670"/>
      <c r="LZZ42" s="670"/>
      <c r="MAA42" s="671"/>
      <c r="MAB42" s="670"/>
      <c r="MAC42" s="181"/>
      <c r="MAD42" s="668"/>
      <c r="MAE42" s="669"/>
      <c r="MAF42" s="670"/>
      <c r="MAG42" s="670"/>
      <c r="MAH42" s="670"/>
      <c r="MAI42" s="671"/>
      <c r="MAJ42" s="670"/>
      <c r="MAK42" s="181"/>
      <c r="MAL42" s="668"/>
      <c r="MAM42" s="669"/>
      <c r="MAN42" s="670"/>
      <c r="MAO42" s="670"/>
      <c r="MAP42" s="670"/>
      <c r="MAQ42" s="671"/>
      <c r="MAR42" s="670"/>
      <c r="MAS42" s="181"/>
      <c r="MAT42" s="668"/>
      <c r="MAU42" s="669"/>
      <c r="MAV42" s="670"/>
      <c r="MAW42" s="670"/>
      <c r="MAX42" s="670"/>
      <c r="MAY42" s="671"/>
      <c r="MAZ42" s="670"/>
      <c r="MBA42" s="181"/>
      <c r="MBB42" s="668"/>
      <c r="MBC42" s="669"/>
      <c r="MBD42" s="670"/>
      <c r="MBE42" s="670"/>
      <c r="MBF42" s="670"/>
      <c r="MBG42" s="671"/>
      <c r="MBH42" s="670"/>
      <c r="MBI42" s="181"/>
      <c r="MBJ42" s="668"/>
      <c r="MBK42" s="669"/>
      <c r="MBL42" s="670"/>
      <c r="MBM42" s="670"/>
      <c r="MBN42" s="670"/>
      <c r="MBO42" s="671"/>
      <c r="MBP42" s="670"/>
      <c r="MBQ42" s="181"/>
      <c r="MBR42" s="668"/>
      <c r="MBS42" s="669"/>
      <c r="MBT42" s="670"/>
      <c r="MBU42" s="670"/>
      <c r="MBV42" s="670"/>
      <c r="MBW42" s="671"/>
      <c r="MBX42" s="670"/>
      <c r="MBY42" s="181"/>
      <c r="MBZ42" s="668"/>
      <c r="MCA42" s="669"/>
      <c r="MCB42" s="670"/>
      <c r="MCC42" s="670"/>
      <c r="MCD42" s="670"/>
      <c r="MCE42" s="671"/>
      <c r="MCF42" s="670"/>
      <c r="MCG42" s="181"/>
      <c r="MCH42" s="668"/>
      <c r="MCI42" s="669"/>
      <c r="MCJ42" s="670"/>
      <c r="MCK42" s="670"/>
      <c r="MCL42" s="670"/>
      <c r="MCM42" s="671"/>
      <c r="MCN42" s="670"/>
      <c r="MCO42" s="181"/>
      <c r="MCP42" s="668"/>
      <c r="MCQ42" s="669"/>
      <c r="MCR42" s="670"/>
      <c r="MCS42" s="670"/>
      <c r="MCT42" s="670"/>
      <c r="MCU42" s="671"/>
      <c r="MCV42" s="670"/>
      <c r="MCW42" s="181"/>
      <c r="MCX42" s="668"/>
      <c r="MCY42" s="669"/>
      <c r="MCZ42" s="670"/>
      <c r="MDA42" s="670"/>
      <c r="MDB42" s="670"/>
      <c r="MDC42" s="671"/>
      <c r="MDD42" s="670"/>
      <c r="MDE42" s="181"/>
      <c r="MDF42" s="668"/>
      <c r="MDG42" s="669"/>
      <c r="MDH42" s="670"/>
      <c r="MDI42" s="670"/>
      <c r="MDJ42" s="670"/>
      <c r="MDK42" s="671"/>
      <c r="MDL42" s="670"/>
      <c r="MDM42" s="181"/>
      <c r="MDN42" s="668"/>
      <c r="MDO42" s="669"/>
      <c r="MDP42" s="670"/>
      <c r="MDQ42" s="670"/>
      <c r="MDR42" s="670"/>
      <c r="MDS42" s="671"/>
      <c r="MDT42" s="670"/>
      <c r="MDU42" s="181"/>
      <c r="MDV42" s="668"/>
      <c r="MDW42" s="669"/>
      <c r="MDX42" s="670"/>
      <c r="MDY42" s="670"/>
      <c r="MDZ42" s="670"/>
      <c r="MEA42" s="671"/>
      <c r="MEB42" s="670"/>
      <c r="MEC42" s="181"/>
      <c r="MED42" s="668"/>
      <c r="MEE42" s="669"/>
      <c r="MEF42" s="670"/>
      <c r="MEG42" s="670"/>
      <c r="MEH42" s="670"/>
      <c r="MEI42" s="671"/>
      <c r="MEJ42" s="670"/>
      <c r="MEK42" s="181"/>
      <c r="MEL42" s="668"/>
      <c r="MEM42" s="669"/>
      <c r="MEN42" s="670"/>
      <c r="MEO42" s="670"/>
      <c r="MEP42" s="670"/>
      <c r="MEQ42" s="671"/>
      <c r="MER42" s="670"/>
      <c r="MES42" s="181"/>
      <c r="MET42" s="668"/>
      <c r="MEU42" s="669"/>
      <c r="MEV42" s="670"/>
      <c r="MEW42" s="670"/>
      <c r="MEX42" s="670"/>
      <c r="MEY42" s="671"/>
      <c r="MEZ42" s="670"/>
      <c r="MFA42" s="181"/>
      <c r="MFB42" s="668"/>
      <c r="MFC42" s="669"/>
      <c r="MFD42" s="670"/>
      <c r="MFE42" s="670"/>
      <c r="MFF42" s="670"/>
      <c r="MFG42" s="671"/>
      <c r="MFH42" s="670"/>
      <c r="MFI42" s="181"/>
      <c r="MFJ42" s="668"/>
      <c r="MFK42" s="669"/>
      <c r="MFL42" s="670"/>
      <c r="MFM42" s="670"/>
      <c r="MFN42" s="670"/>
      <c r="MFO42" s="671"/>
      <c r="MFP42" s="670"/>
      <c r="MFQ42" s="181"/>
      <c r="MFR42" s="668"/>
      <c r="MFS42" s="669"/>
      <c r="MFT42" s="670"/>
      <c r="MFU42" s="670"/>
      <c r="MFV42" s="670"/>
      <c r="MFW42" s="671"/>
      <c r="MFX42" s="670"/>
      <c r="MFY42" s="181"/>
      <c r="MFZ42" s="668"/>
      <c r="MGA42" s="669"/>
      <c r="MGB42" s="670"/>
      <c r="MGC42" s="670"/>
      <c r="MGD42" s="670"/>
      <c r="MGE42" s="671"/>
      <c r="MGF42" s="670"/>
      <c r="MGG42" s="181"/>
      <c r="MGH42" s="668"/>
      <c r="MGI42" s="669"/>
      <c r="MGJ42" s="670"/>
      <c r="MGK42" s="670"/>
      <c r="MGL42" s="670"/>
      <c r="MGM42" s="671"/>
      <c r="MGN42" s="670"/>
      <c r="MGO42" s="181"/>
      <c r="MGP42" s="668"/>
      <c r="MGQ42" s="669"/>
      <c r="MGR42" s="670"/>
      <c r="MGS42" s="670"/>
      <c r="MGT42" s="670"/>
      <c r="MGU42" s="671"/>
      <c r="MGV42" s="670"/>
      <c r="MGW42" s="181"/>
      <c r="MGX42" s="668"/>
      <c r="MGY42" s="669"/>
      <c r="MGZ42" s="670"/>
      <c r="MHA42" s="670"/>
      <c r="MHB42" s="670"/>
      <c r="MHC42" s="671"/>
      <c r="MHD42" s="670"/>
      <c r="MHE42" s="181"/>
      <c r="MHF42" s="668"/>
      <c r="MHG42" s="669"/>
      <c r="MHH42" s="670"/>
      <c r="MHI42" s="670"/>
      <c r="MHJ42" s="670"/>
      <c r="MHK42" s="671"/>
      <c r="MHL42" s="670"/>
      <c r="MHM42" s="181"/>
      <c r="MHN42" s="668"/>
      <c r="MHO42" s="669"/>
      <c r="MHP42" s="670"/>
      <c r="MHQ42" s="670"/>
      <c r="MHR42" s="670"/>
      <c r="MHS42" s="671"/>
      <c r="MHT42" s="670"/>
      <c r="MHU42" s="181"/>
      <c r="MHV42" s="668"/>
      <c r="MHW42" s="669"/>
      <c r="MHX42" s="670"/>
      <c r="MHY42" s="670"/>
      <c r="MHZ42" s="670"/>
      <c r="MIA42" s="671"/>
      <c r="MIB42" s="670"/>
      <c r="MIC42" s="181"/>
      <c r="MID42" s="668"/>
      <c r="MIE42" s="669"/>
      <c r="MIF42" s="670"/>
      <c r="MIG42" s="670"/>
      <c r="MIH42" s="670"/>
      <c r="MII42" s="671"/>
      <c r="MIJ42" s="670"/>
      <c r="MIK42" s="181"/>
      <c r="MIL42" s="668"/>
      <c r="MIM42" s="669"/>
      <c r="MIN42" s="670"/>
      <c r="MIO42" s="670"/>
      <c r="MIP42" s="670"/>
      <c r="MIQ42" s="671"/>
      <c r="MIR42" s="670"/>
      <c r="MIS42" s="181"/>
      <c r="MIT42" s="668"/>
      <c r="MIU42" s="669"/>
      <c r="MIV42" s="670"/>
      <c r="MIW42" s="670"/>
      <c r="MIX42" s="670"/>
      <c r="MIY42" s="671"/>
      <c r="MIZ42" s="670"/>
      <c r="MJA42" s="181"/>
      <c r="MJB42" s="668"/>
      <c r="MJC42" s="669"/>
      <c r="MJD42" s="670"/>
      <c r="MJE42" s="670"/>
      <c r="MJF42" s="670"/>
      <c r="MJG42" s="671"/>
      <c r="MJH42" s="670"/>
      <c r="MJI42" s="181"/>
      <c r="MJJ42" s="668"/>
      <c r="MJK42" s="669"/>
      <c r="MJL42" s="670"/>
      <c r="MJM42" s="670"/>
      <c r="MJN42" s="670"/>
      <c r="MJO42" s="671"/>
      <c r="MJP42" s="670"/>
      <c r="MJQ42" s="181"/>
      <c r="MJR42" s="668"/>
      <c r="MJS42" s="669"/>
      <c r="MJT42" s="670"/>
      <c r="MJU42" s="670"/>
      <c r="MJV42" s="670"/>
      <c r="MJW42" s="671"/>
      <c r="MJX42" s="670"/>
      <c r="MJY42" s="181"/>
      <c r="MJZ42" s="668"/>
      <c r="MKA42" s="669"/>
      <c r="MKB42" s="670"/>
      <c r="MKC42" s="670"/>
      <c r="MKD42" s="670"/>
      <c r="MKE42" s="671"/>
      <c r="MKF42" s="670"/>
      <c r="MKG42" s="181"/>
      <c r="MKH42" s="668"/>
      <c r="MKI42" s="669"/>
      <c r="MKJ42" s="670"/>
      <c r="MKK42" s="670"/>
      <c r="MKL42" s="670"/>
      <c r="MKM42" s="671"/>
      <c r="MKN42" s="670"/>
      <c r="MKO42" s="181"/>
      <c r="MKP42" s="668"/>
      <c r="MKQ42" s="669"/>
      <c r="MKR42" s="670"/>
      <c r="MKS42" s="670"/>
      <c r="MKT42" s="670"/>
      <c r="MKU42" s="671"/>
      <c r="MKV42" s="670"/>
      <c r="MKW42" s="181"/>
      <c r="MKX42" s="668"/>
      <c r="MKY42" s="669"/>
      <c r="MKZ42" s="670"/>
      <c r="MLA42" s="670"/>
      <c r="MLB42" s="670"/>
      <c r="MLC42" s="671"/>
      <c r="MLD42" s="670"/>
      <c r="MLE42" s="181"/>
      <c r="MLF42" s="668"/>
      <c r="MLG42" s="669"/>
      <c r="MLH42" s="670"/>
      <c r="MLI42" s="670"/>
      <c r="MLJ42" s="670"/>
      <c r="MLK42" s="671"/>
      <c r="MLL42" s="670"/>
      <c r="MLM42" s="181"/>
      <c r="MLN42" s="668"/>
      <c r="MLO42" s="669"/>
      <c r="MLP42" s="670"/>
      <c r="MLQ42" s="670"/>
      <c r="MLR42" s="670"/>
      <c r="MLS42" s="671"/>
      <c r="MLT42" s="670"/>
      <c r="MLU42" s="181"/>
      <c r="MLV42" s="668"/>
      <c r="MLW42" s="669"/>
      <c r="MLX42" s="670"/>
      <c r="MLY42" s="670"/>
      <c r="MLZ42" s="670"/>
      <c r="MMA42" s="671"/>
      <c r="MMB42" s="670"/>
      <c r="MMC42" s="181"/>
      <c r="MMD42" s="668"/>
      <c r="MME42" s="669"/>
      <c r="MMF42" s="670"/>
      <c r="MMG42" s="670"/>
      <c r="MMH42" s="670"/>
      <c r="MMI42" s="671"/>
      <c r="MMJ42" s="670"/>
      <c r="MMK42" s="181"/>
      <c r="MML42" s="668"/>
      <c r="MMM42" s="669"/>
      <c r="MMN42" s="670"/>
      <c r="MMO42" s="670"/>
      <c r="MMP42" s="670"/>
      <c r="MMQ42" s="671"/>
      <c r="MMR42" s="670"/>
      <c r="MMS42" s="181"/>
      <c r="MMT42" s="668"/>
      <c r="MMU42" s="669"/>
      <c r="MMV42" s="670"/>
      <c r="MMW42" s="670"/>
      <c r="MMX42" s="670"/>
      <c r="MMY42" s="671"/>
      <c r="MMZ42" s="670"/>
      <c r="MNA42" s="181"/>
      <c r="MNB42" s="668"/>
      <c r="MNC42" s="669"/>
      <c r="MND42" s="670"/>
      <c r="MNE42" s="670"/>
      <c r="MNF42" s="670"/>
      <c r="MNG42" s="671"/>
      <c r="MNH42" s="670"/>
      <c r="MNI42" s="181"/>
      <c r="MNJ42" s="668"/>
      <c r="MNK42" s="669"/>
      <c r="MNL42" s="670"/>
      <c r="MNM42" s="670"/>
      <c r="MNN42" s="670"/>
      <c r="MNO42" s="671"/>
      <c r="MNP42" s="670"/>
      <c r="MNQ42" s="181"/>
      <c r="MNR42" s="668"/>
      <c r="MNS42" s="669"/>
      <c r="MNT42" s="670"/>
      <c r="MNU42" s="670"/>
      <c r="MNV42" s="670"/>
      <c r="MNW42" s="671"/>
      <c r="MNX42" s="670"/>
      <c r="MNY42" s="181"/>
      <c r="MNZ42" s="668"/>
      <c r="MOA42" s="669"/>
      <c r="MOB42" s="670"/>
      <c r="MOC42" s="670"/>
      <c r="MOD42" s="670"/>
      <c r="MOE42" s="671"/>
      <c r="MOF42" s="670"/>
      <c r="MOG42" s="181"/>
      <c r="MOH42" s="668"/>
      <c r="MOI42" s="669"/>
      <c r="MOJ42" s="670"/>
      <c r="MOK42" s="670"/>
      <c r="MOL42" s="670"/>
      <c r="MOM42" s="671"/>
      <c r="MON42" s="670"/>
      <c r="MOO42" s="181"/>
      <c r="MOP42" s="668"/>
      <c r="MOQ42" s="669"/>
      <c r="MOR42" s="670"/>
      <c r="MOS42" s="670"/>
      <c r="MOT42" s="670"/>
      <c r="MOU42" s="671"/>
      <c r="MOV42" s="670"/>
      <c r="MOW42" s="181"/>
      <c r="MOX42" s="668"/>
      <c r="MOY42" s="669"/>
      <c r="MOZ42" s="670"/>
      <c r="MPA42" s="670"/>
      <c r="MPB42" s="670"/>
      <c r="MPC42" s="671"/>
      <c r="MPD42" s="670"/>
      <c r="MPE42" s="181"/>
      <c r="MPF42" s="668"/>
      <c r="MPG42" s="669"/>
      <c r="MPH42" s="670"/>
      <c r="MPI42" s="670"/>
      <c r="MPJ42" s="670"/>
      <c r="MPK42" s="671"/>
      <c r="MPL42" s="670"/>
      <c r="MPM42" s="181"/>
      <c r="MPN42" s="668"/>
      <c r="MPO42" s="669"/>
      <c r="MPP42" s="670"/>
      <c r="MPQ42" s="670"/>
      <c r="MPR42" s="670"/>
      <c r="MPS42" s="671"/>
      <c r="MPT42" s="670"/>
      <c r="MPU42" s="181"/>
      <c r="MPV42" s="668"/>
      <c r="MPW42" s="669"/>
      <c r="MPX42" s="670"/>
      <c r="MPY42" s="670"/>
      <c r="MPZ42" s="670"/>
      <c r="MQA42" s="671"/>
      <c r="MQB42" s="670"/>
      <c r="MQC42" s="181"/>
      <c r="MQD42" s="668"/>
      <c r="MQE42" s="669"/>
      <c r="MQF42" s="670"/>
      <c r="MQG42" s="670"/>
      <c r="MQH42" s="670"/>
      <c r="MQI42" s="671"/>
      <c r="MQJ42" s="670"/>
      <c r="MQK42" s="181"/>
      <c r="MQL42" s="668"/>
      <c r="MQM42" s="669"/>
      <c r="MQN42" s="670"/>
      <c r="MQO42" s="670"/>
      <c r="MQP42" s="670"/>
      <c r="MQQ42" s="671"/>
      <c r="MQR42" s="670"/>
      <c r="MQS42" s="181"/>
      <c r="MQT42" s="668"/>
      <c r="MQU42" s="669"/>
      <c r="MQV42" s="670"/>
      <c r="MQW42" s="670"/>
      <c r="MQX42" s="670"/>
      <c r="MQY42" s="671"/>
      <c r="MQZ42" s="670"/>
      <c r="MRA42" s="181"/>
      <c r="MRB42" s="668"/>
      <c r="MRC42" s="669"/>
      <c r="MRD42" s="670"/>
      <c r="MRE42" s="670"/>
      <c r="MRF42" s="670"/>
      <c r="MRG42" s="671"/>
      <c r="MRH42" s="670"/>
      <c r="MRI42" s="181"/>
      <c r="MRJ42" s="668"/>
      <c r="MRK42" s="669"/>
      <c r="MRL42" s="670"/>
      <c r="MRM42" s="670"/>
      <c r="MRN42" s="670"/>
      <c r="MRO42" s="671"/>
      <c r="MRP42" s="670"/>
      <c r="MRQ42" s="181"/>
      <c r="MRR42" s="668"/>
      <c r="MRS42" s="669"/>
      <c r="MRT42" s="670"/>
      <c r="MRU42" s="670"/>
      <c r="MRV42" s="670"/>
      <c r="MRW42" s="671"/>
      <c r="MRX42" s="670"/>
      <c r="MRY42" s="181"/>
      <c r="MRZ42" s="668"/>
      <c r="MSA42" s="669"/>
      <c r="MSB42" s="670"/>
      <c r="MSC42" s="670"/>
      <c r="MSD42" s="670"/>
      <c r="MSE42" s="671"/>
      <c r="MSF42" s="670"/>
      <c r="MSG42" s="181"/>
      <c r="MSH42" s="668"/>
      <c r="MSI42" s="669"/>
      <c r="MSJ42" s="670"/>
      <c r="MSK42" s="670"/>
      <c r="MSL42" s="670"/>
      <c r="MSM42" s="671"/>
      <c r="MSN42" s="670"/>
      <c r="MSO42" s="181"/>
      <c r="MSP42" s="668"/>
      <c r="MSQ42" s="669"/>
      <c r="MSR42" s="670"/>
      <c r="MSS42" s="670"/>
      <c r="MST42" s="670"/>
      <c r="MSU42" s="671"/>
      <c r="MSV42" s="670"/>
      <c r="MSW42" s="181"/>
      <c r="MSX42" s="668"/>
      <c r="MSY42" s="669"/>
      <c r="MSZ42" s="670"/>
      <c r="MTA42" s="670"/>
      <c r="MTB42" s="670"/>
      <c r="MTC42" s="671"/>
      <c r="MTD42" s="670"/>
      <c r="MTE42" s="181"/>
      <c r="MTF42" s="668"/>
      <c r="MTG42" s="669"/>
      <c r="MTH42" s="670"/>
      <c r="MTI42" s="670"/>
      <c r="MTJ42" s="670"/>
      <c r="MTK42" s="671"/>
      <c r="MTL42" s="670"/>
      <c r="MTM42" s="181"/>
      <c r="MTN42" s="668"/>
      <c r="MTO42" s="669"/>
      <c r="MTP42" s="670"/>
      <c r="MTQ42" s="670"/>
      <c r="MTR42" s="670"/>
      <c r="MTS42" s="671"/>
      <c r="MTT42" s="670"/>
      <c r="MTU42" s="181"/>
      <c r="MTV42" s="668"/>
      <c r="MTW42" s="669"/>
      <c r="MTX42" s="670"/>
      <c r="MTY42" s="670"/>
      <c r="MTZ42" s="670"/>
      <c r="MUA42" s="671"/>
      <c r="MUB42" s="670"/>
      <c r="MUC42" s="181"/>
      <c r="MUD42" s="668"/>
      <c r="MUE42" s="669"/>
      <c r="MUF42" s="670"/>
      <c r="MUG42" s="670"/>
      <c r="MUH42" s="670"/>
      <c r="MUI42" s="671"/>
      <c r="MUJ42" s="670"/>
      <c r="MUK42" s="181"/>
      <c r="MUL42" s="668"/>
      <c r="MUM42" s="669"/>
      <c r="MUN42" s="670"/>
      <c r="MUO42" s="670"/>
      <c r="MUP42" s="670"/>
      <c r="MUQ42" s="671"/>
      <c r="MUR42" s="670"/>
      <c r="MUS42" s="181"/>
      <c r="MUT42" s="668"/>
      <c r="MUU42" s="669"/>
      <c r="MUV42" s="670"/>
      <c r="MUW42" s="670"/>
      <c r="MUX42" s="670"/>
      <c r="MUY42" s="671"/>
      <c r="MUZ42" s="670"/>
      <c r="MVA42" s="181"/>
      <c r="MVB42" s="668"/>
      <c r="MVC42" s="669"/>
      <c r="MVD42" s="670"/>
      <c r="MVE42" s="670"/>
      <c r="MVF42" s="670"/>
      <c r="MVG42" s="671"/>
      <c r="MVH42" s="670"/>
      <c r="MVI42" s="181"/>
      <c r="MVJ42" s="668"/>
      <c r="MVK42" s="669"/>
      <c r="MVL42" s="670"/>
      <c r="MVM42" s="670"/>
      <c r="MVN42" s="670"/>
      <c r="MVO42" s="671"/>
      <c r="MVP42" s="670"/>
      <c r="MVQ42" s="181"/>
      <c r="MVR42" s="668"/>
      <c r="MVS42" s="669"/>
      <c r="MVT42" s="670"/>
      <c r="MVU42" s="670"/>
      <c r="MVV42" s="670"/>
      <c r="MVW42" s="671"/>
      <c r="MVX42" s="670"/>
      <c r="MVY42" s="181"/>
      <c r="MVZ42" s="668"/>
      <c r="MWA42" s="669"/>
      <c r="MWB42" s="670"/>
      <c r="MWC42" s="670"/>
      <c r="MWD42" s="670"/>
      <c r="MWE42" s="671"/>
      <c r="MWF42" s="670"/>
      <c r="MWG42" s="181"/>
      <c r="MWH42" s="668"/>
      <c r="MWI42" s="669"/>
      <c r="MWJ42" s="670"/>
      <c r="MWK42" s="670"/>
      <c r="MWL42" s="670"/>
      <c r="MWM42" s="671"/>
      <c r="MWN42" s="670"/>
      <c r="MWO42" s="181"/>
      <c r="MWP42" s="668"/>
      <c r="MWQ42" s="669"/>
      <c r="MWR42" s="670"/>
      <c r="MWS42" s="670"/>
      <c r="MWT42" s="670"/>
      <c r="MWU42" s="671"/>
      <c r="MWV42" s="670"/>
      <c r="MWW42" s="181"/>
      <c r="MWX42" s="668"/>
      <c r="MWY42" s="669"/>
      <c r="MWZ42" s="670"/>
      <c r="MXA42" s="670"/>
      <c r="MXB42" s="670"/>
      <c r="MXC42" s="671"/>
      <c r="MXD42" s="670"/>
      <c r="MXE42" s="181"/>
      <c r="MXF42" s="668"/>
      <c r="MXG42" s="669"/>
      <c r="MXH42" s="670"/>
      <c r="MXI42" s="670"/>
      <c r="MXJ42" s="670"/>
      <c r="MXK42" s="671"/>
      <c r="MXL42" s="670"/>
      <c r="MXM42" s="181"/>
      <c r="MXN42" s="668"/>
      <c r="MXO42" s="669"/>
      <c r="MXP42" s="670"/>
      <c r="MXQ42" s="670"/>
      <c r="MXR42" s="670"/>
      <c r="MXS42" s="671"/>
      <c r="MXT42" s="670"/>
      <c r="MXU42" s="181"/>
      <c r="MXV42" s="668"/>
      <c r="MXW42" s="669"/>
      <c r="MXX42" s="670"/>
      <c r="MXY42" s="670"/>
      <c r="MXZ42" s="670"/>
      <c r="MYA42" s="671"/>
      <c r="MYB42" s="670"/>
      <c r="MYC42" s="181"/>
      <c r="MYD42" s="668"/>
      <c r="MYE42" s="669"/>
      <c r="MYF42" s="670"/>
      <c r="MYG42" s="670"/>
      <c r="MYH42" s="670"/>
      <c r="MYI42" s="671"/>
      <c r="MYJ42" s="670"/>
      <c r="MYK42" s="181"/>
      <c r="MYL42" s="668"/>
      <c r="MYM42" s="669"/>
      <c r="MYN42" s="670"/>
      <c r="MYO42" s="670"/>
      <c r="MYP42" s="670"/>
      <c r="MYQ42" s="671"/>
      <c r="MYR42" s="670"/>
      <c r="MYS42" s="181"/>
      <c r="MYT42" s="668"/>
      <c r="MYU42" s="669"/>
      <c r="MYV42" s="670"/>
      <c r="MYW42" s="670"/>
      <c r="MYX42" s="670"/>
      <c r="MYY42" s="671"/>
      <c r="MYZ42" s="670"/>
      <c r="MZA42" s="181"/>
      <c r="MZB42" s="668"/>
      <c r="MZC42" s="669"/>
      <c r="MZD42" s="670"/>
      <c r="MZE42" s="670"/>
      <c r="MZF42" s="670"/>
      <c r="MZG42" s="671"/>
      <c r="MZH42" s="670"/>
      <c r="MZI42" s="181"/>
      <c r="MZJ42" s="668"/>
      <c r="MZK42" s="669"/>
      <c r="MZL42" s="670"/>
      <c r="MZM42" s="670"/>
      <c r="MZN42" s="670"/>
      <c r="MZO42" s="671"/>
      <c r="MZP42" s="670"/>
      <c r="MZQ42" s="181"/>
      <c r="MZR42" s="668"/>
      <c r="MZS42" s="669"/>
      <c r="MZT42" s="670"/>
      <c r="MZU42" s="670"/>
      <c r="MZV42" s="670"/>
      <c r="MZW42" s="671"/>
      <c r="MZX42" s="670"/>
      <c r="MZY42" s="181"/>
      <c r="MZZ42" s="668"/>
      <c r="NAA42" s="669"/>
      <c r="NAB42" s="670"/>
      <c r="NAC42" s="670"/>
      <c r="NAD42" s="670"/>
      <c r="NAE42" s="671"/>
      <c r="NAF42" s="670"/>
      <c r="NAG42" s="181"/>
      <c r="NAH42" s="668"/>
      <c r="NAI42" s="669"/>
      <c r="NAJ42" s="670"/>
      <c r="NAK42" s="670"/>
      <c r="NAL42" s="670"/>
      <c r="NAM42" s="671"/>
      <c r="NAN42" s="670"/>
      <c r="NAO42" s="181"/>
      <c r="NAP42" s="668"/>
      <c r="NAQ42" s="669"/>
      <c r="NAR42" s="670"/>
      <c r="NAS42" s="670"/>
      <c r="NAT42" s="670"/>
      <c r="NAU42" s="671"/>
      <c r="NAV42" s="670"/>
      <c r="NAW42" s="181"/>
      <c r="NAX42" s="668"/>
      <c r="NAY42" s="669"/>
      <c r="NAZ42" s="670"/>
      <c r="NBA42" s="670"/>
      <c r="NBB42" s="670"/>
      <c r="NBC42" s="671"/>
      <c r="NBD42" s="670"/>
      <c r="NBE42" s="181"/>
      <c r="NBF42" s="668"/>
      <c r="NBG42" s="669"/>
      <c r="NBH42" s="670"/>
      <c r="NBI42" s="670"/>
      <c r="NBJ42" s="670"/>
      <c r="NBK42" s="671"/>
      <c r="NBL42" s="670"/>
      <c r="NBM42" s="181"/>
      <c r="NBN42" s="668"/>
      <c r="NBO42" s="669"/>
      <c r="NBP42" s="670"/>
      <c r="NBQ42" s="670"/>
      <c r="NBR42" s="670"/>
      <c r="NBS42" s="671"/>
      <c r="NBT42" s="670"/>
      <c r="NBU42" s="181"/>
      <c r="NBV42" s="668"/>
      <c r="NBW42" s="669"/>
      <c r="NBX42" s="670"/>
      <c r="NBY42" s="670"/>
      <c r="NBZ42" s="670"/>
      <c r="NCA42" s="671"/>
      <c r="NCB42" s="670"/>
      <c r="NCC42" s="181"/>
      <c r="NCD42" s="668"/>
      <c r="NCE42" s="669"/>
      <c r="NCF42" s="670"/>
      <c r="NCG42" s="670"/>
      <c r="NCH42" s="670"/>
      <c r="NCI42" s="671"/>
      <c r="NCJ42" s="670"/>
      <c r="NCK42" s="181"/>
      <c r="NCL42" s="668"/>
      <c r="NCM42" s="669"/>
      <c r="NCN42" s="670"/>
      <c r="NCO42" s="670"/>
      <c r="NCP42" s="670"/>
      <c r="NCQ42" s="671"/>
      <c r="NCR42" s="670"/>
      <c r="NCS42" s="181"/>
      <c r="NCT42" s="668"/>
      <c r="NCU42" s="669"/>
      <c r="NCV42" s="670"/>
      <c r="NCW42" s="670"/>
      <c r="NCX42" s="670"/>
      <c r="NCY42" s="671"/>
      <c r="NCZ42" s="670"/>
      <c r="NDA42" s="181"/>
      <c r="NDB42" s="668"/>
      <c r="NDC42" s="669"/>
      <c r="NDD42" s="670"/>
      <c r="NDE42" s="670"/>
      <c r="NDF42" s="670"/>
      <c r="NDG42" s="671"/>
      <c r="NDH42" s="670"/>
      <c r="NDI42" s="181"/>
      <c r="NDJ42" s="668"/>
      <c r="NDK42" s="669"/>
      <c r="NDL42" s="670"/>
      <c r="NDM42" s="670"/>
      <c r="NDN42" s="670"/>
      <c r="NDO42" s="671"/>
      <c r="NDP42" s="670"/>
      <c r="NDQ42" s="181"/>
      <c r="NDR42" s="668"/>
      <c r="NDS42" s="669"/>
      <c r="NDT42" s="670"/>
      <c r="NDU42" s="670"/>
      <c r="NDV42" s="670"/>
      <c r="NDW42" s="671"/>
      <c r="NDX42" s="670"/>
      <c r="NDY42" s="181"/>
      <c r="NDZ42" s="668"/>
      <c r="NEA42" s="669"/>
      <c r="NEB42" s="670"/>
      <c r="NEC42" s="670"/>
      <c r="NED42" s="670"/>
      <c r="NEE42" s="671"/>
      <c r="NEF42" s="670"/>
      <c r="NEG42" s="181"/>
      <c r="NEH42" s="668"/>
      <c r="NEI42" s="669"/>
      <c r="NEJ42" s="670"/>
      <c r="NEK42" s="670"/>
      <c r="NEL42" s="670"/>
      <c r="NEM42" s="671"/>
      <c r="NEN42" s="670"/>
      <c r="NEO42" s="181"/>
      <c r="NEP42" s="668"/>
      <c r="NEQ42" s="669"/>
      <c r="NER42" s="670"/>
      <c r="NES42" s="670"/>
      <c r="NET42" s="670"/>
      <c r="NEU42" s="671"/>
      <c r="NEV42" s="670"/>
      <c r="NEW42" s="181"/>
      <c r="NEX42" s="668"/>
      <c r="NEY42" s="669"/>
      <c r="NEZ42" s="670"/>
      <c r="NFA42" s="670"/>
      <c r="NFB42" s="670"/>
      <c r="NFC42" s="671"/>
      <c r="NFD42" s="670"/>
      <c r="NFE42" s="181"/>
      <c r="NFF42" s="668"/>
      <c r="NFG42" s="669"/>
      <c r="NFH42" s="670"/>
      <c r="NFI42" s="670"/>
      <c r="NFJ42" s="670"/>
      <c r="NFK42" s="671"/>
      <c r="NFL42" s="670"/>
      <c r="NFM42" s="181"/>
      <c r="NFN42" s="668"/>
      <c r="NFO42" s="669"/>
      <c r="NFP42" s="670"/>
      <c r="NFQ42" s="670"/>
      <c r="NFR42" s="670"/>
      <c r="NFS42" s="671"/>
      <c r="NFT42" s="670"/>
      <c r="NFU42" s="181"/>
      <c r="NFV42" s="668"/>
      <c r="NFW42" s="669"/>
      <c r="NFX42" s="670"/>
      <c r="NFY42" s="670"/>
      <c r="NFZ42" s="670"/>
      <c r="NGA42" s="671"/>
      <c r="NGB42" s="670"/>
      <c r="NGC42" s="181"/>
      <c r="NGD42" s="668"/>
      <c r="NGE42" s="669"/>
      <c r="NGF42" s="670"/>
      <c r="NGG42" s="670"/>
      <c r="NGH42" s="670"/>
      <c r="NGI42" s="671"/>
      <c r="NGJ42" s="670"/>
      <c r="NGK42" s="181"/>
      <c r="NGL42" s="668"/>
      <c r="NGM42" s="669"/>
      <c r="NGN42" s="670"/>
      <c r="NGO42" s="670"/>
      <c r="NGP42" s="670"/>
      <c r="NGQ42" s="671"/>
      <c r="NGR42" s="670"/>
      <c r="NGS42" s="181"/>
      <c r="NGT42" s="668"/>
      <c r="NGU42" s="669"/>
      <c r="NGV42" s="670"/>
      <c r="NGW42" s="670"/>
      <c r="NGX42" s="670"/>
      <c r="NGY42" s="671"/>
      <c r="NGZ42" s="670"/>
      <c r="NHA42" s="181"/>
      <c r="NHB42" s="668"/>
      <c r="NHC42" s="669"/>
      <c r="NHD42" s="670"/>
      <c r="NHE42" s="670"/>
      <c r="NHF42" s="670"/>
      <c r="NHG42" s="671"/>
      <c r="NHH42" s="670"/>
      <c r="NHI42" s="181"/>
      <c r="NHJ42" s="668"/>
      <c r="NHK42" s="669"/>
      <c r="NHL42" s="670"/>
      <c r="NHM42" s="670"/>
      <c r="NHN42" s="670"/>
      <c r="NHO42" s="671"/>
      <c r="NHP42" s="670"/>
      <c r="NHQ42" s="181"/>
      <c r="NHR42" s="668"/>
      <c r="NHS42" s="669"/>
      <c r="NHT42" s="670"/>
      <c r="NHU42" s="670"/>
      <c r="NHV42" s="670"/>
      <c r="NHW42" s="671"/>
      <c r="NHX42" s="670"/>
      <c r="NHY42" s="181"/>
      <c r="NHZ42" s="668"/>
      <c r="NIA42" s="669"/>
      <c r="NIB42" s="670"/>
      <c r="NIC42" s="670"/>
      <c r="NID42" s="670"/>
      <c r="NIE42" s="671"/>
      <c r="NIF42" s="670"/>
      <c r="NIG42" s="181"/>
      <c r="NIH42" s="668"/>
      <c r="NII42" s="669"/>
      <c r="NIJ42" s="670"/>
      <c r="NIK42" s="670"/>
      <c r="NIL42" s="670"/>
      <c r="NIM42" s="671"/>
      <c r="NIN42" s="670"/>
      <c r="NIO42" s="181"/>
      <c r="NIP42" s="668"/>
      <c r="NIQ42" s="669"/>
      <c r="NIR42" s="670"/>
      <c r="NIS42" s="670"/>
      <c r="NIT42" s="670"/>
      <c r="NIU42" s="671"/>
      <c r="NIV42" s="670"/>
      <c r="NIW42" s="181"/>
      <c r="NIX42" s="668"/>
      <c r="NIY42" s="669"/>
      <c r="NIZ42" s="670"/>
      <c r="NJA42" s="670"/>
      <c r="NJB42" s="670"/>
      <c r="NJC42" s="671"/>
      <c r="NJD42" s="670"/>
      <c r="NJE42" s="181"/>
      <c r="NJF42" s="668"/>
      <c r="NJG42" s="669"/>
      <c r="NJH42" s="670"/>
      <c r="NJI42" s="670"/>
      <c r="NJJ42" s="670"/>
      <c r="NJK42" s="671"/>
      <c r="NJL42" s="670"/>
      <c r="NJM42" s="181"/>
      <c r="NJN42" s="668"/>
      <c r="NJO42" s="669"/>
      <c r="NJP42" s="670"/>
      <c r="NJQ42" s="670"/>
      <c r="NJR42" s="670"/>
      <c r="NJS42" s="671"/>
      <c r="NJT42" s="670"/>
      <c r="NJU42" s="181"/>
      <c r="NJV42" s="668"/>
      <c r="NJW42" s="669"/>
      <c r="NJX42" s="670"/>
      <c r="NJY42" s="670"/>
      <c r="NJZ42" s="670"/>
      <c r="NKA42" s="671"/>
      <c r="NKB42" s="670"/>
      <c r="NKC42" s="181"/>
      <c r="NKD42" s="668"/>
      <c r="NKE42" s="669"/>
      <c r="NKF42" s="670"/>
      <c r="NKG42" s="670"/>
      <c r="NKH42" s="670"/>
      <c r="NKI42" s="671"/>
      <c r="NKJ42" s="670"/>
      <c r="NKK42" s="181"/>
      <c r="NKL42" s="668"/>
      <c r="NKM42" s="669"/>
      <c r="NKN42" s="670"/>
      <c r="NKO42" s="670"/>
      <c r="NKP42" s="670"/>
      <c r="NKQ42" s="671"/>
      <c r="NKR42" s="670"/>
      <c r="NKS42" s="181"/>
      <c r="NKT42" s="668"/>
      <c r="NKU42" s="669"/>
      <c r="NKV42" s="670"/>
      <c r="NKW42" s="670"/>
      <c r="NKX42" s="670"/>
      <c r="NKY42" s="671"/>
      <c r="NKZ42" s="670"/>
      <c r="NLA42" s="181"/>
      <c r="NLB42" s="668"/>
      <c r="NLC42" s="669"/>
      <c r="NLD42" s="670"/>
      <c r="NLE42" s="670"/>
      <c r="NLF42" s="670"/>
      <c r="NLG42" s="671"/>
      <c r="NLH42" s="670"/>
      <c r="NLI42" s="181"/>
      <c r="NLJ42" s="668"/>
      <c r="NLK42" s="669"/>
      <c r="NLL42" s="670"/>
      <c r="NLM42" s="670"/>
      <c r="NLN42" s="670"/>
      <c r="NLO42" s="671"/>
      <c r="NLP42" s="670"/>
      <c r="NLQ42" s="181"/>
      <c r="NLR42" s="668"/>
      <c r="NLS42" s="669"/>
      <c r="NLT42" s="670"/>
      <c r="NLU42" s="670"/>
      <c r="NLV42" s="670"/>
      <c r="NLW42" s="671"/>
      <c r="NLX42" s="670"/>
      <c r="NLY42" s="181"/>
      <c r="NLZ42" s="668"/>
      <c r="NMA42" s="669"/>
      <c r="NMB42" s="670"/>
      <c r="NMC42" s="670"/>
      <c r="NMD42" s="670"/>
      <c r="NME42" s="671"/>
      <c r="NMF42" s="670"/>
      <c r="NMG42" s="181"/>
      <c r="NMH42" s="668"/>
      <c r="NMI42" s="669"/>
      <c r="NMJ42" s="670"/>
      <c r="NMK42" s="670"/>
      <c r="NML42" s="670"/>
      <c r="NMM42" s="671"/>
      <c r="NMN42" s="670"/>
      <c r="NMO42" s="181"/>
      <c r="NMP42" s="668"/>
      <c r="NMQ42" s="669"/>
      <c r="NMR42" s="670"/>
      <c r="NMS42" s="670"/>
      <c r="NMT42" s="670"/>
      <c r="NMU42" s="671"/>
      <c r="NMV42" s="670"/>
      <c r="NMW42" s="181"/>
      <c r="NMX42" s="668"/>
      <c r="NMY42" s="669"/>
      <c r="NMZ42" s="670"/>
      <c r="NNA42" s="670"/>
      <c r="NNB42" s="670"/>
      <c r="NNC42" s="671"/>
      <c r="NND42" s="670"/>
      <c r="NNE42" s="181"/>
      <c r="NNF42" s="668"/>
      <c r="NNG42" s="669"/>
      <c r="NNH42" s="670"/>
      <c r="NNI42" s="670"/>
      <c r="NNJ42" s="670"/>
      <c r="NNK42" s="671"/>
      <c r="NNL42" s="670"/>
      <c r="NNM42" s="181"/>
      <c r="NNN42" s="668"/>
      <c r="NNO42" s="669"/>
      <c r="NNP42" s="670"/>
      <c r="NNQ42" s="670"/>
      <c r="NNR42" s="670"/>
      <c r="NNS42" s="671"/>
      <c r="NNT42" s="670"/>
      <c r="NNU42" s="181"/>
      <c r="NNV42" s="668"/>
      <c r="NNW42" s="669"/>
      <c r="NNX42" s="670"/>
      <c r="NNY42" s="670"/>
      <c r="NNZ42" s="670"/>
      <c r="NOA42" s="671"/>
      <c r="NOB42" s="670"/>
      <c r="NOC42" s="181"/>
      <c r="NOD42" s="668"/>
      <c r="NOE42" s="669"/>
      <c r="NOF42" s="670"/>
      <c r="NOG42" s="670"/>
      <c r="NOH42" s="670"/>
      <c r="NOI42" s="671"/>
      <c r="NOJ42" s="670"/>
      <c r="NOK42" s="181"/>
      <c r="NOL42" s="668"/>
      <c r="NOM42" s="669"/>
      <c r="NON42" s="670"/>
      <c r="NOO42" s="670"/>
      <c r="NOP42" s="670"/>
      <c r="NOQ42" s="671"/>
      <c r="NOR42" s="670"/>
      <c r="NOS42" s="181"/>
      <c r="NOT42" s="668"/>
      <c r="NOU42" s="669"/>
      <c r="NOV42" s="670"/>
      <c r="NOW42" s="670"/>
      <c r="NOX42" s="670"/>
      <c r="NOY42" s="671"/>
      <c r="NOZ42" s="670"/>
      <c r="NPA42" s="181"/>
      <c r="NPB42" s="668"/>
      <c r="NPC42" s="669"/>
      <c r="NPD42" s="670"/>
      <c r="NPE42" s="670"/>
      <c r="NPF42" s="670"/>
      <c r="NPG42" s="671"/>
      <c r="NPH42" s="670"/>
      <c r="NPI42" s="181"/>
      <c r="NPJ42" s="668"/>
      <c r="NPK42" s="669"/>
      <c r="NPL42" s="670"/>
      <c r="NPM42" s="670"/>
      <c r="NPN42" s="670"/>
      <c r="NPO42" s="671"/>
      <c r="NPP42" s="670"/>
      <c r="NPQ42" s="181"/>
      <c r="NPR42" s="668"/>
      <c r="NPS42" s="669"/>
      <c r="NPT42" s="670"/>
      <c r="NPU42" s="670"/>
      <c r="NPV42" s="670"/>
      <c r="NPW42" s="671"/>
      <c r="NPX42" s="670"/>
      <c r="NPY42" s="181"/>
      <c r="NPZ42" s="668"/>
      <c r="NQA42" s="669"/>
      <c r="NQB42" s="670"/>
      <c r="NQC42" s="670"/>
      <c r="NQD42" s="670"/>
      <c r="NQE42" s="671"/>
      <c r="NQF42" s="670"/>
      <c r="NQG42" s="181"/>
      <c r="NQH42" s="668"/>
      <c r="NQI42" s="669"/>
      <c r="NQJ42" s="670"/>
      <c r="NQK42" s="670"/>
      <c r="NQL42" s="670"/>
      <c r="NQM42" s="671"/>
      <c r="NQN42" s="670"/>
      <c r="NQO42" s="181"/>
      <c r="NQP42" s="668"/>
      <c r="NQQ42" s="669"/>
      <c r="NQR42" s="670"/>
      <c r="NQS42" s="670"/>
      <c r="NQT42" s="670"/>
      <c r="NQU42" s="671"/>
      <c r="NQV42" s="670"/>
      <c r="NQW42" s="181"/>
      <c r="NQX42" s="668"/>
      <c r="NQY42" s="669"/>
      <c r="NQZ42" s="670"/>
      <c r="NRA42" s="670"/>
      <c r="NRB42" s="670"/>
      <c r="NRC42" s="671"/>
      <c r="NRD42" s="670"/>
      <c r="NRE42" s="181"/>
      <c r="NRF42" s="668"/>
      <c r="NRG42" s="669"/>
      <c r="NRH42" s="670"/>
      <c r="NRI42" s="670"/>
      <c r="NRJ42" s="670"/>
      <c r="NRK42" s="671"/>
      <c r="NRL42" s="670"/>
      <c r="NRM42" s="181"/>
      <c r="NRN42" s="668"/>
      <c r="NRO42" s="669"/>
      <c r="NRP42" s="670"/>
      <c r="NRQ42" s="670"/>
      <c r="NRR42" s="670"/>
      <c r="NRS42" s="671"/>
      <c r="NRT42" s="670"/>
      <c r="NRU42" s="181"/>
      <c r="NRV42" s="668"/>
      <c r="NRW42" s="669"/>
      <c r="NRX42" s="670"/>
      <c r="NRY42" s="670"/>
      <c r="NRZ42" s="670"/>
      <c r="NSA42" s="671"/>
      <c r="NSB42" s="670"/>
      <c r="NSC42" s="181"/>
      <c r="NSD42" s="668"/>
      <c r="NSE42" s="669"/>
      <c r="NSF42" s="670"/>
      <c r="NSG42" s="670"/>
      <c r="NSH42" s="670"/>
      <c r="NSI42" s="671"/>
      <c r="NSJ42" s="670"/>
      <c r="NSK42" s="181"/>
      <c r="NSL42" s="668"/>
      <c r="NSM42" s="669"/>
      <c r="NSN42" s="670"/>
      <c r="NSO42" s="670"/>
      <c r="NSP42" s="670"/>
      <c r="NSQ42" s="671"/>
      <c r="NSR42" s="670"/>
      <c r="NSS42" s="181"/>
      <c r="NST42" s="668"/>
      <c r="NSU42" s="669"/>
      <c r="NSV42" s="670"/>
      <c r="NSW42" s="670"/>
      <c r="NSX42" s="670"/>
      <c r="NSY42" s="671"/>
      <c r="NSZ42" s="670"/>
      <c r="NTA42" s="181"/>
      <c r="NTB42" s="668"/>
      <c r="NTC42" s="669"/>
      <c r="NTD42" s="670"/>
      <c r="NTE42" s="670"/>
      <c r="NTF42" s="670"/>
      <c r="NTG42" s="671"/>
      <c r="NTH42" s="670"/>
      <c r="NTI42" s="181"/>
      <c r="NTJ42" s="668"/>
      <c r="NTK42" s="669"/>
      <c r="NTL42" s="670"/>
      <c r="NTM42" s="670"/>
      <c r="NTN42" s="670"/>
      <c r="NTO42" s="671"/>
      <c r="NTP42" s="670"/>
      <c r="NTQ42" s="181"/>
      <c r="NTR42" s="668"/>
      <c r="NTS42" s="669"/>
      <c r="NTT42" s="670"/>
      <c r="NTU42" s="670"/>
      <c r="NTV42" s="670"/>
      <c r="NTW42" s="671"/>
      <c r="NTX42" s="670"/>
      <c r="NTY42" s="181"/>
      <c r="NTZ42" s="668"/>
      <c r="NUA42" s="669"/>
      <c r="NUB42" s="670"/>
      <c r="NUC42" s="670"/>
      <c r="NUD42" s="670"/>
      <c r="NUE42" s="671"/>
      <c r="NUF42" s="670"/>
      <c r="NUG42" s="181"/>
      <c r="NUH42" s="668"/>
      <c r="NUI42" s="669"/>
      <c r="NUJ42" s="670"/>
      <c r="NUK42" s="670"/>
      <c r="NUL42" s="670"/>
      <c r="NUM42" s="671"/>
      <c r="NUN42" s="670"/>
      <c r="NUO42" s="181"/>
      <c r="NUP42" s="668"/>
      <c r="NUQ42" s="669"/>
      <c r="NUR42" s="670"/>
      <c r="NUS42" s="670"/>
      <c r="NUT42" s="670"/>
      <c r="NUU42" s="671"/>
      <c r="NUV42" s="670"/>
      <c r="NUW42" s="181"/>
      <c r="NUX42" s="668"/>
      <c r="NUY42" s="669"/>
      <c r="NUZ42" s="670"/>
      <c r="NVA42" s="670"/>
      <c r="NVB42" s="670"/>
      <c r="NVC42" s="671"/>
      <c r="NVD42" s="670"/>
      <c r="NVE42" s="181"/>
      <c r="NVF42" s="668"/>
      <c r="NVG42" s="669"/>
      <c r="NVH42" s="670"/>
      <c r="NVI42" s="670"/>
      <c r="NVJ42" s="670"/>
      <c r="NVK42" s="671"/>
      <c r="NVL42" s="670"/>
      <c r="NVM42" s="181"/>
      <c r="NVN42" s="668"/>
      <c r="NVO42" s="669"/>
      <c r="NVP42" s="670"/>
      <c r="NVQ42" s="670"/>
      <c r="NVR42" s="670"/>
      <c r="NVS42" s="671"/>
      <c r="NVT42" s="670"/>
      <c r="NVU42" s="181"/>
      <c r="NVV42" s="668"/>
      <c r="NVW42" s="669"/>
      <c r="NVX42" s="670"/>
      <c r="NVY42" s="670"/>
      <c r="NVZ42" s="670"/>
      <c r="NWA42" s="671"/>
      <c r="NWB42" s="670"/>
      <c r="NWC42" s="181"/>
      <c r="NWD42" s="668"/>
      <c r="NWE42" s="669"/>
      <c r="NWF42" s="670"/>
      <c r="NWG42" s="670"/>
      <c r="NWH42" s="670"/>
      <c r="NWI42" s="671"/>
      <c r="NWJ42" s="670"/>
      <c r="NWK42" s="181"/>
      <c r="NWL42" s="668"/>
      <c r="NWM42" s="669"/>
      <c r="NWN42" s="670"/>
      <c r="NWO42" s="670"/>
      <c r="NWP42" s="670"/>
      <c r="NWQ42" s="671"/>
      <c r="NWR42" s="670"/>
      <c r="NWS42" s="181"/>
      <c r="NWT42" s="668"/>
      <c r="NWU42" s="669"/>
      <c r="NWV42" s="670"/>
      <c r="NWW42" s="670"/>
      <c r="NWX42" s="670"/>
      <c r="NWY42" s="671"/>
      <c r="NWZ42" s="670"/>
      <c r="NXA42" s="181"/>
      <c r="NXB42" s="668"/>
      <c r="NXC42" s="669"/>
      <c r="NXD42" s="670"/>
      <c r="NXE42" s="670"/>
      <c r="NXF42" s="670"/>
      <c r="NXG42" s="671"/>
      <c r="NXH42" s="670"/>
      <c r="NXI42" s="181"/>
      <c r="NXJ42" s="668"/>
      <c r="NXK42" s="669"/>
      <c r="NXL42" s="670"/>
      <c r="NXM42" s="670"/>
      <c r="NXN42" s="670"/>
      <c r="NXO42" s="671"/>
      <c r="NXP42" s="670"/>
      <c r="NXQ42" s="181"/>
      <c r="NXR42" s="668"/>
      <c r="NXS42" s="669"/>
      <c r="NXT42" s="670"/>
      <c r="NXU42" s="670"/>
      <c r="NXV42" s="670"/>
      <c r="NXW42" s="671"/>
      <c r="NXX42" s="670"/>
      <c r="NXY42" s="181"/>
      <c r="NXZ42" s="668"/>
      <c r="NYA42" s="669"/>
      <c r="NYB42" s="670"/>
      <c r="NYC42" s="670"/>
      <c r="NYD42" s="670"/>
      <c r="NYE42" s="671"/>
      <c r="NYF42" s="670"/>
      <c r="NYG42" s="181"/>
      <c r="NYH42" s="668"/>
      <c r="NYI42" s="669"/>
      <c r="NYJ42" s="670"/>
      <c r="NYK42" s="670"/>
      <c r="NYL42" s="670"/>
      <c r="NYM42" s="671"/>
      <c r="NYN42" s="670"/>
      <c r="NYO42" s="181"/>
      <c r="NYP42" s="668"/>
      <c r="NYQ42" s="669"/>
      <c r="NYR42" s="670"/>
      <c r="NYS42" s="670"/>
      <c r="NYT42" s="670"/>
      <c r="NYU42" s="671"/>
      <c r="NYV42" s="670"/>
      <c r="NYW42" s="181"/>
      <c r="NYX42" s="668"/>
      <c r="NYY42" s="669"/>
      <c r="NYZ42" s="670"/>
      <c r="NZA42" s="670"/>
      <c r="NZB42" s="670"/>
      <c r="NZC42" s="671"/>
      <c r="NZD42" s="670"/>
      <c r="NZE42" s="181"/>
      <c r="NZF42" s="668"/>
      <c r="NZG42" s="669"/>
      <c r="NZH42" s="670"/>
      <c r="NZI42" s="670"/>
      <c r="NZJ42" s="670"/>
      <c r="NZK42" s="671"/>
      <c r="NZL42" s="670"/>
      <c r="NZM42" s="181"/>
      <c r="NZN42" s="668"/>
      <c r="NZO42" s="669"/>
      <c r="NZP42" s="670"/>
      <c r="NZQ42" s="670"/>
      <c r="NZR42" s="670"/>
      <c r="NZS42" s="671"/>
      <c r="NZT42" s="670"/>
      <c r="NZU42" s="181"/>
      <c r="NZV42" s="668"/>
      <c r="NZW42" s="669"/>
      <c r="NZX42" s="670"/>
      <c r="NZY42" s="670"/>
      <c r="NZZ42" s="670"/>
      <c r="OAA42" s="671"/>
      <c r="OAB42" s="670"/>
      <c r="OAC42" s="181"/>
      <c r="OAD42" s="668"/>
      <c r="OAE42" s="669"/>
      <c r="OAF42" s="670"/>
      <c r="OAG42" s="670"/>
      <c r="OAH42" s="670"/>
      <c r="OAI42" s="671"/>
      <c r="OAJ42" s="670"/>
      <c r="OAK42" s="181"/>
      <c r="OAL42" s="668"/>
      <c r="OAM42" s="669"/>
      <c r="OAN42" s="670"/>
      <c r="OAO42" s="670"/>
      <c r="OAP42" s="670"/>
      <c r="OAQ42" s="671"/>
      <c r="OAR42" s="670"/>
      <c r="OAS42" s="181"/>
      <c r="OAT42" s="668"/>
      <c r="OAU42" s="669"/>
      <c r="OAV42" s="670"/>
      <c r="OAW42" s="670"/>
      <c r="OAX42" s="670"/>
      <c r="OAY42" s="671"/>
      <c r="OAZ42" s="670"/>
      <c r="OBA42" s="181"/>
      <c r="OBB42" s="668"/>
      <c r="OBC42" s="669"/>
      <c r="OBD42" s="670"/>
      <c r="OBE42" s="670"/>
      <c r="OBF42" s="670"/>
      <c r="OBG42" s="671"/>
      <c r="OBH42" s="670"/>
      <c r="OBI42" s="181"/>
      <c r="OBJ42" s="668"/>
      <c r="OBK42" s="669"/>
      <c r="OBL42" s="670"/>
      <c r="OBM42" s="670"/>
      <c r="OBN42" s="670"/>
      <c r="OBO42" s="671"/>
      <c r="OBP42" s="670"/>
      <c r="OBQ42" s="181"/>
      <c r="OBR42" s="668"/>
      <c r="OBS42" s="669"/>
      <c r="OBT42" s="670"/>
      <c r="OBU42" s="670"/>
      <c r="OBV42" s="670"/>
      <c r="OBW42" s="671"/>
      <c r="OBX42" s="670"/>
      <c r="OBY42" s="181"/>
      <c r="OBZ42" s="668"/>
      <c r="OCA42" s="669"/>
      <c r="OCB42" s="670"/>
      <c r="OCC42" s="670"/>
      <c r="OCD42" s="670"/>
      <c r="OCE42" s="671"/>
      <c r="OCF42" s="670"/>
      <c r="OCG42" s="181"/>
      <c r="OCH42" s="668"/>
      <c r="OCI42" s="669"/>
      <c r="OCJ42" s="670"/>
      <c r="OCK42" s="670"/>
      <c r="OCL42" s="670"/>
      <c r="OCM42" s="671"/>
      <c r="OCN42" s="670"/>
      <c r="OCO42" s="181"/>
      <c r="OCP42" s="668"/>
      <c r="OCQ42" s="669"/>
      <c r="OCR42" s="670"/>
      <c r="OCS42" s="670"/>
      <c r="OCT42" s="670"/>
      <c r="OCU42" s="671"/>
      <c r="OCV42" s="670"/>
      <c r="OCW42" s="181"/>
      <c r="OCX42" s="668"/>
      <c r="OCY42" s="669"/>
      <c r="OCZ42" s="670"/>
      <c r="ODA42" s="670"/>
      <c r="ODB42" s="670"/>
      <c r="ODC42" s="671"/>
      <c r="ODD42" s="670"/>
      <c r="ODE42" s="181"/>
      <c r="ODF42" s="668"/>
      <c r="ODG42" s="669"/>
      <c r="ODH42" s="670"/>
      <c r="ODI42" s="670"/>
      <c r="ODJ42" s="670"/>
      <c r="ODK42" s="671"/>
      <c r="ODL42" s="670"/>
      <c r="ODM42" s="181"/>
      <c r="ODN42" s="668"/>
      <c r="ODO42" s="669"/>
      <c r="ODP42" s="670"/>
      <c r="ODQ42" s="670"/>
      <c r="ODR42" s="670"/>
      <c r="ODS42" s="671"/>
      <c r="ODT42" s="670"/>
      <c r="ODU42" s="181"/>
      <c r="ODV42" s="668"/>
      <c r="ODW42" s="669"/>
      <c r="ODX42" s="670"/>
      <c r="ODY42" s="670"/>
      <c r="ODZ42" s="670"/>
      <c r="OEA42" s="671"/>
      <c r="OEB42" s="670"/>
      <c r="OEC42" s="181"/>
      <c r="OED42" s="668"/>
      <c r="OEE42" s="669"/>
      <c r="OEF42" s="670"/>
      <c r="OEG42" s="670"/>
      <c r="OEH42" s="670"/>
      <c r="OEI42" s="671"/>
      <c r="OEJ42" s="670"/>
      <c r="OEK42" s="181"/>
      <c r="OEL42" s="668"/>
      <c r="OEM42" s="669"/>
      <c r="OEN42" s="670"/>
      <c r="OEO42" s="670"/>
      <c r="OEP42" s="670"/>
      <c r="OEQ42" s="671"/>
      <c r="OER42" s="670"/>
      <c r="OES42" s="181"/>
      <c r="OET42" s="668"/>
      <c r="OEU42" s="669"/>
      <c r="OEV42" s="670"/>
      <c r="OEW42" s="670"/>
      <c r="OEX42" s="670"/>
      <c r="OEY42" s="671"/>
      <c r="OEZ42" s="670"/>
      <c r="OFA42" s="181"/>
      <c r="OFB42" s="668"/>
      <c r="OFC42" s="669"/>
      <c r="OFD42" s="670"/>
      <c r="OFE42" s="670"/>
      <c r="OFF42" s="670"/>
      <c r="OFG42" s="671"/>
      <c r="OFH42" s="670"/>
      <c r="OFI42" s="181"/>
      <c r="OFJ42" s="668"/>
      <c r="OFK42" s="669"/>
      <c r="OFL42" s="670"/>
      <c r="OFM42" s="670"/>
      <c r="OFN42" s="670"/>
      <c r="OFO42" s="671"/>
      <c r="OFP42" s="670"/>
      <c r="OFQ42" s="181"/>
      <c r="OFR42" s="668"/>
      <c r="OFS42" s="669"/>
      <c r="OFT42" s="670"/>
      <c r="OFU42" s="670"/>
      <c r="OFV42" s="670"/>
      <c r="OFW42" s="671"/>
      <c r="OFX42" s="670"/>
      <c r="OFY42" s="181"/>
      <c r="OFZ42" s="668"/>
      <c r="OGA42" s="669"/>
      <c r="OGB42" s="670"/>
      <c r="OGC42" s="670"/>
      <c r="OGD42" s="670"/>
      <c r="OGE42" s="671"/>
      <c r="OGF42" s="670"/>
      <c r="OGG42" s="181"/>
      <c r="OGH42" s="668"/>
      <c r="OGI42" s="669"/>
      <c r="OGJ42" s="670"/>
      <c r="OGK42" s="670"/>
      <c r="OGL42" s="670"/>
      <c r="OGM42" s="671"/>
      <c r="OGN42" s="670"/>
      <c r="OGO42" s="181"/>
      <c r="OGP42" s="668"/>
      <c r="OGQ42" s="669"/>
      <c r="OGR42" s="670"/>
      <c r="OGS42" s="670"/>
      <c r="OGT42" s="670"/>
      <c r="OGU42" s="671"/>
      <c r="OGV42" s="670"/>
      <c r="OGW42" s="181"/>
      <c r="OGX42" s="668"/>
      <c r="OGY42" s="669"/>
      <c r="OGZ42" s="670"/>
      <c r="OHA42" s="670"/>
      <c r="OHB42" s="670"/>
      <c r="OHC42" s="671"/>
      <c r="OHD42" s="670"/>
      <c r="OHE42" s="181"/>
      <c r="OHF42" s="668"/>
      <c r="OHG42" s="669"/>
      <c r="OHH42" s="670"/>
      <c r="OHI42" s="670"/>
      <c r="OHJ42" s="670"/>
      <c r="OHK42" s="671"/>
      <c r="OHL42" s="670"/>
      <c r="OHM42" s="181"/>
      <c r="OHN42" s="668"/>
      <c r="OHO42" s="669"/>
      <c r="OHP42" s="670"/>
      <c r="OHQ42" s="670"/>
      <c r="OHR42" s="670"/>
      <c r="OHS42" s="671"/>
      <c r="OHT42" s="670"/>
      <c r="OHU42" s="181"/>
      <c r="OHV42" s="668"/>
      <c r="OHW42" s="669"/>
      <c r="OHX42" s="670"/>
      <c r="OHY42" s="670"/>
      <c r="OHZ42" s="670"/>
      <c r="OIA42" s="671"/>
      <c r="OIB42" s="670"/>
      <c r="OIC42" s="181"/>
      <c r="OID42" s="668"/>
      <c r="OIE42" s="669"/>
      <c r="OIF42" s="670"/>
      <c r="OIG42" s="670"/>
      <c r="OIH42" s="670"/>
      <c r="OII42" s="671"/>
      <c r="OIJ42" s="670"/>
      <c r="OIK42" s="181"/>
      <c r="OIL42" s="668"/>
      <c r="OIM42" s="669"/>
      <c r="OIN42" s="670"/>
      <c r="OIO42" s="670"/>
      <c r="OIP42" s="670"/>
      <c r="OIQ42" s="671"/>
      <c r="OIR42" s="670"/>
      <c r="OIS42" s="181"/>
      <c r="OIT42" s="668"/>
      <c r="OIU42" s="669"/>
      <c r="OIV42" s="670"/>
      <c r="OIW42" s="670"/>
      <c r="OIX42" s="670"/>
      <c r="OIY42" s="671"/>
      <c r="OIZ42" s="670"/>
      <c r="OJA42" s="181"/>
      <c r="OJB42" s="668"/>
      <c r="OJC42" s="669"/>
      <c r="OJD42" s="670"/>
      <c r="OJE42" s="670"/>
      <c r="OJF42" s="670"/>
      <c r="OJG42" s="671"/>
      <c r="OJH42" s="670"/>
      <c r="OJI42" s="181"/>
      <c r="OJJ42" s="668"/>
      <c r="OJK42" s="669"/>
      <c r="OJL42" s="670"/>
      <c r="OJM42" s="670"/>
      <c r="OJN42" s="670"/>
      <c r="OJO42" s="671"/>
      <c r="OJP42" s="670"/>
      <c r="OJQ42" s="181"/>
      <c r="OJR42" s="668"/>
      <c r="OJS42" s="669"/>
      <c r="OJT42" s="670"/>
      <c r="OJU42" s="670"/>
      <c r="OJV42" s="670"/>
      <c r="OJW42" s="671"/>
      <c r="OJX42" s="670"/>
      <c r="OJY42" s="181"/>
      <c r="OJZ42" s="668"/>
      <c r="OKA42" s="669"/>
      <c r="OKB42" s="670"/>
      <c r="OKC42" s="670"/>
      <c r="OKD42" s="670"/>
      <c r="OKE42" s="671"/>
      <c r="OKF42" s="670"/>
      <c r="OKG42" s="181"/>
      <c r="OKH42" s="668"/>
      <c r="OKI42" s="669"/>
      <c r="OKJ42" s="670"/>
      <c r="OKK42" s="670"/>
      <c r="OKL42" s="670"/>
      <c r="OKM42" s="671"/>
      <c r="OKN42" s="670"/>
      <c r="OKO42" s="181"/>
      <c r="OKP42" s="668"/>
      <c r="OKQ42" s="669"/>
      <c r="OKR42" s="670"/>
      <c r="OKS42" s="670"/>
      <c r="OKT42" s="670"/>
      <c r="OKU42" s="671"/>
      <c r="OKV42" s="670"/>
      <c r="OKW42" s="181"/>
      <c r="OKX42" s="668"/>
      <c r="OKY42" s="669"/>
      <c r="OKZ42" s="670"/>
      <c r="OLA42" s="670"/>
      <c r="OLB42" s="670"/>
      <c r="OLC42" s="671"/>
      <c r="OLD42" s="670"/>
      <c r="OLE42" s="181"/>
      <c r="OLF42" s="668"/>
      <c r="OLG42" s="669"/>
      <c r="OLH42" s="670"/>
      <c r="OLI42" s="670"/>
      <c r="OLJ42" s="670"/>
      <c r="OLK42" s="671"/>
      <c r="OLL42" s="670"/>
      <c r="OLM42" s="181"/>
      <c r="OLN42" s="668"/>
      <c r="OLO42" s="669"/>
      <c r="OLP42" s="670"/>
      <c r="OLQ42" s="670"/>
      <c r="OLR42" s="670"/>
      <c r="OLS42" s="671"/>
      <c r="OLT42" s="670"/>
      <c r="OLU42" s="181"/>
      <c r="OLV42" s="668"/>
      <c r="OLW42" s="669"/>
      <c r="OLX42" s="670"/>
      <c r="OLY42" s="670"/>
      <c r="OLZ42" s="670"/>
      <c r="OMA42" s="671"/>
      <c r="OMB42" s="670"/>
      <c r="OMC42" s="181"/>
      <c r="OMD42" s="668"/>
      <c r="OME42" s="669"/>
      <c r="OMF42" s="670"/>
      <c r="OMG42" s="670"/>
      <c r="OMH42" s="670"/>
      <c r="OMI42" s="671"/>
      <c r="OMJ42" s="670"/>
      <c r="OMK42" s="181"/>
      <c r="OML42" s="668"/>
      <c r="OMM42" s="669"/>
      <c r="OMN42" s="670"/>
      <c r="OMO42" s="670"/>
      <c r="OMP42" s="670"/>
      <c r="OMQ42" s="671"/>
      <c r="OMR42" s="670"/>
      <c r="OMS42" s="181"/>
      <c r="OMT42" s="668"/>
      <c r="OMU42" s="669"/>
      <c r="OMV42" s="670"/>
      <c r="OMW42" s="670"/>
      <c r="OMX42" s="670"/>
      <c r="OMY42" s="671"/>
      <c r="OMZ42" s="670"/>
      <c r="ONA42" s="181"/>
      <c r="ONB42" s="668"/>
      <c r="ONC42" s="669"/>
      <c r="OND42" s="670"/>
      <c r="ONE42" s="670"/>
      <c r="ONF42" s="670"/>
      <c r="ONG42" s="671"/>
      <c r="ONH42" s="670"/>
      <c r="ONI42" s="181"/>
      <c r="ONJ42" s="668"/>
      <c r="ONK42" s="669"/>
      <c r="ONL42" s="670"/>
      <c r="ONM42" s="670"/>
      <c r="ONN42" s="670"/>
      <c r="ONO42" s="671"/>
      <c r="ONP42" s="670"/>
      <c r="ONQ42" s="181"/>
      <c r="ONR42" s="668"/>
      <c r="ONS42" s="669"/>
      <c r="ONT42" s="670"/>
      <c r="ONU42" s="670"/>
      <c r="ONV42" s="670"/>
      <c r="ONW42" s="671"/>
      <c r="ONX42" s="670"/>
      <c r="ONY42" s="181"/>
      <c r="ONZ42" s="668"/>
      <c r="OOA42" s="669"/>
      <c r="OOB42" s="670"/>
      <c r="OOC42" s="670"/>
      <c r="OOD42" s="670"/>
      <c r="OOE42" s="671"/>
      <c r="OOF42" s="670"/>
      <c r="OOG42" s="181"/>
      <c r="OOH42" s="668"/>
      <c r="OOI42" s="669"/>
      <c r="OOJ42" s="670"/>
      <c r="OOK42" s="670"/>
      <c r="OOL42" s="670"/>
      <c r="OOM42" s="671"/>
      <c r="OON42" s="670"/>
      <c r="OOO42" s="181"/>
      <c r="OOP42" s="668"/>
      <c r="OOQ42" s="669"/>
      <c r="OOR42" s="670"/>
      <c r="OOS42" s="670"/>
      <c r="OOT42" s="670"/>
      <c r="OOU42" s="671"/>
      <c r="OOV42" s="670"/>
      <c r="OOW42" s="181"/>
      <c r="OOX42" s="668"/>
      <c r="OOY42" s="669"/>
      <c r="OOZ42" s="670"/>
      <c r="OPA42" s="670"/>
      <c r="OPB42" s="670"/>
      <c r="OPC42" s="671"/>
      <c r="OPD42" s="670"/>
      <c r="OPE42" s="181"/>
      <c r="OPF42" s="668"/>
      <c r="OPG42" s="669"/>
      <c r="OPH42" s="670"/>
      <c r="OPI42" s="670"/>
      <c r="OPJ42" s="670"/>
      <c r="OPK42" s="671"/>
      <c r="OPL42" s="670"/>
      <c r="OPM42" s="181"/>
      <c r="OPN42" s="668"/>
      <c r="OPO42" s="669"/>
      <c r="OPP42" s="670"/>
      <c r="OPQ42" s="670"/>
      <c r="OPR42" s="670"/>
      <c r="OPS42" s="671"/>
      <c r="OPT42" s="670"/>
      <c r="OPU42" s="181"/>
      <c r="OPV42" s="668"/>
      <c r="OPW42" s="669"/>
      <c r="OPX42" s="670"/>
      <c r="OPY42" s="670"/>
      <c r="OPZ42" s="670"/>
      <c r="OQA42" s="671"/>
      <c r="OQB42" s="670"/>
      <c r="OQC42" s="181"/>
      <c r="OQD42" s="668"/>
      <c r="OQE42" s="669"/>
      <c r="OQF42" s="670"/>
      <c r="OQG42" s="670"/>
      <c r="OQH42" s="670"/>
      <c r="OQI42" s="671"/>
      <c r="OQJ42" s="670"/>
      <c r="OQK42" s="181"/>
      <c r="OQL42" s="668"/>
      <c r="OQM42" s="669"/>
      <c r="OQN42" s="670"/>
      <c r="OQO42" s="670"/>
      <c r="OQP42" s="670"/>
      <c r="OQQ42" s="671"/>
      <c r="OQR42" s="670"/>
      <c r="OQS42" s="181"/>
      <c r="OQT42" s="668"/>
      <c r="OQU42" s="669"/>
      <c r="OQV42" s="670"/>
      <c r="OQW42" s="670"/>
      <c r="OQX42" s="670"/>
      <c r="OQY42" s="671"/>
      <c r="OQZ42" s="670"/>
      <c r="ORA42" s="181"/>
      <c r="ORB42" s="668"/>
      <c r="ORC42" s="669"/>
      <c r="ORD42" s="670"/>
      <c r="ORE42" s="670"/>
      <c r="ORF42" s="670"/>
      <c r="ORG42" s="671"/>
      <c r="ORH42" s="670"/>
      <c r="ORI42" s="181"/>
      <c r="ORJ42" s="668"/>
      <c r="ORK42" s="669"/>
      <c r="ORL42" s="670"/>
      <c r="ORM42" s="670"/>
      <c r="ORN42" s="670"/>
      <c r="ORO42" s="671"/>
      <c r="ORP42" s="670"/>
      <c r="ORQ42" s="181"/>
      <c r="ORR42" s="668"/>
      <c r="ORS42" s="669"/>
      <c r="ORT42" s="670"/>
      <c r="ORU42" s="670"/>
      <c r="ORV42" s="670"/>
      <c r="ORW42" s="671"/>
      <c r="ORX42" s="670"/>
      <c r="ORY42" s="181"/>
      <c r="ORZ42" s="668"/>
      <c r="OSA42" s="669"/>
      <c r="OSB42" s="670"/>
      <c r="OSC42" s="670"/>
      <c r="OSD42" s="670"/>
      <c r="OSE42" s="671"/>
      <c r="OSF42" s="670"/>
      <c r="OSG42" s="181"/>
      <c r="OSH42" s="668"/>
      <c r="OSI42" s="669"/>
      <c r="OSJ42" s="670"/>
      <c r="OSK42" s="670"/>
      <c r="OSL42" s="670"/>
      <c r="OSM42" s="671"/>
      <c r="OSN42" s="670"/>
      <c r="OSO42" s="181"/>
      <c r="OSP42" s="668"/>
      <c r="OSQ42" s="669"/>
      <c r="OSR42" s="670"/>
      <c r="OSS42" s="670"/>
      <c r="OST42" s="670"/>
      <c r="OSU42" s="671"/>
      <c r="OSV42" s="670"/>
      <c r="OSW42" s="181"/>
      <c r="OSX42" s="668"/>
      <c r="OSY42" s="669"/>
      <c r="OSZ42" s="670"/>
      <c r="OTA42" s="670"/>
      <c r="OTB42" s="670"/>
      <c r="OTC42" s="671"/>
      <c r="OTD42" s="670"/>
      <c r="OTE42" s="181"/>
      <c r="OTF42" s="668"/>
      <c r="OTG42" s="669"/>
      <c r="OTH42" s="670"/>
      <c r="OTI42" s="670"/>
      <c r="OTJ42" s="670"/>
      <c r="OTK42" s="671"/>
      <c r="OTL42" s="670"/>
      <c r="OTM42" s="181"/>
      <c r="OTN42" s="668"/>
      <c r="OTO42" s="669"/>
      <c r="OTP42" s="670"/>
      <c r="OTQ42" s="670"/>
      <c r="OTR42" s="670"/>
      <c r="OTS42" s="671"/>
      <c r="OTT42" s="670"/>
      <c r="OTU42" s="181"/>
      <c r="OTV42" s="668"/>
      <c r="OTW42" s="669"/>
      <c r="OTX42" s="670"/>
      <c r="OTY42" s="670"/>
      <c r="OTZ42" s="670"/>
      <c r="OUA42" s="671"/>
      <c r="OUB42" s="670"/>
      <c r="OUC42" s="181"/>
      <c r="OUD42" s="668"/>
      <c r="OUE42" s="669"/>
      <c r="OUF42" s="670"/>
      <c r="OUG42" s="670"/>
      <c r="OUH42" s="670"/>
      <c r="OUI42" s="671"/>
      <c r="OUJ42" s="670"/>
      <c r="OUK42" s="181"/>
      <c r="OUL42" s="668"/>
      <c r="OUM42" s="669"/>
      <c r="OUN42" s="670"/>
      <c r="OUO42" s="670"/>
      <c r="OUP42" s="670"/>
      <c r="OUQ42" s="671"/>
      <c r="OUR42" s="670"/>
      <c r="OUS42" s="181"/>
      <c r="OUT42" s="668"/>
      <c r="OUU42" s="669"/>
      <c r="OUV42" s="670"/>
      <c r="OUW42" s="670"/>
      <c r="OUX42" s="670"/>
      <c r="OUY42" s="671"/>
      <c r="OUZ42" s="670"/>
      <c r="OVA42" s="181"/>
      <c r="OVB42" s="668"/>
      <c r="OVC42" s="669"/>
      <c r="OVD42" s="670"/>
      <c r="OVE42" s="670"/>
      <c r="OVF42" s="670"/>
      <c r="OVG42" s="671"/>
      <c r="OVH42" s="670"/>
      <c r="OVI42" s="181"/>
      <c r="OVJ42" s="668"/>
      <c r="OVK42" s="669"/>
      <c r="OVL42" s="670"/>
      <c r="OVM42" s="670"/>
      <c r="OVN42" s="670"/>
      <c r="OVO42" s="671"/>
      <c r="OVP42" s="670"/>
      <c r="OVQ42" s="181"/>
      <c r="OVR42" s="668"/>
      <c r="OVS42" s="669"/>
      <c r="OVT42" s="670"/>
      <c r="OVU42" s="670"/>
      <c r="OVV42" s="670"/>
      <c r="OVW42" s="671"/>
      <c r="OVX42" s="670"/>
      <c r="OVY42" s="181"/>
      <c r="OVZ42" s="668"/>
      <c r="OWA42" s="669"/>
      <c r="OWB42" s="670"/>
      <c r="OWC42" s="670"/>
      <c r="OWD42" s="670"/>
      <c r="OWE42" s="671"/>
      <c r="OWF42" s="670"/>
      <c r="OWG42" s="181"/>
      <c r="OWH42" s="668"/>
      <c r="OWI42" s="669"/>
      <c r="OWJ42" s="670"/>
      <c r="OWK42" s="670"/>
      <c r="OWL42" s="670"/>
      <c r="OWM42" s="671"/>
      <c r="OWN42" s="670"/>
      <c r="OWO42" s="181"/>
      <c r="OWP42" s="668"/>
      <c r="OWQ42" s="669"/>
      <c r="OWR42" s="670"/>
      <c r="OWS42" s="670"/>
      <c r="OWT42" s="670"/>
      <c r="OWU42" s="671"/>
      <c r="OWV42" s="670"/>
      <c r="OWW42" s="181"/>
      <c r="OWX42" s="668"/>
      <c r="OWY42" s="669"/>
      <c r="OWZ42" s="670"/>
      <c r="OXA42" s="670"/>
      <c r="OXB42" s="670"/>
      <c r="OXC42" s="671"/>
      <c r="OXD42" s="670"/>
      <c r="OXE42" s="181"/>
      <c r="OXF42" s="668"/>
      <c r="OXG42" s="669"/>
      <c r="OXH42" s="670"/>
      <c r="OXI42" s="670"/>
      <c r="OXJ42" s="670"/>
      <c r="OXK42" s="671"/>
      <c r="OXL42" s="670"/>
      <c r="OXM42" s="181"/>
      <c r="OXN42" s="668"/>
      <c r="OXO42" s="669"/>
      <c r="OXP42" s="670"/>
      <c r="OXQ42" s="670"/>
      <c r="OXR42" s="670"/>
      <c r="OXS42" s="671"/>
      <c r="OXT42" s="670"/>
      <c r="OXU42" s="181"/>
      <c r="OXV42" s="668"/>
      <c r="OXW42" s="669"/>
      <c r="OXX42" s="670"/>
      <c r="OXY42" s="670"/>
      <c r="OXZ42" s="670"/>
      <c r="OYA42" s="671"/>
      <c r="OYB42" s="670"/>
      <c r="OYC42" s="181"/>
      <c r="OYD42" s="668"/>
      <c r="OYE42" s="669"/>
      <c r="OYF42" s="670"/>
      <c r="OYG42" s="670"/>
      <c r="OYH42" s="670"/>
      <c r="OYI42" s="671"/>
      <c r="OYJ42" s="670"/>
      <c r="OYK42" s="181"/>
      <c r="OYL42" s="668"/>
      <c r="OYM42" s="669"/>
      <c r="OYN42" s="670"/>
      <c r="OYO42" s="670"/>
      <c r="OYP42" s="670"/>
      <c r="OYQ42" s="671"/>
      <c r="OYR42" s="670"/>
      <c r="OYS42" s="181"/>
      <c r="OYT42" s="668"/>
      <c r="OYU42" s="669"/>
      <c r="OYV42" s="670"/>
      <c r="OYW42" s="670"/>
      <c r="OYX42" s="670"/>
      <c r="OYY42" s="671"/>
      <c r="OYZ42" s="670"/>
      <c r="OZA42" s="181"/>
      <c r="OZB42" s="668"/>
      <c r="OZC42" s="669"/>
      <c r="OZD42" s="670"/>
      <c r="OZE42" s="670"/>
      <c r="OZF42" s="670"/>
      <c r="OZG42" s="671"/>
      <c r="OZH42" s="670"/>
      <c r="OZI42" s="181"/>
      <c r="OZJ42" s="668"/>
      <c r="OZK42" s="669"/>
      <c r="OZL42" s="670"/>
      <c r="OZM42" s="670"/>
      <c r="OZN42" s="670"/>
      <c r="OZO42" s="671"/>
      <c r="OZP42" s="670"/>
      <c r="OZQ42" s="181"/>
      <c r="OZR42" s="668"/>
      <c r="OZS42" s="669"/>
      <c r="OZT42" s="670"/>
      <c r="OZU42" s="670"/>
      <c r="OZV42" s="670"/>
      <c r="OZW42" s="671"/>
      <c r="OZX42" s="670"/>
      <c r="OZY42" s="181"/>
      <c r="OZZ42" s="668"/>
      <c r="PAA42" s="669"/>
      <c r="PAB42" s="670"/>
      <c r="PAC42" s="670"/>
      <c r="PAD42" s="670"/>
      <c r="PAE42" s="671"/>
      <c r="PAF42" s="670"/>
      <c r="PAG42" s="181"/>
      <c r="PAH42" s="668"/>
      <c r="PAI42" s="669"/>
      <c r="PAJ42" s="670"/>
      <c r="PAK42" s="670"/>
      <c r="PAL42" s="670"/>
      <c r="PAM42" s="671"/>
      <c r="PAN42" s="670"/>
      <c r="PAO42" s="181"/>
      <c r="PAP42" s="668"/>
      <c r="PAQ42" s="669"/>
      <c r="PAR42" s="670"/>
      <c r="PAS42" s="670"/>
      <c r="PAT42" s="670"/>
      <c r="PAU42" s="671"/>
      <c r="PAV42" s="670"/>
      <c r="PAW42" s="181"/>
      <c r="PAX42" s="668"/>
      <c r="PAY42" s="669"/>
      <c r="PAZ42" s="670"/>
      <c r="PBA42" s="670"/>
      <c r="PBB42" s="670"/>
      <c r="PBC42" s="671"/>
      <c r="PBD42" s="670"/>
      <c r="PBE42" s="181"/>
      <c r="PBF42" s="668"/>
      <c r="PBG42" s="669"/>
      <c r="PBH42" s="670"/>
      <c r="PBI42" s="670"/>
      <c r="PBJ42" s="670"/>
      <c r="PBK42" s="671"/>
      <c r="PBL42" s="670"/>
      <c r="PBM42" s="181"/>
      <c r="PBN42" s="668"/>
      <c r="PBO42" s="669"/>
      <c r="PBP42" s="670"/>
      <c r="PBQ42" s="670"/>
      <c r="PBR42" s="670"/>
      <c r="PBS42" s="671"/>
      <c r="PBT42" s="670"/>
      <c r="PBU42" s="181"/>
      <c r="PBV42" s="668"/>
      <c r="PBW42" s="669"/>
      <c r="PBX42" s="670"/>
      <c r="PBY42" s="670"/>
      <c r="PBZ42" s="670"/>
      <c r="PCA42" s="671"/>
      <c r="PCB42" s="670"/>
      <c r="PCC42" s="181"/>
      <c r="PCD42" s="668"/>
      <c r="PCE42" s="669"/>
      <c r="PCF42" s="670"/>
      <c r="PCG42" s="670"/>
      <c r="PCH42" s="670"/>
      <c r="PCI42" s="671"/>
      <c r="PCJ42" s="670"/>
      <c r="PCK42" s="181"/>
      <c r="PCL42" s="668"/>
      <c r="PCM42" s="669"/>
      <c r="PCN42" s="670"/>
      <c r="PCO42" s="670"/>
      <c r="PCP42" s="670"/>
      <c r="PCQ42" s="671"/>
      <c r="PCR42" s="670"/>
      <c r="PCS42" s="181"/>
      <c r="PCT42" s="668"/>
      <c r="PCU42" s="669"/>
      <c r="PCV42" s="670"/>
      <c r="PCW42" s="670"/>
      <c r="PCX42" s="670"/>
      <c r="PCY42" s="671"/>
      <c r="PCZ42" s="670"/>
      <c r="PDA42" s="181"/>
      <c r="PDB42" s="668"/>
      <c r="PDC42" s="669"/>
      <c r="PDD42" s="670"/>
      <c r="PDE42" s="670"/>
      <c r="PDF42" s="670"/>
      <c r="PDG42" s="671"/>
      <c r="PDH42" s="670"/>
      <c r="PDI42" s="181"/>
      <c r="PDJ42" s="668"/>
      <c r="PDK42" s="669"/>
      <c r="PDL42" s="670"/>
      <c r="PDM42" s="670"/>
      <c r="PDN42" s="670"/>
      <c r="PDO42" s="671"/>
      <c r="PDP42" s="670"/>
      <c r="PDQ42" s="181"/>
      <c r="PDR42" s="668"/>
      <c r="PDS42" s="669"/>
      <c r="PDT42" s="670"/>
      <c r="PDU42" s="670"/>
      <c r="PDV42" s="670"/>
      <c r="PDW42" s="671"/>
      <c r="PDX42" s="670"/>
      <c r="PDY42" s="181"/>
      <c r="PDZ42" s="668"/>
      <c r="PEA42" s="669"/>
      <c r="PEB42" s="670"/>
      <c r="PEC42" s="670"/>
      <c r="PED42" s="670"/>
      <c r="PEE42" s="671"/>
      <c r="PEF42" s="670"/>
      <c r="PEG42" s="181"/>
      <c r="PEH42" s="668"/>
      <c r="PEI42" s="669"/>
      <c r="PEJ42" s="670"/>
      <c r="PEK42" s="670"/>
      <c r="PEL42" s="670"/>
      <c r="PEM42" s="671"/>
      <c r="PEN42" s="670"/>
      <c r="PEO42" s="181"/>
      <c r="PEP42" s="668"/>
      <c r="PEQ42" s="669"/>
      <c r="PER42" s="670"/>
      <c r="PES42" s="670"/>
      <c r="PET42" s="670"/>
      <c r="PEU42" s="671"/>
      <c r="PEV42" s="670"/>
      <c r="PEW42" s="181"/>
      <c r="PEX42" s="668"/>
      <c r="PEY42" s="669"/>
      <c r="PEZ42" s="670"/>
      <c r="PFA42" s="670"/>
      <c r="PFB42" s="670"/>
      <c r="PFC42" s="671"/>
      <c r="PFD42" s="670"/>
      <c r="PFE42" s="181"/>
      <c r="PFF42" s="668"/>
      <c r="PFG42" s="669"/>
      <c r="PFH42" s="670"/>
      <c r="PFI42" s="670"/>
      <c r="PFJ42" s="670"/>
      <c r="PFK42" s="671"/>
      <c r="PFL42" s="670"/>
      <c r="PFM42" s="181"/>
      <c r="PFN42" s="668"/>
      <c r="PFO42" s="669"/>
      <c r="PFP42" s="670"/>
      <c r="PFQ42" s="670"/>
      <c r="PFR42" s="670"/>
      <c r="PFS42" s="671"/>
      <c r="PFT42" s="670"/>
      <c r="PFU42" s="181"/>
      <c r="PFV42" s="668"/>
      <c r="PFW42" s="669"/>
      <c r="PFX42" s="670"/>
      <c r="PFY42" s="670"/>
      <c r="PFZ42" s="670"/>
      <c r="PGA42" s="671"/>
      <c r="PGB42" s="670"/>
      <c r="PGC42" s="181"/>
      <c r="PGD42" s="668"/>
      <c r="PGE42" s="669"/>
      <c r="PGF42" s="670"/>
      <c r="PGG42" s="670"/>
      <c r="PGH42" s="670"/>
      <c r="PGI42" s="671"/>
      <c r="PGJ42" s="670"/>
      <c r="PGK42" s="181"/>
      <c r="PGL42" s="668"/>
      <c r="PGM42" s="669"/>
      <c r="PGN42" s="670"/>
      <c r="PGO42" s="670"/>
      <c r="PGP42" s="670"/>
      <c r="PGQ42" s="671"/>
      <c r="PGR42" s="670"/>
      <c r="PGS42" s="181"/>
      <c r="PGT42" s="668"/>
      <c r="PGU42" s="669"/>
      <c r="PGV42" s="670"/>
      <c r="PGW42" s="670"/>
      <c r="PGX42" s="670"/>
      <c r="PGY42" s="671"/>
      <c r="PGZ42" s="670"/>
      <c r="PHA42" s="181"/>
      <c r="PHB42" s="668"/>
      <c r="PHC42" s="669"/>
      <c r="PHD42" s="670"/>
      <c r="PHE42" s="670"/>
      <c r="PHF42" s="670"/>
      <c r="PHG42" s="671"/>
      <c r="PHH42" s="670"/>
      <c r="PHI42" s="181"/>
      <c r="PHJ42" s="668"/>
      <c r="PHK42" s="669"/>
      <c r="PHL42" s="670"/>
      <c r="PHM42" s="670"/>
      <c r="PHN42" s="670"/>
      <c r="PHO42" s="671"/>
      <c r="PHP42" s="670"/>
      <c r="PHQ42" s="181"/>
      <c r="PHR42" s="668"/>
      <c r="PHS42" s="669"/>
      <c r="PHT42" s="670"/>
      <c r="PHU42" s="670"/>
      <c r="PHV42" s="670"/>
      <c r="PHW42" s="671"/>
      <c r="PHX42" s="670"/>
      <c r="PHY42" s="181"/>
      <c r="PHZ42" s="668"/>
      <c r="PIA42" s="669"/>
      <c r="PIB42" s="670"/>
      <c r="PIC42" s="670"/>
      <c r="PID42" s="670"/>
      <c r="PIE42" s="671"/>
      <c r="PIF42" s="670"/>
      <c r="PIG42" s="181"/>
      <c r="PIH42" s="668"/>
      <c r="PII42" s="669"/>
      <c r="PIJ42" s="670"/>
      <c r="PIK42" s="670"/>
      <c r="PIL42" s="670"/>
      <c r="PIM42" s="671"/>
      <c r="PIN42" s="670"/>
      <c r="PIO42" s="181"/>
      <c r="PIP42" s="668"/>
      <c r="PIQ42" s="669"/>
      <c r="PIR42" s="670"/>
      <c r="PIS42" s="670"/>
      <c r="PIT42" s="670"/>
      <c r="PIU42" s="671"/>
      <c r="PIV42" s="670"/>
      <c r="PIW42" s="181"/>
      <c r="PIX42" s="668"/>
      <c r="PIY42" s="669"/>
      <c r="PIZ42" s="670"/>
      <c r="PJA42" s="670"/>
      <c r="PJB42" s="670"/>
      <c r="PJC42" s="671"/>
      <c r="PJD42" s="670"/>
      <c r="PJE42" s="181"/>
      <c r="PJF42" s="668"/>
      <c r="PJG42" s="669"/>
      <c r="PJH42" s="670"/>
      <c r="PJI42" s="670"/>
      <c r="PJJ42" s="670"/>
      <c r="PJK42" s="671"/>
      <c r="PJL42" s="670"/>
      <c r="PJM42" s="181"/>
      <c r="PJN42" s="668"/>
      <c r="PJO42" s="669"/>
      <c r="PJP42" s="670"/>
      <c r="PJQ42" s="670"/>
      <c r="PJR42" s="670"/>
      <c r="PJS42" s="671"/>
      <c r="PJT42" s="670"/>
      <c r="PJU42" s="181"/>
      <c r="PJV42" s="668"/>
      <c r="PJW42" s="669"/>
      <c r="PJX42" s="670"/>
      <c r="PJY42" s="670"/>
      <c r="PJZ42" s="670"/>
      <c r="PKA42" s="671"/>
      <c r="PKB42" s="670"/>
      <c r="PKC42" s="181"/>
      <c r="PKD42" s="668"/>
      <c r="PKE42" s="669"/>
      <c r="PKF42" s="670"/>
      <c r="PKG42" s="670"/>
      <c r="PKH42" s="670"/>
      <c r="PKI42" s="671"/>
      <c r="PKJ42" s="670"/>
      <c r="PKK42" s="181"/>
      <c r="PKL42" s="668"/>
      <c r="PKM42" s="669"/>
      <c r="PKN42" s="670"/>
      <c r="PKO42" s="670"/>
      <c r="PKP42" s="670"/>
      <c r="PKQ42" s="671"/>
      <c r="PKR42" s="670"/>
      <c r="PKS42" s="181"/>
      <c r="PKT42" s="668"/>
      <c r="PKU42" s="669"/>
      <c r="PKV42" s="670"/>
      <c r="PKW42" s="670"/>
      <c r="PKX42" s="670"/>
      <c r="PKY42" s="671"/>
      <c r="PKZ42" s="670"/>
      <c r="PLA42" s="181"/>
      <c r="PLB42" s="668"/>
      <c r="PLC42" s="669"/>
      <c r="PLD42" s="670"/>
      <c r="PLE42" s="670"/>
      <c r="PLF42" s="670"/>
      <c r="PLG42" s="671"/>
      <c r="PLH42" s="670"/>
      <c r="PLI42" s="181"/>
      <c r="PLJ42" s="668"/>
      <c r="PLK42" s="669"/>
      <c r="PLL42" s="670"/>
      <c r="PLM42" s="670"/>
      <c r="PLN42" s="670"/>
      <c r="PLO42" s="671"/>
      <c r="PLP42" s="670"/>
      <c r="PLQ42" s="181"/>
      <c r="PLR42" s="668"/>
      <c r="PLS42" s="669"/>
      <c r="PLT42" s="670"/>
      <c r="PLU42" s="670"/>
      <c r="PLV42" s="670"/>
      <c r="PLW42" s="671"/>
      <c r="PLX42" s="670"/>
      <c r="PLY42" s="181"/>
      <c r="PLZ42" s="668"/>
      <c r="PMA42" s="669"/>
      <c r="PMB42" s="670"/>
      <c r="PMC42" s="670"/>
      <c r="PMD42" s="670"/>
      <c r="PME42" s="671"/>
      <c r="PMF42" s="670"/>
      <c r="PMG42" s="181"/>
      <c r="PMH42" s="668"/>
      <c r="PMI42" s="669"/>
      <c r="PMJ42" s="670"/>
      <c r="PMK42" s="670"/>
      <c r="PML42" s="670"/>
      <c r="PMM42" s="671"/>
      <c r="PMN42" s="670"/>
      <c r="PMO42" s="181"/>
      <c r="PMP42" s="668"/>
      <c r="PMQ42" s="669"/>
      <c r="PMR42" s="670"/>
      <c r="PMS42" s="670"/>
      <c r="PMT42" s="670"/>
      <c r="PMU42" s="671"/>
      <c r="PMV42" s="670"/>
      <c r="PMW42" s="181"/>
      <c r="PMX42" s="668"/>
      <c r="PMY42" s="669"/>
      <c r="PMZ42" s="670"/>
      <c r="PNA42" s="670"/>
      <c r="PNB42" s="670"/>
      <c r="PNC42" s="671"/>
      <c r="PND42" s="670"/>
      <c r="PNE42" s="181"/>
      <c r="PNF42" s="668"/>
      <c r="PNG42" s="669"/>
      <c r="PNH42" s="670"/>
      <c r="PNI42" s="670"/>
      <c r="PNJ42" s="670"/>
      <c r="PNK42" s="671"/>
      <c r="PNL42" s="670"/>
      <c r="PNM42" s="181"/>
      <c r="PNN42" s="668"/>
      <c r="PNO42" s="669"/>
      <c r="PNP42" s="670"/>
      <c r="PNQ42" s="670"/>
      <c r="PNR42" s="670"/>
      <c r="PNS42" s="671"/>
      <c r="PNT42" s="670"/>
      <c r="PNU42" s="181"/>
      <c r="PNV42" s="668"/>
      <c r="PNW42" s="669"/>
      <c r="PNX42" s="670"/>
      <c r="PNY42" s="670"/>
      <c r="PNZ42" s="670"/>
      <c r="POA42" s="671"/>
      <c r="POB42" s="670"/>
      <c r="POC42" s="181"/>
      <c r="POD42" s="668"/>
      <c r="POE42" s="669"/>
      <c r="POF42" s="670"/>
      <c r="POG42" s="670"/>
      <c r="POH42" s="670"/>
      <c r="POI42" s="671"/>
      <c r="POJ42" s="670"/>
      <c r="POK42" s="181"/>
      <c r="POL42" s="668"/>
      <c r="POM42" s="669"/>
      <c r="PON42" s="670"/>
      <c r="POO42" s="670"/>
      <c r="POP42" s="670"/>
      <c r="POQ42" s="671"/>
      <c r="POR42" s="670"/>
      <c r="POS42" s="181"/>
      <c r="POT42" s="668"/>
      <c r="POU42" s="669"/>
      <c r="POV42" s="670"/>
      <c r="POW42" s="670"/>
      <c r="POX42" s="670"/>
      <c r="POY42" s="671"/>
      <c r="POZ42" s="670"/>
      <c r="PPA42" s="181"/>
      <c r="PPB42" s="668"/>
      <c r="PPC42" s="669"/>
      <c r="PPD42" s="670"/>
      <c r="PPE42" s="670"/>
      <c r="PPF42" s="670"/>
      <c r="PPG42" s="671"/>
      <c r="PPH42" s="670"/>
      <c r="PPI42" s="181"/>
      <c r="PPJ42" s="668"/>
      <c r="PPK42" s="669"/>
      <c r="PPL42" s="670"/>
      <c r="PPM42" s="670"/>
      <c r="PPN42" s="670"/>
      <c r="PPO42" s="671"/>
      <c r="PPP42" s="670"/>
      <c r="PPQ42" s="181"/>
      <c r="PPR42" s="668"/>
      <c r="PPS42" s="669"/>
      <c r="PPT42" s="670"/>
      <c r="PPU42" s="670"/>
      <c r="PPV42" s="670"/>
      <c r="PPW42" s="671"/>
      <c r="PPX42" s="670"/>
      <c r="PPY42" s="181"/>
      <c r="PPZ42" s="668"/>
      <c r="PQA42" s="669"/>
      <c r="PQB42" s="670"/>
      <c r="PQC42" s="670"/>
      <c r="PQD42" s="670"/>
      <c r="PQE42" s="671"/>
      <c r="PQF42" s="670"/>
      <c r="PQG42" s="181"/>
      <c r="PQH42" s="668"/>
      <c r="PQI42" s="669"/>
      <c r="PQJ42" s="670"/>
      <c r="PQK42" s="670"/>
      <c r="PQL42" s="670"/>
      <c r="PQM42" s="671"/>
      <c r="PQN42" s="670"/>
      <c r="PQO42" s="181"/>
      <c r="PQP42" s="668"/>
      <c r="PQQ42" s="669"/>
      <c r="PQR42" s="670"/>
      <c r="PQS42" s="670"/>
      <c r="PQT42" s="670"/>
      <c r="PQU42" s="671"/>
      <c r="PQV42" s="670"/>
      <c r="PQW42" s="181"/>
      <c r="PQX42" s="668"/>
      <c r="PQY42" s="669"/>
      <c r="PQZ42" s="670"/>
      <c r="PRA42" s="670"/>
      <c r="PRB42" s="670"/>
      <c r="PRC42" s="671"/>
      <c r="PRD42" s="670"/>
      <c r="PRE42" s="181"/>
      <c r="PRF42" s="668"/>
      <c r="PRG42" s="669"/>
      <c r="PRH42" s="670"/>
      <c r="PRI42" s="670"/>
      <c r="PRJ42" s="670"/>
      <c r="PRK42" s="671"/>
      <c r="PRL42" s="670"/>
      <c r="PRM42" s="181"/>
      <c r="PRN42" s="668"/>
      <c r="PRO42" s="669"/>
      <c r="PRP42" s="670"/>
      <c r="PRQ42" s="670"/>
      <c r="PRR42" s="670"/>
      <c r="PRS42" s="671"/>
      <c r="PRT42" s="670"/>
      <c r="PRU42" s="181"/>
      <c r="PRV42" s="668"/>
      <c r="PRW42" s="669"/>
      <c r="PRX42" s="670"/>
      <c r="PRY42" s="670"/>
      <c r="PRZ42" s="670"/>
      <c r="PSA42" s="671"/>
      <c r="PSB42" s="670"/>
      <c r="PSC42" s="181"/>
      <c r="PSD42" s="668"/>
      <c r="PSE42" s="669"/>
      <c r="PSF42" s="670"/>
      <c r="PSG42" s="670"/>
      <c r="PSH42" s="670"/>
      <c r="PSI42" s="671"/>
      <c r="PSJ42" s="670"/>
      <c r="PSK42" s="181"/>
      <c r="PSL42" s="668"/>
      <c r="PSM42" s="669"/>
      <c r="PSN42" s="670"/>
      <c r="PSO42" s="670"/>
      <c r="PSP42" s="670"/>
      <c r="PSQ42" s="671"/>
      <c r="PSR42" s="670"/>
      <c r="PSS42" s="181"/>
      <c r="PST42" s="668"/>
      <c r="PSU42" s="669"/>
      <c r="PSV42" s="670"/>
      <c r="PSW42" s="670"/>
      <c r="PSX42" s="670"/>
      <c r="PSY42" s="671"/>
      <c r="PSZ42" s="670"/>
      <c r="PTA42" s="181"/>
      <c r="PTB42" s="668"/>
      <c r="PTC42" s="669"/>
      <c r="PTD42" s="670"/>
      <c r="PTE42" s="670"/>
      <c r="PTF42" s="670"/>
      <c r="PTG42" s="671"/>
      <c r="PTH42" s="670"/>
      <c r="PTI42" s="181"/>
      <c r="PTJ42" s="668"/>
      <c r="PTK42" s="669"/>
      <c r="PTL42" s="670"/>
      <c r="PTM42" s="670"/>
      <c r="PTN42" s="670"/>
      <c r="PTO42" s="671"/>
      <c r="PTP42" s="670"/>
      <c r="PTQ42" s="181"/>
      <c r="PTR42" s="668"/>
      <c r="PTS42" s="669"/>
      <c r="PTT42" s="670"/>
      <c r="PTU42" s="670"/>
      <c r="PTV42" s="670"/>
      <c r="PTW42" s="671"/>
      <c r="PTX42" s="670"/>
      <c r="PTY42" s="181"/>
      <c r="PTZ42" s="668"/>
      <c r="PUA42" s="669"/>
      <c r="PUB42" s="670"/>
      <c r="PUC42" s="670"/>
      <c r="PUD42" s="670"/>
      <c r="PUE42" s="671"/>
      <c r="PUF42" s="670"/>
      <c r="PUG42" s="181"/>
      <c r="PUH42" s="668"/>
      <c r="PUI42" s="669"/>
      <c r="PUJ42" s="670"/>
      <c r="PUK42" s="670"/>
      <c r="PUL42" s="670"/>
      <c r="PUM42" s="671"/>
      <c r="PUN42" s="670"/>
      <c r="PUO42" s="181"/>
      <c r="PUP42" s="668"/>
      <c r="PUQ42" s="669"/>
      <c r="PUR42" s="670"/>
      <c r="PUS42" s="670"/>
      <c r="PUT42" s="670"/>
      <c r="PUU42" s="671"/>
      <c r="PUV42" s="670"/>
      <c r="PUW42" s="181"/>
      <c r="PUX42" s="668"/>
      <c r="PUY42" s="669"/>
      <c r="PUZ42" s="670"/>
      <c r="PVA42" s="670"/>
      <c r="PVB42" s="670"/>
      <c r="PVC42" s="671"/>
      <c r="PVD42" s="670"/>
      <c r="PVE42" s="181"/>
      <c r="PVF42" s="668"/>
      <c r="PVG42" s="669"/>
      <c r="PVH42" s="670"/>
      <c r="PVI42" s="670"/>
      <c r="PVJ42" s="670"/>
      <c r="PVK42" s="671"/>
      <c r="PVL42" s="670"/>
      <c r="PVM42" s="181"/>
      <c r="PVN42" s="668"/>
      <c r="PVO42" s="669"/>
      <c r="PVP42" s="670"/>
      <c r="PVQ42" s="670"/>
      <c r="PVR42" s="670"/>
      <c r="PVS42" s="671"/>
      <c r="PVT42" s="670"/>
      <c r="PVU42" s="181"/>
      <c r="PVV42" s="668"/>
      <c r="PVW42" s="669"/>
      <c r="PVX42" s="670"/>
      <c r="PVY42" s="670"/>
      <c r="PVZ42" s="670"/>
      <c r="PWA42" s="671"/>
      <c r="PWB42" s="670"/>
      <c r="PWC42" s="181"/>
      <c r="PWD42" s="668"/>
      <c r="PWE42" s="669"/>
      <c r="PWF42" s="670"/>
      <c r="PWG42" s="670"/>
      <c r="PWH42" s="670"/>
      <c r="PWI42" s="671"/>
      <c r="PWJ42" s="670"/>
      <c r="PWK42" s="181"/>
      <c r="PWL42" s="668"/>
      <c r="PWM42" s="669"/>
      <c r="PWN42" s="670"/>
      <c r="PWO42" s="670"/>
      <c r="PWP42" s="670"/>
      <c r="PWQ42" s="671"/>
      <c r="PWR42" s="670"/>
      <c r="PWS42" s="181"/>
      <c r="PWT42" s="668"/>
      <c r="PWU42" s="669"/>
      <c r="PWV42" s="670"/>
      <c r="PWW42" s="670"/>
      <c r="PWX42" s="670"/>
      <c r="PWY42" s="671"/>
      <c r="PWZ42" s="670"/>
      <c r="PXA42" s="181"/>
      <c r="PXB42" s="668"/>
      <c r="PXC42" s="669"/>
      <c r="PXD42" s="670"/>
      <c r="PXE42" s="670"/>
      <c r="PXF42" s="670"/>
      <c r="PXG42" s="671"/>
      <c r="PXH42" s="670"/>
      <c r="PXI42" s="181"/>
      <c r="PXJ42" s="668"/>
      <c r="PXK42" s="669"/>
      <c r="PXL42" s="670"/>
      <c r="PXM42" s="670"/>
      <c r="PXN42" s="670"/>
      <c r="PXO42" s="671"/>
      <c r="PXP42" s="670"/>
      <c r="PXQ42" s="181"/>
      <c r="PXR42" s="668"/>
      <c r="PXS42" s="669"/>
      <c r="PXT42" s="670"/>
      <c r="PXU42" s="670"/>
      <c r="PXV42" s="670"/>
      <c r="PXW42" s="671"/>
      <c r="PXX42" s="670"/>
      <c r="PXY42" s="181"/>
      <c r="PXZ42" s="668"/>
      <c r="PYA42" s="669"/>
      <c r="PYB42" s="670"/>
      <c r="PYC42" s="670"/>
      <c r="PYD42" s="670"/>
      <c r="PYE42" s="671"/>
      <c r="PYF42" s="670"/>
      <c r="PYG42" s="181"/>
      <c r="PYH42" s="668"/>
      <c r="PYI42" s="669"/>
      <c r="PYJ42" s="670"/>
      <c r="PYK42" s="670"/>
      <c r="PYL42" s="670"/>
      <c r="PYM42" s="671"/>
      <c r="PYN42" s="670"/>
      <c r="PYO42" s="181"/>
      <c r="PYP42" s="668"/>
      <c r="PYQ42" s="669"/>
      <c r="PYR42" s="670"/>
      <c r="PYS42" s="670"/>
      <c r="PYT42" s="670"/>
      <c r="PYU42" s="671"/>
      <c r="PYV42" s="670"/>
      <c r="PYW42" s="181"/>
      <c r="PYX42" s="668"/>
      <c r="PYY42" s="669"/>
      <c r="PYZ42" s="670"/>
      <c r="PZA42" s="670"/>
      <c r="PZB42" s="670"/>
      <c r="PZC42" s="671"/>
      <c r="PZD42" s="670"/>
      <c r="PZE42" s="181"/>
      <c r="PZF42" s="668"/>
      <c r="PZG42" s="669"/>
      <c r="PZH42" s="670"/>
      <c r="PZI42" s="670"/>
      <c r="PZJ42" s="670"/>
      <c r="PZK42" s="671"/>
      <c r="PZL42" s="670"/>
      <c r="PZM42" s="181"/>
      <c r="PZN42" s="668"/>
      <c r="PZO42" s="669"/>
      <c r="PZP42" s="670"/>
      <c r="PZQ42" s="670"/>
      <c r="PZR42" s="670"/>
      <c r="PZS42" s="671"/>
      <c r="PZT42" s="670"/>
      <c r="PZU42" s="181"/>
      <c r="PZV42" s="668"/>
      <c r="PZW42" s="669"/>
      <c r="PZX42" s="670"/>
      <c r="PZY42" s="670"/>
      <c r="PZZ42" s="670"/>
      <c r="QAA42" s="671"/>
      <c r="QAB42" s="670"/>
      <c r="QAC42" s="181"/>
      <c r="QAD42" s="668"/>
      <c r="QAE42" s="669"/>
      <c r="QAF42" s="670"/>
      <c r="QAG42" s="670"/>
      <c r="QAH42" s="670"/>
      <c r="QAI42" s="671"/>
      <c r="QAJ42" s="670"/>
      <c r="QAK42" s="181"/>
      <c r="QAL42" s="668"/>
      <c r="QAM42" s="669"/>
      <c r="QAN42" s="670"/>
      <c r="QAO42" s="670"/>
      <c r="QAP42" s="670"/>
      <c r="QAQ42" s="671"/>
      <c r="QAR42" s="670"/>
      <c r="QAS42" s="181"/>
      <c r="QAT42" s="668"/>
      <c r="QAU42" s="669"/>
      <c r="QAV42" s="670"/>
      <c r="QAW42" s="670"/>
      <c r="QAX42" s="670"/>
      <c r="QAY42" s="671"/>
      <c r="QAZ42" s="670"/>
      <c r="QBA42" s="181"/>
      <c r="QBB42" s="668"/>
      <c r="QBC42" s="669"/>
      <c r="QBD42" s="670"/>
      <c r="QBE42" s="670"/>
      <c r="QBF42" s="670"/>
      <c r="QBG42" s="671"/>
      <c r="QBH42" s="670"/>
      <c r="QBI42" s="181"/>
      <c r="QBJ42" s="668"/>
      <c r="QBK42" s="669"/>
      <c r="QBL42" s="670"/>
      <c r="QBM42" s="670"/>
      <c r="QBN42" s="670"/>
      <c r="QBO42" s="671"/>
      <c r="QBP42" s="670"/>
      <c r="QBQ42" s="181"/>
      <c r="QBR42" s="668"/>
      <c r="QBS42" s="669"/>
      <c r="QBT42" s="670"/>
      <c r="QBU42" s="670"/>
      <c r="QBV42" s="670"/>
      <c r="QBW42" s="671"/>
      <c r="QBX42" s="670"/>
      <c r="QBY42" s="181"/>
      <c r="QBZ42" s="668"/>
      <c r="QCA42" s="669"/>
      <c r="QCB42" s="670"/>
      <c r="QCC42" s="670"/>
      <c r="QCD42" s="670"/>
      <c r="QCE42" s="671"/>
      <c r="QCF42" s="670"/>
      <c r="QCG42" s="181"/>
      <c r="QCH42" s="668"/>
      <c r="QCI42" s="669"/>
      <c r="QCJ42" s="670"/>
      <c r="QCK42" s="670"/>
      <c r="QCL42" s="670"/>
      <c r="QCM42" s="671"/>
      <c r="QCN42" s="670"/>
      <c r="QCO42" s="181"/>
      <c r="QCP42" s="668"/>
      <c r="QCQ42" s="669"/>
      <c r="QCR42" s="670"/>
      <c r="QCS42" s="670"/>
      <c r="QCT42" s="670"/>
      <c r="QCU42" s="671"/>
      <c r="QCV42" s="670"/>
      <c r="QCW42" s="181"/>
      <c r="QCX42" s="668"/>
      <c r="QCY42" s="669"/>
      <c r="QCZ42" s="670"/>
      <c r="QDA42" s="670"/>
      <c r="QDB42" s="670"/>
      <c r="QDC42" s="671"/>
      <c r="QDD42" s="670"/>
      <c r="QDE42" s="181"/>
      <c r="QDF42" s="668"/>
      <c r="QDG42" s="669"/>
      <c r="QDH42" s="670"/>
      <c r="QDI42" s="670"/>
      <c r="QDJ42" s="670"/>
      <c r="QDK42" s="671"/>
      <c r="QDL42" s="670"/>
      <c r="QDM42" s="181"/>
      <c r="QDN42" s="668"/>
      <c r="QDO42" s="669"/>
      <c r="QDP42" s="670"/>
      <c r="QDQ42" s="670"/>
      <c r="QDR42" s="670"/>
      <c r="QDS42" s="671"/>
      <c r="QDT42" s="670"/>
      <c r="QDU42" s="181"/>
      <c r="QDV42" s="668"/>
      <c r="QDW42" s="669"/>
      <c r="QDX42" s="670"/>
      <c r="QDY42" s="670"/>
      <c r="QDZ42" s="670"/>
      <c r="QEA42" s="671"/>
      <c r="QEB42" s="670"/>
      <c r="QEC42" s="181"/>
      <c r="QED42" s="668"/>
      <c r="QEE42" s="669"/>
      <c r="QEF42" s="670"/>
      <c r="QEG42" s="670"/>
      <c r="QEH42" s="670"/>
      <c r="QEI42" s="671"/>
      <c r="QEJ42" s="670"/>
      <c r="QEK42" s="181"/>
      <c r="QEL42" s="668"/>
      <c r="QEM42" s="669"/>
      <c r="QEN42" s="670"/>
      <c r="QEO42" s="670"/>
      <c r="QEP42" s="670"/>
      <c r="QEQ42" s="671"/>
      <c r="QER42" s="670"/>
      <c r="QES42" s="181"/>
      <c r="QET42" s="668"/>
      <c r="QEU42" s="669"/>
      <c r="QEV42" s="670"/>
      <c r="QEW42" s="670"/>
      <c r="QEX42" s="670"/>
      <c r="QEY42" s="671"/>
      <c r="QEZ42" s="670"/>
      <c r="QFA42" s="181"/>
      <c r="QFB42" s="668"/>
      <c r="QFC42" s="669"/>
      <c r="QFD42" s="670"/>
      <c r="QFE42" s="670"/>
      <c r="QFF42" s="670"/>
      <c r="QFG42" s="671"/>
      <c r="QFH42" s="670"/>
      <c r="QFI42" s="181"/>
      <c r="QFJ42" s="668"/>
      <c r="QFK42" s="669"/>
      <c r="QFL42" s="670"/>
      <c r="QFM42" s="670"/>
      <c r="QFN42" s="670"/>
      <c r="QFO42" s="671"/>
      <c r="QFP42" s="670"/>
      <c r="QFQ42" s="181"/>
      <c r="QFR42" s="668"/>
      <c r="QFS42" s="669"/>
      <c r="QFT42" s="670"/>
      <c r="QFU42" s="670"/>
      <c r="QFV42" s="670"/>
      <c r="QFW42" s="671"/>
      <c r="QFX42" s="670"/>
      <c r="QFY42" s="181"/>
      <c r="QFZ42" s="668"/>
      <c r="QGA42" s="669"/>
      <c r="QGB42" s="670"/>
      <c r="QGC42" s="670"/>
      <c r="QGD42" s="670"/>
      <c r="QGE42" s="671"/>
      <c r="QGF42" s="670"/>
      <c r="QGG42" s="181"/>
      <c r="QGH42" s="668"/>
      <c r="QGI42" s="669"/>
      <c r="QGJ42" s="670"/>
      <c r="QGK42" s="670"/>
      <c r="QGL42" s="670"/>
      <c r="QGM42" s="671"/>
      <c r="QGN42" s="670"/>
      <c r="QGO42" s="181"/>
      <c r="QGP42" s="668"/>
      <c r="QGQ42" s="669"/>
      <c r="QGR42" s="670"/>
      <c r="QGS42" s="670"/>
      <c r="QGT42" s="670"/>
      <c r="QGU42" s="671"/>
      <c r="QGV42" s="670"/>
      <c r="QGW42" s="181"/>
      <c r="QGX42" s="668"/>
      <c r="QGY42" s="669"/>
      <c r="QGZ42" s="670"/>
      <c r="QHA42" s="670"/>
      <c r="QHB42" s="670"/>
      <c r="QHC42" s="671"/>
      <c r="QHD42" s="670"/>
      <c r="QHE42" s="181"/>
      <c r="QHF42" s="668"/>
      <c r="QHG42" s="669"/>
      <c r="QHH42" s="670"/>
      <c r="QHI42" s="670"/>
      <c r="QHJ42" s="670"/>
      <c r="QHK42" s="671"/>
      <c r="QHL42" s="670"/>
      <c r="QHM42" s="181"/>
      <c r="QHN42" s="668"/>
      <c r="QHO42" s="669"/>
      <c r="QHP42" s="670"/>
      <c r="QHQ42" s="670"/>
      <c r="QHR42" s="670"/>
      <c r="QHS42" s="671"/>
      <c r="QHT42" s="670"/>
      <c r="QHU42" s="181"/>
      <c r="QHV42" s="668"/>
      <c r="QHW42" s="669"/>
      <c r="QHX42" s="670"/>
      <c r="QHY42" s="670"/>
      <c r="QHZ42" s="670"/>
      <c r="QIA42" s="671"/>
      <c r="QIB42" s="670"/>
      <c r="QIC42" s="181"/>
      <c r="QID42" s="668"/>
      <c r="QIE42" s="669"/>
      <c r="QIF42" s="670"/>
      <c r="QIG42" s="670"/>
      <c r="QIH42" s="670"/>
      <c r="QII42" s="671"/>
      <c r="QIJ42" s="670"/>
      <c r="QIK42" s="181"/>
      <c r="QIL42" s="668"/>
      <c r="QIM42" s="669"/>
      <c r="QIN42" s="670"/>
      <c r="QIO42" s="670"/>
      <c r="QIP42" s="670"/>
      <c r="QIQ42" s="671"/>
      <c r="QIR42" s="670"/>
      <c r="QIS42" s="181"/>
      <c r="QIT42" s="668"/>
      <c r="QIU42" s="669"/>
      <c r="QIV42" s="670"/>
      <c r="QIW42" s="670"/>
      <c r="QIX42" s="670"/>
      <c r="QIY42" s="671"/>
      <c r="QIZ42" s="670"/>
      <c r="QJA42" s="181"/>
      <c r="QJB42" s="668"/>
      <c r="QJC42" s="669"/>
      <c r="QJD42" s="670"/>
      <c r="QJE42" s="670"/>
      <c r="QJF42" s="670"/>
      <c r="QJG42" s="671"/>
      <c r="QJH42" s="670"/>
      <c r="QJI42" s="181"/>
      <c r="QJJ42" s="668"/>
      <c r="QJK42" s="669"/>
      <c r="QJL42" s="670"/>
      <c r="QJM42" s="670"/>
      <c r="QJN42" s="670"/>
      <c r="QJO42" s="671"/>
      <c r="QJP42" s="670"/>
      <c r="QJQ42" s="181"/>
      <c r="QJR42" s="668"/>
      <c r="QJS42" s="669"/>
      <c r="QJT42" s="670"/>
      <c r="QJU42" s="670"/>
      <c r="QJV42" s="670"/>
      <c r="QJW42" s="671"/>
      <c r="QJX42" s="670"/>
      <c r="QJY42" s="181"/>
      <c r="QJZ42" s="668"/>
      <c r="QKA42" s="669"/>
      <c r="QKB42" s="670"/>
      <c r="QKC42" s="670"/>
      <c r="QKD42" s="670"/>
      <c r="QKE42" s="671"/>
      <c r="QKF42" s="670"/>
      <c r="QKG42" s="181"/>
      <c r="QKH42" s="668"/>
      <c r="QKI42" s="669"/>
      <c r="QKJ42" s="670"/>
      <c r="QKK42" s="670"/>
      <c r="QKL42" s="670"/>
      <c r="QKM42" s="671"/>
      <c r="QKN42" s="670"/>
      <c r="QKO42" s="181"/>
      <c r="QKP42" s="668"/>
      <c r="QKQ42" s="669"/>
      <c r="QKR42" s="670"/>
      <c r="QKS42" s="670"/>
      <c r="QKT42" s="670"/>
      <c r="QKU42" s="671"/>
      <c r="QKV42" s="670"/>
      <c r="QKW42" s="181"/>
      <c r="QKX42" s="668"/>
      <c r="QKY42" s="669"/>
      <c r="QKZ42" s="670"/>
      <c r="QLA42" s="670"/>
      <c r="QLB42" s="670"/>
      <c r="QLC42" s="671"/>
      <c r="QLD42" s="670"/>
      <c r="QLE42" s="181"/>
      <c r="QLF42" s="668"/>
      <c r="QLG42" s="669"/>
      <c r="QLH42" s="670"/>
      <c r="QLI42" s="670"/>
      <c r="QLJ42" s="670"/>
      <c r="QLK42" s="671"/>
      <c r="QLL42" s="670"/>
      <c r="QLM42" s="181"/>
      <c r="QLN42" s="668"/>
      <c r="QLO42" s="669"/>
      <c r="QLP42" s="670"/>
      <c r="QLQ42" s="670"/>
      <c r="QLR42" s="670"/>
      <c r="QLS42" s="671"/>
      <c r="QLT42" s="670"/>
      <c r="QLU42" s="181"/>
      <c r="QLV42" s="668"/>
      <c r="QLW42" s="669"/>
      <c r="QLX42" s="670"/>
      <c r="QLY42" s="670"/>
      <c r="QLZ42" s="670"/>
      <c r="QMA42" s="671"/>
      <c r="QMB42" s="670"/>
      <c r="QMC42" s="181"/>
      <c r="QMD42" s="668"/>
      <c r="QME42" s="669"/>
      <c r="QMF42" s="670"/>
      <c r="QMG42" s="670"/>
      <c r="QMH42" s="670"/>
      <c r="QMI42" s="671"/>
      <c r="QMJ42" s="670"/>
      <c r="QMK42" s="181"/>
      <c r="QML42" s="668"/>
      <c r="QMM42" s="669"/>
      <c r="QMN42" s="670"/>
      <c r="QMO42" s="670"/>
      <c r="QMP42" s="670"/>
      <c r="QMQ42" s="671"/>
      <c r="QMR42" s="670"/>
      <c r="QMS42" s="181"/>
      <c r="QMT42" s="668"/>
      <c r="QMU42" s="669"/>
      <c r="QMV42" s="670"/>
      <c r="QMW42" s="670"/>
      <c r="QMX42" s="670"/>
      <c r="QMY42" s="671"/>
      <c r="QMZ42" s="670"/>
      <c r="QNA42" s="181"/>
      <c r="QNB42" s="668"/>
      <c r="QNC42" s="669"/>
      <c r="QND42" s="670"/>
      <c r="QNE42" s="670"/>
      <c r="QNF42" s="670"/>
      <c r="QNG42" s="671"/>
      <c r="QNH42" s="670"/>
      <c r="QNI42" s="181"/>
      <c r="QNJ42" s="668"/>
      <c r="QNK42" s="669"/>
      <c r="QNL42" s="670"/>
      <c r="QNM42" s="670"/>
      <c r="QNN42" s="670"/>
      <c r="QNO42" s="671"/>
      <c r="QNP42" s="670"/>
      <c r="QNQ42" s="181"/>
      <c r="QNR42" s="668"/>
      <c r="QNS42" s="669"/>
      <c r="QNT42" s="670"/>
      <c r="QNU42" s="670"/>
      <c r="QNV42" s="670"/>
      <c r="QNW42" s="671"/>
      <c r="QNX42" s="670"/>
      <c r="QNY42" s="181"/>
      <c r="QNZ42" s="668"/>
      <c r="QOA42" s="669"/>
      <c r="QOB42" s="670"/>
      <c r="QOC42" s="670"/>
      <c r="QOD42" s="670"/>
      <c r="QOE42" s="671"/>
      <c r="QOF42" s="670"/>
      <c r="QOG42" s="181"/>
      <c r="QOH42" s="668"/>
      <c r="QOI42" s="669"/>
      <c r="QOJ42" s="670"/>
      <c r="QOK42" s="670"/>
      <c r="QOL42" s="670"/>
      <c r="QOM42" s="671"/>
      <c r="QON42" s="670"/>
      <c r="QOO42" s="181"/>
      <c r="QOP42" s="668"/>
      <c r="QOQ42" s="669"/>
      <c r="QOR42" s="670"/>
      <c r="QOS42" s="670"/>
      <c r="QOT42" s="670"/>
      <c r="QOU42" s="671"/>
      <c r="QOV42" s="670"/>
      <c r="QOW42" s="181"/>
      <c r="QOX42" s="668"/>
      <c r="QOY42" s="669"/>
      <c r="QOZ42" s="670"/>
      <c r="QPA42" s="670"/>
      <c r="QPB42" s="670"/>
      <c r="QPC42" s="671"/>
      <c r="QPD42" s="670"/>
      <c r="QPE42" s="181"/>
      <c r="QPF42" s="668"/>
      <c r="QPG42" s="669"/>
      <c r="QPH42" s="670"/>
      <c r="QPI42" s="670"/>
      <c r="QPJ42" s="670"/>
      <c r="QPK42" s="671"/>
      <c r="QPL42" s="670"/>
      <c r="QPM42" s="181"/>
      <c r="QPN42" s="668"/>
      <c r="QPO42" s="669"/>
      <c r="QPP42" s="670"/>
      <c r="QPQ42" s="670"/>
      <c r="QPR42" s="670"/>
      <c r="QPS42" s="671"/>
      <c r="QPT42" s="670"/>
      <c r="QPU42" s="181"/>
      <c r="QPV42" s="668"/>
      <c r="QPW42" s="669"/>
      <c r="QPX42" s="670"/>
      <c r="QPY42" s="670"/>
      <c r="QPZ42" s="670"/>
      <c r="QQA42" s="671"/>
      <c r="QQB42" s="670"/>
      <c r="QQC42" s="181"/>
      <c r="QQD42" s="668"/>
      <c r="QQE42" s="669"/>
      <c r="QQF42" s="670"/>
      <c r="QQG42" s="670"/>
      <c r="QQH42" s="670"/>
      <c r="QQI42" s="671"/>
      <c r="QQJ42" s="670"/>
      <c r="QQK42" s="181"/>
      <c r="QQL42" s="668"/>
      <c r="QQM42" s="669"/>
      <c r="QQN42" s="670"/>
      <c r="QQO42" s="670"/>
      <c r="QQP42" s="670"/>
      <c r="QQQ42" s="671"/>
      <c r="QQR42" s="670"/>
      <c r="QQS42" s="181"/>
      <c r="QQT42" s="668"/>
      <c r="QQU42" s="669"/>
      <c r="QQV42" s="670"/>
      <c r="QQW42" s="670"/>
      <c r="QQX42" s="670"/>
      <c r="QQY42" s="671"/>
      <c r="QQZ42" s="670"/>
      <c r="QRA42" s="181"/>
      <c r="QRB42" s="668"/>
      <c r="QRC42" s="669"/>
      <c r="QRD42" s="670"/>
      <c r="QRE42" s="670"/>
      <c r="QRF42" s="670"/>
      <c r="QRG42" s="671"/>
      <c r="QRH42" s="670"/>
      <c r="QRI42" s="181"/>
      <c r="QRJ42" s="668"/>
      <c r="QRK42" s="669"/>
      <c r="QRL42" s="670"/>
      <c r="QRM42" s="670"/>
      <c r="QRN42" s="670"/>
      <c r="QRO42" s="671"/>
      <c r="QRP42" s="670"/>
      <c r="QRQ42" s="181"/>
      <c r="QRR42" s="668"/>
      <c r="QRS42" s="669"/>
      <c r="QRT42" s="670"/>
      <c r="QRU42" s="670"/>
      <c r="QRV42" s="670"/>
      <c r="QRW42" s="671"/>
      <c r="QRX42" s="670"/>
      <c r="QRY42" s="181"/>
      <c r="QRZ42" s="668"/>
      <c r="QSA42" s="669"/>
      <c r="QSB42" s="670"/>
      <c r="QSC42" s="670"/>
      <c r="QSD42" s="670"/>
      <c r="QSE42" s="671"/>
      <c r="QSF42" s="670"/>
      <c r="QSG42" s="181"/>
      <c r="QSH42" s="668"/>
      <c r="QSI42" s="669"/>
      <c r="QSJ42" s="670"/>
      <c r="QSK42" s="670"/>
      <c r="QSL42" s="670"/>
      <c r="QSM42" s="671"/>
      <c r="QSN42" s="670"/>
      <c r="QSO42" s="181"/>
      <c r="QSP42" s="668"/>
      <c r="QSQ42" s="669"/>
      <c r="QSR42" s="670"/>
      <c r="QSS42" s="670"/>
      <c r="QST42" s="670"/>
      <c r="QSU42" s="671"/>
      <c r="QSV42" s="670"/>
      <c r="QSW42" s="181"/>
      <c r="QSX42" s="668"/>
      <c r="QSY42" s="669"/>
      <c r="QSZ42" s="670"/>
      <c r="QTA42" s="670"/>
      <c r="QTB42" s="670"/>
      <c r="QTC42" s="671"/>
      <c r="QTD42" s="670"/>
      <c r="QTE42" s="181"/>
      <c r="QTF42" s="668"/>
      <c r="QTG42" s="669"/>
      <c r="QTH42" s="670"/>
      <c r="QTI42" s="670"/>
      <c r="QTJ42" s="670"/>
      <c r="QTK42" s="671"/>
      <c r="QTL42" s="670"/>
      <c r="QTM42" s="181"/>
      <c r="QTN42" s="668"/>
      <c r="QTO42" s="669"/>
      <c r="QTP42" s="670"/>
      <c r="QTQ42" s="670"/>
      <c r="QTR42" s="670"/>
      <c r="QTS42" s="671"/>
      <c r="QTT42" s="670"/>
      <c r="QTU42" s="181"/>
      <c r="QTV42" s="668"/>
      <c r="QTW42" s="669"/>
      <c r="QTX42" s="670"/>
      <c r="QTY42" s="670"/>
      <c r="QTZ42" s="670"/>
      <c r="QUA42" s="671"/>
      <c r="QUB42" s="670"/>
      <c r="QUC42" s="181"/>
      <c r="QUD42" s="668"/>
      <c r="QUE42" s="669"/>
      <c r="QUF42" s="670"/>
      <c r="QUG42" s="670"/>
      <c r="QUH42" s="670"/>
      <c r="QUI42" s="671"/>
      <c r="QUJ42" s="670"/>
      <c r="QUK42" s="181"/>
      <c r="QUL42" s="668"/>
      <c r="QUM42" s="669"/>
      <c r="QUN42" s="670"/>
      <c r="QUO42" s="670"/>
      <c r="QUP42" s="670"/>
      <c r="QUQ42" s="671"/>
      <c r="QUR42" s="670"/>
      <c r="QUS42" s="181"/>
      <c r="QUT42" s="668"/>
      <c r="QUU42" s="669"/>
      <c r="QUV42" s="670"/>
      <c r="QUW42" s="670"/>
      <c r="QUX42" s="670"/>
      <c r="QUY42" s="671"/>
      <c r="QUZ42" s="670"/>
      <c r="QVA42" s="181"/>
      <c r="QVB42" s="668"/>
      <c r="QVC42" s="669"/>
      <c r="QVD42" s="670"/>
      <c r="QVE42" s="670"/>
      <c r="QVF42" s="670"/>
      <c r="QVG42" s="671"/>
      <c r="QVH42" s="670"/>
      <c r="QVI42" s="181"/>
      <c r="QVJ42" s="668"/>
      <c r="QVK42" s="669"/>
      <c r="QVL42" s="670"/>
      <c r="QVM42" s="670"/>
      <c r="QVN42" s="670"/>
      <c r="QVO42" s="671"/>
      <c r="QVP42" s="670"/>
      <c r="QVQ42" s="181"/>
      <c r="QVR42" s="668"/>
      <c r="QVS42" s="669"/>
      <c r="QVT42" s="670"/>
      <c r="QVU42" s="670"/>
      <c r="QVV42" s="670"/>
      <c r="QVW42" s="671"/>
      <c r="QVX42" s="670"/>
      <c r="QVY42" s="181"/>
      <c r="QVZ42" s="668"/>
      <c r="QWA42" s="669"/>
      <c r="QWB42" s="670"/>
      <c r="QWC42" s="670"/>
      <c r="QWD42" s="670"/>
      <c r="QWE42" s="671"/>
      <c r="QWF42" s="670"/>
      <c r="QWG42" s="181"/>
      <c r="QWH42" s="668"/>
      <c r="QWI42" s="669"/>
      <c r="QWJ42" s="670"/>
      <c r="QWK42" s="670"/>
      <c r="QWL42" s="670"/>
      <c r="QWM42" s="671"/>
      <c r="QWN42" s="670"/>
      <c r="QWO42" s="181"/>
      <c r="QWP42" s="668"/>
      <c r="QWQ42" s="669"/>
      <c r="QWR42" s="670"/>
      <c r="QWS42" s="670"/>
      <c r="QWT42" s="670"/>
      <c r="QWU42" s="671"/>
      <c r="QWV42" s="670"/>
      <c r="QWW42" s="181"/>
      <c r="QWX42" s="668"/>
      <c r="QWY42" s="669"/>
      <c r="QWZ42" s="670"/>
      <c r="QXA42" s="670"/>
      <c r="QXB42" s="670"/>
      <c r="QXC42" s="671"/>
      <c r="QXD42" s="670"/>
      <c r="QXE42" s="181"/>
      <c r="QXF42" s="668"/>
      <c r="QXG42" s="669"/>
      <c r="QXH42" s="670"/>
      <c r="QXI42" s="670"/>
      <c r="QXJ42" s="670"/>
      <c r="QXK42" s="671"/>
      <c r="QXL42" s="670"/>
      <c r="QXM42" s="181"/>
      <c r="QXN42" s="668"/>
      <c r="QXO42" s="669"/>
      <c r="QXP42" s="670"/>
      <c r="QXQ42" s="670"/>
      <c r="QXR42" s="670"/>
      <c r="QXS42" s="671"/>
      <c r="QXT42" s="670"/>
      <c r="QXU42" s="181"/>
      <c r="QXV42" s="668"/>
      <c r="QXW42" s="669"/>
      <c r="QXX42" s="670"/>
      <c r="QXY42" s="670"/>
      <c r="QXZ42" s="670"/>
      <c r="QYA42" s="671"/>
      <c r="QYB42" s="670"/>
      <c r="QYC42" s="181"/>
      <c r="QYD42" s="668"/>
      <c r="QYE42" s="669"/>
      <c r="QYF42" s="670"/>
      <c r="QYG42" s="670"/>
      <c r="QYH42" s="670"/>
      <c r="QYI42" s="671"/>
      <c r="QYJ42" s="670"/>
      <c r="QYK42" s="181"/>
      <c r="QYL42" s="668"/>
      <c r="QYM42" s="669"/>
      <c r="QYN42" s="670"/>
      <c r="QYO42" s="670"/>
      <c r="QYP42" s="670"/>
      <c r="QYQ42" s="671"/>
      <c r="QYR42" s="670"/>
      <c r="QYS42" s="181"/>
      <c r="QYT42" s="668"/>
      <c r="QYU42" s="669"/>
      <c r="QYV42" s="670"/>
      <c r="QYW42" s="670"/>
      <c r="QYX42" s="670"/>
      <c r="QYY42" s="671"/>
      <c r="QYZ42" s="670"/>
      <c r="QZA42" s="181"/>
      <c r="QZB42" s="668"/>
      <c r="QZC42" s="669"/>
      <c r="QZD42" s="670"/>
      <c r="QZE42" s="670"/>
      <c r="QZF42" s="670"/>
      <c r="QZG42" s="671"/>
      <c r="QZH42" s="670"/>
      <c r="QZI42" s="181"/>
      <c r="QZJ42" s="668"/>
      <c r="QZK42" s="669"/>
      <c r="QZL42" s="670"/>
      <c r="QZM42" s="670"/>
      <c r="QZN42" s="670"/>
      <c r="QZO42" s="671"/>
      <c r="QZP42" s="670"/>
      <c r="QZQ42" s="181"/>
      <c r="QZR42" s="668"/>
      <c r="QZS42" s="669"/>
      <c r="QZT42" s="670"/>
      <c r="QZU42" s="670"/>
      <c r="QZV42" s="670"/>
      <c r="QZW42" s="671"/>
      <c r="QZX42" s="670"/>
      <c r="QZY42" s="181"/>
      <c r="QZZ42" s="668"/>
      <c r="RAA42" s="669"/>
      <c r="RAB42" s="670"/>
      <c r="RAC42" s="670"/>
      <c r="RAD42" s="670"/>
      <c r="RAE42" s="671"/>
      <c r="RAF42" s="670"/>
      <c r="RAG42" s="181"/>
      <c r="RAH42" s="668"/>
      <c r="RAI42" s="669"/>
      <c r="RAJ42" s="670"/>
      <c r="RAK42" s="670"/>
      <c r="RAL42" s="670"/>
      <c r="RAM42" s="671"/>
      <c r="RAN42" s="670"/>
      <c r="RAO42" s="181"/>
      <c r="RAP42" s="668"/>
      <c r="RAQ42" s="669"/>
      <c r="RAR42" s="670"/>
      <c r="RAS42" s="670"/>
      <c r="RAT42" s="670"/>
      <c r="RAU42" s="671"/>
      <c r="RAV42" s="670"/>
      <c r="RAW42" s="181"/>
      <c r="RAX42" s="668"/>
      <c r="RAY42" s="669"/>
      <c r="RAZ42" s="670"/>
      <c r="RBA42" s="670"/>
      <c r="RBB42" s="670"/>
      <c r="RBC42" s="671"/>
      <c r="RBD42" s="670"/>
      <c r="RBE42" s="181"/>
      <c r="RBF42" s="668"/>
      <c r="RBG42" s="669"/>
      <c r="RBH42" s="670"/>
      <c r="RBI42" s="670"/>
      <c r="RBJ42" s="670"/>
      <c r="RBK42" s="671"/>
      <c r="RBL42" s="670"/>
      <c r="RBM42" s="181"/>
      <c r="RBN42" s="668"/>
      <c r="RBO42" s="669"/>
      <c r="RBP42" s="670"/>
      <c r="RBQ42" s="670"/>
      <c r="RBR42" s="670"/>
      <c r="RBS42" s="671"/>
      <c r="RBT42" s="670"/>
      <c r="RBU42" s="181"/>
      <c r="RBV42" s="668"/>
      <c r="RBW42" s="669"/>
      <c r="RBX42" s="670"/>
      <c r="RBY42" s="670"/>
      <c r="RBZ42" s="670"/>
      <c r="RCA42" s="671"/>
      <c r="RCB42" s="670"/>
      <c r="RCC42" s="181"/>
      <c r="RCD42" s="668"/>
      <c r="RCE42" s="669"/>
      <c r="RCF42" s="670"/>
      <c r="RCG42" s="670"/>
      <c r="RCH42" s="670"/>
      <c r="RCI42" s="671"/>
      <c r="RCJ42" s="670"/>
      <c r="RCK42" s="181"/>
      <c r="RCL42" s="668"/>
      <c r="RCM42" s="669"/>
      <c r="RCN42" s="670"/>
      <c r="RCO42" s="670"/>
      <c r="RCP42" s="670"/>
      <c r="RCQ42" s="671"/>
      <c r="RCR42" s="670"/>
      <c r="RCS42" s="181"/>
      <c r="RCT42" s="668"/>
      <c r="RCU42" s="669"/>
      <c r="RCV42" s="670"/>
      <c r="RCW42" s="670"/>
      <c r="RCX42" s="670"/>
      <c r="RCY42" s="671"/>
      <c r="RCZ42" s="670"/>
      <c r="RDA42" s="181"/>
      <c r="RDB42" s="668"/>
      <c r="RDC42" s="669"/>
      <c r="RDD42" s="670"/>
      <c r="RDE42" s="670"/>
      <c r="RDF42" s="670"/>
      <c r="RDG42" s="671"/>
      <c r="RDH42" s="670"/>
      <c r="RDI42" s="181"/>
      <c r="RDJ42" s="668"/>
      <c r="RDK42" s="669"/>
      <c r="RDL42" s="670"/>
      <c r="RDM42" s="670"/>
      <c r="RDN42" s="670"/>
      <c r="RDO42" s="671"/>
      <c r="RDP42" s="670"/>
      <c r="RDQ42" s="181"/>
      <c r="RDR42" s="668"/>
      <c r="RDS42" s="669"/>
      <c r="RDT42" s="670"/>
      <c r="RDU42" s="670"/>
      <c r="RDV42" s="670"/>
      <c r="RDW42" s="671"/>
      <c r="RDX42" s="670"/>
      <c r="RDY42" s="181"/>
      <c r="RDZ42" s="668"/>
      <c r="REA42" s="669"/>
      <c r="REB42" s="670"/>
      <c r="REC42" s="670"/>
      <c r="RED42" s="670"/>
      <c r="REE42" s="671"/>
      <c r="REF42" s="670"/>
      <c r="REG42" s="181"/>
      <c r="REH42" s="668"/>
      <c r="REI42" s="669"/>
      <c r="REJ42" s="670"/>
      <c r="REK42" s="670"/>
      <c r="REL42" s="670"/>
      <c r="REM42" s="671"/>
      <c r="REN42" s="670"/>
      <c r="REO42" s="181"/>
      <c r="REP42" s="668"/>
      <c r="REQ42" s="669"/>
      <c r="RER42" s="670"/>
      <c r="RES42" s="670"/>
      <c r="RET42" s="670"/>
      <c r="REU42" s="671"/>
      <c r="REV42" s="670"/>
      <c r="REW42" s="181"/>
      <c r="REX42" s="668"/>
      <c r="REY42" s="669"/>
      <c r="REZ42" s="670"/>
      <c r="RFA42" s="670"/>
      <c r="RFB42" s="670"/>
      <c r="RFC42" s="671"/>
      <c r="RFD42" s="670"/>
      <c r="RFE42" s="181"/>
      <c r="RFF42" s="668"/>
      <c r="RFG42" s="669"/>
      <c r="RFH42" s="670"/>
      <c r="RFI42" s="670"/>
      <c r="RFJ42" s="670"/>
      <c r="RFK42" s="671"/>
      <c r="RFL42" s="670"/>
      <c r="RFM42" s="181"/>
      <c r="RFN42" s="668"/>
      <c r="RFO42" s="669"/>
      <c r="RFP42" s="670"/>
      <c r="RFQ42" s="670"/>
      <c r="RFR42" s="670"/>
      <c r="RFS42" s="671"/>
      <c r="RFT42" s="670"/>
      <c r="RFU42" s="181"/>
      <c r="RFV42" s="668"/>
      <c r="RFW42" s="669"/>
      <c r="RFX42" s="670"/>
      <c r="RFY42" s="670"/>
      <c r="RFZ42" s="670"/>
      <c r="RGA42" s="671"/>
      <c r="RGB42" s="670"/>
      <c r="RGC42" s="181"/>
      <c r="RGD42" s="668"/>
      <c r="RGE42" s="669"/>
      <c r="RGF42" s="670"/>
      <c r="RGG42" s="670"/>
      <c r="RGH42" s="670"/>
      <c r="RGI42" s="671"/>
      <c r="RGJ42" s="670"/>
      <c r="RGK42" s="181"/>
      <c r="RGL42" s="668"/>
      <c r="RGM42" s="669"/>
      <c r="RGN42" s="670"/>
      <c r="RGO42" s="670"/>
      <c r="RGP42" s="670"/>
      <c r="RGQ42" s="671"/>
      <c r="RGR42" s="670"/>
      <c r="RGS42" s="181"/>
      <c r="RGT42" s="668"/>
      <c r="RGU42" s="669"/>
      <c r="RGV42" s="670"/>
      <c r="RGW42" s="670"/>
      <c r="RGX42" s="670"/>
      <c r="RGY42" s="671"/>
      <c r="RGZ42" s="670"/>
      <c r="RHA42" s="181"/>
      <c r="RHB42" s="668"/>
      <c r="RHC42" s="669"/>
      <c r="RHD42" s="670"/>
      <c r="RHE42" s="670"/>
      <c r="RHF42" s="670"/>
      <c r="RHG42" s="671"/>
      <c r="RHH42" s="670"/>
      <c r="RHI42" s="181"/>
      <c r="RHJ42" s="668"/>
      <c r="RHK42" s="669"/>
      <c r="RHL42" s="670"/>
      <c r="RHM42" s="670"/>
      <c r="RHN42" s="670"/>
      <c r="RHO42" s="671"/>
      <c r="RHP42" s="670"/>
      <c r="RHQ42" s="181"/>
      <c r="RHR42" s="668"/>
      <c r="RHS42" s="669"/>
      <c r="RHT42" s="670"/>
      <c r="RHU42" s="670"/>
      <c r="RHV42" s="670"/>
      <c r="RHW42" s="671"/>
      <c r="RHX42" s="670"/>
      <c r="RHY42" s="181"/>
      <c r="RHZ42" s="668"/>
      <c r="RIA42" s="669"/>
      <c r="RIB42" s="670"/>
      <c r="RIC42" s="670"/>
      <c r="RID42" s="670"/>
      <c r="RIE42" s="671"/>
      <c r="RIF42" s="670"/>
      <c r="RIG42" s="181"/>
      <c r="RIH42" s="668"/>
      <c r="RII42" s="669"/>
      <c r="RIJ42" s="670"/>
      <c r="RIK42" s="670"/>
      <c r="RIL42" s="670"/>
      <c r="RIM42" s="671"/>
      <c r="RIN42" s="670"/>
      <c r="RIO42" s="181"/>
      <c r="RIP42" s="668"/>
      <c r="RIQ42" s="669"/>
      <c r="RIR42" s="670"/>
      <c r="RIS42" s="670"/>
      <c r="RIT42" s="670"/>
      <c r="RIU42" s="671"/>
      <c r="RIV42" s="670"/>
      <c r="RIW42" s="181"/>
      <c r="RIX42" s="668"/>
      <c r="RIY42" s="669"/>
      <c r="RIZ42" s="670"/>
      <c r="RJA42" s="670"/>
      <c r="RJB42" s="670"/>
      <c r="RJC42" s="671"/>
      <c r="RJD42" s="670"/>
      <c r="RJE42" s="181"/>
      <c r="RJF42" s="668"/>
      <c r="RJG42" s="669"/>
      <c r="RJH42" s="670"/>
      <c r="RJI42" s="670"/>
      <c r="RJJ42" s="670"/>
      <c r="RJK42" s="671"/>
      <c r="RJL42" s="670"/>
      <c r="RJM42" s="181"/>
      <c r="RJN42" s="668"/>
      <c r="RJO42" s="669"/>
      <c r="RJP42" s="670"/>
      <c r="RJQ42" s="670"/>
      <c r="RJR42" s="670"/>
      <c r="RJS42" s="671"/>
      <c r="RJT42" s="670"/>
      <c r="RJU42" s="181"/>
      <c r="RJV42" s="668"/>
      <c r="RJW42" s="669"/>
      <c r="RJX42" s="670"/>
      <c r="RJY42" s="670"/>
      <c r="RJZ42" s="670"/>
      <c r="RKA42" s="671"/>
      <c r="RKB42" s="670"/>
      <c r="RKC42" s="181"/>
      <c r="RKD42" s="668"/>
      <c r="RKE42" s="669"/>
      <c r="RKF42" s="670"/>
      <c r="RKG42" s="670"/>
      <c r="RKH42" s="670"/>
      <c r="RKI42" s="671"/>
      <c r="RKJ42" s="670"/>
      <c r="RKK42" s="181"/>
      <c r="RKL42" s="668"/>
      <c r="RKM42" s="669"/>
      <c r="RKN42" s="670"/>
      <c r="RKO42" s="670"/>
      <c r="RKP42" s="670"/>
      <c r="RKQ42" s="671"/>
      <c r="RKR42" s="670"/>
      <c r="RKS42" s="181"/>
      <c r="RKT42" s="668"/>
      <c r="RKU42" s="669"/>
      <c r="RKV42" s="670"/>
      <c r="RKW42" s="670"/>
      <c r="RKX42" s="670"/>
      <c r="RKY42" s="671"/>
      <c r="RKZ42" s="670"/>
      <c r="RLA42" s="181"/>
      <c r="RLB42" s="668"/>
      <c r="RLC42" s="669"/>
      <c r="RLD42" s="670"/>
      <c r="RLE42" s="670"/>
      <c r="RLF42" s="670"/>
      <c r="RLG42" s="671"/>
      <c r="RLH42" s="670"/>
      <c r="RLI42" s="181"/>
      <c r="RLJ42" s="668"/>
      <c r="RLK42" s="669"/>
      <c r="RLL42" s="670"/>
      <c r="RLM42" s="670"/>
      <c r="RLN42" s="670"/>
      <c r="RLO42" s="671"/>
      <c r="RLP42" s="670"/>
      <c r="RLQ42" s="181"/>
      <c r="RLR42" s="668"/>
      <c r="RLS42" s="669"/>
      <c r="RLT42" s="670"/>
      <c r="RLU42" s="670"/>
      <c r="RLV42" s="670"/>
      <c r="RLW42" s="671"/>
      <c r="RLX42" s="670"/>
      <c r="RLY42" s="181"/>
      <c r="RLZ42" s="668"/>
      <c r="RMA42" s="669"/>
      <c r="RMB42" s="670"/>
      <c r="RMC42" s="670"/>
      <c r="RMD42" s="670"/>
      <c r="RME42" s="671"/>
      <c r="RMF42" s="670"/>
      <c r="RMG42" s="181"/>
      <c r="RMH42" s="668"/>
      <c r="RMI42" s="669"/>
      <c r="RMJ42" s="670"/>
      <c r="RMK42" s="670"/>
      <c r="RML42" s="670"/>
      <c r="RMM42" s="671"/>
      <c r="RMN42" s="670"/>
      <c r="RMO42" s="181"/>
      <c r="RMP42" s="668"/>
      <c r="RMQ42" s="669"/>
      <c r="RMR42" s="670"/>
      <c r="RMS42" s="670"/>
      <c r="RMT42" s="670"/>
      <c r="RMU42" s="671"/>
      <c r="RMV42" s="670"/>
      <c r="RMW42" s="181"/>
      <c r="RMX42" s="668"/>
      <c r="RMY42" s="669"/>
      <c r="RMZ42" s="670"/>
      <c r="RNA42" s="670"/>
      <c r="RNB42" s="670"/>
      <c r="RNC42" s="671"/>
      <c r="RND42" s="670"/>
      <c r="RNE42" s="181"/>
      <c r="RNF42" s="668"/>
      <c r="RNG42" s="669"/>
      <c r="RNH42" s="670"/>
      <c r="RNI42" s="670"/>
      <c r="RNJ42" s="670"/>
      <c r="RNK42" s="671"/>
      <c r="RNL42" s="670"/>
      <c r="RNM42" s="181"/>
      <c r="RNN42" s="668"/>
      <c r="RNO42" s="669"/>
      <c r="RNP42" s="670"/>
      <c r="RNQ42" s="670"/>
      <c r="RNR42" s="670"/>
      <c r="RNS42" s="671"/>
      <c r="RNT42" s="670"/>
      <c r="RNU42" s="181"/>
      <c r="RNV42" s="668"/>
      <c r="RNW42" s="669"/>
      <c r="RNX42" s="670"/>
      <c r="RNY42" s="670"/>
      <c r="RNZ42" s="670"/>
      <c r="ROA42" s="671"/>
      <c r="ROB42" s="670"/>
      <c r="ROC42" s="181"/>
      <c r="ROD42" s="668"/>
      <c r="ROE42" s="669"/>
      <c r="ROF42" s="670"/>
      <c r="ROG42" s="670"/>
      <c r="ROH42" s="670"/>
      <c r="ROI42" s="671"/>
      <c r="ROJ42" s="670"/>
      <c r="ROK42" s="181"/>
      <c r="ROL42" s="668"/>
      <c r="ROM42" s="669"/>
      <c r="RON42" s="670"/>
      <c r="ROO42" s="670"/>
      <c r="ROP42" s="670"/>
      <c r="ROQ42" s="671"/>
      <c r="ROR42" s="670"/>
      <c r="ROS42" s="181"/>
      <c r="ROT42" s="668"/>
      <c r="ROU42" s="669"/>
      <c r="ROV42" s="670"/>
      <c r="ROW42" s="670"/>
      <c r="ROX42" s="670"/>
      <c r="ROY42" s="671"/>
      <c r="ROZ42" s="670"/>
      <c r="RPA42" s="181"/>
      <c r="RPB42" s="668"/>
      <c r="RPC42" s="669"/>
      <c r="RPD42" s="670"/>
      <c r="RPE42" s="670"/>
      <c r="RPF42" s="670"/>
      <c r="RPG42" s="671"/>
      <c r="RPH42" s="670"/>
      <c r="RPI42" s="181"/>
      <c r="RPJ42" s="668"/>
      <c r="RPK42" s="669"/>
      <c r="RPL42" s="670"/>
      <c r="RPM42" s="670"/>
      <c r="RPN42" s="670"/>
      <c r="RPO42" s="671"/>
      <c r="RPP42" s="670"/>
      <c r="RPQ42" s="181"/>
      <c r="RPR42" s="668"/>
      <c r="RPS42" s="669"/>
      <c r="RPT42" s="670"/>
      <c r="RPU42" s="670"/>
      <c r="RPV42" s="670"/>
      <c r="RPW42" s="671"/>
      <c r="RPX42" s="670"/>
      <c r="RPY42" s="181"/>
      <c r="RPZ42" s="668"/>
      <c r="RQA42" s="669"/>
      <c r="RQB42" s="670"/>
      <c r="RQC42" s="670"/>
      <c r="RQD42" s="670"/>
      <c r="RQE42" s="671"/>
      <c r="RQF42" s="670"/>
      <c r="RQG42" s="181"/>
      <c r="RQH42" s="668"/>
      <c r="RQI42" s="669"/>
      <c r="RQJ42" s="670"/>
      <c r="RQK42" s="670"/>
      <c r="RQL42" s="670"/>
      <c r="RQM42" s="671"/>
      <c r="RQN42" s="670"/>
      <c r="RQO42" s="181"/>
      <c r="RQP42" s="668"/>
      <c r="RQQ42" s="669"/>
      <c r="RQR42" s="670"/>
      <c r="RQS42" s="670"/>
      <c r="RQT42" s="670"/>
      <c r="RQU42" s="671"/>
      <c r="RQV42" s="670"/>
      <c r="RQW42" s="181"/>
      <c r="RQX42" s="668"/>
      <c r="RQY42" s="669"/>
      <c r="RQZ42" s="670"/>
      <c r="RRA42" s="670"/>
      <c r="RRB42" s="670"/>
      <c r="RRC42" s="671"/>
      <c r="RRD42" s="670"/>
      <c r="RRE42" s="181"/>
      <c r="RRF42" s="668"/>
      <c r="RRG42" s="669"/>
      <c r="RRH42" s="670"/>
      <c r="RRI42" s="670"/>
      <c r="RRJ42" s="670"/>
      <c r="RRK42" s="671"/>
      <c r="RRL42" s="670"/>
      <c r="RRM42" s="181"/>
      <c r="RRN42" s="668"/>
      <c r="RRO42" s="669"/>
      <c r="RRP42" s="670"/>
      <c r="RRQ42" s="670"/>
      <c r="RRR42" s="670"/>
      <c r="RRS42" s="671"/>
      <c r="RRT42" s="670"/>
      <c r="RRU42" s="181"/>
      <c r="RRV42" s="668"/>
      <c r="RRW42" s="669"/>
      <c r="RRX42" s="670"/>
      <c r="RRY42" s="670"/>
      <c r="RRZ42" s="670"/>
      <c r="RSA42" s="671"/>
      <c r="RSB42" s="670"/>
      <c r="RSC42" s="181"/>
      <c r="RSD42" s="668"/>
      <c r="RSE42" s="669"/>
      <c r="RSF42" s="670"/>
      <c r="RSG42" s="670"/>
      <c r="RSH42" s="670"/>
      <c r="RSI42" s="671"/>
      <c r="RSJ42" s="670"/>
      <c r="RSK42" s="181"/>
      <c r="RSL42" s="668"/>
      <c r="RSM42" s="669"/>
      <c r="RSN42" s="670"/>
      <c r="RSO42" s="670"/>
      <c r="RSP42" s="670"/>
      <c r="RSQ42" s="671"/>
      <c r="RSR42" s="670"/>
      <c r="RSS42" s="181"/>
      <c r="RST42" s="668"/>
      <c r="RSU42" s="669"/>
      <c r="RSV42" s="670"/>
      <c r="RSW42" s="670"/>
      <c r="RSX42" s="670"/>
      <c r="RSY42" s="671"/>
      <c r="RSZ42" s="670"/>
      <c r="RTA42" s="181"/>
      <c r="RTB42" s="668"/>
      <c r="RTC42" s="669"/>
      <c r="RTD42" s="670"/>
      <c r="RTE42" s="670"/>
      <c r="RTF42" s="670"/>
      <c r="RTG42" s="671"/>
      <c r="RTH42" s="670"/>
      <c r="RTI42" s="181"/>
      <c r="RTJ42" s="668"/>
      <c r="RTK42" s="669"/>
      <c r="RTL42" s="670"/>
      <c r="RTM42" s="670"/>
      <c r="RTN42" s="670"/>
      <c r="RTO42" s="671"/>
      <c r="RTP42" s="670"/>
      <c r="RTQ42" s="181"/>
      <c r="RTR42" s="668"/>
      <c r="RTS42" s="669"/>
      <c r="RTT42" s="670"/>
      <c r="RTU42" s="670"/>
      <c r="RTV42" s="670"/>
      <c r="RTW42" s="671"/>
      <c r="RTX42" s="670"/>
      <c r="RTY42" s="181"/>
      <c r="RTZ42" s="668"/>
      <c r="RUA42" s="669"/>
      <c r="RUB42" s="670"/>
      <c r="RUC42" s="670"/>
      <c r="RUD42" s="670"/>
      <c r="RUE42" s="671"/>
      <c r="RUF42" s="670"/>
      <c r="RUG42" s="181"/>
      <c r="RUH42" s="668"/>
      <c r="RUI42" s="669"/>
      <c r="RUJ42" s="670"/>
      <c r="RUK42" s="670"/>
      <c r="RUL42" s="670"/>
      <c r="RUM42" s="671"/>
      <c r="RUN42" s="670"/>
      <c r="RUO42" s="181"/>
      <c r="RUP42" s="668"/>
      <c r="RUQ42" s="669"/>
      <c r="RUR42" s="670"/>
      <c r="RUS42" s="670"/>
      <c r="RUT42" s="670"/>
      <c r="RUU42" s="671"/>
      <c r="RUV42" s="670"/>
      <c r="RUW42" s="181"/>
      <c r="RUX42" s="668"/>
      <c r="RUY42" s="669"/>
      <c r="RUZ42" s="670"/>
      <c r="RVA42" s="670"/>
      <c r="RVB42" s="670"/>
      <c r="RVC42" s="671"/>
      <c r="RVD42" s="670"/>
      <c r="RVE42" s="181"/>
      <c r="RVF42" s="668"/>
      <c r="RVG42" s="669"/>
      <c r="RVH42" s="670"/>
      <c r="RVI42" s="670"/>
      <c r="RVJ42" s="670"/>
      <c r="RVK42" s="671"/>
      <c r="RVL42" s="670"/>
      <c r="RVM42" s="181"/>
      <c r="RVN42" s="668"/>
      <c r="RVO42" s="669"/>
      <c r="RVP42" s="670"/>
      <c r="RVQ42" s="670"/>
      <c r="RVR42" s="670"/>
      <c r="RVS42" s="671"/>
      <c r="RVT42" s="670"/>
      <c r="RVU42" s="181"/>
      <c r="RVV42" s="668"/>
      <c r="RVW42" s="669"/>
      <c r="RVX42" s="670"/>
      <c r="RVY42" s="670"/>
      <c r="RVZ42" s="670"/>
      <c r="RWA42" s="671"/>
      <c r="RWB42" s="670"/>
      <c r="RWC42" s="181"/>
      <c r="RWD42" s="668"/>
      <c r="RWE42" s="669"/>
      <c r="RWF42" s="670"/>
      <c r="RWG42" s="670"/>
      <c r="RWH42" s="670"/>
      <c r="RWI42" s="671"/>
      <c r="RWJ42" s="670"/>
      <c r="RWK42" s="181"/>
      <c r="RWL42" s="668"/>
      <c r="RWM42" s="669"/>
      <c r="RWN42" s="670"/>
      <c r="RWO42" s="670"/>
      <c r="RWP42" s="670"/>
      <c r="RWQ42" s="671"/>
      <c r="RWR42" s="670"/>
      <c r="RWS42" s="181"/>
      <c r="RWT42" s="668"/>
      <c r="RWU42" s="669"/>
      <c r="RWV42" s="670"/>
      <c r="RWW42" s="670"/>
      <c r="RWX42" s="670"/>
      <c r="RWY42" s="671"/>
      <c r="RWZ42" s="670"/>
      <c r="RXA42" s="181"/>
      <c r="RXB42" s="668"/>
      <c r="RXC42" s="669"/>
      <c r="RXD42" s="670"/>
      <c r="RXE42" s="670"/>
      <c r="RXF42" s="670"/>
      <c r="RXG42" s="671"/>
      <c r="RXH42" s="670"/>
      <c r="RXI42" s="181"/>
      <c r="RXJ42" s="668"/>
      <c r="RXK42" s="669"/>
      <c r="RXL42" s="670"/>
      <c r="RXM42" s="670"/>
      <c r="RXN42" s="670"/>
      <c r="RXO42" s="671"/>
      <c r="RXP42" s="670"/>
      <c r="RXQ42" s="181"/>
      <c r="RXR42" s="668"/>
      <c r="RXS42" s="669"/>
      <c r="RXT42" s="670"/>
      <c r="RXU42" s="670"/>
      <c r="RXV42" s="670"/>
      <c r="RXW42" s="671"/>
      <c r="RXX42" s="670"/>
      <c r="RXY42" s="181"/>
      <c r="RXZ42" s="668"/>
      <c r="RYA42" s="669"/>
      <c r="RYB42" s="670"/>
      <c r="RYC42" s="670"/>
      <c r="RYD42" s="670"/>
      <c r="RYE42" s="671"/>
      <c r="RYF42" s="670"/>
      <c r="RYG42" s="181"/>
      <c r="RYH42" s="668"/>
      <c r="RYI42" s="669"/>
      <c r="RYJ42" s="670"/>
      <c r="RYK42" s="670"/>
      <c r="RYL42" s="670"/>
      <c r="RYM42" s="671"/>
      <c r="RYN42" s="670"/>
      <c r="RYO42" s="181"/>
      <c r="RYP42" s="668"/>
      <c r="RYQ42" s="669"/>
      <c r="RYR42" s="670"/>
      <c r="RYS42" s="670"/>
      <c r="RYT42" s="670"/>
      <c r="RYU42" s="671"/>
      <c r="RYV42" s="670"/>
      <c r="RYW42" s="181"/>
      <c r="RYX42" s="668"/>
      <c r="RYY42" s="669"/>
      <c r="RYZ42" s="670"/>
      <c r="RZA42" s="670"/>
      <c r="RZB42" s="670"/>
      <c r="RZC42" s="671"/>
      <c r="RZD42" s="670"/>
      <c r="RZE42" s="181"/>
      <c r="RZF42" s="668"/>
      <c r="RZG42" s="669"/>
      <c r="RZH42" s="670"/>
      <c r="RZI42" s="670"/>
      <c r="RZJ42" s="670"/>
      <c r="RZK42" s="671"/>
      <c r="RZL42" s="670"/>
      <c r="RZM42" s="181"/>
      <c r="RZN42" s="668"/>
      <c r="RZO42" s="669"/>
      <c r="RZP42" s="670"/>
      <c r="RZQ42" s="670"/>
      <c r="RZR42" s="670"/>
      <c r="RZS42" s="671"/>
      <c r="RZT42" s="670"/>
      <c r="RZU42" s="181"/>
      <c r="RZV42" s="668"/>
      <c r="RZW42" s="669"/>
      <c r="RZX42" s="670"/>
      <c r="RZY42" s="670"/>
      <c r="RZZ42" s="670"/>
      <c r="SAA42" s="671"/>
      <c r="SAB42" s="670"/>
      <c r="SAC42" s="181"/>
      <c r="SAD42" s="668"/>
      <c r="SAE42" s="669"/>
      <c r="SAF42" s="670"/>
      <c r="SAG42" s="670"/>
      <c r="SAH42" s="670"/>
      <c r="SAI42" s="671"/>
      <c r="SAJ42" s="670"/>
      <c r="SAK42" s="181"/>
      <c r="SAL42" s="668"/>
      <c r="SAM42" s="669"/>
      <c r="SAN42" s="670"/>
      <c r="SAO42" s="670"/>
      <c r="SAP42" s="670"/>
      <c r="SAQ42" s="671"/>
      <c r="SAR42" s="670"/>
      <c r="SAS42" s="181"/>
      <c r="SAT42" s="668"/>
      <c r="SAU42" s="669"/>
      <c r="SAV42" s="670"/>
      <c r="SAW42" s="670"/>
      <c r="SAX42" s="670"/>
      <c r="SAY42" s="671"/>
      <c r="SAZ42" s="670"/>
      <c r="SBA42" s="181"/>
      <c r="SBB42" s="668"/>
      <c r="SBC42" s="669"/>
      <c r="SBD42" s="670"/>
      <c r="SBE42" s="670"/>
      <c r="SBF42" s="670"/>
      <c r="SBG42" s="671"/>
      <c r="SBH42" s="670"/>
      <c r="SBI42" s="181"/>
      <c r="SBJ42" s="668"/>
      <c r="SBK42" s="669"/>
      <c r="SBL42" s="670"/>
      <c r="SBM42" s="670"/>
      <c r="SBN42" s="670"/>
      <c r="SBO42" s="671"/>
      <c r="SBP42" s="670"/>
      <c r="SBQ42" s="181"/>
      <c r="SBR42" s="668"/>
      <c r="SBS42" s="669"/>
      <c r="SBT42" s="670"/>
      <c r="SBU42" s="670"/>
      <c r="SBV42" s="670"/>
      <c r="SBW42" s="671"/>
      <c r="SBX42" s="670"/>
      <c r="SBY42" s="181"/>
      <c r="SBZ42" s="668"/>
      <c r="SCA42" s="669"/>
      <c r="SCB42" s="670"/>
      <c r="SCC42" s="670"/>
      <c r="SCD42" s="670"/>
      <c r="SCE42" s="671"/>
      <c r="SCF42" s="670"/>
      <c r="SCG42" s="181"/>
      <c r="SCH42" s="668"/>
      <c r="SCI42" s="669"/>
      <c r="SCJ42" s="670"/>
      <c r="SCK42" s="670"/>
      <c r="SCL42" s="670"/>
      <c r="SCM42" s="671"/>
      <c r="SCN42" s="670"/>
      <c r="SCO42" s="181"/>
      <c r="SCP42" s="668"/>
      <c r="SCQ42" s="669"/>
      <c r="SCR42" s="670"/>
      <c r="SCS42" s="670"/>
      <c r="SCT42" s="670"/>
      <c r="SCU42" s="671"/>
      <c r="SCV42" s="670"/>
      <c r="SCW42" s="181"/>
      <c r="SCX42" s="668"/>
      <c r="SCY42" s="669"/>
      <c r="SCZ42" s="670"/>
      <c r="SDA42" s="670"/>
      <c r="SDB42" s="670"/>
      <c r="SDC42" s="671"/>
      <c r="SDD42" s="670"/>
      <c r="SDE42" s="181"/>
      <c r="SDF42" s="668"/>
      <c r="SDG42" s="669"/>
      <c r="SDH42" s="670"/>
      <c r="SDI42" s="670"/>
      <c r="SDJ42" s="670"/>
      <c r="SDK42" s="671"/>
      <c r="SDL42" s="670"/>
      <c r="SDM42" s="181"/>
      <c r="SDN42" s="668"/>
      <c r="SDO42" s="669"/>
      <c r="SDP42" s="670"/>
      <c r="SDQ42" s="670"/>
      <c r="SDR42" s="670"/>
      <c r="SDS42" s="671"/>
      <c r="SDT42" s="670"/>
      <c r="SDU42" s="181"/>
      <c r="SDV42" s="668"/>
      <c r="SDW42" s="669"/>
      <c r="SDX42" s="670"/>
      <c r="SDY42" s="670"/>
      <c r="SDZ42" s="670"/>
      <c r="SEA42" s="671"/>
      <c r="SEB42" s="670"/>
      <c r="SEC42" s="181"/>
      <c r="SED42" s="668"/>
      <c r="SEE42" s="669"/>
      <c r="SEF42" s="670"/>
      <c r="SEG42" s="670"/>
      <c r="SEH42" s="670"/>
      <c r="SEI42" s="671"/>
      <c r="SEJ42" s="670"/>
      <c r="SEK42" s="181"/>
      <c r="SEL42" s="668"/>
      <c r="SEM42" s="669"/>
      <c r="SEN42" s="670"/>
      <c r="SEO42" s="670"/>
      <c r="SEP42" s="670"/>
      <c r="SEQ42" s="671"/>
      <c r="SER42" s="670"/>
      <c r="SES42" s="181"/>
      <c r="SET42" s="668"/>
      <c r="SEU42" s="669"/>
      <c r="SEV42" s="670"/>
      <c r="SEW42" s="670"/>
      <c r="SEX42" s="670"/>
      <c r="SEY42" s="671"/>
      <c r="SEZ42" s="670"/>
      <c r="SFA42" s="181"/>
      <c r="SFB42" s="668"/>
      <c r="SFC42" s="669"/>
      <c r="SFD42" s="670"/>
      <c r="SFE42" s="670"/>
      <c r="SFF42" s="670"/>
      <c r="SFG42" s="671"/>
      <c r="SFH42" s="670"/>
      <c r="SFI42" s="181"/>
      <c r="SFJ42" s="668"/>
      <c r="SFK42" s="669"/>
      <c r="SFL42" s="670"/>
      <c r="SFM42" s="670"/>
      <c r="SFN42" s="670"/>
      <c r="SFO42" s="671"/>
      <c r="SFP42" s="670"/>
      <c r="SFQ42" s="181"/>
      <c r="SFR42" s="668"/>
      <c r="SFS42" s="669"/>
      <c r="SFT42" s="670"/>
      <c r="SFU42" s="670"/>
      <c r="SFV42" s="670"/>
      <c r="SFW42" s="671"/>
      <c r="SFX42" s="670"/>
      <c r="SFY42" s="181"/>
      <c r="SFZ42" s="668"/>
      <c r="SGA42" s="669"/>
      <c r="SGB42" s="670"/>
      <c r="SGC42" s="670"/>
      <c r="SGD42" s="670"/>
      <c r="SGE42" s="671"/>
      <c r="SGF42" s="670"/>
      <c r="SGG42" s="181"/>
      <c r="SGH42" s="668"/>
      <c r="SGI42" s="669"/>
      <c r="SGJ42" s="670"/>
      <c r="SGK42" s="670"/>
      <c r="SGL42" s="670"/>
      <c r="SGM42" s="671"/>
      <c r="SGN42" s="670"/>
      <c r="SGO42" s="181"/>
      <c r="SGP42" s="668"/>
      <c r="SGQ42" s="669"/>
      <c r="SGR42" s="670"/>
      <c r="SGS42" s="670"/>
      <c r="SGT42" s="670"/>
      <c r="SGU42" s="671"/>
      <c r="SGV42" s="670"/>
      <c r="SGW42" s="181"/>
      <c r="SGX42" s="668"/>
      <c r="SGY42" s="669"/>
      <c r="SGZ42" s="670"/>
      <c r="SHA42" s="670"/>
      <c r="SHB42" s="670"/>
      <c r="SHC42" s="671"/>
      <c r="SHD42" s="670"/>
      <c r="SHE42" s="181"/>
      <c r="SHF42" s="668"/>
      <c r="SHG42" s="669"/>
      <c r="SHH42" s="670"/>
      <c r="SHI42" s="670"/>
      <c r="SHJ42" s="670"/>
      <c r="SHK42" s="671"/>
      <c r="SHL42" s="670"/>
      <c r="SHM42" s="181"/>
      <c r="SHN42" s="668"/>
      <c r="SHO42" s="669"/>
      <c r="SHP42" s="670"/>
      <c r="SHQ42" s="670"/>
      <c r="SHR42" s="670"/>
      <c r="SHS42" s="671"/>
      <c r="SHT42" s="670"/>
      <c r="SHU42" s="181"/>
      <c r="SHV42" s="668"/>
      <c r="SHW42" s="669"/>
      <c r="SHX42" s="670"/>
      <c r="SHY42" s="670"/>
      <c r="SHZ42" s="670"/>
      <c r="SIA42" s="671"/>
      <c r="SIB42" s="670"/>
      <c r="SIC42" s="181"/>
      <c r="SID42" s="668"/>
      <c r="SIE42" s="669"/>
      <c r="SIF42" s="670"/>
      <c r="SIG42" s="670"/>
      <c r="SIH42" s="670"/>
      <c r="SII42" s="671"/>
      <c r="SIJ42" s="670"/>
      <c r="SIK42" s="181"/>
      <c r="SIL42" s="668"/>
      <c r="SIM42" s="669"/>
      <c r="SIN42" s="670"/>
      <c r="SIO42" s="670"/>
      <c r="SIP42" s="670"/>
      <c r="SIQ42" s="671"/>
      <c r="SIR42" s="670"/>
      <c r="SIS42" s="181"/>
      <c r="SIT42" s="668"/>
      <c r="SIU42" s="669"/>
      <c r="SIV42" s="670"/>
      <c r="SIW42" s="670"/>
      <c r="SIX42" s="670"/>
      <c r="SIY42" s="671"/>
      <c r="SIZ42" s="670"/>
      <c r="SJA42" s="181"/>
      <c r="SJB42" s="668"/>
      <c r="SJC42" s="669"/>
      <c r="SJD42" s="670"/>
      <c r="SJE42" s="670"/>
      <c r="SJF42" s="670"/>
      <c r="SJG42" s="671"/>
      <c r="SJH42" s="670"/>
      <c r="SJI42" s="181"/>
      <c r="SJJ42" s="668"/>
      <c r="SJK42" s="669"/>
      <c r="SJL42" s="670"/>
      <c r="SJM42" s="670"/>
      <c r="SJN42" s="670"/>
      <c r="SJO42" s="671"/>
      <c r="SJP42" s="670"/>
      <c r="SJQ42" s="181"/>
      <c r="SJR42" s="668"/>
      <c r="SJS42" s="669"/>
      <c r="SJT42" s="670"/>
      <c r="SJU42" s="670"/>
      <c r="SJV42" s="670"/>
      <c r="SJW42" s="671"/>
      <c r="SJX42" s="670"/>
      <c r="SJY42" s="181"/>
      <c r="SJZ42" s="668"/>
      <c r="SKA42" s="669"/>
      <c r="SKB42" s="670"/>
      <c r="SKC42" s="670"/>
      <c r="SKD42" s="670"/>
      <c r="SKE42" s="671"/>
      <c r="SKF42" s="670"/>
      <c r="SKG42" s="181"/>
      <c r="SKH42" s="668"/>
      <c r="SKI42" s="669"/>
      <c r="SKJ42" s="670"/>
      <c r="SKK42" s="670"/>
      <c r="SKL42" s="670"/>
      <c r="SKM42" s="671"/>
      <c r="SKN42" s="670"/>
      <c r="SKO42" s="181"/>
      <c r="SKP42" s="668"/>
      <c r="SKQ42" s="669"/>
      <c r="SKR42" s="670"/>
      <c r="SKS42" s="670"/>
      <c r="SKT42" s="670"/>
      <c r="SKU42" s="671"/>
      <c r="SKV42" s="670"/>
      <c r="SKW42" s="181"/>
      <c r="SKX42" s="668"/>
      <c r="SKY42" s="669"/>
      <c r="SKZ42" s="670"/>
      <c r="SLA42" s="670"/>
      <c r="SLB42" s="670"/>
      <c r="SLC42" s="671"/>
      <c r="SLD42" s="670"/>
      <c r="SLE42" s="181"/>
      <c r="SLF42" s="668"/>
      <c r="SLG42" s="669"/>
      <c r="SLH42" s="670"/>
      <c r="SLI42" s="670"/>
      <c r="SLJ42" s="670"/>
      <c r="SLK42" s="671"/>
      <c r="SLL42" s="670"/>
      <c r="SLM42" s="181"/>
      <c r="SLN42" s="668"/>
      <c r="SLO42" s="669"/>
      <c r="SLP42" s="670"/>
      <c r="SLQ42" s="670"/>
      <c r="SLR42" s="670"/>
      <c r="SLS42" s="671"/>
      <c r="SLT42" s="670"/>
      <c r="SLU42" s="181"/>
      <c r="SLV42" s="668"/>
      <c r="SLW42" s="669"/>
      <c r="SLX42" s="670"/>
      <c r="SLY42" s="670"/>
      <c r="SLZ42" s="670"/>
      <c r="SMA42" s="671"/>
      <c r="SMB42" s="670"/>
      <c r="SMC42" s="181"/>
      <c r="SMD42" s="668"/>
      <c r="SME42" s="669"/>
      <c r="SMF42" s="670"/>
      <c r="SMG42" s="670"/>
      <c r="SMH42" s="670"/>
      <c r="SMI42" s="671"/>
      <c r="SMJ42" s="670"/>
      <c r="SMK42" s="181"/>
      <c r="SML42" s="668"/>
      <c r="SMM42" s="669"/>
      <c r="SMN42" s="670"/>
      <c r="SMO42" s="670"/>
      <c r="SMP42" s="670"/>
      <c r="SMQ42" s="671"/>
      <c r="SMR42" s="670"/>
      <c r="SMS42" s="181"/>
      <c r="SMT42" s="668"/>
      <c r="SMU42" s="669"/>
      <c r="SMV42" s="670"/>
      <c r="SMW42" s="670"/>
      <c r="SMX42" s="670"/>
      <c r="SMY42" s="671"/>
      <c r="SMZ42" s="670"/>
      <c r="SNA42" s="181"/>
      <c r="SNB42" s="668"/>
      <c r="SNC42" s="669"/>
      <c r="SND42" s="670"/>
      <c r="SNE42" s="670"/>
      <c r="SNF42" s="670"/>
      <c r="SNG42" s="671"/>
      <c r="SNH42" s="670"/>
      <c r="SNI42" s="181"/>
      <c r="SNJ42" s="668"/>
      <c r="SNK42" s="669"/>
      <c r="SNL42" s="670"/>
      <c r="SNM42" s="670"/>
      <c r="SNN42" s="670"/>
      <c r="SNO42" s="671"/>
      <c r="SNP42" s="670"/>
      <c r="SNQ42" s="181"/>
      <c r="SNR42" s="668"/>
      <c r="SNS42" s="669"/>
      <c r="SNT42" s="670"/>
      <c r="SNU42" s="670"/>
      <c r="SNV42" s="670"/>
      <c r="SNW42" s="671"/>
      <c r="SNX42" s="670"/>
      <c r="SNY42" s="181"/>
      <c r="SNZ42" s="668"/>
      <c r="SOA42" s="669"/>
      <c r="SOB42" s="670"/>
      <c r="SOC42" s="670"/>
      <c r="SOD42" s="670"/>
      <c r="SOE42" s="671"/>
      <c r="SOF42" s="670"/>
      <c r="SOG42" s="181"/>
      <c r="SOH42" s="668"/>
      <c r="SOI42" s="669"/>
      <c r="SOJ42" s="670"/>
      <c r="SOK42" s="670"/>
      <c r="SOL42" s="670"/>
      <c r="SOM42" s="671"/>
      <c r="SON42" s="670"/>
      <c r="SOO42" s="181"/>
      <c r="SOP42" s="668"/>
      <c r="SOQ42" s="669"/>
      <c r="SOR42" s="670"/>
      <c r="SOS42" s="670"/>
      <c r="SOT42" s="670"/>
      <c r="SOU42" s="671"/>
      <c r="SOV42" s="670"/>
      <c r="SOW42" s="181"/>
      <c r="SOX42" s="668"/>
      <c r="SOY42" s="669"/>
      <c r="SOZ42" s="670"/>
      <c r="SPA42" s="670"/>
      <c r="SPB42" s="670"/>
      <c r="SPC42" s="671"/>
      <c r="SPD42" s="670"/>
      <c r="SPE42" s="181"/>
      <c r="SPF42" s="668"/>
      <c r="SPG42" s="669"/>
      <c r="SPH42" s="670"/>
      <c r="SPI42" s="670"/>
      <c r="SPJ42" s="670"/>
      <c r="SPK42" s="671"/>
      <c r="SPL42" s="670"/>
      <c r="SPM42" s="181"/>
      <c r="SPN42" s="668"/>
      <c r="SPO42" s="669"/>
      <c r="SPP42" s="670"/>
      <c r="SPQ42" s="670"/>
      <c r="SPR42" s="670"/>
      <c r="SPS42" s="671"/>
      <c r="SPT42" s="670"/>
      <c r="SPU42" s="181"/>
      <c r="SPV42" s="668"/>
      <c r="SPW42" s="669"/>
      <c r="SPX42" s="670"/>
      <c r="SPY42" s="670"/>
      <c r="SPZ42" s="670"/>
      <c r="SQA42" s="671"/>
      <c r="SQB42" s="670"/>
      <c r="SQC42" s="181"/>
      <c r="SQD42" s="668"/>
      <c r="SQE42" s="669"/>
      <c r="SQF42" s="670"/>
      <c r="SQG42" s="670"/>
      <c r="SQH42" s="670"/>
      <c r="SQI42" s="671"/>
      <c r="SQJ42" s="670"/>
      <c r="SQK42" s="181"/>
      <c r="SQL42" s="668"/>
      <c r="SQM42" s="669"/>
      <c r="SQN42" s="670"/>
      <c r="SQO42" s="670"/>
      <c r="SQP42" s="670"/>
      <c r="SQQ42" s="671"/>
      <c r="SQR42" s="670"/>
      <c r="SQS42" s="181"/>
      <c r="SQT42" s="668"/>
      <c r="SQU42" s="669"/>
      <c r="SQV42" s="670"/>
      <c r="SQW42" s="670"/>
      <c r="SQX42" s="670"/>
      <c r="SQY42" s="671"/>
      <c r="SQZ42" s="670"/>
      <c r="SRA42" s="181"/>
      <c r="SRB42" s="668"/>
      <c r="SRC42" s="669"/>
      <c r="SRD42" s="670"/>
      <c r="SRE42" s="670"/>
      <c r="SRF42" s="670"/>
      <c r="SRG42" s="671"/>
      <c r="SRH42" s="670"/>
      <c r="SRI42" s="181"/>
      <c r="SRJ42" s="668"/>
      <c r="SRK42" s="669"/>
      <c r="SRL42" s="670"/>
      <c r="SRM42" s="670"/>
      <c r="SRN42" s="670"/>
      <c r="SRO42" s="671"/>
      <c r="SRP42" s="670"/>
      <c r="SRQ42" s="181"/>
      <c r="SRR42" s="668"/>
      <c r="SRS42" s="669"/>
      <c r="SRT42" s="670"/>
      <c r="SRU42" s="670"/>
      <c r="SRV42" s="670"/>
      <c r="SRW42" s="671"/>
      <c r="SRX42" s="670"/>
      <c r="SRY42" s="181"/>
      <c r="SRZ42" s="668"/>
      <c r="SSA42" s="669"/>
      <c r="SSB42" s="670"/>
      <c r="SSC42" s="670"/>
      <c r="SSD42" s="670"/>
      <c r="SSE42" s="671"/>
      <c r="SSF42" s="670"/>
      <c r="SSG42" s="181"/>
      <c r="SSH42" s="668"/>
      <c r="SSI42" s="669"/>
      <c r="SSJ42" s="670"/>
      <c r="SSK42" s="670"/>
      <c r="SSL42" s="670"/>
      <c r="SSM42" s="671"/>
      <c r="SSN42" s="670"/>
      <c r="SSO42" s="181"/>
      <c r="SSP42" s="668"/>
      <c r="SSQ42" s="669"/>
      <c r="SSR42" s="670"/>
      <c r="SSS42" s="670"/>
      <c r="SST42" s="670"/>
      <c r="SSU42" s="671"/>
      <c r="SSV42" s="670"/>
      <c r="SSW42" s="181"/>
      <c r="SSX42" s="668"/>
      <c r="SSY42" s="669"/>
      <c r="SSZ42" s="670"/>
      <c r="STA42" s="670"/>
      <c r="STB42" s="670"/>
      <c r="STC42" s="671"/>
      <c r="STD42" s="670"/>
      <c r="STE42" s="181"/>
      <c r="STF42" s="668"/>
      <c r="STG42" s="669"/>
      <c r="STH42" s="670"/>
      <c r="STI42" s="670"/>
      <c r="STJ42" s="670"/>
      <c r="STK42" s="671"/>
      <c r="STL42" s="670"/>
      <c r="STM42" s="181"/>
      <c r="STN42" s="668"/>
      <c r="STO42" s="669"/>
      <c r="STP42" s="670"/>
      <c r="STQ42" s="670"/>
      <c r="STR42" s="670"/>
      <c r="STS42" s="671"/>
      <c r="STT42" s="670"/>
      <c r="STU42" s="181"/>
      <c r="STV42" s="668"/>
      <c r="STW42" s="669"/>
      <c r="STX42" s="670"/>
      <c r="STY42" s="670"/>
      <c r="STZ42" s="670"/>
      <c r="SUA42" s="671"/>
      <c r="SUB42" s="670"/>
      <c r="SUC42" s="181"/>
      <c r="SUD42" s="668"/>
      <c r="SUE42" s="669"/>
      <c r="SUF42" s="670"/>
      <c r="SUG42" s="670"/>
      <c r="SUH42" s="670"/>
      <c r="SUI42" s="671"/>
      <c r="SUJ42" s="670"/>
      <c r="SUK42" s="181"/>
      <c r="SUL42" s="668"/>
      <c r="SUM42" s="669"/>
      <c r="SUN42" s="670"/>
      <c r="SUO42" s="670"/>
      <c r="SUP42" s="670"/>
      <c r="SUQ42" s="671"/>
      <c r="SUR42" s="670"/>
      <c r="SUS42" s="181"/>
      <c r="SUT42" s="668"/>
      <c r="SUU42" s="669"/>
      <c r="SUV42" s="670"/>
      <c r="SUW42" s="670"/>
      <c r="SUX42" s="670"/>
      <c r="SUY42" s="671"/>
      <c r="SUZ42" s="670"/>
      <c r="SVA42" s="181"/>
      <c r="SVB42" s="668"/>
      <c r="SVC42" s="669"/>
      <c r="SVD42" s="670"/>
      <c r="SVE42" s="670"/>
      <c r="SVF42" s="670"/>
      <c r="SVG42" s="671"/>
      <c r="SVH42" s="670"/>
      <c r="SVI42" s="181"/>
      <c r="SVJ42" s="668"/>
      <c r="SVK42" s="669"/>
      <c r="SVL42" s="670"/>
      <c r="SVM42" s="670"/>
      <c r="SVN42" s="670"/>
      <c r="SVO42" s="671"/>
      <c r="SVP42" s="670"/>
      <c r="SVQ42" s="181"/>
      <c r="SVR42" s="668"/>
      <c r="SVS42" s="669"/>
      <c r="SVT42" s="670"/>
      <c r="SVU42" s="670"/>
      <c r="SVV42" s="670"/>
      <c r="SVW42" s="671"/>
      <c r="SVX42" s="670"/>
      <c r="SVY42" s="181"/>
      <c r="SVZ42" s="668"/>
      <c r="SWA42" s="669"/>
      <c r="SWB42" s="670"/>
      <c r="SWC42" s="670"/>
      <c r="SWD42" s="670"/>
      <c r="SWE42" s="671"/>
      <c r="SWF42" s="670"/>
      <c r="SWG42" s="181"/>
      <c r="SWH42" s="668"/>
      <c r="SWI42" s="669"/>
      <c r="SWJ42" s="670"/>
      <c r="SWK42" s="670"/>
      <c r="SWL42" s="670"/>
      <c r="SWM42" s="671"/>
      <c r="SWN42" s="670"/>
      <c r="SWO42" s="181"/>
      <c r="SWP42" s="668"/>
      <c r="SWQ42" s="669"/>
      <c r="SWR42" s="670"/>
      <c r="SWS42" s="670"/>
      <c r="SWT42" s="670"/>
      <c r="SWU42" s="671"/>
      <c r="SWV42" s="670"/>
      <c r="SWW42" s="181"/>
      <c r="SWX42" s="668"/>
      <c r="SWY42" s="669"/>
      <c r="SWZ42" s="670"/>
      <c r="SXA42" s="670"/>
      <c r="SXB42" s="670"/>
      <c r="SXC42" s="671"/>
      <c r="SXD42" s="670"/>
      <c r="SXE42" s="181"/>
      <c r="SXF42" s="668"/>
      <c r="SXG42" s="669"/>
      <c r="SXH42" s="670"/>
      <c r="SXI42" s="670"/>
      <c r="SXJ42" s="670"/>
      <c r="SXK42" s="671"/>
      <c r="SXL42" s="670"/>
      <c r="SXM42" s="181"/>
      <c r="SXN42" s="668"/>
      <c r="SXO42" s="669"/>
      <c r="SXP42" s="670"/>
      <c r="SXQ42" s="670"/>
      <c r="SXR42" s="670"/>
      <c r="SXS42" s="671"/>
      <c r="SXT42" s="670"/>
      <c r="SXU42" s="181"/>
      <c r="SXV42" s="668"/>
      <c r="SXW42" s="669"/>
      <c r="SXX42" s="670"/>
      <c r="SXY42" s="670"/>
      <c r="SXZ42" s="670"/>
      <c r="SYA42" s="671"/>
      <c r="SYB42" s="670"/>
      <c r="SYC42" s="181"/>
      <c r="SYD42" s="668"/>
      <c r="SYE42" s="669"/>
      <c r="SYF42" s="670"/>
      <c r="SYG42" s="670"/>
      <c r="SYH42" s="670"/>
      <c r="SYI42" s="671"/>
      <c r="SYJ42" s="670"/>
      <c r="SYK42" s="181"/>
      <c r="SYL42" s="668"/>
      <c r="SYM42" s="669"/>
      <c r="SYN42" s="670"/>
      <c r="SYO42" s="670"/>
      <c r="SYP42" s="670"/>
      <c r="SYQ42" s="671"/>
      <c r="SYR42" s="670"/>
      <c r="SYS42" s="181"/>
      <c r="SYT42" s="668"/>
      <c r="SYU42" s="669"/>
      <c r="SYV42" s="670"/>
      <c r="SYW42" s="670"/>
      <c r="SYX42" s="670"/>
      <c r="SYY42" s="671"/>
      <c r="SYZ42" s="670"/>
      <c r="SZA42" s="181"/>
      <c r="SZB42" s="668"/>
      <c r="SZC42" s="669"/>
      <c r="SZD42" s="670"/>
      <c r="SZE42" s="670"/>
      <c r="SZF42" s="670"/>
      <c r="SZG42" s="671"/>
      <c r="SZH42" s="670"/>
      <c r="SZI42" s="181"/>
      <c r="SZJ42" s="668"/>
      <c r="SZK42" s="669"/>
      <c r="SZL42" s="670"/>
      <c r="SZM42" s="670"/>
      <c r="SZN42" s="670"/>
      <c r="SZO42" s="671"/>
      <c r="SZP42" s="670"/>
      <c r="SZQ42" s="181"/>
      <c r="SZR42" s="668"/>
      <c r="SZS42" s="669"/>
      <c r="SZT42" s="670"/>
      <c r="SZU42" s="670"/>
      <c r="SZV42" s="670"/>
      <c r="SZW42" s="671"/>
      <c r="SZX42" s="670"/>
      <c r="SZY42" s="181"/>
      <c r="SZZ42" s="668"/>
      <c r="TAA42" s="669"/>
      <c r="TAB42" s="670"/>
      <c r="TAC42" s="670"/>
      <c r="TAD42" s="670"/>
      <c r="TAE42" s="671"/>
      <c r="TAF42" s="670"/>
      <c r="TAG42" s="181"/>
      <c r="TAH42" s="668"/>
      <c r="TAI42" s="669"/>
      <c r="TAJ42" s="670"/>
      <c r="TAK42" s="670"/>
      <c r="TAL42" s="670"/>
      <c r="TAM42" s="671"/>
      <c r="TAN42" s="670"/>
      <c r="TAO42" s="181"/>
      <c r="TAP42" s="668"/>
      <c r="TAQ42" s="669"/>
      <c r="TAR42" s="670"/>
      <c r="TAS42" s="670"/>
      <c r="TAT42" s="670"/>
      <c r="TAU42" s="671"/>
      <c r="TAV42" s="670"/>
      <c r="TAW42" s="181"/>
      <c r="TAX42" s="668"/>
      <c r="TAY42" s="669"/>
      <c r="TAZ42" s="670"/>
      <c r="TBA42" s="670"/>
      <c r="TBB42" s="670"/>
      <c r="TBC42" s="671"/>
      <c r="TBD42" s="670"/>
      <c r="TBE42" s="181"/>
      <c r="TBF42" s="668"/>
      <c r="TBG42" s="669"/>
      <c r="TBH42" s="670"/>
      <c r="TBI42" s="670"/>
      <c r="TBJ42" s="670"/>
      <c r="TBK42" s="671"/>
      <c r="TBL42" s="670"/>
      <c r="TBM42" s="181"/>
      <c r="TBN42" s="668"/>
      <c r="TBO42" s="669"/>
      <c r="TBP42" s="670"/>
      <c r="TBQ42" s="670"/>
      <c r="TBR42" s="670"/>
      <c r="TBS42" s="671"/>
      <c r="TBT42" s="670"/>
      <c r="TBU42" s="181"/>
      <c r="TBV42" s="668"/>
      <c r="TBW42" s="669"/>
      <c r="TBX42" s="670"/>
      <c r="TBY42" s="670"/>
      <c r="TBZ42" s="670"/>
      <c r="TCA42" s="671"/>
      <c r="TCB42" s="670"/>
      <c r="TCC42" s="181"/>
      <c r="TCD42" s="668"/>
      <c r="TCE42" s="669"/>
      <c r="TCF42" s="670"/>
      <c r="TCG42" s="670"/>
      <c r="TCH42" s="670"/>
      <c r="TCI42" s="671"/>
      <c r="TCJ42" s="670"/>
      <c r="TCK42" s="181"/>
      <c r="TCL42" s="668"/>
      <c r="TCM42" s="669"/>
      <c r="TCN42" s="670"/>
      <c r="TCO42" s="670"/>
      <c r="TCP42" s="670"/>
      <c r="TCQ42" s="671"/>
      <c r="TCR42" s="670"/>
      <c r="TCS42" s="181"/>
      <c r="TCT42" s="668"/>
      <c r="TCU42" s="669"/>
      <c r="TCV42" s="670"/>
      <c r="TCW42" s="670"/>
      <c r="TCX42" s="670"/>
      <c r="TCY42" s="671"/>
      <c r="TCZ42" s="670"/>
      <c r="TDA42" s="181"/>
      <c r="TDB42" s="668"/>
      <c r="TDC42" s="669"/>
      <c r="TDD42" s="670"/>
      <c r="TDE42" s="670"/>
      <c r="TDF42" s="670"/>
      <c r="TDG42" s="671"/>
      <c r="TDH42" s="670"/>
      <c r="TDI42" s="181"/>
      <c r="TDJ42" s="668"/>
      <c r="TDK42" s="669"/>
      <c r="TDL42" s="670"/>
      <c r="TDM42" s="670"/>
      <c r="TDN42" s="670"/>
      <c r="TDO42" s="671"/>
      <c r="TDP42" s="670"/>
      <c r="TDQ42" s="181"/>
      <c r="TDR42" s="668"/>
      <c r="TDS42" s="669"/>
      <c r="TDT42" s="670"/>
      <c r="TDU42" s="670"/>
      <c r="TDV42" s="670"/>
      <c r="TDW42" s="671"/>
      <c r="TDX42" s="670"/>
      <c r="TDY42" s="181"/>
      <c r="TDZ42" s="668"/>
      <c r="TEA42" s="669"/>
      <c r="TEB42" s="670"/>
      <c r="TEC42" s="670"/>
      <c r="TED42" s="670"/>
      <c r="TEE42" s="671"/>
      <c r="TEF42" s="670"/>
      <c r="TEG42" s="181"/>
      <c r="TEH42" s="668"/>
      <c r="TEI42" s="669"/>
      <c r="TEJ42" s="670"/>
      <c r="TEK42" s="670"/>
      <c r="TEL42" s="670"/>
      <c r="TEM42" s="671"/>
      <c r="TEN42" s="670"/>
      <c r="TEO42" s="181"/>
      <c r="TEP42" s="668"/>
      <c r="TEQ42" s="669"/>
      <c r="TER42" s="670"/>
      <c r="TES42" s="670"/>
      <c r="TET42" s="670"/>
      <c r="TEU42" s="671"/>
      <c r="TEV42" s="670"/>
      <c r="TEW42" s="181"/>
      <c r="TEX42" s="668"/>
      <c r="TEY42" s="669"/>
      <c r="TEZ42" s="670"/>
      <c r="TFA42" s="670"/>
      <c r="TFB42" s="670"/>
      <c r="TFC42" s="671"/>
      <c r="TFD42" s="670"/>
      <c r="TFE42" s="181"/>
      <c r="TFF42" s="668"/>
      <c r="TFG42" s="669"/>
      <c r="TFH42" s="670"/>
      <c r="TFI42" s="670"/>
      <c r="TFJ42" s="670"/>
      <c r="TFK42" s="671"/>
      <c r="TFL42" s="670"/>
      <c r="TFM42" s="181"/>
      <c r="TFN42" s="668"/>
      <c r="TFO42" s="669"/>
      <c r="TFP42" s="670"/>
      <c r="TFQ42" s="670"/>
      <c r="TFR42" s="670"/>
      <c r="TFS42" s="671"/>
      <c r="TFT42" s="670"/>
      <c r="TFU42" s="181"/>
      <c r="TFV42" s="668"/>
      <c r="TFW42" s="669"/>
      <c r="TFX42" s="670"/>
      <c r="TFY42" s="670"/>
      <c r="TFZ42" s="670"/>
      <c r="TGA42" s="671"/>
      <c r="TGB42" s="670"/>
      <c r="TGC42" s="181"/>
      <c r="TGD42" s="668"/>
      <c r="TGE42" s="669"/>
      <c r="TGF42" s="670"/>
      <c r="TGG42" s="670"/>
      <c r="TGH42" s="670"/>
      <c r="TGI42" s="671"/>
      <c r="TGJ42" s="670"/>
      <c r="TGK42" s="181"/>
      <c r="TGL42" s="668"/>
      <c r="TGM42" s="669"/>
      <c r="TGN42" s="670"/>
      <c r="TGO42" s="670"/>
      <c r="TGP42" s="670"/>
      <c r="TGQ42" s="671"/>
      <c r="TGR42" s="670"/>
      <c r="TGS42" s="181"/>
      <c r="TGT42" s="668"/>
      <c r="TGU42" s="669"/>
      <c r="TGV42" s="670"/>
      <c r="TGW42" s="670"/>
      <c r="TGX42" s="670"/>
      <c r="TGY42" s="671"/>
      <c r="TGZ42" s="670"/>
      <c r="THA42" s="181"/>
      <c r="THB42" s="668"/>
      <c r="THC42" s="669"/>
      <c r="THD42" s="670"/>
      <c r="THE42" s="670"/>
      <c r="THF42" s="670"/>
      <c r="THG42" s="671"/>
      <c r="THH42" s="670"/>
      <c r="THI42" s="181"/>
      <c r="THJ42" s="668"/>
      <c r="THK42" s="669"/>
      <c r="THL42" s="670"/>
      <c r="THM42" s="670"/>
      <c r="THN42" s="670"/>
      <c r="THO42" s="671"/>
      <c r="THP42" s="670"/>
      <c r="THQ42" s="181"/>
      <c r="THR42" s="668"/>
      <c r="THS42" s="669"/>
      <c r="THT42" s="670"/>
      <c r="THU42" s="670"/>
      <c r="THV42" s="670"/>
      <c r="THW42" s="671"/>
      <c r="THX42" s="670"/>
      <c r="THY42" s="181"/>
      <c r="THZ42" s="668"/>
      <c r="TIA42" s="669"/>
      <c r="TIB42" s="670"/>
      <c r="TIC42" s="670"/>
      <c r="TID42" s="670"/>
      <c r="TIE42" s="671"/>
      <c r="TIF42" s="670"/>
      <c r="TIG42" s="181"/>
      <c r="TIH42" s="668"/>
      <c r="TII42" s="669"/>
      <c r="TIJ42" s="670"/>
      <c r="TIK42" s="670"/>
      <c r="TIL42" s="670"/>
      <c r="TIM42" s="671"/>
      <c r="TIN42" s="670"/>
      <c r="TIO42" s="181"/>
      <c r="TIP42" s="668"/>
      <c r="TIQ42" s="669"/>
      <c r="TIR42" s="670"/>
      <c r="TIS42" s="670"/>
      <c r="TIT42" s="670"/>
      <c r="TIU42" s="671"/>
      <c r="TIV42" s="670"/>
      <c r="TIW42" s="181"/>
      <c r="TIX42" s="668"/>
      <c r="TIY42" s="669"/>
      <c r="TIZ42" s="670"/>
      <c r="TJA42" s="670"/>
      <c r="TJB42" s="670"/>
      <c r="TJC42" s="671"/>
      <c r="TJD42" s="670"/>
      <c r="TJE42" s="181"/>
      <c r="TJF42" s="668"/>
      <c r="TJG42" s="669"/>
      <c r="TJH42" s="670"/>
      <c r="TJI42" s="670"/>
      <c r="TJJ42" s="670"/>
      <c r="TJK42" s="671"/>
      <c r="TJL42" s="670"/>
      <c r="TJM42" s="181"/>
      <c r="TJN42" s="668"/>
      <c r="TJO42" s="669"/>
      <c r="TJP42" s="670"/>
      <c r="TJQ42" s="670"/>
      <c r="TJR42" s="670"/>
      <c r="TJS42" s="671"/>
      <c r="TJT42" s="670"/>
      <c r="TJU42" s="181"/>
      <c r="TJV42" s="668"/>
      <c r="TJW42" s="669"/>
      <c r="TJX42" s="670"/>
      <c r="TJY42" s="670"/>
      <c r="TJZ42" s="670"/>
      <c r="TKA42" s="671"/>
      <c r="TKB42" s="670"/>
      <c r="TKC42" s="181"/>
      <c r="TKD42" s="668"/>
      <c r="TKE42" s="669"/>
      <c r="TKF42" s="670"/>
      <c r="TKG42" s="670"/>
      <c r="TKH42" s="670"/>
      <c r="TKI42" s="671"/>
      <c r="TKJ42" s="670"/>
      <c r="TKK42" s="181"/>
      <c r="TKL42" s="668"/>
      <c r="TKM42" s="669"/>
      <c r="TKN42" s="670"/>
      <c r="TKO42" s="670"/>
      <c r="TKP42" s="670"/>
      <c r="TKQ42" s="671"/>
      <c r="TKR42" s="670"/>
      <c r="TKS42" s="181"/>
      <c r="TKT42" s="668"/>
      <c r="TKU42" s="669"/>
      <c r="TKV42" s="670"/>
      <c r="TKW42" s="670"/>
      <c r="TKX42" s="670"/>
      <c r="TKY42" s="671"/>
      <c r="TKZ42" s="670"/>
      <c r="TLA42" s="181"/>
      <c r="TLB42" s="668"/>
      <c r="TLC42" s="669"/>
      <c r="TLD42" s="670"/>
      <c r="TLE42" s="670"/>
      <c r="TLF42" s="670"/>
      <c r="TLG42" s="671"/>
      <c r="TLH42" s="670"/>
      <c r="TLI42" s="181"/>
      <c r="TLJ42" s="668"/>
      <c r="TLK42" s="669"/>
      <c r="TLL42" s="670"/>
      <c r="TLM42" s="670"/>
      <c r="TLN42" s="670"/>
      <c r="TLO42" s="671"/>
      <c r="TLP42" s="670"/>
      <c r="TLQ42" s="181"/>
      <c r="TLR42" s="668"/>
      <c r="TLS42" s="669"/>
      <c r="TLT42" s="670"/>
      <c r="TLU42" s="670"/>
      <c r="TLV42" s="670"/>
      <c r="TLW42" s="671"/>
      <c r="TLX42" s="670"/>
      <c r="TLY42" s="181"/>
      <c r="TLZ42" s="668"/>
      <c r="TMA42" s="669"/>
      <c r="TMB42" s="670"/>
      <c r="TMC42" s="670"/>
      <c r="TMD42" s="670"/>
      <c r="TME42" s="671"/>
      <c r="TMF42" s="670"/>
      <c r="TMG42" s="181"/>
      <c r="TMH42" s="668"/>
      <c r="TMI42" s="669"/>
      <c r="TMJ42" s="670"/>
      <c r="TMK42" s="670"/>
      <c r="TML42" s="670"/>
      <c r="TMM42" s="671"/>
      <c r="TMN42" s="670"/>
      <c r="TMO42" s="181"/>
      <c r="TMP42" s="668"/>
      <c r="TMQ42" s="669"/>
      <c r="TMR42" s="670"/>
      <c r="TMS42" s="670"/>
      <c r="TMT42" s="670"/>
      <c r="TMU42" s="671"/>
      <c r="TMV42" s="670"/>
      <c r="TMW42" s="181"/>
      <c r="TMX42" s="668"/>
      <c r="TMY42" s="669"/>
      <c r="TMZ42" s="670"/>
      <c r="TNA42" s="670"/>
      <c r="TNB42" s="670"/>
      <c r="TNC42" s="671"/>
      <c r="TND42" s="670"/>
      <c r="TNE42" s="181"/>
      <c r="TNF42" s="668"/>
      <c r="TNG42" s="669"/>
      <c r="TNH42" s="670"/>
      <c r="TNI42" s="670"/>
      <c r="TNJ42" s="670"/>
      <c r="TNK42" s="671"/>
      <c r="TNL42" s="670"/>
      <c r="TNM42" s="181"/>
      <c r="TNN42" s="668"/>
      <c r="TNO42" s="669"/>
      <c r="TNP42" s="670"/>
      <c r="TNQ42" s="670"/>
      <c r="TNR42" s="670"/>
      <c r="TNS42" s="671"/>
      <c r="TNT42" s="670"/>
      <c r="TNU42" s="181"/>
      <c r="TNV42" s="668"/>
      <c r="TNW42" s="669"/>
      <c r="TNX42" s="670"/>
      <c r="TNY42" s="670"/>
      <c r="TNZ42" s="670"/>
      <c r="TOA42" s="671"/>
      <c r="TOB42" s="670"/>
      <c r="TOC42" s="181"/>
      <c r="TOD42" s="668"/>
      <c r="TOE42" s="669"/>
      <c r="TOF42" s="670"/>
      <c r="TOG42" s="670"/>
      <c r="TOH42" s="670"/>
      <c r="TOI42" s="671"/>
      <c r="TOJ42" s="670"/>
      <c r="TOK42" s="181"/>
      <c r="TOL42" s="668"/>
      <c r="TOM42" s="669"/>
      <c r="TON42" s="670"/>
      <c r="TOO42" s="670"/>
      <c r="TOP42" s="670"/>
      <c r="TOQ42" s="671"/>
      <c r="TOR42" s="670"/>
      <c r="TOS42" s="181"/>
      <c r="TOT42" s="668"/>
      <c r="TOU42" s="669"/>
      <c r="TOV42" s="670"/>
      <c r="TOW42" s="670"/>
      <c r="TOX42" s="670"/>
      <c r="TOY42" s="671"/>
      <c r="TOZ42" s="670"/>
      <c r="TPA42" s="181"/>
      <c r="TPB42" s="668"/>
      <c r="TPC42" s="669"/>
      <c r="TPD42" s="670"/>
      <c r="TPE42" s="670"/>
      <c r="TPF42" s="670"/>
      <c r="TPG42" s="671"/>
      <c r="TPH42" s="670"/>
      <c r="TPI42" s="181"/>
      <c r="TPJ42" s="668"/>
      <c r="TPK42" s="669"/>
      <c r="TPL42" s="670"/>
      <c r="TPM42" s="670"/>
      <c r="TPN42" s="670"/>
      <c r="TPO42" s="671"/>
      <c r="TPP42" s="670"/>
      <c r="TPQ42" s="181"/>
      <c r="TPR42" s="668"/>
      <c r="TPS42" s="669"/>
      <c r="TPT42" s="670"/>
      <c r="TPU42" s="670"/>
      <c r="TPV42" s="670"/>
      <c r="TPW42" s="671"/>
      <c r="TPX42" s="670"/>
      <c r="TPY42" s="181"/>
      <c r="TPZ42" s="668"/>
      <c r="TQA42" s="669"/>
      <c r="TQB42" s="670"/>
      <c r="TQC42" s="670"/>
      <c r="TQD42" s="670"/>
      <c r="TQE42" s="671"/>
      <c r="TQF42" s="670"/>
      <c r="TQG42" s="181"/>
      <c r="TQH42" s="668"/>
      <c r="TQI42" s="669"/>
      <c r="TQJ42" s="670"/>
      <c r="TQK42" s="670"/>
      <c r="TQL42" s="670"/>
      <c r="TQM42" s="671"/>
      <c r="TQN42" s="670"/>
      <c r="TQO42" s="181"/>
      <c r="TQP42" s="668"/>
      <c r="TQQ42" s="669"/>
      <c r="TQR42" s="670"/>
      <c r="TQS42" s="670"/>
      <c r="TQT42" s="670"/>
      <c r="TQU42" s="671"/>
      <c r="TQV42" s="670"/>
      <c r="TQW42" s="181"/>
      <c r="TQX42" s="668"/>
      <c r="TQY42" s="669"/>
      <c r="TQZ42" s="670"/>
      <c r="TRA42" s="670"/>
      <c r="TRB42" s="670"/>
      <c r="TRC42" s="671"/>
      <c r="TRD42" s="670"/>
      <c r="TRE42" s="181"/>
      <c r="TRF42" s="668"/>
      <c r="TRG42" s="669"/>
      <c r="TRH42" s="670"/>
      <c r="TRI42" s="670"/>
      <c r="TRJ42" s="670"/>
      <c r="TRK42" s="671"/>
      <c r="TRL42" s="670"/>
      <c r="TRM42" s="181"/>
      <c r="TRN42" s="668"/>
      <c r="TRO42" s="669"/>
      <c r="TRP42" s="670"/>
      <c r="TRQ42" s="670"/>
      <c r="TRR42" s="670"/>
      <c r="TRS42" s="671"/>
      <c r="TRT42" s="670"/>
      <c r="TRU42" s="181"/>
      <c r="TRV42" s="668"/>
      <c r="TRW42" s="669"/>
      <c r="TRX42" s="670"/>
      <c r="TRY42" s="670"/>
      <c r="TRZ42" s="670"/>
      <c r="TSA42" s="671"/>
      <c r="TSB42" s="670"/>
      <c r="TSC42" s="181"/>
      <c r="TSD42" s="668"/>
      <c r="TSE42" s="669"/>
      <c r="TSF42" s="670"/>
      <c r="TSG42" s="670"/>
      <c r="TSH42" s="670"/>
      <c r="TSI42" s="671"/>
      <c r="TSJ42" s="670"/>
      <c r="TSK42" s="181"/>
      <c r="TSL42" s="668"/>
      <c r="TSM42" s="669"/>
      <c r="TSN42" s="670"/>
      <c r="TSO42" s="670"/>
      <c r="TSP42" s="670"/>
      <c r="TSQ42" s="671"/>
      <c r="TSR42" s="670"/>
      <c r="TSS42" s="181"/>
      <c r="TST42" s="668"/>
      <c r="TSU42" s="669"/>
      <c r="TSV42" s="670"/>
      <c r="TSW42" s="670"/>
      <c r="TSX42" s="670"/>
      <c r="TSY42" s="671"/>
      <c r="TSZ42" s="670"/>
      <c r="TTA42" s="181"/>
      <c r="TTB42" s="668"/>
      <c r="TTC42" s="669"/>
      <c r="TTD42" s="670"/>
      <c r="TTE42" s="670"/>
      <c r="TTF42" s="670"/>
      <c r="TTG42" s="671"/>
      <c r="TTH42" s="670"/>
      <c r="TTI42" s="181"/>
      <c r="TTJ42" s="668"/>
      <c r="TTK42" s="669"/>
      <c r="TTL42" s="670"/>
      <c r="TTM42" s="670"/>
      <c r="TTN42" s="670"/>
      <c r="TTO42" s="671"/>
      <c r="TTP42" s="670"/>
      <c r="TTQ42" s="181"/>
      <c r="TTR42" s="668"/>
      <c r="TTS42" s="669"/>
      <c r="TTT42" s="670"/>
      <c r="TTU42" s="670"/>
      <c r="TTV42" s="670"/>
      <c r="TTW42" s="671"/>
      <c r="TTX42" s="670"/>
      <c r="TTY42" s="181"/>
      <c r="TTZ42" s="668"/>
      <c r="TUA42" s="669"/>
      <c r="TUB42" s="670"/>
      <c r="TUC42" s="670"/>
      <c r="TUD42" s="670"/>
      <c r="TUE42" s="671"/>
      <c r="TUF42" s="670"/>
      <c r="TUG42" s="181"/>
      <c r="TUH42" s="668"/>
      <c r="TUI42" s="669"/>
      <c r="TUJ42" s="670"/>
      <c r="TUK42" s="670"/>
      <c r="TUL42" s="670"/>
      <c r="TUM42" s="671"/>
      <c r="TUN42" s="670"/>
      <c r="TUO42" s="181"/>
      <c r="TUP42" s="668"/>
      <c r="TUQ42" s="669"/>
      <c r="TUR42" s="670"/>
      <c r="TUS42" s="670"/>
      <c r="TUT42" s="670"/>
      <c r="TUU42" s="671"/>
      <c r="TUV42" s="670"/>
      <c r="TUW42" s="181"/>
      <c r="TUX42" s="668"/>
      <c r="TUY42" s="669"/>
      <c r="TUZ42" s="670"/>
      <c r="TVA42" s="670"/>
      <c r="TVB42" s="670"/>
      <c r="TVC42" s="671"/>
      <c r="TVD42" s="670"/>
      <c r="TVE42" s="181"/>
      <c r="TVF42" s="668"/>
      <c r="TVG42" s="669"/>
      <c r="TVH42" s="670"/>
      <c r="TVI42" s="670"/>
      <c r="TVJ42" s="670"/>
      <c r="TVK42" s="671"/>
      <c r="TVL42" s="670"/>
      <c r="TVM42" s="181"/>
      <c r="TVN42" s="668"/>
      <c r="TVO42" s="669"/>
      <c r="TVP42" s="670"/>
      <c r="TVQ42" s="670"/>
      <c r="TVR42" s="670"/>
      <c r="TVS42" s="671"/>
      <c r="TVT42" s="670"/>
      <c r="TVU42" s="181"/>
      <c r="TVV42" s="668"/>
      <c r="TVW42" s="669"/>
      <c r="TVX42" s="670"/>
      <c r="TVY42" s="670"/>
      <c r="TVZ42" s="670"/>
      <c r="TWA42" s="671"/>
      <c r="TWB42" s="670"/>
      <c r="TWC42" s="181"/>
      <c r="TWD42" s="668"/>
      <c r="TWE42" s="669"/>
      <c r="TWF42" s="670"/>
      <c r="TWG42" s="670"/>
      <c r="TWH42" s="670"/>
      <c r="TWI42" s="671"/>
      <c r="TWJ42" s="670"/>
      <c r="TWK42" s="181"/>
      <c r="TWL42" s="668"/>
      <c r="TWM42" s="669"/>
      <c r="TWN42" s="670"/>
      <c r="TWO42" s="670"/>
      <c r="TWP42" s="670"/>
      <c r="TWQ42" s="671"/>
      <c r="TWR42" s="670"/>
      <c r="TWS42" s="181"/>
      <c r="TWT42" s="668"/>
      <c r="TWU42" s="669"/>
      <c r="TWV42" s="670"/>
      <c r="TWW42" s="670"/>
      <c r="TWX42" s="670"/>
      <c r="TWY42" s="671"/>
      <c r="TWZ42" s="670"/>
      <c r="TXA42" s="181"/>
      <c r="TXB42" s="668"/>
      <c r="TXC42" s="669"/>
      <c r="TXD42" s="670"/>
      <c r="TXE42" s="670"/>
      <c r="TXF42" s="670"/>
      <c r="TXG42" s="671"/>
      <c r="TXH42" s="670"/>
      <c r="TXI42" s="181"/>
      <c r="TXJ42" s="668"/>
      <c r="TXK42" s="669"/>
      <c r="TXL42" s="670"/>
      <c r="TXM42" s="670"/>
      <c r="TXN42" s="670"/>
      <c r="TXO42" s="671"/>
      <c r="TXP42" s="670"/>
      <c r="TXQ42" s="181"/>
      <c r="TXR42" s="668"/>
      <c r="TXS42" s="669"/>
      <c r="TXT42" s="670"/>
      <c r="TXU42" s="670"/>
      <c r="TXV42" s="670"/>
      <c r="TXW42" s="671"/>
      <c r="TXX42" s="670"/>
      <c r="TXY42" s="181"/>
      <c r="TXZ42" s="668"/>
      <c r="TYA42" s="669"/>
      <c r="TYB42" s="670"/>
      <c r="TYC42" s="670"/>
      <c r="TYD42" s="670"/>
      <c r="TYE42" s="671"/>
      <c r="TYF42" s="670"/>
      <c r="TYG42" s="181"/>
      <c r="TYH42" s="668"/>
      <c r="TYI42" s="669"/>
      <c r="TYJ42" s="670"/>
      <c r="TYK42" s="670"/>
      <c r="TYL42" s="670"/>
      <c r="TYM42" s="671"/>
      <c r="TYN42" s="670"/>
      <c r="TYO42" s="181"/>
      <c r="TYP42" s="668"/>
      <c r="TYQ42" s="669"/>
      <c r="TYR42" s="670"/>
      <c r="TYS42" s="670"/>
      <c r="TYT42" s="670"/>
      <c r="TYU42" s="671"/>
      <c r="TYV42" s="670"/>
      <c r="TYW42" s="181"/>
      <c r="TYX42" s="668"/>
      <c r="TYY42" s="669"/>
      <c r="TYZ42" s="670"/>
      <c r="TZA42" s="670"/>
      <c r="TZB42" s="670"/>
      <c r="TZC42" s="671"/>
      <c r="TZD42" s="670"/>
      <c r="TZE42" s="181"/>
      <c r="TZF42" s="668"/>
      <c r="TZG42" s="669"/>
      <c r="TZH42" s="670"/>
      <c r="TZI42" s="670"/>
      <c r="TZJ42" s="670"/>
      <c r="TZK42" s="671"/>
      <c r="TZL42" s="670"/>
      <c r="TZM42" s="181"/>
      <c r="TZN42" s="668"/>
      <c r="TZO42" s="669"/>
      <c r="TZP42" s="670"/>
      <c r="TZQ42" s="670"/>
      <c r="TZR42" s="670"/>
      <c r="TZS42" s="671"/>
      <c r="TZT42" s="670"/>
      <c r="TZU42" s="181"/>
      <c r="TZV42" s="668"/>
      <c r="TZW42" s="669"/>
      <c r="TZX42" s="670"/>
      <c r="TZY42" s="670"/>
      <c r="TZZ42" s="670"/>
      <c r="UAA42" s="671"/>
      <c r="UAB42" s="670"/>
      <c r="UAC42" s="181"/>
      <c r="UAD42" s="668"/>
      <c r="UAE42" s="669"/>
      <c r="UAF42" s="670"/>
      <c r="UAG42" s="670"/>
      <c r="UAH42" s="670"/>
      <c r="UAI42" s="671"/>
      <c r="UAJ42" s="670"/>
      <c r="UAK42" s="181"/>
      <c r="UAL42" s="668"/>
      <c r="UAM42" s="669"/>
      <c r="UAN42" s="670"/>
      <c r="UAO42" s="670"/>
      <c r="UAP42" s="670"/>
      <c r="UAQ42" s="671"/>
      <c r="UAR42" s="670"/>
      <c r="UAS42" s="181"/>
      <c r="UAT42" s="668"/>
      <c r="UAU42" s="669"/>
      <c r="UAV42" s="670"/>
      <c r="UAW42" s="670"/>
      <c r="UAX42" s="670"/>
      <c r="UAY42" s="671"/>
      <c r="UAZ42" s="670"/>
      <c r="UBA42" s="181"/>
      <c r="UBB42" s="668"/>
      <c r="UBC42" s="669"/>
      <c r="UBD42" s="670"/>
      <c r="UBE42" s="670"/>
      <c r="UBF42" s="670"/>
      <c r="UBG42" s="671"/>
      <c r="UBH42" s="670"/>
      <c r="UBI42" s="181"/>
      <c r="UBJ42" s="668"/>
      <c r="UBK42" s="669"/>
      <c r="UBL42" s="670"/>
      <c r="UBM42" s="670"/>
      <c r="UBN42" s="670"/>
      <c r="UBO42" s="671"/>
      <c r="UBP42" s="670"/>
      <c r="UBQ42" s="181"/>
      <c r="UBR42" s="668"/>
      <c r="UBS42" s="669"/>
      <c r="UBT42" s="670"/>
      <c r="UBU42" s="670"/>
      <c r="UBV42" s="670"/>
      <c r="UBW42" s="671"/>
      <c r="UBX42" s="670"/>
      <c r="UBY42" s="181"/>
      <c r="UBZ42" s="668"/>
      <c r="UCA42" s="669"/>
      <c r="UCB42" s="670"/>
      <c r="UCC42" s="670"/>
      <c r="UCD42" s="670"/>
      <c r="UCE42" s="671"/>
      <c r="UCF42" s="670"/>
      <c r="UCG42" s="181"/>
      <c r="UCH42" s="668"/>
      <c r="UCI42" s="669"/>
      <c r="UCJ42" s="670"/>
      <c r="UCK42" s="670"/>
      <c r="UCL42" s="670"/>
      <c r="UCM42" s="671"/>
      <c r="UCN42" s="670"/>
      <c r="UCO42" s="181"/>
      <c r="UCP42" s="668"/>
      <c r="UCQ42" s="669"/>
      <c r="UCR42" s="670"/>
      <c r="UCS42" s="670"/>
      <c r="UCT42" s="670"/>
      <c r="UCU42" s="671"/>
      <c r="UCV42" s="670"/>
      <c r="UCW42" s="181"/>
      <c r="UCX42" s="668"/>
      <c r="UCY42" s="669"/>
      <c r="UCZ42" s="670"/>
      <c r="UDA42" s="670"/>
      <c r="UDB42" s="670"/>
      <c r="UDC42" s="671"/>
      <c r="UDD42" s="670"/>
      <c r="UDE42" s="181"/>
      <c r="UDF42" s="668"/>
      <c r="UDG42" s="669"/>
      <c r="UDH42" s="670"/>
      <c r="UDI42" s="670"/>
      <c r="UDJ42" s="670"/>
      <c r="UDK42" s="671"/>
      <c r="UDL42" s="670"/>
      <c r="UDM42" s="181"/>
      <c r="UDN42" s="668"/>
      <c r="UDO42" s="669"/>
      <c r="UDP42" s="670"/>
      <c r="UDQ42" s="670"/>
      <c r="UDR42" s="670"/>
      <c r="UDS42" s="671"/>
      <c r="UDT42" s="670"/>
      <c r="UDU42" s="181"/>
      <c r="UDV42" s="668"/>
      <c r="UDW42" s="669"/>
      <c r="UDX42" s="670"/>
      <c r="UDY42" s="670"/>
      <c r="UDZ42" s="670"/>
      <c r="UEA42" s="671"/>
      <c r="UEB42" s="670"/>
      <c r="UEC42" s="181"/>
      <c r="UED42" s="668"/>
      <c r="UEE42" s="669"/>
      <c r="UEF42" s="670"/>
      <c r="UEG42" s="670"/>
      <c r="UEH42" s="670"/>
      <c r="UEI42" s="671"/>
      <c r="UEJ42" s="670"/>
      <c r="UEK42" s="181"/>
      <c r="UEL42" s="668"/>
      <c r="UEM42" s="669"/>
      <c r="UEN42" s="670"/>
      <c r="UEO42" s="670"/>
      <c r="UEP42" s="670"/>
      <c r="UEQ42" s="671"/>
      <c r="UER42" s="670"/>
      <c r="UES42" s="181"/>
      <c r="UET42" s="668"/>
      <c r="UEU42" s="669"/>
      <c r="UEV42" s="670"/>
      <c r="UEW42" s="670"/>
      <c r="UEX42" s="670"/>
      <c r="UEY42" s="671"/>
      <c r="UEZ42" s="670"/>
      <c r="UFA42" s="181"/>
      <c r="UFB42" s="668"/>
      <c r="UFC42" s="669"/>
      <c r="UFD42" s="670"/>
      <c r="UFE42" s="670"/>
      <c r="UFF42" s="670"/>
      <c r="UFG42" s="671"/>
      <c r="UFH42" s="670"/>
      <c r="UFI42" s="181"/>
      <c r="UFJ42" s="668"/>
      <c r="UFK42" s="669"/>
      <c r="UFL42" s="670"/>
      <c r="UFM42" s="670"/>
      <c r="UFN42" s="670"/>
      <c r="UFO42" s="671"/>
      <c r="UFP42" s="670"/>
      <c r="UFQ42" s="181"/>
      <c r="UFR42" s="668"/>
      <c r="UFS42" s="669"/>
      <c r="UFT42" s="670"/>
      <c r="UFU42" s="670"/>
      <c r="UFV42" s="670"/>
      <c r="UFW42" s="671"/>
      <c r="UFX42" s="670"/>
      <c r="UFY42" s="181"/>
      <c r="UFZ42" s="668"/>
      <c r="UGA42" s="669"/>
      <c r="UGB42" s="670"/>
      <c r="UGC42" s="670"/>
      <c r="UGD42" s="670"/>
      <c r="UGE42" s="671"/>
      <c r="UGF42" s="670"/>
      <c r="UGG42" s="181"/>
      <c r="UGH42" s="668"/>
      <c r="UGI42" s="669"/>
      <c r="UGJ42" s="670"/>
      <c r="UGK42" s="670"/>
      <c r="UGL42" s="670"/>
      <c r="UGM42" s="671"/>
      <c r="UGN42" s="670"/>
      <c r="UGO42" s="181"/>
      <c r="UGP42" s="668"/>
      <c r="UGQ42" s="669"/>
      <c r="UGR42" s="670"/>
      <c r="UGS42" s="670"/>
      <c r="UGT42" s="670"/>
      <c r="UGU42" s="671"/>
      <c r="UGV42" s="670"/>
      <c r="UGW42" s="181"/>
      <c r="UGX42" s="668"/>
      <c r="UGY42" s="669"/>
      <c r="UGZ42" s="670"/>
      <c r="UHA42" s="670"/>
      <c r="UHB42" s="670"/>
      <c r="UHC42" s="671"/>
      <c r="UHD42" s="670"/>
      <c r="UHE42" s="181"/>
      <c r="UHF42" s="668"/>
      <c r="UHG42" s="669"/>
      <c r="UHH42" s="670"/>
      <c r="UHI42" s="670"/>
      <c r="UHJ42" s="670"/>
      <c r="UHK42" s="671"/>
      <c r="UHL42" s="670"/>
      <c r="UHM42" s="181"/>
      <c r="UHN42" s="668"/>
      <c r="UHO42" s="669"/>
      <c r="UHP42" s="670"/>
      <c r="UHQ42" s="670"/>
      <c r="UHR42" s="670"/>
      <c r="UHS42" s="671"/>
      <c r="UHT42" s="670"/>
      <c r="UHU42" s="181"/>
      <c r="UHV42" s="668"/>
      <c r="UHW42" s="669"/>
      <c r="UHX42" s="670"/>
      <c r="UHY42" s="670"/>
      <c r="UHZ42" s="670"/>
      <c r="UIA42" s="671"/>
      <c r="UIB42" s="670"/>
      <c r="UIC42" s="181"/>
      <c r="UID42" s="668"/>
      <c r="UIE42" s="669"/>
      <c r="UIF42" s="670"/>
      <c r="UIG42" s="670"/>
      <c r="UIH42" s="670"/>
      <c r="UII42" s="671"/>
      <c r="UIJ42" s="670"/>
      <c r="UIK42" s="181"/>
      <c r="UIL42" s="668"/>
      <c r="UIM42" s="669"/>
      <c r="UIN42" s="670"/>
      <c r="UIO42" s="670"/>
      <c r="UIP42" s="670"/>
      <c r="UIQ42" s="671"/>
      <c r="UIR42" s="670"/>
      <c r="UIS42" s="181"/>
      <c r="UIT42" s="668"/>
      <c r="UIU42" s="669"/>
      <c r="UIV42" s="670"/>
      <c r="UIW42" s="670"/>
      <c r="UIX42" s="670"/>
      <c r="UIY42" s="671"/>
      <c r="UIZ42" s="670"/>
      <c r="UJA42" s="181"/>
      <c r="UJB42" s="668"/>
      <c r="UJC42" s="669"/>
      <c r="UJD42" s="670"/>
      <c r="UJE42" s="670"/>
      <c r="UJF42" s="670"/>
      <c r="UJG42" s="671"/>
      <c r="UJH42" s="670"/>
      <c r="UJI42" s="181"/>
      <c r="UJJ42" s="668"/>
      <c r="UJK42" s="669"/>
      <c r="UJL42" s="670"/>
      <c r="UJM42" s="670"/>
      <c r="UJN42" s="670"/>
      <c r="UJO42" s="671"/>
      <c r="UJP42" s="670"/>
      <c r="UJQ42" s="181"/>
      <c r="UJR42" s="668"/>
      <c r="UJS42" s="669"/>
      <c r="UJT42" s="670"/>
      <c r="UJU42" s="670"/>
      <c r="UJV42" s="670"/>
      <c r="UJW42" s="671"/>
      <c r="UJX42" s="670"/>
      <c r="UJY42" s="181"/>
      <c r="UJZ42" s="668"/>
      <c r="UKA42" s="669"/>
      <c r="UKB42" s="670"/>
      <c r="UKC42" s="670"/>
      <c r="UKD42" s="670"/>
      <c r="UKE42" s="671"/>
      <c r="UKF42" s="670"/>
      <c r="UKG42" s="181"/>
      <c r="UKH42" s="668"/>
      <c r="UKI42" s="669"/>
      <c r="UKJ42" s="670"/>
      <c r="UKK42" s="670"/>
      <c r="UKL42" s="670"/>
      <c r="UKM42" s="671"/>
      <c r="UKN42" s="670"/>
      <c r="UKO42" s="181"/>
      <c r="UKP42" s="668"/>
      <c r="UKQ42" s="669"/>
      <c r="UKR42" s="670"/>
      <c r="UKS42" s="670"/>
      <c r="UKT42" s="670"/>
      <c r="UKU42" s="671"/>
      <c r="UKV42" s="670"/>
      <c r="UKW42" s="181"/>
      <c r="UKX42" s="668"/>
      <c r="UKY42" s="669"/>
      <c r="UKZ42" s="670"/>
      <c r="ULA42" s="670"/>
      <c r="ULB42" s="670"/>
      <c r="ULC42" s="671"/>
      <c r="ULD42" s="670"/>
      <c r="ULE42" s="181"/>
      <c r="ULF42" s="668"/>
      <c r="ULG42" s="669"/>
      <c r="ULH42" s="670"/>
      <c r="ULI42" s="670"/>
      <c r="ULJ42" s="670"/>
      <c r="ULK42" s="671"/>
      <c r="ULL42" s="670"/>
      <c r="ULM42" s="181"/>
      <c r="ULN42" s="668"/>
      <c r="ULO42" s="669"/>
      <c r="ULP42" s="670"/>
      <c r="ULQ42" s="670"/>
      <c r="ULR42" s="670"/>
      <c r="ULS42" s="671"/>
      <c r="ULT42" s="670"/>
      <c r="ULU42" s="181"/>
      <c r="ULV42" s="668"/>
      <c r="ULW42" s="669"/>
      <c r="ULX42" s="670"/>
      <c r="ULY42" s="670"/>
      <c r="ULZ42" s="670"/>
      <c r="UMA42" s="671"/>
      <c r="UMB42" s="670"/>
      <c r="UMC42" s="181"/>
      <c r="UMD42" s="668"/>
      <c r="UME42" s="669"/>
      <c r="UMF42" s="670"/>
      <c r="UMG42" s="670"/>
      <c r="UMH42" s="670"/>
      <c r="UMI42" s="671"/>
      <c r="UMJ42" s="670"/>
      <c r="UMK42" s="181"/>
      <c r="UML42" s="668"/>
      <c r="UMM42" s="669"/>
      <c r="UMN42" s="670"/>
      <c r="UMO42" s="670"/>
      <c r="UMP42" s="670"/>
      <c r="UMQ42" s="671"/>
      <c r="UMR42" s="670"/>
      <c r="UMS42" s="181"/>
      <c r="UMT42" s="668"/>
      <c r="UMU42" s="669"/>
      <c r="UMV42" s="670"/>
      <c r="UMW42" s="670"/>
      <c r="UMX42" s="670"/>
      <c r="UMY42" s="671"/>
      <c r="UMZ42" s="670"/>
      <c r="UNA42" s="181"/>
      <c r="UNB42" s="668"/>
      <c r="UNC42" s="669"/>
      <c r="UND42" s="670"/>
      <c r="UNE42" s="670"/>
      <c r="UNF42" s="670"/>
      <c r="UNG42" s="671"/>
      <c r="UNH42" s="670"/>
      <c r="UNI42" s="181"/>
      <c r="UNJ42" s="668"/>
      <c r="UNK42" s="669"/>
      <c r="UNL42" s="670"/>
      <c r="UNM42" s="670"/>
      <c r="UNN42" s="670"/>
      <c r="UNO42" s="671"/>
      <c r="UNP42" s="670"/>
      <c r="UNQ42" s="181"/>
      <c r="UNR42" s="668"/>
      <c r="UNS42" s="669"/>
      <c r="UNT42" s="670"/>
      <c r="UNU42" s="670"/>
      <c r="UNV42" s="670"/>
      <c r="UNW42" s="671"/>
      <c r="UNX42" s="670"/>
      <c r="UNY42" s="181"/>
      <c r="UNZ42" s="668"/>
      <c r="UOA42" s="669"/>
      <c r="UOB42" s="670"/>
      <c r="UOC42" s="670"/>
      <c r="UOD42" s="670"/>
      <c r="UOE42" s="671"/>
      <c r="UOF42" s="670"/>
      <c r="UOG42" s="181"/>
      <c r="UOH42" s="668"/>
      <c r="UOI42" s="669"/>
      <c r="UOJ42" s="670"/>
      <c r="UOK42" s="670"/>
      <c r="UOL42" s="670"/>
      <c r="UOM42" s="671"/>
      <c r="UON42" s="670"/>
      <c r="UOO42" s="181"/>
      <c r="UOP42" s="668"/>
      <c r="UOQ42" s="669"/>
      <c r="UOR42" s="670"/>
      <c r="UOS42" s="670"/>
      <c r="UOT42" s="670"/>
      <c r="UOU42" s="671"/>
      <c r="UOV42" s="670"/>
      <c r="UOW42" s="181"/>
      <c r="UOX42" s="668"/>
      <c r="UOY42" s="669"/>
      <c r="UOZ42" s="670"/>
      <c r="UPA42" s="670"/>
      <c r="UPB42" s="670"/>
      <c r="UPC42" s="671"/>
      <c r="UPD42" s="670"/>
      <c r="UPE42" s="181"/>
      <c r="UPF42" s="668"/>
      <c r="UPG42" s="669"/>
      <c r="UPH42" s="670"/>
      <c r="UPI42" s="670"/>
      <c r="UPJ42" s="670"/>
      <c r="UPK42" s="671"/>
      <c r="UPL42" s="670"/>
      <c r="UPM42" s="181"/>
      <c r="UPN42" s="668"/>
      <c r="UPO42" s="669"/>
      <c r="UPP42" s="670"/>
      <c r="UPQ42" s="670"/>
      <c r="UPR42" s="670"/>
      <c r="UPS42" s="671"/>
      <c r="UPT42" s="670"/>
      <c r="UPU42" s="181"/>
      <c r="UPV42" s="668"/>
      <c r="UPW42" s="669"/>
      <c r="UPX42" s="670"/>
      <c r="UPY42" s="670"/>
      <c r="UPZ42" s="670"/>
      <c r="UQA42" s="671"/>
      <c r="UQB42" s="670"/>
      <c r="UQC42" s="181"/>
      <c r="UQD42" s="668"/>
      <c r="UQE42" s="669"/>
      <c r="UQF42" s="670"/>
      <c r="UQG42" s="670"/>
      <c r="UQH42" s="670"/>
      <c r="UQI42" s="671"/>
      <c r="UQJ42" s="670"/>
      <c r="UQK42" s="181"/>
      <c r="UQL42" s="668"/>
      <c r="UQM42" s="669"/>
      <c r="UQN42" s="670"/>
      <c r="UQO42" s="670"/>
      <c r="UQP42" s="670"/>
      <c r="UQQ42" s="671"/>
      <c r="UQR42" s="670"/>
      <c r="UQS42" s="181"/>
      <c r="UQT42" s="668"/>
      <c r="UQU42" s="669"/>
      <c r="UQV42" s="670"/>
      <c r="UQW42" s="670"/>
      <c r="UQX42" s="670"/>
      <c r="UQY42" s="671"/>
      <c r="UQZ42" s="670"/>
      <c r="URA42" s="181"/>
      <c r="URB42" s="668"/>
      <c r="URC42" s="669"/>
      <c r="URD42" s="670"/>
      <c r="URE42" s="670"/>
      <c r="URF42" s="670"/>
      <c r="URG42" s="671"/>
      <c r="URH42" s="670"/>
      <c r="URI42" s="181"/>
      <c r="URJ42" s="668"/>
      <c r="URK42" s="669"/>
      <c r="URL42" s="670"/>
      <c r="URM42" s="670"/>
      <c r="URN42" s="670"/>
      <c r="URO42" s="671"/>
      <c r="URP42" s="670"/>
      <c r="URQ42" s="181"/>
      <c r="URR42" s="668"/>
      <c r="URS42" s="669"/>
      <c r="URT42" s="670"/>
      <c r="URU42" s="670"/>
      <c r="URV42" s="670"/>
      <c r="URW42" s="671"/>
      <c r="URX42" s="670"/>
      <c r="URY42" s="181"/>
      <c r="URZ42" s="668"/>
      <c r="USA42" s="669"/>
      <c r="USB42" s="670"/>
      <c r="USC42" s="670"/>
      <c r="USD42" s="670"/>
      <c r="USE42" s="671"/>
      <c r="USF42" s="670"/>
      <c r="USG42" s="181"/>
      <c r="USH42" s="668"/>
      <c r="USI42" s="669"/>
      <c r="USJ42" s="670"/>
      <c r="USK42" s="670"/>
      <c r="USL42" s="670"/>
      <c r="USM42" s="671"/>
      <c r="USN42" s="670"/>
      <c r="USO42" s="181"/>
      <c r="USP42" s="668"/>
      <c r="USQ42" s="669"/>
      <c r="USR42" s="670"/>
      <c r="USS42" s="670"/>
      <c r="UST42" s="670"/>
      <c r="USU42" s="671"/>
      <c r="USV42" s="670"/>
      <c r="USW42" s="181"/>
      <c r="USX42" s="668"/>
      <c r="USY42" s="669"/>
      <c r="USZ42" s="670"/>
      <c r="UTA42" s="670"/>
      <c r="UTB42" s="670"/>
      <c r="UTC42" s="671"/>
      <c r="UTD42" s="670"/>
      <c r="UTE42" s="181"/>
      <c r="UTF42" s="668"/>
      <c r="UTG42" s="669"/>
      <c r="UTH42" s="670"/>
      <c r="UTI42" s="670"/>
      <c r="UTJ42" s="670"/>
      <c r="UTK42" s="671"/>
      <c r="UTL42" s="670"/>
      <c r="UTM42" s="181"/>
      <c r="UTN42" s="668"/>
      <c r="UTO42" s="669"/>
      <c r="UTP42" s="670"/>
      <c r="UTQ42" s="670"/>
      <c r="UTR42" s="670"/>
      <c r="UTS42" s="671"/>
      <c r="UTT42" s="670"/>
      <c r="UTU42" s="181"/>
      <c r="UTV42" s="668"/>
      <c r="UTW42" s="669"/>
      <c r="UTX42" s="670"/>
      <c r="UTY42" s="670"/>
      <c r="UTZ42" s="670"/>
      <c r="UUA42" s="671"/>
      <c r="UUB42" s="670"/>
      <c r="UUC42" s="181"/>
      <c r="UUD42" s="668"/>
      <c r="UUE42" s="669"/>
      <c r="UUF42" s="670"/>
      <c r="UUG42" s="670"/>
      <c r="UUH42" s="670"/>
      <c r="UUI42" s="671"/>
      <c r="UUJ42" s="670"/>
      <c r="UUK42" s="181"/>
      <c r="UUL42" s="668"/>
      <c r="UUM42" s="669"/>
      <c r="UUN42" s="670"/>
      <c r="UUO42" s="670"/>
      <c r="UUP42" s="670"/>
      <c r="UUQ42" s="671"/>
      <c r="UUR42" s="670"/>
      <c r="UUS42" s="181"/>
      <c r="UUT42" s="668"/>
      <c r="UUU42" s="669"/>
      <c r="UUV42" s="670"/>
      <c r="UUW42" s="670"/>
      <c r="UUX42" s="670"/>
      <c r="UUY42" s="671"/>
      <c r="UUZ42" s="670"/>
      <c r="UVA42" s="181"/>
      <c r="UVB42" s="668"/>
      <c r="UVC42" s="669"/>
      <c r="UVD42" s="670"/>
      <c r="UVE42" s="670"/>
      <c r="UVF42" s="670"/>
      <c r="UVG42" s="671"/>
      <c r="UVH42" s="670"/>
      <c r="UVI42" s="181"/>
      <c r="UVJ42" s="668"/>
      <c r="UVK42" s="669"/>
      <c r="UVL42" s="670"/>
      <c r="UVM42" s="670"/>
      <c r="UVN42" s="670"/>
      <c r="UVO42" s="671"/>
      <c r="UVP42" s="670"/>
      <c r="UVQ42" s="181"/>
      <c r="UVR42" s="668"/>
      <c r="UVS42" s="669"/>
      <c r="UVT42" s="670"/>
      <c r="UVU42" s="670"/>
      <c r="UVV42" s="670"/>
      <c r="UVW42" s="671"/>
      <c r="UVX42" s="670"/>
      <c r="UVY42" s="181"/>
      <c r="UVZ42" s="668"/>
      <c r="UWA42" s="669"/>
      <c r="UWB42" s="670"/>
      <c r="UWC42" s="670"/>
      <c r="UWD42" s="670"/>
      <c r="UWE42" s="671"/>
      <c r="UWF42" s="670"/>
      <c r="UWG42" s="181"/>
      <c r="UWH42" s="668"/>
      <c r="UWI42" s="669"/>
      <c r="UWJ42" s="670"/>
      <c r="UWK42" s="670"/>
      <c r="UWL42" s="670"/>
      <c r="UWM42" s="671"/>
      <c r="UWN42" s="670"/>
      <c r="UWO42" s="181"/>
      <c r="UWP42" s="668"/>
      <c r="UWQ42" s="669"/>
      <c r="UWR42" s="670"/>
      <c r="UWS42" s="670"/>
      <c r="UWT42" s="670"/>
      <c r="UWU42" s="671"/>
      <c r="UWV42" s="670"/>
      <c r="UWW42" s="181"/>
      <c r="UWX42" s="668"/>
      <c r="UWY42" s="669"/>
      <c r="UWZ42" s="670"/>
      <c r="UXA42" s="670"/>
      <c r="UXB42" s="670"/>
      <c r="UXC42" s="671"/>
      <c r="UXD42" s="670"/>
      <c r="UXE42" s="181"/>
      <c r="UXF42" s="668"/>
      <c r="UXG42" s="669"/>
      <c r="UXH42" s="670"/>
      <c r="UXI42" s="670"/>
      <c r="UXJ42" s="670"/>
      <c r="UXK42" s="671"/>
      <c r="UXL42" s="670"/>
      <c r="UXM42" s="181"/>
      <c r="UXN42" s="668"/>
      <c r="UXO42" s="669"/>
      <c r="UXP42" s="670"/>
      <c r="UXQ42" s="670"/>
      <c r="UXR42" s="670"/>
      <c r="UXS42" s="671"/>
      <c r="UXT42" s="670"/>
      <c r="UXU42" s="181"/>
      <c r="UXV42" s="668"/>
      <c r="UXW42" s="669"/>
      <c r="UXX42" s="670"/>
      <c r="UXY42" s="670"/>
      <c r="UXZ42" s="670"/>
      <c r="UYA42" s="671"/>
      <c r="UYB42" s="670"/>
      <c r="UYC42" s="181"/>
      <c r="UYD42" s="668"/>
      <c r="UYE42" s="669"/>
      <c r="UYF42" s="670"/>
      <c r="UYG42" s="670"/>
      <c r="UYH42" s="670"/>
      <c r="UYI42" s="671"/>
      <c r="UYJ42" s="670"/>
      <c r="UYK42" s="181"/>
      <c r="UYL42" s="668"/>
      <c r="UYM42" s="669"/>
      <c r="UYN42" s="670"/>
      <c r="UYO42" s="670"/>
      <c r="UYP42" s="670"/>
      <c r="UYQ42" s="671"/>
      <c r="UYR42" s="670"/>
      <c r="UYS42" s="181"/>
      <c r="UYT42" s="668"/>
      <c r="UYU42" s="669"/>
      <c r="UYV42" s="670"/>
      <c r="UYW42" s="670"/>
      <c r="UYX42" s="670"/>
      <c r="UYY42" s="671"/>
      <c r="UYZ42" s="670"/>
      <c r="UZA42" s="181"/>
      <c r="UZB42" s="668"/>
      <c r="UZC42" s="669"/>
      <c r="UZD42" s="670"/>
      <c r="UZE42" s="670"/>
      <c r="UZF42" s="670"/>
      <c r="UZG42" s="671"/>
      <c r="UZH42" s="670"/>
      <c r="UZI42" s="181"/>
      <c r="UZJ42" s="668"/>
      <c r="UZK42" s="669"/>
      <c r="UZL42" s="670"/>
      <c r="UZM42" s="670"/>
      <c r="UZN42" s="670"/>
      <c r="UZO42" s="671"/>
      <c r="UZP42" s="670"/>
      <c r="UZQ42" s="181"/>
      <c r="UZR42" s="668"/>
      <c r="UZS42" s="669"/>
      <c r="UZT42" s="670"/>
      <c r="UZU42" s="670"/>
      <c r="UZV42" s="670"/>
      <c r="UZW42" s="671"/>
      <c r="UZX42" s="670"/>
      <c r="UZY42" s="181"/>
      <c r="UZZ42" s="668"/>
      <c r="VAA42" s="669"/>
      <c r="VAB42" s="670"/>
      <c r="VAC42" s="670"/>
      <c r="VAD42" s="670"/>
      <c r="VAE42" s="671"/>
      <c r="VAF42" s="670"/>
      <c r="VAG42" s="181"/>
      <c r="VAH42" s="668"/>
      <c r="VAI42" s="669"/>
      <c r="VAJ42" s="670"/>
      <c r="VAK42" s="670"/>
      <c r="VAL42" s="670"/>
      <c r="VAM42" s="671"/>
      <c r="VAN42" s="670"/>
      <c r="VAO42" s="181"/>
      <c r="VAP42" s="668"/>
      <c r="VAQ42" s="669"/>
      <c r="VAR42" s="670"/>
      <c r="VAS42" s="670"/>
      <c r="VAT42" s="670"/>
      <c r="VAU42" s="671"/>
      <c r="VAV42" s="670"/>
      <c r="VAW42" s="181"/>
      <c r="VAX42" s="668"/>
      <c r="VAY42" s="669"/>
      <c r="VAZ42" s="670"/>
      <c r="VBA42" s="670"/>
      <c r="VBB42" s="670"/>
      <c r="VBC42" s="671"/>
      <c r="VBD42" s="670"/>
      <c r="VBE42" s="181"/>
      <c r="VBF42" s="668"/>
      <c r="VBG42" s="669"/>
      <c r="VBH42" s="670"/>
      <c r="VBI42" s="670"/>
      <c r="VBJ42" s="670"/>
      <c r="VBK42" s="671"/>
      <c r="VBL42" s="670"/>
      <c r="VBM42" s="181"/>
      <c r="VBN42" s="668"/>
      <c r="VBO42" s="669"/>
      <c r="VBP42" s="670"/>
      <c r="VBQ42" s="670"/>
      <c r="VBR42" s="670"/>
      <c r="VBS42" s="671"/>
      <c r="VBT42" s="670"/>
      <c r="VBU42" s="181"/>
      <c r="VBV42" s="668"/>
      <c r="VBW42" s="669"/>
      <c r="VBX42" s="670"/>
      <c r="VBY42" s="670"/>
      <c r="VBZ42" s="670"/>
      <c r="VCA42" s="671"/>
      <c r="VCB42" s="670"/>
      <c r="VCC42" s="181"/>
      <c r="VCD42" s="668"/>
      <c r="VCE42" s="669"/>
      <c r="VCF42" s="670"/>
      <c r="VCG42" s="670"/>
      <c r="VCH42" s="670"/>
      <c r="VCI42" s="671"/>
      <c r="VCJ42" s="670"/>
      <c r="VCK42" s="181"/>
      <c r="VCL42" s="668"/>
      <c r="VCM42" s="669"/>
      <c r="VCN42" s="670"/>
      <c r="VCO42" s="670"/>
      <c r="VCP42" s="670"/>
      <c r="VCQ42" s="671"/>
      <c r="VCR42" s="670"/>
      <c r="VCS42" s="181"/>
      <c r="VCT42" s="668"/>
      <c r="VCU42" s="669"/>
      <c r="VCV42" s="670"/>
      <c r="VCW42" s="670"/>
      <c r="VCX42" s="670"/>
      <c r="VCY42" s="671"/>
      <c r="VCZ42" s="670"/>
      <c r="VDA42" s="181"/>
      <c r="VDB42" s="668"/>
      <c r="VDC42" s="669"/>
      <c r="VDD42" s="670"/>
      <c r="VDE42" s="670"/>
      <c r="VDF42" s="670"/>
      <c r="VDG42" s="671"/>
      <c r="VDH42" s="670"/>
      <c r="VDI42" s="181"/>
      <c r="VDJ42" s="668"/>
      <c r="VDK42" s="669"/>
      <c r="VDL42" s="670"/>
      <c r="VDM42" s="670"/>
      <c r="VDN42" s="670"/>
      <c r="VDO42" s="671"/>
      <c r="VDP42" s="670"/>
      <c r="VDQ42" s="181"/>
      <c r="VDR42" s="668"/>
      <c r="VDS42" s="669"/>
      <c r="VDT42" s="670"/>
      <c r="VDU42" s="670"/>
      <c r="VDV42" s="670"/>
      <c r="VDW42" s="671"/>
      <c r="VDX42" s="670"/>
      <c r="VDY42" s="181"/>
      <c r="VDZ42" s="668"/>
      <c r="VEA42" s="669"/>
      <c r="VEB42" s="670"/>
      <c r="VEC42" s="670"/>
      <c r="VED42" s="670"/>
      <c r="VEE42" s="671"/>
      <c r="VEF42" s="670"/>
      <c r="VEG42" s="181"/>
      <c r="VEH42" s="668"/>
      <c r="VEI42" s="669"/>
      <c r="VEJ42" s="670"/>
      <c r="VEK42" s="670"/>
      <c r="VEL42" s="670"/>
      <c r="VEM42" s="671"/>
      <c r="VEN42" s="670"/>
      <c r="VEO42" s="181"/>
      <c r="VEP42" s="668"/>
      <c r="VEQ42" s="669"/>
      <c r="VER42" s="670"/>
      <c r="VES42" s="670"/>
      <c r="VET42" s="670"/>
      <c r="VEU42" s="671"/>
      <c r="VEV42" s="670"/>
      <c r="VEW42" s="181"/>
      <c r="VEX42" s="668"/>
      <c r="VEY42" s="669"/>
      <c r="VEZ42" s="670"/>
      <c r="VFA42" s="670"/>
      <c r="VFB42" s="670"/>
      <c r="VFC42" s="671"/>
      <c r="VFD42" s="670"/>
      <c r="VFE42" s="181"/>
      <c r="VFF42" s="668"/>
      <c r="VFG42" s="669"/>
      <c r="VFH42" s="670"/>
      <c r="VFI42" s="670"/>
      <c r="VFJ42" s="670"/>
      <c r="VFK42" s="671"/>
      <c r="VFL42" s="670"/>
      <c r="VFM42" s="181"/>
      <c r="VFN42" s="668"/>
      <c r="VFO42" s="669"/>
      <c r="VFP42" s="670"/>
      <c r="VFQ42" s="670"/>
      <c r="VFR42" s="670"/>
      <c r="VFS42" s="671"/>
      <c r="VFT42" s="670"/>
      <c r="VFU42" s="181"/>
      <c r="VFV42" s="668"/>
      <c r="VFW42" s="669"/>
      <c r="VFX42" s="670"/>
      <c r="VFY42" s="670"/>
      <c r="VFZ42" s="670"/>
      <c r="VGA42" s="671"/>
      <c r="VGB42" s="670"/>
      <c r="VGC42" s="181"/>
      <c r="VGD42" s="668"/>
      <c r="VGE42" s="669"/>
      <c r="VGF42" s="670"/>
      <c r="VGG42" s="670"/>
      <c r="VGH42" s="670"/>
      <c r="VGI42" s="671"/>
      <c r="VGJ42" s="670"/>
      <c r="VGK42" s="181"/>
      <c r="VGL42" s="668"/>
      <c r="VGM42" s="669"/>
      <c r="VGN42" s="670"/>
      <c r="VGO42" s="670"/>
      <c r="VGP42" s="670"/>
      <c r="VGQ42" s="671"/>
      <c r="VGR42" s="670"/>
      <c r="VGS42" s="181"/>
      <c r="VGT42" s="668"/>
      <c r="VGU42" s="669"/>
      <c r="VGV42" s="670"/>
      <c r="VGW42" s="670"/>
      <c r="VGX42" s="670"/>
      <c r="VGY42" s="671"/>
      <c r="VGZ42" s="670"/>
      <c r="VHA42" s="181"/>
      <c r="VHB42" s="668"/>
      <c r="VHC42" s="669"/>
      <c r="VHD42" s="670"/>
      <c r="VHE42" s="670"/>
      <c r="VHF42" s="670"/>
      <c r="VHG42" s="671"/>
      <c r="VHH42" s="670"/>
      <c r="VHI42" s="181"/>
      <c r="VHJ42" s="668"/>
      <c r="VHK42" s="669"/>
      <c r="VHL42" s="670"/>
      <c r="VHM42" s="670"/>
      <c r="VHN42" s="670"/>
      <c r="VHO42" s="671"/>
      <c r="VHP42" s="670"/>
      <c r="VHQ42" s="181"/>
      <c r="VHR42" s="668"/>
      <c r="VHS42" s="669"/>
      <c r="VHT42" s="670"/>
      <c r="VHU42" s="670"/>
      <c r="VHV42" s="670"/>
      <c r="VHW42" s="671"/>
      <c r="VHX42" s="670"/>
      <c r="VHY42" s="181"/>
      <c r="VHZ42" s="668"/>
      <c r="VIA42" s="669"/>
      <c r="VIB42" s="670"/>
      <c r="VIC42" s="670"/>
      <c r="VID42" s="670"/>
      <c r="VIE42" s="671"/>
      <c r="VIF42" s="670"/>
      <c r="VIG42" s="181"/>
      <c r="VIH42" s="668"/>
      <c r="VII42" s="669"/>
      <c r="VIJ42" s="670"/>
      <c r="VIK42" s="670"/>
      <c r="VIL42" s="670"/>
      <c r="VIM42" s="671"/>
      <c r="VIN42" s="670"/>
      <c r="VIO42" s="181"/>
      <c r="VIP42" s="668"/>
      <c r="VIQ42" s="669"/>
      <c r="VIR42" s="670"/>
      <c r="VIS42" s="670"/>
      <c r="VIT42" s="670"/>
      <c r="VIU42" s="671"/>
      <c r="VIV42" s="670"/>
      <c r="VIW42" s="181"/>
      <c r="VIX42" s="668"/>
      <c r="VIY42" s="669"/>
      <c r="VIZ42" s="670"/>
      <c r="VJA42" s="670"/>
      <c r="VJB42" s="670"/>
      <c r="VJC42" s="671"/>
      <c r="VJD42" s="670"/>
      <c r="VJE42" s="181"/>
      <c r="VJF42" s="668"/>
      <c r="VJG42" s="669"/>
      <c r="VJH42" s="670"/>
      <c r="VJI42" s="670"/>
      <c r="VJJ42" s="670"/>
      <c r="VJK42" s="671"/>
      <c r="VJL42" s="670"/>
      <c r="VJM42" s="181"/>
      <c r="VJN42" s="668"/>
      <c r="VJO42" s="669"/>
      <c r="VJP42" s="670"/>
      <c r="VJQ42" s="670"/>
      <c r="VJR42" s="670"/>
      <c r="VJS42" s="671"/>
      <c r="VJT42" s="670"/>
      <c r="VJU42" s="181"/>
      <c r="VJV42" s="668"/>
      <c r="VJW42" s="669"/>
      <c r="VJX42" s="670"/>
      <c r="VJY42" s="670"/>
      <c r="VJZ42" s="670"/>
      <c r="VKA42" s="671"/>
      <c r="VKB42" s="670"/>
      <c r="VKC42" s="181"/>
      <c r="VKD42" s="668"/>
      <c r="VKE42" s="669"/>
      <c r="VKF42" s="670"/>
      <c r="VKG42" s="670"/>
      <c r="VKH42" s="670"/>
      <c r="VKI42" s="671"/>
      <c r="VKJ42" s="670"/>
      <c r="VKK42" s="181"/>
      <c r="VKL42" s="668"/>
      <c r="VKM42" s="669"/>
      <c r="VKN42" s="670"/>
      <c r="VKO42" s="670"/>
      <c r="VKP42" s="670"/>
      <c r="VKQ42" s="671"/>
      <c r="VKR42" s="670"/>
      <c r="VKS42" s="181"/>
      <c r="VKT42" s="668"/>
      <c r="VKU42" s="669"/>
      <c r="VKV42" s="670"/>
      <c r="VKW42" s="670"/>
      <c r="VKX42" s="670"/>
      <c r="VKY42" s="671"/>
      <c r="VKZ42" s="670"/>
      <c r="VLA42" s="181"/>
      <c r="VLB42" s="668"/>
      <c r="VLC42" s="669"/>
      <c r="VLD42" s="670"/>
      <c r="VLE42" s="670"/>
      <c r="VLF42" s="670"/>
      <c r="VLG42" s="671"/>
      <c r="VLH42" s="670"/>
      <c r="VLI42" s="181"/>
      <c r="VLJ42" s="668"/>
      <c r="VLK42" s="669"/>
      <c r="VLL42" s="670"/>
      <c r="VLM42" s="670"/>
      <c r="VLN42" s="670"/>
      <c r="VLO42" s="671"/>
      <c r="VLP42" s="670"/>
      <c r="VLQ42" s="181"/>
      <c r="VLR42" s="668"/>
      <c r="VLS42" s="669"/>
      <c r="VLT42" s="670"/>
      <c r="VLU42" s="670"/>
      <c r="VLV42" s="670"/>
      <c r="VLW42" s="671"/>
      <c r="VLX42" s="670"/>
      <c r="VLY42" s="181"/>
      <c r="VLZ42" s="668"/>
      <c r="VMA42" s="669"/>
      <c r="VMB42" s="670"/>
      <c r="VMC42" s="670"/>
      <c r="VMD42" s="670"/>
      <c r="VME42" s="671"/>
      <c r="VMF42" s="670"/>
      <c r="VMG42" s="181"/>
      <c r="VMH42" s="668"/>
      <c r="VMI42" s="669"/>
      <c r="VMJ42" s="670"/>
      <c r="VMK42" s="670"/>
      <c r="VML42" s="670"/>
      <c r="VMM42" s="671"/>
      <c r="VMN42" s="670"/>
      <c r="VMO42" s="181"/>
      <c r="VMP42" s="668"/>
      <c r="VMQ42" s="669"/>
      <c r="VMR42" s="670"/>
      <c r="VMS42" s="670"/>
      <c r="VMT42" s="670"/>
      <c r="VMU42" s="671"/>
      <c r="VMV42" s="670"/>
      <c r="VMW42" s="181"/>
      <c r="VMX42" s="668"/>
      <c r="VMY42" s="669"/>
      <c r="VMZ42" s="670"/>
      <c r="VNA42" s="670"/>
      <c r="VNB42" s="670"/>
      <c r="VNC42" s="671"/>
      <c r="VND42" s="670"/>
      <c r="VNE42" s="181"/>
      <c r="VNF42" s="668"/>
      <c r="VNG42" s="669"/>
      <c r="VNH42" s="670"/>
      <c r="VNI42" s="670"/>
      <c r="VNJ42" s="670"/>
      <c r="VNK42" s="671"/>
      <c r="VNL42" s="670"/>
      <c r="VNM42" s="181"/>
      <c r="VNN42" s="668"/>
      <c r="VNO42" s="669"/>
      <c r="VNP42" s="670"/>
      <c r="VNQ42" s="670"/>
      <c r="VNR42" s="670"/>
      <c r="VNS42" s="671"/>
      <c r="VNT42" s="670"/>
      <c r="VNU42" s="181"/>
      <c r="VNV42" s="668"/>
      <c r="VNW42" s="669"/>
      <c r="VNX42" s="670"/>
      <c r="VNY42" s="670"/>
      <c r="VNZ42" s="670"/>
      <c r="VOA42" s="671"/>
      <c r="VOB42" s="670"/>
      <c r="VOC42" s="181"/>
      <c r="VOD42" s="668"/>
      <c r="VOE42" s="669"/>
      <c r="VOF42" s="670"/>
      <c r="VOG42" s="670"/>
      <c r="VOH42" s="670"/>
      <c r="VOI42" s="671"/>
      <c r="VOJ42" s="670"/>
      <c r="VOK42" s="181"/>
      <c r="VOL42" s="668"/>
      <c r="VOM42" s="669"/>
      <c r="VON42" s="670"/>
      <c r="VOO42" s="670"/>
      <c r="VOP42" s="670"/>
      <c r="VOQ42" s="671"/>
      <c r="VOR42" s="670"/>
      <c r="VOS42" s="181"/>
      <c r="VOT42" s="668"/>
      <c r="VOU42" s="669"/>
      <c r="VOV42" s="670"/>
      <c r="VOW42" s="670"/>
      <c r="VOX42" s="670"/>
      <c r="VOY42" s="671"/>
      <c r="VOZ42" s="670"/>
      <c r="VPA42" s="181"/>
      <c r="VPB42" s="668"/>
      <c r="VPC42" s="669"/>
      <c r="VPD42" s="670"/>
      <c r="VPE42" s="670"/>
      <c r="VPF42" s="670"/>
      <c r="VPG42" s="671"/>
      <c r="VPH42" s="670"/>
      <c r="VPI42" s="181"/>
      <c r="VPJ42" s="668"/>
      <c r="VPK42" s="669"/>
      <c r="VPL42" s="670"/>
      <c r="VPM42" s="670"/>
      <c r="VPN42" s="670"/>
      <c r="VPO42" s="671"/>
      <c r="VPP42" s="670"/>
      <c r="VPQ42" s="181"/>
      <c r="VPR42" s="668"/>
      <c r="VPS42" s="669"/>
      <c r="VPT42" s="670"/>
      <c r="VPU42" s="670"/>
      <c r="VPV42" s="670"/>
      <c r="VPW42" s="671"/>
      <c r="VPX42" s="670"/>
      <c r="VPY42" s="181"/>
      <c r="VPZ42" s="668"/>
      <c r="VQA42" s="669"/>
      <c r="VQB42" s="670"/>
      <c r="VQC42" s="670"/>
      <c r="VQD42" s="670"/>
      <c r="VQE42" s="671"/>
      <c r="VQF42" s="670"/>
      <c r="VQG42" s="181"/>
      <c r="VQH42" s="668"/>
      <c r="VQI42" s="669"/>
      <c r="VQJ42" s="670"/>
      <c r="VQK42" s="670"/>
      <c r="VQL42" s="670"/>
      <c r="VQM42" s="671"/>
      <c r="VQN42" s="670"/>
      <c r="VQO42" s="181"/>
      <c r="VQP42" s="668"/>
      <c r="VQQ42" s="669"/>
      <c r="VQR42" s="670"/>
      <c r="VQS42" s="670"/>
      <c r="VQT42" s="670"/>
      <c r="VQU42" s="671"/>
      <c r="VQV42" s="670"/>
      <c r="VQW42" s="181"/>
      <c r="VQX42" s="668"/>
      <c r="VQY42" s="669"/>
      <c r="VQZ42" s="670"/>
      <c r="VRA42" s="670"/>
      <c r="VRB42" s="670"/>
      <c r="VRC42" s="671"/>
      <c r="VRD42" s="670"/>
      <c r="VRE42" s="181"/>
      <c r="VRF42" s="668"/>
      <c r="VRG42" s="669"/>
      <c r="VRH42" s="670"/>
      <c r="VRI42" s="670"/>
      <c r="VRJ42" s="670"/>
      <c r="VRK42" s="671"/>
      <c r="VRL42" s="670"/>
      <c r="VRM42" s="181"/>
      <c r="VRN42" s="668"/>
      <c r="VRO42" s="669"/>
      <c r="VRP42" s="670"/>
      <c r="VRQ42" s="670"/>
      <c r="VRR42" s="670"/>
      <c r="VRS42" s="671"/>
      <c r="VRT42" s="670"/>
      <c r="VRU42" s="181"/>
      <c r="VRV42" s="668"/>
      <c r="VRW42" s="669"/>
      <c r="VRX42" s="670"/>
      <c r="VRY42" s="670"/>
      <c r="VRZ42" s="670"/>
      <c r="VSA42" s="671"/>
      <c r="VSB42" s="670"/>
      <c r="VSC42" s="181"/>
      <c r="VSD42" s="668"/>
      <c r="VSE42" s="669"/>
      <c r="VSF42" s="670"/>
      <c r="VSG42" s="670"/>
      <c r="VSH42" s="670"/>
      <c r="VSI42" s="671"/>
      <c r="VSJ42" s="670"/>
      <c r="VSK42" s="181"/>
      <c r="VSL42" s="668"/>
      <c r="VSM42" s="669"/>
      <c r="VSN42" s="670"/>
      <c r="VSO42" s="670"/>
      <c r="VSP42" s="670"/>
      <c r="VSQ42" s="671"/>
      <c r="VSR42" s="670"/>
      <c r="VSS42" s="181"/>
      <c r="VST42" s="668"/>
      <c r="VSU42" s="669"/>
      <c r="VSV42" s="670"/>
      <c r="VSW42" s="670"/>
      <c r="VSX42" s="670"/>
      <c r="VSY42" s="671"/>
      <c r="VSZ42" s="670"/>
      <c r="VTA42" s="181"/>
      <c r="VTB42" s="668"/>
      <c r="VTC42" s="669"/>
      <c r="VTD42" s="670"/>
      <c r="VTE42" s="670"/>
      <c r="VTF42" s="670"/>
      <c r="VTG42" s="671"/>
      <c r="VTH42" s="670"/>
      <c r="VTI42" s="181"/>
      <c r="VTJ42" s="668"/>
      <c r="VTK42" s="669"/>
      <c r="VTL42" s="670"/>
      <c r="VTM42" s="670"/>
      <c r="VTN42" s="670"/>
      <c r="VTO42" s="671"/>
      <c r="VTP42" s="670"/>
      <c r="VTQ42" s="181"/>
      <c r="VTR42" s="668"/>
      <c r="VTS42" s="669"/>
      <c r="VTT42" s="670"/>
      <c r="VTU42" s="670"/>
      <c r="VTV42" s="670"/>
      <c r="VTW42" s="671"/>
      <c r="VTX42" s="670"/>
      <c r="VTY42" s="181"/>
      <c r="VTZ42" s="668"/>
      <c r="VUA42" s="669"/>
      <c r="VUB42" s="670"/>
      <c r="VUC42" s="670"/>
      <c r="VUD42" s="670"/>
      <c r="VUE42" s="671"/>
      <c r="VUF42" s="670"/>
      <c r="VUG42" s="181"/>
      <c r="VUH42" s="668"/>
      <c r="VUI42" s="669"/>
      <c r="VUJ42" s="670"/>
      <c r="VUK42" s="670"/>
      <c r="VUL42" s="670"/>
      <c r="VUM42" s="671"/>
      <c r="VUN42" s="670"/>
      <c r="VUO42" s="181"/>
      <c r="VUP42" s="668"/>
      <c r="VUQ42" s="669"/>
      <c r="VUR42" s="670"/>
      <c r="VUS42" s="670"/>
      <c r="VUT42" s="670"/>
      <c r="VUU42" s="671"/>
      <c r="VUV42" s="670"/>
      <c r="VUW42" s="181"/>
      <c r="VUX42" s="668"/>
      <c r="VUY42" s="669"/>
      <c r="VUZ42" s="670"/>
      <c r="VVA42" s="670"/>
      <c r="VVB42" s="670"/>
      <c r="VVC42" s="671"/>
      <c r="VVD42" s="670"/>
      <c r="VVE42" s="181"/>
      <c r="VVF42" s="668"/>
      <c r="VVG42" s="669"/>
      <c r="VVH42" s="670"/>
      <c r="VVI42" s="670"/>
      <c r="VVJ42" s="670"/>
      <c r="VVK42" s="671"/>
      <c r="VVL42" s="670"/>
      <c r="VVM42" s="181"/>
      <c r="VVN42" s="668"/>
      <c r="VVO42" s="669"/>
      <c r="VVP42" s="670"/>
      <c r="VVQ42" s="670"/>
      <c r="VVR42" s="670"/>
      <c r="VVS42" s="671"/>
      <c r="VVT42" s="670"/>
      <c r="VVU42" s="181"/>
      <c r="VVV42" s="668"/>
      <c r="VVW42" s="669"/>
      <c r="VVX42" s="670"/>
      <c r="VVY42" s="670"/>
      <c r="VVZ42" s="670"/>
      <c r="VWA42" s="671"/>
      <c r="VWB42" s="670"/>
      <c r="VWC42" s="181"/>
      <c r="VWD42" s="668"/>
      <c r="VWE42" s="669"/>
      <c r="VWF42" s="670"/>
      <c r="VWG42" s="670"/>
      <c r="VWH42" s="670"/>
      <c r="VWI42" s="671"/>
      <c r="VWJ42" s="670"/>
      <c r="VWK42" s="181"/>
      <c r="VWL42" s="668"/>
      <c r="VWM42" s="669"/>
      <c r="VWN42" s="670"/>
      <c r="VWO42" s="670"/>
      <c r="VWP42" s="670"/>
      <c r="VWQ42" s="671"/>
      <c r="VWR42" s="670"/>
      <c r="VWS42" s="181"/>
      <c r="VWT42" s="668"/>
      <c r="VWU42" s="669"/>
      <c r="VWV42" s="670"/>
      <c r="VWW42" s="670"/>
      <c r="VWX42" s="670"/>
      <c r="VWY42" s="671"/>
      <c r="VWZ42" s="670"/>
      <c r="VXA42" s="181"/>
      <c r="VXB42" s="668"/>
      <c r="VXC42" s="669"/>
      <c r="VXD42" s="670"/>
      <c r="VXE42" s="670"/>
      <c r="VXF42" s="670"/>
      <c r="VXG42" s="671"/>
      <c r="VXH42" s="670"/>
      <c r="VXI42" s="181"/>
      <c r="VXJ42" s="668"/>
      <c r="VXK42" s="669"/>
      <c r="VXL42" s="670"/>
      <c r="VXM42" s="670"/>
      <c r="VXN42" s="670"/>
      <c r="VXO42" s="671"/>
      <c r="VXP42" s="670"/>
      <c r="VXQ42" s="181"/>
      <c r="VXR42" s="668"/>
      <c r="VXS42" s="669"/>
      <c r="VXT42" s="670"/>
      <c r="VXU42" s="670"/>
      <c r="VXV42" s="670"/>
      <c r="VXW42" s="671"/>
      <c r="VXX42" s="670"/>
      <c r="VXY42" s="181"/>
      <c r="VXZ42" s="668"/>
      <c r="VYA42" s="669"/>
      <c r="VYB42" s="670"/>
      <c r="VYC42" s="670"/>
      <c r="VYD42" s="670"/>
      <c r="VYE42" s="671"/>
      <c r="VYF42" s="670"/>
      <c r="VYG42" s="181"/>
      <c r="VYH42" s="668"/>
      <c r="VYI42" s="669"/>
      <c r="VYJ42" s="670"/>
      <c r="VYK42" s="670"/>
      <c r="VYL42" s="670"/>
      <c r="VYM42" s="671"/>
      <c r="VYN42" s="670"/>
      <c r="VYO42" s="181"/>
      <c r="VYP42" s="668"/>
      <c r="VYQ42" s="669"/>
      <c r="VYR42" s="670"/>
      <c r="VYS42" s="670"/>
      <c r="VYT42" s="670"/>
      <c r="VYU42" s="671"/>
      <c r="VYV42" s="670"/>
      <c r="VYW42" s="181"/>
      <c r="VYX42" s="668"/>
      <c r="VYY42" s="669"/>
      <c r="VYZ42" s="670"/>
      <c r="VZA42" s="670"/>
      <c r="VZB42" s="670"/>
      <c r="VZC42" s="671"/>
      <c r="VZD42" s="670"/>
      <c r="VZE42" s="181"/>
      <c r="VZF42" s="668"/>
      <c r="VZG42" s="669"/>
      <c r="VZH42" s="670"/>
      <c r="VZI42" s="670"/>
      <c r="VZJ42" s="670"/>
      <c r="VZK42" s="671"/>
      <c r="VZL42" s="670"/>
      <c r="VZM42" s="181"/>
      <c r="VZN42" s="668"/>
      <c r="VZO42" s="669"/>
      <c r="VZP42" s="670"/>
      <c r="VZQ42" s="670"/>
      <c r="VZR42" s="670"/>
      <c r="VZS42" s="671"/>
      <c r="VZT42" s="670"/>
      <c r="VZU42" s="181"/>
      <c r="VZV42" s="668"/>
      <c r="VZW42" s="669"/>
      <c r="VZX42" s="670"/>
      <c r="VZY42" s="670"/>
      <c r="VZZ42" s="670"/>
      <c r="WAA42" s="671"/>
      <c r="WAB42" s="670"/>
      <c r="WAC42" s="181"/>
      <c r="WAD42" s="668"/>
      <c r="WAE42" s="669"/>
      <c r="WAF42" s="670"/>
      <c r="WAG42" s="670"/>
      <c r="WAH42" s="670"/>
      <c r="WAI42" s="671"/>
      <c r="WAJ42" s="670"/>
      <c r="WAK42" s="181"/>
      <c r="WAL42" s="668"/>
      <c r="WAM42" s="669"/>
      <c r="WAN42" s="670"/>
      <c r="WAO42" s="670"/>
      <c r="WAP42" s="670"/>
      <c r="WAQ42" s="671"/>
      <c r="WAR42" s="670"/>
      <c r="WAS42" s="181"/>
      <c r="WAT42" s="668"/>
      <c r="WAU42" s="669"/>
      <c r="WAV42" s="670"/>
      <c r="WAW42" s="670"/>
      <c r="WAX42" s="670"/>
      <c r="WAY42" s="671"/>
      <c r="WAZ42" s="670"/>
      <c r="WBA42" s="181"/>
      <c r="WBB42" s="668"/>
      <c r="WBC42" s="669"/>
      <c r="WBD42" s="670"/>
      <c r="WBE42" s="670"/>
      <c r="WBF42" s="670"/>
      <c r="WBG42" s="671"/>
      <c r="WBH42" s="670"/>
      <c r="WBI42" s="181"/>
      <c r="WBJ42" s="668"/>
      <c r="WBK42" s="669"/>
      <c r="WBL42" s="670"/>
      <c r="WBM42" s="670"/>
      <c r="WBN42" s="670"/>
      <c r="WBO42" s="671"/>
      <c r="WBP42" s="670"/>
      <c r="WBQ42" s="181"/>
      <c r="WBR42" s="668"/>
      <c r="WBS42" s="669"/>
      <c r="WBT42" s="670"/>
      <c r="WBU42" s="670"/>
      <c r="WBV42" s="670"/>
      <c r="WBW42" s="671"/>
      <c r="WBX42" s="670"/>
      <c r="WBY42" s="181"/>
      <c r="WBZ42" s="668"/>
      <c r="WCA42" s="669"/>
      <c r="WCB42" s="670"/>
      <c r="WCC42" s="670"/>
      <c r="WCD42" s="670"/>
      <c r="WCE42" s="671"/>
      <c r="WCF42" s="670"/>
      <c r="WCG42" s="181"/>
      <c r="WCH42" s="668"/>
      <c r="WCI42" s="669"/>
      <c r="WCJ42" s="670"/>
      <c r="WCK42" s="670"/>
      <c r="WCL42" s="670"/>
      <c r="WCM42" s="671"/>
      <c r="WCN42" s="670"/>
      <c r="WCO42" s="181"/>
      <c r="WCP42" s="668"/>
      <c r="WCQ42" s="669"/>
      <c r="WCR42" s="670"/>
      <c r="WCS42" s="670"/>
      <c r="WCT42" s="670"/>
      <c r="WCU42" s="671"/>
      <c r="WCV42" s="670"/>
      <c r="WCW42" s="181"/>
      <c r="WCX42" s="668"/>
      <c r="WCY42" s="669"/>
      <c r="WCZ42" s="670"/>
      <c r="WDA42" s="670"/>
      <c r="WDB42" s="670"/>
      <c r="WDC42" s="671"/>
      <c r="WDD42" s="670"/>
      <c r="WDE42" s="181"/>
      <c r="WDF42" s="668"/>
      <c r="WDG42" s="669"/>
      <c r="WDH42" s="670"/>
      <c r="WDI42" s="670"/>
      <c r="WDJ42" s="670"/>
      <c r="WDK42" s="671"/>
      <c r="WDL42" s="670"/>
      <c r="WDM42" s="181"/>
      <c r="WDN42" s="668"/>
      <c r="WDO42" s="669"/>
      <c r="WDP42" s="670"/>
      <c r="WDQ42" s="670"/>
      <c r="WDR42" s="670"/>
      <c r="WDS42" s="671"/>
      <c r="WDT42" s="670"/>
      <c r="WDU42" s="181"/>
      <c r="WDV42" s="668"/>
      <c r="WDW42" s="669"/>
      <c r="WDX42" s="670"/>
      <c r="WDY42" s="670"/>
      <c r="WDZ42" s="670"/>
      <c r="WEA42" s="671"/>
      <c r="WEB42" s="670"/>
      <c r="WEC42" s="181"/>
      <c r="WED42" s="668"/>
      <c r="WEE42" s="669"/>
      <c r="WEF42" s="670"/>
      <c r="WEG42" s="670"/>
      <c r="WEH42" s="670"/>
      <c r="WEI42" s="671"/>
      <c r="WEJ42" s="670"/>
      <c r="WEK42" s="181"/>
      <c r="WEL42" s="668"/>
      <c r="WEM42" s="669"/>
      <c r="WEN42" s="670"/>
      <c r="WEO42" s="670"/>
      <c r="WEP42" s="670"/>
      <c r="WEQ42" s="671"/>
      <c r="WER42" s="670"/>
      <c r="WES42" s="181"/>
      <c r="WET42" s="668"/>
      <c r="WEU42" s="669"/>
      <c r="WEV42" s="670"/>
      <c r="WEW42" s="670"/>
      <c r="WEX42" s="670"/>
      <c r="WEY42" s="671"/>
      <c r="WEZ42" s="670"/>
      <c r="WFA42" s="181"/>
      <c r="WFB42" s="668"/>
      <c r="WFC42" s="669"/>
      <c r="WFD42" s="670"/>
      <c r="WFE42" s="670"/>
      <c r="WFF42" s="670"/>
      <c r="WFG42" s="671"/>
      <c r="WFH42" s="670"/>
      <c r="WFI42" s="181"/>
      <c r="WFJ42" s="668"/>
      <c r="WFK42" s="669"/>
      <c r="WFL42" s="670"/>
      <c r="WFM42" s="670"/>
      <c r="WFN42" s="670"/>
      <c r="WFO42" s="671"/>
      <c r="WFP42" s="670"/>
      <c r="WFQ42" s="181"/>
      <c r="WFR42" s="668"/>
      <c r="WFS42" s="669"/>
      <c r="WFT42" s="670"/>
      <c r="WFU42" s="670"/>
      <c r="WFV42" s="670"/>
      <c r="WFW42" s="671"/>
      <c r="WFX42" s="670"/>
      <c r="WFY42" s="181"/>
      <c r="WFZ42" s="668"/>
      <c r="WGA42" s="669"/>
      <c r="WGB42" s="670"/>
      <c r="WGC42" s="670"/>
      <c r="WGD42" s="670"/>
      <c r="WGE42" s="671"/>
      <c r="WGF42" s="670"/>
      <c r="WGG42" s="181"/>
      <c r="WGH42" s="668"/>
      <c r="WGI42" s="669"/>
      <c r="WGJ42" s="670"/>
      <c r="WGK42" s="670"/>
      <c r="WGL42" s="670"/>
      <c r="WGM42" s="671"/>
      <c r="WGN42" s="670"/>
      <c r="WGO42" s="181"/>
      <c r="WGP42" s="668"/>
      <c r="WGQ42" s="669"/>
      <c r="WGR42" s="670"/>
      <c r="WGS42" s="670"/>
      <c r="WGT42" s="670"/>
      <c r="WGU42" s="671"/>
      <c r="WGV42" s="670"/>
      <c r="WGW42" s="181"/>
      <c r="WGX42" s="668"/>
      <c r="WGY42" s="669"/>
      <c r="WGZ42" s="670"/>
      <c r="WHA42" s="670"/>
      <c r="WHB42" s="670"/>
      <c r="WHC42" s="671"/>
      <c r="WHD42" s="670"/>
      <c r="WHE42" s="181"/>
      <c r="WHF42" s="668"/>
      <c r="WHG42" s="669"/>
      <c r="WHH42" s="670"/>
      <c r="WHI42" s="670"/>
      <c r="WHJ42" s="670"/>
      <c r="WHK42" s="671"/>
      <c r="WHL42" s="670"/>
      <c r="WHM42" s="181"/>
      <c r="WHN42" s="668"/>
      <c r="WHO42" s="669"/>
      <c r="WHP42" s="670"/>
      <c r="WHQ42" s="670"/>
      <c r="WHR42" s="670"/>
      <c r="WHS42" s="671"/>
      <c r="WHT42" s="670"/>
      <c r="WHU42" s="181"/>
      <c r="WHV42" s="668"/>
      <c r="WHW42" s="669"/>
      <c r="WHX42" s="670"/>
      <c r="WHY42" s="670"/>
      <c r="WHZ42" s="670"/>
      <c r="WIA42" s="671"/>
      <c r="WIB42" s="670"/>
      <c r="WIC42" s="181"/>
      <c r="WID42" s="668"/>
      <c r="WIE42" s="669"/>
      <c r="WIF42" s="670"/>
      <c r="WIG42" s="670"/>
      <c r="WIH42" s="670"/>
      <c r="WII42" s="671"/>
      <c r="WIJ42" s="670"/>
      <c r="WIK42" s="181"/>
      <c r="WIL42" s="668"/>
      <c r="WIM42" s="669"/>
      <c r="WIN42" s="670"/>
      <c r="WIO42" s="670"/>
      <c r="WIP42" s="670"/>
      <c r="WIQ42" s="671"/>
      <c r="WIR42" s="670"/>
      <c r="WIS42" s="181"/>
      <c r="WIT42" s="668"/>
      <c r="WIU42" s="669"/>
      <c r="WIV42" s="670"/>
      <c r="WIW42" s="670"/>
      <c r="WIX42" s="670"/>
      <c r="WIY42" s="671"/>
      <c r="WIZ42" s="670"/>
      <c r="WJA42" s="181"/>
      <c r="WJB42" s="668"/>
      <c r="WJC42" s="669"/>
      <c r="WJD42" s="670"/>
      <c r="WJE42" s="670"/>
      <c r="WJF42" s="670"/>
      <c r="WJG42" s="671"/>
      <c r="WJH42" s="670"/>
      <c r="WJI42" s="181"/>
      <c r="WJJ42" s="668"/>
      <c r="WJK42" s="669"/>
      <c r="WJL42" s="670"/>
      <c r="WJM42" s="670"/>
      <c r="WJN42" s="670"/>
      <c r="WJO42" s="671"/>
      <c r="WJP42" s="670"/>
      <c r="WJQ42" s="181"/>
      <c r="WJR42" s="668"/>
      <c r="WJS42" s="669"/>
      <c r="WJT42" s="670"/>
      <c r="WJU42" s="670"/>
      <c r="WJV42" s="670"/>
      <c r="WJW42" s="671"/>
      <c r="WJX42" s="670"/>
      <c r="WJY42" s="181"/>
      <c r="WJZ42" s="668"/>
      <c r="WKA42" s="669"/>
      <c r="WKB42" s="670"/>
      <c r="WKC42" s="670"/>
      <c r="WKD42" s="670"/>
      <c r="WKE42" s="671"/>
      <c r="WKF42" s="670"/>
      <c r="WKG42" s="181"/>
      <c r="WKH42" s="668"/>
      <c r="WKI42" s="669"/>
      <c r="WKJ42" s="670"/>
      <c r="WKK42" s="670"/>
      <c r="WKL42" s="670"/>
      <c r="WKM42" s="671"/>
      <c r="WKN42" s="670"/>
      <c r="WKO42" s="181"/>
      <c r="WKP42" s="668"/>
      <c r="WKQ42" s="669"/>
      <c r="WKR42" s="670"/>
      <c r="WKS42" s="670"/>
      <c r="WKT42" s="670"/>
      <c r="WKU42" s="671"/>
      <c r="WKV42" s="670"/>
      <c r="WKW42" s="181"/>
      <c r="WKX42" s="668"/>
      <c r="WKY42" s="669"/>
      <c r="WKZ42" s="670"/>
      <c r="WLA42" s="670"/>
      <c r="WLB42" s="670"/>
      <c r="WLC42" s="671"/>
      <c r="WLD42" s="670"/>
      <c r="WLE42" s="181"/>
      <c r="WLF42" s="668"/>
      <c r="WLG42" s="669"/>
      <c r="WLH42" s="670"/>
      <c r="WLI42" s="670"/>
      <c r="WLJ42" s="670"/>
      <c r="WLK42" s="671"/>
      <c r="WLL42" s="670"/>
      <c r="WLM42" s="181"/>
      <c r="WLN42" s="668"/>
      <c r="WLO42" s="669"/>
      <c r="WLP42" s="670"/>
      <c r="WLQ42" s="670"/>
      <c r="WLR42" s="670"/>
      <c r="WLS42" s="671"/>
      <c r="WLT42" s="670"/>
      <c r="WLU42" s="181"/>
      <c r="WLV42" s="668"/>
      <c r="WLW42" s="669"/>
      <c r="WLX42" s="670"/>
      <c r="WLY42" s="670"/>
      <c r="WLZ42" s="670"/>
      <c r="WMA42" s="671"/>
      <c r="WMB42" s="670"/>
      <c r="WMC42" s="181"/>
      <c r="WMD42" s="668"/>
      <c r="WME42" s="669"/>
      <c r="WMF42" s="670"/>
      <c r="WMG42" s="670"/>
      <c r="WMH42" s="670"/>
      <c r="WMI42" s="671"/>
      <c r="WMJ42" s="670"/>
      <c r="WMK42" s="181"/>
      <c r="WML42" s="668"/>
      <c r="WMM42" s="669"/>
      <c r="WMN42" s="670"/>
      <c r="WMO42" s="670"/>
      <c r="WMP42" s="670"/>
      <c r="WMQ42" s="671"/>
      <c r="WMR42" s="670"/>
      <c r="WMS42" s="181"/>
      <c r="WMT42" s="668"/>
      <c r="WMU42" s="669"/>
      <c r="WMV42" s="670"/>
      <c r="WMW42" s="670"/>
      <c r="WMX42" s="670"/>
      <c r="WMY42" s="671"/>
      <c r="WMZ42" s="670"/>
      <c r="WNA42" s="181"/>
      <c r="WNB42" s="668"/>
      <c r="WNC42" s="669"/>
      <c r="WND42" s="670"/>
      <c r="WNE42" s="670"/>
      <c r="WNF42" s="670"/>
      <c r="WNG42" s="671"/>
      <c r="WNH42" s="670"/>
      <c r="WNI42" s="181"/>
      <c r="WNJ42" s="668"/>
      <c r="WNK42" s="669"/>
      <c r="WNL42" s="670"/>
      <c r="WNM42" s="670"/>
      <c r="WNN42" s="670"/>
      <c r="WNO42" s="671"/>
      <c r="WNP42" s="670"/>
      <c r="WNQ42" s="181"/>
      <c r="WNR42" s="668"/>
      <c r="WNS42" s="669"/>
      <c r="WNT42" s="670"/>
      <c r="WNU42" s="670"/>
      <c r="WNV42" s="670"/>
      <c r="WNW42" s="671"/>
      <c r="WNX42" s="670"/>
      <c r="WNY42" s="181"/>
      <c r="WNZ42" s="668"/>
      <c r="WOA42" s="669"/>
      <c r="WOB42" s="670"/>
      <c r="WOC42" s="670"/>
      <c r="WOD42" s="670"/>
      <c r="WOE42" s="671"/>
      <c r="WOF42" s="670"/>
      <c r="WOG42" s="181"/>
      <c r="WOH42" s="668"/>
      <c r="WOI42" s="669"/>
      <c r="WOJ42" s="670"/>
      <c r="WOK42" s="670"/>
      <c r="WOL42" s="670"/>
      <c r="WOM42" s="671"/>
      <c r="WON42" s="670"/>
      <c r="WOO42" s="181"/>
      <c r="WOP42" s="668"/>
      <c r="WOQ42" s="669"/>
      <c r="WOR42" s="670"/>
      <c r="WOS42" s="670"/>
      <c r="WOT42" s="670"/>
      <c r="WOU42" s="671"/>
      <c r="WOV42" s="670"/>
      <c r="WOW42" s="181"/>
      <c r="WOX42" s="668"/>
      <c r="WOY42" s="669"/>
      <c r="WOZ42" s="670"/>
      <c r="WPA42" s="670"/>
      <c r="WPB42" s="670"/>
      <c r="WPC42" s="671"/>
      <c r="WPD42" s="670"/>
      <c r="WPE42" s="181"/>
      <c r="WPF42" s="668"/>
      <c r="WPG42" s="669"/>
      <c r="WPH42" s="670"/>
      <c r="WPI42" s="670"/>
      <c r="WPJ42" s="670"/>
      <c r="WPK42" s="671"/>
      <c r="WPL42" s="670"/>
      <c r="WPM42" s="181"/>
      <c r="WPN42" s="668"/>
      <c r="WPO42" s="669"/>
      <c r="WPP42" s="670"/>
      <c r="WPQ42" s="670"/>
      <c r="WPR42" s="670"/>
      <c r="WPS42" s="671"/>
      <c r="WPT42" s="670"/>
      <c r="WPU42" s="181"/>
      <c r="WPV42" s="668"/>
      <c r="WPW42" s="669"/>
      <c r="WPX42" s="670"/>
      <c r="WPY42" s="670"/>
      <c r="WPZ42" s="670"/>
      <c r="WQA42" s="671"/>
      <c r="WQB42" s="670"/>
      <c r="WQC42" s="181"/>
      <c r="WQD42" s="668"/>
      <c r="WQE42" s="669"/>
      <c r="WQF42" s="670"/>
      <c r="WQG42" s="670"/>
      <c r="WQH42" s="670"/>
      <c r="WQI42" s="671"/>
      <c r="WQJ42" s="670"/>
      <c r="WQK42" s="181"/>
      <c r="WQL42" s="668"/>
      <c r="WQM42" s="669"/>
      <c r="WQN42" s="670"/>
      <c r="WQO42" s="670"/>
      <c r="WQP42" s="670"/>
      <c r="WQQ42" s="671"/>
      <c r="WQR42" s="670"/>
      <c r="WQS42" s="181"/>
      <c r="WQT42" s="668"/>
      <c r="WQU42" s="669"/>
      <c r="WQV42" s="670"/>
      <c r="WQW42" s="670"/>
      <c r="WQX42" s="670"/>
      <c r="WQY42" s="671"/>
      <c r="WQZ42" s="670"/>
      <c r="WRA42" s="181"/>
      <c r="WRB42" s="668"/>
      <c r="WRC42" s="669"/>
      <c r="WRD42" s="670"/>
      <c r="WRE42" s="670"/>
      <c r="WRF42" s="670"/>
      <c r="WRG42" s="671"/>
      <c r="WRH42" s="670"/>
      <c r="WRI42" s="181"/>
      <c r="WRJ42" s="668"/>
      <c r="WRK42" s="669"/>
      <c r="WRL42" s="670"/>
      <c r="WRM42" s="670"/>
      <c r="WRN42" s="670"/>
      <c r="WRO42" s="671"/>
      <c r="WRP42" s="670"/>
      <c r="WRQ42" s="181"/>
      <c r="WRR42" s="668"/>
      <c r="WRS42" s="669"/>
      <c r="WRT42" s="670"/>
      <c r="WRU42" s="670"/>
      <c r="WRV42" s="670"/>
      <c r="WRW42" s="671"/>
      <c r="WRX42" s="670"/>
      <c r="WRY42" s="181"/>
      <c r="WRZ42" s="668"/>
      <c r="WSA42" s="669"/>
      <c r="WSB42" s="670"/>
      <c r="WSC42" s="670"/>
      <c r="WSD42" s="670"/>
      <c r="WSE42" s="671"/>
      <c r="WSF42" s="670"/>
      <c r="WSG42" s="181"/>
      <c r="WSH42" s="668"/>
      <c r="WSI42" s="669"/>
      <c r="WSJ42" s="670"/>
      <c r="WSK42" s="670"/>
      <c r="WSL42" s="670"/>
      <c r="WSM42" s="671"/>
      <c r="WSN42" s="670"/>
      <c r="WSO42" s="181"/>
      <c r="WSP42" s="668"/>
      <c r="WSQ42" s="669"/>
      <c r="WSR42" s="670"/>
      <c r="WSS42" s="670"/>
      <c r="WST42" s="670"/>
      <c r="WSU42" s="671"/>
      <c r="WSV42" s="670"/>
      <c r="WSW42" s="181"/>
      <c r="WSX42" s="668"/>
      <c r="WSY42" s="669"/>
      <c r="WSZ42" s="670"/>
      <c r="WTA42" s="670"/>
      <c r="WTB42" s="670"/>
      <c r="WTC42" s="671"/>
      <c r="WTD42" s="670"/>
      <c r="WTE42" s="181"/>
      <c r="WTF42" s="668"/>
      <c r="WTG42" s="669"/>
      <c r="WTH42" s="670"/>
      <c r="WTI42" s="670"/>
      <c r="WTJ42" s="670"/>
      <c r="WTK42" s="671"/>
      <c r="WTL42" s="670"/>
      <c r="WTM42" s="181"/>
      <c r="WTN42" s="668"/>
      <c r="WTO42" s="669"/>
      <c r="WTP42" s="670"/>
      <c r="WTQ42" s="670"/>
      <c r="WTR42" s="670"/>
      <c r="WTS42" s="671"/>
      <c r="WTT42" s="670"/>
      <c r="WTU42" s="181"/>
      <c r="WTV42" s="668"/>
      <c r="WTW42" s="669"/>
      <c r="WTX42" s="670"/>
      <c r="WTY42" s="670"/>
      <c r="WTZ42" s="670"/>
      <c r="WUA42" s="671"/>
      <c r="WUB42" s="670"/>
      <c r="WUC42" s="181"/>
      <c r="WUD42" s="668"/>
      <c r="WUE42" s="669"/>
      <c r="WUF42" s="670"/>
      <c r="WUG42" s="670"/>
      <c r="WUH42" s="670"/>
      <c r="WUI42" s="671"/>
      <c r="WUJ42" s="670"/>
      <c r="WUK42" s="181"/>
      <c r="WUL42" s="668"/>
      <c r="WUM42" s="669"/>
      <c r="WUN42" s="670"/>
      <c r="WUO42" s="670"/>
      <c r="WUP42" s="670"/>
      <c r="WUQ42" s="671"/>
      <c r="WUR42" s="670"/>
      <c r="WUS42" s="181"/>
      <c r="WUT42" s="668"/>
      <c r="WUU42" s="669"/>
      <c r="WUV42" s="670"/>
      <c r="WUW42" s="670"/>
      <c r="WUX42" s="670"/>
      <c r="WUY42" s="671"/>
      <c r="WUZ42" s="670"/>
      <c r="WVA42" s="181"/>
      <c r="WVB42" s="668"/>
      <c r="WVC42" s="669"/>
      <c r="WVD42" s="670"/>
      <c r="WVE42" s="670"/>
      <c r="WVF42" s="670"/>
      <c r="WVG42" s="671"/>
      <c r="WVH42" s="670"/>
      <c r="WVI42" s="181"/>
      <c r="WVJ42" s="668"/>
      <c r="WVK42" s="669"/>
      <c r="WVL42" s="670"/>
      <c r="WVM42" s="670"/>
      <c r="WVN42" s="670"/>
      <c r="WVO42" s="671"/>
      <c r="WVP42" s="670"/>
      <c r="WVQ42" s="181"/>
      <c r="WVR42" s="668"/>
      <c r="WVS42" s="669"/>
      <c r="WVT42" s="670"/>
      <c r="WVU42" s="670"/>
      <c r="WVV42" s="670"/>
      <c r="WVW42" s="671"/>
      <c r="WVX42" s="670"/>
      <c r="WVY42" s="181"/>
      <c r="WVZ42" s="668"/>
      <c r="WWA42" s="669"/>
      <c r="WWB42" s="670"/>
      <c r="WWC42" s="670"/>
      <c r="WWD42" s="670"/>
      <c r="WWE42" s="671"/>
      <c r="WWF42" s="670"/>
      <c r="WWG42" s="181"/>
      <c r="WWH42" s="668"/>
      <c r="WWI42" s="669"/>
      <c r="WWJ42" s="670"/>
      <c r="WWK42" s="670"/>
      <c r="WWL42" s="670"/>
      <c r="WWM42" s="671"/>
      <c r="WWN42" s="670"/>
      <c r="WWO42" s="181"/>
      <c r="WWP42" s="668"/>
      <c r="WWQ42" s="669"/>
      <c r="WWR42" s="670"/>
      <c r="WWS42" s="670"/>
      <c r="WWT42" s="670"/>
      <c r="WWU42" s="671"/>
      <c r="WWV42" s="670"/>
      <c r="WWW42" s="181"/>
      <c r="WWX42" s="668"/>
      <c r="WWY42" s="669"/>
      <c r="WWZ42" s="670"/>
      <c r="WXA42" s="670"/>
      <c r="WXB42" s="670"/>
      <c r="WXC42" s="671"/>
      <c r="WXD42" s="670"/>
      <c r="WXE42" s="181"/>
      <c r="WXF42" s="668"/>
      <c r="WXG42" s="669"/>
      <c r="WXH42" s="670"/>
      <c r="WXI42" s="670"/>
      <c r="WXJ42" s="670"/>
      <c r="WXK42" s="671"/>
      <c r="WXL42" s="670"/>
      <c r="WXM42" s="181"/>
      <c r="WXN42" s="668"/>
      <c r="WXO42" s="669"/>
      <c r="WXP42" s="670"/>
      <c r="WXQ42" s="670"/>
      <c r="WXR42" s="670"/>
      <c r="WXS42" s="671"/>
      <c r="WXT42" s="670"/>
      <c r="WXU42" s="181"/>
      <c r="WXV42" s="668"/>
      <c r="WXW42" s="669"/>
      <c r="WXX42" s="670"/>
      <c r="WXY42" s="670"/>
      <c r="WXZ42" s="670"/>
      <c r="WYA42" s="671"/>
      <c r="WYB42" s="670"/>
      <c r="WYC42" s="181"/>
      <c r="WYD42" s="668"/>
      <c r="WYE42" s="669"/>
      <c r="WYF42" s="670"/>
      <c r="WYG42" s="670"/>
      <c r="WYH42" s="670"/>
      <c r="WYI42" s="671"/>
      <c r="WYJ42" s="670"/>
      <c r="WYK42" s="181"/>
      <c r="WYL42" s="668"/>
      <c r="WYM42" s="669"/>
      <c r="WYN42" s="670"/>
      <c r="WYO42" s="670"/>
      <c r="WYP42" s="670"/>
      <c r="WYQ42" s="671"/>
      <c r="WYR42" s="670"/>
      <c r="WYS42" s="181"/>
      <c r="WYT42" s="668"/>
      <c r="WYU42" s="669"/>
      <c r="WYV42" s="670"/>
      <c r="WYW42" s="670"/>
      <c r="WYX42" s="670"/>
      <c r="WYY42" s="671"/>
      <c r="WYZ42" s="670"/>
      <c r="WZA42" s="181"/>
      <c r="WZB42" s="668"/>
      <c r="WZC42" s="669"/>
      <c r="WZD42" s="670"/>
      <c r="WZE42" s="670"/>
      <c r="WZF42" s="670"/>
      <c r="WZG42" s="671"/>
      <c r="WZH42" s="670"/>
      <c r="WZI42" s="181"/>
      <c r="WZJ42" s="668"/>
      <c r="WZK42" s="669"/>
      <c r="WZL42" s="670"/>
      <c r="WZM42" s="670"/>
      <c r="WZN42" s="670"/>
      <c r="WZO42" s="671"/>
      <c r="WZP42" s="670"/>
      <c r="WZQ42" s="181"/>
      <c r="WZR42" s="668"/>
      <c r="WZS42" s="669"/>
      <c r="WZT42" s="670"/>
      <c r="WZU42" s="670"/>
      <c r="WZV42" s="670"/>
      <c r="WZW42" s="671"/>
      <c r="WZX42" s="670"/>
      <c r="WZY42" s="181"/>
      <c r="WZZ42" s="668"/>
      <c r="XAA42" s="669"/>
      <c r="XAB42" s="670"/>
      <c r="XAC42" s="670"/>
      <c r="XAD42" s="670"/>
      <c r="XAE42" s="671"/>
      <c r="XAF42" s="670"/>
      <c r="XAG42" s="181"/>
      <c r="XAH42" s="668"/>
      <c r="XAI42" s="669"/>
      <c r="XAJ42" s="670"/>
      <c r="XAK42" s="670"/>
      <c r="XAL42" s="670"/>
      <c r="XAM42" s="671"/>
      <c r="XAN42" s="670"/>
      <c r="XAO42" s="181"/>
      <c r="XAP42" s="668"/>
      <c r="XAQ42" s="669"/>
      <c r="XAR42" s="670"/>
      <c r="XAS42" s="670"/>
      <c r="XAT42" s="670"/>
      <c r="XAU42" s="671"/>
      <c r="XAV42" s="670"/>
      <c r="XAW42" s="181"/>
      <c r="XAX42" s="668"/>
      <c r="XAY42" s="669"/>
      <c r="XAZ42" s="670"/>
      <c r="XBA42" s="670"/>
      <c r="XBB42" s="670"/>
      <c r="XBC42" s="671"/>
      <c r="XBD42" s="670"/>
      <c r="XBE42" s="181"/>
      <c r="XBF42" s="668"/>
      <c r="XBG42" s="669"/>
      <c r="XBH42" s="670"/>
      <c r="XBI42" s="670"/>
      <c r="XBJ42" s="670"/>
      <c r="XBK42" s="671"/>
      <c r="XBL42" s="670"/>
      <c r="XBM42" s="181"/>
      <c r="XBN42" s="668"/>
      <c r="XBO42" s="669"/>
      <c r="XBP42" s="670"/>
      <c r="XBQ42" s="670"/>
      <c r="XBR42" s="670"/>
      <c r="XBS42" s="671"/>
      <c r="XBT42" s="670"/>
      <c r="XBU42" s="181"/>
      <c r="XBV42" s="668"/>
      <c r="XBW42" s="669"/>
      <c r="XBX42" s="670"/>
      <c r="XBY42" s="670"/>
      <c r="XBZ42" s="670"/>
      <c r="XCA42" s="671"/>
      <c r="XCB42" s="670"/>
      <c r="XCC42" s="181"/>
      <c r="XCD42" s="668"/>
      <c r="XCE42" s="669"/>
      <c r="XCF42" s="670"/>
      <c r="XCG42" s="670"/>
      <c r="XCH42" s="670"/>
      <c r="XCI42" s="671"/>
      <c r="XCJ42" s="670"/>
      <c r="XCK42" s="181"/>
      <c r="XCL42" s="668"/>
      <c r="XCM42" s="669"/>
      <c r="XCN42" s="670"/>
      <c r="XCO42" s="670"/>
      <c r="XCP42" s="670"/>
      <c r="XCQ42" s="671"/>
      <c r="XCR42" s="670"/>
      <c r="XCS42" s="181"/>
      <c r="XCT42" s="668"/>
      <c r="XCU42" s="669"/>
      <c r="XCV42" s="670"/>
      <c r="XCW42" s="670"/>
      <c r="XCX42" s="670"/>
      <c r="XCY42" s="671"/>
      <c r="XCZ42" s="670"/>
      <c r="XDA42" s="181"/>
      <c r="XDB42" s="668"/>
      <c r="XDC42" s="669"/>
      <c r="XDD42" s="670"/>
      <c r="XDE42" s="670"/>
      <c r="XDF42" s="670"/>
      <c r="XDG42" s="671"/>
      <c r="XDH42" s="670"/>
      <c r="XDI42" s="181"/>
      <c r="XDJ42" s="668"/>
      <c r="XDK42" s="669"/>
      <c r="XDL42" s="670"/>
      <c r="XDM42" s="670"/>
      <c r="XDN42" s="670"/>
      <c r="XDO42" s="671"/>
      <c r="XDP42" s="670"/>
      <c r="XDQ42" s="181"/>
      <c r="XDR42" s="668"/>
      <c r="XDS42" s="669"/>
      <c r="XDT42" s="670"/>
      <c r="XDU42" s="670"/>
      <c r="XDV42" s="670"/>
      <c r="XDW42" s="671"/>
      <c r="XDX42" s="670"/>
      <c r="XDY42" s="181"/>
      <c r="XDZ42" s="668"/>
      <c r="XEA42" s="669"/>
      <c r="XEB42" s="670"/>
      <c r="XEC42" s="670"/>
      <c r="XED42" s="670"/>
      <c r="XEE42" s="671"/>
      <c r="XEF42" s="670"/>
      <c r="XEG42" s="181"/>
      <c r="XEH42" s="668"/>
      <c r="XEI42" s="669"/>
      <c r="XEJ42" s="670"/>
      <c r="XEK42" s="670"/>
      <c r="XEL42" s="670"/>
      <c r="XEM42" s="671"/>
      <c r="XEN42" s="670"/>
      <c r="XEO42" s="181"/>
      <c r="XEP42" s="668"/>
      <c r="XEQ42" s="669"/>
      <c r="XER42" s="670"/>
      <c r="XES42" s="670"/>
      <c r="XET42" s="670"/>
      <c r="XEU42" s="671"/>
      <c r="XEV42" s="670"/>
      <c r="XEW42" s="181"/>
    </row>
    <row r="43" spans="1:16377" s="131" customFormat="1" ht="13.5" thickBot="1">
      <c r="A43" s="556" t="s">
        <v>3313</v>
      </c>
      <c r="B43" s="24" t="s">
        <v>475</v>
      </c>
      <c r="C43" s="71" t="s">
        <v>470</v>
      </c>
      <c r="D43" s="53" t="s">
        <v>12</v>
      </c>
    </row>
    <row r="44" spans="1:16377" s="387" customFormat="1" ht="15.75" thickBot="1">
      <c r="A44" s="520" t="s">
        <v>1702</v>
      </c>
      <c r="B44" s="799"/>
      <c r="C44" s="171">
        <v>199000</v>
      </c>
      <c r="D44" s="746" t="s">
        <v>1701</v>
      </c>
      <c r="E44" s="670"/>
      <c r="F44" s="670"/>
      <c r="G44" s="671"/>
      <c r="H44" s="670"/>
      <c r="I44" s="181"/>
      <c r="J44" s="668"/>
      <c r="K44" s="669"/>
      <c r="L44" s="670"/>
      <c r="M44" s="670"/>
      <c r="N44" s="670"/>
      <c r="O44" s="671"/>
      <c r="P44" s="670"/>
      <c r="Q44" s="181"/>
      <c r="R44" s="668"/>
      <c r="S44" s="669"/>
      <c r="T44" s="670"/>
      <c r="U44" s="670"/>
      <c r="V44" s="670"/>
      <c r="W44" s="671"/>
      <c r="X44" s="670"/>
      <c r="Y44" s="181"/>
      <c r="Z44" s="668"/>
      <c r="AA44" s="669"/>
      <c r="AB44" s="670"/>
      <c r="AC44" s="670"/>
      <c r="AD44" s="670"/>
      <c r="AE44" s="671"/>
      <c r="AF44" s="670"/>
      <c r="AG44" s="181"/>
      <c r="AH44" s="668"/>
      <c r="AI44" s="669"/>
      <c r="AJ44" s="670"/>
      <c r="AK44" s="670"/>
      <c r="AL44" s="670"/>
      <c r="AM44" s="671"/>
      <c r="AN44" s="670"/>
      <c r="AO44" s="181"/>
      <c r="AP44" s="668"/>
      <c r="AQ44" s="669"/>
      <c r="AR44" s="670"/>
      <c r="AS44" s="670"/>
      <c r="AT44" s="670"/>
      <c r="AU44" s="671"/>
      <c r="AV44" s="670"/>
      <c r="AW44" s="181"/>
      <c r="AX44" s="668"/>
      <c r="AY44" s="669"/>
      <c r="AZ44" s="670"/>
      <c r="BA44" s="670"/>
      <c r="BB44" s="670"/>
      <c r="BC44" s="671"/>
      <c r="BD44" s="670"/>
      <c r="BE44" s="181"/>
      <c r="BF44" s="668"/>
      <c r="BG44" s="669"/>
      <c r="BH44" s="670"/>
      <c r="BI44" s="670"/>
      <c r="BJ44" s="670"/>
      <c r="BK44" s="671"/>
      <c r="BL44" s="670"/>
      <c r="BM44" s="181"/>
      <c r="BN44" s="668"/>
      <c r="BO44" s="669"/>
      <c r="BP44" s="670"/>
      <c r="BQ44" s="670"/>
      <c r="BR44" s="670"/>
      <c r="BS44" s="671"/>
      <c r="BT44" s="670"/>
      <c r="BU44" s="181"/>
      <c r="BV44" s="668"/>
      <c r="BW44" s="669"/>
      <c r="BX44" s="670"/>
      <c r="BY44" s="670"/>
      <c r="BZ44" s="670"/>
      <c r="CA44" s="671"/>
      <c r="CB44" s="670"/>
      <c r="CC44" s="181"/>
      <c r="CD44" s="668"/>
      <c r="CE44" s="669"/>
      <c r="CF44" s="670"/>
      <c r="CG44" s="670"/>
      <c r="CH44" s="670"/>
      <c r="CI44" s="671"/>
      <c r="CJ44" s="670"/>
      <c r="CK44" s="181"/>
      <c r="CL44" s="668"/>
      <c r="CM44" s="669"/>
      <c r="CN44" s="670"/>
      <c r="CO44" s="670"/>
      <c r="CP44" s="670"/>
      <c r="CQ44" s="671"/>
      <c r="CR44" s="670"/>
      <c r="CS44" s="181"/>
      <c r="CT44" s="668"/>
      <c r="CU44" s="669"/>
      <c r="CV44" s="670"/>
      <c r="CW44" s="670"/>
      <c r="CX44" s="670"/>
      <c r="CY44" s="671"/>
      <c r="CZ44" s="670"/>
      <c r="DA44" s="181"/>
      <c r="DB44" s="668"/>
      <c r="DC44" s="669"/>
      <c r="DD44" s="670"/>
      <c r="DE44" s="670"/>
      <c r="DF44" s="670"/>
      <c r="DG44" s="671"/>
      <c r="DH44" s="670"/>
      <c r="DI44" s="181"/>
      <c r="DJ44" s="668"/>
      <c r="DK44" s="669"/>
      <c r="DL44" s="670"/>
      <c r="DM44" s="670"/>
      <c r="DN44" s="670"/>
      <c r="DO44" s="671"/>
      <c r="DP44" s="670"/>
      <c r="DQ44" s="181"/>
      <c r="DR44" s="668"/>
      <c r="DS44" s="669"/>
      <c r="DT44" s="670"/>
      <c r="DU44" s="670"/>
      <c r="DV44" s="670"/>
      <c r="DW44" s="671"/>
      <c r="DX44" s="670"/>
      <c r="DY44" s="181"/>
      <c r="DZ44" s="668"/>
      <c r="EA44" s="669"/>
      <c r="EB44" s="670"/>
      <c r="EC44" s="670"/>
      <c r="ED44" s="670"/>
      <c r="EE44" s="671"/>
      <c r="EF44" s="670"/>
      <c r="EG44" s="181"/>
      <c r="EH44" s="668"/>
      <c r="EI44" s="669"/>
      <c r="EJ44" s="670"/>
      <c r="EK44" s="670"/>
      <c r="EL44" s="670"/>
      <c r="EM44" s="671"/>
      <c r="EN44" s="670"/>
      <c r="EO44" s="181"/>
      <c r="EP44" s="668"/>
      <c r="EQ44" s="669"/>
      <c r="ER44" s="670"/>
      <c r="ES44" s="670"/>
      <c r="ET44" s="670"/>
      <c r="EU44" s="671"/>
      <c r="EV44" s="670"/>
      <c r="EW44" s="181"/>
      <c r="EX44" s="668"/>
      <c r="EY44" s="669"/>
      <c r="EZ44" s="670"/>
      <c r="FA44" s="670"/>
      <c r="FB44" s="670"/>
      <c r="FC44" s="671"/>
      <c r="FD44" s="670"/>
      <c r="FE44" s="181"/>
      <c r="FF44" s="668"/>
      <c r="FG44" s="669"/>
      <c r="FH44" s="670"/>
      <c r="FI44" s="670"/>
      <c r="FJ44" s="670"/>
      <c r="FK44" s="671"/>
      <c r="FL44" s="670"/>
      <c r="FM44" s="181"/>
      <c r="FN44" s="668"/>
      <c r="FO44" s="669"/>
      <c r="FP44" s="670"/>
      <c r="FQ44" s="670"/>
      <c r="FR44" s="670"/>
      <c r="FS44" s="671"/>
      <c r="FT44" s="670"/>
      <c r="FU44" s="181"/>
      <c r="FV44" s="668"/>
      <c r="FW44" s="669"/>
      <c r="FX44" s="670"/>
      <c r="FY44" s="670"/>
      <c r="FZ44" s="670"/>
      <c r="GA44" s="671"/>
      <c r="GB44" s="670"/>
      <c r="GC44" s="181"/>
      <c r="GD44" s="668"/>
      <c r="GE44" s="669"/>
      <c r="GF44" s="670"/>
      <c r="GG44" s="670"/>
      <c r="GH44" s="670"/>
      <c r="GI44" s="671"/>
      <c r="GJ44" s="670"/>
      <c r="GK44" s="181"/>
      <c r="GL44" s="668"/>
      <c r="GM44" s="669"/>
      <c r="GN44" s="670"/>
      <c r="GO44" s="670"/>
      <c r="GP44" s="670"/>
      <c r="GQ44" s="671"/>
      <c r="GR44" s="670"/>
      <c r="GS44" s="181"/>
      <c r="GT44" s="668"/>
      <c r="GU44" s="669"/>
      <c r="GV44" s="670"/>
      <c r="GW44" s="670"/>
      <c r="GX44" s="670"/>
      <c r="GY44" s="671"/>
      <c r="GZ44" s="670"/>
      <c r="HA44" s="181"/>
      <c r="HB44" s="668"/>
      <c r="HC44" s="669"/>
      <c r="HD44" s="670"/>
      <c r="HE44" s="670"/>
      <c r="HF44" s="670"/>
      <c r="HG44" s="671"/>
      <c r="HH44" s="670"/>
      <c r="HI44" s="181"/>
      <c r="HJ44" s="668"/>
      <c r="HK44" s="669"/>
      <c r="HL44" s="670"/>
      <c r="HM44" s="670"/>
      <c r="HN44" s="670"/>
      <c r="HO44" s="671"/>
      <c r="HP44" s="670"/>
      <c r="HQ44" s="181"/>
      <c r="HR44" s="668"/>
      <c r="HS44" s="669"/>
      <c r="HT44" s="670"/>
      <c r="HU44" s="670"/>
      <c r="HV44" s="670"/>
      <c r="HW44" s="671"/>
      <c r="HX44" s="670"/>
      <c r="HY44" s="181"/>
      <c r="HZ44" s="668"/>
      <c r="IA44" s="669"/>
      <c r="IB44" s="670"/>
      <c r="IC44" s="670"/>
      <c r="ID44" s="670"/>
      <c r="IE44" s="671"/>
      <c r="IF44" s="670"/>
      <c r="IG44" s="181"/>
      <c r="IH44" s="668"/>
      <c r="II44" s="669"/>
      <c r="IJ44" s="670"/>
      <c r="IK44" s="670"/>
      <c r="IL44" s="670"/>
      <c r="IM44" s="671"/>
      <c r="IN44" s="670"/>
      <c r="IO44" s="181"/>
      <c r="IP44" s="668"/>
      <c r="IQ44" s="669"/>
      <c r="IR44" s="670"/>
      <c r="IS44" s="670"/>
      <c r="IT44" s="670"/>
      <c r="IU44" s="671"/>
      <c r="IV44" s="670"/>
      <c r="IW44" s="181"/>
      <c r="IX44" s="668"/>
      <c r="IY44" s="669"/>
      <c r="IZ44" s="670"/>
      <c r="JA44" s="670"/>
      <c r="JB44" s="670"/>
      <c r="JC44" s="671"/>
      <c r="JD44" s="670"/>
      <c r="JE44" s="181"/>
      <c r="JF44" s="668"/>
      <c r="JG44" s="669"/>
      <c r="JH44" s="670"/>
      <c r="JI44" s="670"/>
      <c r="JJ44" s="670"/>
      <c r="JK44" s="671"/>
      <c r="JL44" s="670"/>
      <c r="JM44" s="181"/>
      <c r="JN44" s="668"/>
      <c r="JO44" s="669"/>
      <c r="JP44" s="670"/>
      <c r="JQ44" s="670"/>
      <c r="JR44" s="670"/>
      <c r="JS44" s="671"/>
      <c r="JT44" s="670"/>
      <c r="JU44" s="181"/>
      <c r="JV44" s="668"/>
      <c r="JW44" s="669"/>
      <c r="JX44" s="670"/>
      <c r="JY44" s="670"/>
      <c r="JZ44" s="670"/>
      <c r="KA44" s="671"/>
      <c r="KB44" s="670"/>
      <c r="KC44" s="181"/>
      <c r="KD44" s="668"/>
      <c r="KE44" s="669"/>
      <c r="KF44" s="670"/>
      <c r="KG44" s="670"/>
      <c r="KH44" s="670"/>
      <c r="KI44" s="671"/>
      <c r="KJ44" s="670"/>
      <c r="KK44" s="181"/>
      <c r="KL44" s="668"/>
      <c r="KM44" s="669"/>
      <c r="KN44" s="670"/>
      <c r="KO44" s="670"/>
      <c r="KP44" s="670"/>
      <c r="KQ44" s="671"/>
      <c r="KR44" s="670"/>
      <c r="KS44" s="181"/>
      <c r="KT44" s="668"/>
      <c r="KU44" s="669"/>
      <c r="KV44" s="670"/>
      <c r="KW44" s="670"/>
      <c r="KX44" s="670"/>
      <c r="KY44" s="671"/>
      <c r="KZ44" s="670"/>
      <c r="LA44" s="181"/>
      <c r="LB44" s="668"/>
      <c r="LC44" s="669"/>
      <c r="LD44" s="670"/>
      <c r="LE44" s="670"/>
      <c r="LF44" s="670"/>
      <c r="LG44" s="671"/>
      <c r="LH44" s="670"/>
      <c r="LI44" s="181"/>
      <c r="LJ44" s="668"/>
      <c r="LK44" s="669"/>
      <c r="LL44" s="670"/>
      <c r="LM44" s="670"/>
      <c r="LN44" s="670"/>
      <c r="LO44" s="671"/>
      <c r="LP44" s="670"/>
      <c r="LQ44" s="181"/>
      <c r="LR44" s="668"/>
      <c r="LS44" s="669"/>
      <c r="LT44" s="670"/>
      <c r="LU44" s="670"/>
      <c r="LV44" s="670"/>
      <c r="LW44" s="671"/>
      <c r="LX44" s="670"/>
      <c r="LY44" s="181"/>
      <c r="LZ44" s="668"/>
      <c r="MA44" s="669"/>
      <c r="MB44" s="670"/>
      <c r="MC44" s="670"/>
      <c r="MD44" s="670"/>
      <c r="ME44" s="671"/>
      <c r="MF44" s="670"/>
      <c r="MG44" s="181"/>
      <c r="MH44" s="668"/>
      <c r="MI44" s="669"/>
      <c r="MJ44" s="670"/>
      <c r="MK44" s="670"/>
      <c r="ML44" s="670"/>
      <c r="MM44" s="671"/>
      <c r="MN44" s="670"/>
      <c r="MO44" s="181"/>
      <c r="MP44" s="668"/>
      <c r="MQ44" s="669"/>
      <c r="MR44" s="670"/>
      <c r="MS44" s="670"/>
      <c r="MT44" s="670"/>
      <c r="MU44" s="671"/>
      <c r="MV44" s="670"/>
      <c r="MW44" s="181"/>
      <c r="MX44" s="668"/>
      <c r="MY44" s="669"/>
      <c r="MZ44" s="670"/>
      <c r="NA44" s="670"/>
      <c r="NB44" s="670"/>
      <c r="NC44" s="671"/>
      <c r="ND44" s="670"/>
      <c r="NE44" s="181"/>
      <c r="NF44" s="668"/>
      <c r="NG44" s="669"/>
      <c r="NH44" s="670"/>
      <c r="NI44" s="670"/>
      <c r="NJ44" s="670"/>
      <c r="NK44" s="671"/>
      <c r="NL44" s="670"/>
      <c r="NM44" s="181"/>
      <c r="NN44" s="668"/>
      <c r="NO44" s="669"/>
      <c r="NP44" s="670"/>
      <c r="NQ44" s="670"/>
      <c r="NR44" s="670"/>
      <c r="NS44" s="671"/>
      <c r="NT44" s="670"/>
      <c r="NU44" s="181"/>
      <c r="NV44" s="668"/>
      <c r="NW44" s="669"/>
      <c r="NX44" s="670"/>
      <c r="NY44" s="670"/>
      <c r="NZ44" s="670"/>
      <c r="OA44" s="671"/>
      <c r="OB44" s="670"/>
      <c r="OC44" s="181"/>
      <c r="OD44" s="668"/>
      <c r="OE44" s="669"/>
      <c r="OF44" s="670"/>
      <c r="OG44" s="670"/>
      <c r="OH44" s="670"/>
      <c r="OI44" s="671"/>
      <c r="OJ44" s="670"/>
      <c r="OK44" s="181"/>
      <c r="OL44" s="668"/>
      <c r="OM44" s="669"/>
      <c r="ON44" s="670"/>
      <c r="OO44" s="670"/>
      <c r="OP44" s="670"/>
      <c r="OQ44" s="671"/>
      <c r="OR44" s="670"/>
      <c r="OS44" s="181"/>
      <c r="OT44" s="668"/>
      <c r="OU44" s="669"/>
      <c r="OV44" s="670"/>
      <c r="OW44" s="670"/>
      <c r="OX44" s="670"/>
      <c r="OY44" s="671"/>
      <c r="OZ44" s="670"/>
      <c r="PA44" s="181"/>
      <c r="PB44" s="668"/>
      <c r="PC44" s="669"/>
      <c r="PD44" s="670"/>
      <c r="PE44" s="670"/>
      <c r="PF44" s="670"/>
      <c r="PG44" s="671"/>
      <c r="PH44" s="670"/>
      <c r="PI44" s="181"/>
      <c r="PJ44" s="668"/>
      <c r="PK44" s="669"/>
      <c r="PL44" s="670"/>
      <c r="PM44" s="670"/>
      <c r="PN44" s="670"/>
      <c r="PO44" s="671"/>
      <c r="PP44" s="670"/>
      <c r="PQ44" s="181"/>
      <c r="PR44" s="668"/>
      <c r="PS44" s="669"/>
      <c r="PT44" s="670"/>
      <c r="PU44" s="670"/>
      <c r="PV44" s="670"/>
      <c r="PW44" s="671"/>
      <c r="PX44" s="670"/>
      <c r="PY44" s="181"/>
      <c r="PZ44" s="668"/>
      <c r="QA44" s="669"/>
      <c r="QB44" s="670"/>
      <c r="QC44" s="670"/>
      <c r="QD44" s="670"/>
      <c r="QE44" s="671"/>
      <c r="QF44" s="670"/>
      <c r="QG44" s="181"/>
      <c r="QH44" s="668"/>
      <c r="QI44" s="669"/>
      <c r="QJ44" s="670"/>
      <c r="QK44" s="670"/>
      <c r="QL44" s="670"/>
      <c r="QM44" s="671"/>
      <c r="QN44" s="670"/>
      <c r="QO44" s="181"/>
      <c r="QP44" s="668"/>
      <c r="QQ44" s="669"/>
      <c r="QR44" s="670"/>
      <c r="QS44" s="670"/>
      <c r="QT44" s="670"/>
      <c r="QU44" s="671"/>
      <c r="QV44" s="670"/>
      <c r="QW44" s="181"/>
      <c r="QX44" s="668"/>
      <c r="QY44" s="669"/>
      <c r="QZ44" s="670"/>
      <c r="RA44" s="670"/>
      <c r="RB44" s="670"/>
      <c r="RC44" s="671"/>
      <c r="RD44" s="670"/>
      <c r="RE44" s="181"/>
      <c r="RF44" s="668"/>
      <c r="RG44" s="669"/>
      <c r="RH44" s="670"/>
      <c r="RI44" s="670"/>
      <c r="RJ44" s="670"/>
      <c r="RK44" s="671"/>
      <c r="RL44" s="670"/>
      <c r="RM44" s="181"/>
      <c r="RN44" s="668"/>
      <c r="RO44" s="669"/>
      <c r="RP44" s="670"/>
      <c r="RQ44" s="670"/>
      <c r="RR44" s="670"/>
      <c r="RS44" s="671"/>
      <c r="RT44" s="670"/>
      <c r="RU44" s="181"/>
      <c r="RV44" s="668"/>
      <c r="RW44" s="669"/>
      <c r="RX44" s="670"/>
      <c r="RY44" s="670"/>
      <c r="RZ44" s="670"/>
      <c r="SA44" s="671"/>
      <c r="SB44" s="670"/>
      <c r="SC44" s="181"/>
      <c r="SD44" s="668"/>
      <c r="SE44" s="669"/>
      <c r="SF44" s="670"/>
      <c r="SG44" s="670"/>
      <c r="SH44" s="670"/>
      <c r="SI44" s="671"/>
      <c r="SJ44" s="670"/>
      <c r="SK44" s="181"/>
      <c r="SL44" s="668"/>
      <c r="SM44" s="669"/>
      <c r="SN44" s="670"/>
      <c r="SO44" s="670"/>
      <c r="SP44" s="670"/>
      <c r="SQ44" s="671"/>
      <c r="SR44" s="670"/>
      <c r="SS44" s="181"/>
      <c r="ST44" s="668"/>
      <c r="SU44" s="669"/>
      <c r="SV44" s="670"/>
      <c r="SW44" s="670"/>
      <c r="SX44" s="670"/>
      <c r="SY44" s="671"/>
      <c r="SZ44" s="670"/>
      <c r="TA44" s="181"/>
      <c r="TB44" s="668"/>
      <c r="TC44" s="669"/>
      <c r="TD44" s="670"/>
      <c r="TE44" s="670"/>
      <c r="TF44" s="670"/>
      <c r="TG44" s="671"/>
      <c r="TH44" s="670"/>
      <c r="TI44" s="181"/>
      <c r="TJ44" s="668"/>
      <c r="TK44" s="669"/>
      <c r="TL44" s="670"/>
      <c r="TM44" s="670"/>
      <c r="TN44" s="670"/>
      <c r="TO44" s="671"/>
      <c r="TP44" s="670"/>
      <c r="TQ44" s="181"/>
      <c r="TR44" s="668"/>
      <c r="TS44" s="669"/>
      <c r="TT44" s="670"/>
      <c r="TU44" s="670"/>
      <c r="TV44" s="670"/>
      <c r="TW44" s="671"/>
      <c r="TX44" s="670"/>
      <c r="TY44" s="181"/>
      <c r="TZ44" s="668"/>
      <c r="UA44" s="669"/>
      <c r="UB44" s="670"/>
      <c r="UC44" s="670"/>
      <c r="UD44" s="670"/>
      <c r="UE44" s="671"/>
      <c r="UF44" s="670"/>
      <c r="UG44" s="181"/>
      <c r="UH44" s="668"/>
      <c r="UI44" s="669"/>
      <c r="UJ44" s="670"/>
      <c r="UK44" s="670"/>
      <c r="UL44" s="670"/>
      <c r="UM44" s="671"/>
      <c r="UN44" s="670"/>
      <c r="UO44" s="181"/>
      <c r="UP44" s="668"/>
      <c r="UQ44" s="669"/>
      <c r="UR44" s="670"/>
      <c r="US44" s="670"/>
      <c r="UT44" s="670"/>
      <c r="UU44" s="671"/>
      <c r="UV44" s="670"/>
      <c r="UW44" s="181"/>
      <c r="UX44" s="668"/>
      <c r="UY44" s="669"/>
      <c r="UZ44" s="670"/>
      <c r="VA44" s="670"/>
      <c r="VB44" s="670"/>
      <c r="VC44" s="671"/>
      <c r="VD44" s="670"/>
      <c r="VE44" s="181"/>
      <c r="VF44" s="668"/>
      <c r="VG44" s="669"/>
      <c r="VH44" s="670"/>
      <c r="VI44" s="670"/>
      <c r="VJ44" s="670"/>
      <c r="VK44" s="671"/>
      <c r="VL44" s="670"/>
      <c r="VM44" s="181"/>
      <c r="VN44" s="668"/>
      <c r="VO44" s="669"/>
      <c r="VP44" s="670"/>
      <c r="VQ44" s="670"/>
      <c r="VR44" s="670"/>
      <c r="VS44" s="671"/>
      <c r="VT44" s="670"/>
      <c r="VU44" s="181"/>
      <c r="VV44" s="668"/>
      <c r="VW44" s="669"/>
      <c r="VX44" s="670"/>
      <c r="VY44" s="670"/>
      <c r="VZ44" s="670"/>
      <c r="WA44" s="671"/>
      <c r="WB44" s="670"/>
      <c r="WC44" s="181"/>
      <c r="WD44" s="668"/>
      <c r="WE44" s="669"/>
      <c r="WF44" s="670"/>
      <c r="WG44" s="670"/>
      <c r="WH44" s="670"/>
      <c r="WI44" s="671"/>
      <c r="WJ44" s="670"/>
      <c r="WK44" s="181"/>
      <c r="WL44" s="668"/>
      <c r="WM44" s="669"/>
      <c r="WN44" s="670"/>
      <c r="WO44" s="670"/>
      <c r="WP44" s="670"/>
      <c r="WQ44" s="671"/>
      <c r="WR44" s="670"/>
      <c r="WS44" s="181"/>
      <c r="WT44" s="668"/>
      <c r="WU44" s="669"/>
      <c r="WV44" s="670"/>
      <c r="WW44" s="670"/>
      <c r="WX44" s="670"/>
      <c r="WY44" s="671"/>
      <c r="WZ44" s="670"/>
      <c r="XA44" s="181"/>
      <c r="XB44" s="668"/>
      <c r="XC44" s="669"/>
      <c r="XD44" s="670"/>
      <c r="XE44" s="670"/>
      <c r="XF44" s="670"/>
      <c r="XG44" s="671"/>
      <c r="XH44" s="670"/>
      <c r="XI44" s="181"/>
      <c r="XJ44" s="668"/>
      <c r="XK44" s="669"/>
      <c r="XL44" s="670"/>
      <c r="XM44" s="670"/>
      <c r="XN44" s="670"/>
      <c r="XO44" s="671"/>
      <c r="XP44" s="670"/>
      <c r="XQ44" s="181"/>
      <c r="XR44" s="668"/>
      <c r="XS44" s="669"/>
      <c r="XT44" s="670"/>
      <c r="XU44" s="670"/>
      <c r="XV44" s="670"/>
      <c r="XW44" s="671"/>
      <c r="XX44" s="670"/>
      <c r="XY44" s="181"/>
      <c r="XZ44" s="668"/>
      <c r="YA44" s="669"/>
      <c r="YB44" s="670"/>
      <c r="YC44" s="670"/>
      <c r="YD44" s="670"/>
      <c r="YE44" s="671"/>
      <c r="YF44" s="670"/>
      <c r="YG44" s="181"/>
      <c r="YH44" s="668"/>
      <c r="YI44" s="669"/>
      <c r="YJ44" s="670"/>
      <c r="YK44" s="670"/>
      <c r="YL44" s="670"/>
      <c r="YM44" s="671"/>
      <c r="YN44" s="670"/>
      <c r="YO44" s="181"/>
      <c r="YP44" s="668"/>
      <c r="YQ44" s="669"/>
      <c r="YR44" s="670"/>
      <c r="YS44" s="670"/>
      <c r="YT44" s="670"/>
      <c r="YU44" s="671"/>
      <c r="YV44" s="670"/>
      <c r="YW44" s="181"/>
      <c r="YX44" s="668"/>
      <c r="YY44" s="669"/>
      <c r="YZ44" s="670"/>
      <c r="ZA44" s="670"/>
      <c r="ZB44" s="670"/>
      <c r="ZC44" s="671"/>
      <c r="ZD44" s="670"/>
      <c r="ZE44" s="181"/>
      <c r="ZF44" s="668"/>
      <c r="ZG44" s="669"/>
      <c r="ZH44" s="670"/>
      <c r="ZI44" s="670"/>
      <c r="ZJ44" s="670"/>
      <c r="ZK44" s="671"/>
      <c r="ZL44" s="670"/>
      <c r="ZM44" s="181"/>
      <c r="ZN44" s="668"/>
      <c r="ZO44" s="669"/>
      <c r="ZP44" s="670"/>
      <c r="ZQ44" s="670"/>
      <c r="ZR44" s="670"/>
      <c r="ZS44" s="671"/>
      <c r="ZT44" s="670"/>
      <c r="ZU44" s="181"/>
      <c r="ZV44" s="668"/>
      <c r="ZW44" s="669"/>
      <c r="ZX44" s="670"/>
      <c r="ZY44" s="670"/>
      <c r="ZZ44" s="670"/>
      <c r="AAA44" s="671"/>
      <c r="AAB44" s="670"/>
      <c r="AAC44" s="181"/>
      <c r="AAD44" s="668"/>
      <c r="AAE44" s="669"/>
      <c r="AAF44" s="670"/>
      <c r="AAG44" s="670"/>
      <c r="AAH44" s="670"/>
      <c r="AAI44" s="671"/>
      <c r="AAJ44" s="670"/>
      <c r="AAK44" s="181"/>
      <c r="AAL44" s="668"/>
      <c r="AAM44" s="669"/>
      <c r="AAN44" s="670"/>
      <c r="AAO44" s="670"/>
      <c r="AAP44" s="670"/>
      <c r="AAQ44" s="671"/>
      <c r="AAR44" s="670"/>
      <c r="AAS44" s="181"/>
      <c r="AAT44" s="668"/>
      <c r="AAU44" s="669"/>
      <c r="AAV44" s="670"/>
      <c r="AAW44" s="670"/>
      <c r="AAX44" s="670"/>
      <c r="AAY44" s="671"/>
      <c r="AAZ44" s="670"/>
      <c r="ABA44" s="181"/>
      <c r="ABB44" s="668"/>
      <c r="ABC44" s="669"/>
      <c r="ABD44" s="670"/>
      <c r="ABE44" s="670"/>
      <c r="ABF44" s="670"/>
      <c r="ABG44" s="671"/>
      <c r="ABH44" s="670"/>
      <c r="ABI44" s="181"/>
      <c r="ABJ44" s="668"/>
      <c r="ABK44" s="669"/>
      <c r="ABL44" s="670"/>
      <c r="ABM44" s="670"/>
      <c r="ABN44" s="670"/>
      <c r="ABO44" s="671"/>
      <c r="ABP44" s="670"/>
      <c r="ABQ44" s="181"/>
      <c r="ABR44" s="668"/>
      <c r="ABS44" s="669"/>
      <c r="ABT44" s="670"/>
      <c r="ABU44" s="670"/>
      <c r="ABV44" s="670"/>
      <c r="ABW44" s="671"/>
      <c r="ABX44" s="670"/>
      <c r="ABY44" s="181"/>
      <c r="ABZ44" s="668"/>
      <c r="ACA44" s="669"/>
      <c r="ACB44" s="670"/>
      <c r="ACC44" s="670"/>
      <c r="ACD44" s="670"/>
      <c r="ACE44" s="671"/>
      <c r="ACF44" s="670"/>
      <c r="ACG44" s="181"/>
      <c r="ACH44" s="668"/>
      <c r="ACI44" s="669"/>
      <c r="ACJ44" s="670"/>
      <c r="ACK44" s="670"/>
      <c r="ACL44" s="670"/>
      <c r="ACM44" s="671"/>
      <c r="ACN44" s="670"/>
      <c r="ACO44" s="181"/>
      <c r="ACP44" s="668"/>
      <c r="ACQ44" s="669"/>
      <c r="ACR44" s="670"/>
      <c r="ACS44" s="670"/>
      <c r="ACT44" s="670"/>
      <c r="ACU44" s="671"/>
      <c r="ACV44" s="670"/>
      <c r="ACW44" s="181"/>
      <c r="ACX44" s="668"/>
      <c r="ACY44" s="669"/>
      <c r="ACZ44" s="670"/>
      <c r="ADA44" s="670"/>
      <c r="ADB44" s="670"/>
      <c r="ADC44" s="671"/>
      <c r="ADD44" s="670"/>
      <c r="ADE44" s="181"/>
      <c r="ADF44" s="668"/>
      <c r="ADG44" s="669"/>
      <c r="ADH44" s="670"/>
      <c r="ADI44" s="670"/>
      <c r="ADJ44" s="670"/>
      <c r="ADK44" s="671"/>
      <c r="ADL44" s="670"/>
      <c r="ADM44" s="181"/>
      <c r="ADN44" s="668"/>
      <c r="ADO44" s="669"/>
      <c r="ADP44" s="670"/>
      <c r="ADQ44" s="670"/>
      <c r="ADR44" s="670"/>
      <c r="ADS44" s="671"/>
      <c r="ADT44" s="670"/>
      <c r="ADU44" s="181"/>
      <c r="ADV44" s="668"/>
      <c r="ADW44" s="669"/>
      <c r="ADX44" s="670"/>
      <c r="ADY44" s="670"/>
      <c r="ADZ44" s="670"/>
      <c r="AEA44" s="671"/>
      <c r="AEB44" s="670"/>
      <c r="AEC44" s="181"/>
      <c r="AED44" s="668"/>
      <c r="AEE44" s="669"/>
      <c r="AEF44" s="670"/>
      <c r="AEG44" s="670"/>
      <c r="AEH44" s="670"/>
      <c r="AEI44" s="671"/>
      <c r="AEJ44" s="670"/>
      <c r="AEK44" s="181"/>
      <c r="AEL44" s="668"/>
      <c r="AEM44" s="669"/>
      <c r="AEN44" s="670"/>
      <c r="AEO44" s="670"/>
      <c r="AEP44" s="670"/>
      <c r="AEQ44" s="671"/>
      <c r="AER44" s="670"/>
      <c r="AES44" s="181"/>
      <c r="AET44" s="668"/>
      <c r="AEU44" s="669"/>
      <c r="AEV44" s="670"/>
      <c r="AEW44" s="670"/>
      <c r="AEX44" s="670"/>
      <c r="AEY44" s="671"/>
      <c r="AEZ44" s="670"/>
      <c r="AFA44" s="181"/>
      <c r="AFB44" s="668"/>
      <c r="AFC44" s="669"/>
      <c r="AFD44" s="670"/>
      <c r="AFE44" s="670"/>
      <c r="AFF44" s="670"/>
      <c r="AFG44" s="671"/>
      <c r="AFH44" s="670"/>
      <c r="AFI44" s="181"/>
      <c r="AFJ44" s="668"/>
      <c r="AFK44" s="669"/>
      <c r="AFL44" s="670"/>
      <c r="AFM44" s="670"/>
      <c r="AFN44" s="670"/>
      <c r="AFO44" s="671"/>
      <c r="AFP44" s="670"/>
      <c r="AFQ44" s="181"/>
      <c r="AFR44" s="668"/>
      <c r="AFS44" s="669"/>
      <c r="AFT44" s="670"/>
      <c r="AFU44" s="670"/>
      <c r="AFV44" s="670"/>
      <c r="AFW44" s="671"/>
      <c r="AFX44" s="670"/>
      <c r="AFY44" s="181"/>
      <c r="AFZ44" s="668"/>
      <c r="AGA44" s="669"/>
      <c r="AGB44" s="670"/>
      <c r="AGC44" s="670"/>
      <c r="AGD44" s="670"/>
      <c r="AGE44" s="671"/>
      <c r="AGF44" s="670"/>
      <c r="AGG44" s="181"/>
      <c r="AGH44" s="668"/>
      <c r="AGI44" s="669"/>
      <c r="AGJ44" s="670"/>
      <c r="AGK44" s="670"/>
      <c r="AGL44" s="670"/>
      <c r="AGM44" s="671"/>
      <c r="AGN44" s="670"/>
      <c r="AGO44" s="181"/>
      <c r="AGP44" s="668"/>
      <c r="AGQ44" s="669"/>
      <c r="AGR44" s="670"/>
      <c r="AGS44" s="670"/>
      <c r="AGT44" s="670"/>
      <c r="AGU44" s="671"/>
      <c r="AGV44" s="670"/>
      <c r="AGW44" s="181"/>
      <c r="AGX44" s="668"/>
      <c r="AGY44" s="669"/>
      <c r="AGZ44" s="670"/>
      <c r="AHA44" s="670"/>
      <c r="AHB44" s="670"/>
      <c r="AHC44" s="671"/>
      <c r="AHD44" s="670"/>
      <c r="AHE44" s="181"/>
      <c r="AHF44" s="668"/>
      <c r="AHG44" s="669"/>
      <c r="AHH44" s="670"/>
      <c r="AHI44" s="670"/>
      <c r="AHJ44" s="670"/>
      <c r="AHK44" s="671"/>
      <c r="AHL44" s="670"/>
      <c r="AHM44" s="181"/>
      <c r="AHN44" s="668"/>
      <c r="AHO44" s="669"/>
      <c r="AHP44" s="670"/>
      <c r="AHQ44" s="670"/>
      <c r="AHR44" s="670"/>
      <c r="AHS44" s="671"/>
      <c r="AHT44" s="670"/>
      <c r="AHU44" s="181"/>
      <c r="AHV44" s="668"/>
      <c r="AHW44" s="669"/>
      <c r="AHX44" s="670"/>
      <c r="AHY44" s="670"/>
      <c r="AHZ44" s="670"/>
      <c r="AIA44" s="671"/>
      <c r="AIB44" s="670"/>
      <c r="AIC44" s="181"/>
      <c r="AID44" s="668"/>
      <c r="AIE44" s="669"/>
      <c r="AIF44" s="670"/>
      <c r="AIG44" s="670"/>
      <c r="AIH44" s="670"/>
      <c r="AII44" s="671"/>
      <c r="AIJ44" s="670"/>
      <c r="AIK44" s="181"/>
      <c r="AIL44" s="668"/>
      <c r="AIM44" s="669"/>
      <c r="AIN44" s="670"/>
      <c r="AIO44" s="670"/>
      <c r="AIP44" s="670"/>
      <c r="AIQ44" s="671"/>
      <c r="AIR44" s="670"/>
      <c r="AIS44" s="181"/>
      <c r="AIT44" s="668"/>
      <c r="AIU44" s="669"/>
      <c r="AIV44" s="670"/>
      <c r="AIW44" s="670"/>
      <c r="AIX44" s="670"/>
      <c r="AIY44" s="671"/>
      <c r="AIZ44" s="670"/>
      <c r="AJA44" s="181"/>
      <c r="AJB44" s="668"/>
      <c r="AJC44" s="669"/>
      <c r="AJD44" s="670"/>
      <c r="AJE44" s="670"/>
      <c r="AJF44" s="670"/>
      <c r="AJG44" s="671"/>
      <c r="AJH44" s="670"/>
      <c r="AJI44" s="181"/>
      <c r="AJJ44" s="668"/>
      <c r="AJK44" s="669"/>
      <c r="AJL44" s="670"/>
      <c r="AJM44" s="670"/>
      <c r="AJN44" s="670"/>
      <c r="AJO44" s="671"/>
      <c r="AJP44" s="670"/>
      <c r="AJQ44" s="181"/>
      <c r="AJR44" s="668"/>
      <c r="AJS44" s="669"/>
      <c r="AJT44" s="670"/>
      <c r="AJU44" s="670"/>
      <c r="AJV44" s="670"/>
      <c r="AJW44" s="671"/>
      <c r="AJX44" s="670"/>
      <c r="AJY44" s="181"/>
      <c r="AJZ44" s="668"/>
      <c r="AKA44" s="669"/>
      <c r="AKB44" s="670"/>
      <c r="AKC44" s="670"/>
      <c r="AKD44" s="670"/>
      <c r="AKE44" s="671"/>
      <c r="AKF44" s="670"/>
      <c r="AKG44" s="181"/>
      <c r="AKH44" s="668"/>
      <c r="AKI44" s="669"/>
      <c r="AKJ44" s="670"/>
      <c r="AKK44" s="670"/>
      <c r="AKL44" s="670"/>
      <c r="AKM44" s="671"/>
      <c r="AKN44" s="670"/>
      <c r="AKO44" s="181"/>
      <c r="AKP44" s="668"/>
      <c r="AKQ44" s="669"/>
      <c r="AKR44" s="670"/>
      <c r="AKS44" s="670"/>
      <c r="AKT44" s="670"/>
      <c r="AKU44" s="671"/>
      <c r="AKV44" s="670"/>
      <c r="AKW44" s="181"/>
      <c r="AKX44" s="668"/>
      <c r="AKY44" s="669"/>
      <c r="AKZ44" s="670"/>
      <c r="ALA44" s="670"/>
      <c r="ALB44" s="670"/>
      <c r="ALC44" s="671"/>
      <c r="ALD44" s="670"/>
      <c r="ALE44" s="181"/>
      <c r="ALF44" s="668"/>
      <c r="ALG44" s="669"/>
      <c r="ALH44" s="670"/>
      <c r="ALI44" s="670"/>
      <c r="ALJ44" s="670"/>
      <c r="ALK44" s="671"/>
      <c r="ALL44" s="670"/>
      <c r="ALM44" s="181"/>
      <c r="ALN44" s="668"/>
      <c r="ALO44" s="669"/>
      <c r="ALP44" s="670"/>
      <c r="ALQ44" s="670"/>
      <c r="ALR44" s="670"/>
      <c r="ALS44" s="671"/>
      <c r="ALT44" s="670"/>
      <c r="ALU44" s="181"/>
      <c r="ALV44" s="668"/>
      <c r="ALW44" s="669"/>
      <c r="ALX44" s="670"/>
      <c r="ALY44" s="670"/>
      <c r="ALZ44" s="670"/>
      <c r="AMA44" s="671"/>
      <c r="AMB44" s="670"/>
      <c r="AMC44" s="181"/>
      <c r="AMD44" s="668"/>
      <c r="AME44" s="669"/>
      <c r="AMF44" s="670"/>
      <c r="AMG44" s="670"/>
      <c r="AMH44" s="670"/>
      <c r="AMI44" s="671"/>
      <c r="AMJ44" s="670"/>
      <c r="AMK44" s="181"/>
      <c r="AML44" s="668"/>
      <c r="AMM44" s="669"/>
      <c r="AMN44" s="670"/>
      <c r="AMO44" s="670"/>
      <c r="AMP44" s="670"/>
      <c r="AMQ44" s="671"/>
      <c r="AMR44" s="670"/>
      <c r="AMS44" s="181"/>
      <c r="AMT44" s="668"/>
      <c r="AMU44" s="669"/>
      <c r="AMV44" s="670"/>
      <c r="AMW44" s="670"/>
      <c r="AMX44" s="670"/>
      <c r="AMY44" s="671"/>
      <c r="AMZ44" s="670"/>
      <c r="ANA44" s="181"/>
      <c r="ANB44" s="668"/>
      <c r="ANC44" s="669"/>
      <c r="AND44" s="670"/>
      <c r="ANE44" s="670"/>
      <c r="ANF44" s="670"/>
      <c r="ANG44" s="671"/>
      <c r="ANH44" s="670"/>
      <c r="ANI44" s="181"/>
      <c r="ANJ44" s="668"/>
      <c r="ANK44" s="669"/>
      <c r="ANL44" s="670"/>
      <c r="ANM44" s="670"/>
      <c r="ANN44" s="670"/>
      <c r="ANO44" s="671"/>
      <c r="ANP44" s="670"/>
      <c r="ANQ44" s="181"/>
      <c r="ANR44" s="668"/>
      <c r="ANS44" s="669"/>
      <c r="ANT44" s="670"/>
      <c r="ANU44" s="670"/>
      <c r="ANV44" s="670"/>
      <c r="ANW44" s="671"/>
      <c r="ANX44" s="670"/>
      <c r="ANY44" s="181"/>
      <c r="ANZ44" s="668"/>
      <c r="AOA44" s="669"/>
      <c r="AOB44" s="670"/>
      <c r="AOC44" s="670"/>
      <c r="AOD44" s="670"/>
      <c r="AOE44" s="671"/>
      <c r="AOF44" s="670"/>
      <c r="AOG44" s="181"/>
      <c r="AOH44" s="668"/>
      <c r="AOI44" s="669"/>
      <c r="AOJ44" s="670"/>
      <c r="AOK44" s="670"/>
      <c r="AOL44" s="670"/>
      <c r="AOM44" s="671"/>
      <c r="AON44" s="670"/>
      <c r="AOO44" s="181"/>
      <c r="AOP44" s="668"/>
      <c r="AOQ44" s="669"/>
      <c r="AOR44" s="670"/>
      <c r="AOS44" s="670"/>
      <c r="AOT44" s="670"/>
      <c r="AOU44" s="671"/>
      <c r="AOV44" s="670"/>
      <c r="AOW44" s="181"/>
      <c r="AOX44" s="668"/>
      <c r="AOY44" s="669"/>
      <c r="AOZ44" s="670"/>
      <c r="APA44" s="670"/>
      <c r="APB44" s="670"/>
      <c r="APC44" s="671"/>
      <c r="APD44" s="670"/>
      <c r="APE44" s="181"/>
      <c r="APF44" s="668"/>
      <c r="APG44" s="669"/>
      <c r="APH44" s="670"/>
      <c r="API44" s="670"/>
      <c r="APJ44" s="670"/>
      <c r="APK44" s="671"/>
      <c r="APL44" s="670"/>
      <c r="APM44" s="181"/>
      <c r="APN44" s="668"/>
      <c r="APO44" s="669"/>
      <c r="APP44" s="670"/>
      <c r="APQ44" s="670"/>
      <c r="APR44" s="670"/>
      <c r="APS44" s="671"/>
      <c r="APT44" s="670"/>
      <c r="APU44" s="181"/>
      <c r="APV44" s="668"/>
      <c r="APW44" s="669"/>
      <c r="APX44" s="670"/>
      <c r="APY44" s="670"/>
      <c r="APZ44" s="670"/>
      <c r="AQA44" s="671"/>
      <c r="AQB44" s="670"/>
      <c r="AQC44" s="181"/>
      <c r="AQD44" s="668"/>
      <c r="AQE44" s="669"/>
      <c r="AQF44" s="670"/>
      <c r="AQG44" s="670"/>
      <c r="AQH44" s="670"/>
      <c r="AQI44" s="671"/>
      <c r="AQJ44" s="670"/>
      <c r="AQK44" s="181"/>
      <c r="AQL44" s="668"/>
      <c r="AQM44" s="669"/>
      <c r="AQN44" s="670"/>
      <c r="AQO44" s="670"/>
      <c r="AQP44" s="670"/>
      <c r="AQQ44" s="671"/>
      <c r="AQR44" s="670"/>
      <c r="AQS44" s="181"/>
      <c r="AQT44" s="668"/>
      <c r="AQU44" s="669"/>
      <c r="AQV44" s="670"/>
      <c r="AQW44" s="670"/>
      <c r="AQX44" s="670"/>
      <c r="AQY44" s="671"/>
      <c r="AQZ44" s="670"/>
      <c r="ARA44" s="181"/>
      <c r="ARB44" s="668"/>
      <c r="ARC44" s="669"/>
      <c r="ARD44" s="670"/>
      <c r="ARE44" s="670"/>
      <c r="ARF44" s="670"/>
      <c r="ARG44" s="671"/>
      <c r="ARH44" s="670"/>
      <c r="ARI44" s="181"/>
      <c r="ARJ44" s="668"/>
      <c r="ARK44" s="669"/>
      <c r="ARL44" s="670"/>
      <c r="ARM44" s="670"/>
      <c r="ARN44" s="670"/>
      <c r="ARO44" s="671"/>
      <c r="ARP44" s="670"/>
      <c r="ARQ44" s="181"/>
      <c r="ARR44" s="668"/>
      <c r="ARS44" s="669"/>
      <c r="ART44" s="670"/>
      <c r="ARU44" s="670"/>
      <c r="ARV44" s="670"/>
      <c r="ARW44" s="671"/>
      <c r="ARX44" s="670"/>
      <c r="ARY44" s="181"/>
      <c r="ARZ44" s="668"/>
      <c r="ASA44" s="669"/>
      <c r="ASB44" s="670"/>
      <c r="ASC44" s="670"/>
      <c r="ASD44" s="670"/>
      <c r="ASE44" s="671"/>
      <c r="ASF44" s="670"/>
      <c r="ASG44" s="181"/>
      <c r="ASH44" s="668"/>
      <c r="ASI44" s="669"/>
      <c r="ASJ44" s="670"/>
      <c r="ASK44" s="670"/>
      <c r="ASL44" s="670"/>
      <c r="ASM44" s="671"/>
      <c r="ASN44" s="670"/>
      <c r="ASO44" s="181"/>
      <c r="ASP44" s="668"/>
      <c r="ASQ44" s="669"/>
      <c r="ASR44" s="670"/>
      <c r="ASS44" s="670"/>
      <c r="AST44" s="670"/>
      <c r="ASU44" s="671"/>
      <c r="ASV44" s="670"/>
      <c r="ASW44" s="181"/>
      <c r="ASX44" s="668"/>
      <c r="ASY44" s="669"/>
      <c r="ASZ44" s="670"/>
      <c r="ATA44" s="670"/>
      <c r="ATB44" s="670"/>
      <c r="ATC44" s="671"/>
      <c r="ATD44" s="670"/>
      <c r="ATE44" s="181"/>
      <c r="ATF44" s="668"/>
      <c r="ATG44" s="669"/>
      <c r="ATH44" s="670"/>
      <c r="ATI44" s="670"/>
      <c r="ATJ44" s="670"/>
      <c r="ATK44" s="671"/>
      <c r="ATL44" s="670"/>
      <c r="ATM44" s="181"/>
      <c r="ATN44" s="668"/>
      <c r="ATO44" s="669"/>
      <c r="ATP44" s="670"/>
      <c r="ATQ44" s="670"/>
      <c r="ATR44" s="670"/>
      <c r="ATS44" s="671"/>
      <c r="ATT44" s="670"/>
      <c r="ATU44" s="181"/>
      <c r="ATV44" s="668"/>
      <c r="ATW44" s="669"/>
      <c r="ATX44" s="670"/>
      <c r="ATY44" s="670"/>
      <c r="ATZ44" s="670"/>
      <c r="AUA44" s="671"/>
      <c r="AUB44" s="670"/>
      <c r="AUC44" s="181"/>
      <c r="AUD44" s="668"/>
      <c r="AUE44" s="669"/>
      <c r="AUF44" s="670"/>
      <c r="AUG44" s="670"/>
      <c r="AUH44" s="670"/>
      <c r="AUI44" s="671"/>
      <c r="AUJ44" s="670"/>
      <c r="AUK44" s="181"/>
      <c r="AUL44" s="668"/>
      <c r="AUM44" s="669"/>
      <c r="AUN44" s="670"/>
      <c r="AUO44" s="670"/>
      <c r="AUP44" s="670"/>
      <c r="AUQ44" s="671"/>
      <c r="AUR44" s="670"/>
      <c r="AUS44" s="181"/>
      <c r="AUT44" s="668"/>
      <c r="AUU44" s="669"/>
      <c r="AUV44" s="670"/>
      <c r="AUW44" s="670"/>
      <c r="AUX44" s="670"/>
      <c r="AUY44" s="671"/>
      <c r="AUZ44" s="670"/>
      <c r="AVA44" s="181"/>
      <c r="AVB44" s="668"/>
      <c r="AVC44" s="669"/>
      <c r="AVD44" s="670"/>
      <c r="AVE44" s="670"/>
      <c r="AVF44" s="670"/>
      <c r="AVG44" s="671"/>
      <c r="AVH44" s="670"/>
      <c r="AVI44" s="181"/>
      <c r="AVJ44" s="668"/>
      <c r="AVK44" s="669"/>
      <c r="AVL44" s="670"/>
      <c r="AVM44" s="670"/>
      <c r="AVN44" s="670"/>
      <c r="AVO44" s="671"/>
      <c r="AVP44" s="670"/>
      <c r="AVQ44" s="181"/>
      <c r="AVR44" s="668"/>
      <c r="AVS44" s="669"/>
      <c r="AVT44" s="670"/>
      <c r="AVU44" s="670"/>
      <c r="AVV44" s="670"/>
      <c r="AVW44" s="671"/>
      <c r="AVX44" s="670"/>
      <c r="AVY44" s="181"/>
      <c r="AVZ44" s="668"/>
      <c r="AWA44" s="669"/>
      <c r="AWB44" s="670"/>
      <c r="AWC44" s="670"/>
      <c r="AWD44" s="670"/>
      <c r="AWE44" s="671"/>
      <c r="AWF44" s="670"/>
      <c r="AWG44" s="181"/>
      <c r="AWH44" s="668"/>
      <c r="AWI44" s="669"/>
      <c r="AWJ44" s="670"/>
      <c r="AWK44" s="670"/>
      <c r="AWL44" s="670"/>
      <c r="AWM44" s="671"/>
      <c r="AWN44" s="670"/>
      <c r="AWO44" s="181"/>
      <c r="AWP44" s="668"/>
      <c r="AWQ44" s="669"/>
      <c r="AWR44" s="670"/>
      <c r="AWS44" s="670"/>
      <c r="AWT44" s="670"/>
      <c r="AWU44" s="671"/>
      <c r="AWV44" s="670"/>
      <c r="AWW44" s="181"/>
      <c r="AWX44" s="668"/>
      <c r="AWY44" s="669"/>
      <c r="AWZ44" s="670"/>
      <c r="AXA44" s="670"/>
      <c r="AXB44" s="670"/>
      <c r="AXC44" s="671"/>
      <c r="AXD44" s="670"/>
      <c r="AXE44" s="181"/>
      <c r="AXF44" s="668"/>
      <c r="AXG44" s="669"/>
      <c r="AXH44" s="670"/>
      <c r="AXI44" s="670"/>
      <c r="AXJ44" s="670"/>
      <c r="AXK44" s="671"/>
      <c r="AXL44" s="670"/>
      <c r="AXM44" s="181"/>
      <c r="AXN44" s="668"/>
      <c r="AXO44" s="669"/>
      <c r="AXP44" s="670"/>
      <c r="AXQ44" s="670"/>
      <c r="AXR44" s="670"/>
      <c r="AXS44" s="671"/>
      <c r="AXT44" s="670"/>
      <c r="AXU44" s="181"/>
      <c r="AXV44" s="668"/>
      <c r="AXW44" s="669"/>
      <c r="AXX44" s="670"/>
      <c r="AXY44" s="670"/>
      <c r="AXZ44" s="670"/>
      <c r="AYA44" s="671"/>
      <c r="AYB44" s="670"/>
      <c r="AYC44" s="181"/>
      <c r="AYD44" s="668"/>
      <c r="AYE44" s="669"/>
      <c r="AYF44" s="670"/>
      <c r="AYG44" s="670"/>
      <c r="AYH44" s="670"/>
      <c r="AYI44" s="671"/>
      <c r="AYJ44" s="670"/>
      <c r="AYK44" s="181"/>
      <c r="AYL44" s="668"/>
      <c r="AYM44" s="669"/>
      <c r="AYN44" s="670"/>
      <c r="AYO44" s="670"/>
      <c r="AYP44" s="670"/>
      <c r="AYQ44" s="671"/>
      <c r="AYR44" s="670"/>
      <c r="AYS44" s="181"/>
      <c r="AYT44" s="668"/>
      <c r="AYU44" s="669"/>
      <c r="AYV44" s="670"/>
      <c r="AYW44" s="670"/>
      <c r="AYX44" s="670"/>
      <c r="AYY44" s="671"/>
      <c r="AYZ44" s="670"/>
      <c r="AZA44" s="181"/>
      <c r="AZB44" s="668"/>
      <c r="AZC44" s="669"/>
      <c r="AZD44" s="670"/>
      <c r="AZE44" s="670"/>
      <c r="AZF44" s="670"/>
      <c r="AZG44" s="671"/>
      <c r="AZH44" s="670"/>
      <c r="AZI44" s="181"/>
      <c r="AZJ44" s="668"/>
      <c r="AZK44" s="669"/>
      <c r="AZL44" s="670"/>
      <c r="AZM44" s="670"/>
      <c r="AZN44" s="670"/>
      <c r="AZO44" s="671"/>
      <c r="AZP44" s="670"/>
      <c r="AZQ44" s="181"/>
      <c r="AZR44" s="668"/>
      <c r="AZS44" s="669"/>
      <c r="AZT44" s="670"/>
      <c r="AZU44" s="670"/>
      <c r="AZV44" s="670"/>
      <c r="AZW44" s="671"/>
      <c r="AZX44" s="670"/>
      <c r="AZY44" s="181"/>
      <c r="AZZ44" s="668"/>
      <c r="BAA44" s="669"/>
      <c r="BAB44" s="670"/>
      <c r="BAC44" s="670"/>
      <c r="BAD44" s="670"/>
      <c r="BAE44" s="671"/>
      <c r="BAF44" s="670"/>
      <c r="BAG44" s="181"/>
      <c r="BAH44" s="668"/>
      <c r="BAI44" s="669"/>
      <c r="BAJ44" s="670"/>
      <c r="BAK44" s="670"/>
      <c r="BAL44" s="670"/>
      <c r="BAM44" s="671"/>
      <c r="BAN44" s="670"/>
      <c r="BAO44" s="181"/>
      <c r="BAP44" s="668"/>
      <c r="BAQ44" s="669"/>
      <c r="BAR44" s="670"/>
      <c r="BAS44" s="670"/>
      <c r="BAT44" s="670"/>
      <c r="BAU44" s="671"/>
      <c r="BAV44" s="670"/>
      <c r="BAW44" s="181"/>
      <c r="BAX44" s="668"/>
      <c r="BAY44" s="669"/>
      <c r="BAZ44" s="670"/>
      <c r="BBA44" s="670"/>
      <c r="BBB44" s="670"/>
      <c r="BBC44" s="671"/>
      <c r="BBD44" s="670"/>
      <c r="BBE44" s="181"/>
      <c r="BBF44" s="668"/>
      <c r="BBG44" s="669"/>
      <c r="BBH44" s="670"/>
      <c r="BBI44" s="670"/>
      <c r="BBJ44" s="670"/>
      <c r="BBK44" s="671"/>
      <c r="BBL44" s="670"/>
      <c r="BBM44" s="181"/>
      <c r="BBN44" s="668"/>
      <c r="BBO44" s="669"/>
      <c r="BBP44" s="670"/>
      <c r="BBQ44" s="670"/>
      <c r="BBR44" s="670"/>
      <c r="BBS44" s="671"/>
      <c r="BBT44" s="670"/>
      <c r="BBU44" s="181"/>
      <c r="BBV44" s="668"/>
      <c r="BBW44" s="669"/>
      <c r="BBX44" s="670"/>
      <c r="BBY44" s="670"/>
      <c r="BBZ44" s="670"/>
      <c r="BCA44" s="671"/>
      <c r="BCB44" s="670"/>
      <c r="BCC44" s="181"/>
      <c r="BCD44" s="668"/>
      <c r="BCE44" s="669"/>
      <c r="BCF44" s="670"/>
      <c r="BCG44" s="670"/>
      <c r="BCH44" s="670"/>
      <c r="BCI44" s="671"/>
      <c r="BCJ44" s="670"/>
      <c r="BCK44" s="181"/>
      <c r="BCL44" s="668"/>
      <c r="BCM44" s="669"/>
      <c r="BCN44" s="670"/>
      <c r="BCO44" s="670"/>
      <c r="BCP44" s="670"/>
      <c r="BCQ44" s="671"/>
      <c r="BCR44" s="670"/>
      <c r="BCS44" s="181"/>
      <c r="BCT44" s="668"/>
      <c r="BCU44" s="669"/>
      <c r="BCV44" s="670"/>
      <c r="BCW44" s="670"/>
      <c r="BCX44" s="670"/>
      <c r="BCY44" s="671"/>
      <c r="BCZ44" s="670"/>
      <c r="BDA44" s="181"/>
      <c r="BDB44" s="668"/>
      <c r="BDC44" s="669"/>
      <c r="BDD44" s="670"/>
      <c r="BDE44" s="670"/>
      <c r="BDF44" s="670"/>
      <c r="BDG44" s="671"/>
      <c r="BDH44" s="670"/>
      <c r="BDI44" s="181"/>
      <c r="BDJ44" s="668"/>
      <c r="BDK44" s="669"/>
      <c r="BDL44" s="670"/>
      <c r="BDM44" s="670"/>
      <c r="BDN44" s="670"/>
      <c r="BDO44" s="671"/>
      <c r="BDP44" s="670"/>
      <c r="BDQ44" s="181"/>
      <c r="BDR44" s="668"/>
      <c r="BDS44" s="669"/>
      <c r="BDT44" s="670"/>
      <c r="BDU44" s="670"/>
      <c r="BDV44" s="670"/>
      <c r="BDW44" s="671"/>
      <c r="BDX44" s="670"/>
      <c r="BDY44" s="181"/>
      <c r="BDZ44" s="668"/>
      <c r="BEA44" s="669"/>
      <c r="BEB44" s="670"/>
      <c r="BEC44" s="670"/>
      <c r="BED44" s="670"/>
      <c r="BEE44" s="671"/>
      <c r="BEF44" s="670"/>
      <c r="BEG44" s="181"/>
      <c r="BEH44" s="668"/>
      <c r="BEI44" s="669"/>
      <c r="BEJ44" s="670"/>
      <c r="BEK44" s="670"/>
      <c r="BEL44" s="670"/>
      <c r="BEM44" s="671"/>
      <c r="BEN44" s="670"/>
      <c r="BEO44" s="181"/>
      <c r="BEP44" s="668"/>
      <c r="BEQ44" s="669"/>
      <c r="BER44" s="670"/>
      <c r="BES44" s="670"/>
      <c r="BET44" s="670"/>
      <c r="BEU44" s="671"/>
      <c r="BEV44" s="670"/>
      <c r="BEW44" s="181"/>
      <c r="BEX44" s="668"/>
      <c r="BEY44" s="669"/>
      <c r="BEZ44" s="670"/>
      <c r="BFA44" s="670"/>
      <c r="BFB44" s="670"/>
      <c r="BFC44" s="671"/>
      <c r="BFD44" s="670"/>
      <c r="BFE44" s="181"/>
      <c r="BFF44" s="668"/>
      <c r="BFG44" s="669"/>
      <c r="BFH44" s="670"/>
      <c r="BFI44" s="670"/>
      <c r="BFJ44" s="670"/>
      <c r="BFK44" s="671"/>
      <c r="BFL44" s="670"/>
      <c r="BFM44" s="181"/>
      <c r="BFN44" s="668"/>
      <c r="BFO44" s="669"/>
      <c r="BFP44" s="670"/>
      <c r="BFQ44" s="670"/>
      <c r="BFR44" s="670"/>
      <c r="BFS44" s="671"/>
      <c r="BFT44" s="670"/>
      <c r="BFU44" s="181"/>
      <c r="BFV44" s="668"/>
      <c r="BFW44" s="669"/>
      <c r="BFX44" s="670"/>
      <c r="BFY44" s="670"/>
      <c r="BFZ44" s="670"/>
      <c r="BGA44" s="671"/>
      <c r="BGB44" s="670"/>
      <c r="BGC44" s="181"/>
      <c r="BGD44" s="668"/>
      <c r="BGE44" s="669"/>
      <c r="BGF44" s="670"/>
      <c r="BGG44" s="670"/>
      <c r="BGH44" s="670"/>
      <c r="BGI44" s="671"/>
      <c r="BGJ44" s="670"/>
      <c r="BGK44" s="181"/>
      <c r="BGL44" s="668"/>
      <c r="BGM44" s="669"/>
      <c r="BGN44" s="670"/>
      <c r="BGO44" s="670"/>
      <c r="BGP44" s="670"/>
      <c r="BGQ44" s="671"/>
      <c r="BGR44" s="670"/>
      <c r="BGS44" s="181"/>
      <c r="BGT44" s="668"/>
      <c r="BGU44" s="669"/>
      <c r="BGV44" s="670"/>
      <c r="BGW44" s="670"/>
      <c r="BGX44" s="670"/>
      <c r="BGY44" s="671"/>
      <c r="BGZ44" s="670"/>
      <c r="BHA44" s="181"/>
      <c r="BHB44" s="668"/>
      <c r="BHC44" s="669"/>
      <c r="BHD44" s="670"/>
      <c r="BHE44" s="670"/>
      <c r="BHF44" s="670"/>
      <c r="BHG44" s="671"/>
      <c r="BHH44" s="670"/>
      <c r="BHI44" s="181"/>
      <c r="BHJ44" s="668"/>
      <c r="BHK44" s="669"/>
      <c r="BHL44" s="670"/>
      <c r="BHM44" s="670"/>
      <c r="BHN44" s="670"/>
      <c r="BHO44" s="671"/>
      <c r="BHP44" s="670"/>
      <c r="BHQ44" s="181"/>
      <c r="BHR44" s="668"/>
      <c r="BHS44" s="669"/>
      <c r="BHT44" s="670"/>
      <c r="BHU44" s="670"/>
      <c r="BHV44" s="670"/>
      <c r="BHW44" s="671"/>
      <c r="BHX44" s="670"/>
      <c r="BHY44" s="181"/>
      <c r="BHZ44" s="668"/>
      <c r="BIA44" s="669"/>
      <c r="BIB44" s="670"/>
      <c r="BIC44" s="670"/>
      <c r="BID44" s="670"/>
      <c r="BIE44" s="671"/>
      <c r="BIF44" s="670"/>
      <c r="BIG44" s="181"/>
      <c r="BIH44" s="668"/>
      <c r="BII44" s="669"/>
      <c r="BIJ44" s="670"/>
      <c r="BIK44" s="670"/>
      <c r="BIL44" s="670"/>
      <c r="BIM44" s="671"/>
      <c r="BIN44" s="670"/>
      <c r="BIO44" s="181"/>
      <c r="BIP44" s="668"/>
      <c r="BIQ44" s="669"/>
      <c r="BIR44" s="670"/>
      <c r="BIS44" s="670"/>
      <c r="BIT44" s="670"/>
      <c r="BIU44" s="671"/>
      <c r="BIV44" s="670"/>
      <c r="BIW44" s="181"/>
      <c r="BIX44" s="668"/>
      <c r="BIY44" s="669"/>
      <c r="BIZ44" s="670"/>
      <c r="BJA44" s="670"/>
      <c r="BJB44" s="670"/>
      <c r="BJC44" s="671"/>
      <c r="BJD44" s="670"/>
      <c r="BJE44" s="181"/>
      <c r="BJF44" s="668"/>
      <c r="BJG44" s="669"/>
      <c r="BJH44" s="670"/>
      <c r="BJI44" s="670"/>
      <c r="BJJ44" s="670"/>
      <c r="BJK44" s="671"/>
      <c r="BJL44" s="670"/>
      <c r="BJM44" s="181"/>
      <c r="BJN44" s="668"/>
      <c r="BJO44" s="669"/>
      <c r="BJP44" s="670"/>
      <c r="BJQ44" s="670"/>
      <c r="BJR44" s="670"/>
      <c r="BJS44" s="671"/>
      <c r="BJT44" s="670"/>
      <c r="BJU44" s="181"/>
      <c r="BJV44" s="668"/>
      <c r="BJW44" s="669"/>
      <c r="BJX44" s="670"/>
      <c r="BJY44" s="670"/>
      <c r="BJZ44" s="670"/>
      <c r="BKA44" s="671"/>
      <c r="BKB44" s="670"/>
      <c r="BKC44" s="181"/>
      <c r="BKD44" s="668"/>
      <c r="BKE44" s="669"/>
      <c r="BKF44" s="670"/>
      <c r="BKG44" s="670"/>
      <c r="BKH44" s="670"/>
      <c r="BKI44" s="671"/>
      <c r="BKJ44" s="670"/>
      <c r="BKK44" s="181"/>
      <c r="BKL44" s="668"/>
      <c r="BKM44" s="669"/>
      <c r="BKN44" s="670"/>
      <c r="BKO44" s="670"/>
      <c r="BKP44" s="670"/>
      <c r="BKQ44" s="671"/>
      <c r="BKR44" s="670"/>
      <c r="BKS44" s="181"/>
      <c r="BKT44" s="668"/>
      <c r="BKU44" s="669"/>
      <c r="BKV44" s="670"/>
      <c r="BKW44" s="670"/>
      <c r="BKX44" s="670"/>
      <c r="BKY44" s="671"/>
      <c r="BKZ44" s="670"/>
      <c r="BLA44" s="181"/>
      <c r="BLB44" s="668"/>
      <c r="BLC44" s="669"/>
      <c r="BLD44" s="670"/>
      <c r="BLE44" s="670"/>
      <c r="BLF44" s="670"/>
      <c r="BLG44" s="671"/>
      <c r="BLH44" s="670"/>
      <c r="BLI44" s="181"/>
      <c r="BLJ44" s="668"/>
      <c r="BLK44" s="669"/>
      <c r="BLL44" s="670"/>
      <c r="BLM44" s="670"/>
      <c r="BLN44" s="670"/>
      <c r="BLO44" s="671"/>
      <c r="BLP44" s="670"/>
      <c r="BLQ44" s="181"/>
      <c r="BLR44" s="668"/>
      <c r="BLS44" s="669"/>
      <c r="BLT44" s="670"/>
      <c r="BLU44" s="670"/>
      <c r="BLV44" s="670"/>
      <c r="BLW44" s="671"/>
      <c r="BLX44" s="670"/>
      <c r="BLY44" s="181"/>
      <c r="BLZ44" s="668"/>
      <c r="BMA44" s="669"/>
      <c r="BMB44" s="670"/>
      <c r="BMC44" s="670"/>
      <c r="BMD44" s="670"/>
      <c r="BME44" s="671"/>
      <c r="BMF44" s="670"/>
      <c r="BMG44" s="181"/>
      <c r="BMH44" s="668"/>
      <c r="BMI44" s="669"/>
      <c r="BMJ44" s="670"/>
      <c r="BMK44" s="670"/>
      <c r="BML44" s="670"/>
      <c r="BMM44" s="671"/>
      <c r="BMN44" s="670"/>
      <c r="BMO44" s="181"/>
      <c r="BMP44" s="668"/>
      <c r="BMQ44" s="669"/>
      <c r="BMR44" s="670"/>
      <c r="BMS44" s="670"/>
      <c r="BMT44" s="670"/>
      <c r="BMU44" s="671"/>
      <c r="BMV44" s="670"/>
      <c r="BMW44" s="181"/>
      <c r="BMX44" s="668"/>
      <c r="BMY44" s="669"/>
      <c r="BMZ44" s="670"/>
      <c r="BNA44" s="670"/>
      <c r="BNB44" s="670"/>
      <c r="BNC44" s="671"/>
      <c r="BND44" s="670"/>
      <c r="BNE44" s="181"/>
      <c r="BNF44" s="668"/>
      <c r="BNG44" s="669"/>
      <c r="BNH44" s="670"/>
      <c r="BNI44" s="670"/>
      <c r="BNJ44" s="670"/>
      <c r="BNK44" s="671"/>
      <c r="BNL44" s="670"/>
      <c r="BNM44" s="181"/>
      <c r="BNN44" s="668"/>
      <c r="BNO44" s="669"/>
      <c r="BNP44" s="670"/>
      <c r="BNQ44" s="670"/>
      <c r="BNR44" s="670"/>
      <c r="BNS44" s="671"/>
      <c r="BNT44" s="670"/>
      <c r="BNU44" s="181"/>
      <c r="BNV44" s="668"/>
      <c r="BNW44" s="669"/>
      <c r="BNX44" s="670"/>
      <c r="BNY44" s="670"/>
      <c r="BNZ44" s="670"/>
      <c r="BOA44" s="671"/>
      <c r="BOB44" s="670"/>
      <c r="BOC44" s="181"/>
      <c r="BOD44" s="668"/>
      <c r="BOE44" s="669"/>
      <c r="BOF44" s="670"/>
      <c r="BOG44" s="670"/>
      <c r="BOH44" s="670"/>
      <c r="BOI44" s="671"/>
      <c r="BOJ44" s="670"/>
      <c r="BOK44" s="181"/>
      <c r="BOL44" s="668"/>
      <c r="BOM44" s="669"/>
      <c r="BON44" s="670"/>
      <c r="BOO44" s="670"/>
      <c r="BOP44" s="670"/>
      <c r="BOQ44" s="671"/>
      <c r="BOR44" s="670"/>
      <c r="BOS44" s="181"/>
      <c r="BOT44" s="668"/>
      <c r="BOU44" s="669"/>
      <c r="BOV44" s="670"/>
      <c r="BOW44" s="670"/>
      <c r="BOX44" s="670"/>
      <c r="BOY44" s="671"/>
      <c r="BOZ44" s="670"/>
      <c r="BPA44" s="181"/>
      <c r="BPB44" s="668"/>
      <c r="BPC44" s="669"/>
      <c r="BPD44" s="670"/>
      <c r="BPE44" s="670"/>
      <c r="BPF44" s="670"/>
      <c r="BPG44" s="671"/>
      <c r="BPH44" s="670"/>
      <c r="BPI44" s="181"/>
      <c r="BPJ44" s="668"/>
      <c r="BPK44" s="669"/>
      <c r="BPL44" s="670"/>
      <c r="BPM44" s="670"/>
      <c r="BPN44" s="670"/>
      <c r="BPO44" s="671"/>
      <c r="BPP44" s="670"/>
      <c r="BPQ44" s="181"/>
      <c r="BPR44" s="668"/>
      <c r="BPS44" s="669"/>
      <c r="BPT44" s="670"/>
      <c r="BPU44" s="670"/>
      <c r="BPV44" s="670"/>
      <c r="BPW44" s="671"/>
      <c r="BPX44" s="670"/>
      <c r="BPY44" s="181"/>
      <c r="BPZ44" s="668"/>
      <c r="BQA44" s="669"/>
      <c r="BQB44" s="670"/>
      <c r="BQC44" s="670"/>
      <c r="BQD44" s="670"/>
      <c r="BQE44" s="671"/>
      <c r="BQF44" s="670"/>
      <c r="BQG44" s="181"/>
      <c r="BQH44" s="668"/>
      <c r="BQI44" s="669"/>
      <c r="BQJ44" s="670"/>
      <c r="BQK44" s="670"/>
      <c r="BQL44" s="670"/>
      <c r="BQM44" s="671"/>
      <c r="BQN44" s="670"/>
      <c r="BQO44" s="181"/>
      <c r="BQP44" s="668"/>
      <c r="BQQ44" s="669"/>
      <c r="BQR44" s="670"/>
      <c r="BQS44" s="670"/>
      <c r="BQT44" s="670"/>
      <c r="BQU44" s="671"/>
      <c r="BQV44" s="670"/>
      <c r="BQW44" s="181"/>
      <c r="BQX44" s="668"/>
      <c r="BQY44" s="669"/>
      <c r="BQZ44" s="670"/>
      <c r="BRA44" s="670"/>
      <c r="BRB44" s="670"/>
      <c r="BRC44" s="671"/>
      <c r="BRD44" s="670"/>
      <c r="BRE44" s="181"/>
      <c r="BRF44" s="668"/>
      <c r="BRG44" s="669"/>
      <c r="BRH44" s="670"/>
      <c r="BRI44" s="670"/>
      <c r="BRJ44" s="670"/>
      <c r="BRK44" s="671"/>
      <c r="BRL44" s="670"/>
      <c r="BRM44" s="181"/>
      <c r="BRN44" s="668"/>
      <c r="BRO44" s="669"/>
      <c r="BRP44" s="670"/>
      <c r="BRQ44" s="670"/>
      <c r="BRR44" s="670"/>
      <c r="BRS44" s="671"/>
      <c r="BRT44" s="670"/>
      <c r="BRU44" s="181"/>
      <c r="BRV44" s="668"/>
      <c r="BRW44" s="669"/>
      <c r="BRX44" s="670"/>
      <c r="BRY44" s="670"/>
      <c r="BRZ44" s="670"/>
      <c r="BSA44" s="671"/>
      <c r="BSB44" s="670"/>
      <c r="BSC44" s="181"/>
      <c r="BSD44" s="668"/>
      <c r="BSE44" s="669"/>
      <c r="BSF44" s="670"/>
      <c r="BSG44" s="670"/>
      <c r="BSH44" s="670"/>
      <c r="BSI44" s="671"/>
      <c r="BSJ44" s="670"/>
      <c r="BSK44" s="181"/>
      <c r="BSL44" s="668"/>
      <c r="BSM44" s="669"/>
      <c r="BSN44" s="670"/>
      <c r="BSO44" s="670"/>
      <c r="BSP44" s="670"/>
      <c r="BSQ44" s="671"/>
      <c r="BSR44" s="670"/>
      <c r="BSS44" s="181"/>
      <c r="BST44" s="668"/>
      <c r="BSU44" s="669"/>
      <c r="BSV44" s="670"/>
      <c r="BSW44" s="670"/>
      <c r="BSX44" s="670"/>
      <c r="BSY44" s="671"/>
      <c r="BSZ44" s="670"/>
      <c r="BTA44" s="181"/>
      <c r="BTB44" s="668"/>
      <c r="BTC44" s="669"/>
      <c r="BTD44" s="670"/>
      <c r="BTE44" s="670"/>
      <c r="BTF44" s="670"/>
      <c r="BTG44" s="671"/>
      <c r="BTH44" s="670"/>
      <c r="BTI44" s="181"/>
      <c r="BTJ44" s="668"/>
      <c r="BTK44" s="669"/>
      <c r="BTL44" s="670"/>
      <c r="BTM44" s="670"/>
      <c r="BTN44" s="670"/>
      <c r="BTO44" s="671"/>
      <c r="BTP44" s="670"/>
      <c r="BTQ44" s="181"/>
      <c r="BTR44" s="668"/>
      <c r="BTS44" s="669"/>
      <c r="BTT44" s="670"/>
      <c r="BTU44" s="670"/>
      <c r="BTV44" s="670"/>
      <c r="BTW44" s="671"/>
      <c r="BTX44" s="670"/>
      <c r="BTY44" s="181"/>
      <c r="BTZ44" s="668"/>
      <c r="BUA44" s="669"/>
      <c r="BUB44" s="670"/>
      <c r="BUC44" s="670"/>
      <c r="BUD44" s="670"/>
      <c r="BUE44" s="671"/>
      <c r="BUF44" s="670"/>
      <c r="BUG44" s="181"/>
      <c r="BUH44" s="668"/>
      <c r="BUI44" s="669"/>
      <c r="BUJ44" s="670"/>
      <c r="BUK44" s="670"/>
      <c r="BUL44" s="670"/>
      <c r="BUM44" s="671"/>
      <c r="BUN44" s="670"/>
      <c r="BUO44" s="181"/>
      <c r="BUP44" s="668"/>
      <c r="BUQ44" s="669"/>
      <c r="BUR44" s="670"/>
      <c r="BUS44" s="670"/>
      <c r="BUT44" s="670"/>
      <c r="BUU44" s="671"/>
      <c r="BUV44" s="670"/>
      <c r="BUW44" s="181"/>
      <c r="BUX44" s="668"/>
      <c r="BUY44" s="669"/>
      <c r="BUZ44" s="670"/>
      <c r="BVA44" s="670"/>
      <c r="BVB44" s="670"/>
      <c r="BVC44" s="671"/>
      <c r="BVD44" s="670"/>
      <c r="BVE44" s="181"/>
      <c r="BVF44" s="668"/>
      <c r="BVG44" s="669"/>
      <c r="BVH44" s="670"/>
      <c r="BVI44" s="670"/>
      <c r="BVJ44" s="670"/>
      <c r="BVK44" s="671"/>
      <c r="BVL44" s="670"/>
      <c r="BVM44" s="181"/>
      <c r="BVN44" s="668"/>
      <c r="BVO44" s="669"/>
      <c r="BVP44" s="670"/>
      <c r="BVQ44" s="670"/>
      <c r="BVR44" s="670"/>
      <c r="BVS44" s="671"/>
      <c r="BVT44" s="670"/>
      <c r="BVU44" s="181"/>
      <c r="BVV44" s="668"/>
      <c r="BVW44" s="669"/>
      <c r="BVX44" s="670"/>
      <c r="BVY44" s="670"/>
      <c r="BVZ44" s="670"/>
      <c r="BWA44" s="671"/>
      <c r="BWB44" s="670"/>
      <c r="BWC44" s="181"/>
      <c r="BWD44" s="668"/>
      <c r="BWE44" s="669"/>
      <c r="BWF44" s="670"/>
      <c r="BWG44" s="670"/>
      <c r="BWH44" s="670"/>
      <c r="BWI44" s="671"/>
      <c r="BWJ44" s="670"/>
      <c r="BWK44" s="181"/>
      <c r="BWL44" s="668"/>
      <c r="BWM44" s="669"/>
      <c r="BWN44" s="670"/>
      <c r="BWO44" s="670"/>
      <c r="BWP44" s="670"/>
      <c r="BWQ44" s="671"/>
      <c r="BWR44" s="670"/>
      <c r="BWS44" s="181"/>
      <c r="BWT44" s="668"/>
      <c r="BWU44" s="669"/>
      <c r="BWV44" s="670"/>
      <c r="BWW44" s="670"/>
      <c r="BWX44" s="670"/>
      <c r="BWY44" s="671"/>
      <c r="BWZ44" s="670"/>
      <c r="BXA44" s="181"/>
      <c r="BXB44" s="668"/>
      <c r="BXC44" s="669"/>
      <c r="BXD44" s="670"/>
      <c r="BXE44" s="670"/>
      <c r="BXF44" s="670"/>
      <c r="BXG44" s="671"/>
      <c r="BXH44" s="670"/>
      <c r="BXI44" s="181"/>
      <c r="BXJ44" s="668"/>
      <c r="BXK44" s="669"/>
      <c r="BXL44" s="670"/>
      <c r="BXM44" s="670"/>
      <c r="BXN44" s="670"/>
      <c r="BXO44" s="671"/>
      <c r="BXP44" s="670"/>
      <c r="BXQ44" s="181"/>
      <c r="BXR44" s="668"/>
      <c r="BXS44" s="669"/>
      <c r="BXT44" s="670"/>
      <c r="BXU44" s="670"/>
      <c r="BXV44" s="670"/>
      <c r="BXW44" s="671"/>
      <c r="BXX44" s="670"/>
      <c r="BXY44" s="181"/>
      <c r="BXZ44" s="668"/>
      <c r="BYA44" s="669"/>
      <c r="BYB44" s="670"/>
      <c r="BYC44" s="670"/>
      <c r="BYD44" s="670"/>
      <c r="BYE44" s="671"/>
      <c r="BYF44" s="670"/>
      <c r="BYG44" s="181"/>
      <c r="BYH44" s="668"/>
      <c r="BYI44" s="669"/>
      <c r="BYJ44" s="670"/>
      <c r="BYK44" s="670"/>
      <c r="BYL44" s="670"/>
      <c r="BYM44" s="671"/>
      <c r="BYN44" s="670"/>
      <c r="BYO44" s="181"/>
      <c r="BYP44" s="668"/>
      <c r="BYQ44" s="669"/>
      <c r="BYR44" s="670"/>
      <c r="BYS44" s="670"/>
      <c r="BYT44" s="670"/>
      <c r="BYU44" s="671"/>
      <c r="BYV44" s="670"/>
      <c r="BYW44" s="181"/>
      <c r="BYX44" s="668"/>
      <c r="BYY44" s="669"/>
      <c r="BYZ44" s="670"/>
      <c r="BZA44" s="670"/>
      <c r="BZB44" s="670"/>
      <c r="BZC44" s="671"/>
      <c r="BZD44" s="670"/>
      <c r="BZE44" s="181"/>
      <c r="BZF44" s="668"/>
      <c r="BZG44" s="669"/>
      <c r="BZH44" s="670"/>
      <c r="BZI44" s="670"/>
      <c r="BZJ44" s="670"/>
      <c r="BZK44" s="671"/>
      <c r="BZL44" s="670"/>
      <c r="BZM44" s="181"/>
      <c r="BZN44" s="668"/>
      <c r="BZO44" s="669"/>
      <c r="BZP44" s="670"/>
      <c r="BZQ44" s="670"/>
      <c r="BZR44" s="670"/>
      <c r="BZS44" s="671"/>
      <c r="BZT44" s="670"/>
      <c r="BZU44" s="181"/>
      <c r="BZV44" s="668"/>
      <c r="BZW44" s="669"/>
      <c r="BZX44" s="670"/>
      <c r="BZY44" s="670"/>
      <c r="BZZ44" s="670"/>
      <c r="CAA44" s="671"/>
      <c r="CAB44" s="670"/>
      <c r="CAC44" s="181"/>
      <c r="CAD44" s="668"/>
      <c r="CAE44" s="669"/>
      <c r="CAF44" s="670"/>
      <c r="CAG44" s="670"/>
      <c r="CAH44" s="670"/>
      <c r="CAI44" s="671"/>
      <c r="CAJ44" s="670"/>
      <c r="CAK44" s="181"/>
      <c r="CAL44" s="668"/>
      <c r="CAM44" s="669"/>
      <c r="CAN44" s="670"/>
      <c r="CAO44" s="670"/>
      <c r="CAP44" s="670"/>
      <c r="CAQ44" s="671"/>
      <c r="CAR44" s="670"/>
      <c r="CAS44" s="181"/>
      <c r="CAT44" s="668"/>
      <c r="CAU44" s="669"/>
      <c r="CAV44" s="670"/>
      <c r="CAW44" s="670"/>
      <c r="CAX44" s="670"/>
      <c r="CAY44" s="671"/>
      <c r="CAZ44" s="670"/>
      <c r="CBA44" s="181"/>
      <c r="CBB44" s="668"/>
      <c r="CBC44" s="669"/>
      <c r="CBD44" s="670"/>
      <c r="CBE44" s="670"/>
      <c r="CBF44" s="670"/>
      <c r="CBG44" s="671"/>
      <c r="CBH44" s="670"/>
      <c r="CBI44" s="181"/>
      <c r="CBJ44" s="668"/>
      <c r="CBK44" s="669"/>
      <c r="CBL44" s="670"/>
      <c r="CBM44" s="670"/>
      <c r="CBN44" s="670"/>
      <c r="CBO44" s="671"/>
      <c r="CBP44" s="670"/>
      <c r="CBQ44" s="181"/>
      <c r="CBR44" s="668"/>
      <c r="CBS44" s="669"/>
      <c r="CBT44" s="670"/>
      <c r="CBU44" s="670"/>
      <c r="CBV44" s="670"/>
      <c r="CBW44" s="671"/>
      <c r="CBX44" s="670"/>
      <c r="CBY44" s="181"/>
      <c r="CBZ44" s="668"/>
      <c r="CCA44" s="669"/>
      <c r="CCB44" s="670"/>
      <c r="CCC44" s="670"/>
      <c r="CCD44" s="670"/>
      <c r="CCE44" s="671"/>
      <c r="CCF44" s="670"/>
      <c r="CCG44" s="181"/>
      <c r="CCH44" s="668"/>
      <c r="CCI44" s="669"/>
      <c r="CCJ44" s="670"/>
      <c r="CCK44" s="670"/>
      <c r="CCL44" s="670"/>
      <c r="CCM44" s="671"/>
      <c r="CCN44" s="670"/>
      <c r="CCO44" s="181"/>
      <c r="CCP44" s="668"/>
      <c r="CCQ44" s="669"/>
      <c r="CCR44" s="670"/>
      <c r="CCS44" s="670"/>
      <c r="CCT44" s="670"/>
      <c r="CCU44" s="671"/>
      <c r="CCV44" s="670"/>
      <c r="CCW44" s="181"/>
      <c r="CCX44" s="668"/>
      <c r="CCY44" s="669"/>
      <c r="CCZ44" s="670"/>
      <c r="CDA44" s="670"/>
      <c r="CDB44" s="670"/>
      <c r="CDC44" s="671"/>
      <c r="CDD44" s="670"/>
      <c r="CDE44" s="181"/>
      <c r="CDF44" s="668"/>
      <c r="CDG44" s="669"/>
      <c r="CDH44" s="670"/>
      <c r="CDI44" s="670"/>
      <c r="CDJ44" s="670"/>
      <c r="CDK44" s="671"/>
      <c r="CDL44" s="670"/>
      <c r="CDM44" s="181"/>
      <c r="CDN44" s="668"/>
      <c r="CDO44" s="669"/>
      <c r="CDP44" s="670"/>
      <c r="CDQ44" s="670"/>
      <c r="CDR44" s="670"/>
      <c r="CDS44" s="671"/>
      <c r="CDT44" s="670"/>
      <c r="CDU44" s="181"/>
      <c r="CDV44" s="668"/>
      <c r="CDW44" s="669"/>
      <c r="CDX44" s="670"/>
      <c r="CDY44" s="670"/>
      <c r="CDZ44" s="670"/>
      <c r="CEA44" s="671"/>
      <c r="CEB44" s="670"/>
      <c r="CEC44" s="181"/>
      <c r="CED44" s="668"/>
      <c r="CEE44" s="669"/>
      <c r="CEF44" s="670"/>
      <c r="CEG44" s="670"/>
      <c r="CEH44" s="670"/>
      <c r="CEI44" s="671"/>
      <c r="CEJ44" s="670"/>
      <c r="CEK44" s="181"/>
      <c r="CEL44" s="668"/>
      <c r="CEM44" s="669"/>
      <c r="CEN44" s="670"/>
      <c r="CEO44" s="670"/>
      <c r="CEP44" s="670"/>
      <c r="CEQ44" s="671"/>
      <c r="CER44" s="670"/>
      <c r="CES44" s="181"/>
      <c r="CET44" s="668"/>
      <c r="CEU44" s="669"/>
      <c r="CEV44" s="670"/>
      <c r="CEW44" s="670"/>
      <c r="CEX44" s="670"/>
      <c r="CEY44" s="671"/>
      <c r="CEZ44" s="670"/>
      <c r="CFA44" s="181"/>
      <c r="CFB44" s="668"/>
      <c r="CFC44" s="669"/>
      <c r="CFD44" s="670"/>
      <c r="CFE44" s="670"/>
      <c r="CFF44" s="670"/>
      <c r="CFG44" s="671"/>
      <c r="CFH44" s="670"/>
      <c r="CFI44" s="181"/>
      <c r="CFJ44" s="668"/>
      <c r="CFK44" s="669"/>
      <c r="CFL44" s="670"/>
      <c r="CFM44" s="670"/>
      <c r="CFN44" s="670"/>
      <c r="CFO44" s="671"/>
      <c r="CFP44" s="670"/>
      <c r="CFQ44" s="181"/>
      <c r="CFR44" s="668"/>
      <c r="CFS44" s="669"/>
      <c r="CFT44" s="670"/>
      <c r="CFU44" s="670"/>
      <c r="CFV44" s="670"/>
      <c r="CFW44" s="671"/>
      <c r="CFX44" s="670"/>
      <c r="CFY44" s="181"/>
      <c r="CFZ44" s="668"/>
      <c r="CGA44" s="669"/>
      <c r="CGB44" s="670"/>
      <c r="CGC44" s="670"/>
      <c r="CGD44" s="670"/>
      <c r="CGE44" s="671"/>
      <c r="CGF44" s="670"/>
      <c r="CGG44" s="181"/>
      <c r="CGH44" s="668"/>
      <c r="CGI44" s="669"/>
      <c r="CGJ44" s="670"/>
      <c r="CGK44" s="670"/>
      <c r="CGL44" s="670"/>
      <c r="CGM44" s="671"/>
      <c r="CGN44" s="670"/>
      <c r="CGO44" s="181"/>
      <c r="CGP44" s="668"/>
      <c r="CGQ44" s="669"/>
      <c r="CGR44" s="670"/>
      <c r="CGS44" s="670"/>
      <c r="CGT44" s="670"/>
      <c r="CGU44" s="671"/>
      <c r="CGV44" s="670"/>
      <c r="CGW44" s="181"/>
      <c r="CGX44" s="668"/>
      <c r="CGY44" s="669"/>
      <c r="CGZ44" s="670"/>
      <c r="CHA44" s="670"/>
      <c r="CHB44" s="670"/>
      <c r="CHC44" s="671"/>
      <c r="CHD44" s="670"/>
      <c r="CHE44" s="181"/>
      <c r="CHF44" s="668"/>
      <c r="CHG44" s="669"/>
      <c r="CHH44" s="670"/>
      <c r="CHI44" s="670"/>
      <c r="CHJ44" s="670"/>
      <c r="CHK44" s="671"/>
      <c r="CHL44" s="670"/>
      <c r="CHM44" s="181"/>
      <c r="CHN44" s="668"/>
      <c r="CHO44" s="669"/>
      <c r="CHP44" s="670"/>
      <c r="CHQ44" s="670"/>
      <c r="CHR44" s="670"/>
      <c r="CHS44" s="671"/>
      <c r="CHT44" s="670"/>
      <c r="CHU44" s="181"/>
      <c r="CHV44" s="668"/>
      <c r="CHW44" s="669"/>
      <c r="CHX44" s="670"/>
      <c r="CHY44" s="670"/>
      <c r="CHZ44" s="670"/>
      <c r="CIA44" s="671"/>
      <c r="CIB44" s="670"/>
      <c r="CIC44" s="181"/>
      <c r="CID44" s="668"/>
      <c r="CIE44" s="669"/>
      <c r="CIF44" s="670"/>
      <c r="CIG44" s="670"/>
      <c r="CIH44" s="670"/>
      <c r="CII44" s="671"/>
      <c r="CIJ44" s="670"/>
      <c r="CIK44" s="181"/>
      <c r="CIL44" s="668"/>
      <c r="CIM44" s="669"/>
      <c r="CIN44" s="670"/>
      <c r="CIO44" s="670"/>
      <c r="CIP44" s="670"/>
      <c r="CIQ44" s="671"/>
      <c r="CIR44" s="670"/>
      <c r="CIS44" s="181"/>
      <c r="CIT44" s="668"/>
      <c r="CIU44" s="669"/>
      <c r="CIV44" s="670"/>
      <c r="CIW44" s="670"/>
      <c r="CIX44" s="670"/>
      <c r="CIY44" s="671"/>
      <c r="CIZ44" s="670"/>
      <c r="CJA44" s="181"/>
      <c r="CJB44" s="668"/>
      <c r="CJC44" s="669"/>
      <c r="CJD44" s="670"/>
      <c r="CJE44" s="670"/>
      <c r="CJF44" s="670"/>
      <c r="CJG44" s="671"/>
      <c r="CJH44" s="670"/>
      <c r="CJI44" s="181"/>
      <c r="CJJ44" s="668"/>
      <c r="CJK44" s="669"/>
      <c r="CJL44" s="670"/>
      <c r="CJM44" s="670"/>
      <c r="CJN44" s="670"/>
      <c r="CJO44" s="671"/>
      <c r="CJP44" s="670"/>
      <c r="CJQ44" s="181"/>
      <c r="CJR44" s="668"/>
      <c r="CJS44" s="669"/>
      <c r="CJT44" s="670"/>
      <c r="CJU44" s="670"/>
      <c r="CJV44" s="670"/>
      <c r="CJW44" s="671"/>
      <c r="CJX44" s="670"/>
      <c r="CJY44" s="181"/>
      <c r="CJZ44" s="668"/>
      <c r="CKA44" s="669"/>
      <c r="CKB44" s="670"/>
      <c r="CKC44" s="670"/>
      <c r="CKD44" s="670"/>
      <c r="CKE44" s="671"/>
      <c r="CKF44" s="670"/>
      <c r="CKG44" s="181"/>
      <c r="CKH44" s="668"/>
      <c r="CKI44" s="669"/>
      <c r="CKJ44" s="670"/>
      <c r="CKK44" s="670"/>
      <c r="CKL44" s="670"/>
      <c r="CKM44" s="671"/>
      <c r="CKN44" s="670"/>
      <c r="CKO44" s="181"/>
      <c r="CKP44" s="668"/>
      <c r="CKQ44" s="669"/>
      <c r="CKR44" s="670"/>
      <c r="CKS44" s="670"/>
      <c r="CKT44" s="670"/>
      <c r="CKU44" s="671"/>
      <c r="CKV44" s="670"/>
      <c r="CKW44" s="181"/>
      <c r="CKX44" s="668"/>
      <c r="CKY44" s="669"/>
      <c r="CKZ44" s="670"/>
      <c r="CLA44" s="670"/>
      <c r="CLB44" s="670"/>
      <c r="CLC44" s="671"/>
      <c r="CLD44" s="670"/>
      <c r="CLE44" s="181"/>
      <c r="CLF44" s="668"/>
      <c r="CLG44" s="669"/>
      <c r="CLH44" s="670"/>
      <c r="CLI44" s="670"/>
      <c r="CLJ44" s="670"/>
      <c r="CLK44" s="671"/>
      <c r="CLL44" s="670"/>
      <c r="CLM44" s="181"/>
      <c r="CLN44" s="668"/>
      <c r="CLO44" s="669"/>
      <c r="CLP44" s="670"/>
      <c r="CLQ44" s="670"/>
      <c r="CLR44" s="670"/>
      <c r="CLS44" s="671"/>
      <c r="CLT44" s="670"/>
      <c r="CLU44" s="181"/>
      <c r="CLV44" s="668"/>
      <c r="CLW44" s="669"/>
      <c r="CLX44" s="670"/>
      <c r="CLY44" s="670"/>
      <c r="CLZ44" s="670"/>
      <c r="CMA44" s="671"/>
      <c r="CMB44" s="670"/>
      <c r="CMC44" s="181"/>
      <c r="CMD44" s="668"/>
      <c r="CME44" s="669"/>
      <c r="CMF44" s="670"/>
      <c r="CMG44" s="670"/>
      <c r="CMH44" s="670"/>
      <c r="CMI44" s="671"/>
      <c r="CMJ44" s="670"/>
      <c r="CMK44" s="181"/>
      <c r="CML44" s="668"/>
      <c r="CMM44" s="669"/>
      <c r="CMN44" s="670"/>
      <c r="CMO44" s="670"/>
      <c r="CMP44" s="670"/>
      <c r="CMQ44" s="671"/>
      <c r="CMR44" s="670"/>
      <c r="CMS44" s="181"/>
      <c r="CMT44" s="668"/>
      <c r="CMU44" s="669"/>
      <c r="CMV44" s="670"/>
      <c r="CMW44" s="670"/>
      <c r="CMX44" s="670"/>
      <c r="CMY44" s="671"/>
      <c r="CMZ44" s="670"/>
      <c r="CNA44" s="181"/>
      <c r="CNB44" s="668"/>
      <c r="CNC44" s="669"/>
      <c r="CND44" s="670"/>
      <c r="CNE44" s="670"/>
      <c r="CNF44" s="670"/>
      <c r="CNG44" s="671"/>
      <c r="CNH44" s="670"/>
      <c r="CNI44" s="181"/>
      <c r="CNJ44" s="668"/>
      <c r="CNK44" s="669"/>
      <c r="CNL44" s="670"/>
      <c r="CNM44" s="670"/>
      <c r="CNN44" s="670"/>
      <c r="CNO44" s="671"/>
      <c r="CNP44" s="670"/>
      <c r="CNQ44" s="181"/>
      <c r="CNR44" s="668"/>
      <c r="CNS44" s="669"/>
      <c r="CNT44" s="670"/>
      <c r="CNU44" s="670"/>
      <c r="CNV44" s="670"/>
      <c r="CNW44" s="671"/>
      <c r="CNX44" s="670"/>
      <c r="CNY44" s="181"/>
      <c r="CNZ44" s="668"/>
      <c r="COA44" s="669"/>
      <c r="COB44" s="670"/>
      <c r="COC44" s="670"/>
      <c r="COD44" s="670"/>
      <c r="COE44" s="671"/>
      <c r="COF44" s="670"/>
      <c r="COG44" s="181"/>
      <c r="COH44" s="668"/>
      <c r="COI44" s="669"/>
      <c r="COJ44" s="670"/>
      <c r="COK44" s="670"/>
      <c r="COL44" s="670"/>
      <c r="COM44" s="671"/>
      <c r="CON44" s="670"/>
      <c r="COO44" s="181"/>
      <c r="COP44" s="668"/>
      <c r="COQ44" s="669"/>
      <c r="COR44" s="670"/>
      <c r="COS44" s="670"/>
      <c r="COT44" s="670"/>
      <c r="COU44" s="671"/>
      <c r="COV44" s="670"/>
      <c r="COW44" s="181"/>
      <c r="COX44" s="668"/>
      <c r="COY44" s="669"/>
      <c r="COZ44" s="670"/>
      <c r="CPA44" s="670"/>
      <c r="CPB44" s="670"/>
      <c r="CPC44" s="671"/>
      <c r="CPD44" s="670"/>
      <c r="CPE44" s="181"/>
      <c r="CPF44" s="668"/>
      <c r="CPG44" s="669"/>
      <c r="CPH44" s="670"/>
      <c r="CPI44" s="670"/>
      <c r="CPJ44" s="670"/>
      <c r="CPK44" s="671"/>
      <c r="CPL44" s="670"/>
      <c r="CPM44" s="181"/>
      <c r="CPN44" s="668"/>
      <c r="CPO44" s="669"/>
      <c r="CPP44" s="670"/>
      <c r="CPQ44" s="670"/>
      <c r="CPR44" s="670"/>
      <c r="CPS44" s="671"/>
      <c r="CPT44" s="670"/>
      <c r="CPU44" s="181"/>
      <c r="CPV44" s="668"/>
      <c r="CPW44" s="669"/>
      <c r="CPX44" s="670"/>
      <c r="CPY44" s="670"/>
      <c r="CPZ44" s="670"/>
      <c r="CQA44" s="671"/>
      <c r="CQB44" s="670"/>
      <c r="CQC44" s="181"/>
      <c r="CQD44" s="668"/>
      <c r="CQE44" s="669"/>
      <c r="CQF44" s="670"/>
      <c r="CQG44" s="670"/>
      <c r="CQH44" s="670"/>
      <c r="CQI44" s="671"/>
      <c r="CQJ44" s="670"/>
      <c r="CQK44" s="181"/>
      <c r="CQL44" s="668"/>
      <c r="CQM44" s="669"/>
      <c r="CQN44" s="670"/>
      <c r="CQO44" s="670"/>
      <c r="CQP44" s="670"/>
      <c r="CQQ44" s="671"/>
      <c r="CQR44" s="670"/>
      <c r="CQS44" s="181"/>
      <c r="CQT44" s="668"/>
      <c r="CQU44" s="669"/>
      <c r="CQV44" s="670"/>
      <c r="CQW44" s="670"/>
      <c r="CQX44" s="670"/>
      <c r="CQY44" s="671"/>
      <c r="CQZ44" s="670"/>
      <c r="CRA44" s="181"/>
      <c r="CRB44" s="668"/>
      <c r="CRC44" s="669"/>
      <c r="CRD44" s="670"/>
      <c r="CRE44" s="670"/>
      <c r="CRF44" s="670"/>
      <c r="CRG44" s="671"/>
      <c r="CRH44" s="670"/>
      <c r="CRI44" s="181"/>
      <c r="CRJ44" s="668"/>
      <c r="CRK44" s="669"/>
      <c r="CRL44" s="670"/>
      <c r="CRM44" s="670"/>
      <c r="CRN44" s="670"/>
      <c r="CRO44" s="671"/>
      <c r="CRP44" s="670"/>
      <c r="CRQ44" s="181"/>
      <c r="CRR44" s="668"/>
      <c r="CRS44" s="669"/>
      <c r="CRT44" s="670"/>
      <c r="CRU44" s="670"/>
      <c r="CRV44" s="670"/>
      <c r="CRW44" s="671"/>
      <c r="CRX44" s="670"/>
      <c r="CRY44" s="181"/>
      <c r="CRZ44" s="668"/>
      <c r="CSA44" s="669"/>
      <c r="CSB44" s="670"/>
      <c r="CSC44" s="670"/>
      <c r="CSD44" s="670"/>
      <c r="CSE44" s="671"/>
      <c r="CSF44" s="670"/>
      <c r="CSG44" s="181"/>
      <c r="CSH44" s="668"/>
      <c r="CSI44" s="669"/>
      <c r="CSJ44" s="670"/>
      <c r="CSK44" s="670"/>
      <c r="CSL44" s="670"/>
      <c r="CSM44" s="671"/>
      <c r="CSN44" s="670"/>
      <c r="CSO44" s="181"/>
      <c r="CSP44" s="668"/>
      <c r="CSQ44" s="669"/>
      <c r="CSR44" s="670"/>
      <c r="CSS44" s="670"/>
      <c r="CST44" s="670"/>
      <c r="CSU44" s="671"/>
      <c r="CSV44" s="670"/>
      <c r="CSW44" s="181"/>
      <c r="CSX44" s="668"/>
      <c r="CSY44" s="669"/>
      <c r="CSZ44" s="670"/>
      <c r="CTA44" s="670"/>
      <c r="CTB44" s="670"/>
      <c r="CTC44" s="671"/>
      <c r="CTD44" s="670"/>
      <c r="CTE44" s="181"/>
      <c r="CTF44" s="668"/>
      <c r="CTG44" s="669"/>
      <c r="CTH44" s="670"/>
      <c r="CTI44" s="670"/>
      <c r="CTJ44" s="670"/>
      <c r="CTK44" s="671"/>
      <c r="CTL44" s="670"/>
      <c r="CTM44" s="181"/>
      <c r="CTN44" s="668"/>
      <c r="CTO44" s="669"/>
      <c r="CTP44" s="670"/>
      <c r="CTQ44" s="670"/>
      <c r="CTR44" s="670"/>
      <c r="CTS44" s="671"/>
      <c r="CTT44" s="670"/>
      <c r="CTU44" s="181"/>
      <c r="CTV44" s="668"/>
      <c r="CTW44" s="669"/>
      <c r="CTX44" s="670"/>
      <c r="CTY44" s="670"/>
      <c r="CTZ44" s="670"/>
      <c r="CUA44" s="671"/>
      <c r="CUB44" s="670"/>
      <c r="CUC44" s="181"/>
      <c r="CUD44" s="668"/>
      <c r="CUE44" s="669"/>
      <c r="CUF44" s="670"/>
      <c r="CUG44" s="670"/>
      <c r="CUH44" s="670"/>
      <c r="CUI44" s="671"/>
      <c r="CUJ44" s="670"/>
      <c r="CUK44" s="181"/>
      <c r="CUL44" s="668"/>
      <c r="CUM44" s="669"/>
      <c r="CUN44" s="670"/>
      <c r="CUO44" s="670"/>
      <c r="CUP44" s="670"/>
      <c r="CUQ44" s="671"/>
      <c r="CUR44" s="670"/>
      <c r="CUS44" s="181"/>
      <c r="CUT44" s="668"/>
      <c r="CUU44" s="669"/>
      <c r="CUV44" s="670"/>
      <c r="CUW44" s="670"/>
      <c r="CUX44" s="670"/>
      <c r="CUY44" s="671"/>
      <c r="CUZ44" s="670"/>
      <c r="CVA44" s="181"/>
      <c r="CVB44" s="668"/>
      <c r="CVC44" s="669"/>
      <c r="CVD44" s="670"/>
      <c r="CVE44" s="670"/>
      <c r="CVF44" s="670"/>
      <c r="CVG44" s="671"/>
      <c r="CVH44" s="670"/>
      <c r="CVI44" s="181"/>
      <c r="CVJ44" s="668"/>
      <c r="CVK44" s="669"/>
      <c r="CVL44" s="670"/>
      <c r="CVM44" s="670"/>
      <c r="CVN44" s="670"/>
      <c r="CVO44" s="671"/>
      <c r="CVP44" s="670"/>
      <c r="CVQ44" s="181"/>
      <c r="CVR44" s="668"/>
      <c r="CVS44" s="669"/>
      <c r="CVT44" s="670"/>
      <c r="CVU44" s="670"/>
      <c r="CVV44" s="670"/>
      <c r="CVW44" s="671"/>
      <c r="CVX44" s="670"/>
      <c r="CVY44" s="181"/>
      <c r="CVZ44" s="668"/>
      <c r="CWA44" s="669"/>
      <c r="CWB44" s="670"/>
      <c r="CWC44" s="670"/>
      <c r="CWD44" s="670"/>
      <c r="CWE44" s="671"/>
      <c r="CWF44" s="670"/>
      <c r="CWG44" s="181"/>
      <c r="CWH44" s="668"/>
      <c r="CWI44" s="669"/>
      <c r="CWJ44" s="670"/>
      <c r="CWK44" s="670"/>
      <c r="CWL44" s="670"/>
      <c r="CWM44" s="671"/>
      <c r="CWN44" s="670"/>
      <c r="CWO44" s="181"/>
      <c r="CWP44" s="668"/>
      <c r="CWQ44" s="669"/>
      <c r="CWR44" s="670"/>
      <c r="CWS44" s="670"/>
      <c r="CWT44" s="670"/>
      <c r="CWU44" s="671"/>
      <c r="CWV44" s="670"/>
      <c r="CWW44" s="181"/>
      <c r="CWX44" s="668"/>
      <c r="CWY44" s="669"/>
      <c r="CWZ44" s="670"/>
      <c r="CXA44" s="670"/>
      <c r="CXB44" s="670"/>
      <c r="CXC44" s="671"/>
      <c r="CXD44" s="670"/>
      <c r="CXE44" s="181"/>
      <c r="CXF44" s="668"/>
      <c r="CXG44" s="669"/>
      <c r="CXH44" s="670"/>
      <c r="CXI44" s="670"/>
      <c r="CXJ44" s="670"/>
      <c r="CXK44" s="671"/>
      <c r="CXL44" s="670"/>
      <c r="CXM44" s="181"/>
      <c r="CXN44" s="668"/>
      <c r="CXO44" s="669"/>
      <c r="CXP44" s="670"/>
      <c r="CXQ44" s="670"/>
      <c r="CXR44" s="670"/>
      <c r="CXS44" s="671"/>
      <c r="CXT44" s="670"/>
      <c r="CXU44" s="181"/>
      <c r="CXV44" s="668"/>
      <c r="CXW44" s="669"/>
      <c r="CXX44" s="670"/>
      <c r="CXY44" s="670"/>
      <c r="CXZ44" s="670"/>
      <c r="CYA44" s="671"/>
      <c r="CYB44" s="670"/>
      <c r="CYC44" s="181"/>
      <c r="CYD44" s="668"/>
      <c r="CYE44" s="669"/>
      <c r="CYF44" s="670"/>
      <c r="CYG44" s="670"/>
      <c r="CYH44" s="670"/>
      <c r="CYI44" s="671"/>
      <c r="CYJ44" s="670"/>
      <c r="CYK44" s="181"/>
      <c r="CYL44" s="668"/>
      <c r="CYM44" s="669"/>
      <c r="CYN44" s="670"/>
      <c r="CYO44" s="670"/>
      <c r="CYP44" s="670"/>
      <c r="CYQ44" s="671"/>
      <c r="CYR44" s="670"/>
      <c r="CYS44" s="181"/>
      <c r="CYT44" s="668"/>
      <c r="CYU44" s="669"/>
      <c r="CYV44" s="670"/>
      <c r="CYW44" s="670"/>
      <c r="CYX44" s="670"/>
      <c r="CYY44" s="671"/>
      <c r="CYZ44" s="670"/>
      <c r="CZA44" s="181"/>
      <c r="CZB44" s="668"/>
      <c r="CZC44" s="669"/>
      <c r="CZD44" s="670"/>
      <c r="CZE44" s="670"/>
      <c r="CZF44" s="670"/>
      <c r="CZG44" s="671"/>
      <c r="CZH44" s="670"/>
      <c r="CZI44" s="181"/>
      <c r="CZJ44" s="668"/>
      <c r="CZK44" s="669"/>
      <c r="CZL44" s="670"/>
      <c r="CZM44" s="670"/>
      <c r="CZN44" s="670"/>
      <c r="CZO44" s="671"/>
      <c r="CZP44" s="670"/>
      <c r="CZQ44" s="181"/>
      <c r="CZR44" s="668"/>
      <c r="CZS44" s="669"/>
      <c r="CZT44" s="670"/>
      <c r="CZU44" s="670"/>
      <c r="CZV44" s="670"/>
      <c r="CZW44" s="671"/>
      <c r="CZX44" s="670"/>
      <c r="CZY44" s="181"/>
      <c r="CZZ44" s="668"/>
      <c r="DAA44" s="669"/>
      <c r="DAB44" s="670"/>
      <c r="DAC44" s="670"/>
      <c r="DAD44" s="670"/>
      <c r="DAE44" s="671"/>
      <c r="DAF44" s="670"/>
      <c r="DAG44" s="181"/>
      <c r="DAH44" s="668"/>
      <c r="DAI44" s="669"/>
      <c r="DAJ44" s="670"/>
      <c r="DAK44" s="670"/>
      <c r="DAL44" s="670"/>
      <c r="DAM44" s="671"/>
      <c r="DAN44" s="670"/>
      <c r="DAO44" s="181"/>
      <c r="DAP44" s="668"/>
      <c r="DAQ44" s="669"/>
      <c r="DAR44" s="670"/>
      <c r="DAS44" s="670"/>
      <c r="DAT44" s="670"/>
      <c r="DAU44" s="671"/>
      <c r="DAV44" s="670"/>
      <c r="DAW44" s="181"/>
      <c r="DAX44" s="668"/>
      <c r="DAY44" s="669"/>
      <c r="DAZ44" s="670"/>
      <c r="DBA44" s="670"/>
      <c r="DBB44" s="670"/>
      <c r="DBC44" s="671"/>
      <c r="DBD44" s="670"/>
      <c r="DBE44" s="181"/>
      <c r="DBF44" s="668"/>
      <c r="DBG44" s="669"/>
      <c r="DBH44" s="670"/>
      <c r="DBI44" s="670"/>
      <c r="DBJ44" s="670"/>
      <c r="DBK44" s="671"/>
      <c r="DBL44" s="670"/>
      <c r="DBM44" s="181"/>
      <c r="DBN44" s="668"/>
      <c r="DBO44" s="669"/>
      <c r="DBP44" s="670"/>
      <c r="DBQ44" s="670"/>
      <c r="DBR44" s="670"/>
      <c r="DBS44" s="671"/>
      <c r="DBT44" s="670"/>
      <c r="DBU44" s="181"/>
      <c r="DBV44" s="668"/>
      <c r="DBW44" s="669"/>
      <c r="DBX44" s="670"/>
      <c r="DBY44" s="670"/>
      <c r="DBZ44" s="670"/>
      <c r="DCA44" s="671"/>
      <c r="DCB44" s="670"/>
      <c r="DCC44" s="181"/>
      <c r="DCD44" s="668"/>
      <c r="DCE44" s="669"/>
      <c r="DCF44" s="670"/>
      <c r="DCG44" s="670"/>
      <c r="DCH44" s="670"/>
      <c r="DCI44" s="671"/>
      <c r="DCJ44" s="670"/>
      <c r="DCK44" s="181"/>
      <c r="DCL44" s="668"/>
      <c r="DCM44" s="669"/>
      <c r="DCN44" s="670"/>
      <c r="DCO44" s="670"/>
      <c r="DCP44" s="670"/>
      <c r="DCQ44" s="671"/>
      <c r="DCR44" s="670"/>
      <c r="DCS44" s="181"/>
      <c r="DCT44" s="668"/>
      <c r="DCU44" s="669"/>
      <c r="DCV44" s="670"/>
      <c r="DCW44" s="670"/>
      <c r="DCX44" s="670"/>
      <c r="DCY44" s="671"/>
      <c r="DCZ44" s="670"/>
      <c r="DDA44" s="181"/>
      <c r="DDB44" s="668"/>
      <c r="DDC44" s="669"/>
      <c r="DDD44" s="670"/>
      <c r="DDE44" s="670"/>
      <c r="DDF44" s="670"/>
      <c r="DDG44" s="671"/>
      <c r="DDH44" s="670"/>
      <c r="DDI44" s="181"/>
      <c r="DDJ44" s="668"/>
      <c r="DDK44" s="669"/>
      <c r="DDL44" s="670"/>
      <c r="DDM44" s="670"/>
      <c r="DDN44" s="670"/>
      <c r="DDO44" s="671"/>
      <c r="DDP44" s="670"/>
      <c r="DDQ44" s="181"/>
      <c r="DDR44" s="668"/>
      <c r="DDS44" s="669"/>
      <c r="DDT44" s="670"/>
      <c r="DDU44" s="670"/>
      <c r="DDV44" s="670"/>
      <c r="DDW44" s="671"/>
      <c r="DDX44" s="670"/>
      <c r="DDY44" s="181"/>
      <c r="DDZ44" s="668"/>
      <c r="DEA44" s="669"/>
      <c r="DEB44" s="670"/>
      <c r="DEC44" s="670"/>
      <c r="DED44" s="670"/>
      <c r="DEE44" s="671"/>
      <c r="DEF44" s="670"/>
      <c r="DEG44" s="181"/>
      <c r="DEH44" s="668"/>
      <c r="DEI44" s="669"/>
      <c r="DEJ44" s="670"/>
      <c r="DEK44" s="670"/>
      <c r="DEL44" s="670"/>
      <c r="DEM44" s="671"/>
      <c r="DEN44" s="670"/>
      <c r="DEO44" s="181"/>
      <c r="DEP44" s="668"/>
      <c r="DEQ44" s="669"/>
      <c r="DER44" s="670"/>
      <c r="DES44" s="670"/>
      <c r="DET44" s="670"/>
      <c r="DEU44" s="671"/>
      <c r="DEV44" s="670"/>
      <c r="DEW44" s="181"/>
      <c r="DEX44" s="668"/>
      <c r="DEY44" s="669"/>
      <c r="DEZ44" s="670"/>
      <c r="DFA44" s="670"/>
      <c r="DFB44" s="670"/>
      <c r="DFC44" s="671"/>
      <c r="DFD44" s="670"/>
      <c r="DFE44" s="181"/>
      <c r="DFF44" s="668"/>
      <c r="DFG44" s="669"/>
      <c r="DFH44" s="670"/>
      <c r="DFI44" s="670"/>
      <c r="DFJ44" s="670"/>
      <c r="DFK44" s="671"/>
      <c r="DFL44" s="670"/>
      <c r="DFM44" s="181"/>
      <c r="DFN44" s="668"/>
      <c r="DFO44" s="669"/>
      <c r="DFP44" s="670"/>
      <c r="DFQ44" s="670"/>
      <c r="DFR44" s="670"/>
      <c r="DFS44" s="671"/>
      <c r="DFT44" s="670"/>
      <c r="DFU44" s="181"/>
      <c r="DFV44" s="668"/>
      <c r="DFW44" s="669"/>
      <c r="DFX44" s="670"/>
      <c r="DFY44" s="670"/>
      <c r="DFZ44" s="670"/>
      <c r="DGA44" s="671"/>
      <c r="DGB44" s="670"/>
      <c r="DGC44" s="181"/>
      <c r="DGD44" s="668"/>
      <c r="DGE44" s="669"/>
      <c r="DGF44" s="670"/>
      <c r="DGG44" s="670"/>
      <c r="DGH44" s="670"/>
      <c r="DGI44" s="671"/>
      <c r="DGJ44" s="670"/>
      <c r="DGK44" s="181"/>
      <c r="DGL44" s="668"/>
      <c r="DGM44" s="669"/>
      <c r="DGN44" s="670"/>
      <c r="DGO44" s="670"/>
      <c r="DGP44" s="670"/>
      <c r="DGQ44" s="671"/>
      <c r="DGR44" s="670"/>
      <c r="DGS44" s="181"/>
      <c r="DGT44" s="668"/>
      <c r="DGU44" s="669"/>
      <c r="DGV44" s="670"/>
      <c r="DGW44" s="670"/>
      <c r="DGX44" s="670"/>
      <c r="DGY44" s="671"/>
      <c r="DGZ44" s="670"/>
      <c r="DHA44" s="181"/>
      <c r="DHB44" s="668"/>
      <c r="DHC44" s="669"/>
      <c r="DHD44" s="670"/>
      <c r="DHE44" s="670"/>
      <c r="DHF44" s="670"/>
      <c r="DHG44" s="671"/>
      <c r="DHH44" s="670"/>
      <c r="DHI44" s="181"/>
      <c r="DHJ44" s="668"/>
      <c r="DHK44" s="669"/>
      <c r="DHL44" s="670"/>
      <c r="DHM44" s="670"/>
      <c r="DHN44" s="670"/>
      <c r="DHO44" s="671"/>
      <c r="DHP44" s="670"/>
      <c r="DHQ44" s="181"/>
      <c r="DHR44" s="668"/>
      <c r="DHS44" s="669"/>
      <c r="DHT44" s="670"/>
      <c r="DHU44" s="670"/>
      <c r="DHV44" s="670"/>
      <c r="DHW44" s="671"/>
      <c r="DHX44" s="670"/>
      <c r="DHY44" s="181"/>
      <c r="DHZ44" s="668"/>
      <c r="DIA44" s="669"/>
      <c r="DIB44" s="670"/>
      <c r="DIC44" s="670"/>
      <c r="DID44" s="670"/>
      <c r="DIE44" s="671"/>
      <c r="DIF44" s="670"/>
      <c r="DIG44" s="181"/>
      <c r="DIH44" s="668"/>
      <c r="DII44" s="669"/>
      <c r="DIJ44" s="670"/>
      <c r="DIK44" s="670"/>
      <c r="DIL44" s="670"/>
      <c r="DIM44" s="671"/>
      <c r="DIN44" s="670"/>
      <c r="DIO44" s="181"/>
      <c r="DIP44" s="668"/>
      <c r="DIQ44" s="669"/>
      <c r="DIR44" s="670"/>
      <c r="DIS44" s="670"/>
      <c r="DIT44" s="670"/>
      <c r="DIU44" s="671"/>
      <c r="DIV44" s="670"/>
      <c r="DIW44" s="181"/>
      <c r="DIX44" s="668"/>
      <c r="DIY44" s="669"/>
      <c r="DIZ44" s="670"/>
      <c r="DJA44" s="670"/>
      <c r="DJB44" s="670"/>
      <c r="DJC44" s="671"/>
      <c r="DJD44" s="670"/>
      <c r="DJE44" s="181"/>
      <c r="DJF44" s="668"/>
      <c r="DJG44" s="669"/>
      <c r="DJH44" s="670"/>
      <c r="DJI44" s="670"/>
      <c r="DJJ44" s="670"/>
      <c r="DJK44" s="671"/>
      <c r="DJL44" s="670"/>
      <c r="DJM44" s="181"/>
      <c r="DJN44" s="668"/>
      <c r="DJO44" s="669"/>
      <c r="DJP44" s="670"/>
      <c r="DJQ44" s="670"/>
      <c r="DJR44" s="670"/>
      <c r="DJS44" s="671"/>
      <c r="DJT44" s="670"/>
      <c r="DJU44" s="181"/>
      <c r="DJV44" s="668"/>
      <c r="DJW44" s="669"/>
      <c r="DJX44" s="670"/>
      <c r="DJY44" s="670"/>
      <c r="DJZ44" s="670"/>
      <c r="DKA44" s="671"/>
      <c r="DKB44" s="670"/>
      <c r="DKC44" s="181"/>
      <c r="DKD44" s="668"/>
      <c r="DKE44" s="669"/>
      <c r="DKF44" s="670"/>
      <c r="DKG44" s="670"/>
      <c r="DKH44" s="670"/>
      <c r="DKI44" s="671"/>
      <c r="DKJ44" s="670"/>
      <c r="DKK44" s="181"/>
      <c r="DKL44" s="668"/>
      <c r="DKM44" s="669"/>
      <c r="DKN44" s="670"/>
      <c r="DKO44" s="670"/>
      <c r="DKP44" s="670"/>
      <c r="DKQ44" s="671"/>
      <c r="DKR44" s="670"/>
      <c r="DKS44" s="181"/>
      <c r="DKT44" s="668"/>
      <c r="DKU44" s="669"/>
      <c r="DKV44" s="670"/>
      <c r="DKW44" s="670"/>
      <c r="DKX44" s="670"/>
      <c r="DKY44" s="671"/>
      <c r="DKZ44" s="670"/>
      <c r="DLA44" s="181"/>
      <c r="DLB44" s="668"/>
      <c r="DLC44" s="669"/>
      <c r="DLD44" s="670"/>
      <c r="DLE44" s="670"/>
      <c r="DLF44" s="670"/>
      <c r="DLG44" s="671"/>
      <c r="DLH44" s="670"/>
      <c r="DLI44" s="181"/>
      <c r="DLJ44" s="668"/>
      <c r="DLK44" s="669"/>
      <c r="DLL44" s="670"/>
      <c r="DLM44" s="670"/>
      <c r="DLN44" s="670"/>
      <c r="DLO44" s="671"/>
      <c r="DLP44" s="670"/>
      <c r="DLQ44" s="181"/>
      <c r="DLR44" s="668"/>
      <c r="DLS44" s="669"/>
      <c r="DLT44" s="670"/>
      <c r="DLU44" s="670"/>
      <c r="DLV44" s="670"/>
      <c r="DLW44" s="671"/>
      <c r="DLX44" s="670"/>
      <c r="DLY44" s="181"/>
      <c r="DLZ44" s="668"/>
      <c r="DMA44" s="669"/>
      <c r="DMB44" s="670"/>
      <c r="DMC44" s="670"/>
      <c r="DMD44" s="670"/>
      <c r="DME44" s="671"/>
      <c r="DMF44" s="670"/>
      <c r="DMG44" s="181"/>
      <c r="DMH44" s="668"/>
      <c r="DMI44" s="669"/>
      <c r="DMJ44" s="670"/>
      <c r="DMK44" s="670"/>
      <c r="DML44" s="670"/>
      <c r="DMM44" s="671"/>
      <c r="DMN44" s="670"/>
      <c r="DMO44" s="181"/>
      <c r="DMP44" s="668"/>
      <c r="DMQ44" s="669"/>
      <c r="DMR44" s="670"/>
      <c r="DMS44" s="670"/>
      <c r="DMT44" s="670"/>
      <c r="DMU44" s="671"/>
      <c r="DMV44" s="670"/>
      <c r="DMW44" s="181"/>
      <c r="DMX44" s="668"/>
      <c r="DMY44" s="669"/>
      <c r="DMZ44" s="670"/>
      <c r="DNA44" s="670"/>
      <c r="DNB44" s="670"/>
      <c r="DNC44" s="671"/>
      <c r="DND44" s="670"/>
      <c r="DNE44" s="181"/>
      <c r="DNF44" s="668"/>
      <c r="DNG44" s="669"/>
      <c r="DNH44" s="670"/>
      <c r="DNI44" s="670"/>
      <c r="DNJ44" s="670"/>
      <c r="DNK44" s="671"/>
      <c r="DNL44" s="670"/>
      <c r="DNM44" s="181"/>
      <c r="DNN44" s="668"/>
      <c r="DNO44" s="669"/>
      <c r="DNP44" s="670"/>
      <c r="DNQ44" s="670"/>
      <c r="DNR44" s="670"/>
      <c r="DNS44" s="671"/>
      <c r="DNT44" s="670"/>
      <c r="DNU44" s="181"/>
      <c r="DNV44" s="668"/>
      <c r="DNW44" s="669"/>
      <c r="DNX44" s="670"/>
      <c r="DNY44" s="670"/>
      <c r="DNZ44" s="670"/>
      <c r="DOA44" s="671"/>
      <c r="DOB44" s="670"/>
      <c r="DOC44" s="181"/>
      <c r="DOD44" s="668"/>
      <c r="DOE44" s="669"/>
      <c r="DOF44" s="670"/>
      <c r="DOG44" s="670"/>
      <c r="DOH44" s="670"/>
      <c r="DOI44" s="671"/>
      <c r="DOJ44" s="670"/>
      <c r="DOK44" s="181"/>
      <c r="DOL44" s="668"/>
      <c r="DOM44" s="669"/>
      <c r="DON44" s="670"/>
      <c r="DOO44" s="670"/>
      <c r="DOP44" s="670"/>
      <c r="DOQ44" s="671"/>
      <c r="DOR44" s="670"/>
      <c r="DOS44" s="181"/>
      <c r="DOT44" s="668"/>
      <c r="DOU44" s="669"/>
      <c r="DOV44" s="670"/>
      <c r="DOW44" s="670"/>
      <c r="DOX44" s="670"/>
      <c r="DOY44" s="671"/>
      <c r="DOZ44" s="670"/>
      <c r="DPA44" s="181"/>
      <c r="DPB44" s="668"/>
      <c r="DPC44" s="669"/>
      <c r="DPD44" s="670"/>
      <c r="DPE44" s="670"/>
      <c r="DPF44" s="670"/>
      <c r="DPG44" s="671"/>
      <c r="DPH44" s="670"/>
      <c r="DPI44" s="181"/>
      <c r="DPJ44" s="668"/>
      <c r="DPK44" s="669"/>
      <c r="DPL44" s="670"/>
      <c r="DPM44" s="670"/>
      <c r="DPN44" s="670"/>
      <c r="DPO44" s="671"/>
      <c r="DPP44" s="670"/>
      <c r="DPQ44" s="181"/>
      <c r="DPR44" s="668"/>
      <c r="DPS44" s="669"/>
      <c r="DPT44" s="670"/>
      <c r="DPU44" s="670"/>
      <c r="DPV44" s="670"/>
      <c r="DPW44" s="671"/>
      <c r="DPX44" s="670"/>
      <c r="DPY44" s="181"/>
      <c r="DPZ44" s="668"/>
      <c r="DQA44" s="669"/>
      <c r="DQB44" s="670"/>
      <c r="DQC44" s="670"/>
      <c r="DQD44" s="670"/>
      <c r="DQE44" s="671"/>
      <c r="DQF44" s="670"/>
      <c r="DQG44" s="181"/>
      <c r="DQH44" s="668"/>
      <c r="DQI44" s="669"/>
      <c r="DQJ44" s="670"/>
      <c r="DQK44" s="670"/>
      <c r="DQL44" s="670"/>
      <c r="DQM44" s="671"/>
      <c r="DQN44" s="670"/>
      <c r="DQO44" s="181"/>
      <c r="DQP44" s="668"/>
      <c r="DQQ44" s="669"/>
      <c r="DQR44" s="670"/>
      <c r="DQS44" s="670"/>
      <c r="DQT44" s="670"/>
      <c r="DQU44" s="671"/>
      <c r="DQV44" s="670"/>
      <c r="DQW44" s="181"/>
      <c r="DQX44" s="668"/>
      <c r="DQY44" s="669"/>
      <c r="DQZ44" s="670"/>
      <c r="DRA44" s="670"/>
      <c r="DRB44" s="670"/>
      <c r="DRC44" s="671"/>
      <c r="DRD44" s="670"/>
      <c r="DRE44" s="181"/>
      <c r="DRF44" s="668"/>
      <c r="DRG44" s="669"/>
      <c r="DRH44" s="670"/>
      <c r="DRI44" s="670"/>
      <c r="DRJ44" s="670"/>
      <c r="DRK44" s="671"/>
      <c r="DRL44" s="670"/>
      <c r="DRM44" s="181"/>
      <c r="DRN44" s="668"/>
      <c r="DRO44" s="669"/>
      <c r="DRP44" s="670"/>
      <c r="DRQ44" s="670"/>
      <c r="DRR44" s="670"/>
      <c r="DRS44" s="671"/>
      <c r="DRT44" s="670"/>
      <c r="DRU44" s="181"/>
      <c r="DRV44" s="668"/>
      <c r="DRW44" s="669"/>
      <c r="DRX44" s="670"/>
      <c r="DRY44" s="670"/>
      <c r="DRZ44" s="670"/>
      <c r="DSA44" s="671"/>
      <c r="DSB44" s="670"/>
      <c r="DSC44" s="181"/>
      <c r="DSD44" s="668"/>
      <c r="DSE44" s="669"/>
      <c r="DSF44" s="670"/>
      <c r="DSG44" s="670"/>
      <c r="DSH44" s="670"/>
      <c r="DSI44" s="671"/>
      <c r="DSJ44" s="670"/>
      <c r="DSK44" s="181"/>
      <c r="DSL44" s="668"/>
      <c r="DSM44" s="669"/>
      <c r="DSN44" s="670"/>
      <c r="DSO44" s="670"/>
      <c r="DSP44" s="670"/>
      <c r="DSQ44" s="671"/>
      <c r="DSR44" s="670"/>
      <c r="DSS44" s="181"/>
      <c r="DST44" s="668"/>
      <c r="DSU44" s="669"/>
      <c r="DSV44" s="670"/>
      <c r="DSW44" s="670"/>
      <c r="DSX44" s="670"/>
      <c r="DSY44" s="671"/>
      <c r="DSZ44" s="670"/>
      <c r="DTA44" s="181"/>
      <c r="DTB44" s="668"/>
      <c r="DTC44" s="669"/>
      <c r="DTD44" s="670"/>
      <c r="DTE44" s="670"/>
      <c r="DTF44" s="670"/>
      <c r="DTG44" s="671"/>
      <c r="DTH44" s="670"/>
      <c r="DTI44" s="181"/>
      <c r="DTJ44" s="668"/>
      <c r="DTK44" s="669"/>
      <c r="DTL44" s="670"/>
      <c r="DTM44" s="670"/>
      <c r="DTN44" s="670"/>
      <c r="DTO44" s="671"/>
      <c r="DTP44" s="670"/>
      <c r="DTQ44" s="181"/>
      <c r="DTR44" s="668"/>
      <c r="DTS44" s="669"/>
      <c r="DTT44" s="670"/>
      <c r="DTU44" s="670"/>
      <c r="DTV44" s="670"/>
      <c r="DTW44" s="671"/>
      <c r="DTX44" s="670"/>
      <c r="DTY44" s="181"/>
      <c r="DTZ44" s="668"/>
      <c r="DUA44" s="669"/>
      <c r="DUB44" s="670"/>
      <c r="DUC44" s="670"/>
      <c r="DUD44" s="670"/>
      <c r="DUE44" s="671"/>
      <c r="DUF44" s="670"/>
      <c r="DUG44" s="181"/>
      <c r="DUH44" s="668"/>
      <c r="DUI44" s="669"/>
      <c r="DUJ44" s="670"/>
      <c r="DUK44" s="670"/>
      <c r="DUL44" s="670"/>
      <c r="DUM44" s="671"/>
      <c r="DUN44" s="670"/>
      <c r="DUO44" s="181"/>
      <c r="DUP44" s="668"/>
      <c r="DUQ44" s="669"/>
      <c r="DUR44" s="670"/>
      <c r="DUS44" s="670"/>
      <c r="DUT44" s="670"/>
      <c r="DUU44" s="671"/>
      <c r="DUV44" s="670"/>
      <c r="DUW44" s="181"/>
      <c r="DUX44" s="668"/>
      <c r="DUY44" s="669"/>
      <c r="DUZ44" s="670"/>
      <c r="DVA44" s="670"/>
      <c r="DVB44" s="670"/>
      <c r="DVC44" s="671"/>
      <c r="DVD44" s="670"/>
      <c r="DVE44" s="181"/>
      <c r="DVF44" s="668"/>
      <c r="DVG44" s="669"/>
      <c r="DVH44" s="670"/>
      <c r="DVI44" s="670"/>
      <c r="DVJ44" s="670"/>
      <c r="DVK44" s="671"/>
      <c r="DVL44" s="670"/>
      <c r="DVM44" s="181"/>
      <c r="DVN44" s="668"/>
      <c r="DVO44" s="669"/>
      <c r="DVP44" s="670"/>
      <c r="DVQ44" s="670"/>
      <c r="DVR44" s="670"/>
      <c r="DVS44" s="671"/>
      <c r="DVT44" s="670"/>
      <c r="DVU44" s="181"/>
      <c r="DVV44" s="668"/>
      <c r="DVW44" s="669"/>
      <c r="DVX44" s="670"/>
      <c r="DVY44" s="670"/>
      <c r="DVZ44" s="670"/>
      <c r="DWA44" s="671"/>
      <c r="DWB44" s="670"/>
      <c r="DWC44" s="181"/>
      <c r="DWD44" s="668"/>
      <c r="DWE44" s="669"/>
      <c r="DWF44" s="670"/>
      <c r="DWG44" s="670"/>
      <c r="DWH44" s="670"/>
      <c r="DWI44" s="671"/>
      <c r="DWJ44" s="670"/>
      <c r="DWK44" s="181"/>
      <c r="DWL44" s="668"/>
      <c r="DWM44" s="669"/>
      <c r="DWN44" s="670"/>
      <c r="DWO44" s="670"/>
      <c r="DWP44" s="670"/>
      <c r="DWQ44" s="671"/>
      <c r="DWR44" s="670"/>
      <c r="DWS44" s="181"/>
      <c r="DWT44" s="668"/>
      <c r="DWU44" s="669"/>
      <c r="DWV44" s="670"/>
      <c r="DWW44" s="670"/>
      <c r="DWX44" s="670"/>
      <c r="DWY44" s="671"/>
      <c r="DWZ44" s="670"/>
      <c r="DXA44" s="181"/>
      <c r="DXB44" s="668"/>
      <c r="DXC44" s="669"/>
      <c r="DXD44" s="670"/>
      <c r="DXE44" s="670"/>
      <c r="DXF44" s="670"/>
      <c r="DXG44" s="671"/>
      <c r="DXH44" s="670"/>
      <c r="DXI44" s="181"/>
      <c r="DXJ44" s="668"/>
      <c r="DXK44" s="669"/>
      <c r="DXL44" s="670"/>
      <c r="DXM44" s="670"/>
      <c r="DXN44" s="670"/>
      <c r="DXO44" s="671"/>
      <c r="DXP44" s="670"/>
      <c r="DXQ44" s="181"/>
      <c r="DXR44" s="668"/>
      <c r="DXS44" s="669"/>
      <c r="DXT44" s="670"/>
      <c r="DXU44" s="670"/>
      <c r="DXV44" s="670"/>
      <c r="DXW44" s="671"/>
      <c r="DXX44" s="670"/>
      <c r="DXY44" s="181"/>
      <c r="DXZ44" s="668"/>
      <c r="DYA44" s="669"/>
      <c r="DYB44" s="670"/>
      <c r="DYC44" s="670"/>
      <c r="DYD44" s="670"/>
      <c r="DYE44" s="671"/>
      <c r="DYF44" s="670"/>
      <c r="DYG44" s="181"/>
      <c r="DYH44" s="668"/>
      <c r="DYI44" s="669"/>
      <c r="DYJ44" s="670"/>
      <c r="DYK44" s="670"/>
      <c r="DYL44" s="670"/>
      <c r="DYM44" s="671"/>
      <c r="DYN44" s="670"/>
      <c r="DYO44" s="181"/>
      <c r="DYP44" s="668"/>
      <c r="DYQ44" s="669"/>
      <c r="DYR44" s="670"/>
      <c r="DYS44" s="670"/>
      <c r="DYT44" s="670"/>
      <c r="DYU44" s="671"/>
      <c r="DYV44" s="670"/>
      <c r="DYW44" s="181"/>
      <c r="DYX44" s="668"/>
      <c r="DYY44" s="669"/>
      <c r="DYZ44" s="670"/>
      <c r="DZA44" s="670"/>
      <c r="DZB44" s="670"/>
      <c r="DZC44" s="671"/>
      <c r="DZD44" s="670"/>
      <c r="DZE44" s="181"/>
      <c r="DZF44" s="668"/>
      <c r="DZG44" s="669"/>
      <c r="DZH44" s="670"/>
      <c r="DZI44" s="670"/>
      <c r="DZJ44" s="670"/>
      <c r="DZK44" s="671"/>
      <c r="DZL44" s="670"/>
      <c r="DZM44" s="181"/>
      <c r="DZN44" s="668"/>
      <c r="DZO44" s="669"/>
      <c r="DZP44" s="670"/>
      <c r="DZQ44" s="670"/>
      <c r="DZR44" s="670"/>
      <c r="DZS44" s="671"/>
      <c r="DZT44" s="670"/>
      <c r="DZU44" s="181"/>
      <c r="DZV44" s="668"/>
      <c r="DZW44" s="669"/>
      <c r="DZX44" s="670"/>
      <c r="DZY44" s="670"/>
      <c r="DZZ44" s="670"/>
      <c r="EAA44" s="671"/>
      <c r="EAB44" s="670"/>
      <c r="EAC44" s="181"/>
      <c r="EAD44" s="668"/>
      <c r="EAE44" s="669"/>
      <c r="EAF44" s="670"/>
      <c r="EAG44" s="670"/>
      <c r="EAH44" s="670"/>
      <c r="EAI44" s="671"/>
      <c r="EAJ44" s="670"/>
      <c r="EAK44" s="181"/>
      <c r="EAL44" s="668"/>
      <c r="EAM44" s="669"/>
      <c r="EAN44" s="670"/>
      <c r="EAO44" s="670"/>
      <c r="EAP44" s="670"/>
      <c r="EAQ44" s="671"/>
      <c r="EAR44" s="670"/>
      <c r="EAS44" s="181"/>
      <c r="EAT44" s="668"/>
      <c r="EAU44" s="669"/>
      <c r="EAV44" s="670"/>
      <c r="EAW44" s="670"/>
      <c r="EAX44" s="670"/>
      <c r="EAY44" s="671"/>
      <c r="EAZ44" s="670"/>
      <c r="EBA44" s="181"/>
      <c r="EBB44" s="668"/>
      <c r="EBC44" s="669"/>
      <c r="EBD44" s="670"/>
      <c r="EBE44" s="670"/>
      <c r="EBF44" s="670"/>
      <c r="EBG44" s="671"/>
      <c r="EBH44" s="670"/>
      <c r="EBI44" s="181"/>
      <c r="EBJ44" s="668"/>
      <c r="EBK44" s="669"/>
      <c r="EBL44" s="670"/>
      <c r="EBM44" s="670"/>
      <c r="EBN44" s="670"/>
      <c r="EBO44" s="671"/>
      <c r="EBP44" s="670"/>
      <c r="EBQ44" s="181"/>
      <c r="EBR44" s="668"/>
      <c r="EBS44" s="669"/>
      <c r="EBT44" s="670"/>
      <c r="EBU44" s="670"/>
      <c r="EBV44" s="670"/>
      <c r="EBW44" s="671"/>
      <c r="EBX44" s="670"/>
      <c r="EBY44" s="181"/>
      <c r="EBZ44" s="668"/>
      <c r="ECA44" s="669"/>
      <c r="ECB44" s="670"/>
      <c r="ECC44" s="670"/>
      <c r="ECD44" s="670"/>
      <c r="ECE44" s="671"/>
      <c r="ECF44" s="670"/>
      <c r="ECG44" s="181"/>
      <c r="ECH44" s="668"/>
      <c r="ECI44" s="669"/>
      <c r="ECJ44" s="670"/>
      <c r="ECK44" s="670"/>
      <c r="ECL44" s="670"/>
      <c r="ECM44" s="671"/>
      <c r="ECN44" s="670"/>
      <c r="ECO44" s="181"/>
      <c r="ECP44" s="668"/>
      <c r="ECQ44" s="669"/>
      <c r="ECR44" s="670"/>
      <c r="ECS44" s="670"/>
      <c r="ECT44" s="670"/>
      <c r="ECU44" s="671"/>
      <c r="ECV44" s="670"/>
      <c r="ECW44" s="181"/>
      <c r="ECX44" s="668"/>
      <c r="ECY44" s="669"/>
      <c r="ECZ44" s="670"/>
      <c r="EDA44" s="670"/>
      <c r="EDB44" s="670"/>
      <c r="EDC44" s="671"/>
      <c r="EDD44" s="670"/>
      <c r="EDE44" s="181"/>
      <c r="EDF44" s="668"/>
      <c r="EDG44" s="669"/>
      <c r="EDH44" s="670"/>
      <c r="EDI44" s="670"/>
      <c r="EDJ44" s="670"/>
      <c r="EDK44" s="671"/>
      <c r="EDL44" s="670"/>
      <c r="EDM44" s="181"/>
      <c r="EDN44" s="668"/>
      <c r="EDO44" s="669"/>
      <c r="EDP44" s="670"/>
      <c r="EDQ44" s="670"/>
      <c r="EDR44" s="670"/>
      <c r="EDS44" s="671"/>
      <c r="EDT44" s="670"/>
      <c r="EDU44" s="181"/>
      <c r="EDV44" s="668"/>
      <c r="EDW44" s="669"/>
      <c r="EDX44" s="670"/>
      <c r="EDY44" s="670"/>
      <c r="EDZ44" s="670"/>
      <c r="EEA44" s="671"/>
      <c r="EEB44" s="670"/>
      <c r="EEC44" s="181"/>
      <c r="EED44" s="668"/>
      <c r="EEE44" s="669"/>
      <c r="EEF44" s="670"/>
      <c r="EEG44" s="670"/>
      <c r="EEH44" s="670"/>
      <c r="EEI44" s="671"/>
      <c r="EEJ44" s="670"/>
      <c r="EEK44" s="181"/>
      <c r="EEL44" s="668"/>
      <c r="EEM44" s="669"/>
      <c r="EEN44" s="670"/>
      <c r="EEO44" s="670"/>
      <c r="EEP44" s="670"/>
      <c r="EEQ44" s="671"/>
      <c r="EER44" s="670"/>
      <c r="EES44" s="181"/>
      <c r="EET44" s="668"/>
      <c r="EEU44" s="669"/>
      <c r="EEV44" s="670"/>
      <c r="EEW44" s="670"/>
      <c r="EEX44" s="670"/>
      <c r="EEY44" s="671"/>
      <c r="EEZ44" s="670"/>
      <c r="EFA44" s="181"/>
      <c r="EFB44" s="668"/>
      <c r="EFC44" s="669"/>
      <c r="EFD44" s="670"/>
      <c r="EFE44" s="670"/>
      <c r="EFF44" s="670"/>
      <c r="EFG44" s="671"/>
      <c r="EFH44" s="670"/>
      <c r="EFI44" s="181"/>
      <c r="EFJ44" s="668"/>
      <c r="EFK44" s="669"/>
      <c r="EFL44" s="670"/>
      <c r="EFM44" s="670"/>
      <c r="EFN44" s="670"/>
      <c r="EFO44" s="671"/>
      <c r="EFP44" s="670"/>
      <c r="EFQ44" s="181"/>
      <c r="EFR44" s="668"/>
      <c r="EFS44" s="669"/>
      <c r="EFT44" s="670"/>
      <c r="EFU44" s="670"/>
      <c r="EFV44" s="670"/>
      <c r="EFW44" s="671"/>
      <c r="EFX44" s="670"/>
      <c r="EFY44" s="181"/>
      <c r="EFZ44" s="668"/>
      <c r="EGA44" s="669"/>
      <c r="EGB44" s="670"/>
      <c r="EGC44" s="670"/>
      <c r="EGD44" s="670"/>
      <c r="EGE44" s="671"/>
      <c r="EGF44" s="670"/>
      <c r="EGG44" s="181"/>
      <c r="EGH44" s="668"/>
      <c r="EGI44" s="669"/>
      <c r="EGJ44" s="670"/>
      <c r="EGK44" s="670"/>
      <c r="EGL44" s="670"/>
      <c r="EGM44" s="671"/>
      <c r="EGN44" s="670"/>
      <c r="EGO44" s="181"/>
      <c r="EGP44" s="668"/>
      <c r="EGQ44" s="669"/>
      <c r="EGR44" s="670"/>
      <c r="EGS44" s="670"/>
      <c r="EGT44" s="670"/>
      <c r="EGU44" s="671"/>
      <c r="EGV44" s="670"/>
      <c r="EGW44" s="181"/>
      <c r="EGX44" s="668"/>
      <c r="EGY44" s="669"/>
      <c r="EGZ44" s="670"/>
      <c r="EHA44" s="670"/>
      <c r="EHB44" s="670"/>
      <c r="EHC44" s="671"/>
      <c r="EHD44" s="670"/>
      <c r="EHE44" s="181"/>
      <c r="EHF44" s="668"/>
      <c r="EHG44" s="669"/>
      <c r="EHH44" s="670"/>
      <c r="EHI44" s="670"/>
      <c r="EHJ44" s="670"/>
      <c r="EHK44" s="671"/>
      <c r="EHL44" s="670"/>
      <c r="EHM44" s="181"/>
      <c r="EHN44" s="668"/>
      <c r="EHO44" s="669"/>
      <c r="EHP44" s="670"/>
      <c r="EHQ44" s="670"/>
      <c r="EHR44" s="670"/>
      <c r="EHS44" s="671"/>
      <c r="EHT44" s="670"/>
      <c r="EHU44" s="181"/>
      <c r="EHV44" s="668"/>
      <c r="EHW44" s="669"/>
      <c r="EHX44" s="670"/>
      <c r="EHY44" s="670"/>
      <c r="EHZ44" s="670"/>
      <c r="EIA44" s="671"/>
      <c r="EIB44" s="670"/>
      <c r="EIC44" s="181"/>
      <c r="EID44" s="668"/>
      <c r="EIE44" s="669"/>
      <c r="EIF44" s="670"/>
      <c r="EIG44" s="670"/>
      <c r="EIH44" s="670"/>
      <c r="EII44" s="671"/>
      <c r="EIJ44" s="670"/>
      <c r="EIK44" s="181"/>
      <c r="EIL44" s="668"/>
      <c r="EIM44" s="669"/>
      <c r="EIN44" s="670"/>
      <c r="EIO44" s="670"/>
      <c r="EIP44" s="670"/>
      <c r="EIQ44" s="671"/>
      <c r="EIR44" s="670"/>
      <c r="EIS44" s="181"/>
      <c r="EIT44" s="668"/>
      <c r="EIU44" s="669"/>
      <c r="EIV44" s="670"/>
      <c r="EIW44" s="670"/>
      <c r="EIX44" s="670"/>
      <c r="EIY44" s="671"/>
      <c r="EIZ44" s="670"/>
      <c r="EJA44" s="181"/>
      <c r="EJB44" s="668"/>
      <c r="EJC44" s="669"/>
      <c r="EJD44" s="670"/>
      <c r="EJE44" s="670"/>
      <c r="EJF44" s="670"/>
      <c r="EJG44" s="671"/>
      <c r="EJH44" s="670"/>
      <c r="EJI44" s="181"/>
      <c r="EJJ44" s="668"/>
      <c r="EJK44" s="669"/>
      <c r="EJL44" s="670"/>
      <c r="EJM44" s="670"/>
      <c r="EJN44" s="670"/>
      <c r="EJO44" s="671"/>
      <c r="EJP44" s="670"/>
      <c r="EJQ44" s="181"/>
      <c r="EJR44" s="668"/>
      <c r="EJS44" s="669"/>
      <c r="EJT44" s="670"/>
      <c r="EJU44" s="670"/>
      <c r="EJV44" s="670"/>
      <c r="EJW44" s="671"/>
      <c r="EJX44" s="670"/>
      <c r="EJY44" s="181"/>
      <c r="EJZ44" s="668"/>
      <c r="EKA44" s="669"/>
      <c r="EKB44" s="670"/>
      <c r="EKC44" s="670"/>
      <c r="EKD44" s="670"/>
      <c r="EKE44" s="671"/>
      <c r="EKF44" s="670"/>
      <c r="EKG44" s="181"/>
      <c r="EKH44" s="668"/>
      <c r="EKI44" s="669"/>
      <c r="EKJ44" s="670"/>
      <c r="EKK44" s="670"/>
      <c r="EKL44" s="670"/>
      <c r="EKM44" s="671"/>
      <c r="EKN44" s="670"/>
      <c r="EKO44" s="181"/>
      <c r="EKP44" s="668"/>
      <c r="EKQ44" s="669"/>
      <c r="EKR44" s="670"/>
      <c r="EKS44" s="670"/>
      <c r="EKT44" s="670"/>
      <c r="EKU44" s="671"/>
      <c r="EKV44" s="670"/>
      <c r="EKW44" s="181"/>
      <c r="EKX44" s="668"/>
      <c r="EKY44" s="669"/>
      <c r="EKZ44" s="670"/>
      <c r="ELA44" s="670"/>
      <c r="ELB44" s="670"/>
      <c r="ELC44" s="671"/>
      <c r="ELD44" s="670"/>
      <c r="ELE44" s="181"/>
      <c r="ELF44" s="668"/>
      <c r="ELG44" s="669"/>
      <c r="ELH44" s="670"/>
      <c r="ELI44" s="670"/>
      <c r="ELJ44" s="670"/>
      <c r="ELK44" s="671"/>
      <c r="ELL44" s="670"/>
      <c r="ELM44" s="181"/>
      <c r="ELN44" s="668"/>
      <c r="ELO44" s="669"/>
      <c r="ELP44" s="670"/>
      <c r="ELQ44" s="670"/>
      <c r="ELR44" s="670"/>
      <c r="ELS44" s="671"/>
      <c r="ELT44" s="670"/>
      <c r="ELU44" s="181"/>
      <c r="ELV44" s="668"/>
      <c r="ELW44" s="669"/>
      <c r="ELX44" s="670"/>
      <c r="ELY44" s="670"/>
      <c r="ELZ44" s="670"/>
      <c r="EMA44" s="671"/>
      <c r="EMB44" s="670"/>
      <c r="EMC44" s="181"/>
      <c r="EMD44" s="668"/>
      <c r="EME44" s="669"/>
      <c r="EMF44" s="670"/>
      <c r="EMG44" s="670"/>
      <c r="EMH44" s="670"/>
      <c r="EMI44" s="671"/>
      <c r="EMJ44" s="670"/>
      <c r="EMK44" s="181"/>
      <c r="EML44" s="668"/>
      <c r="EMM44" s="669"/>
      <c r="EMN44" s="670"/>
      <c r="EMO44" s="670"/>
      <c r="EMP44" s="670"/>
      <c r="EMQ44" s="671"/>
      <c r="EMR44" s="670"/>
      <c r="EMS44" s="181"/>
      <c r="EMT44" s="668"/>
      <c r="EMU44" s="669"/>
      <c r="EMV44" s="670"/>
      <c r="EMW44" s="670"/>
      <c r="EMX44" s="670"/>
      <c r="EMY44" s="671"/>
      <c r="EMZ44" s="670"/>
      <c r="ENA44" s="181"/>
      <c r="ENB44" s="668"/>
      <c r="ENC44" s="669"/>
      <c r="END44" s="670"/>
      <c r="ENE44" s="670"/>
      <c r="ENF44" s="670"/>
      <c r="ENG44" s="671"/>
      <c r="ENH44" s="670"/>
      <c r="ENI44" s="181"/>
      <c r="ENJ44" s="668"/>
      <c r="ENK44" s="669"/>
      <c r="ENL44" s="670"/>
      <c r="ENM44" s="670"/>
      <c r="ENN44" s="670"/>
      <c r="ENO44" s="671"/>
      <c r="ENP44" s="670"/>
      <c r="ENQ44" s="181"/>
      <c r="ENR44" s="668"/>
      <c r="ENS44" s="669"/>
      <c r="ENT44" s="670"/>
      <c r="ENU44" s="670"/>
      <c r="ENV44" s="670"/>
      <c r="ENW44" s="671"/>
      <c r="ENX44" s="670"/>
      <c r="ENY44" s="181"/>
      <c r="ENZ44" s="668"/>
      <c r="EOA44" s="669"/>
      <c r="EOB44" s="670"/>
      <c r="EOC44" s="670"/>
      <c r="EOD44" s="670"/>
      <c r="EOE44" s="671"/>
      <c r="EOF44" s="670"/>
      <c r="EOG44" s="181"/>
      <c r="EOH44" s="668"/>
      <c r="EOI44" s="669"/>
      <c r="EOJ44" s="670"/>
      <c r="EOK44" s="670"/>
      <c r="EOL44" s="670"/>
      <c r="EOM44" s="671"/>
      <c r="EON44" s="670"/>
      <c r="EOO44" s="181"/>
      <c r="EOP44" s="668"/>
      <c r="EOQ44" s="669"/>
      <c r="EOR44" s="670"/>
      <c r="EOS44" s="670"/>
      <c r="EOT44" s="670"/>
      <c r="EOU44" s="671"/>
      <c r="EOV44" s="670"/>
      <c r="EOW44" s="181"/>
      <c r="EOX44" s="668"/>
      <c r="EOY44" s="669"/>
      <c r="EOZ44" s="670"/>
      <c r="EPA44" s="670"/>
      <c r="EPB44" s="670"/>
      <c r="EPC44" s="671"/>
      <c r="EPD44" s="670"/>
      <c r="EPE44" s="181"/>
      <c r="EPF44" s="668"/>
      <c r="EPG44" s="669"/>
      <c r="EPH44" s="670"/>
      <c r="EPI44" s="670"/>
      <c r="EPJ44" s="670"/>
      <c r="EPK44" s="671"/>
      <c r="EPL44" s="670"/>
      <c r="EPM44" s="181"/>
      <c r="EPN44" s="668"/>
      <c r="EPO44" s="669"/>
      <c r="EPP44" s="670"/>
      <c r="EPQ44" s="670"/>
      <c r="EPR44" s="670"/>
      <c r="EPS44" s="671"/>
      <c r="EPT44" s="670"/>
      <c r="EPU44" s="181"/>
      <c r="EPV44" s="668"/>
      <c r="EPW44" s="669"/>
      <c r="EPX44" s="670"/>
      <c r="EPY44" s="670"/>
      <c r="EPZ44" s="670"/>
      <c r="EQA44" s="671"/>
      <c r="EQB44" s="670"/>
      <c r="EQC44" s="181"/>
      <c r="EQD44" s="668"/>
      <c r="EQE44" s="669"/>
      <c r="EQF44" s="670"/>
      <c r="EQG44" s="670"/>
      <c r="EQH44" s="670"/>
      <c r="EQI44" s="671"/>
      <c r="EQJ44" s="670"/>
      <c r="EQK44" s="181"/>
      <c r="EQL44" s="668"/>
      <c r="EQM44" s="669"/>
      <c r="EQN44" s="670"/>
      <c r="EQO44" s="670"/>
      <c r="EQP44" s="670"/>
      <c r="EQQ44" s="671"/>
      <c r="EQR44" s="670"/>
      <c r="EQS44" s="181"/>
      <c r="EQT44" s="668"/>
      <c r="EQU44" s="669"/>
      <c r="EQV44" s="670"/>
      <c r="EQW44" s="670"/>
      <c r="EQX44" s="670"/>
      <c r="EQY44" s="671"/>
      <c r="EQZ44" s="670"/>
      <c r="ERA44" s="181"/>
      <c r="ERB44" s="668"/>
      <c r="ERC44" s="669"/>
      <c r="ERD44" s="670"/>
      <c r="ERE44" s="670"/>
      <c r="ERF44" s="670"/>
      <c r="ERG44" s="671"/>
      <c r="ERH44" s="670"/>
      <c r="ERI44" s="181"/>
      <c r="ERJ44" s="668"/>
      <c r="ERK44" s="669"/>
      <c r="ERL44" s="670"/>
      <c r="ERM44" s="670"/>
      <c r="ERN44" s="670"/>
      <c r="ERO44" s="671"/>
      <c r="ERP44" s="670"/>
      <c r="ERQ44" s="181"/>
      <c r="ERR44" s="668"/>
      <c r="ERS44" s="669"/>
      <c r="ERT44" s="670"/>
      <c r="ERU44" s="670"/>
      <c r="ERV44" s="670"/>
      <c r="ERW44" s="671"/>
      <c r="ERX44" s="670"/>
      <c r="ERY44" s="181"/>
      <c r="ERZ44" s="668"/>
      <c r="ESA44" s="669"/>
      <c r="ESB44" s="670"/>
      <c r="ESC44" s="670"/>
      <c r="ESD44" s="670"/>
      <c r="ESE44" s="671"/>
      <c r="ESF44" s="670"/>
      <c r="ESG44" s="181"/>
      <c r="ESH44" s="668"/>
      <c r="ESI44" s="669"/>
      <c r="ESJ44" s="670"/>
      <c r="ESK44" s="670"/>
      <c r="ESL44" s="670"/>
      <c r="ESM44" s="671"/>
      <c r="ESN44" s="670"/>
      <c r="ESO44" s="181"/>
      <c r="ESP44" s="668"/>
      <c r="ESQ44" s="669"/>
      <c r="ESR44" s="670"/>
      <c r="ESS44" s="670"/>
      <c r="EST44" s="670"/>
      <c r="ESU44" s="671"/>
      <c r="ESV44" s="670"/>
      <c r="ESW44" s="181"/>
      <c r="ESX44" s="668"/>
      <c r="ESY44" s="669"/>
      <c r="ESZ44" s="670"/>
      <c r="ETA44" s="670"/>
      <c r="ETB44" s="670"/>
      <c r="ETC44" s="671"/>
      <c r="ETD44" s="670"/>
      <c r="ETE44" s="181"/>
      <c r="ETF44" s="668"/>
      <c r="ETG44" s="669"/>
      <c r="ETH44" s="670"/>
      <c r="ETI44" s="670"/>
      <c r="ETJ44" s="670"/>
      <c r="ETK44" s="671"/>
      <c r="ETL44" s="670"/>
      <c r="ETM44" s="181"/>
      <c r="ETN44" s="668"/>
      <c r="ETO44" s="669"/>
      <c r="ETP44" s="670"/>
      <c r="ETQ44" s="670"/>
      <c r="ETR44" s="670"/>
      <c r="ETS44" s="671"/>
      <c r="ETT44" s="670"/>
      <c r="ETU44" s="181"/>
      <c r="ETV44" s="668"/>
      <c r="ETW44" s="669"/>
      <c r="ETX44" s="670"/>
      <c r="ETY44" s="670"/>
      <c r="ETZ44" s="670"/>
      <c r="EUA44" s="671"/>
      <c r="EUB44" s="670"/>
      <c r="EUC44" s="181"/>
      <c r="EUD44" s="668"/>
      <c r="EUE44" s="669"/>
      <c r="EUF44" s="670"/>
      <c r="EUG44" s="670"/>
      <c r="EUH44" s="670"/>
      <c r="EUI44" s="671"/>
      <c r="EUJ44" s="670"/>
      <c r="EUK44" s="181"/>
      <c r="EUL44" s="668"/>
      <c r="EUM44" s="669"/>
      <c r="EUN44" s="670"/>
      <c r="EUO44" s="670"/>
      <c r="EUP44" s="670"/>
      <c r="EUQ44" s="671"/>
      <c r="EUR44" s="670"/>
      <c r="EUS44" s="181"/>
      <c r="EUT44" s="668"/>
      <c r="EUU44" s="669"/>
      <c r="EUV44" s="670"/>
      <c r="EUW44" s="670"/>
      <c r="EUX44" s="670"/>
      <c r="EUY44" s="671"/>
      <c r="EUZ44" s="670"/>
      <c r="EVA44" s="181"/>
      <c r="EVB44" s="668"/>
      <c r="EVC44" s="669"/>
      <c r="EVD44" s="670"/>
      <c r="EVE44" s="670"/>
      <c r="EVF44" s="670"/>
      <c r="EVG44" s="671"/>
      <c r="EVH44" s="670"/>
      <c r="EVI44" s="181"/>
      <c r="EVJ44" s="668"/>
      <c r="EVK44" s="669"/>
      <c r="EVL44" s="670"/>
      <c r="EVM44" s="670"/>
      <c r="EVN44" s="670"/>
      <c r="EVO44" s="671"/>
      <c r="EVP44" s="670"/>
      <c r="EVQ44" s="181"/>
      <c r="EVR44" s="668"/>
      <c r="EVS44" s="669"/>
      <c r="EVT44" s="670"/>
      <c r="EVU44" s="670"/>
      <c r="EVV44" s="670"/>
      <c r="EVW44" s="671"/>
      <c r="EVX44" s="670"/>
      <c r="EVY44" s="181"/>
      <c r="EVZ44" s="668"/>
      <c r="EWA44" s="669"/>
      <c r="EWB44" s="670"/>
      <c r="EWC44" s="670"/>
      <c r="EWD44" s="670"/>
      <c r="EWE44" s="671"/>
      <c r="EWF44" s="670"/>
      <c r="EWG44" s="181"/>
      <c r="EWH44" s="668"/>
      <c r="EWI44" s="669"/>
      <c r="EWJ44" s="670"/>
      <c r="EWK44" s="670"/>
      <c r="EWL44" s="670"/>
      <c r="EWM44" s="671"/>
      <c r="EWN44" s="670"/>
      <c r="EWO44" s="181"/>
      <c r="EWP44" s="668"/>
      <c r="EWQ44" s="669"/>
      <c r="EWR44" s="670"/>
      <c r="EWS44" s="670"/>
      <c r="EWT44" s="670"/>
      <c r="EWU44" s="671"/>
      <c r="EWV44" s="670"/>
      <c r="EWW44" s="181"/>
      <c r="EWX44" s="668"/>
      <c r="EWY44" s="669"/>
      <c r="EWZ44" s="670"/>
      <c r="EXA44" s="670"/>
      <c r="EXB44" s="670"/>
      <c r="EXC44" s="671"/>
      <c r="EXD44" s="670"/>
      <c r="EXE44" s="181"/>
      <c r="EXF44" s="668"/>
      <c r="EXG44" s="669"/>
      <c r="EXH44" s="670"/>
      <c r="EXI44" s="670"/>
      <c r="EXJ44" s="670"/>
      <c r="EXK44" s="671"/>
      <c r="EXL44" s="670"/>
      <c r="EXM44" s="181"/>
      <c r="EXN44" s="668"/>
      <c r="EXO44" s="669"/>
      <c r="EXP44" s="670"/>
      <c r="EXQ44" s="670"/>
      <c r="EXR44" s="670"/>
      <c r="EXS44" s="671"/>
      <c r="EXT44" s="670"/>
      <c r="EXU44" s="181"/>
      <c r="EXV44" s="668"/>
      <c r="EXW44" s="669"/>
      <c r="EXX44" s="670"/>
      <c r="EXY44" s="670"/>
      <c r="EXZ44" s="670"/>
      <c r="EYA44" s="671"/>
      <c r="EYB44" s="670"/>
      <c r="EYC44" s="181"/>
      <c r="EYD44" s="668"/>
      <c r="EYE44" s="669"/>
      <c r="EYF44" s="670"/>
      <c r="EYG44" s="670"/>
      <c r="EYH44" s="670"/>
      <c r="EYI44" s="671"/>
      <c r="EYJ44" s="670"/>
      <c r="EYK44" s="181"/>
      <c r="EYL44" s="668"/>
      <c r="EYM44" s="669"/>
      <c r="EYN44" s="670"/>
      <c r="EYO44" s="670"/>
      <c r="EYP44" s="670"/>
      <c r="EYQ44" s="671"/>
      <c r="EYR44" s="670"/>
      <c r="EYS44" s="181"/>
      <c r="EYT44" s="668"/>
      <c r="EYU44" s="669"/>
      <c r="EYV44" s="670"/>
      <c r="EYW44" s="670"/>
      <c r="EYX44" s="670"/>
      <c r="EYY44" s="671"/>
      <c r="EYZ44" s="670"/>
      <c r="EZA44" s="181"/>
      <c r="EZB44" s="668"/>
      <c r="EZC44" s="669"/>
      <c r="EZD44" s="670"/>
      <c r="EZE44" s="670"/>
      <c r="EZF44" s="670"/>
      <c r="EZG44" s="671"/>
      <c r="EZH44" s="670"/>
      <c r="EZI44" s="181"/>
      <c r="EZJ44" s="668"/>
      <c r="EZK44" s="669"/>
      <c r="EZL44" s="670"/>
      <c r="EZM44" s="670"/>
      <c r="EZN44" s="670"/>
      <c r="EZO44" s="671"/>
      <c r="EZP44" s="670"/>
      <c r="EZQ44" s="181"/>
      <c r="EZR44" s="668"/>
      <c r="EZS44" s="669"/>
      <c r="EZT44" s="670"/>
      <c r="EZU44" s="670"/>
      <c r="EZV44" s="670"/>
      <c r="EZW44" s="671"/>
      <c r="EZX44" s="670"/>
      <c r="EZY44" s="181"/>
      <c r="EZZ44" s="668"/>
      <c r="FAA44" s="669"/>
      <c r="FAB44" s="670"/>
      <c r="FAC44" s="670"/>
      <c r="FAD44" s="670"/>
      <c r="FAE44" s="671"/>
      <c r="FAF44" s="670"/>
      <c r="FAG44" s="181"/>
      <c r="FAH44" s="668"/>
      <c r="FAI44" s="669"/>
      <c r="FAJ44" s="670"/>
      <c r="FAK44" s="670"/>
      <c r="FAL44" s="670"/>
      <c r="FAM44" s="671"/>
      <c r="FAN44" s="670"/>
      <c r="FAO44" s="181"/>
      <c r="FAP44" s="668"/>
      <c r="FAQ44" s="669"/>
      <c r="FAR44" s="670"/>
      <c r="FAS44" s="670"/>
      <c r="FAT44" s="670"/>
      <c r="FAU44" s="671"/>
      <c r="FAV44" s="670"/>
      <c r="FAW44" s="181"/>
      <c r="FAX44" s="668"/>
      <c r="FAY44" s="669"/>
      <c r="FAZ44" s="670"/>
      <c r="FBA44" s="670"/>
      <c r="FBB44" s="670"/>
      <c r="FBC44" s="671"/>
      <c r="FBD44" s="670"/>
      <c r="FBE44" s="181"/>
      <c r="FBF44" s="668"/>
      <c r="FBG44" s="669"/>
      <c r="FBH44" s="670"/>
      <c r="FBI44" s="670"/>
      <c r="FBJ44" s="670"/>
      <c r="FBK44" s="671"/>
      <c r="FBL44" s="670"/>
      <c r="FBM44" s="181"/>
      <c r="FBN44" s="668"/>
      <c r="FBO44" s="669"/>
      <c r="FBP44" s="670"/>
      <c r="FBQ44" s="670"/>
      <c r="FBR44" s="670"/>
      <c r="FBS44" s="671"/>
      <c r="FBT44" s="670"/>
      <c r="FBU44" s="181"/>
      <c r="FBV44" s="668"/>
      <c r="FBW44" s="669"/>
      <c r="FBX44" s="670"/>
      <c r="FBY44" s="670"/>
      <c r="FBZ44" s="670"/>
      <c r="FCA44" s="671"/>
      <c r="FCB44" s="670"/>
      <c r="FCC44" s="181"/>
      <c r="FCD44" s="668"/>
      <c r="FCE44" s="669"/>
      <c r="FCF44" s="670"/>
      <c r="FCG44" s="670"/>
      <c r="FCH44" s="670"/>
      <c r="FCI44" s="671"/>
      <c r="FCJ44" s="670"/>
      <c r="FCK44" s="181"/>
      <c r="FCL44" s="668"/>
      <c r="FCM44" s="669"/>
      <c r="FCN44" s="670"/>
      <c r="FCO44" s="670"/>
      <c r="FCP44" s="670"/>
      <c r="FCQ44" s="671"/>
      <c r="FCR44" s="670"/>
      <c r="FCS44" s="181"/>
      <c r="FCT44" s="668"/>
      <c r="FCU44" s="669"/>
      <c r="FCV44" s="670"/>
      <c r="FCW44" s="670"/>
      <c r="FCX44" s="670"/>
      <c r="FCY44" s="671"/>
      <c r="FCZ44" s="670"/>
      <c r="FDA44" s="181"/>
      <c r="FDB44" s="668"/>
      <c r="FDC44" s="669"/>
      <c r="FDD44" s="670"/>
      <c r="FDE44" s="670"/>
      <c r="FDF44" s="670"/>
      <c r="FDG44" s="671"/>
      <c r="FDH44" s="670"/>
      <c r="FDI44" s="181"/>
      <c r="FDJ44" s="668"/>
      <c r="FDK44" s="669"/>
      <c r="FDL44" s="670"/>
      <c r="FDM44" s="670"/>
      <c r="FDN44" s="670"/>
      <c r="FDO44" s="671"/>
      <c r="FDP44" s="670"/>
      <c r="FDQ44" s="181"/>
      <c r="FDR44" s="668"/>
      <c r="FDS44" s="669"/>
      <c r="FDT44" s="670"/>
      <c r="FDU44" s="670"/>
      <c r="FDV44" s="670"/>
      <c r="FDW44" s="671"/>
      <c r="FDX44" s="670"/>
      <c r="FDY44" s="181"/>
      <c r="FDZ44" s="668"/>
      <c r="FEA44" s="669"/>
      <c r="FEB44" s="670"/>
      <c r="FEC44" s="670"/>
      <c r="FED44" s="670"/>
      <c r="FEE44" s="671"/>
      <c r="FEF44" s="670"/>
      <c r="FEG44" s="181"/>
      <c r="FEH44" s="668"/>
      <c r="FEI44" s="669"/>
      <c r="FEJ44" s="670"/>
      <c r="FEK44" s="670"/>
      <c r="FEL44" s="670"/>
      <c r="FEM44" s="671"/>
      <c r="FEN44" s="670"/>
      <c r="FEO44" s="181"/>
      <c r="FEP44" s="668"/>
      <c r="FEQ44" s="669"/>
      <c r="FER44" s="670"/>
      <c r="FES44" s="670"/>
      <c r="FET44" s="670"/>
      <c r="FEU44" s="671"/>
      <c r="FEV44" s="670"/>
      <c r="FEW44" s="181"/>
      <c r="FEX44" s="668"/>
      <c r="FEY44" s="669"/>
      <c r="FEZ44" s="670"/>
      <c r="FFA44" s="670"/>
      <c r="FFB44" s="670"/>
      <c r="FFC44" s="671"/>
      <c r="FFD44" s="670"/>
      <c r="FFE44" s="181"/>
      <c r="FFF44" s="668"/>
      <c r="FFG44" s="669"/>
      <c r="FFH44" s="670"/>
      <c r="FFI44" s="670"/>
      <c r="FFJ44" s="670"/>
      <c r="FFK44" s="671"/>
      <c r="FFL44" s="670"/>
      <c r="FFM44" s="181"/>
      <c r="FFN44" s="668"/>
      <c r="FFO44" s="669"/>
      <c r="FFP44" s="670"/>
      <c r="FFQ44" s="670"/>
      <c r="FFR44" s="670"/>
      <c r="FFS44" s="671"/>
      <c r="FFT44" s="670"/>
      <c r="FFU44" s="181"/>
      <c r="FFV44" s="668"/>
      <c r="FFW44" s="669"/>
      <c r="FFX44" s="670"/>
      <c r="FFY44" s="670"/>
      <c r="FFZ44" s="670"/>
      <c r="FGA44" s="671"/>
      <c r="FGB44" s="670"/>
      <c r="FGC44" s="181"/>
      <c r="FGD44" s="668"/>
      <c r="FGE44" s="669"/>
      <c r="FGF44" s="670"/>
      <c r="FGG44" s="670"/>
      <c r="FGH44" s="670"/>
      <c r="FGI44" s="671"/>
      <c r="FGJ44" s="670"/>
      <c r="FGK44" s="181"/>
      <c r="FGL44" s="668"/>
      <c r="FGM44" s="669"/>
      <c r="FGN44" s="670"/>
      <c r="FGO44" s="670"/>
      <c r="FGP44" s="670"/>
      <c r="FGQ44" s="671"/>
      <c r="FGR44" s="670"/>
      <c r="FGS44" s="181"/>
      <c r="FGT44" s="668"/>
      <c r="FGU44" s="669"/>
      <c r="FGV44" s="670"/>
      <c r="FGW44" s="670"/>
      <c r="FGX44" s="670"/>
      <c r="FGY44" s="671"/>
      <c r="FGZ44" s="670"/>
      <c r="FHA44" s="181"/>
      <c r="FHB44" s="668"/>
      <c r="FHC44" s="669"/>
      <c r="FHD44" s="670"/>
      <c r="FHE44" s="670"/>
      <c r="FHF44" s="670"/>
      <c r="FHG44" s="671"/>
      <c r="FHH44" s="670"/>
      <c r="FHI44" s="181"/>
      <c r="FHJ44" s="668"/>
      <c r="FHK44" s="669"/>
      <c r="FHL44" s="670"/>
      <c r="FHM44" s="670"/>
      <c r="FHN44" s="670"/>
      <c r="FHO44" s="671"/>
      <c r="FHP44" s="670"/>
      <c r="FHQ44" s="181"/>
      <c r="FHR44" s="668"/>
      <c r="FHS44" s="669"/>
      <c r="FHT44" s="670"/>
      <c r="FHU44" s="670"/>
      <c r="FHV44" s="670"/>
      <c r="FHW44" s="671"/>
      <c r="FHX44" s="670"/>
      <c r="FHY44" s="181"/>
      <c r="FHZ44" s="668"/>
      <c r="FIA44" s="669"/>
      <c r="FIB44" s="670"/>
      <c r="FIC44" s="670"/>
      <c r="FID44" s="670"/>
      <c r="FIE44" s="671"/>
      <c r="FIF44" s="670"/>
      <c r="FIG44" s="181"/>
      <c r="FIH44" s="668"/>
      <c r="FII44" s="669"/>
      <c r="FIJ44" s="670"/>
      <c r="FIK44" s="670"/>
      <c r="FIL44" s="670"/>
      <c r="FIM44" s="671"/>
      <c r="FIN44" s="670"/>
      <c r="FIO44" s="181"/>
      <c r="FIP44" s="668"/>
      <c r="FIQ44" s="669"/>
      <c r="FIR44" s="670"/>
      <c r="FIS44" s="670"/>
      <c r="FIT44" s="670"/>
      <c r="FIU44" s="671"/>
      <c r="FIV44" s="670"/>
      <c r="FIW44" s="181"/>
      <c r="FIX44" s="668"/>
      <c r="FIY44" s="669"/>
      <c r="FIZ44" s="670"/>
      <c r="FJA44" s="670"/>
      <c r="FJB44" s="670"/>
      <c r="FJC44" s="671"/>
      <c r="FJD44" s="670"/>
      <c r="FJE44" s="181"/>
      <c r="FJF44" s="668"/>
      <c r="FJG44" s="669"/>
      <c r="FJH44" s="670"/>
      <c r="FJI44" s="670"/>
      <c r="FJJ44" s="670"/>
      <c r="FJK44" s="671"/>
      <c r="FJL44" s="670"/>
      <c r="FJM44" s="181"/>
      <c r="FJN44" s="668"/>
      <c r="FJO44" s="669"/>
      <c r="FJP44" s="670"/>
      <c r="FJQ44" s="670"/>
      <c r="FJR44" s="670"/>
      <c r="FJS44" s="671"/>
      <c r="FJT44" s="670"/>
      <c r="FJU44" s="181"/>
      <c r="FJV44" s="668"/>
      <c r="FJW44" s="669"/>
      <c r="FJX44" s="670"/>
      <c r="FJY44" s="670"/>
      <c r="FJZ44" s="670"/>
      <c r="FKA44" s="671"/>
      <c r="FKB44" s="670"/>
      <c r="FKC44" s="181"/>
      <c r="FKD44" s="668"/>
      <c r="FKE44" s="669"/>
      <c r="FKF44" s="670"/>
      <c r="FKG44" s="670"/>
      <c r="FKH44" s="670"/>
      <c r="FKI44" s="671"/>
      <c r="FKJ44" s="670"/>
      <c r="FKK44" s="181"/>
      <c r="FKL44" s="668"/>
      <c r="FKM44" s="669"/>
      <c r="FKN44" s="670"/>
      <c r="FKO44" s="670"/>
      <c r="FKP44" s="670"/>
      <c r="FKQ44" s="671"/>
      <c r="FKR44" s="670"/>
      <c r="FKS44" s="181"/>
      <c r="FKT44" s="668"/>
      <c r="FKU44" s="669"/>
      <c r="FKV44" s="670"/>
      <c r="FKW44" s="670"/>
      <c r="FKX44" s="670"/>
      <c r="FKY44" s="671"/>
      <c r="FKZ44" s="670"/>
      <c r="FLA44" s="181"/>
      <c r="FLB44" s="668"/>
      <c r="FLC44" s="669"/>
      <c r="FLD44" s="670"/>
      <c r="FLE44" s="670"/>
      <c r="FLF44" s="670"/>
      <c r="FLG44" s="671"/>
      <c r="FLH44" s="670"/>
      <c r="FLI44" s="181"/>
      <c r="FLJ44" s="668"/>
      <c r="FLK44" s="669"/>
      <c r="FLL44" s="670"/>
      <c r="FLM44" s="670"/>
      <c r="FLN44" s="670"/>
      <c r="FLO44" s="671"/>
      <c r="FLP44" s="670"/>
      <c r="FLQ44" s="181"/>
      <c r="FLR44" s="668"/>
      <c r="FLS44" s="669"/>
      <c r="FLT44" s="670"/>
      <c r="FLU44" s="670"/>
      <c r="FLV44" s="670"/>
      <c r="FLW44" s="671"/>
      <c r="FLX44" s="670"/>
      <c r="FLY44" s="181"/>
      <c r="FLZ44" s="668"/>
      <c r="FMA44" s="669"/>
      <c r="FMB44" s="670"/>
      <c r="FMC44" s="670"/>
      <c r="FMD44" s="670"/>
      <c r="FME44" s="671"/>
      <c r="FMF44" s="670"/>
      <c r="FMG44" s="181"/>
      <c r="FMH44" s="668"/>
      <c r="FMI44" s="669"/>
      <c r="FMJ44" s="670"/>
      <c r="FMK44" s="670"/>
      <c r="FML44" s="670"/>
      <c r="FMM44" s="671"/>
      <c r="FMN44" s="670"/>
      <c r="FMO44" s="181"/>
      <c r="FMP44" s="668"/>
      <c r="FMQ44" s="669"/>
      <c r="FMR44" s="670"/>
      <c r="FMS44" s="670"/>
      <c r="FMT44" s="670"/>
      <c r="FMU44" s="671"/>
      <c r="FMV44" s="670"/>
      <c r="FMW44" s="181"/>
      <c r="FMX44" s="668"/>
      <c r="FMY44" s="669"/>
      <c r="FMZ44" s="670"/>
      <c r="FNA44" s="670"/>
      <c r="FNB44" s="670"/>
      <c r="FNC44" s="671"/>
      <c r="FND44" s="670"/>
      <c r="FNE44" s="181"/>
      <c r="FNF44" s="668"/>
      <c r="FNG44" s="669"/>
      <c r="FNH44" s="670"/>
      <c r="FNI44" s="670"/>
      <c r="FNJ44" s="670"/>
      <c r="FNK44" s="671"/>
      <c r="FNL44" s="670"/>
      <c r="FNM44" s="181"/>
      <c r="FNN44" s="668"/>
      <c r="FNO44" s="669"/>
      <c r="FNP44" s="670"/>
      <c r="FNQ44" s="670"/>
      <c r="FNR44" s="670"/>
      <c r="FNS44" s="671"/>
      <c r="FNT44" s="670"/>
      <c r="FNU44" s="181"/>
      <c r="FNV44" s="668"/>
      <c r="FNW44" s="669"/>
      <c r="FNX44" s="670"/>
      <c r="FNY44" s="670"/>
      <c r="FNZ44" s="670"/>
      <c r="FOA44" s="671"/>
      <c r="FOB44" s="670"/>
      <c r="FOC44" s="181"/>
      <c r="FOD44" s="668"/>
      <c r="FOE44" s="669"/>
      <c r="FOF44" s="670"/>
      <c r="FOG44" s="670"/>
      <c r="FOH44" s="670"/>
      <c r="FOI44" s="671"/>
      <c r="FOJ44" s="670"/>
      <c r="FOK44" s="181"/>
      <c r="FOL44" s="668"/>
      <c r="FOM44" s="669"/>
      <c r="FON44" s="670"/>
      <c r="FOO44" s="670"/>
      <c r="FOP44" s="670"/>
      <c r="FOQ44" s="671"/>
      <c r="FOR44" s="670"/>
      <c r="FOS44" s="181"/>
      <c r="FOT44" s="668"/>
      <c r="FOU44" s="669"/>
      <c r="FOV44" s="670"/>
      <c r="FOW44" s="670"/>
      <c r="FOX44" s="670"/>
      <c r="FOY44" s="671"/>
      <c r="FOZ44" s="670"/>
      <c r="FPA44" s="181"/>
      <c r="FPB44" s="668"/>
      <c r="FPC44" s="669"/>
      <c r="FPD44" s="670"/>
      <c r="FPE44" s="670"/>
      <c r="FPF44" s="670"/>
      <c r="FPG44" s="671"/>
      <c r="FPH44" s="670"/>
      <c r="FPI44" s="181"/>
      <c r="FPJ44" s="668"/>
      <c r="FPK44" s="669"/>
      <c r="FPL44" s="670"/>
      <c r="FPM44" s="670"/>
      <c r="FPN44" s="670"/>
      <c r="FPO44" s="671"/>
      <c r="FPP44" s="670"/>
      <c r="FPQ44" s="181"/>
      <c r="FPR44" s="668"/>
      <c r="FPS44" s="669"/>
      <c r="FPT44" s="670"/>
      <c r="FPU44" s="670"/>
      <c r="FPV44" s="670"/>
      <c r="FPW44" s="671"/>
      <c r="FPX44" s="670"/>
      <c r="FPY44" s="181"/>
      <c r="FPZ44" s="668"/>
      <c r="FQA44" s="669"/>
      <c r="FQB44" s="670"/>
      <c r="FQC44" s="670"/>
      <c r="FQD44" s="670"/>
      <c r="FQE44" s="671"/>
      <c r="FQF44" s="670"/>
      <c r="FQG44" s="181"/>
      <c r="FQH44" s="668"/>
      <c r="FQI44" s="669"/>
      <c r="FQJ44" s="670"/>
      <c r="FQK44" s="670"/>
      <c r="FQL44" s="670"/>
      <c r="FQM44" s="671"/>
      <c r="FQN44" s="670"/>
      <c r="FQO44" s="181"/>
      <c r="FQP44" s="668"/>
      <c r="FQQ44" s="669"/>
      <c r="FQR44" s="670"/>
      <c r="FQS44" s="670"/>
      <c r="FQT44" s="670"/>
      <c r="FQU44" s="671"/>
      <c r="FQV44" s="670"/>
      <c r="FQW44" s="181"/>
      <c r="FQX44" s="668"/>
      <c r="FQY44" s="669"/>
      <c r="FQZ44" s="670"/>
      <c r="FRA44" s="670"/>
      <c r="FRB44" s="670"/>
      <c r="FRC44" s="671"/>
      <c r="FRD44" s="670"/>
      <c r="FRE44" s="181"/>
      <c r="FRF44" s="668"/>
      <c r="FRG44" s="669"/>
      <c r="FRH44" s="670"/>
      <c r="FRI44" s="670"/>
      <c r="FRJ44" s="670"/>
      <c r="FRK44" s="671"/>
      <c r="FRL44" s="670"/>
      <c r="FRM44" s="181"/>
      <c r="FRN44" s="668"/>
      <c r="FRO44" s="669"/>
      <c r="FRP44" s="670"/>
      <c r="FRQ44" s="670"/>
      <c r="FRR44" s="670"/>
      <c r="FRS44" s="671"/>
      <c r="FRT44" s="670"/>
      <c r="FRU44" s="181"/>
      <c r="FRV44" s="668"/>
      <c r="FRW44" s="669"/>
      <c r="FRX44" s="670"/>
      <c r="FRY44" s="670"/>
      <c r="FRZ44" s="670"/>
      <c r="FSA44" s="671"/>
      <c r="FSB44" s="670"/>
      <c r="FSC44" s="181"/>
      <c r="FSD44" s="668"/>
      <c r="FSE44" s="669"/>
      <c r="FSF44" s="670"/>
      <c r="FSG44" s="670"/>
      <c r="FSH44" s="670"/>
      <c r="FSI44" s="671"/>
      <c r="FSJ44" s="670"/>
      <c r="FSK44" s="181"/>
      <c r="FSL44" s="668"/>
      <c r="FSM44" s="669"/>
      <c r="FSN44" s="670"/>
      <c r="FSO44" s="670"/>
      <c r="FSP44" s="670"/>
      <c r="FSQ44" s="671"/>
      <c r="FSR44" s="670"/>
      <c r="FSS44" s="181"/>
      <c r="FST44" s="668"/>
      <c r="FSU44" s="669"/>
      <c r="FSV44" s="670"/>
      <c r="FSW44" s="670"/>
      <c r="FSX44" s="670"/>
      <c r="FSY44" s="671"/>
      <c r="FSZ44" s="670"/>
      <c r="FTA44" s="181"/>
      <c r="FTB44" s="668"/>
      <c r="FTC44" s="669"/>
      <c r="FTD44" s="670"/>
      <c r="FTE44" s="670"/>
      <c r="FTF44" s="670"/>
      <c r="FTG44" s="671"/>
      <c r="FTH44" s="670"/>
      <c r="FTI44" s="181"/>
      <c r="FTJ44" s="668"/>
      <c r="FTK44" s="669"/>
      <c r="FTL44" s="670"/>
      <c r="FTM44" s="670"/>
      <c r="FTN44" s="670"/>
      <c r="FTO44" s="671"/>
      <c r="FTP44" s="670"/>
      <c r="FTQ44" s="181"/>
      <c r="FTR44" s="668"/>
      <c r="FTS44" s="669"/>
      <c r="FTT44" s="670"/>
      <c r="FTU44" s="670"/>
      <c r="FTV44" s="670"/>
      <c r="FTW44" s="671"/>
      <c r="FTX44" s="670"/>
      <c r="FTY44" s="181"/>
      <c r="FTZ44" s="668"/>
      <c r="FUA44" s="669"/>
      <c r="FUB44" s="670"/>
      <c r="FUC44" s="670"/>
      <c r="FUD44" s="670"/>
      <c r="FUE44" s="671"/>
      <c r="FUF44" s="670"/>
      <c r="FUG44" s="181"/>
      <c r="FUH44" s="668"/>
      <c r="FUI44" s="669"/>
      <c r="FUJ44" s="670"/>
      <c r="FUK44" s="670"/>
      <c r="FUL44" s="670"/>
      <c r="FUM44" s="671"/>
      <c r="FUN44" s="670"/>
      <c r="FUO44" s="181"/>
      <c r="FUP44" s="668"/>
      <c r="FUQ44" s="669"/>
      <c r="FUR44" s="670"/>
      <c r="FUS44" s="670"/>
      <c r="FUT44" s="670"/>
      <c r="FUU44" s="671"/>
      <c r="FUV44" s="670"/>
      <c r="FUW44" s="181"/>
      <c r="FUX44" s="668"/>
      <c r="FUY44" s="669"/>
      <c r="FUZ44" s="670"/>
      <c r="FVA44" s="670"/>
      <c r="FVB44" s="670"/>
      <c r="FVC44" s="671"/>
      <c r="FVD44" s="670"/>
      <c r="FVE44" s="181"/>
      <c r="FVF44" s="668"/>
      <c r="FVG44" s="669"/>
      <c r="FVH44" s="670"/>
      <c r="FVI44" s="670"/>
      <c r="FVJ44" s="670"/>
      <c r="FVK44" s="671"/>
      <c r="FVL44" s="670"/>
      <c r="FVM44" s="181"/>
      <c r="FVN44" s="668"/>
      <c r="FVO44" s="669"/>
      <c r="FVP44" s="670"/>
      <c r="FVQ44" s="670"/>
      <c r="FVR44" s="670"/>
      <c r="FVS44" s="671"/>
      <c r="FVT44" s="670"/>
      <c r="FVU44" s="181"/>
      <c r="FVV44" s="668"/>
      <c r="FVW44" s="669"/>
      <c r="FVX44" s="670"/>
      <c r="FVY44" s="670"/>
      <c r="FVZ44" s="670"/>
      <c r="FWA44" s="671"/>
      <c r="FWB44" s="670"/>
      <c r="FWC44" s="181"/>
      <c r="FWD44" s="668"/>
      <c r="FWE44" s="669"/>
      <c r="FWF44" s="670"/>
      <c r="FWG44" s="670"/>
      <c r="FWH44" s="670"/>
      <c r="FWI44" s="671"/>
      <c r="FWJ44" s="670"/>
      <c r="FWK44" s="181"/>
      <c r="FWL44" s="668"/>
      <c r="FWM44" s="669"/>
      <c r="FWN44" s="670"/>
      <c r="FWO44" s="670"/>
      <c r="FWP44" s="670"/>
      <c r="FWQ44" s="671"/>
      <c r="FWR44" s="670"/>
      <c r="FWS44" s="181"/>
      <c r="FWT44" s="668"/>
      <c r="FWU44" s="669"/>
      <c r="FWV44" s="670"/>
      <c r="FWW44" s="670"/>
      <c r="FWX44" s="670"/>
      <c r="FWY44" s="671"/>
      <c r="FWZ44" s="670"/>
      <c r="FXA44" s="181"/>
      <c r="FXB44" s="668"/>
      <c r="FXC44" s="669"/>
      <c r="FXD44" s="670"/>
      <c r="FXE44" s="670"/>
      <c r="FXF44" s="670"/>
      <c r="FXG44" s="671"/>
      <c r="FXH44" s="670"/>
      <c r="FXI44" s="181"/>
      <c r="FXJ44" s="668"/>
      <c r="FXK44" s="669"/>
      <c r="FXL44" s="670"/>
      <c r="FXM44" s="670"/>
      <c r="FXN44" s="670"/>
      <c r="FXO44" s="671"/>
      <c r="FXP44" s="670"/>
      <c r="FXQ44" s="181"/>
      <c r="FXR44" s="668"/>
      <c r="FXS44" s="669"/>
      <c r="FXT44" s="670"/>
      <c r="FXU44" s="670"/>
      <c r="FXV44" s="670"/>
      <c r="FXW44" s="671"/>
      <c r="FXX44" s="670"/>
      <c r="FXY44" s="181"/>
      <c r="FXZ44" s="668"/>
      <c r="FYA44" s="669"/>
      <c r="FYB44" s="670"/>
      <c r="FYC44" s="670"/>
      <c r="FYD44" s="670"/>
      <c r="FYE44" s="671"/>
      <c r="FYF44" s="670"/>
      <c r="FYG44" s="181"/>
      <c r="FYH44" s="668"/>
      <c r="FYI44" s="669"/>
      <c r="FYJ44" s="670"/>
      <c r="FYK44" s="670"/>
      <c r="FYL44" s="670"/>
      <c r="FYM44" s="671"/>
      <c r="FYN44" s="670"/>
      <c r="FYO44" s="181"/>
      <c r="FYP44" s="668"/>
      <c r="FYQ44" s="669"/>
      <c r="FYR44" s="670"/>
      <c r="FYS44" s="670"/>
      <c r="FYT44" s="670"/>
      <c r="FYU44" s="671"/>
      <c r="FYV44" s="670"/>
      <c r="FYW44" s="181"/>
      <c r="FYX44" s="668"/>
      <c r="FYY44" s="669"/>
      <c r="FYZ44" s="670"/>
      <c r="FZA44" s="670"/>
      <c r="FZB44" s="670"/>
      <c r="FZC44" s="671"/>
      <c r="FZD44" s="670"/>
      <c r="FZE44" s="181"/>
      <c r="FZF44" s="668"/>
      <c r="FZG44" s="669"/>
      <c r="FZH44" s="670"/>
      <c r="FZI44" s="670"/>
      <c r="FZJ44" s="670"/>
      <c r="FZK44" s="671"/>
      <c r="FZL44" s="670"/>
      <c r="FZM44" s="181"/>
      <c r="FZN44" s="668"/>
      <c r="FZO44" s="669"/>
      <c r="FZP44" s="670"/>
      <c r="FZQ44" s="670"/>
      <c r="FZR44" s="670"/>
      <c r="FZS44" s="671"/>
      <c r="FZT44" s="670"/>
      <c r="FZU44" s="181"/>
      <c r="FZV44" s="668"/>
      <c r="FZW44" s="669"/>
      <c r="FZX44" s="670"/>
      <c r="FZY44" s="670"/>
      <c r="FZZ44" s="670"/>
      <c r="GAA44" s="671"/>
      <c r="GAB44" s="670"/>
      <c r="GAC44" s="181"/>
      <c r="GAD44" s="668"/>
      <c r="GAE44" s="669"/>
      <c r="GAF44" s="670"/>
      <c r="GAG44" s="670"/>
      <c r="GAH44" s="670"/>
      <c r="GAI44" s="671"/>
      <c r="GAJ44" s="670"/>
      <c r="GAK44" s="181"/>
      <c r="GAL44" s="668"/>
      <c r="GAM44" s="669"/>
      <c r="GAN44" s="670"/>
      <c r="GAO44" s="670"/>
      <c r="GAP44" s="670"/>
      <c r="GAQ44" s="671"/>
      <c r="GAR44" s="670"/>
      <c r="GAS44" s="181"/>
      <c r="GAT44" s="668"/>
      <c r="GAU44" s="669"/>
      <c r="GAV44" s="670"/>
      <c r="GAW44" s="670"/>
      <c r="GAX44" s="670"/>
      <c r="GAY44" s="671"/>
      <c r="GAZ44" s="670"/>
      <c r="GBA44" s="181"/>
      <c r="GBB44" s="668"/>
      <c r="GBC44" s="669"/>
      <c r="GBD44" s="670"/>
      <c r="GBE44" s="670"/>
      <c r="GBF44" s="670"/>
      <c r="GBG44" s="671"/>
      <c r="GBH44" s="670"/>
      <c r="GBI44" s="181"/>
      <c r="GBJ44" s="668"/>
      <c r="GBK44" s="669"/>
      <c r="GBL44" s="670"/>
      <c r="GBM44" s="670"/>
      <c r="GBN44" s="670"/>
      <c r="GBO44" s="671"/>
      <c r="GBP44" s="670"/>
      <c r="GBQ44" s="181"/>
      <c r="GBR44" s="668"/>
      <c r="GBS44" s="669"/>
      <c r="GBT44" s="670"/>
      <c r="GBU44" s="670"/>
      <c r="GBV44" s="670"/>
      <c r="GBW44" s="671"/>
      <c r="GBX44" s="670"/>
      <c r="GBY44" s="181"/>
      <c r="GBZ44" s="668"/>
      <c r="GCA44" s="669"/>
      <c r="GCB44" s="670"/>
      <c r="GCC44" s="670"/>
      <c r="GCD44" s="670"/>
      <c r="GCE44" s="671"/>
      <c r="GCF44" s="670"/>
      <c r="GCG44" s="181"/>
      <c r="GCH44" s="668"/>
      <c r="GCI44" s="669"/>
      <c r="GCJ44" s="670"/>
      <c r="GCK44" s="670"/>
      <c r="GCL44" s="670"/>
      <c r="GCM44" s="671"/>
      <c r="GCN44" s="670"/>
      <c r="GCO44" s="181"/>
      <c r="GCP44" s="668"/>
      <c r="GCQ44" s="669"/>
      <c r="GCR44" s="670"/>
      <c r="GCS44" s="670"/>
      <c r="GCT44" s="670"/>
      <c r="GCU44" s="671"/>
      <c r="GCV44" s="670"/>
      <c r="GCW44" s="181"/>
      <c r="GCX44" s="668"/>
      <c r="GCY44" s="669"/>
      <c r="GCZ44" s="670"/>
      <c r="GDA44" s="670"/>
      <c r="GDB44" s="670"/>
      <c r="GDC44" s="671"/>
      <c r="GDD44" s="670"/>
      <c r="GDE44" s="181"/>
      <c r="GDF44" s="668"/>
      <c r="GDG44" s="669"/>
      <c r="GDH44" s="670"/>
      <c r="GDI44" s="670"/>
      <c r="GDJ44" s="670"/>
      <c r="GDK44" s="671"/>
      <c r="GDL44" s="670"/>
      <c r="GDM44" s="181"/>
      <c r="GDN44" s="668"/>
      <c r="GDO44" s="669"/>
      <c r="GDP44" s="670"/>
      <c r="GDQ44" s="670"/>
      <c r="GDR44" s="670"/>
      <c r="GDS44" s="671"/>
      <c r="GDT44" s="670"/>
      <c r="GDU44" s="181"/>
      <c r="GDV44" s="668"/>
      <c r="GDW44" s="669"/>
      <c r="GDX44" s="670"/>
      <c r="GDY44" s="670"/>
      <c r="GDZ44" s="670"/>
      <c r="GEA44" s="671"/>
      <c r="GEB44" s="670"/>
      <c r="GEC44" s="181"/>
      <c r="GED44" s="668"/>
      <c r="GEE44" s="669"/>
      <c r="GEF44" s="670"/>
      <c r="GEG44" s="670"/>
      <c r="GEH44" s="670"/>
      <c r="GEI44" s="671"/>
      <c r="GEJ44" s="670"/>
      <c r="GEK44" s="181"/>
      <c r="GEL44" s="668"/>
      <c r="GEM44" s="669"/>
      <c r="GEN44" s="670"/>
      <c r="GEO44" s="670"/>
      <c r="GEP44" s="670"/>
      <c r="GEQ44" s="671"/>
      <c r="GER44" s="670"/>
      <c r="GES44" s="181"/>
      <c r="GET44" s="668"/>
      <c r="GEU44" s="669"/>
      <c r="GEV44" s="670"/>
      <c r="GEW44" s="670"/>
      <c r="GEX44" s="670"/>
      <c r="GEY44" s="671"/>
      <c r="GEZ44" s="670"/>
      <c r="GFA44" s="181"/>
      <c r="GFB44" s="668"/>
      <c r="GFC44" s="669"/>
      <c r="GFD44" s="670"/>
      <c r="GFE44" s="670"/>
      <c r="GFF44" s="670"/>
      <c r="GFG44" s="671"/>
      <c r="GFH44" s="670"/>
      <c r="GFI44" s="181"/>
      <c r="GFJ44" s="668"/>
      <c r="GFK44" s="669"/>
      <c r="GFL44" s="670"/>
      <c r="GFM44" s="670"/>
      <c r="GFN44" s="670"/>
      <c r="GFO44" s="671"/>
      <c r="GFP44" s="670"/>
      <c r="GFQ44" s="181"/>
      <c r="GFR44" s="668"/>
      <c r="GFS44" s="669"/>
      <c r="GFT44" s="670"/>
      <c r="GFU44" s="670"/>
      <c r="GFV44" s="670"/>
      <c r="GFW44" s="671"/>
      <c r="GFX44" s="670"/>
      <c r="GFY44" s="181"/>
      <c r="GFZ44" s="668"/>
      <c r="GGA44" s="669"/>
      <c r="GGB44" s="670"/>
      <c r="GGC44" s="670"/>
      <c r="GGD44" s="670"/>
      <c r="GGE44" s="671"/>
      <c r="GGF44" s="670"/>
      <c r="GGG44" s="181"/>
      <c r="GGH44" s="668"/>
      <c r="GGI44" s="669"/>
      <c r="GGJ44" s="670"/>
      <c r="GGK44" s="670"/>
      <c r="GGL44" s="670"/>
      <c r="GGM44" s="671"/>
      <c r="GGN44" s="670"/>
      <c r="GGO44" s="181"/>
      <c r="GGP44" s="668"/>
      <c r="GGQ44" s="669"/>
      <c r="GGR44" s="670"/>
      <c r="GGS44" s="670"/>
      <c r="GGT44" s="670"/>
      <c r="GGU44" s="671"/>
      <c r="GGV44" s="670"/>
      <c r="GGW44" s="181"/>
      <c r="GGX44" s="668"/>
      <c r="GGY44" s="669"/>
      <c r="GGZ44" s="670"/>
      <c r="GHA44" s="670"/>
      <c r="GHB44" s="670"/>
      <c r="GHC44" s="671"/>
      <c r="GHD44" s="670"/>
      <c r="GHE44" s="181"/>
      <c r="GHF44" s="668"/>
      <c r="GHG44" s="669"/>
      <c r="GHH44" s="670"/>
      <c r="GHI44" s="670"/>
      <c r="GHJ44" s="670"/>
      <c r="GHK44" s="671"/>
      <c r="GHL44" s="670"/>
      <c r="GHM44" s="181"/>
      <c r="GHN44" s="668"/>
      <c r="GHO44" s="669"/>
      <c r="GHP44" s="670"/>
      <c r="GHQ44" s="670"/>
      <c r="GHR44" s="670"/>
      <c r="GHS44" s="671"/>
      <c r="GHT44" s="670"/>
      <c r="GHU44" s="181"/>
      <c r="GHV44" s="668"/>
      <c r="GHW44" s="669"/>
      <c r="GHX44" s="670"/>
      <c r="GHY44" s="670"/>
      <c r="GHZ44" s="670"/>
      <c r="GIA44" s="671"/>
      <c r="GIB44" s="670"/>
      <c r="GIC44" s="181"/>
      <c r="GID44" s="668"/>
      <c r="GIE44" s="669"/>
      <c r="GIF44" s="670"/>
      <c r="GIG44" s="670"/>
      <c r="GIH44" s="670"/>
      <c r="GII44" s="671"/>
      <c r="GIJ44" s="670"/>
      <c r="GIK44" s="181"/>
      <c r="GIL44" s="668"/>
      <c r="GIM44" s="669"/>
      <c r="GIN44" s="670"/>
      <c r="GIO44" s="670"/>
      <c r="GIP44" s="670"/>
      <c r="GIQ44" s="671"/>
      <c r="GIR44" s="670"/>
      <c r="GIS44" s="181"/>
      <c r="GIT44" s="668"/>
      <c r="GIU44" s="669"/>
      <c r="GIV44" s="670"/>
      <c r="GIW44" s="670"/>
      <c r="GIX44" s="670"/>
      <c r="GIY44" s="671"/>
      <c r="GIZ44" s="670"/>
      <c r="GJA44" s="181"/>
      <c r="GJB44" s="668"/>
      <c r="GJC44" s="669"/>
      <c r="GJD44" s="670"/>
      <c r="GJE44" s="670"/>
      <c r="GJF44" s="670"/>
      <c r="GJG44" s="671"/>
      <c r="GJH44" s="670"/>
      <c r="GJI44" s="181"/>
      <c r="GJJ44" s="668"/>
      <c r="GJK44" s="669"/>
      <c r="GJL44" s="670"/>
      <c r="GJM44" s="670"/>
      <c r="GJN44" s="670"/>
      <c r="GJO44" s="671"/>
      <c r="GJP44" s="670"/>
      <c r="GJQ44" s="181"/>
      <c r="GJR44" s="668"/>
      <c r="GJS44" s="669"/>
      <c r="GJT44" s="670"/>
      <c r="GJU44" s="670"/>
      <c r="GJV44" s="670"/>
      <c r="GJW44" s="671"/>
      <c r="GJX44" s="670"/>
      <c r="GJY44" s="181"/>
      <c r="GJZ44" s="668"/>
      <c r="GKA44" s="669"/>
      <c r="GKB44" s="670"/>
      <c r="GKC44" s="670"/>
      <c r="GKD44" s="670"/>
      <c r="GKE44" s="671"/>
      <c r="GKF44" s="670"/>
      <c r="GKG44" s="181"/>
      <c r="GKH44" s="668"/>
      <c r="GKI44" s="669"/>
      <c r="GKJ44" s="670"/>
      <c r="GKK44" s="670"/>
      <c r="GKL44" s="670"/>
      <c r="GKM44" s="671"/>
      <c r="GKN44" s="670"/>
      <c r="GKO44" s="181"/>
      <c r="GKP44" s="668"/>
      <c r="GKQ44" s="669"/>
      <c r="GKR44" s="670"/>
      <c r="GKS44" s="670"/>
      <c r="GKT44" s="670"/>
      <c r="GKU44" s="671"/>
      <c r="GKV44" s="670"/>
      <c r="GKW44" s="181"/>
      <c r="GKX44" s="668"/>
      <c r="GKY44" s="669"/>
      <c r="GKZ44" s="670"/>
      <c r="GLA44" s="670"/>
      <c r="GLB44" s="670"/>
      <c r="GLC44" s="671"/>
      <c r="GLD44" s="670"/>
      <c r="GLE44" s="181"/>
      <c r="GLF44" s="668"/>
      <c r="GLG44" s="669"/>
      <c r="GLH44" s="670"/>
      <c r="GLI44" s="670"/>
      <c r="GLJ44" s="670"/>
      <c r="GLK44" s="671"/>
      <c r="GLL44" s="670"/>
      <c r="GLM44" s="181"/>
      <c r="GLN44" s="668"/>
      <c r="GLO44" s="669"/>
      <c r="GLP44" s="670"/>
      <c r="GLQ44" s="670"/>
      <c r="GLR44" s="670"/>
      <c r="GLS44" s="671"/>
      <c r="GLT44" s="670"/>
      <c r="GLU44" s="181"/>
      <c r="GLV44" s="668"/>
      <c r="GLW44" s="669"/>
      <c r="GLX44" s="670"/>
      <c r="GLY44" s="670"/>
      <c r="GLZ44" s="670"/>
      <c r="GMA44" s="671"/>
      <c r="GMB44" s="670"/>
      <c r="GMC44" s="181"/>
      <c r="GMD44" s="668"/>
      <c r="GME44" s="669"/>
      <c r="GMF44" s="670"/>
      <c r="GMG44" s="670"/>
      <c r="GMH44" s="670"/>
      <c r="GMI44" s="671"/>
      <c r="GMJ44" s="670"/>
      <c r="GMK44" s="181"/>
      <c r="GML44" s="668"/>
      <c r="GMM44" s="669"/>
      <c r="GMN44" s="670"/>
      <c r="GMO44" s="670"/>
      <c r="GMP44" s="670"/>
      <c r="GMQ44" s="671"/>
      <c r="GMR44" s="670"/>
      <c r="GMS44" s="181"/>
      <c r="GMT44" s="668"/>
      <c r="GMU44" s="669"/>
      <c r="GMV44" s="670"/>
      <c r="GMW44" s="670"/>
      <c r="GMX44" s="670"/>
      <c r="GMY44" s="671"/>
      <c r="GMZ44" s="670"/>
      <c r="GNA44" s="181"/>
      <c r="GNB44" s="668"/>
      <c r="GNC44" s="669"/>
      <c r="GND44" s="670"/>
      <c r="GNE44" s="670"/>
      <c r="GNF44" s="670"/>
      <c r="GNG44" s="671"/>
      <c r="GNH44" s="670"/>
      <c r="GNI44" s="181"/>
      <c r="GNJ44" s="668"/>
      <c r="GNK44" s="669"/>
      <c r="GNL44" s="670"/>
      <c r="GNM44" s="670"/>
      <c r="GNN44" s="670"/>
      <c r="GNO44" s="671"/>
      <c r="GNP44" s="670"/>
      <c r="GNQ44" s="181"/>
      <c r="GNR44" s="668"/>
      <c r="GNS44" s="669"/>
      <c r="GNT44" s="670"/>
      <c r="GNU44" s="670"/>
      <c r="GNV44" s="670"/>
      <c r="GNW44" s="671"/>
      <c r="GNX44" s="670"/>
      <c r="GNY44" s="181"/>
      <c r="GNZ44" s="668"/>
      <c r="GOA44" s="669"/>
      <c r="GOB44" s="670"/>
      <c r="GOC44" s="670"/>
      <c r="GOD44" s="670"/>
      <c r="GOE44" s="671"/>
      <c r="GOF44" s="670"/>
      <c r="GOG44" s="181"/>
      <c r="GOH44" s="668"/>
      <c r="GOI44" s="669"/>
      <c r="GOJ44" s="670"/>
      <c r="GOK44" s="670"/>
      <c r="GOL44" s="670"/>
      <c r="GOM44" s="671"/>
      <c r="GON44" s="670"/>
      <c r="GOO44" s="181"/>
      <c r="GOP44" s="668"/>
      <c r="GOQ44" s="669"/>
      <c r="GOR44" s="670"/>
      <c r="GOS44" s="670"/>
      <c r="GOT44" s="670"/>
      <c r="GOU44" s="671"/>
      <c r="GOV44" s="670"/>
      <c r="GOW44" s="181"/>
      <c r="GOX44" s="668"/>
      <c r="GOY44" s="669"/>
      <c r="GOZ44" s="670"/>
      <c r="GPA44" s="670"/>
      <c r="GPB44" s="670"/>
      <c r="GPC44" s="671"/>
      <c r="GPD44" s="670"/>
      <c r="GPE44" s="181"/>
      <c r="GPF44" s="668"/>
      <c r="GPG44" s="669"/>
      <c r="GPH44" s="670"/>
      <c r="GPI44" s="670"/>
      <c r="GPJ44" s="670"/>
      <c r="GPK44" s="671"/>
      <c r="GPL44" s="670"/>
      <c r="GPM44" s="181"/>
      <c r="GPN44" s="668"/>
      <c r="GPO44" s="669"/>
      <c r="GPP44" s="670"/>
      <c r="GPQ44" s="670"/>
      <c r="GPR44" s="670"/>
      <c r="GPS44" s="671"/>
      <c r="GPT44" s="670"/>
      <c r="GPU44" s="181"/>
      <c r="GPV44" s="668"/>
      <c r="GPW44" s="669"/>
      <c r="GPX44" s="670"/>
      <c r="GPY44" s="670"/>
      <c r="GPZ44" s="670"/>
      <c r="GQA44" s="671"/>
      <c r="GQB44" s="670"/>
      <c r="GQC44" s="181"/>
      <c r="GQD44" s="668"/>
      <c r="GQE44" s="669"/>
      <c r="GQF44" s="670"/>
      <c r="GQG44" s="670"/>
      <c r="GQH44" s="670"/>
      <c r="GQI44" s="671"/>
      <c r="GQJ44" s="670"/>
      <c r="GQK44" s="181"/>
      <c r="GQL44" s="668"/>
      <c r="GQM44" s="669"/>
      <c r="GQN44" s="670"/>
      <c r="GQO44" s="670"/>
      <c r="GQP44" s="670"/>
      <c r="GQQ44" s="671"/>
      <c r="GQR44" s="670"/>
      <c r="GQS44" s="181"/>
      <c r="GQT44" s="668"/>
      <c r="GQU44" s="669"/>
      <c r="GQV44" s="670"/>
      <c r="GQW44" s="670"/>
      <c r="GQX44" s="670"/>
      <c r="GQY44" s="671"/>
      <c r="GQZ44" s="670"/>
      <c r="GRA44" s="181"/>
      <c r="GRB44" s="668"/>
      <c r="GRC44" s="669"/>
      <c r="GRD44" s="670"/>
      <c r="GRE44" s="670"/>
      <c r="GRF44" s="670"/>
      <c r="GRG44" s="671"/>
      <c r="GRH44" s="670"/>
      <c r="GRI44" s="181"/>
      <c r="GRJ44" s="668"/>
      <c r="GRK44" s="669"/>
      <c r="GRL44" s="670"/>
      <c r="GRM44" s="670"/>
      <c r="GRN44" s="670"/>
      <c r="GRO44" s="671"/>
      <c r="GRP44" s="670"/>
      <c r="GRQ44" s="181"/>
      <c r="GRR44" s="668"/>
      <c r="GRS44" s="669"/>
      <c r="GRT44" s="670"/>
      <c r="GRU44" s="670"/>
      <c r="GRV44" s="670"/>
      <c r="GRW44" s="671"/>
      <c r="GRX44" s="670"/>
      <c r="GRY44" s="181"/>
      <c r="GRZ44" s="668"/>
      <c r="GSA44" s="669"/>
      <c r="GSB44" s="670"/>
      <c r="GSC44" s="670"/>
      <c r="GSD44" s="670"/>
      <c r="GSE44" s="671"/>
      <c r="GSF44" s="670"/>
      <c r="GSG44" s="181"/>
      <c r="GSH44" s="668"/>
      <c r="GSI44" s="669"/>
      <c r="GSJ44" s="670"/>
      <c r="GSK44" s="670"/>
      <c r="GSL44" s="670"/>
      <c r="GSM44" s="671"/>
      <c r="GSN44" s="670"/>
      <c r="GSO44" s="181"/>
      <c r="GSP44" s="668"/>
      <c r="GSQ44" s="669"/>
      <c r="GSR44" s="670"/>
      <c r="GSS44" s="670"/>
      <c r="GST44" s="670"/>
      <c r="GSU44" s="671"/>
      <c r="GSV44" s="670"/>
      <c r="GSW44" s="181"/>
      <c r="GSX44" s="668"/>
      <c r="GSY44" s="669"/>
      <c r="GSZ44" s="670"/>
      <c r="GTA44" s="670"/>
      <c r="GTB44" s="670"/>
      <c r="GTC44" s="671"/>
      <c r="GTD44" s="670"/>
      <c r="GTE44" s="181"/>
      <c r="GTF44" s="668"/>
      <c r="GTG44" s="669"/>
      <c r="GTH44" s="670"/>
      <c r="GTI44" s="670"/>
      <c r="GTJ44" s="670"/>
      <c r="GTK44" s="671"/>
      <c r="GTL44" s="670"/>
      <c r="GTM44" s="181"/>
      <c r="GTN44" s="668"/>
      <c r="GTO44" s="669"/>
      <c r="GTP44" s="670"/>
      <c r="GTQ44" s="670"/>
      <c r="GTR44" s="670"/>
      <c r="GTS44" s="671"/>
      <c r="GTT44" s="670"/>
      <c r="GTU44" s="181"/>
      <c r="GTV44" s="668"/>
      <c r="GTW44" s="669"/>
      <c r="GTX44" s="670"/>
      <c r="GTY44" s="670"/>
      <c r="GTZ44" s="670"/>
      <c r="GUA44" s="671"/>
      <c r="GUB44" s="670"/>
      <c r="GUC44" s="181"/>
      <c r="GUD44" s="668"/>
      <c r="GUE44" s="669"/>
      <c r="GUF44" s="670"/>
      <c r="GUG44" s="670"/>
      <c r="GUH44" s="670"/>
      <c r="GUI44" s="671"/>
      <c r="GUJ44" s="670"/>
      <c r="GUK44" s="181"/>
      <c r="GUL44" s="668"/>
      <c r="GUM44" s="669"/>
      <c r="GUN44" s="670"/>
      <c r="GUO44" s="670"/>
      <c r="GUP44" s="670"/>
      <c r="GUQ44" s="671"/>
      <c r="GUR44" s="670"/>
      <c r="GUS44" s="181"/>
      <c r="GUT44" s="668"/>
      <c r="GUU44" s="669"/>
      <c r="GUV44" s="670"/>
      <c r="GUW44" s="670"/>
      <c r="GUX44" s="670"/>
      <c r="GUY44" s="671"/>
      <c r="GUZ44" s="670"/>
      <c r="GVA44" s="181"/>
      <c r="GVB44" s="668"/>
      <c r="GVC44" s="669"/>
      <c r="GVD44" s="670"/>
      <c r="GVE44" s="670"/>
      <c r="GVF44" s="670"/>
      <c r="GVG44" s="671"/>
      <c r="GVH44" s="670"/>
      <c r="GVI44" s="181"/>
      <c r="GVJ44" s="668"/>
      <c r="GVK44" s="669"/>
      <c r="GVL44" s="670"/>
      <c r="GVM44" s="670"/>
      <c r="GVN44" s="670"/>
      <c r="GVO44" s="671"/>
      <c r="GVP44" s="670"/>
      <c r="GVQ44" s="181"/>
      <c r="GVR44" s="668"/>
      <c r="GVS44" s="669"/>
      <c r="GVT44" s="670"/>
      <c r="GVU44" s="670"/>
      <c r="GVV44" s="670"/>
      <c r="GVW44" s="671"/>
      <c r="GVX44" s="670"/>
      <c r="GVY44" s="181"/>
      <c r="GVZ44" s="668"/>
      <c r="GWA44" s="669"/>
      <c r="GWB44" s="670"/>
      <c r="GWC44" s="670"/>
      <c r="GWD44" s="670"/>
      <c r="GWE44" s="671"/>
      <c r="GWF44" s="670"/>
      <c r="GWG44" s="181"/>
      <c r="GWH44" s="668"/>
      <c r="GWI44" s="669"/>
      <c r="GWJ44" s="670"/>
      <c r="GWK44" s="670"/>
      <c r="GWL44" s="670"/>
      <c r="GWM44" s="671"/>
      <c r="GWN44" s="670"/>
      <c r="GWO44" s="181"/>
      <c r="GWP44" s="668"/>
      <c r="GWQ44" s="669"/>
      <c r="GWR44" s="670"/>
      <c r="GWS44" s="670"/>
      <c r="GWT44" s="670"/>
      <c r="GWU44" s="671"/>
      <c r="GWV44" s="670"/>
      <c r="GWW44" s="181"/>
      <c r="GWX44" s="668"/>
      <c r="GWY44" s="669"/>
      <c r="GWZ44" s="670"/>
      <c r="GXA44" s="670"/>
      <c r="GXB44" s="670"/>
      <c r="GXC44" s="671"/>
      <c r="GXD44" s="670"/>
      <c r="GXE44" s="181"/>
      <c r="GXF44" s="668"/>
      <c r="GXG44" s="669"/>
      <c r="GXH44" s="670"/>
      <c r="GXI44" s="670"/>
      <c r="GXJ44" s="670"/>
      <c r="GXK44" s="671"/>
      <c r="GXL44" s="670"/>
      <c r="GXM44" s="181"/>
      <c r="GXN44" s="668"/>
      <c r="GXO44" s="669"/>
      <c r="GXP44" s="670"/>
      <c r="GXQ44" s="670"/>
      <c r="GXR44" s="670"/>
      <c r="GXS44" s="671"/>
      <c r="GXT44" s="670"/>
      <c r="GXU44" s="181"/>
      <c r="GXV44" s="668"/>
      <c r="GXW44" s="669"/>
      <c r="GXX44" s="670"/>
      <c r="GXY44" s="670"/>
      <c r="GXZ44" s="670"/>
      <c r="GYA44" s="671"/>
      <c r="GYB44" s="670"/>
      <c r="GYC44" s="181"/>
      <c r="GYD44" s="668"/>
      <c r="GYE44" s="669"/>
      <c r="GYF44" s="670"/>
      <c r="GYG44" s="670"/>
      <c r="GYH44" s="670"/>
      <c r="GYI44" s="671"/>
      <c r="GYJ44" s="670"/>
      <c r="GYK44" s="181"/>
      <c r="GYL44" s="668"/>
      <c r="GYM44" s="669"/>
      <c r="GYN44" s="670"/>
      <c r="GYO44" s="670"/>
      <c r="GYP44" s="670"/>
      <c r="GYQ44" s="671"/>
      <c r="GYR44" s="670"/>
      <c r="GYS44" s="181"/>
      <c r="GYT44" s="668"/>
      <c r="GYU44" s="669"/>
      <c r="GYV44" s="670"/>
      <c r="GYW44" s="670"/>
      <c r="GYX44" s="670"/>
      <c r="GYY44" s="671"/>
      <c r="GYZ44" s="670"/>
      <c r="GZA44" s="181"/>
      <c r="GZB44" s="668"/>
      <c r="GZC44" s="669"/>
      <c r="GZD44" s="670"/>
      <c r="GZE44" s="670"/>
      <c r="GZF44" s="670"/>
      <c r="GZG44" s="671"/>
      <c r="GZH44" s="670"/>
      <c r="GZI44" s="181"/>
      <c r="GZJ44" s="668"/>
      <c r="GZK44" s="669"/>
      <c r="GZL44" s="670"/>
      <c r="GZM44" s="670"/>
      <c r="GZN44" s="670"/>
      <c r="GZO44" s="671"/>
      <c r="GZP44" s="670"/>
      <c r="GZQ44" s="181"/>
      <c r="GZR44" s="668"/>
      <c r="GZS44" s="669"/>
      <c r="GZT44" s="670"/>
      <c r="GZU44" s="670"/>
      <c r="GZV44" s="670"/>
      <c r="GZW44" s="671"/>
      <c r="GZX44" s="670"/>
      <c r="GZY44" s="181"/>
      <c r="GZZ44" s="668"/>
      <c r="HAA44" s="669"/>
      <c r="HAB44" s="670"/>
      <c r="HAC44" s="670"/>
      <c r="HAD44" s="670"/>
      <c r="HAE44" s="671"/>
      <c r="HAF44" s="670"/>
      <c r="HAG44" s="181"/>
      <c r="HAH44" s="668"/>
      <c r="HAI44" s="669"/>
      <c r="HAJ44" s="670"/>
      <c r="HAK44" s="670"/>
      <c r="HAL44" s="670"/>
      <c r="HAM44" s="671"/>
      <c r="HAN44" s="670"/>
      <c r="HAO44" s="181"/>
      <c r="HAP44" s="668"/>
      <c r="HAQ44" s="669"/>
      <c r="HAR44" s="670"/>
      <c r="HAS44" s="670"/>
      <c r="HAT44" s="670"/>
      <c r="HAU44" s="671"/>
      <c r="HAV44" s="670"/>
      <c r="HAW44" s="181"/>
      <c r="HAX44" s="668"/>
      <c r="HAY44" s="669"/>
      <c r="HAZ44" s="670"/>
      <c r="HBA44" s="670"/>
      <c r="HBB44" s="670"/>
      <c r="HBC44" s="671"/>
      <c r="HBD44" s="670"/>
      <c r="HBE44" s="181"/>
      <c r="HBF44" s="668"/>
      <c r="HBG44" s="669"/>
      <c r="HBH44" s="670"/>
      <c r="HBI44" s="670"/>
      <c r="HBJ44" s="670"/>
      <c r="HBK44" s="671"/>
      <c r="HBL44" s="670"/>
      <c r="HBM44" s="181"/>
      <c r="HBN44" s="668"/>
      <c r="HBO44" s="669"/>
      <c r="HBP44" s="670"/>
      <c r="HBQ44" s="670"/>
      <c r="HBR44" s="670"/>
      <c r="HBS44" s="671"/>
      <c r="HBT44" s="670"/>
      <c r="HBU44" s="181"/>
      <c r="HBV44" s="668"/>
      <c r="HBW44" s="669"/>
      <c r="HBX44" s="670"/>
      <c r="HBY44" s="670"/>
      <c r="HBZ44" s="670"/>
      <c r="HCA44" s="671"/>
      <c r="HCB44" s="670"/>
      <c r="HCC44" s="181"/>
      <c r="HCD44" s="668"/>
      <c r="HCE44" s="669"/>
      <c r="HCF44" s="670"/>
      <c r="HCG44" s="670"/>
      <c r="HCH44" s="670"/>
      <c r="HCI44" s="671"/>
      <c r="HCJ44" s="670"/>
      <c r="HCK44" s="181"/>
      <c r="HCL44" s="668"/>
      <c r="HCM44" s="669"/>
      <c r="HCN44" s="670"/>
      <c r="HCO44" s="670"/>
      <c r="HCP44" s="670"/>
      <c r="HCQ44" s="671"/>
      <c r="HCR44" s="670"/>
      <c r="HCS44" s="181"/>
      <c r="HCT44" s="668"/>
      <c r="HCU44" s="669"/>
      <c r="HCV44" s="670"/>
      <c r="HCW44" s="670"/>
      <c r="HCX44" s="670"/>
      <c r="HCY44" s="671"/>
      <c r="HCZ44" s="670"/>
      <c r="HDA44" s="181"/>
      <c r="HDB44" s="668"/>
      <c r="HDC44" s="669"/>
      <c r="HDD44" s="670"/>
      <c r="HDE44" s="670"/>
      <c r="HDF44" s="670"/>
      <c r="HDG44" s="671"/>
      <c r="HDH44" s="670"/>
      <c r="HDI44" s="181"/>
      <c r="HDJ44" s="668"/>
      <c r="HDK44" s="669"/>
      <c r="HDL44" s="670"/>
      <c r="HDM44" s="670"/>
      <c r="HDN44" s="670"/>
      <c r="HDO44" s="671"/>
      <c r="HDP44" s="670"/>
      <c r="HDQ44" s="181"/>
      <c r="HDR44" s="668"/>
      <c r="HDS44" s="669"/>
      <c r="HDT44" s="670"/>
      <c r="HDU44" s="670"/>
      <c r="HDV44" s="670"/>
      <c r="HDW44" s="671"/>
      <c r="HDX44" s="670"/>
      <c r="HDY44" s="181"/>
      <c r="HDZ44" s="668"/>
      <c r="HEA44" s="669"/>
      <c r="HEB44" s="670"/>
      <c r="HEC44" s="670"/>
      <c r="HED44" s="670"/>
      <c r="HEE44" s="671"/>
      <c r="HEF44" s="670"/>
      <c r="HEG44" s="181"/>
      <c r="HEH44" s="668"/>
      <c r="HEI44" s="669"/>
      <c r="HEJ44" s="670"/>
      <c r="HEK44" s="670"/>
      <c r="HEL44" s="670"/>
      <c r="HEM44" s="671"/>
      <c r="HEN44" s="670"/>
      <c r="HEO44" s="181"/>
      <c r="HEP44" s="668"/>
      <c r="HEQ44" s="669"/>
      <c r="HER44" s="670"/>
      <c r="HES44" s="670"/>
      <c r="HET44" s="670"/>
      <c r="HEU44" s="671"/>
      <c r="HEV44" s="670"/>
      <c r="HEW44" s="181"/>
      <c r="HEX44" s="668"/>
      <c r="HEY44" s="669"/>
      <c r="HEZ44" s="670"/>
      <c r="HFA44" s="670"/>
      <c r="HFB44" s="670"/>
      <c r="HFC44" s="671"/>
      <c r="HFD44" s="670"/>
      <c r="HFE44" s="181"/>
      <c r="HFF44" s="668"/>
      <c r="HFG44" s="669"/>
      <c r="HFH44" s="670"/>
      <c r="HFI44" s="670"/>
      <c r="HFJ44" s="670"/>
      <c r="HFK44" s="671"/>
      <c r="HFL44" s="670"/>
      <c r="HFM44" s="181"/>
      <c r="HFN44" s="668"/>
      <c r="HFO44" s="669"/>
      <c r="HFP44" s="670"/>
      <c r="HFQ44" s="670"/>
      <c r="HFR44" s="670"/>
      <c r="HFS44" s="671"/>
      <c r="HFT44" s="670"/>
      <c r="HFU44" s="181"/>
      <c r="HFV44" s="668"/>
      <c r="HFW44" s="669"/>
      <c r="HFX44" s="670"/>
      <c r="HFY44" s="670"/>
      <c r="HFZ44" s="670"/>
      <c r="HGA44" s="671"/>
      <c r="HGB44" s="670"/>
      <c r="HGC44" s="181"/>
      <c r="HGD44" s="668"/>
      <c r="HGE44" s="669"/>
      <c r="HGF44" s="670"/>
      <c r="HGG44" s="670"/>
      <c r="HGH44" s="670"/>
      <c r="HGI44" s="671"/>
      <c r="HGJ44" s="670"/>
      <c r="HGK44" s="181"/>
      <c r="HGL44" s="668"/>
      <c r="HGM44" s="669"/>
      <c r="HGN44" s="670"/>
      <c r="HGO44" s="670"/>
      <c r="HGP44" s="670"/>
      <c r="HGQ44" s="671"/>
      <c r="HGR44" s="670"/>
      <c r="HGS44" s="181"/>
      <c r="HGT44" s="668"/>
      <c r="HGU44" s="669"/>
      <c r="HGV44" s="670"/>
      <c r="HGW44" s="670"/>
      <c r="HGX44" s="670"/>
      <c r="HGY44" s="671"/>
      <c r="HGZ44" s="670"/>
      <c r="HHA44" s="181"/>
      <c r="HHB44" s="668"/>
      <c r="HHC44" s="669"/>
      <c r="HHD44" s="670"/>
      <c r="HHE44" s="670"/>
      <c r="HHF44" s="670"/>
      <c r="HHG44" s="671"/>
      <c r="HHH44" s="670"/>
      <c r="HHI44" s="181"/>
      <c r="HHJ44" s="668"/>
      <c r="HHK44" s="669"/>
      <c r="HHL44" s="670"/>
      <c r="HHM44" s="670"/>
      <c r="HHN44" s="670"/>
      <c r="HHO44" s="671"/>
      <c r="HHP44" s="670"/>
      <c r="HHQ44" s="181"/>
      <c r="HHR44" s="668"/>
      <c r="HHS44" s="669"/>
      <c r="HHT44" s="670"/>
      <c r="HHU44" s="670"/>
      <c r="HHV44" s="670"/>
      <c r="HHW44" s="671"/>
      <c r="HHX44" s="670"/>
      <c r="HHY44" s="181"/>
      <c r="HHZ44" s="668"/>
      <c r="HIA44" s="669"/>
      <c r="HIB44" s="670"/>
      <c r="HIC44" s="670"/>
      <c r="HID44" s="670"/>
      <c r="HIE44" s="671"/>
      <c r="HIF44" s="670"/>
      <c r="HIG44" s="181"/>
      <c r="HIH44" s="668"/>
      <c r="HII44" s="669"/>
      <c r="HIJ44" s="670"/>
      <c r="HIK44" s="670"/>
      <c r="HIL44" s="670"/>
      <c r="HIM44" s="671"/>
      <c r="HIN44" s="670"/>
      <c r="HIO44" s="181"/>
      <c r="HIP44" s="668"/>
      <c r="HIQ44" s="669"/>
      <c r="HIR44" s="670"/>
      <c r="HIS44" s="670"/>
      <c r="HIT44" s="670"/>
      <c r="HIU44" s="671"/>
      <c r="HIV44" s="670"/>
      <c r="HIW44" s="181"/>
      <c r="HIX44" s="668"/>
      <c r="HIY44" s="669"/>
      <c r="HIZ44" s="670"/>
      <c r="HJA44" s="670"/>
      <c r="HJB44" s="670"/>
      <c r="HJC44" s="671"/>
      <c r="HJD44" s="670"/>
      <c r="HJE44" s="181"/>
      <c r="HJF44" s="668"/>
      <c r="HJG44" s="669"/>
      <c r="HJH44" s="670"/>
      <c r="HJI44" s="670"/>
      <c r="HJJ44" s="670"/>
      <c r="HJK44" s="671"/>
      <c r="HJL44" s="670"/>
      <c r="HJM44" s="181"/>
      <c r="HJN44" s="668"/>
      <c r="HJO44" s="669"/>
      <c r="HJP44" s="670"/>
      <c r="HJQ44" s="670"/>
      <c r="HJR44" s="670"/>
      <c r="HJS44" s="671"/>
      <c r="HJT44" s="670"/>
      <c r="HJU44" s="181"/>
      <c r="HJV44" s="668"/>
      <c r="HJW44" s="669"/>
      <c r="HJX44" s="670"/>
      <c r="HJY44" s="670"/>
      <c r="HJZ44" s="670"/>
      <c r="HKA44" s="671"/>
      <c r="HKB44" s="670"/>
      <c r="HKC44" s="181"/>
      <c r="HKD44" s="668"/>
      <c r="HKE44" s="669"/>
      <c r="HKF44" s="670"/>
      <c r="HKG44" s="670"/>
      <c r="HKH44" s="670"/>
      <c r="HKI44" s="671"/>
      <c r="HKJ44" s="670"/>
      <c r="HKK44" s="181"/>
      <c r="HKL44" s="668"/>
      <c r="HKM44" s="669"/>
      <c r="HKN44" s="670"/>
      <c r="HKO44" s="670"/>
      <c r="HKP44" s="670"/>
      <c r="HKQ44" s="671"/>
      <c r="HKR44" s="670"/>
      <c r="HKS44" s="181"/>
      <c r="HKT44" s="668"/>
      <c r="HKU44" s="669"/>
      <c r="HKV44" s="670"/>
      <c r="HKW44" s="670"/>
      <c r="HKX44" s="670"/>
      <c r="HKY44" s="671"/>
      <c r="HKZ44" s="670"/>
      <c r="HLA44" s="181"/>
      <c r="HLB44" s="668"/>
      <c r="HLC44" s="669"/>
      <c r="HLD44" s="670"/>
      <c r="HLE44" s="670"/>
      <c r="HLF44" s="670"/>
      <c r="HLG44" s="671"/>
      <c r="HLH44" s="670"/>
      <c r="HLI44" s="181"/>
      <c r="HLJ44" s="668"/>
      <c r="HLK44" s="669"/>
      <c r="HLL44" s="670"/>
      <c r="HLM44" s="670"/>
      <c r="HLN44" s="670"/>
      <c r="HLO44" s="671"/>
      <c r="HLP44" s="670"/>
      <c r="HLQ44" s="181"/>
      <c r="HLR44" s="668"/>
      <c r="HLS44" s="669"/>
      <c r="HLT44" s="670"/>
      <c r="HLU44" s="670"/>
      <c r="HLV44" s="670"/>
      <c r="HLW44" s="671"/>
      <c r="HLX44" s="670"/>
      <c r="HLY44" s="181"/>
      <c r="HLZ44" s="668"/>
      <c r="HMA44" s="669"/>
      <c r="HMB44" s="670"/>
      <c r="HMC44" s="670"/>
      <c r="HMD44" s="670"/>
      <c r="HME44" s="671"/>
      <c r="HMF44" s="670"/>
      <c r="HMG44" s="181"/>
      <c r="HMH44" s="668"/>
      <c r="HMI44" s="669"/>
      <c r="HMJ44" s="670"/>
      <c r="HMK44" s="670"/>
      <c r="HML44" s="670"/>
      <c r="HMM44" s="671"/>
      <c r="HMN44" s="670"/>
      <c r="HMO44" s="181"/>
      <c r="HMP44" s="668"/>
      <c r="HMQ44" s="669"/>
      <c r="HMR44" s="670"/>
      <c r="HMS44" s="670"/>
      <c r="HMT44" s="670"/>
      <c r="HMU44" s="671"/>
      <c r="HMV44" s="670"/>
      <c r="HMW44" s="181"/>
      <c r="HMX44" s="668"/>
      <c r="HMY44" s="669"/>
      <c r="HMZ44" s="670"/>
      <c r="HNA44" s="670"/>
      <c r="HNB44" s="670"/>
      <c r="HNC44" s="671"/>
      <c r="HND44" s="670"/>
      <c r="HNE44" s="181"/>
      <c r="HNF44" s="668"/>
      <c r="HNG44" s="669"/>
      <c r="HNH44" s="670"/>
      <c r="HNI44" s="670"/>
      <c r="HNJ44" s="670"/>
      <c r="HNK44" s="671"/>
      <c r="HNL44" s="670"/>
      <c r="HNM44" s="181"/>
      <c r="HNN44" s="668"/>
      <c r="HNO44" s="669"/>
      <c r="HNP44" s="670"/>
      <c r="HNQ44" s="670"/>
      <c r="HNR44" s="670"/>
      <c r="HNS44" s="671"/>
      <c r="HNT44" s="670"/>
      <c r="HNU44" s="181"/>
      <c r="HNV44" s="668"/>
      <c r="HNW44" s="669"/>
      <c r="HNX44" s="670"/>
      <c r="HNY44" s="670"/>
      <c r="HNZ44" s="670"/>
      <c r="HOA44" s="671"/>
      <c r="HOB44" s="670"/>
      <c r="HOC44" s="181"/>
      <c r="HOD44" s="668"/>
      <c r="HOE44" s="669"/>
      <c r="HOF44" s="670"/>
      <c r="HOG44" s="670"/>
      <c r="HOH44" s="670"/>
      <c r="HOI44" s="671"/>
      <c r="HOJ44" s="670"/>
      <c r="HOK44" s="181"/>
      <c r="HOL44" s="668"/>
      <c r="HOM44" s="669"/>
      <c r="HON44" s="670"/>
      <c r="HOO44" s="670"/>
      <c r="HOP44" s="670"/>
      <c r="HOQ44" s="671"/>
      <c r="HOR44" s="670"/>
      <c r="HOS44" s="181"/>
      <c r="HOT44" s="668"/>
      <c r="HOU44" s="669"/>
      <c r="HOV44" s="670"/>
      <c r="HOW44" s="670"/>
      <c r="HOX44" s="670"/>
      <c r="HOY44" s="671"/>
      <c r="HOZ44" s="670"/>
      <c r="HPA44" s="181"/>
      <c r="HPB44" s="668"/>
      <c r="HPC44" s="669"/>
      <c r="HPD44" s="670"/>
      <c r="HPE44" s="670"/>
      <c r="HPF44" s="670"/>
      <c r="HPG44" s="671"/>
      <c r="HPH44" s="670"/>
      <c r="HPI44" s="181"/>
      <c r="HPJ44" s="668"/>
      <c r="HPK44" s="669"/>
      <c r="HPL44" s="670"/>
      <c r="HPM44" s="670"/>
      <c r="HPN44" s="670"/>
      <c r="HPO44" s="671"/>
      <c r="HPP44" s="670"/>
      <c r="HPQ44" s="181"/>
      <c r="HPR44" s="668"/>
      <c r="HPS44" s="669"/>
      <c r="HPT44" s="670"/>
      <c r="HPU44" s="670"/>
      <c r="HPV44" s="670"/>
      <c r="HPW44" s="671"/>
      <c r="HPX44" s="670"/>
      <c r="HPY44" s="181"/>
      <c r="HPZ44" s="668"/>
      <c r="HQA44" s="669"/>
      <c r="HQB44" s="670"/>
      <c r="HQC44" s="670"/>
      <c r="HQD44" s="670"/>
      <c r="HQE44" s="671"/>
      <c r="HQF44" s="670"/>
      <c r="HQG44" s="181"/>
      <c r="HQH44" s="668"/>
      <c r="HQI44" s="669"/>
      <c r="HQJ44" s="670"/>
      <c r="HQK44" s="670"/>
      <c r="HQL44" s="670"/>
      <c r="HQM44" s="671"/>
      <c r="HQN44" s="670"/>
      <c r="HQO44" s="181"/>
      <c r="HQP44" s="668"/>
      <c r="HQQ44" s="669"/>
      <c r="HQR44" s="670"/>
      <c r="HQS44" s="670"/>
      <c r="HQT44" s="670"/>
      <c r="HQU44" s="671"/>
      <c r="HQV44" s="670"/>
      <c r="HQW44" s="181"/>
      <c r="HQX44" s="668"/>
      <c r="HQY44" s="669"/>
      <c r="HQZ44" s="670"/>
      <c r="HRA44" s="670"/>
      <c r="HRB44" s="670"/>
      <c r="HRC44" s="671"/>
      <c r="HRD44" s="670"/>
      <c r="HRE44" s="181"/>
      <c r="HRF44" s="668"/>
      <c r="HRG44" s="669"/>
      <c r="HRH44" s="670"/>
      <c r="HRI44" s="670"/>
      <c r="HRJ44" s="670"/>
      <c r="HRK44" s="671"/>
      <c r="HRL44" s="670"/>
      <c r="HRM44" s="181"/>
      <c r="HRN44" s="668"/>
      <c r="HRO44" s="669"/>
      <c r="HRP44" s="670"/>
      <c r="HRQ44" s="670"/>
      <c r="HRR44" s="670"/>
      <c r="HRS44" s="671"/>
      <c r="HRT44" s="670"/>
      <c r="HRU44" s="181"/>
      <c r="HRV44" s="668"/>
      <c r="HRW44" s="669"/>
      <c r="HRX44" s="670"/>
      <c r="HRY44" s="670"/>
      <c r="HRZ44" s="670"/>
      <c r="HSA44" s="671"/>
      <c r="HSB44" s="670"/>
      <c r="HSC44" s="181"/>
      <c r="HSD44" s="668"/>
      <c r="HSE44" s="669"/>
      <c r="HSF44" s="670"/>
      <c r="HSG44" s="670"/>
      <c r="HSH44" s="670"/>
      <c r="HSI44" s="671"/>
      <c r="HSJ44" s="670"/>
      <c r="HSK44" s="181"/>
      <c r="HSL44" s="668"/>
      <c r="HSM44" s="669"/>
      <c r="HSN44" s="670"/>
      <c r="HSO44" s="670"/>
      <c r="HSP44" s="670"/>
      <c r="HSQ44" s="671"/>
      <c r="HSR44" s="670"/>
      <c r="HSS44" s="181"/>
      <c r="HST44" s="668"/>
      <c r="HSU44" s="669"/>
      <c r="HSV44" s="670"/>
      <c r="HSW44" s="670"/>
      <c r="HSX44" s="670"/>
      <c r="HSY44" s="671"/>
      <c r="HSZ44" s="670"/>
      <c r="HTA44" s="181"/>
      <c r="HTB44" s="668"/>
      <c r="HTC44" s="669"/>
      <c r="HTD44" s="670"/>
      <c r="HTE44" s="670"/>
      <c r="HTF44" s="670"/>
      <c r="HTG44" s="671"/>
      <c r="HTH44" s="670"/>
      <c r="HTI44" s="181"/>
      <c r="HTJ44" s="668"/>
      <c r="HTK44" s="669"/>
      <c r="HTL44" s="670"/>
      <c r="HTM44" s="670"/>
      <c r="HTN44" s="670"/>
      <c r="HTO44" s="671"/>
      <c r="HTP44" s="670"/>
      <c r="HTQ44" s="181"/>
      <c r="HTR44" s="668"/>
      <c r="HTS44" s="669"/>
      <c r="HTT44" s="670"/>
      <c r="HTU44" s="670"/>
      <c r="HTV44" s="670"/>
      <c r="HTW44" s="671"/>
      <c r="HTX44" s="670"/>
      <c r="HTY44" s="181"/>
      <c r="HTZ44" s="668"/>
      <c r="HUA44" s="669"/>
      <c r="HUB44" s="670"/>
      <c r="HUC44" s="670"/>
      <c r="HUD44" s="670"/>
      <c r="HUE44" s="671"/>
      <c r="HUF44" s="670"/>
      <c r="HUG44" s="181"/>
      <c r="HUH44" s="668"/>
      <c r="HUI44" s="669"/>
      <c r="HUJ44" s="670"/>
      <c r="HUK44" s="670"/>
      <c r="HUL44" s="670"/>
      <c r="HUM44" s="671"/>
      <c r="HUN44" s="670"/>
      <c r="HUO44" s="181"/>
      <c r="HUP44" s="668"/>
      <c r="HUQ44" s="669"/>
      <c r="HUR44" s="670"/>
      <c r="HUS44" s="670"/>
      <c r="HUT44" s="670"/>
      <c r="HUU44" s="671"/>
      <c r="HUV44" s="670"/>
      <c r="HUW44" s="181"/>
      <c r="HUX44" s="668"/>
      <c r="HUY44" s="669"/>
      <c r="HUZ44" s="670"/>
      <c r="HVA44" s="670"/>
      <c r="HVB44" s="670"/>
      <c r="HVC44" s="671"/>
      <c r="HVD44" s="670"/>
      <c r="HVE44" s="181"/>
      <c r="HVF44" s="668"/>
      <c r="HVG44" s="669"/>
      <c r="HVH44" s="670"/>
      <c r="HVI44" s="670"/>
      <c r="HVJ44" s="670"/>
      <c r="HVK44" s="671"/>
      <c r="HVL44" s="670"/>
      <c r="HVM44" s="181"/>
      <c r="HVN44" s="668"/>
      <c r="HVO44" s="669"/>
      <c r="HVP44" s="670"/>
      <c r="HVQ44" s="670"/>
      <c r="HVR44" s="670"/>
      <c r="HVS44" s="671"/>
      <c r="HVT44" s="670"/>
      <c r="HVU44" s="181"/>
      <c r="HVV44" s="668"/>
      <c r="HVW44" s="669"/>
      <c r="HVX44" s="670"/>
      <c r="HVY44" s="670"/>
      <c r="HVZ44" s="670"/>
      <c r="HWA44" s="671"/>
      <c r="HWB44" s="670"/>
      <c r="HWC44" s="181"/>
      <c r="HWD44" s="668"/>
      <c r="HWE44" s="669"/>
      <c r="HWF44" s="670"/>
      <c r="HWG44" s="670"/>
      <c r="HWH44" s="670"/>
      <c r="HWI44" s="671"/>
      <c r="HWJ44" s="670"/>
      <c r="HWK44" s="181"/>
      <c r="HWL44" s="668"/>
      <c r="HWM44" s="669"/>
      <c r="HWN44" s="670"/>
      <c r="HWO44" s="670"/>
      <c r="HWP44" s="670"/>
      <c r="HWQ44" s="671"/>
      <c r="HWR44" s="670"/>
      <c r="HWS44" s="181"/>
      <c r="HWT44" s="668"/>
      <c r="HWU44" s="669"/>
      <c r="HWV44" s="670"/>
      <c r="HWW44" s="670"/>
      <c r="HWX44" s="670"/>
      <c r="HWY44" s="671"/>
      <c r="HWZ44" s="670"/>
      <c r="HXA44" s="181"/>
      <c r="HXB44" s="668"/>
      <c r="HXC44" s="669"/>
      <c r="HXD44" s="670"/>
      <c r="HXE44" s="670"/>
      <c r="HXF44" s="670"/>
      <c r="HXG44" s="671"/>
      <c r="HXH44" s="670"/>
      <c r="HXI44" s="181"/>
      <c r="HXJ44" s="668"/>
      <c r="HXK44" s="669"/>
      <c r="HXL44" s="670"/>
      <c r="HXM44" s="670"/>
      <c r="HXN44" s="670"/>
      <c r="HXO44" s="671"/>
      <c r="HXP44" s="670"/>
      <c r="HXQ44" s="181"/>
      <c r="HXR44" s="668"/>
      <c r="HXS44" s="669"/>
      <c r="HXT44" s="670"/>
      <c r="HXU44" s="670"/>
      <c r="HXV44" s="670"/>
      <c r="HXW44" s="671"/>
      <c r="HXX44" s="670"/>
      <c r="HXY44" s="181"/>
      <c r="HXZ44" s="668"/>
      <c r="HYA44" s="669"/>
      <c r="HYB44" s="670"/>
      <c r="HYC44" s="670"/>
      <c r="HYD44" s="670"/>
      <c r="HYE44" s="671"/>
      <c r="HYF44" s="670"/>
      <c r="HYG44" s="181"/>
      <c r="HYH44" s="668"/>
      <c r="HYI44" s="669"/>
      <c r="HYJ44" s="670"/>
      <c r="HYK44" s="670"/>
      <c r="HYL44" s="670"/>
      <c r="HYM44" s="671"/>
      <c r="HYN44" s="670"/>
      <c r="HYO44" s="181"/>
      <c r="HYP44" s="668"/>
      <c r="HYQ44" s="669"/>
      <c r="HYR44" s="670"/>
      <c r="HYS44" s="670"/>
      <c r="HYT44" s="670"/>
      <c r="HYU44" s="671"/>
      <c r="HYV44" s="670"/>
      <c r="HYW44" s="181"/>
      <c r="HYX44" s="668"/>
      <c r="HYY44" s="669"/>
      <c r="HYZ44" s="670"/>
      <c r="HZA44" s="670"/>
      <c r="HZB44" s="670"/>
      <c r="HZC44" s="671"/>
      <c r="HZD44" s="670"/>
      <c r="HZE44" s="181"/>
      <c r="HZF44" s="668"/>
      <c r="HZG44" s="669"/>
      <c r="HZH44" s="670"/>
      <c r="HZI44" s="670"/>
      <c r="HZJ44" s="670"/>
      <c r="HZK44" s="671"/>
      <c r="HZL44" s="670"/>
      <c r="HZM44" s="181"/>
      <c r="HZN44" s="668"/>
      <c r="HZO44" s="669"/>
      <c r="HZP44" s="670"/>
      <c r="HZQ44" s="670"/>
      <c r="HZR44" s="670"/>
      <c r="HZS44" s="671"/>
      <c r="HZT44" s="670"/>
      <c r="HZU44" s="181"/>
      <c r="HZV44" s="668"/>
      <c r="HZW44" s="669"/>
      <c r="HZX44" s="670"/>
      <c r="HZY44" s="670"/>
      <c r="HZZ44" s="670"/>
      <c r="IAA44" s="671"/>
      <c r="IAB44" s="670"/>
      <c r="IAC44" s="181"/>
      <c r="IAD44" s="668"/>
      <c r="IAE44" s="669"/>
      <c r="IAF44" s="670"/>
      <c r="IAG44" s="670"/>
      <c r="IAH44" s="670"/>
      <c r="IAI44" s="671"/>
      <c r="IAJ44" s="670"/>
      <c r="IAK44" s="181"/>
      <c r="IAL44" s="668"/>
      <c r="IAM44" s="669"/>
      <c r="IAN44" s="670"/>
      <c r="IAO44" s="670"/>
      <c r="IAP44" s="670"/>
      <c r="IAQ44" s="671"/>
      <c r="IAR44" s="670"/>
      <c r="IAS44" s="181"/>
      <c r="IAT44" s="668"/>
      <c r="IAU44" s="669"/>
      <c r="IAV44" s="670"/>
      <c r="IAW44" s="670"/>
      <c r="IAX44" s="670"/>
      <c r="IAY44" s="671"/>
      <c r="IAZ44" s="670"/>
      <c r="IBA44" s="181"/>
      <c r="IBB44" s="668"/>
      <c r="IBC44" s="669"/>
      <c r="IBD44" s="670"/>
      <c r="IBE44" s="670"/>
      <c r="IBF44" s="670"/>
      <c r="IBG44" s="671"/>
      <c r="IBH44" s="670"/>
      <c r="IBI44" s="181"/>
      <c r="IBJ44" s="668"/>
      <c r="IBK44" s="669"/>
      <c r="IBL44" s="670"/>
      <c r="IBM44" s="670"/>
      <c r="IBN44" s="670"/>
      <c r="IBO44" s="671"/>
      <c r="IBP44" s="670"/>
      <c r="IBQ44" s="181"/>
      <c r="IBR44" s="668"/>
      <c r="IBS44" s="669"/>
      <c r="IBT44" s="670"/>
      <c r="IBU44" s="670"/>
      <c r="IBV44" s="670"/>
      <c r="IBW44" s="671"/>
      <c r="IBX44" s="670"/>
      <c r="IBY44" s="181"/>
      <c r="IBZ44" s="668"/>
      <c r="ICA44" s="669"/>
      <c r="ICB44" s="670"/>
      <c r="ICC44" s="670"/>
      <c r="ICD44" s="670"/>
      <c r="ICE44" s="671"/>
      <c r="ICF44" s="670"/>
      <c r="ICG44" s="181"/>
      <c r="ICH44" s="668"/>
      <c r="ICI44" s="669"/>
      <c r="ICJ44" s="670"/>
      <c r="ICK44" s="670"/>
      <c r="ICL44" s="670"/>
      <c r="ICM44" s="671"/>
      <c r="ICN44" s="670"/>
      <c r="ICO44" s="181"/>
      <c r="ICP44" s="668"/>
      <c r="ICQ44" s="669"/>
      <c r="ICR44" s="670"/>
      <c r="ICS44" s="670"/>
      <c r="ICT44" s="670"/>
      <c r="ICU44" s="671"/>
      <c r="ICV44" s="670"/>
      <c r="ICW44" s="181"/>
      <c r="ICX44" s="668"/>
      <c r="ICY44" s="669"/>
      <c r="ICZ44" s="670"/>
      <c r="IDA44" s="670"/>
      <c r="IDB44" s="670"/>
      <c r="IDC44" s="671"/>
      <c r="IDD44" s="670"/>
      <c r="IDE44" s="181"/>
      <c r="IDF44" s="668"/>
      <c r="IDG44" s="669"/>
      <c r="IDH44" s="670"/>
      <c r="IDI44" s="670"/>
      <c r="IDJ44" s="670"/>
      <c r="IDK44" s="671"/>
      <c r="IDL44" s="670"/>
      <c r="IDM44" s="181"/>
      <c r="IDN44" s="668"/>
      <c r="IDO44" s="669"/>
      <c r="IDP44" s="670"/>
      <c r="IDQ44" s="670"/>
      <c r="IDR44" s="670"/>
      <c r="IDS44" s="671"/>
      <c r="IDT44" s="670"/>
      <c r="IDU44" s="181"/>
      <c r="IDV44" s="668"/>
      <c r="IDW44" s="669"/>
      <c r="IDX44" s="670"/>
      <c r="IDY44" s="670"/>
      <c r="IDZ44" s="670"/>
      <c r="IEA44" s="671"/>
      <c r="IEB44" s="670"/>
      <c r="IEC44" s="181"/>
      <c r="IED44" s="668"/>
      <c r="IEE44" s="669"/>
      <c r="IEF44" s="670"/>
      <c r="IEG44" s="670"/>
      <c r="IEH44" s="670"/>
      <c r="IEI44" s="671"/>
      <c r="IEJ44" s="670"/>
      <c r="IEK44" s="181"/>
      <c r="IEL44" s="668"/>
      <c r="IEM44" s="669"/>
      <c r="IEN44" s="670"/>
      <c r="IEO44" s="670"/>
      <c r="IEP44" s="670"/>
      <c r="IEQ44" s="671"/>
      <c r="IER44" s="670"/>
      <c r="IES44" s="181"/>
      <c r="IET44" s="668"/>
      <c r="IEU44" s="669"/>
      <c r="IEV44" s="670"/>
      <c r="IEW44" s="670"/>
      <c r="IEX44" s="670"/>
      <c r="IEY44" s="671"/>
      <c r="IEZ44" s="670"/>
      <c r="IFA44" s="181"/>
      <c r="IFB44" s="668"/>
      <c r="IFC44" s="669"/>
      <c r="IFD44" s="670"/>
      <c r="IFE44" s="670"/>
      <c r="IFF44" s="670"/>
      <c r="IFG44" s="671"/>
      <c r="IFH44" s="670"/>
      <c r="IFI44" s="181"/>
      <c r="IFJ44" s="668"/>
      <c r="IFK44" s="669"/>
      <c r="IFL44" s="670"/>
      <c r="IFM44" s="670"/>
      <c r="IFN44" s="670"/>
      <c r="IFO44" s="671"/>
      <c r="IFP44" s="670"/>
      <c r="IFQ44" s="181"/>
      <c r="IFR44" s="668"/>
      <c r="IFS44" s="669"/>
      <c r="IFT44" s="670"/>
      <c r="IFU44" s="670"/>
      <c r="IFV44" s="670"/>
      <c r="IFW44" s="671"/>
      <c r="IFX44" s="670"/>
      <c r="IFY44" s="181"/>
      <c r="IFZ44" s="668"/>
      <c r="IGA44" s="669"/>
      <c r="IGB44" s="670"/>
      <c r="IGC44" s="670"/>
      <c r="IGD44" s="670"/>
      <c r="IGE44" s="671"/>
      <c r="IGF44" s="670"/>
      <c r="IGG44" s="181"/>
      <c r="IGH44" s="668"/>
      <c r="IGI44" s="669"/>
      <c r="IGJ44" s="670"/>
      <c r="IGK44" s="670"/>
      <c r="IGL44" s="670"/>
      <c r="IGM44" s="671"/>
      <c r="IGN44" s="670"/>
      <c r="IGO44" s="181"/>
      <c r="IGP44" s="668"/>
      <c r="IGQ44" s="669"/>
      <c r="IGR44" s="670"/>
      <c r="IGS44" s="670"/>
      <c r="IGT44" s="670"/>
      <c r="IGU44" s="671"/>
      <c r="IGV44" s="670"/>
      <c r="IGW44" s="181"/>
      <c r="IGX44" s="668"/>
      <c r="IGY44" s="669"/>
      <c r="IGZ44" s="670"/>
      <c r="IHA44" s="670"/>
      <c r="IHB44" s="670"/>
      <c r="IHC44" s="671"/>
      <c r="IHD44" s="670"/>
      <c r="IHE44" s="181"/>
      <c r="IHF44" s="668"/>
      <c r="IHG44" s="669"/>
      <c r="IHH44" s="670"/>
      <c r="IHI44" s="670"/>
      <c r="IHJ44" s="670"/>
      <c r="IHK44" s="671"/>
      <c r="IHL44" s="670"/>
      <c r="IHM44" s="181"/>
      <c r="IHN44" s="668"/>
      <c r="IHO44" s="669"/>
      <c r="IHP44" s="670"/>
      <c r="IHQ44" s="670"/>
      <c r="IHR44" s="670"/>
      <c r="IHS44" s="671"/>
      <c r="IHT44" s="670"/>
      <c r="IHU44" s="181"/>
      <c r="IHV44" s="668"/>
      <c r="IHW44" s="669"/>
      <c r="IHX44" s="670"/>
      <c r="IHY44" s="670"/>
      <c r="IHZ44" s="670"/>
      <c r="IIA44" s="671"/>
      <c r="IIB44" s="670"/>
      <c r="IIC44" s="181"/>
      <c r="IID44" s="668"/>
      <c r="IIE44" s="669"/>
      <c r="IIF44" s="670"/>
      <c r="IIG44" s="670"/>
      <c r="IIH44" s="670"/>
      <c r="III44" s="671"/>
      <c r="IIJ44" s="670"/>
      <c r="IIK44" s="181"/>
      <c r="IIL44" s="668"/>
      <c r="IIM44" s="669"/>
      <c r="IIN44" s="670"/>
      <c r="IIO44" s="670"/>
      <c r="IIP44" s="670"/>
      <c r="IIQ44" s="671"/>
      <c r="IIR44" s="670"/>
      <c r="IIS44" s="181"/>
      <c r="IIT44" s="668"/>
      <c r="IIU44" s="669"/>
      <c r="IIV44" s="670"/>
      <c r="IIW44" s="670"/>
      <c r="IIX44" s="670"/>
      <c r="IIY44" s="671"/>
      <c r="IIZ44" s="670"/>
      <c r="IJA44" s="181"/>
      <c r="IJB44" s="668"/>
      <c r="IJC44" s="669"/>
      <c r="IJD44" s="670"/>
      <c r="IJE44" s="670"/>
      <c r="IJF44" s="670"/>
      <c r="IJG44" s="671"/>
      <c r="IJH44" s="670"/>
      <c r="IJI44" s="181"/>
      <c r="IJJ44" s="668"/>
      <c r="IJK44" s="669"/>
      <c r="IJL44" s="670"/>
      <c r="IJM44" s="670"/>
      <c r="IJN44" s="670"/>
      <c r="IJO44" s="671"/>
      <c r="IJP44" s="670"/>
      <c r="IJQ44" s="181"/>
      <c r="IJR44" s="668"/>
      <c r="IJS44" s="669"/>
      <c r="IJT44" s="670"/>
      <c r="IJU44" s="670"/>
      <c r="IJV44" s="670"/>
      <c r="IJW44" s="671"/>
      <c r="IJX44" s="670"/>
      <c r="IJY44" s="181"/>
      <c r="IJZ44" s="668"/>
      <c r="IKA44" s="669"/>
      <c r="IKB44" s="670"/>
      <c r="IKC44" s="670"/>
      <c r="IKD44" s="670"/>
      <c r="IKE44" s="671"/>
      <c r="IKF44" s="670"/>
      <c r="IKG44" s="181"/>
      <c r="IKH44" s="668"/>
      <c r="IKI44" s="669"/>
      <c r="IKJ44" s="670"/>
      <c r="IKK44" s="670"/>
      <c r="IKL44" s="670"/>
      <c r="IKM44" s="671"/>
      <c r="IKN44" s="670"/>
      <c r="IKO44" s="181"/>
      <c r="IKP44" s="668"/>
      <c r="IKQ44" s="669"/>
      <c r="IKR44" s="670"/>
      <c r="IKS44" s="670"/>
      <c r="IKT44" s="670"/>
      <c r="IKU44" s="671"/>
      <c r="IKV44" s="670"/>
      <c r="IKW44" s="181"/>
      <c r="IKX44" s="668"/>
      <c r="IKY44" s="669"/>
      <c r="IKZ44" s="670"/>
      <c r="ILA44" s="670"/>
      <c r="ILB44" s="670"/>
      <c r="ILC44" s="671"/>
      <c r="ILD44" s="670"/>
      <c r="ILE44" s="181"/>
      <c r="ILF44" s="668"/>
      <c r="ILG44" s="669"/>
      <c r="ILH44" s="670"/>
      <c r="ILI44" s="670"/>
      <c r="ILJ44" s="670"/>
      <c r="ILK44" s="671"/>
      <c r="ILL44" s="670"/>
      <c r="ILM44" s="181"/>
      <c r="ILN44" s="668"/>
      <c r="ILO44" s="669"/>
      <c r="ILP44" s="670"/>
      <c r="ILQ44" s="670"/>
      <c r="ILR44" s="670"/>
      <c r="ILS44" s="671"/>
      <c r="ILT44" s="670"/>
      <c r="ILU44" s="181"/>
      <c r="ILV44" s="668"/>
      <c r="ILW44" s="669"/>
      <c r="ILX44" s="670"/>
      <c r="ILY44" s="670"/>
      <c r="ILZ44" s="670"/>
      <c r="IMA44" s="671"/>
      <c r="IMB44" s="670"/>
      <c r="IMC44" s="181"/>
      <c r="IMD44" s="668"/>
      <c r="IME44" s="669"/>
      <c r="IMF44" s="670"/>
      <c r="IMG44" s="670"/>
      <c r="IMH44" s="670"/>
      <c r="IMI44" s="671"/>
      <c r="IMJ44" s="670"/>
      <c r="IMK44" s="181"/>
      <c r="IML44" s="668"/>
      <c r="IMM44" s="669"/>
      <c r="IMN44" s="670"/>
      <c r="IMO44" s="670"/>
      <c r="IMP44" s="670"/>
      <c r="IMQ44" s="671"/>
      <c r="IMR44" s="670"/>
      <c r="IMS44" s="181"/>
      <c r="IMT44" s="668"/>
      <c r="IMU44" s="669"/>
      <c r="IMV44" s="670"/>
      <c r="IMW44" s="670"/>
      <c r="IMX44" s="670"/>
      <c r="IMY44" s="671"/>
      <c r="IMZ44" s="670"/>
      <c r="INA44" s="181"/>
      <c r="INB44" s="668"/>
      <c r="INC44" s="669"/>
      <c r="IND44" s="670"/>
      <c r="INE44" s="670"/>
      <c r="INF44" s="670"/>
      <c r="ING44" s="671"/>
      <c r="INH44" s="670"/>
      <c r="INI44" s="181"/>
      <c r="INJ44" s="668"/>
      <c r="INK44" s="669"/>
      <c r="INL44" s="670"/>
      <c r="INM44" s="670"/>
      <c r="INN44" s="670"/>
      <c r="INO44" s="671"/>
      <c r="INP44" s="670"/>
      <c r="INQ44" s="181"/>
      <c r="INR44" s="668"/>
      <c r="INS44" s="669"/>
      <c r="INT44" s="670"/>
      <c r="INU44" s="670"/>
      <c r="INV44" s="670"/>
      <c r="INW44" s="671"/>
      <c r="INX44" s="670"/>
      <c r="INY44" s="181"/>
      <c r="INZ44" s="668"/>
      <c r="IOA44" s="669"/>
      <c r="IOB44" s="670"/>
      <c r="IOC44" s="670"/>
      <c r="IOD44" s="670"/>
      <c r="IOE44" s="671"/>
      <c r="IOF44" s="670"/>
      <c r="IOG44" s="181"/>
      <c r="IOH44" s="668"/>
      <c r="IOI44" s="669"/>
      <c r="IOJ44" s="670"/>
      <c r="IOK44" s="670"/>
      <c r="IOL44" s="670"/>
      <c r="IOM44" s="671"/>
      <c r="ION44" s="670"/>
      <c r="IOO44" s="181"/>
      <c r="IOP44" s="668"/>
      <c r="IOQ44" s="669"/>
      <c r="IOR44" s="670"/>
      <c r="IOS44" s="670"/>
      <c r="IOT44" s="670"/>
      <c r="IOU44" s="671"/>
      <c r="IOV44" s="670"/>
      <c r="IOW44" s="181"/>
      <c r="IOX44" s="668"/>
      <c r="IOY44" s="669"/>
      <c r="IOZ44" s="670"/>
      <c r="IPA44" s="670"/>
      <c r="IPB44" s="670"/>
      <c r="IPC44" s="671"/>
      <c r="IPD44" s="670"/>
      <c r="IPE44" s="181"/>
      <c r="IPF44" s="668"/>
      <c r="IPG44" s="669"/>
      <c r="IPH44" s="670"/>
      <c r="IPI44" s="670"/>
      <c r="IPJ44" s="670"/>
      <c r="IPK44" s="671"/>
      <c r="IPL44" s="670"/>
      <c r="IPM44" s="181"/>
      <c r="IPN44" s="668"/>
      <c r="IPO44" s="669"/>
      <c r="IPP44" s="670"/>
      <c r="IPQ44" s="670"/>
      <c r="IPR44" s="670"/>
      <c r="IPS44" s="671"/>
      <c r="IPT44" s="670"/>
      <c r="IPU44" s="181"/>
      <c r="IPV44" s="668"/>
      <c r="IPW44" s="669"/>
      <c r="IPX44" s="670"/>
      <c r="IPY44" s="670"/>
      <c r="IPZ44" s="670"/>
      <c r="IQA44" s="671"/>
      <c r="IQB44" s="670"/>
      <c r="IQC44" s="181"/>
      <c r="IQD44" s="668"/>
      <c r="IQE44" s="669"/>
      <c r="IQF44" s="670"/>
      <c r="IQG44" s="670"/>
      <c r="IQH44" s="670"/>
      <c r="IQI44" s="671"/>
      <c r="IQJ44" s="670"/>
      <c r="IQK44" s="181"/>
      <c r="IQL44" s="668"/>
      <c r="IQM44" s="669"/>
      <c r="IQN44" s="670"/>
      <c r="IQO44" s="670"/>
      <c r="IQP44" s="670"/>
      <c r="IQQ44" s="671"/>
      <c r="IQR44" s="670"/>
      <c r="IQS44" s="181"/>
      <c r="IQT44" s="668"/>
      <c r="IQU44" s="669"/>
      <c r="IQV44" s="670"/>
      <c r="IQW44" s="670"/>
      <c r="IQX44" s="670"/>
      <c r="IQY44" s="671"/>
      <c r="IQZ44" s="670"/>
      <c r="IRA44" s="181"/>
      <c r="IRB44" s="668"/>
      <c r="IRC44" s="669"/>
      <c r="IRD44" s="670"/>
      <c r="IRE44" s="670"/>
      <c r="IRF44" s="670"/>
      <c r="IRG44" s="671"/>
      <c r="IRH44" s="670"/>
      <c r="IRI44" s="181"/>
      <c r="IRJ44" s="668"/>
      <c r="IRK44" s="669"/>
      <c r="IRL44" s="670"/>
      <c r="IRM44" s="670"/>
      <c r="IRN44" s="670"/>
      <c r="IRO44" s="671"/>
      <c r="IRP44" s="670"/>
      <c r="IRQ44" s="181"/>
      <c r="IRR44" s="668"/>
      <c r="IRS44" s="669"/>
      <c r="IRT44" s="670"/>
      <c r="IRU44" s="670"/>
      <c r="IRV44" s="670"/>
      <c r="IRW44" s="671"/>
      <c r="IRX44" s="670"/>
      <c r="IRY44" s="181"/>
      <c r="IRZ44" s="668"/>
      <c r="ISA44" s="669"/>
      <c r="ISB44" s="670"/>
      <c r="ISC44" s="670"/>
      <c r="ISD44" s="670"/>
      <c r="ISE44" s="671"/>
      <c r="ISF44" s="670"/>
      <c r="ISG44" s="181"/>
      <c r="ISH44" s="668"/>
      <c r="ISI44" s="669"/>
      <c r="ISJ44" s="670"/>
      <c r="ISK44" s="670"/>
      <c r="ISL44" s="670"/>
      <c r="ISM44" s="671"/>
      <c r="ISN44" s="670"/>
      <c r="ISO44" s="181"/>
      <c r="ISP44" s="668"/>
      <c r="ISQ44" s="669"/>
      <c r="ISR44" s="670"/>
      <c r="ISS44" s="670"/>
      <c r="IST44" s="670"/>
      <c r="ISU44" s="671"/>
      <c r="ISV44" s="670"/>
      <c r="ISW44" s="181"/>
      <c r="ISX44" s="668"/>
      <c r="ISY44" s="669"/>
      <c r="ISZ44" s="670"/>
      <c r="ITA44" s="670"/>
      <c r="ITB44" s="670"/>
      <c r="ITC44" s="671"/>
      <c r="ITD44" s="670"/>
      <c r="ITE44" s="181"/>
      <c r="ITF44" s="668"/>
      <c r="ITG44" s="669"/>
      <c r="ITH44" s="670"/>
      <c r="ITI44" s="670"/>
      <c r="ITJ44" s="670"/>
      <c r="ITK44" s="671"/>
      <c r="ITL44" s="670"/>
      <c r="ITM44" s="181"/>
      <c r="ITN44" s="668"/>
      <c r="ITO44" s="669"/>
      <c r="ITP44" s="670"/>
      <c r="ITQ44" s="670"/>
      <c r="ITR44" s="670"/>
      <c r="ITS44" s="671"/>
      <c r="ITT44" s="670"/>
      <c r="ITU44" s="181"/>
      <c r="ITV44" s="668"/>
      <c r="ITW44" s="669"/>
      <c r="ITX44" s="670"/>
      <c r="ITY44" s="670"/>
      <c r="ITZ44" s="670"/>
      <c r="IUA44" s="671"/>
      <c r="IUB44" s="670"/>
      <c r="IUC44" s="181"/>
      <c r="IUD44" s="668"/>
      <c r="IUE44" s="669"/>
      <c r="IUF44" s="670"/>
      <c r="IUG44" s="670"/>
      <c r="IUH44" s="670"/>
      <c r="IUI44" s="671"/>
      <c r="IUJ44" s="670"/>
      <c r="IUK44" s="181"/>
      <c r="IUL44" s="668"/>
      <c r="IUM44" s="669"/>
      <c r="IUN44" s="670"/>
      <c r="IUO44" s="670"/>
      <c r="IUP44" s="670"/>
      <c r="IUQ44" s="671"/>
      <c r="IUR44" s="670"/>
      <c r="IUS44" s="181"/>
      <c r="IUT44" s="668"/>
      <c r="IUU44" s="669"/>
      <c r="IUV44" s="670"/>
      <c r="IUW44" s="670"/>
      <c r="IUX44" s="670"/>
      <c r="IUY44" s="671"/>
      <c r="IUZ44" s="670"/>
      <c r="IVA44" s="181"/>
      <c r="IVB44" s="668"/>
      <c r="IVC44" s="669"/>
      <c r="IVD44" s="670"/>
      <c r="IVE44" s="670"/>
      <c r="IVF44" s="670"/>
      <c r="IVG44" s="671"/>
      <c r="IVH44" s="670"/>
      <c r="IVI44" s="181"/>
      <c r="IVJ44" s="668"/>
      <c r="IVK44" s="669"/>
      <c r="IVL44" s="670"/>
      <c r="IVM44" s="670"/>
      <c r="IVN44" s="670"/>
      <c r="IVO44" s="671"/>
      <c r="IVP44" s="670"/>
      <c r="IVQ44" s="181"/>
      <c r="IVR44" s="668"/>
      <c r="IVS44" s="669"/>
      <c r="IVT44" s="670"/>
      <c r="IVU44" s="670"/>
      <c r="IVV44" s="670"/>
      <c r="IVW44" s="671"/>
      <c r="IVX44" s="670"/>
      <c r="IVY44" s="181"/>
      <c r="IVZ44" s="668"/>
      <c r="IWA44" s="669"/>
      <c r="IWB44" s="670"/>
      <c r="IWC44" s="670"/>
      <c r="IWD44" s="670"/>
      <c r="IWE44" s="671"/>
      <c r="IWF44" s="670"/>
      <c r="IWG44" s="181"/>
      <c r="IWH44" s="668"/>
      <c r="IWI44" s="669"/>
      <c r="IWJ44" s="670"/>
      <c r="IWK44" s="670"/>
      <c r="IWL44" s="670"/>
      <c r="IWM44" s="671"/>
      <c r="IWN44" s="670"/>
      <c r="IWO44" s="181"/>
      <c r="IWP44" s="668"/>
      <c r="IWQ44" s="669"/>
      <c r="IWR44" s="670"/>
      <c r="IWS44" s="670"/>
      <c r="IWT44" s="670"/>
      <c r="IWU44" s="671"/>
      <c r="IWV44" s="670"/>
      <c r="IWW44" s="181"/>
      <c r="IWX44" s="668"/>
      <c r="IWY44" s="669"/>
      <c r="IWZ44" s="670"/>
      <c r="IXA44" s="670"/>
      <c r="IXB44" s="670"/>
      <c r="IXC44" s="671"/>
      <c r="IXD44" s="670"/>
      <c r="IXE44" s="181"/>
      <c r="IXF44" s="668"/>
      <c r="IXG44" s="669"/>
      <c r="IXH44" s="670"/>
      <c r="IXI44" s="670"/>
      <c r="IXJ44" s="670"/>
      <c r="IXK44" s="671"/>
      <c r="IXL44" s="670"/>
      <c r="IXM44" s="181"/>
      <c r="IXN44" s="668"/>
      <c r="IXO44" s="669"/>
      <c r="IXP44" s="670"/>
      <c r="IXQ44" s="670"/>
      <c r="IXR44" s="670"/>
      <c r="IXS44" s="671"/>
      <c r="IXT44" s="670"/>
      <c r="IXU44" s="181"/>
      <c r="IXV44" s="668"/>
      <c r="IXW44" s="669"/>
      <c r="IXX44" s="670"/>
      <c r="IXY44" s="670"/>
      <c r="IXZ44" s="670"/>
      <c r="IYA44" s="671"/>
      <c r="IYB44" s="670"/>
      <c r="IYC44" s="181"/>
      <c r="IYD44" s="668"/>
      <c r="IYE44" s="669"/>
      <c r="IYF44" s="670"/>
      <c r="IYG44" s="670"/>
      <c r="IYH44" s="670"/>
      <c r="IYI44" s="671"/>
      <c r="IYJ44" s="670"/>
      <c r="IYK44" s="181"/>
      <c r="IYL44" s="668"/>
      <c r="IYM44" s="669"/>
      <c r="IYN44" s="670"/>
      <c r="IYO44" s="670"/>
      <c r="IYP44" s="670"/>
      <c r="IYQ44" s="671"/>
      <c r="IYR44" s="670"/>
      <c r="IYS44" s="181"/>
      <c r="IYT44" s="668"/>
      <c r="IYU44" s="669"/>
      <c r="IYV44" s="670"/>
      <c r="IYW44" s="670"/>
      <c r="IYX44" s="670"/>
      <c r="IYY44" s="671"/>
      <c r="IYZ44" s="670"/>
      <c r="IZA44" s="181"/>
      <c r="IZB44" s="668"/>
      <c r="IZC44" s="669"/>
      <c r="IZD44" s="670"/>
      <c r="IZE44" s="670"/>
      <c r="IZF44" s="670"/>
      <c r="IZG44" s="671"/>
      <c r="IZH44" s="670"/>
      <c r="IZI44" s="181"/>
      <c r="IZJ44" s="668"/>
      <c r="IZK44" s="669"/>
      <c r="IZL44" s="670"/>
      <c r="IZM44" s="670"/>
      <c r="IZN44" s="670"/>
      <c r="IZO44" s="671"/>
      <c r="IZP44" s="670"/>
      <c r="IZQ44" s="181"/>
      <c r="IZR44" s="668"/>
      <c r="IZS44" s="669"/>
      <c r="IZT44" s="670"/>
      <c r="IZU44" s="670"/>
      <c r="IZV44" s="670"/>
      <c r="IZW44" s="671"/>
      <c r="IZX44" s="670"/>
      <c r="IZY44" s="181"/>
      <c r="IZZ44" s="668"/>
      <c r="JAA44" s="669"/>
      <c r="JAB44" s="670"/>
      <c r="JAC44" s="670"/>
      <c r="JAD44" s="670"/>
      <c r="JAE44" s="671"/>
      <c r="JAF44" s="670"/>
      <c r="JAG44" s="181"/>
      <c r="JAH44" s="668"/>
      <c r="JAI44" s="669"/>
      <c r="JAJ44" s="670"/>
      <c r="JAK44" s="670"/>
      <c r="JAL44" s="670"/>
      <c r="JAM44" s="671"/>
      <c r="JAN44" s="670"/>
      <c r="JAO44" s="181"/>
      <c r="JAP44" s="668"/>
      <c r="JAQ44" s="669"/>
      <c r="JAR44" s="670"/>
      <c r="JAS44" s="670"/>
      <c r="JAT44" s="670"/>
      <c r="JAU44" s="671"/>
      <c r="JAV44" s="670"/>
      <c r="JAW44" s="181"/>
      <c r="JAX44" s="668"/>
      <c r="JAY44" s="669"/>
      <c r="JAZ44" s="670"/>
      <c r="JBA44" s="670"/>
      <c r="JBB44" s="670"/>
      <c r="JBC44" s="671"/>
      <c r="JBD44" s="670"/>
      <c r="JBE44" s="181"/>
      <c r="JBF44" s="668"/>
      <c r="JBG44" s="669"/>
      <c r="JBH44" s="670"/>
      <c r="JBI44" s="670"/>
      <c r="JBJ44" s="670"/>
      <c r="JBK44" s="671"/>
      <c r="JBL44" s="670"/>
      <c r="JBM44" s="181"/>
      <c r="JBN44" s="668"/>
      <c r="JBO44" s="669"/>
      <c r="JBP44" s="670"/>
      <c r="JBQ44" s="670"/>
      <c r="JBR44" s="670"/>
      <c r="JBS44" s="671"/>
      <c r="JBT44" s="670"/>
      <c r="JBU44" s="181"/>
      <c r="JBV44" s="668"/>
      <c r="JBW44" s="669"/>
      <c r="JBX44" s="670"/>
      <c r="JBY44" s="670"/>
      <c r="JBZ44" s="670"/>
      <c r="JCA44" s="671"/>
      <c r="JCB44" s="670"/>
      <c r="JCC44" s="181"/>
      <c r="JCD44" s="668"/>
      <c r="JCE44" s="669"/>
      <c r="JCF44" s="670"/>
      <c r="JCG44" s="670"/>
      <c r="JCH44" s="670"/>
      <c r="JCI44" s="671"/>
      <c r="JCJ44" s="670"/>
      <c r="JCK44" s="181"/>
      <c r="JCL44" s="668"/>
      <c r="JCM44" s="669"/>
      <c r="JCN44" s="670"/>
      <c r="JCO44" s="670"/>
      <c r="JCP44" s="670"/>
      <c r="JCQ44" s="671"/>
      <c r="JCR44" s="670"/>
      <c r="JCS44" s="181"/>
      <c r="JCT44" s="668"/>
      <c r="JCU44" s="669"/>
      <c r="JCV44" s="670"/>
      <c r="JCW44" s="670"/>
      <c r="JCX44" s="670"/>
      <c r="JCY44" s="671"/>
      <c r="JCZ44" s="670"/>
      <c r="JDA44" s="181"/>
      <c r="JDB44" s="668"/>
      <c r="JDC44" s="669"/>
      <c r="JDD44" s="670"/>
      <c r="JDE44" s="670"/>
      <c r="JDF44" s="670"/>
      <c r="JDG44" s="671"/>
      <c r="JDH44" s="670"/>
      <c r="JDI44" s="181"/>
      <c r="JDJ44" s="668"/>
      <c r="JDK44" s="669"/>
      <c r="JDL44" s="670"/>
      <c r="JDM44" s="670"/>
      <c r="JDN44" s="670"/>
      <c r="JDO44" s="671"/>
      <c r="JDP44" s="670"/>
      <c r="JDQ44" s="181"/>
      <c r="JDR44" s="668"/>
      <c r="JDS44" s="669"/>
      <c r="JDT44" s="670"/>
      <c r="JDU44" s="670"/>
      <c r="JDV44" s="670"/>
      <c r="JDW44" s="671"/>
      <c r="JDX44" s="670"/>
      <c r="JDY44" s="181"/>
      <c r="JDZ44" s="668"/>
      <c r="JEA44" s="669"/>
      <c r="JEB44" s="670"/>
      <c r="JEC44" s="670"/>
      <c r="JED44" s="670"/>
      <c r="JEE44" s="671"/>
      <c r="JEF44" s="670"/>
      <c r="JEG44" s="181"/>
      <c r="JEH44" s="668"/>
      <c r="JEI44" s="669"/>
      <c r="JEJ44" s="670"/>
      <c r="JEK44" s="670"/>
      <c r="JEL44" s="670"/>
      <c r="JEM44" s="671"/>
      <c r="JEN44" s="670"/>
      <c r="JEO44" s="181"/>
      <c r="JEP44" s="668"/>
      <c r="JEQ44" s="669"/>
      <c r="JER44" s="670"/>
      <c r="JES44" s="670"/>
      <c r="JET44" s="670"/>
      <c r="JEU44" s="671"/>
      <c r="JEV44" s="670"/>
      <c r="JEW44" s="181"/>
      <c r="JEX44" s="668"/>
      <c r="JEY44" s="669"/>
      <c r="JEZ44" s="670"/>
      <c r="JFA44" s="670"/>
      <c r="JFB44" s="670"/>
      <c r="JFC44" s="671"/>
      <c r="JFD44" s="670"/>
      <c r="JFE44" s="181"/>
      <c r="JFF44" s="668"/>
      <c r="JFG44" s="669"/>
      <c r="JFH44" s="670"/>
      <c r="JFI44" s="670"/>
      <c r="JFJ44" s="670"/>
      <c r="JFK44" s="671"/>
      <c r="JFL44" s="670"/>
      <c r="JFM44" s="181"/>
      <c r="JFN44" s="668"/>
      <c r="JFO44" s="669"/>
      <c r="JFP44" s="670"/>
      <c r="JFQ44" s="670"/>
      <c r="JFR44" s="670"/>
      <c r="JFS44" s="671"/>
      <c r="JFT44" s="670"/>
      <c r="JFU44" s="181"/>
      <c r="JFV44" s="668"/>
      <c r="JFW44" s="669"/>
      <c r="JFX44" s="670"/>
      <c r="JFY44" s="670"/>
      <c r="JFZ44" s="670"/>
      <c r="JGA44" s="671"/>
      <c r="JGB44" s="670"/>
      <c r="JGC44" s="181"/>
      <c r="JGD44" s="668"/>
      <c r="JGE44" s="669"/>
      <c r="JGF44" s="670"/>
      <c r="JGG44" s="670"/>
      <c r="JGH44" s="670"/>
      <c r="JGI44" s="671"/>
      <c r="JGJ44" s="670"/>
      <c r="JGK44" s="181"/>
      <c r="JGL44" s="668"/>
      <c r="JGM44" s="669"/>
      <c r="JGN44" s="670"/>
      <c r="JGO44" s="670"/>
      <c r="JGP44" s="670"/>
      <c r="JGQ44" s="671"/>
      <c r="JGR44" s="670"/>
      <c r="JGS44" s="181"/>
      <c r="JGT44" s="668"/>
      <c r="JGU44" s="669"/>
      <c r="JGV44" s="670"/>
      <c r="JGW44" s="670"/>
      <c r="JGX44" s="670"/>
      <c r="JGY44" s="671"/>
      <c r="JGZ44" s="670"/>
      <c r="JHA44" s="181"/>
      <c r="JHB44" s="668"/>
      <c r="JHC44" s="669"/>
      <c r="JHD44" s="670"/>
      <c r="JHE44" s="670"/>
      <c r="JHF44" s="670"/>
      <c r="JHG44" s="671"/>
      <c r="JHH44" s="670"/>
      <c r="JHI44" s="181"/>
      <c r="JHJ44" s="668"/>
      <c r="JHK44" s="669"/>
      <c r="JHL44" s="670"/>
      <c r="JHM44" s="670"/>
      <c r="JHN44" s="670"/>
      <c r="JHO44" s="671"/>
      <c r="JHP44" s="670"/>
      <c r="JHQ44" s="181"/>
      <c r="JHR44" s="668"/>
      <c r="JHS44" s="669"/>
      <c r="JHT44" s="670"/>
      <c r="JHU44" s="670"/>
      <c r="JHV44" s="670"/>
      <c r="JHW44" s="671"/>
      <c r="JHX44" s="670"/>
      <c r="JHY44" s="181"/>
      <c r="JHZ44" s="668"/>
      <c r="JIA44" s="669"/>
      <c r="JIB44" s="670"/>
      <c r="JIC44" s="670"/>
      <c r="JID44" s="670"/>
      <c r="JIE44" s="671"/>
      <c r="JIF44" s="670"/>
      <c r="JIG44" s="181"/>
      <c r="JIH44" s="668"/>
      <c r="JII44" s="669"/>
      <c r="JIJ44" s="670"/>
      <c r="JIK44" s="670"/>
      <c r="JIL44" s="670"/>
      <c r="JIM44" s="671"/>
      <c r="JIN44" s="670"/>
      <c r="JIO44" s="181"/>
      <c r="JIP44" s="668"/>
      <c r="JIQ44" s="669"/>
      <c r="JIR44" s="670"/>
      <c r="JIS44" s="670"/>
      <c r="JIT44" s="670"/>
      <c r="JIU44" s="671"/>
      <c r="JIV44" s="670"/>
      <c r="JIW44" s="181"/>
      <c r="JIX44" s="668"/>
      <c r="JIY44" s="669"/>
      <c r="JIZ44" s="670"/>
      <c r="JJA44" s="670"/>
      <c r="JJB44" s="670"/>
      <c r="JJC44" s="671"/>
      <c r="JJD44" s="670"/>
      <c r="JJE44" s="181"/>
      <c r="JJF44" s="668"/>
      <c r="JJG44" s="669"/>
      <c r="JJH44" s="670"/>
      <c r="JJI44" s="670"/>
      <c r="JJJ44" s="670"/>
      <c r="JJK44" s="671"/>
      <c r="JJL44" s="670"/>
      <c r="JJM44" s="181"/>
      <c r="JJN44" s="668"/>
      <c r="JJO44" s="669"/>
      <c r="JJP44" s="670"/>
      <c r="JJQ44" s="670"/>
      <c r="JJR44" s="670"/>
      <c r="JJS44" s="671"/>
      <c r="JJT44" s="670"/>
      <c r="JJU44" s="181"/>
      <c r="JJV44" s="668"/>
      <c r="JJW44" s="669"/>
      <c r="JJX44" s="670"/>
      <c r="JJY44" s="670"/>
      <c r="JJZ44" s="670"/>
      <c r="JKA44" s="671"/>
      <c r="JKB44" s="670"/>
      <c r="JKC44" s="181"/>
      <c r="JKD44" s="668"/>
      <c r="JKE44" s="669"/>
      <c r="JKF44" s="670"/>
      <c r="JKG44" s="670"/>
      <c r="JKH44" s="670"/>
      <c r="JKI44" s="671"/>
      <c r="JKJ44" s="670"/>
      <c r="JKK44" s="181"/>
      <c r="JKL44" s="668"/>
      <c r="JKM44" s="669"/>
      <c r="JKN44" s="670"/>
      <c r="JKO44" s="670"/>
      <c r="JKP44" s="670"/>
      <c r="JKQ44" s="671"/>
      <c r="JKR44" s="670"/>
      <c r="JKS44" s="181"/>
      <c r="JKT44" s="668"/>
      <c r="JKU44" s="669"/>
      <c r="JKV44" s="670"/>
      <c r="JKW44" s="670"/>
      <c r="JKX44" s="670"/>
      <c r="JKY44" s="671"/>
      <c r="JKZ44" s="670"/>
      <c r="JLA44" s="181"/>
      <c r="JLB44" s="668"/>
      <c r="JLC44" s="669"/>
      <c r="JLD44" s="670"/>
      <c r="JLE44" s="670"/>
      <c r="JLF44" s="670"/>
      <c r="JLG44" s="671"/>
      <c r="JLH44" s="670"/>
      <c r="JLI44" s="181"/>
      <c r="JLJ44" s="668"/>
      <c r="JLK44" s="669"/>
      <c r="JLL44" s="670"/>
      <c r="JLM44" s="670"/>
      <c r="JLN44" s="670"/>
      <c r="JLO44" s="671"/>
      <c r="JLP44" s="670"/>
      <c r="JLQ44" s="181"/>
      <c r="JLR44" s="668"/>
      <c r="JLS44" s="669"/>
      <c r="JLT44" s="670"/>
      <c r="JLU44" s="670"/>
      <c r="JLV44" s="670"/>
      <c r="JLW44" s="671"/>
      <c r="JLX44" s="670"/>
      <c r="JLY44" s="181"/>
      <c r="JLZ44" s="668"/>
      <c r="JMA44" s="669"/>
      <c r="JMB44" s="670"/>
      <c r="JMC44" s="670"/>
      <c r="JMD44" s="670"/>
      <c r="JME44" s="671"/>
      <c r="JMF44" s="670"/>
      <c r="JMG44" s="181"/>
      <c r="JMH44" s="668"/>
      <c r="JMI44" s="669"/>
      <c r="JMJ44" s="670"/>
      <c r="JMK44" s="670"/>
      <c r="JML44" s="670"/>
      <c r="JMM44" s="671"/>
      <c r="JMN44" s="670"/>
      <c r="JMO44" s="181"/>
      <c r="JMP44" s="668"/>
      <c r="JMQ44" s="669"/>
      <c r="JMR44" s="670"/>
      <c r="JMS44" s="670"/>
      <c r="JMT44" s="670"/>
      <c r="JMU44" s="671"/>
      <c r="JMV44" s="670"/>
      <c r="JMW44" s="181"/>
      <c r="JMX44" s="668"/>
      <c r="JMY44" s="669"/>
      <c r="JMZ44" s="670"/>
      <c r="JNA44" s="670"/>
      <c r="JNB44" s="670"/>
      <c r="JNC44" s="671"/>
      <c r="JND44" s="670"/>
      <c r="JNE44" s="181"/>
      <c r="JNF44" s="668"/>
      <c r="JNG44" s="669"/>
      <c r="JNH44" s="670"/>
      <c r="JNI44" s="670"/>
      <c r="JNJ44" s="670"/>
      <c r="JNK44" s="671"/>
      <c r="JNL44" s="670"/>
      <c r="JNM44" s="181"/>
      <c r="JNN44" s="668"/>
      <c r="JNO44" s="669"/>
      <c r="JNP44" s="670"/>
      <c r="JNQ44" s="670"/>
      <c r="JNR44" s="670"/>
      <c r="JNS44" s="671"/>
      <c r="JNT44" s="670"/>
      <c r="JNU44" s="181"/>
      <c r="JNV44" s="668"/>
      <c r="JNW44" s="669"/>
      <c r="JNX44" s="670"/>
      <c r="JNY44" s="670"/>
      <c r="JNZ44" s="670"/>
      <c r="JOA44" s="671"/>
      <c r="JOB44" s="670"/>
      <c r="JOC44" s="181"/>
      <c r="JOD44" s="668"/>
      <c r="JOE44" s="669"/>
      <c r="JOF44" s="670"/>
      <c r="JOG44" s="670"/>
      <c r="JOH44" s="670"/>
      <c r="JOI44" s="671"/>
      <c r="JOJ44" s="670"/>
      <c r="JOK44" s="181"/>
      <c r="JOL44" s="668"/>
      <c r="JOM44" s="669"/>
      <c r="JON44" s="670"/>
      <c r="JOO44" s="670"/>
      <c r="JOP44" s="670"/>
      <c r="JOQ44" s="671"/>
      <c r="JOR44" s="670"/>
      <c r="JOS44" s="181"/>
      <c r="JOT44" s="668"/>
      <c r="JOU44" s="669"/>
      <c r="JOV44" s="670"/>
      <c r="JOW44" s="670"/>
      <c r="JOX44" s="670"/>
      <c r="JOY44" s="671"/>
      <c r="JOZ44" s="670"/>
      <c r="JPA44" s="181"/>
      <c r="JPB44" s="668"/>
      <c r="JPC44" s="669"/>
      <c r="JPD44" s="670"/>
      <c r="JPE44" s="670"/>
      <c r="JPF44" s="670"/>
      <c r="JPG44" s="671"/>
      <c r="JPH44" s="670"/>
      <c r="JPI44" s="181"/>
      <c r="JPJ44" s="668"/>
      <c r="JPK44" s="669"/>
      <c r="JPL44" s="670"/>
      <c r="JPM44" s="670"/>
      <c r="JPN44" s="670"/>
      <c r="JPO44" s="671"/>
      <c r="JPP44" s="670"/>
      <c r="JPQ44" s="181"/>
      <c r="JPR44" s="668"/>
      <c r="JPS44" s="669"/>
      <c r="JPT44" s="670"/>
      <c r="JPU44" s="670"/>
      <c r="JPV44" s="670"/>
      <c r="JPW44" s="671"/>
      <c r="JPX44" s="670"/>
      <c r="JPY44" s="181"/>
      <c r="JPZ44" s="668"/>
      <c r="JQA44" s="669"/>
      <c r="JQB44" s="670"/>
      <c r="JQC44" s="670"/>
      <c r="JQD44" s="670"/>
      <c r="JQE44" s="671"/>
      <c r="JQF44" s="670"/>
      <c r="JQG44" s="181"/>
      <c r="JQH44" s="668"/>
      <c r="JQI44" s="669"/>
      <c r="JQJ44" s="670"/>
      <c r="JQK44" s="670"/>
      <c r="JQL44" s="670"/>
      <c r="JQM44" s="671"/>
      <c r="JQN44" s="670"/>
      <c r="JQO44" s="181"/>
      <c r="JQP44" s="668"/>
      <c r="JQQ44" s="669"/>
      <c r="JQR44" s="670"/>
      <c r="JQS44" s="670"/>
      <c r="JQT44" s="670"/>
      <c r="JQU44" s="671"/>
      <c r="JQV44" s="670"/>
      <c r="JQW44" s="181"/>
      <c r="JQX44" s="668"/>
      <c r="JQY44" s="669"/>
      <c r="JQZ44" s="670"/>
      <c r="JRA44" s="670"/>
      <c r="JRB44" s="670"/>
      <c r="JRC44" s="671"/>
      <c r="JRD44" s="670"/>
      <c r="JRE44" s="181"/>
      <c r="JRF44" s="668"/>
      <c r="JRG44" s="669"/>
      <c r="JRH44" s="670"/>
      <c r="JRI44" s="670"/>
      <c r="JRJ44" s="670"/>
      <c r="JRK44" s="671"/>
      <c r="JRL44" s="670"/>
      <c r="JRM44" s="181"/>
      <c r="JRN44" s="668"/>
      <c r="JRO44" s="669"/>
      <c r="JRP44" s="670"/>
      <c r="JRQ44" s="670"/>
      <c r="JRR44" s="670"/>
      <c r="JRS44" s="671"/>
      <c r="JRT44" s="670"/>
      <c r="JRU44" s="181"/>
      <c r="JRV44" s="668"/>
      <c r="JRW44" s="669"/>
      <c r="JRX44" s="670"/>
      <c r="JRY44" s="670"/>
      <c r="JRZ44" s="670"/>
      <c r="JSA44" s="671"/>
      <c r="JSB44" s="670"/>
      <c r="JSC44" s="181"/>
      <c r="JSD44" s="668"/>
      <c r="JSE44" s="669"/>
      <c r="JSF44" s="670"/>
      <c r="JSG44" s="670"/>
      <c r="JSH44" s="670"/>
      <c r="JSI44" s="671"/>
      <c r="JSJ44" s="670"/>
      <c r="JSK44" s="181"/>
      <c r="JSL44" s="668"/>
      <c r="JSM44" s="669"/>
      <c r="JSN44" s="670"/>
      <c r="JSO44" s="670"/>
      <c r="JSP44" s="670"/>
      <c r="JSQ44" s="671"/>
      <c r="JSR44" s="670"/>
      <c r="JSS44" s="181"/>
      <c r="JST44" s="668"/>
      <c r="JSU44" s="669"/>
      <c r="JSV44" s="670"/>
      <c r="JSW44" s="670"/>
      <c r="JSX44" s="670"/>
      <c r="JSY44" s="671"/>
      <c r="JSZ44" s="670"/>
      <c r="JTA44" s="181"/>
      <c r="JTB44" s="668"/>
      <c r="JTC44" s="669"/>
      <c r="JTD44" s="670"/>
      <c r="JTE44" s="670"/>
      <c r="JTF44" s="670"/>
      <c r="JTG44" s="671"/>
      <c r="JTH44" s="670"/>
      <c r="JTI44" s="181"/>
      <c r="JTJ44" s="668"/>
      <c r="JTK44" s="669"/>
      <c r="JTL44" s="670"/>
      <c r="JTM44" s="670"/>
      <c r="JTN44" s="670"/>
      <c r="JTO44" s="671"/>
      <c r="JTP44" s="670"/>
      <c r="JTQ44" s="181"/>
      <c r="JTR44" s="668"/>
      <c r="JTS44" s="669"/>
      <c r="JTT44" s="670"/>
      <c r="JTU44" s="670"/>
      <c r="JTV44" s="670"/>
      <c r="JTW44" s="671"/>
      <c r="JTX44" s="670"/>
      <c r="JTY44" s="181"/>
      <c r="JTZ44" s="668"/>
      <c r="JUA44" s="669"/>
      <c r="JUB44" s="670"/>
      <c r="JUC44" s="670"/>
      <c r="JUD44" s="670"/>
      <c r="JUE44" s="671"/>
      <c r="JUF44" s="670"/>
      <c r="JUG44" s="181"/>
      <c r="JUH44" s="668"/>
      <c r="JUI44" s="669"/>
      <c r="JUJ44" s="670"/>
      <c r="JUK44" s="670"/>
      <c r="JUL44" s="670"/>
      <c r="JUM44" s="671"/>
      <c r="JUN44" s="670"/>
      <c r="JUO44" s="181"/>
      <c r="JUP44" s="668"/>
      <c r="JUQ44" s="669"/>
      <c r="JUR44" s="670"/>
      <c r="JUS44" s="670"/>
      <c r="JUT44" s="670"/>
      <c r="JUU44" s="671"/>
      <c r="JUV44" s="670"/>
      <c r="JUW44" s="181"/>
      <c r="JUX44" s="668"/>
      <c r="JUY44" s="669"/>
      <c r="JUZ44" s="670"/>
      <c r="JVA44" s="670"/>
      <c r="JVB44" s="670"/>
      <c r="JVC44" s="671"/>
      <c r="JVD44" s="670"/>
      <c r="JVE44" s="181"/>
      <c r="JVF44" s="668"/>
      <c r="JVG44" s="669"/>
      <c r="JVH44" s="670"/>
      <c r="JVI44" s="670"/>
      <c r="JVJ44" s="670"/>
      <c r="JVK44" s="671"/>
      <c r="JVL44" s="670"/>
      <c r="JVM44" s="181"/>
      <c r="JVN44" s="668"/>
      <c r="JVO44" s="669"/>
      <c r="JVP44" s="670"/>
      <c r="JVQ44" s="670"/>
      <c r="JVR44" s="670"/>
      <c r="JVS44" s="671"/>
      <c r="JVT44" s="670"/>
      <c r="JVU44" s="181"/>
      <c r="JVV44" s="668"/>
      <c r="JVW44" s="669"/>
      <c r="JVX44" s="670"/>
      <c r="JVY44" s="670"/>
      <c r="JVZ44" s="670"/>
      <c r="JWA44" s="671"/>
      <c r="JWB44" s="670"/>
      <c r="JWC44" s="181"/>
      <c r="JWD44" s="668"/>
      <c r="JWE44" s="669"/>
      <c r="JWF44" s="670"/>
      <c r="JWG44" s="670"/>
      <c r="JWH44" s="670"/>
      <c r="JWI44" s="671"/>
      <c r="JWJ44" s="670"/>
      <c r="JWK44" s="181"/>
      <c r="JWL44" s="668"/>
      <c r="JWM44" s="669"/>
      <c r="JWN44" s="670"/>
      <c r="JWO44" s="670"/>
      <c r="JWP44" s="670"/>
      <c r="JWQ44" s="671"/>
      <c r="JWR44" s="670"/>
      <c r="JWS44" s="181"/>
      <c r="JWT44" s="668"/>
      <c r="JWU44" s="669"/>
      <c r="JWV44" s="670"/>
      <c r="JWW44" s="670"/>
      <c r="JWX44" s="670"/>
      <c r="JWY44" s="671"/>
      <c r="JWZ44" s="670"/>
      <c r="JXA44" s="181"/>
      <c r="JXB44" s="668"/>
      <c r="JXC44" s="669"/>
      <c r="JXD44" s="670"/>
      <c r="JXE44" s="670"/>
      <c r="JXF44" s="670"/>
      <c r="JXG44" s="671"/>
      <c r="JXH44" s="670"/>
      <c r="JXI44" s="181"/>
      <c r="JXJ44" s="668"/>
      <c r="JXK44" s="669"/>
      <c r="JXL44" s="670"/>
      <c r="JXM44" s="670"/>
      <c r="JXN44" s="670"/>
      <c r="JXO44" s="671"/>
      <c r="JXP44" s="670"/>
      <c r="JXQ44" s="181"/>
      <c r="JXR44" s="668"/>
      <c r="JXS44" s="669"/>
      <c r="JXT44" s="670"/>
      <c r="JXU44" s="670"/>
      <c r="JXV44" s="670"/>
      <c r="JXW44" s="671"/>
      <c r="JXX44" s="670"/>
      <c r="JXY44" s="181"/>
      <c r="JXZ44" s="668"/>
      <c r="JYA44" s="669"/>
      <c r="JYB44" s="670"/>
      <c r="JYC44" s="670"/>
      <c r="JYD44" s="670"/>
      <c r="JYE44" s="671"/>
      <c r="JYF44" s="670"/>
      <c r="JYG44" s="181"/>
      <c r="JYH44" s="668"/>
      <c r="JYI44" s="669"/>
      <c r="JYJ44" s="670"/>
      <c r="JYK44" s="670"/>
      <c r="JYL44" s="670"/>
      <c r="JYM44" s="671"/>
      <c r="JYN44" s="670"/>
      <c r="JYO44" s="181"/>
      <c r="JYP44" s="668"/>
      <c r="JYQ44" s="669"/>
      <c r="JYR44" s="670"/>
      <c r="JYS44" s="670"/>
      <c r="JYT44" s="670"/>
      <c r="JYU44" s="671"/>
      <c r="JYV44" s="670"/>
      <c r="JYW44" s="181"/>
      <c r="JYX44" s="668"/>
      <c r="JYY44" s="669"/>
      <c r="JYZ44" s="670"/>
      <c r="JZA44" s="670"/>
      <c r="JZB44" s="670"/>
      <c r="JZC44" s="671"/>
      <c r="JZD44" s="670"/>
      <c r="JZE44" s="181"/>
      <c r="JZF44" s="668"/>
      <c r="JZG44" s="669"/>
      <c r="JZH44" s="670"/>
      <c r="JZI44" s="670"/>
      <c r="JZJ44" s="670"/>
      <c r="JZK44" s="671"/>
      <c r="JZL44" s="670"/>
      <c r="JZM44" s="181"/>
      <c r="JZN44" s="668"/>
      <c r="JZO44" s="669"/>
      <c r="JZP44" s="670"/>
      <c r="JZQ44" s="670"/>
      <c r="JZR44" s="670"/>
      <c r="JZS44" s="671"/>
      <c r="JZT44" s="670"/>
      <c r="JZU44" s="181"/>
      <c r="JZV44" s="668"/>
      <c r="JZW44" s="669"/>
      <c r="JZX44" s="670"/>
      <c r="JZY44" s="670"/>
      <c r="JZZ44" s="670"/>
      <c r="KAA44" s="671"/>
      <c r="KAB44" s="670"/>
      <c r="KAC44" s="181"/>
      <c r="KAD44" s="668"/>
      <c r="KAE44" s="669"/>
      <c r="KAF44" s="670"/>
      <c r="KAG44" s="670"/>
      <c r="KAH44" s="670"/>
      <c r="KAI44" s="671"/>
      <c r="KAJ44" s="670"/>
      <c r="KAK44" s="181"/>
      <c r="KAL44" s="668"/>
      <c r="KAM44" s="669"/>
      <c r="KAN44" s="670"/>
      <c r="KAO44" s="670"/>
      <c r="KAP44" s="670"/>
      <c r="KAQ44" s="671"/>
      <c r="KAR44" s="670"/>
      <c r="KAS44" s="181"/>
      <c r="KAT44" s="668"/>
      <c r="KAU44" s="669"/>
      <c r="KAV44" s="670"/>
      <c r="KAW44" s="670"/>
      <c r="KAX44" s="670"/>
      <c r="KAY44" s="671"/>
      <c r="KAZ44" s="670"/>
      <c r="KBA44" s="181"/>
      <c r="KBB44" s="668"/>
      <c r="KBC44" s="669"/>
      <c r="KBD44" s="670"/>
      <c r="KBE44" s="670"/>
      <c r="KBF44" s="670"/>
      <c r="KBG44" s="671"/>
      <c r="KBH44" s="670"/>
      <c r="KBI44" s="181"/>
      <c r="KBJ44" s="668"/>
      <c r="KBK44" s="669"/>
      <c r="KBL44" s="670"/>
      <c r="KBM44" s="670"/>
      <c r="KBN44" s="670"/>
      <c r="KBO44" s="671"/>
      <c r="KBP44" s="670"/>
      <c r="KBQ44" s="181"/>
      <c r="KBR44" s="668"/>
      <c r="KBS44" s="669"/>
      <c r="KBT44" s="670"/>
      <c r="KBU44" s="670"/>
      <c r="KBV44" s="670"/>
      <c r="KBW44" s="671"/>
      <c r="KBX44" s="670"/>
      <c r="KBY44" s="181"/>
      <c r="KBZ44" s="668"/>
      <c r="KCA44" s="669"/>
      <c r="KCB44" s="670"/>
      <c r="KCC44" s="670"/>
      <c r="KCD44" s="670"/>
      <c r="KCE44" s="671"/>
      <c r="KCF44" s="670"/>
      <c r="KCG44" s="181"/>
      <c r="KCH44" s="668"/>
      <c r="KCI44" s="669"/>
      <c r="KCJ44" s="670"/>
      <c r="KCK44" s="670"/>
      <c r="KCL44" s="670"/>
      <c r="KCM44" s="671"/>
      <c r="KCN44" s="670"/>
      <c r="KCO44" s="181"/>
      <c r="KCP44" s="668"/>
      <c r="KCQ44" s="669"/>
      <c r="KCR44" s="670"/>
      <c r="KCS44" s="670"/>
      <c r="KCT44" s="670"/>
      <c r="KCU44" s="671"/>
      <c r="KCV44" s="670"/>
      <c r="KCW44" s="181"/>
      <c r="KCX44" s="668"/>
      <c r="KCY44" s="669"/>
      <c r="KCZ44" s="670"/>
      <c r="KDA44" s="670"/>
      <c r="KDB44" s="670"/>
      <c r="KDC44" s="671"/>
      <c r="KDD44" s="670"/>
      <c r="KDE44" s="181"/>
      <c r="KDF44" s="668"/>
      <c r="KDG44" s="669"/>
      <c r="KDH44" s="670"/>
      <c r="KDI44" s="670"/>
      <c r="KDJ44" s="670"/>
      <c r="KDK44" s="671"/>
      <c r="KDL44" s="670"/>
      <c r="KDM44" s="181"/>
      <c r="KDN44" s="668"/>
      <c r="KDO44" s="669"/>
      <c r="KDP44" s="670"/>
      <c r="KDQ44" s="670"/>
      <c r="KDR44" s="670"/>
      <c r="KDS44" s="671"/>
      <c r="KDT44" s="670"/>
      <c r="KDU44" s="181"/>
      <c r="KDV44" s="668"/>
      <c r="KDW44" s="669"/>
      <c r="KDX44" s="670"/>
      <c r="KDY44" s="670"/>
      <c r="KDZ44" s="670"/>
      <c r="KEA44" s="671"/>
      <c r="KEB44" s="670"/>
      <c r="KEC44" s="181"/>
      <c r="KED44" s="668"/>
      <c r="KEE44" s="669"/>
      <c r="KEF44" s="670"/>
      <c r="KEG44" s="670"/>
      <c r="KEH44" s="670"/>
      <c r="KEI44" s="671"/>
      <c r="KEJ44" s="670"/>
      <c r="KEK44" s="181"/>
      <c r="KEL44" s="668"/>
      <c r="KEM44" s="669"/>
      <c r="KEN44" s="670"/>
      <c r="KEO44" s="670"/>
      <c r="KEP44" s="670"/>
      <c r="KEQ44" s="671"/>
      <c r="KER44" s="670"/>
      <c r="KES44" s="181"/>
      <c r="KET44" s="668"/>
      <c r="KEU44" s="669"/>
      <c r="KEV44" s="670"/>
      <c r="KEW44" s="670"/>
      <c r="KEX44" s="670"/>
      <c r="KEY44" s="671"/>
      <c r="KEZ44" s="670"/>
      <c r="KFA44" s="181"/>
      <c r="KFB44" s="668"/>
      <c r="KFC44" s="669"/>
      <c r="KFD44" s="670"/>
      <c r="KFE44" s="670"/>
      <c r="KFF44" s="670"/>
      <c r="KFG44" s="671"/>
      <c r="KFH44" s="670"/>
      <c r="KFI44" s="181"/>
      <c r="KFJ44" s="668"/>
      <c r="KFK44" s="669"/>
      <c r="KFL44" s="670"/>
      <c r="KFM44" s="670"/>
      <c r="KFN44" s="670"/>
      <c r="KFO44" s="671"/>
      <c r="KFP44" s="670"/>
      <c r="KFQ44" s="181"/>
      <c r="KFR44" s="668"/>
      <c r="KFS44" s="669"/>
      <c r="KFT44" s="670"/>
      <c r="KFU44" s="670"/>
      <c r="KFV44" s="670"/>
      <c r="KFW44" s="671"/>
      <c r="KFX44" s="670"/>
      <c r="KFY44" s="181"/>
      <c r="KFZ44" s="668"/>
      <c r="KGA44" s="669"/>
      <c r="KGB44" s="670"/>
      <c r="KGC44" s="670"/>
      <c r="KGD44" s="670"/>
      <c r="KGE44" s="671"/>
      <c r="KGF44" s="670"/>
      <c r="KGG44" s="181"/>
      <c r="KGH44" s="668"/>
      <c r="KGI44" s="669"/>
      <c r="KGJ44" s="670"/>
      <c r="KGK44" s="670"/>
      <c r="KGL44" s="670"/>
      <c r="KGM44" s="671"/>
      <c r="KGN44" s="670"/>
      <c r="KGO44" s="181"/>
      <c r="KGP44" s="668"/>
      <c r="KGQ44" s="669"/>
      <c r="KGR44" s="670"/>
      <c r="KGS44" s="670"/>
      <c r="KGT44" s="670"/>
      <c r="KGU44" s="671"/>
      <c r="KGV44" s="670"/>
      <c r="KGW44" s="181"/>
      <c r="KGX44" s="668"/>
      <c r="KGY44" s="669"/>
      <c r="KGZ44" s="670"/>
      <c r="KHA44" s="670"/>
      <c r="KHB44" s="670"/>
      <c r="KHC44" s="671"/>
      <c r="KHD44" s="670"/>
      <c r="KHE44" s="181"/>
      <c r="KHF44" s="668"/>
      <c r="KHG44" s="669"/>
      <c r="KHH44" s="670"/>
      <c r="KHI44" s="670"/>
      <c r="KHJ44" s="670"/>
      <c r="KHK44" s="671"/>
      <c r="KHL44" s="670"/>
      <c r="KHM44" s="181"/>
      <c r="KHN44" s="668"/>
      <c r="KHO44" s="669"/>
      <c r="KHP44" s="670"/>
      <c r="KHQ44" s="670"/>
      <c r="KHR44" s="670"/>
      <c r="KHS44" s="671"/>
      <c r="KHT44" s="670"/>
      <c r="KHU44" s="181"/>
      <c r="KHV44" s="668"/>
      <c r="KHW44" s="669"/>
      <c r="KHX44" s="670"/>
      <c r="KHY44" s="670"/>
      <c r="KHZ44" s="670"/>
      <c r="KIA44" s="671"/>
      <c r="KIB44" s="670"/>
      <c r="KIC44" s="181"/>
      <c r="KID44" s="668"/>
      <c r="KIE44" s="669"/>
      <c r="KIF44" s="670"/>
      <c r="KIG44" s="670"/>
      <c r="KIH44" s="670"/>
      <c r="KII44" s="671"/>
      <c r="KIJ44" s="670"/>
      <c r="KIK44" s="181"/>
      <c r="KIL44" s="668"/>
      <c r="KIM44" s="669"/>
      <c r="KIN44" s="670"/>
      <c r="KIO44" s="670"/>
      <c r="KIP44" s="670"/>
      <c r="KIQ44" s="671"/>
      <c r="KIR44" s="670"/>
      <c r="KIS44" s="181"/>
      <c r="KIT44" s="668"/>
      <c r="KIU44" s="669"/>
      <c r="KIV44" s="670"/>
      <c r="KIW44" s="670"/>
      <c r="KIX44" s="670"/>
      <c r="KIY44" s="671"/>
      <c r="KIZ44" s="670"/>
      <c r="KJA44" s="181"/>
      <c r="KJB44" s="668"/>
      <c r="KJC44" s="669"/>
      <c r="KJD44" s="670"/>
      <c r="KJE44" s="670"/>
      <c r="KJF44" s="670"/>
      <c r="KJG44" s="671"/>
      <c r="KJH44" s="670"/>
      <c r="KJI44" s="181"/>
      <c r="KJJ44" s="668"/>
      <c r="KJK44" s="669"/>
      <c r="KJL44" s="670"/>
      <c r="KJM44" s="670"/>
      <c r="KJN44" s="670"/>
      <c r="KJO44" s="671"/>
      <c r="KJP44" s="670"/>
      <c r="KJQ44" s="181"/>
      <c r="KJR44" s="668"/>
      <c r="KJS44" s="669"/>
      <c r="KJT44" s="670"/>
      <c r="KJU44" s="670"/>
      <c r="KJV44" s="670"/>
      <c r="KJW44" s="671"/>
      <c r="KJX44" s="670"/>
      <c r="KJY44" s="181"/>
      <c r="KJZ44" s="668"/>
      <c r="KKA44" s="669"/>
      <c r="KKB44" s="670"/>
      <c r="KKC44" s="670"/>
      <c r="KKD44" s="670"/>
      <c r="KKE44" s="671"/>
      <c r="KKF44" s="670"/>
      <c r="KKG44" s="181"/>
      <c r="KKH44" s="668"/>
      <c r="KKI44" s="669"/>
      <c r="KKJ44" s="670"/>
      <c r="KKK44" s="670"/>
      <c r="KKL44" s="670"/>
      <c r="KKM44" s="671"/>
      <c r="KKN44" s="670"/>
      <c r="KKO44" s="181"/>
      <c r="KKP44" s="668"/>
      <c r="KKQ44" s="669"/>
      <c r="KKR44" s="670"/>
      <c r="KKS44" s="670"/>
      <c r="KKT44" s="670"/>
      <c r="KKU44" s="671"/>
      <c r="KKV44" s="670"/>
      <c r="KKW44" s="181"/>
      <c r="KKX44" s="668"/>
      <c r="KKY44" s="669"/>
      <c r="KKZ44" s="670"/>
      <c r="KLA44" s="670"/>
      <c r="KLB44" s="670"/>
      <c r="KLC44" s="671"/>
      <c r="KLD44" s="670"/>
      <c r="KLE44" s="181"/>
      <c r="KLF44" s="668"/>
      <c r="KLG44" s="669"/>
      <c r="KLH44" s="670"/>
      <c r="KLI44" s="670"/>
      <c r="KLJ44" s="670"/>
      <c r="KLK44" s="671"/>
      <c r="KLL44" s="670"/>
      <c r="KLM44" s="181"/>
      <c r="KLN44" s="668"/>
      <c r="KLO44" s="669"/>
      <c r="KLP44" s="670"/>
      <c r="KLQ44" s="670"/>
      <c r="KLR44" s="670"/>
      <c r="KLS44" s="671"/>
      <c r="KLT44" s="670"/>
      <c r="KLU44" s="181"/>
      <c r="KLV44" s="668"/>
      <c r="KLW44" s="669"/>
      <c r="KLX44" s="670"/>
      <c r="KLY44" s="670"/>
      <c r="KLZ44" s="670"/>
      <c r="KMA44" s="671"/>
      <c r="KMB44" s="670"/>
      <c r="KMC44" s="181"/>
      <c r="KMD44" s="668"/>
      <c r="KME44" s="669"/>
      <c r="KMF44" s="670"/>
      <c r="KMG44" s="670"/>
      <c r="KMH44" s="670"/>
      <c r="KMI44" s="671"/>
      <c r="KMJ44" s="670"/>
      <c r="KMK44" s="181"/>
      <c r="KML44" s="668"/>
      <c r="KMM44" s="669"/>
      <c r="KMN44" s="670"/>
      <c r="KMO44" s="670"/>
      <c r="KMP44" s="670"/>
      <c r="KMQ44" s="671"/>
      <c r="KMR44" s="670"/>
      <c r="KMS44" s="181"/>
      <c r="KMT44" s="668"/>
      <c r="KMU44" s="669"/>
      <c r="KMV44" s="670"/>
      <c r="KMW44" s="670"/>
      <c r="KMX44" s="670"/>
      <c r="KMY44" s="671"/>
      <c r="KMZ44" s="670"/>
      <c r="KNA44" s="181"/>
      <c r="KNB44" s="668"/>
      <c r="KNC44" s="669"/>
      <c r="KND44" s="670"/>
      <c r="KNE44" s="670"/>
      <c r="KNF44" s="670"/>
      <c r="KNG44" s="671"/>
      <c r="KNH44" s="670"/>
      <c r="KNI44" s="181"/>
      <c r="KNJ44" s="668"/>
      <c r="KNK44" s="669"/>
      <c r="KNL44" s="670"/>
      <c r="KNM44" s="670"/>
      <c r="KNN44" s="670"/>
      <c r="KNO44" s="671"/>
      <c r="KNP44" s="670"/>
      <c r="KNQ44" s="181"/>
      <c r="KNR44" s="668"/>
      <c r="KNS44" s="669"/>
      <c r="KNT44" s="670"/>
      <c r="KNU44" s="670"/>
      <c r="KNV44" s="670"/>
      <c r="KNW44" s="671"/>
      <c r="KNX44" s="670"/>
      <c r="KNY44" s="181"/>
      <c r="KNZ44" s="668"/>
      <c r="KOA44" s="669"/>
      <c r="KOB44" s="670"/>
      <c r="KOC44" s="670"/>
      <c r="KOD44" s="670"/>
      <c r="KOE44" s="671"/>
      <c r="KOF44" s="670"/>
      <c r="KOG44" s="181"/>
      <c r="KOH44" s="668"/>
      <c r="KOI44" s="669"/>
      <c r="KOJ44" s="670"/>
      <c r="KOK44" s="670"/>
      <c r="KOL44" s="670"/>
      <c r="KOM44" s="671"/>
      <c r="KON44" s="670"/>
      <c r="KOO44" s="181"/>
      <c r="KOP44" s="668"/>
      <c r="KOQ44" s="669"/>
      <c r="KOR44" s="670"/>
      <c r="KOS44" s="670"/>
      <c r="KOT44" s="670"/>
      <c r="KOU44" s="671"/>
      <c r="KOV44" s="670"/>
      <c r="KOW44" s="181"/>
      <c r="KOX44" s="668"/>
      <c r="KOY44" s="669"/>
      <c r="KOZ44" s="670"/>
      <c r="KPA44" s="670"/>
      <c r="KPB44" s="670"/>
      <c r="KPC44" s="671"/>
      <c r="KPD44" s="670"/>
      <c r="KPE44" s="181"/>
      <c r="KPF44" s="668"/>
      <c r="KPG44" s="669"/>
      <c r="KPH44" s="670"/>
      <c r="KPI44" s="670"/>
      <c r="KPJ44" s="670"/>
      <c r="KPK44" s="671"/>
      <c r="KPL44" s="670"/>
      <c r="KPM44" s="181"/>
      <c r="KPN44" s="668"/>
      <c r="KPO44" s="669"/>
      <c r="KPP44" s="670"/>
      <c r="KPQ44" s="670"/>
      <c r="KPR44" s="670"/>
      <c r="KPS44" s="671"/>
      <c r="KPT44" s="670"/>
      <c r="KPU44" s="181"/>
      <c r="KPV44" s="668"/>
      <c r="KPW44" s="669"/>
      <c r="KPX44" s="670"/>
      <c r="KPY44" s="670"/>
      <c r="KPZ44" s="670"/>
      <c r="KQA44" s="671"/>
      <c r="KQB44" s="670"/>
      <c r="KQC44" s="181"/>
      <c r="KQD44" s="668"/>
      <c r="KQE44" s="669"/>
      <c r="KQF44" s="670"/>
      <c r="KQG44" s="670"/>
      <c r="KQH44" s="670"/>
      <c r="KQI44" s="671"/>
      <c r="KQJ44" s="670"/>
      <c r="KQK44" s="181"/>
      <c r="KQL44" s="668"/>
      <c r="KQM44" s="669"/>
      <c r="KQN44" s="670"/>
      <c r="KQO44" s="670"/>
      <c r="KQP44" s="670"/>
      <c r="KQQ44" s="671"/>
      <c r="KQR44" s="670"/>
      <c r="KQS44" s="181"/>
      <c r="KQT44" s="668"/>
      <c r="KQU44" s="669"/>
      <c r="KQV44" s="670"/>
      <c r="KQW44" s="670"/>
      <c r="KQX44" s="670"/>
      <c r="KQY44" s="671"/>
      <c r="KQZ44" s="670"/>
      <c r="KRA44" s="181"/>
      <c r="KRB44" s="668"/>
      <c r="KRC44" s="669"/>
      <c r="KRD44" s="670"/>
      <c r="KRE44" s="670"/>
      <c r="KRF44" s="670"/>
      <c r="KRG44" s="671"/>
      <c r="KRH44" s="670"/>
      <c r="KRI44" s="181"/>
      <c r="KRJ44" s="668"/>
      <c r="KRK44" s="669"/>
      <c r="KRL44" s="670"/>
      <c r="KRM44" s="670"/>
      <c r="KRN44" s="670"/>
      <c r="KRO44" s="671"/>
      <c r="KRP44" s="670"/>
      <c r="KRQ44" s="181"/>
      <c r="KRR44" s="668"/>
      <c r="KRS44" s="669"/>
      <c r="KRT44" s="670"/>
      <c r="KRU44" s="670"/>
      <c r="KRV44" s="670"/>
      <c r="KRW44" s="671"/>
      <c r="KRX44" s="670"/>
      <c r="KRY44" s="181"/>
      <c r="KRZ44" s="668"/>
      <c r="KSA44" s="669"/>
      <c r="KSB44" s="670"/>
      <c r="KSC44" s="670"/>
      <c r="KSD44" s="670"/>
      <c r="KSE44" s="671"/>
      <c r="KSF44" s="670"/>
      <c r="KSG44" s="181"/>
      <c r="KSH44" s="668"/>
      <c r="KSI44" s="669"/>
      <c r="KSJ44" s="670"/>
      <c r="KSK44" s="670"/>
      <c r="KSL44" s="670"/>
      <c r="KSM44" s="671"/>
      <c r="KSN44" s="670"/>
      <c r="KSO44" s="181"/>
      <c r="KSP44" s="668"/>
      <c r="KSQ44" s="669"/>
      <c r="KSR44" s="670"/>
      <c r="KSS44" s="670"/>
      <c r="KST44" s="670"/>
      <c r="KSU44" s="671"/>
      <c r="KSV44" s="670"/>
      <c r="KSW44" s="181"/>
      <c r="KSX44" s="668"/>
      <c r="KSY44" s="669"/>
      <c r="KSZ44" s="670"/>
      <c r="KTA44" s="670"/>
      <c r="KTB44" s="670"/>
      <c r="KTC44" s="671"/>
      <c r="KTD44" s="670"/>
      <c r="KTE44" s="181"/>
      <c r="KTF44" s="668"/>
      <c r="KTG44" s="669"/>
      <c r="KTH44" s="670"/>
      <c r="KTI44" s="670"/>
      <c r="KTJ44" s="670"/>
      <c r="KTK44" s="671"/>
      <c r="KTL44" s="670"/>
      <c r="KTM44" s="181"/>
      <c r="KTN44" s="668"/>
      <c r="KTO44" s="669"/>
      <c r="KTP44" s="670"/>
      <c r="KTQ44" s="670"/>
      <c r="KTR44" s="670"/>
      <c r="KTS44" s="671"/>
      <c r="KTT44" s="670"/>
      <c r="KTU44" s="181"/>
      <c r="KTV44" s="668"/>
      <c r="KTW44" s="669"/>
      <c r="KTX44" s="670"/>
      <c r="KTY44" s="670"/>
      <c r="KTZ44" s="670"/>
      <c r="KUA44" s="671"/>
      <c r="KUB44" s="670"/>
      <c r="KUC44" s="181"/>
      <c r="KUD44" s="668"/>
      <c r="KUE44" s="669"/>
      <c r="KUF44" s="670"/>
      <c r="KUG44" s="670"/>
      <c r="KUH44" s="670"/>
      <c r="KUI44" s="671"/>
      <c r="KUJ44" s="670"/>
      <c r="KUK44" s="181"/>
      <c r="KUL44" s="668"/>
      <c r="KUM44" s="669"/>
      <c r="KUN44" s="670"/>
      <c r="KUO44" s="670"/>
      <c r="KUP44" s="670"/>
      <c r="KUQ44" s="671"/>
      <c r="KUR44" s="670"/>
      <c r="KUS44" s="181"/>
      <c r="KUT44" s="668"/>
      <c r="KUU44" s="669"/>
      <c r="KUV44" s="670"/>
      <c r="KUW44" s="670"/>
      <c r="KUX44" s="670"/>
      <c r="KUY44" s="671"/>
      <c r="KUZ44" s="670"/>
      <c r="KVA44" s="181"/>
      <c r="KVB44" s="668"/>
      <c r="KVC44" s="669"/>
      <c r="KVD44" s="670"/>
      <c r="KVE44" s="670"/>
      <c r="KVF44" s="670"/>
      <c r="KVG44" s="671"/>
      <c r="KVH44" s="670"/>
      <c r="KVI44" s="181"/>
      <c r="KVJ44" s="668"/>
      <c r="KVK44" s="669"/>
      <c r="KVL44" s="670"/>
      <c r="KVM44" s="670"/>
      <c r="KVN44" s="670"/>
      <c r="KVO44" s="671"/>
      <c r="KVP44" s="670"/>
      <c r="KVQ44" s="181"/>
      <c r="KVR44" s="668"/>
      <c r="KVS44" s="669"/>
      <c r="KVT44" s="670"/>
      <c r="KVU44" s="670"/>
      <c r="KVV44" s="670"/>
      <c r="KVW44" s="671"/>
      <c r="KVX44" s="670"/>
      <c r="KVY44" s="181"/>
      <c r="KVZ44" s="668"/>
      <c r="KWA44" s="669"/>
      <c r="KWB44" s="670"/>
      <c r="KWC44" s="670"/>
      <c r="KWD44" s="670"/>
      <c r="KWE44" s="671"/>
      <c r="KWF44" s="670"/>
      <c r="KWG44" s="181"/>
      <c r="KWH44" s="668"/>
      <c r="KWI44" s="669"/>
      <c r="KWJ44" s="670"/>
      <c r="KWK44" s="670"/>
      <c r="KWL44" s="670"/>
      <c r="KWM44" s="671"/>
      <c r="KWN44" s="670"/>
      <c r="KWO44" s="181"/>
      <c r="KWP44" s="668"/>
      <c r="KWQ44" s="669"/>
      <c r="KWR44" s="670"/>
      <c r="KWS44" s="670"/>
      <c r="KWT44" s="670"/>
      <c r="KWU44" s="671"/>
      <c r="KWV44" s="670"/>
      <c r="KWW44" s="181"/>
      <c r="KWX44" s="668"/>
      <c r="KWY44" s="669"/>
      <c r="KWZ44" s="670"/>
      <c r="KXA44" s="670"/>
      <c r="KXB44" s="670"/>
      <c r="KXC44" s="671"/>
      <c r="KXD44" s="670"/>
      <c r="KXE44" s="181"/>
      <c r="KXF44" s="668"/>
      <c r="KXG44" s="669"/>
      <c r="KXH44" s="670"/>
      <c r="KXI44" s="670"/>
      <c r="KXJ44" s="670"/>
      <c r="KXK44" s="671"/>
      <c r="KXL44" s="670"/>
      <c r="KXM44" s="181"/>
      <c r="KXN44" s="668"/>
      <c r="KXO44" s="669"/>
      <c r="KXP44" s="670"/>
      <c r="KXQ44" s="670"/>
      <c r="KXR44" s="670"/>
      <c r="KXS44" s="671"/>
      <c r="KXT44" s="670"/>
      <c r="KXU44" s="181"/>
      <c r="KXV44" s="668"/>
      <c r="KXW44" s="669"/>
      <c r="KXX44" s="670"/>
      <c r="KXY44" s="670"/>
      <c r="KXZ44" s="670"/>
      <c r="KYA44" s="671"/>
      <c r="KYB44" s="670"/>
      <c r="KYC44" s="181"/>
      <c r="KYD44" s="668"/>
      <c r="KYE44" s="669"/>
      <c r="KYF44" s="670"/>
      <c r="KYG44" s="670"/>
      <c r="KYH44" s="670"/>
      <c r="KYI44" s="671"/>
      <c r="KYJ44" s="670"/>
      <c r="KYK44" s="181"/>
      <c r="KYL44" s="668"/>
      <c r="KYM44" s="669"/>
      <c r="KYN44" s="670"/>
      <c r="KYO44" s="670"/>
      <c r="KYP44" s="670"/>
      <c r="KYQ44" s="671"/>
      <c r="KYR44" s="670"/>
      <c r="KYS44" s="181"/>
      <c r="KYT44" s="668"/>
      <c r="KYU44" s="669"/>
      <c r="KYV44" s="670"/>
      <c r="KYW44" s="670"/>
      <c r="KYX44" s="670"/>
      <c r="KYY44" s="671"/>
      <c r="KYZ44" s="670"/>
      <c r="KZA44" s="181"/>
      <c r="KZB44" s="668"/>
      <c r="KZC44" s="669"/>
      <c r="KZD44" s="670"/>
      <c r="KZE44" s="670"/>
      <c r="KZF44" s="670"/>
      <c r="KZG44" s="671"/>
      <c r="KZH44" s="670"/>
      <c r="KZI44" s="181"/>
      <c r="KZJ44" s="668"/>
      <c r="KZK44" s="669"/>
      <c r="KZL44" s="670"/>
      <c r="KZM44" s="670"/>
      <c r="KZN44" s="670"/>
      <c r="KZO44" s="671"/>
      <c r="KZP44" s="670"/>
      <c r="KZQ44" s="181"/>
      <c r="KZR44" s="668"/>
      <c r="KZS44" s="669"/>
      <c r="KZT44" s="670"/>
      <c r="KZU44" s="670"/>
      <c r="KZV44" s="670"/>
      <c r="KZW44" s="671"/>
      <c r="KZX44" s="670"/>
      <c r="KZY44" s="181"/>
      <c r="KZZ44" s="668"/>
      <c r="LAA44" s="669"/>
      <c r="LAB44" s="670"/>
      <c r="LAC44" s="670"/>
      <c r="LAD44" s="670"/>
      <c r="LAE44" s="671"/>
      <c r="LAF44" s="670"/>
      <c r="LAG44" s="181"/>
      <c r="LAH44" s="668"/>
      <c r="LAI44" s="669"/>
      <c r="LAJ44" s="670"/>
      <c r="LAK44" s="670"/>
      <c r="LAL44" s="670"/>
      <c r="LAM44" s="671"/>
      <c r="LAN44" s="670"/>
      <c r="LAO44" s="181"/>
      <c r="LAP44" s="668"/>
      <c r="LAQ44" s="669"/>
      <c r="LAR44" s="670"/>
      <c r="LAS44" s="670"/>
      <c r="LAT44" s="670"/>
      <c r="LAU44" s="671"/>
      <c r="LAV44" s="670"/>
      <c r="LAW44" s="181"/>
      <c r="LAX44" s="668"/>
      <c r="LAY44" s="669"/>
      <c r="LAZ44" s="670"/>
      <c r="LBA44" s="670"/>
      <c r="LBB44" s="670"/>
      <c r="LBC44" s="671"/>
      <c r="LBD44" s="670"/>
      <c r="LBE44" s="181"/>
      <c r="LBF44" s="668"/>
      <c r="LBG44" s="669"/>
      <c r="LBH44" s="670"/>
      <c r="LBI44" s="670"/>
      <c r="LBJ44" s="670"/>
      <c r="LBK44" s="671"/>
      <c r="LBL44" s="670"/>
      <c r="LBM44" s="181"/>
      <c r="LBN44" s="668"/>
      <c r="LBO44" s="669"/>
      <c r="LBP44" s="670"/>
      <c r="LBQ44" s="670"/>
      <c r="LBR44" s="670"/>
      <c r="LBS44" s="671"/>
      <c r="LBT44" s="670"/>
      <c r="LBU44" s="181"/>
      <c r="LBV44" s="668"/>
      <c r="LBW44" s="669"/>
      <c r="LBX44" s="670"/>
      <c r="LBY44" s="670"/>
      <c r="LBZ44" s="670"/>
      <c r="LCA44" s="671"/>
      <c r="LCB44" s="670"/>
      <c r="LCC44" s="181"/>
      <c r="LCD44" s="668"/>
      <c r="LCE44" s="669"/>
      <c r="LCF44" s="670"/>
      <c r="LCG44" s="670"/>
      <c r="LCH44" s="670"/>
      <c r="LCI44" s="671"/>
      <c r="LCJ44" s="670"/>
      <c r="LCK44" s="181"/>
      <c r="LCL44" s="668"/>
      <c r="LCM44" s="669"/>
      <c r="LCN44" s="670"/>
      <c r="LCO44" s="670"/>
      <c r="LCP44" s="670"/>
      <c r="LCQ44" s="671"/>
      <c r="LCR44" s="670"/>
      <c r="LCS44" s="181"/>
      <c r="LCT44" s="668"/>
      <c r="LCU44" s="669"/>
      <c r="LCV44" s="670"/>
      <c r="LCW44" s="670"/>
      <c r="LCX44" s="670"/>
      <c r="LCY44" s="671"/>
      <c r="LCZ44" s="670"/>
      <c r="LDA44" s="181"/>
      <c r="LDB44" s="668"/>
      <c r="LDC44" s="669"/>
      <c r="LDD44" s="670"/>
      <c r="LDE44" s="670"/>
      <c r="LDF44" s="670"/>
      <c r="LDG44" s="671"/>
      <c r="LDH44" s="670"/>
      <c r="LDI44" s="181"/>
      <c r="LDJ44" s="668"/>
      <c r="LDK44" s="669"/>
      <c r="LDL44" s="670"/>
      <c r="LDM44" s="670"/>
      <c r="LDN44" s="670"/>
      <c r="LDO44" s="671"/>
      <c r="LDP44" s="670"/>
      <c r="LDQ44" s="181"/>
      <c r="LDR44" s="668"/>
      <c r="LDS44" s="669"/>
      <c r="LDT44" s="670"/>
      <c r="LDU44" s="670"/>
      <c r="LDV44" s="670"/>
      <c r="LDW44" s="671"/>
      <c r="LDX44" s="670"/>
      <c r="LDY44" s="181"/>
      <c r="LDZ44" s="668"/>
      <c r="LEA44" s="669"/>
      <c r="LEB44" s="670"/>
      <c r="LEC44" s="670"/>
      <c r="LED44" s="670"/>
      <c r="LEE44" s="671"/>
      <c r="LEF44" s="670"/>
      <c r="LEG44" s="181"/>
      <c r="LEH44" s="668"/>
      <c r="LEI44" s="669"/>
      <c r="LEJ44" s="670"/>
      <c r="LEK44" s="670"/>
      <c r="LEL44" s="670"/>
      <c r="LEM44" s="671"/>
      <c r="LEN44" s="670"/>
      <c r="LEO44" s="181"/>
      <c r="LEP44" s="668"/>
      <c r="LEQ44" s="669"/>
      <c r="LER44" s="670"/>
      <c r="LES44" s="670"/>
      <c r="LET44" s="670"/>
      <c r="LEU44" s="671"/>
      <c r="LEV44" s="670"/>
      <c r="LEW44" s="181"/>
      <c r="LEX44" s="668"/>
      <c r="LEY44" s="669"/>
      <c r="LEZ44" s="670"/>
      <c r="LFA44" s="670"/>
      <c r="LFB44" s="670"/>
      <c r="LFC44" s="671"/>
      <c r="LFD44" s="670"/>
      <c r="LFE44" s="181"/>
      <c r="LFF44" s="668"/>
      <c r="LFG44" s="669"/>
      <c r="LFH44" s="670"/>
      <c r="LFI44" s="670"/>
      <c r="LFJ44" s="670"/>
      <c r="LFK44" s="671"/>
      <c r="LFL44" s="670"/>
      <c r="LFM44" s="181"/>
      <c r="LFN44" s="668"/>
      <c r="LFO44" s="669"/>
      <c r="LFP44" s="670"/>
      <c r="LFQ44" s="670"/>
      <c r="LFR44" s="670"/>
      <c r="LFS44" s="671"/>
      <c r="LFT44" s="670"/>
      <c r="LFU44" s="181"/>
      <c r="LFV44" s="668"/>
      <c r="LFW44" s="669"/>
      <c r="LFX44" s="670"/>
      <c r="LFY44" s="670"/>
      <c r="LFZ44" s="670"/>
      <c r="LGA44" s="671"/>
      <c r="LGB44" s="670"/>
      <c r="LGC44" s="181"/>
      <c r="LGD44" s="668"/>
      <c r="LGE44" s="669"/>
      <c r="LGF44" s="670"/>
      <c r="LGG44" s="670"/>
      <c r="LGH44" s="670"/>
      <c r="LGI44" s="671"/>
      <c r="LGJ44" s="670"/>
      <c r="LGK44" s="181"/>
      <c r="LGL44" s="668"/>
      <c r="LGM44" s="669"/>
      <c r="LGN44" s="670"/>
      <c r="LGO44" s="670"/>
      <c r="LGP44" s="670"/>
      <c r="LGQ44" s="671"/>
      <c r="LGR44" s="670"/>
      <c r="LGS44" s="181"/>
      <c r="LGT44" s="668"/>
      <c r="LGU44" s="669"/>
      <c r="LGV44" s="670"/>
      <c r="LGW44" s="670"/>
      <c r="LGX44" s="670"/>
      <c r="LGY44" s="671"/>
      <c r="LGZ44" s="670"/>
      <c r="LHA44" s="181"/>
      <c r="LHB44" s="668"/>
      <c r="LHC44" s="669"/>
      <c r="LHD44" s="670"/>
      <c r="LHE44" s="670"/>
      <c r="LHF44" s="670"/>
      <c r="LHG44" s="671"/>
      <c r="LHH44" s="670"/>
      <c r="LHI44" s="181"/>
      <c r="LHJ44" s="668"/>
      <c r="LHK44" s="669"/>
      <c r="LHL44" s="670"/>
      <c r="LHM44" s="670"/>
      <c r="LHN44" s="670"/>
      <c r="LHO44" s="671"/>
      <c r="LHP44" s="670"/>
      <c r="LHQ44" s="181"/>
      <c r="LHR44" s="668"/>
      <c r="LHS44" s="669"/>
      <c r="LHT44" s="670"/>
      <c r="LHU44" s="670"/>
      <c r="LHV44" s="670"/>
      <c r="LHW44" s="671"/>
      <c r="LHX44" s="670"/>
      <c r="LHY44" s="181"/>
      <c r="LHZ44" s="668"/>
      <c r="LIA44" s="669"/>
      <c r="LIB44" s="670"/>
      <c r="LIC44" s="670"/>
      <c r="LID44" s="670"/>
      <c r="LIE44" s="671"/>
      <c r="LIF44" s="670"/>
      <c r="LIG44" s="181"/>
      <c r="LIH44" s="668"/>
      <c r="LII44" s="669"/>
      <c r="LIJ44" s="670"/>
      <c r="LIK44" s="670"/>
      <c r="LIL44" s="670"/>
      <c r="LIM44" s="671"/>
      <c r="LIN44" s="670"/>
      <c r="LIO44" s="181"/>
      <c r="LIP44" s="668"/>
      <c r="LIQ44" s="669"/>
      <c r="LIR44" s="670"/>
      <c r="LIS44" s="670"/>
      <c r="LIT44" s="670"/>
      <c r="LIU44" s="671"/>
      <c r="LIV44" s="670"/>
      <c r="LIW44" s="181"/>
      <c r="LIX44" s="668"/>
      <c r="LIY44" s="669"/>
      <c r="LIZ44" s="670"/>
      <c r="LJA44" s="670"/>
      <c r="LJB44" s="670"/>
      <c r="LJC44" s="671"/>
      <c r="LJD44" s="670"/>
      <c r="LJE44" s="181"/>
      <c r="LJF44" s="668"/>
      <c r="LJG44" s="669"/>
      <c r="LJH44" s="670"/>
      <c r="LJI44" s="670"/>
      <c r="LJJ44" s="670"/>
      <c r="LJK44" s="671"/>
      <c r="LJL44" s="670"/>
      <c r="LJM44" s="181"/>
      <c r="LJN44" s="668"/>
      <c r="LJO44" s="669"/>
      <c r="LJP44" s="670"/>
      <c r="LJQ44" s="670"/>
      <c r="LJR44" s="670"/>
      <c r="LJS44" s="671"/>
      <c r="LJT44" s="670"/>
      <c r="LJU44" s="181"/>
      <c r="LJV44" s="668"/>
      <c r="LJW44" s="669"/>
      <c r="LJX44" s="670"/>
      <c r="LJY44" s="670"/>
      <c r="LJZ44" s="670"/>
      <c r="LKA44" s="671"/>
      <c r="LKB44" s="670"/>
      <c r="LKC44" s="181"/>
      <c r="LKD44" s="668"/>
      <c r="LKE44" s="669"/>
      <c r="LKF44" s="670"/>
      <c r="LKG44" s="670"/>
      <c r="LKH44" s="670"/>
      <c r="LKI44" s="671"/>
      <c r="LKJ44" s="670"/>
      <c r="LKK44" s="181"/>
      <c r="LKL44" s="668"/>
      <c r="LKM44" s="669"/>
      <c r="LKN44" s="670"/>
      <c r="LKO44" s="670"/>
      <c r="LKP44" s="670"/>
      <c r="LKQ44" s="671"/>
      <c r="LKR44" s="670"/>
      <c r="LKS44" s="181"/>
      <c r="LKT44" s="668"/>
      <c r="LKU44" s="669"/>
      <c r="LKV44" s="670"/>
      <c r="LKW44" s="670"/>
      <c r="LKX44" s="670"/>
      <c r="LKY44" s="671"/>
      <c r="LKZ44" s="670"/>
      <c r="LLA44" s="181"/>
      <c r="LLB44" s="668"/>
      <c r="LLC44" s="669"/>
      <c r="LLD44" s="670"/>
      <c r="LLE44" s="670"/>
      <c r="LLF44" s="670"/>
      <c r="LLG44" s="671"/>
      <c r="LLH44" s="670"/>
      <c r="LLI44" s="181"/>
      <c r="LLJ44" s="668"/>
      <c r="LLK44" s="669"/>
      <c r="LLL44" s="670"/>
      <c r="LLM44" s="670"/>
      <c r="LLN44" s="670"/>
      <c r="LLO44" s="671"/>
      <c r="LLP44" s="670"/>
      <c r="LLQ44" s="181"/>
      <c r="LLR44" s="668"/>
      <c r="LLS44" s="669"/>
      <c r="LLT44" s="670"/>
      <c r="LLU44" s="670"/>
      <c r="LLV44" s="670"/>
      <c r="LLW44" s="671"/>
      <c r="LLX44" s="670"/>
      <c r="LLY44" s="181"/>
      <c r="LLZ44" s="668"/>
      <c r="LMA44" s="669"/>
      <c r="LMB44" s="670"/>
      <c r="LMC44" s="670"/>
      <c r="LMD44" s="670"/>
      <c r="LME44" s="671"/>
      <c r="LMF44" s="670"/>
      <c r="LMG44" s="181"/>
      <c r="LMH44" s="668"/>
      <c r="LMI44" s="669"/>
      <c r="LMJ44" s="670"/>
      <c r="LMK44" s="670"/>
      <c r="LML44" s="670"/>
      <c r="LMM44" s="671"/>
      <c r="LMN44" s="670"/>
      <c r="LMO44" s="181"/>
      <c r="LMP44" s="668"/>
      <c r="LMQ44" s="669"/>
      <c r="LMR44" s="670"/>
      <c r="LMS44" s="670"/>
      <c r="LMT44" s="670"/>
      <c r="LMU44" s="671"/>
      <c r="LMV44" s="670"/>
      <c r="LMW44" s="181"/>
      <c r="LMX44" s="668"/>
      <c r="LMY44" s="669"/>
      <c r="LMZ44" s="670"/>
      <c r="LNA44" s="670"/>
      <c r="LNB44" s="670"/>
      <c r="LNC44" s="671"/>
      <c r="LND44" s="670"/>
      <c r="LNE44" s="181"/>
      <c r="LNF44" s="668"/>
      <c r="LNG44" s="669"/>
      <c r="LNH44" s="670"/>
      <c r="LNI44" s="670"/>
      <c r="LNJ44" s="670"/>
      <c r="LNK44" s="671"/>
      <c r="LNL44" s="670"/>
      <c r="LNM44" s="181"/>
      <c r="LNN44" s="668"/>
      <c r="LNO44" s="669"/>
      <c r="LNP44" s="670"/>
      <c r="LNQ44" s="670"/>
      <c r="LNR44" s="670"/>
      <c r="LNS44" s="671"/>
      <c r="LNT44" s="670"/>
      <c r="LNU44" s="181"/>
      <c r="LNV44" s="668"/>
      <c r="LNW44" s="669"/>
      <c r="LNX44" s="670"/>
      <c r="LNY44" s="670"/>
      <c r="LNZ44" s="670"/>
      <c r="LOA44" s="671"/>
      <c r="LOB44" s="670"/>
      <c r="LOC44" s="181"/>
      <c r="LOD44" s="668"/>
      <c r="LOE44" s="669"/>
      <c r="LOF44" s="670"/>
      <c r="LOG44" s="670"/>
      <c r="LOH44" s="670"/>
      <c r="LOI44" s="671"/>
      <c r="LOJ44" s="670"/>
      <c r="LOK44" s="181"/>
      <c r="LOL44" s="668"/>
      <c r="LOM44" s="669"/>
      <c r="LON44" s="670"/>
      <c r="LOO44" s="670"/>
      <c r="LOP44" s="670"/>
      <c r="LOQ44" s="671"/>
      <c r="LOR44" s="670"/>
      <c r="LOS44" s="181"/>
      <c r="LOT44" s="668"/>
      <c r="LOU44" s="669"/>
      <c r="LOV44" s="670"/>
      <c r="LOW44" s="670"/>
      <c r="LOX44" s="670"/>
      <c r="LOY44" s="671"/>
      <c r="LOZ44" s="670"/>
      <c r="LPA44" s="181"/>
      <c r="LPB44" s="668"/>
      <c r="LPC44" s="669"/>
      <c r="LPD44" s="670"/>
      <c r="LPE44" s="670"/>
      <c r="LPF44" s="670"/>
      <c r="LPG44" s="671"/>
      <c r="LPH44" s="670"/>
      <c r="LPI44" s="181"/>
      <c r="LPJ44" s="668"/>
      <c r="LPK44" s="669"/>
      <c r="LPL44" s="670"/>
      <c r="LPM44" s="670"/>
      <c r="LPN44" s="670"/>
      <c r="LPO44" s="671"/>
      <c r="LPP44" s="670"/>
      <c r="LPQ44" s="181"/>
      <c r="LPR44" s="668"/>
      <c r="LPS44" s="669"/>
      <c r="LPT44" s="670"/>
      <c r="LPU44" s="670"/>
      <c r="LPV44" s="670"/>
      <c r="LPW44" s="671"/>
      <c r="LPX44" s="670"/>
      <c r="LPY44" s="181"/>
      <c r="LPZ44" s="668"/>
      <c r="LQA44" s="669"/>
      <c r="LQB44" s="670"/>
      <c r="LQC44" s="670"/>
      <c r="LQD44" s="670"/>
      <c r="LQE44" s="671"/>
      <c r="LQF44" s="670"/>
      <c r="LQG44" s="181"/>
      <c r="LQH44" s="668"/>
      <c r="LQI44" s="669"/>
      <c r="LQJ44" s="670"/>
      <c r="LQK44" s="670"/>
      <c r="LQL44" s="670"/>
      <c r="LQM44" s="671"/>
      <c r="LQN44" s="670"/>
      <c r="LQO44" s="181"/>
      <c r="LQP44" s="668"/>
      <c r="LQQ44" s="669"/>
      <c r="LQR44" s="670"/>
      <c r="LQS44" s="670"/>
      <c r="LQT44" s="670"/>
      <c r="LQU44" s="671"/>
      <c r="LQV44" s="670"/>
      <c r="LQW44" s="181"/>
      <c r="LQX44" s="668"/>
      <c r="LQY44" s="669"/>
      <c r="LQZ44" s="670"/>
      <c r="LRA44" s="670"/>
      <c r="LRB44" s="670"/>
      <c r="LRC44" s="671"/>
      <c r="LRD44" s="670"/>
      <c r="LRE44" s="181"/>
      <c r="LRF44" s="668"/>
      <c r="LRG44" s="669"/>
      <c r="LRH44" s="670"/>
      <c r="LRI44" s="670"/>
      <c r="LRJ44" s="670"/>
      <c r="LRK44" s="671"/>
      <c r="LRL44" s="670"/>
      <c r="LRM44" s="181"/>
      <c r="LRN44" s="668"/>
      <c r="LRO44" s="669"/>
      <c r="LRP44" s="670"/>
      <c r="LRQ44" s="670"/>
      <c r="LRR44" s="670"/>
      <c r="LRS44" s="671"/>
      <c r="LRT44" s="670"/>
      <c r="LRU44" s="181"/>
      <c r="LRV44" s="668"/>
      <c r="LRW44" s="669"/>
      <c r="LRX44" s="670"/>
      <c r="LRY44" s="670"/>
      <c r="LRZ44" s="670"/>
      <c r="LSA44" s="671"/>
      <c r="LSB44" s="670"/>
      <c r="LSC44" s="181"/>
      <c r="LSD44" s="668"/>
      <c r="LSE44" s="669"/>
      <c r="LSF44" s="670"/>
      <c r="LSG44" s="670"/>
      <c r="LSH44" s="670"/>
      <c r="LSI44" s="671"/>
      <c r="LSJ44" s="670"/>
      <c r="LSK44" s="181"/>
      <c r="LSL44" s="668"/>
      <c r="LSM44" s="669"/>
      <c r="LSN44" s="670"/>
      <c r="LSO44" s="670"/>
      <c r="LSP44" s="670"/>
      <c r="LSQ44" s="671"/>
      <c r="LSR44" s="670"/>
      <c r="LSS44" s="181"/>
      <c r="LST44" s="668"/>
      <c r="LSU44" s="669"/>
      <c r="LSV44" s="670"/>
      <c r="LSW44" s="670"/>
      <c r="LSX44" s="670"/>
      <c r="LSY44" s="671"/>
      <c r="LSZ44" s="670"/>
      <c r="LTA44" s="181"/>
      <c r="LTB44" s="668"/>
      <c r="LTC44" s="669"/>
      <c r="LTD44" s="670"/>
      <c r="LTE44" s="670"/>
      <c r="LTF44" s="670"/>
      <c r="LTG44" s="671"/>
      <c r="LTH44" s="670"/>
      <c r="LTI44" s="181"/>
      <c r="LTJ44" s="668"/>
      <c r="LTK44" s="669"/>
      <c r="LTL44" s="670"/>
      <c r="LTM44" s="670"/>
      <c r="LTN44" s="670"/>
      <c r="LTO44" s="671"/>
      <c r="LTP44" s="670"/>
      <c r="LTQ44" s="181"/>
      <c r="LTR44" s="668"/>
      <c r="LTS44" s="669"/>
      <c r="LTT44" s="670"/>
      <c r="LTU44" s="670"/>
      <c r="LTV44" s="670"/>
      <c r="LTW44" s="671"/>
      <c r="LTX44" s="670"/>
      <c r="LTY44" s="181"/>
      <c r="LTZ44" s="668"/>
      <c r="LUA44" s="669"/>
      <c r="LUB44" s="670"/>
      <c r="LUC44" s="670"/>
      <c r="LUD44" s="670"/>
      <c r="LUE44" s="671"/>
      <c r="LUF44" s="670"/>
      <c r="LUG44" s="181"/>
      <c r="LUH44" s="668"/>
      <c r="LUI44" s="669"/>
      <c r="LUJ44" s="670"/>
      <c r="LUK44" s="670"/>
      <c r="LUL44" s="670"/>
      <c r="LUM44" s="671"/>
      <c r="LUN44" s="670"/>
      <c r="LUO44" s="181"/>
      <c r="LUP44" s="668"/>
      <c r="LUQ44" s="669"/>
      <c r="LUR44" s="670"/>
      <c r="LUS44" s="670"/>
      <c r="LUT44" s="670"/>
      <c r="LUU44" s="671"/>
      <c r="LUV44" s="670"/>
      <c r="LUW44" s="181"/>
      <c r="LUX44" s="668"/>
      <c r="LUY44" s="669"/>
      <c r="LUZ44" s="670"/>
      <c r="LVA44" s="670"/>
      <c r="LVB44" s="670"/>
      <c r="LVC44" s="671"/>
      <c r="LVD44" s="670"/>
      <c r="LVE44" s="181"/>
      <c r="LVF44" s="668"/>
      <c r="LVG44" s="669"/>
      <c r="LVH44" s="670"/>
      <c r="LVI44" s="670"/>
      <c r="LVJ44" s="670"/>
      <c r="LVK44" s="671"/>
      <c r="LVL44" s="670"/>
      <c r="LVM44" s="181"/>
      <c r="LVN44" s="668"/>
      <c r="LVO44" s="669"/>
      <c r="LVP44" s="670"/>
      <c r="LVQ44" s="670"/>
      <c r="LVR44" s="670"/>
      <c r="LVS44" s="671"/>
      <c r="LVT44" s="670"/>
      <c r="LVU44" s="181"/>
      <c r="LVV44" s="668"/>
      <c r="LVW44" s="669"/>
      <c r="LVX44" s="670"/>
      <c r="LVY44" s="670"/>
      <c r="LVZ44" s="670"/>
      <c r="LWA44" s="671"/>
      <c r="LWB44" s="670"/>
      <c r="LWC44" s="181"/>
      <c r="LWD44" s="668"/>
      <c r="LWE44" s="669"/>
      <c r="LWF44" s="670"/>
      <c r="LWG44" s="670"/>
      <c r="LWH44" s="670"/>
      <c r="LWI44" s="671"/>
      <c r="LWJ44" s="670"/>
      <c r="LWK44" s="181"/>
      <c r="LWL44" s="668"/>
      <c r="LWM44" s="669"/>
      <c r="LWN44" s="670"/>
      <c r="LWO44" s="670"/>
      <c r="LWP44" s="670"/>
      <c r="LWQ44" s="671"/>
      <c r="LWR44" s="670"/>
      <c r="LWS44" s="181"/>
      <c r="LWT44" s="668"/>
      <c r="LWU44" s="669"/>
      <c r="LWV44" s="670"/>
      <c r="LWW44" s="670"/>
      <c r="LWX44" s="670"/>
      <c r="LWY44" s="671"/>
      <c r="LWZ44" s="670"/>
      <c r="LXA44" s="181"/>
      <c r="LXB44" s="668"/>
      <c r="LXC44" s="669"/>
      <c r="LXD44" s="670"/>
      <c r="LXE44" s="670"/>
      <c r="LXF44" s="670"/>
      <c r="LXG44" s="671"/>
      <c r="LXH44" s="670"/>
      <c r="LXI44" s="181"/>
      <c r="LXJ44" s="668"/>
      <c r="LXK44" s="669"/>
      <c r="LXL44" s="670"/>
      <c r="LXM44" s="670"/>
      <c r="LXN44" s="670"/>
      <c r="LXO44" s="671"/>
      <c r="LXP44" s="670"/>
      <c r="LXQ44" s="181"/>
      <c r="LXR44" s="668"/>
      <c r="LXS44" s="669"/>
      <c r="LXT44" s="670"/>
      <c r="LXU44" s="670"/>
      <c r="LXV44" s="670"/>
      <c r="LXW44" s="671"/>
      <c r="LXX44" s="670"/>
      <c r="LXY44" s="181"/>
      <c r="LXZ44" s="668"/>
      <c r="LYA44" s="669"/>
      <c r="LYB44" s="670"/>
      <c r="LYC44" s="670"/>
      <c r="LYD44" s="670"/>
      <c r="LYE44" s="671"/>
      <c r="LYF44" s="670"/>
      <c r="LYG44" s="181"/>
      <c r="LYH44" s="668"/>
      <c r="LYI44" s="669"/>
      <c r="LYJ44" s="670"/>
      <c r="LYK44" s="670"/>
      <c r="LYL44" s="670"/>
      <c r="LYM44" s="671"/>
      <c r="LYN44" s="670"/>
      <c r="LYO44" s="181"/>
      <c r="LYP44" s="668"/>
      <c r="LYQ44" s="669"/>
      <c r="LYR44" s="670"/>
      <c r="LYS44" s="670"/>
      <c r="LYT44" s="670"/>
      <c r="LYU44" s="671"/>
      <c r="LYV44" s="670"/>
      <c r="LYW44" s="181"/>
      <c r="LYX44" s="668"/>
      <c r="LYY44" s="669"/>
      <c r="LYZ44" s="670"/>
      <c r="LZA44" s="670"/>
      <c r="LZB44" s="670"/>
      <c r="LZC44" s="671"/>
      <c r="LZD44" s="670"/>
      <c r="LZE44" s="181"/>
      <c r="LZF44" s="668"/>
      <c r="LZG44" s="669"/>
      <c r="LZH44" s="670"/>
      <c r="LZI44" s="670"/>
      <c r="LZJ44" s="670"/>
      <c r="LZK44" s="671"/>
      <c r="LZL44" s="670"/>
      <c r="LZM44" s="181"/>
      <c r="LZN44" s="668"/>
      <c r="LZO44" s="669"/>
      <c r="LZP44" s="670"/>
      <c r="LZQ44" s="670"/>
      <c r="LZR44" s="670"/>
      <c r="LZS44" s="671"/>
      <c r="LZT44" s="670"/>
      <c r="LZU44" s="181"/>
      <c r="LZV44" s="668"/>
      <c r="LZW44" s="669"/>
      <c r="LZX44" s="670"/>
      <c r="LZY44" s="670"/>
      <c r="LZZ44" s="670"/>
      <c r="MAA44" s="671"/>
      <c r="MAB44" s="670"/>
      <c r="MAC44" s="181"/>
      <c r="MAD44" s="668"/>
      <c r="MAE44" s="669"/>
      <c r="MAF44" s="670"/>
      <c r="MAG44" s="670"/>
      <c r="MAH44" s="670"/>
      <c r="MAI44" s="671"/>
      <c r="MAJ44" s="670"/>
      <c r="MAK44" s="181"/>
      <c r="MAL44" s="668"/>
      <c r="MAM44" s="669"/>
      <c r="MAN44" s="670"/>
      <c r="MAO44" s="670"/>
      <c r="MAP44" s="670"/>
      <c r="MAQ44" s="671"/>
      <c r="MAR44" s="670"/>
      <c r="MAS44" s="181"/>
      <c r="MAT44" s="668"/>
      <c r="MAU44" s="669"/>
      <c r="MAV44" s="670"/>
      <c r="MAW44" s="670"/>
      <c r="MAX44" s="670"/>
      <c r="MAY44" s="671"/>
      <c r="MAZ44" s="670"/>
      <c r="MBA44" s="181"/>
      <c r="MBB44" s="668"/>
      <c r="MBC44" s="669"/>
      <c r="MBD44" s="670"/>
      <c r="MBE44" s="670"/>
      <c r="MBF44" s="670"/>
      <c r="MBG44" s="671"/>
      <c r="MBH44" s="670"/>
      <c r="MBI44" s="181"/>
      <c r="MBJ44" s="668"/>
      <c r="MBK44" s="669"/>
      <c r="MBL44" s="670"/>
      <c r="MBM44" s="670"/>
      <c r="MBN44" s="670"/>
      <c r="MBO44" s="671"/>
      <c r="MBP44" s="670"/>
      <c r="MBQ44" s="181"/>
      <c r="MBR44" s="668"/>
      <c r="MBS44" s="669"/>
      <c r="MBT44" s="670"/>
      <c r="MBU44" s="670"/>
      <c r="MBV44" s="670"/>
      <c r="MBW44" s="671"/>
      <c r="MBX44" s="670"/>
      <c r="MBY44" s="181"/>
      <c r="MBZ44" s="668"/>
      <c r="MCA44" s="669"/>
      <c r="MCB44" s="670"/>
      <c r="MCC44" s="670"/>
      <c r="MCD44" s="670"/>
      <c r="MCE44" s="671"/>
      <c r="MCF44" s="670"/>
      <c r="MCG44" s="181"/>
      <c r="MCH44" s="668"/>
      <c r="MCI44" s="669"/>
      <c r="MCJ44" s="670"/>
      <c r="MCK44" s="670"/>
      <c r="MCL44" s="670"/>
      <c r="MCM44" s="671"/>
      <c r="MCN44" s="670"/>
      <c r="MCO44" s="181"/>
      <c r="MCP44" s="668"/>
      <c r="MCQ44" s="669"/>
      <c r="MCR44" s="670"/>
      <c r="MCS44" s="670"/>
      <c r="MCT44" s="670"/>
      <c r="MCU44" s="671"/>
      <c r="MCV44" s="670"/>
      <c r="MCW44" s="181"/>
      <c r="MCX44" s="668"/>
      <c r="MCY44" s="669"/>
      <c r="MCZ44" s="670"/>
      <c r="MDA44" s="670"/>
      <c r="MDB44" s="670"/>
      <c r="MDC44" s="671"/>
      <c r="MDD44" s="670"/>
      <c r="MDE44" s="181"/>
      <c r="MDF44" s="668"/>
      <c r="MDG44" s="669"/>
      <c r="MDH44" s="670"/>
      <c r="MDI44" s="670"/>
      <c r="MDJ44" s="670"/>
      <c r="MDK44" s="671"/>
      <c r="MDL44" s="670"/>
      <c r="MDM44" s="181"/>
      <c r="MDN44" s="668"/>
      <c r="MDO44" s="669"/>
      <c r="MDP44" s="670"/>
      <c r="MDQ44" s="670"/>
      <c r="MDR44" s="670"/>
      <c r="MDS44" s="671"/>
      <c r="MDT44" s="670"/>
      <c r="MDU44" s="181"/>
      <c r="MDV44" s="668"/>
      <c r="MDW44" s="669"/>
      <c r="MDX44" s="670"/>
      <c r="MDY44" s="670"/>
      <c r="MDZ44" s="670"/>
      <c r="MEA44" s="671"/>
      <c r="MEB44" s="670"/>
      <c r="MEC44" s="181"/>
      <c r="MED44" s="668"/>
      <c r="MEE44" s="669"/>
      <c r="MEF44" s="670"/>
      <c r="MEG44" s="670"/>
      <c r="MEH44" s="670"/>
      <c r="MEI44" s="671"/>
      <c r="MEJ44" s="670"/>
      <c r="MEK44" s="181"/>
      <c r="MEL44" s="668"/>
      <c r="MEM44" s="669"/>
      <c r="MEN44" s="670"/>
      <c r="MEO44" s="670"/>
      <c r="MEP44" s="670"/>
      <c r="MEQ44" s="671"/>
      <c r="MER44" s="670"/>
      <c r="MES44" s="181"/>
      <c r="MET44" s="668"/>
      <c r="MEU44" s="669"/>
      <c r="MEV44" s="670"/>
      <c r="MEW44" s="670"/>
      <c r="MEX44" s="670"/>
      <c r="MEY44" s="671"/>
      <c r="MEZ44" s="670"/>
      <c r="MFA44" s="181"/>
      <c r="MFB44" s="668"/>
      <c r="MFC44" s="669"/>
      <c r="MFD44" s="670"/>
      <c r="MFE44" s="670"/>
      <c r="MFF44" s="670"/>
      <c r="MFG44" s="671"/>
      <c r="MFH44" s="670"/>
      <c r="MFI44" s="181"/>
      <c r="MFJ44" s="668"/>
      <c r="MFK44" s="669"/>
      <c r="MFL44" s="670"/>
      <c r="MFM44" s="670"/>
      <c r="MFN44" s="670"/>
      <c r="MFO44" s="671"/>
      <c r="MFP44" s="670"/>
      <c r="MFQ44" s="181"/>
      <c r="MFR44" s="668"/>
      <c r="MFS44" s="669"/>
      <c r="MFT44" s="670"/>
      <c r="MFU44" s="670"/>
      <c r="MFV44" s="670"/>
      <c r="MFW44" s="671"/>
      <c r="MFX44" s="670"/>
      <c r="MFY44" s="181"/>
      <c r="MFZ44" s="668"/>
      <c r="MGA44" s="669"/>
      <c r="MGB44" s="670"/>
      <c r="MGC44" s="670"/>
      <c r="MGD44" s="670"/>
      <c r="MGE44" s="671"/>
      <c r="MGF44" s="670"/>
      <c r="MGG44" s="181"/>
      <c r="MGH44" s="668"/>
      <c r="MGI44" s="669"/>
      <c r="MGJ44" s="670"/>
      <c r="MGK44" s="670"/>
      <c r="MGL44" s="670"/>
      <c r="MGM44" s="671"/>
      <c r="MGN44" s="670"/>
      <c r="MGO44" s="181"/>
      <c r="MGP44" s="668"/>
      <c r="MGQ44" s="669"/>
      <c r="MGR44" s="670"/>
      <c r="MGS44" s="670"/>
      <c r="MGT44" s="670"/>
      <c r="MGU44" s="671"/>
      <c r="MGV44" s="670"/>
      <c r="MGW44" s="181"/>
      <c r="MGX44" s="668"/>
      <c r="MGY44" s="669"/>
      <c r="MGZ44" s="670"/>
      <c r="MHA44" s="670"/>
      <c r="MHB44" s="670"/>
      <c r="MHC44" s="671"/>
      <c r="MHD44" s="670"/>
      <c r="MHE44" s="181"/>
      <c r="MHF44" s="668"/>
      <c r="MHG44" s="669"/>
      <c r="MHH44" s="670"/>
      <c r="MHI44" s="670"/>
      <c r="MHJ44" s="670"/>
      <c r="MHK44" s="671"/>
      <c r="MHL44" s="670"/>
      <c r="MHM44" s="181"/>
      <c r="MHN44" s="668"/>
      <c r="MHO44" s="669"/>
      <c r="MHP44" s="670"/>
      <c r="MHQ44" s="670"/>
      <c r="MHR44" s="670"/>
      <c r="MHS44" s="671"/>
      <c r="MHT44" s="670"/>
      <c r="MHU44" s="181"/>
      <c r="MHV44" s="668"/>
      <c r="MHW44" s="669"/>
      <c r="MHX44" s="670"/>
      <c r="MHY44" s="670"/>
      <c r="MHZ44" s="670"/>
      <c r="MIA44" s="671"/>
      <c r="MIB44" s="670"/>
      <c r="MIC44" s="181"/>
      <c r="MID44" s="668"/>
      <c r="MIE44" s="669"/>
      <c r="MIF44" s="670"/>
      <c r="MIG44" s="670"/>
      <c r="MIH44" s="670"/>
      <c r="MII44" s="671"/>
      <c r="MIJ44" s="670"/>
      <c r="MIK44" s="181"/>
      <c r="MIL44" s="668"/>
      <c r="MIM44" s="669"/>
      <c r="MIN44" s="670"/>
      <c r="MIO44" s="670"/>
      <c r="MIP44" s="670"/>
      <c r="MIQ44" s="671"/>
      <c r="MIR44" s="670"/>
      <c r="MIS44" s="181"/>
      <c r="MIT44" s="668"/>
      <c r="MIU44" s="669"/>
      <c r="MIV44" s="670"/>
      <c r="MIW44" s="670"/>
      <c r="MIX44" s="670"/>
      <c r="MIY44" s="671"/>
      <c r="MIZ44" s="670"/>
      <c r="MJA44" s="181"/>
      <c r="MJB44" s="668"/>
      <c r="MJC44" s="669"/>
      <c r="MJD44" s="670"/>
      <c r="MJE44" s="670"/>
      <c r="MJF44" s="670"/>
      <c r="MJG44" s="671"/>
      <c r="MJH44" s="670"/>
      <c r="MJI44" s="181"/>
      <c r="MJJ44" s="668"/>
      <c r="MJK44" s="669"/>
      <c r="MJL44" s="670"/>
      <c r="MJM44" s="670"/>
      <c r="MJN44" s="670"/>
      <c r="MJO44" s="671"/>
      <c r="MJP44" s="670"/>
      <c r="MJQ44" s="181"/>
      <c r="MJR44" s="668"/>
      <c r="MJS44" s="669"/>
      <c r="MJT44" s="670"/>
      <c r="MJU44" s="670"/>
      <c r="MJV44" s="670"/>
      <c r="MJW44" s="671"/>
      <c r="MJX44" s="670"/>
      <c r="MJY44" s="181"/>
      <c r="MJZ44" s="668"/>
      <c r="MKA44" s="669"/>
      <c r="MKB44" s="670"/>
      <c r="MKC44" s="670"/>
      <c r="MKD44" s="670"/>
      <c r="MKE44" s="671"/>
      <c r="MKF44" s="670"/>
      <c r="MKG44" s="181"/>
      <c r="MKH44" s="668"/>
      <c r="MKI44" s="669"/>
      <c r="MKJ44" s="670"/>
      <c r="MKK44" s="670"/>
      <c r="MKL44" s="670"/>
      <c r="MKM44" s="671"/>
      <c r="MKN44" s="670"/>
      <c r="MKO44" s="181"/>
      <c r="MKP44" s="668"/>
      <c r="MKQ44" s="669"/>
      <c r="MKR44" s="670"/>
      <c r="MKS44" s="670"/>
      <c r="MKT44" s="670"/>
      <c r="MKU44" s="671"/>
      <c r="MKV44" s="670"/>
      <c r="MKW44" s="181"/>
      <c r="MKX44" s="668"/>
      <c r="MKY44" s="669"/>
      <c r="MKZ44" s="670"/>
      <c r="MLA44" s="670"/>
      <c r="MLB44" s="670"/>
      <c r="MLC44" s="671"/>
      <c r="MLD44" s="670"/>
      <c r="MLE44" s="181"/>
      <c r="MLF44" s="668"/>
      <c r="MLG44" s="669"/>
      <c r="MLH44" s="670"/>
      <c r="MLI44" s="670"/>
      <c r="MLJ44" s="670"/>
      <c r="MLK44" s="671"/>
      <c r="MLL44" s="670"/>
      <c r="MLM44" s="181"/>
      <c r="MLN44" s="668"/>
      <c r="MLO44" s="669"/>
      <c r="MLP44" s="670"/>
      <c r="MLQ44" s="670"/>
      <c r="MLR44" s="670"/>
      <c r="MLS44" s="671"/>
      <c r="MLT44" s="670"/>
      <c r="MLU44" s="181"/>
      <c r="MLV44" s="668"/>
      <c r="MLW44" s="669"/>
      <c r="MLX44" s="670"/>
      <c r="MLY44" s="670"/>
      <c r="MLZ44" s="670"/>
      <c r="MMA44" s="671"/>
      <c r="MMB44" s="670"/>
      <c r="MMC44" s="181"/>
      <c r="MMD44" s="668"/>
      <c r="MME44" s="669"/>
      <c r="MMF44" s="670"/>
      <c r="MMG44" s="670"/>
      <c r="MMH44" s="670"/>
      <c r="MMI44" s="671"/>
      <c r="MMJ44" s="670"/>
      <c r="MMK44" s="181"/>
      <c r="MML44" s="668"/>
      <c r="MMM44" s="669"/>
      <c r="MMN44" s="670"/>
      <c r="MMO44" s="670"/>
      <c r="MMP44" s="670"/>
      <c r="MMQ44" s="671"/>
      <c r="MMR44" s="670"/>
      <c r="MMS44" s="181"/>
      <c r="MMT44" s="668"/>
      <c r="MMU44" s="669"/>
      <c r="MMV44" s="670"/>
      <c r="MMW44" s="670"/>
      <c r="MMX44" s="670"/>
      <c r="MMY44" s="671"/>
      <c r="MMZ44" s="670"/>
      <c r="MNA44" s="181"/>
      <c r="MNB44" s="668"/>
      <c r="MNC44" s="669"/>
      <c r="MND44" s="670"/>
      <c r="MNE44" s="670"/>
      <c r="MNF44" s="670"/>
      <c r="MNG44" s="671"/>
      <c r="MNH44" s="670"/>
      <c r="MNI44" s="181"/>
      <c r="MNJ44" s="668"/>
      <c r="MNK44" s="669"/>
      <c r="MNL44" s="670"/>
      <c r="MNM44" s="670"/>
      <c r="MNN44" s="670"/>
      <c r="MNO44" s="671"/>
      <c r="MNP44" s="670"/>
      <c r="MNQ44" s="181"/>
      <c r="MNR44" s="668"/>
      <c r="MNS44" s="669"/>
      <c r="MNT44" s="670"/>
      <c r="MNU44" s="670"/>
      <c r="MNV44" s="670"/>
      <c r="MNW44" s="671"/>
      <c r="MNX44" s="670"/>
      <c r="MNY44" s="181"/>
      <c r="MNZ44" s="668"/>
      <c r="MOA44" s="669"/>
      <c r="MOB44" s="670"/>
      <c r="MOC44" s="670"/>
      <c r="MOD44" s="670"/>
      <c r="MOE44" s="671"/>
      <c r="MOF44" s="670"/>
      <c r="MOG44" s="181"/>
      <c r="MOH44" s="668"/>
      <c r="MOI44" s="669"/>
      <c r="MOJ44" s="670"/>
      <c r="MOK44" s="670"/>
      <c r="MOL44" s="670"/>
      <c r="MOM44" s="671"/>
      <c r="MON44" s="670"/>
      <c r="MOO44" s="181"/>
      <c r="MOP44" s="668"/>
      <c r="MOQ44" s="669"/>
      <c r="MOR44" s="670"/>
      <c r="MOS44" s="670"/>
      <c r="MOT44" s="670"/>
      <c r="MOU44" s="671"/>
      <c r="MOV44" s="670"/>
      <c r="MOW44" s="181"/>
      <c r="MOX44" s="668"/>
      <c r="MOY44" s="669"/>
      <c r="MOZ44" s="670"/>
      <c r="MPA44" s="670"/>
      <c r="MPB44" s="670"/>
      <c r="MPC44" s="671"/>
      <c r="MPD44" s="670"/>
      <c r="MPE44" s="181"/>
      <c r="MPF44" s="668"/>
      <c r="MPG44" s="669"/>
      <c r="MPH44" s="670"/>
      <c r="MPI44" s="670"/>
      <c r="MPJ44" s="670"/>
      <c r="MPK44" s="671"/>
      <c r="MPL44" s="670"/>
      <c r="MPM44" s="181"/>
      <c r="MPN44" s="668"/>
      <c r="MPO44" s="669"/>
      <c r="MPP44" s="670"/>
      <c r="MPQ44" s="670"/>
      <c r="MPR44" s="670"/>
      <c r="MPS44" s="671"/>
      <c r="MPT44" s="670"/>
      <c r="MPU44" s="181"/>
      <c r="MPV44" s="668"/>
      <c r="MPW44" s="669"/>
      <c r="MPX44" s="670"/>
      <c r="MPY44" s="670"/>
      <c r="MPZ44" s="670"/>
      <c r="MQA44" s="671"/>
      <c r="MQB44" s="670"/>
      <c r="MQC44" s="181"/>
      <c r="MQD44" s="668"/>
      <c r="MQE44" s="669"/>
      <c r="MQF44" s="670"/>
      <c r="MQG44" s="670"/>
      <c r="MQH44" s="670"/>
      <c r="MQI44" s="671"/>
      <c r="MQJ44" s="670"/>
      <c r="MQK44" s="181"/>
      <c r="MQL44" s="668"/>
      <c r="MQM44" s="669"/>
      <c r="MQN44" s="670"/>
      <c r="MQO44" s="670"/>
      <c r="MQP44" s="670"/>
      <c r="MQQ44" s="671"/>
      <c r="MQR44" s="670"/>
      <c r="MQS44" s="181"/>
      <c r="MQT44" s="668"/>
      <c r="MQU44" s="669"/>
      <c r="MQV44" s="670"/>
      <c r="MQW44" s="670"/>
      <c r="MQX44" s="670"/>
      <c r="MQY44" s="671"/>
      <c r="MQZ44" s="670"/>
      <c r="MRA44" s="181"/>
      <c r="MRB44" s="668"/>
      <c r="MRC44" s="669"/>
      <c r="MRD44" s="670"/>
      <c r="MRE44" s="670"/>
      <c r="MRF44" s="670"/>
      <c r="MRG44" s="671"/>
      <c r="MRH44" s="670"/>
      <c r="MRI44" s="181"/>
      <c r="MRJ44" s="668"/>
      <c r="MRK44" s="669"/>
      <c r="MRL44" s="670"/>
      <c r="MRM44" s="670"/>
      <c r="MRN44" s="670"/>
      <c r="MRO44" s="671"/>
      <c r="MRP44" s="670"/>
      <c r="MRQ44" s="181"/>
      <c r="MRR44" s="668"/>
      <c r="MRS44" s="669"/>
      <c r="MRT44" s="670"/>
      <c r="MRU44" s="670"/>
      <c r="MRV44" s="670"/>
      <c r="MRW44" s="671"/>
      <c r="MRX44" s="670"/>
      <c r="MRY44" s="181"/>
      <c r="MRZ44" s="668"/>
      <c r="MSA44" s="669"/>
      <c r="MSB44" s="670"/>
      <c r="MSC44" s="670"/>
      <c r="MSD44" s="670"/>
      <c r="MSE44" s="671"/>
      <c r="MSF44" s="670"/>
      <c r="MSG44" s="181"/>
      <c r="MSH44" s="668"/>
      <c r="MSI44" s="669"/>
      <c r="MSJ44" s="670"/>
      <c r="MSK44" s="670"/>
      <c r="MSL44" s="670"/>
      <c r="MSM44" s="671"/>
      <c r="MSN44" s="670"/>
      <c r="MSO44" s="181"/>
      <c r="MSP44" s="668"/>
      <c r="MSQ44" s="669"/>
      <c r="MSR44" s="670"/>
      <c r="MSS44" s="670"/>
      <c r="MST44" s="670"/>
      <c r="MSU44" s="671"/>
      <c r="MSV44" s="670"/>
      <c r="MSW44" s="181"/>
      <c r="MSX44" s="668"/>
      <c r="MSY44" s="669"/>
      <c r="MSZ44" s="670"/>
      <c r="MTA44" s="670"/>
      <c r="MTB44" s="670"/>
      <c r="MTC44" s="671"/>
      <c r="MTD44" s="670"/>
      <c r="MTE44" s="181"/>
      <c r="MTF44" s="668"/>
      <c r="MTG44" s="669"/>
      <c r="MTH44" s="670"/>
      <c r="MTI44" s="670"/>
      <c r="MTJ44" s="670"/>
      <c r="MTK44" s="671"/>
      <c r="MTL44" s="670"/>
      <c r="MTM44" s="181"/>
      <c r="MTN44" s="668"/>
      <c r="MTO44" s="669"/>
      <c r="MTP44" s="670"/>
      <c r="MTQ44" s="670"/>
      <c r="MTR44" s="670"/>
      <c r="MTS44" s="671"/>
      <c r="MTT44" s="670"/>
      <c r="MTU44" s="181"/>
      <c r="MTV44" s="668"/>
      <c r="MTW44" s="669"/>
      <c r="MTX44" s="670"/>
      <c r="MTY44" s="670"/>
      <c r="MTZ44" s="670"/>
      <c r="MUA44" s="671"/>
      <c r="MUB44" s="670"/>
      <c r="MUC44" s="181"/>
      <c r="MUD44" s="668"/>
      <c r="MUE44" s="669"/>
      <c r="MUF44" s="670"/>
      <c r="MUG44" s="670"/>
      <c r="MUH44" s="670"/>
      <c r="MUI44" s="671"/>
      <c r="MUJ44" s="670"/>
      <c r="MUK44" s="181"/>
      <c r="MUL44" s="668"/>
      <c r="MUM44" s="669"/>
      <c r="MUN44" s="670"/>
      <c r="MUO44" s="670"/>
      <c r="MUP44" s="670"/>
      <c r="MUQ44" s="671"/>
      <c r="MUR44" s="670"/>
      <c r="MUS44" s="181"/>
      <c r="MUT44" s="668"/>
      <c r="MUU44" s="669"/>
      <c r="MUV44" s="670"/>
      <c r="MUW44" s="670"/>
      <c r="MUX44" s="670"/>
      <c r="MUY44" s="671"/>
      <c r="MUZ44" s="670"/>
      <c r="MVA44" s="181"/>
      <c r="MVB44" s="668"/>
      <c r="MVC44" s="669"/>
      <c r="MVD44" s="670"/>
      <c r="MVE44" s="670"/>
      <c r="MVF44" s="670"/>
      <c r="MVG44" s="671"/>
      <c r="MVH44" s="670"/>
      <c r="MVI44" s="181"/>
      <c r="MVJ44" s="668"/>
      <c r="MVK44" s="669"/>
      <c r="MVL44" s="670"/>
      <c r="MVM44" s="670"/>
      <c r="MVN44" s="670"/>
      <c r="MVO44" s="671"/>
      <c r="MVP44" s="670"/>
      <c r="MVQ44" s="181"/>
      <c r="MVR44" s="668"/>
      <c r="MVS44" s="669"/>
      <c r="MVT44" s="670"/>
      <c r="MVU44" s="670"/>
      <c r="MVV44" s="670"/>
      <c r="MVW44" s="671"/>
      <c r="MVX44" s="670"/>
      <c r="MVY44" s="181"/>
      <c r="MVZ44" s="668"/>
      <c r="MWA44" s="669"/>
      <c r="MWB44" s="670"/>
      <c r="MWC44" s="670"/>
      <c r="MWD44" s="670"/>
      <c r="MWE44" s="671"/>
      <c r="MWF44" s="670"/>
      <c r="MWG44" s="181"/>
      <c r="MWH44" s="668"/>
      <c r="MWI44" s="669"/>
      <c r="MWJ44" s="670"/>
      <c r="MWK44" s="670"/>
      <c r="MWL44" s="670"/>
      <c r="MWM44" s="671"/>
      <c r="MWN44" s="670"/>
      <c r="MWO44" s="181"/>
      <c r="MWP44" s="668"/>
      <c r="MWQ44" s="669"/>
      <c r="MWR44" s="670"/>
      <c r="MWS44" s="670"/>
      <c r="MWT44" s="670"/>
      <c r="MWU44" s="671"/>
      <c r="MWV44" s="670"/>
      <c r="MWW44" s="181"/>
      <c r="MWX44" s="668"/>
      <c r="MWY44" s="669"/>
      <c r="MWZ44" s="670"/>
      <c r="MXA44" s="670"/>
      <c r="MXB44" s="670"/>
      <c r="MXC44" s="671"/>
      <c r="MXD44" s="670"/>
      <c r="MXE44" s="181"/>
      <c r="MXF44" s="668"/>
      <c r="MXG44" s="669"/>
      <c r="MXH44" s="670"/>
      <c r="MXI44" s="670"/>
      <c r="MXJ44" s="670"/>
      <c r="MXK44" s="671"/>
      <c r="MXL44" s="670"/>
      <c r="MXM44" s="181"/>
      <c r="MXN44" s="668"/>
      <c r="MXO44" s="669"/>
      <c r="MXP44" s="670"/>
      <c r="MXQ44" s="670"/>
      <c r="MXR44" s="670"/>
      <c r="MXS44" s="671"/>
      <c r="MXT44" s="670"/>
      <c r="MXU44" s="181"/>
      <c r="MXV44" s="668"/>
      <c r="MXW44" s="669"/>
      <c r="MXX44" s="670"/>
      <c r="MXY44" s="670"/>
      <c r="MXZ44" s="670"/>
      <c r="MYA44" s="671"/>
      <c r="MYB44" s="670"/>
      <c r="MYC44" s="181"/>
      <c r="MYD44" s="668"/>
      <c r="MYE44" s="669"/>
      <c r="MYF44" s="670"/>
      <c r="MYG44" s="670"/>
      <c r="MYH44" s="670"/>
      <c r="MYI44" s="671"/>
      <c r="MYJ44" s="670"/>
      <c r="MYK44" s="181"/>
      <c r="MYL44" s="668"/>
      <c r="MYM44" s="669"/>
      <c r="MYN44" s="670"/>
      <c r="MYO44" s="670"/>
      <c r="MYP44" s="670"/>
      <c r="MYQ44" s="671"/>
      <c r="MYR44" s="670"/>
      <c r="MYS44" s="181"/>
      <c r="MYT44" s="668"/>
      <c r="MYU44" s="669"/>
      <c r="MYV44" s="670"/>
      <c r="MYW44" s="670"/>
      <c r="MYX44" s="670"/>
      <c r="MYY44" s="671"/>
      <c r="MYZ44" s="670"/>
      <c r="MZA44" s="181"/>
      <c r="MZB44" s="668"/>
      <c r="MZC44" s="669"/>
      <c r="MZD44" s="670"/>
      <c r="MZE44" s="670"/>
      <c r="MZF44" s="670"/>
      <c r="MZG44" s="671"/>
      <c r="MZH44" s="670"/>
      <c r="MZI44" s="181"/>
      <c r="MZJ44" s="668"/>
      <c r="MZK44" s="669"/>
      <c r="MZL44" s="670"/>
      <c r="MZM44" s="670"/>
      <c r="MZN44" s="670"/>
      <c r="MZO44" s="671"/>
      <c r="MZP44" s="670"/>
      <c r="MZQ44" s="181"/>
      <c r="MZR44" s="668"/>
      <c r="MZS44" s="669"/>
      <c r="MZT44" s="670"/>
      <c r="MZU44" s="670"/>
      <c r="MZV44" s="670"/>
      <c r="MZW44" s="671"/>
      <c r="MZX44" s="670"/>
      <c r="MZY44" s="181"/>
      <c r="MZZ44" s="668"/>
      <c r="NAA44" s="669"/>
      <c r="NAB44" s="670"/>
      <c r="NAC44" s="670"/>
      <c r="NAD44" s="670"/>
      <c r="NAE44" s="671"/>
      <c r="NAF44" s="670"/>
      <c r="NAG44" s="181"/>
      <c r="NAH44" s="668"/>
      <c r="NAI44" s="669"/>
      <c r="NAJ44" s="670"/>
      <c r="NAK44" s="670"/>
      <c r="NAL44" s="670"/>
      <c r="NAM44" s="671"/>
      <c r="NAN44" s="670"/>
      <c r="NAO44" s="181"/>
      <c r="NAP44" s="668"/>
      <c r="NAQ44" s="669"/>
      <c r="NAR44" s="670"/>
      <c r="NAS44" s="670"/>
      <c r="NAT44" s="670"/>
      <c r="NAU44" s="671"/>
      <c r="NAV44" s="670"/>
      <c r="NAW44" s="181"/>
      <c r="NAX44" s="668"/>
      <c r="NAY44" s="669"/>
      <c r="NAZ44" s="670"/>
      <c r="NBA44" s="670"/>
      <c r="NBB44" s="670"/>
      <c r="NBC44" s="671"/>
      <c r="NBD44" s="670"/>
      <c r="NBE44" s="181"/>
      <c r="NBF44" s="668"/>
      <c r="NBG44" s="669"/>
      <c r="NBH44" s="670"/>
      <c r="NBI44" s="670"/>
      <c r="NBJ44" s="670"/>
      <c r="NBK44" s="671"/>
      <c r="NBL44" s="670"/>
      <c r="NBM44" s="181"/>
      <c r="NBN44" s="668"/>
      <c r="NBO44" s="669"/>
      <c r="NBP44" s="670"/>
      <c r="NBQ44" s="670"/>
      <c r="NBR44" s="670"/>
      <c r="NBS44" s="671"/>
      <c r="NBT44" s="670"/>
      <c r="NBU44" s="181"/>
      <c r="NBV44" s="668"/>
      <c r="NBW44" s="669"/>
      <c r="NBX44" s="670"/>
      <c r="NBY44" s="670"/>
      <c r="NBZ44" s="670"/>
      <c r="NCA44" s="671"/>
      <c r="NCB44" s="670"/>
      <c r="NCC44" s="181"/>
      <c r="NCD44" s="668"/>
      <c r="NCE44" s="669"/>
      <c r="NCF44" s="670"/>
      <c r="NCG44" s="670"/>
      <c r="NCH44" s="670"/>
      <c r="NCI44" s="671"/>
      <c r="NCJ44" s="670"/>
      <c r="NCK44" s="181"/>
      <c r="NCL44" s="668"/>
      <c r="NCM44" s="669"/>
      <c r="NCN44" s="670"/>
      <c r="NCO44" s="670"/>
      <c r="NCP44" s="670"/>
      <c r="NCQ44" s="671"/>
      <c r="NCR44" s="670"/>
      <c r="NCS44" s="181"/>
      <c r="NCT44" s="668"/>
      <c r="NCU44" s="669"/>
      <c r="NCV44" s="670"/>
      <c r="NCW44" s="670"/>
      <c r="NCX44" s="670"/>
      <c r="NCY44" s="671"/>
      <c r="NCZ44" s="670"/>
      <c r="NDA44" s="181"/>
      <c r="NDB44" s="668"/>
      <c r="NDC44" s="669"/>
      <c r="NDD44" s="670"/>
      <c r="NDE44" s="670"/>
      <c r="NDF44" s="670"/>
      <c r="NDG44" s="671"/>
      <c r="NDH44" s="670"/>
      <c r="NDI44" s="181"/>
      <c r="NDJ44" s="668"/>
      <c r="NDK44" s="669"/>
      <c r="NDL44" s="670"/>
      <c r="NDM44" s="670"/>
      <c r="NDN44" s="670"/>
      <c r="NDO44" s="671"/>
      <c r="NDP44" s="670"/>
      <c r="NDQ44" s="181"/>
      <c r="NDR44" s="668"/>
      <c r="NDS44" s="669"/>
      <c r="NDT44" s="670"/>
      <c r="NDU44" s="670"/>
      <c r="NDV44" s="670"/>
      <c r="NDW44" s="671"/>
      <c r="NDX44" s="670"/>
      <c r="NDY44" s="181"/>
      <c r="NDZ44" s="668"/>
      <c r="NEA44" s="669"/>
      <c r="NEB44" s="670"/>
      <c r="NEC44" s="670"/>
      <c r="NED44" s="670"/>
      <c r="NEE44" s="671"/>
      <c r="NEF44" s="670"/>
      <c r="NEG44" s="181"/>
      <c r="NEH44" s="668"/>
      <c r="NEI44" s="669"/>
      <c r="NEJ44" s="670"/>
      <c r="NEK44" s="670"/>
      <c r="NEL44" s="670"/>
      <c r="NEM44" s="671"/>
      <c r="NEN44" s="670"/>
      <c r="NEO44" s="181"/>
      <c r="NEP44" s="668"/>
      <c r="NEQ44" s="669"/>
      <c r="NER44" s="670"/>
      <c r="NES44" s="670"/>
      <c r="NET44" s="670"/>
      <c r="NEU44" s="671"/>
      <c r="NEV44" s="670"/>
      <c r="NEW44" s="181"/>
      <c r="NEX44" s="668"/>
      <c r="NEY44" s="669"/>
      <c r="NEZ44" s="670"/>
      <c r="NFA44" s="670"/>
      <c r="NFB44" s="670"/>
      <c r="NFC44" s="671"/>
      <c r="NFD44" s="670"/>
      <c r="NFE44" s="181"/>
      <c r="NFF44" s="668"/>
      <c r="NFG44" s="669"/>
      <c r="NFH44" s="670"/>
      <c r="NFI44" s="670"/>
      <c r="NFJ44" s="670"/>
      <c r="NFK44" s="671"/>
      <c r="NFL44" s="670"/>
      <c r="NFM44" s="181"/>
      <c r="NFN44" s="668"/>
      <c r="NFO44" s="669"/>
      <c r="NFP44" s="670"/>
      <c r="NFQ44" s="670"/>
      <c r="NFR44" s="670"/>
      <c r="NFS44" s="671"/>
      <c r="NFT44" s="670"/>
      <c r="NFU44" s="181"/>
      <c r="NFV44" s="668"/>
      <c r="NFW44" s="669"/>
      <c r="NFX44" s="670"/>
      <c r="NFY44" s="670"/>
      <c r="NFZ44" s="670"/>
      <c r="NGA44" s="671"/>
      <c r="NGB44" s="670"/>
      <c r="NGC44" s="181"/>
      <c r="NGD44" s="668"/>
      <c r="NGE44" s="669"/>
      <c r="NGF44" s="670"/>
      <c r="NGG44" s="670"/>
      <c r="NGH44" s="670"/>
      <c r="NGI44" s="671"/>
      <c r="NGJ44" s="670"/>
      <c r="NGK44" s="181"/>
      <c r="NGL44" s="668"/>
      <c r="NGM44" s="669"/>
      <c r="NGN44" s="670"/>
      <c r="NGO44" s="670"/>
      <c r="NGP44" s="670"/>
      <c r="NGQ44" s="671"/>
      <c r="NGR44" s="670"/>
      <c r="NGS44" s="181"/>
      <c r="NGT44" s="668"/>
      <c r="NGU44" s="669"/>
      <c r="NGV44" s="670"/>
      <c r="NGW44" s="670"/>
      <c r="NGX44" s="670"/>
      <c r="NGY44" s="671"/>
      <c r="NGZ44" s="670"/>
      <c r="NHA44" s="181"/>
      <c r="NHB44" s="668"/>
      <c r="NHC44" s="669"/>
      <c r="NHD44" s="670"/>
      <c r="NHE44" s="670"/>
      <c r="NHF44" s="670"/>
      <c r="NHG44" s="671"/>
      <c r="NHH44" s="670"/>
      <c r="NHI44" s="181"/>
      <c r="NHJ44" s="668"/>
      <c r="NHK44" s="669"/>
      <c r="NHL44" s="670"/>
      <c r="NHM44" s="670"/>
      <c r="NHN44" s="670"/>
      <c r="NHO44" s="671"/>
      <c r="NHP44" s="670"/>
      <c r="NHQ44" s="181"/>
      <c r="NHR44" s="668"/>
      <c r="NHS44" s="669"/>
      <c r="NHT44" s="670"/>
      <c r="NHU44" s="670"/>
      <c r="NHV44" s="670"/>
      <c r="NHW44" s="671"/>
      <c r="NHX44" s="670"/>
      <c r="NHY44" s="181"/>
      <c r="NHZ44" s="668"/>
      <c r="NIA44" s="669"/>
      <c r="NIB44" s="670"/>
      <c r="NIC44" s="670"/>
      <c r="NID44" s="670"/>
      <c r="NIE44" s="671"/>
      <c r="NIF44" s="670"/>
      <c r="NIG44" s="181"/>
      <c r="NIH44" s="668"/>
      <c r="NII44" s="669"/>
      <c r="NIJ44" s="670"/>
      <c r="NIK44" s="670"/>
      <c r="NIL44" s="670"/>
      <c r="NIM44" s="671"/>
      <c r="NIN44" s="670"/>
      <c r="NIO44" s="181"/>
      <c r="NIP44" s="668"/>
      <c r="NIQ44" s="669"/>
      <c r="NIR44" s="670"/>
      <c r="NIS44" s="670"/>
      <c r="NIT44" s="670"/>
      <c r="NIU44" s="671"/>
      <c r="NIV44" s="670"/>
      <c r="NIW44" s="181"/>
      <c r="NIX44" s="668"/>
      <c r="NIY44" s="669"/>
      <c r="NIZ44" s="670"/>
      <c r="NJA44" s="670"/>
      <c r="NJB44" s="670"/>
      <c r="NJC44" s="671"/>
      <c r="NJD44" s="670"/>
      <c r="NJE44" s="181"/>
      <c r="NJF44" s="668"/>
      <c r="NJG44" s="669"/>
      <c r="NJH44" s="670"/>
      <c r="NJI44" s="670"/>
      <c r="NJJ44" s="670"/>
      <c r="NJK44" s="671"/>
      <c r="NJL44" s="670"/>
      <c r="NJM44" s="181"/>
      <c r="NJN44" s="668"/>
      <c r="NJO44" s="669"/>
      <c r="NJP44" s="670"/>
      <c r="NJQ44" s="670"/>
      <c r="NJR44" s="670"/>
      <c r="NJS44" s="671"/>
      <c r="NJT44" s="670"/>
      <c r="NJU44" s="181"/>
      <c r="NJV44" s="668"/>
      <c r="NJW44" s="669"/>
      <c r="NJX44" s="670"/>
      <c r="NJY44" s="670"/>
      <c r="NJZ44" s="670"/>
      <c r="NKA44" s="671"/>
      <c r="NKB44" s="670"/>
      <c r="NKC44" s="181"/>
      <c r="NKD44" s="668"/>
      <c r="NKE44" s="669"/>
      <c r="NKF44" s="670"/>
      <c r="NKG44" s="670"/>
      <c r="NKH44" s="670"/>
      <c r="NKI44" s="671"/>
      <c r="NKJ44" s="670"/>
      <c r="NKK44" s="181"/>
      <c r="NKL44" s="668"/>
      <c r="NKM44" s="669"/>
      <c r="NKN44" s="670"/>
      <c r="NKO44" s="670"/>
      <c r="NKP44" s="670"/>
      <c r="NKQ44" s="671"/>
      <c r="NKR44" s="670"/>
      <c r="NKS44" s="181"/>
      <c r="NKT44" s="668"/>
      <c r="NKU44" s="669"/>
      <c r="NKV44" s="670"/>
      <c r="NKW44" s="670"/>
      <c r="NKX44" s="670"/>
      <c r="NKY44" s="671"/>
      <c r="NKZ44" s="670"/>
      <c r="NLA44" s="181"/>
      <c r="NLB44" s="668"/>
      <c r="NLC44" s="669"/>
      <c r="NLD44" s="670"/>
      <c r="NLE44" s="670"/>
      <c r="NLF44" s="670"/>
      <c r="NLG44" s="671"/>
      <c r="NLH44" s="670"/>
      <c r="NLI44" s="181"/>
      <c r="NLJ44" s="668"/>
      <c r="NLK44" s="669"/>
      <c r="NLL44" s="670"/>
      <c r="NLM44" s="670"/>
      <c r="NLN44" s="670"/>
      <c r="NLO44" s="671"/>
      <c r="NLP44" s="670"/>
      <c r="NLQ44" s="181"/>
      <c r="NLR44" s="668"/>
      <c r="NLS44" s="669"/>
      <c r="NLT44" s="670"/>
      <c r="NLU44" s="670"/>
      <c r="NLV44" s="670"/>
      <c r="NLW44" s="671"/>
      <c r="NLX44" s="670"/>
      <c r="NLY44" s="181"/>
      <c r="NLZ44" s="668"/>
      <c r="NMA44" s="669"/>
      <c r="NMB44" s="670"/>
      <c r="NMC44" s="670"/>
      <c r="NMD44" s="670"/>
      <c r="NME44" s="671"/>
      <c r="NMF44" s="670"/>
      <c r="NMG44" s="181"/>
      <c r="NMH44" s="668"/>
      <c r="NMI44" s="669"/>
      <c r="NMJ44" s="670"/>
      <c r="NMK44" s="670"/>
      <c r="NML44" s="670"/>
      <c r="NMM44" s="671"/>
      <c r="NMN44" s="670"/>
      <c r="NMO44" s="181"/>
      <c r="NMP44" s="668"/>
      <c r="NMQ44" s="669"/>
      <c r="NMR44" s="670"/>
      <c r="NMS44" s="670"/>
      <c r="NMT44" s="670"/>
      <c r="NMU44" s="671"/>
      <c r="NMV44" s="670"/>
      <c r="NMW44" s="181"/>
      <c r="NMX44" s="668"/>
      <c r="NMY44" s="669"/>
      <c r="NMZ44" s="670"/>
      <c r="NNA44" s="670"/>
      <c r="NNB44" s="670"/>
      <c r="NNC44" s="671"/>
      <c r="NND44" s="670"/>
      <c r="NNE44" s="181"/>
      <c r="NNF44" s="668"/>
      <c r="NNG44" s="669"/>
      <c r="NNH44" s="670"/>
      <c r="NNI44" s="670"/>
      <c r="NNJ44" s="670"/>
      <c r="NNK44" s="671"/>
      <c r="NNL44" s="670"/>
      <c r="NNM44" s="181"/>
      <c r="NNN44" s="668"/>
      <c r="NNO44" s="669"/>
      <c r="NNP44" s="670"/>
      <c r="NNQ44" s="670"/>
      <c r="NNR44" s="670"/>
      <c r="NNS44" s="671"/>
      <c r="NNT44" s="670"/>
      <c r="NNU44" s="181"/>
      <c r="NNV44" s="668"/>
      <c r="NNW44" s="669"/>
      <c r="NNX44" s="670"/>
      <c r="NNY44" s="670"/>
      <c r="NNZ44" s="670"/>
      <c r="NOA44" s="671"/>
      <c r="NOB44" s="670"/>
      <c r="NOC44" s="181"/>
      <c r="NOD44" s="668"/>
      <c r="NOE44" s="669"/>
      <c r="NOF44" s="670"/>
      <c r="NOG44" s="670"/>
      <c r="NOH44" s="670"/>
      <c r="NOI44" s="671"/>
      <c r="NOJ44" s="670"/>
      <c r="NOK44" s="181"/>
      <c r="NOL44" s="668"/>
      <c r="NOM44" s="669"/>
      <c r="NON44" s="670"/>
      <c r="NOO44" s="670"/>
      <c r="NOP44" s="670"/>
      <c r="NOQ44" s="671"/>
      <c r="NOR44" s="670"/>
      <c r="NOS44" s="181"/>
      <c r="NOT44" s="668"/>
      <c r="NOU44" s="669"/>
      <c r="NOV44" s="670"/>
      <c r="NOW44" s="670"/>
      <c r="NOX44" s="670"/>
      <c r="NOY44" s="671"/>
      <c r="NOZ44" s="670"/>
      <c r="NPA44" s="181"/>
      <c r="NPB44" s="668"/>
      <c r="NPC44" s="669"/>
      <c r="NPD44" s="670"/>
      <c r="NPE44" s="670"/>
      <c r="NPF44" s="670"/>
      <c r="NPG44" s="671"/>
      <c r="NPH44" s="670"/>
      <c r="NPI44" s="181"/>
      <c r="NPJ44" s="668"/>
      <c r="NPK44" s="669"/>
      <c r="NPL44" s="670"/>
      <c r="NPM44" s="670"/>
      <c r="NPN44" s="670"/>
      <c r="NPO44" s="671"/>
      <c r="NPP44" s="670"/>
      <c r="NPQ44" s="181"/>
      <c r="NPR44" s="668"/>
      <c r="NPS44" s="669"/>
      <c r="NPT44" s="670"/>
      <c r="NPU44" s="670"/>
      <c r="NPV44" s="670"/>
      <c r="NPW44" s="671"/>
      <c r="NPX44" s="670"/>
      <c r="NPY44" s="181"/>
      <c r="NPZ44" s="668"/>
      <c r="NQA44" s="669"/>
      <c r="NQB44" s="670"/>
      <c r="NQC44" s="670"/>
      <c r="NQD44" s="670"/>
      <c r="NQE44" s="671"/>
      <c r="NQF44" s="670"/>
      <c r="NQG44" s="181"/>
      <c r="NQH44" s="668"/>
      <c r="NQI44" s="669"/>
      <c r="NQJ44" s="670"/>
      <c r="NQK44" s="670"/>
      <c r="NQL44" s="670"/>
      <c r="NQM44" s="671"/>
      <c r="NQN44" s="670"/>
      <c r="NQO44" s="181"/>
      <c r="NQP44" s="668"/>
      <c r="NQQ44" s="669"/>
      <c r="NQR44" s="670"/>
      <c r="NQS44" s="670"/>
      <c r="NQT44" s="670"/>
      <c r="NQU44" s="671"/>
      <c r="NQV44" s="670"/>
      <c r="NQW44" s="181"/>
      <c r="NQX44" s="668"/>
      <c r="NQY44" s="669"/>
      <c r="NQZ44" s="670"/>
      <c r="NRA44" s="670"/>
      <c r="NRB44" s="670"/>
      <c r="NRC44" s="671"/>
      <c r="NRD44" s="670"/>
      <c r="NRE44" s="181"/>
      <c r="NRF44" s="668"/>
      <c r="NRG44" s="669"/>
      <c r="NRH44" s="670"/>
      <c r="NRI44" s="670"/>
      <c r="NRJ44" s="670"/>
      <c r="NRK44" s="671"/>
      <c r="NRL44" s="670"/>
      <c r="NRM44" s="181"/>
      <c r="NRN44" s="668"/>
      <c r="NRO44" s="669"/>
      <c r="NRP44" s="670"/>
      <c r="NRQ44" s="670"/>
      <c r="NRR44" s="670"/>
      <c r="NRS44" s="671"/>
      <c r="NRT44" s="670"/>
      <c r="NRU44" s="181"/>
      <c r="NRV44" s="668"/>
      <c r="NRW44" s="669"/>
      <c r="NRX44" s="670"/>
      <c r="NRY44" s="670"/>
      <c r="NRZ44" s="670"/>
      <c r="NSA44" s="671"/>
      <c r="NSB44" s="670"/>
      <c r="NSC44" s="181"/>
      <c r="NSD44" s="668"/>
      <c r="NSE44" s="669"/>
      <c r="NSF44" s="670"/>
      <c r="NSG44" s="670"/>
      <c r="NSH44" s="670"/>
      <c r="NSI44" s="671"/>
      <c r="NSJ44" s="670"/>
      <c r="NSK44" s="181"/>
      <c r="NSL44" s="668"/>
      <c r="NSM44" s="669"/>
      <c r="NSN44" s="670"/>
      <c r="NSO44" s="670"/>
      <c r="NSP44" s="670"/>
      <c r="NSQ44" s="671"/>
      <c r="NSR44" s="670"/>
      <c r="NSS44" s="181"/>
      <c r="NST44" s="668"/>
      <c r="NSU44" s="669"/>
      <c r="NSV44" s="670"/>
      <c r="NSW44" s="670"/>
      <c r="NSX44" s="670"/>
      <c r="NSY44" s="671"/>
      <c r="NSZ44" s="670"/>
      <c r="NTA44" s="181"/>
      <c r="NTB44" s="668"/>
      <c r="NTC44" s="669"/>
      <c r="NTD44" s="670"/>
      <c r="NTE44" s="670"/>
      <c r="NTF44" s="670"/>
      <c r="NTG44" s="671"/>
      <c r="NTH44" s="670"/>
      <c r="NTI44" s="181"/>
      <c r="NTJ44" s="668"/>
      <c r="NTK44" s="669"/>
      <c r="NTL44" s="670"/>
      <c r="NTM44" s="670"/>
      <c r="NTN44" s="670"/>
      <c r="NTO44" s="671"/>
      <c r="NTP44" s="670"/>
      <c r="NTQ44" s="181"/>
      <c r="NTR44" s="668"/>
      <c r="NTS44" s="669"/>
      <c r="NTT44" s="670"/>
      <c r="NTU44" s="670"/>
      <c r="NTV44" s="670"/>
      <c r="NTW44" s="671"/>
      <c r="NTX44" s="670"/>
      <c r="NTY44" s="181"/>
      <c r="NTZ44" s="668"/>
      <c r="NUA44" s="669"/>
      <c r="NUB44" s="670"/>
      <c r="NUC44" s="670"/>
      <c r="NUD44" s="670"/>
      <c r="NUE44" s="671"/>
      <c r="NUF44" s="670"/>
      <c r="NUG44" s="181"/>
      <c r="NUH44" s="668"/>
      <c r="NUI44" s="669"/>
      <c r="NUJ44" s="670"/>
      <c r="NUK44" s="670"/>
      <c r="NUL44" s="670"/>
      <c r="NUM44" s="671"/>
      <c r="NUN44" s="670"/>
      <c r="NUO44" s="181"/>
      <c r="NUP44" s="668"/>
      <c r="NUQ44" s="669"/>
      <c r="NUR44" s="670"/>
      <c r="NUS44" s="670"/>
      <c r="NUT44" s="670"/>
      <c r="NUU44" s="671"/>
      <c r="NUV44" s="670"/>
      <c r="NUW44" s="181"/>
      <c r="NUX44" s="668"/>
      <c r="NUY44" s="669"/>
      <c r="NUZ44" s="670"/>
      <c r="NVA44" s="670"/>
      <c r="NVB44" s="670"/>
      <c r="NVC44" s="671"/>
      <c r="NVD44" s="670"/>
      <c r="NVE44" s="181"/>
      <c r="NVF44" s="668"/>
      <c r="NVG44" s="669"/>
      <c r="NVH44" s="670"/>
      <c r="NVI44" s="670"/>
      <c r="NVJ44" s="670"/>
      <c r="NVK44" s="671"/>
      <c r="NVL44" s="670"/>
      <c r="NVM44" s="181"/>
      <c r="NVN44" s="668"/>
      <c r="NVO44" s="669"/>
      <c r="NVP44" s="670"/>
      <c r="NVQ44" s="670"/>
      <c r="NVR44" s="670"/>
      <c r="NVS44" s="671"/>
      <c r="NVT44" s="670"/>
      <c r="NVU44" s="181"/>
      <c r="NVV44" s="668"/>
      <c r="NVW44" s="669"/>
      <c r="NVX44" s="670"/>
      <c r="NVY44" s="670"/>
      <c r="NVZ44" s="670"/>
      <c r="NWA44" s="671"/>
      <c r="NWB44" s="670"/>
      <c r="NWC44" s="181"/>
      <c r="NWD44" s="668"/>
      <c r="NWE44" s="669"/>
      <c r="NWF44" s="670"/>
      <c r="NWG44" s="670"/>
      <c r="NWH44" s="670"/>
      <c r="NWI44" s="671"/>
      <c r="NWJ44" s="670"/>
      <c r="NWK44" s="181"/>
      <c r="NWL44" s="668"/>
      <c r="NWM44" s="669"/>
      <c r="NWN44" s="670"/>
      <c r="NWO44" s="670"/>
      <c r="NWP44" s="670"/>
      <c r="NWQ44" s="671"/>
      <c r="NWR44" s="670"/>
      <c r="NWS44" s="181"/>
      <c r="NWT44" s="668"/>
      <c r="NWU44" s="669"/>
      <c r="NWV44" s="670"/>
      <c r="NWW44" s="670"/>
      <c r="NWX44" s="670"/>
      <c r="NWY44" s="671"/>
      <c r="NWZ44" s="670"/>
      <c r="NXA44" s="181"/>
      <c r="NXB44" s="668"/>
      <c r="NXC44" s="669"/>
      <c r="NXD44" s="670"/>
      <c r="NXE44" s="670"/>
      <c r="NXF44" s="670"/>
      <c r="NXG44" s="671"/>
      <c r="NXH44" s="670"/>
      <c r="NXI44" s="181"/>
      <c r="NXJ44" s="668"/>
      <c r="NXK44" s="669"/>
      <c r="NXL44" s="670"/>
      <c r="NXM44" s="670"/>
      <c r="NXN44" s="670"/>
      <c r="NXO44" s="671"/>
      <c r="NXP44" s="670"/>
      <c r="NXQ44" s="181"/>
      <c r="NXR44" s="668"/>
      <c r="NXS44" s="669"/>
      <c r="NXT44" s="670"/>
      <c r="NXU44" s="670"/>
      <c r="NXV44" s="670"/>
      <c r="NXW44" s="671"/>
      <c r="NXX44" s="670"/>
      <c r="NXY44" s="181"/>
      <c r="NXZ44" s="668"/>
      <c r="NYA44" s="669"/>
      <c r="NYB44" s="670"/>
      <c r="NYC44" s="670"/>
      <c r="NYD44" s="670"/>
      <c r="NYE44" s="671"/>
      <c r="NYF44" s="670"/>
      <c r="NYG44" s="181"/>
      <c r="NYH44" s="668"/>
      <c r="NYI44" s="669"/>
      <c r="NYJ44" s="670"/>
      <c r="NYK44" s="670"/>
      <c r="NYL44" s="670"/>
      <c r="NYM44" s="671"/>
      <c r="NYN44" s="670"/>
      <c r="NYO44" s="181"/>
      <c r="NYP44" s="668"/>
      <c r="NYQ44" s="669"/>
      <c r="NYR44" s="670"/>
      <c r="NYS44" s="670"/>
      <c r="NYT44" s="670"/>
      <c r="NYU44" s="671"/>
      <c r="NYV44" s="670"/>
      <c r="NYW44" s="181"/>
      <c r="NYX44" s="668"/>
      <c r="NYY44" s="669"/>
      <c r="NYZ44" s="670"/>
      <c r="NZA44" s="670"/>
      <c r="NZB44" s="670"/>
      <c r="NZC44" s="671"/>
      <c r="NZD44" s="670"/>
      <c r="NZE44" s="181"/>
      <c r="NZF44" s="668"/>
      <c r="NZG44" s="669"/>
      <c r="NZH44" s="670"/>
      <c r="NZI44" s="670"/>
      <c r="NZJ44" s="670"/>
      <c r="NZK44" s="671"/>
      <c r="NZL44" s="670"/>
      <c r="NZM44" s="181"/>
      <c r="NZN44" s="668"/>
      <c r="NZO44" s="669"/>
      <c r="NZP44" s="670"/>
      <c r="NZQ44" s="670"/>
      <c r="NZR44" s="670"/>
      <c r="NZS44" s="671"/>
      <c r="NZT44" s="670"/>
      <c r="NZU44" s="181"/>
      <c r="NZV44" s="668"/>
      <c r="NZW44" s="669"/>
      <c r="NZX44" s="670"/>
      <c r="NZY44" s="670"/>
      <c r="NZZ44" s="670"/>
      <c r="OAA44" s="671"/>
      <c r="OAB44" s="670"/>
      <c r="OAC44" s="181"/>
      <c r="OAD44" s="668"/>
      <c r="OAE44" s="669"/>
      <c r="OAF44" s="670"/>
      <c r="OAG44" s="670"/>
      <c r="OAH44" s="670"/>
      <c r="OAI44" s="671"/>
      <c r="OAJ44" s="670"/>
      <c r="OAK44" s="181"/>
      <c r="OAL44" s="668"/>
      <c r="OAM44" s="669"/>
      <c r="OAN44" s="670"/>
      <c r="OAO44" s="670"/>
      <c r="OAP44" s="670"/>
      <c r="OAQ44" s="671"/>
      <c r="OAR44" s="670"/>
      <c r="OAS44" s="181"/>
      <c r="OAT44" s="668"/>
      <c r="OAU44" s="669"/>
      <c r="OAV44" s="670"/>
      <c r="OAW44" s="670"/>
      <c r="OAX44" s="670"/>
      <c r="OAY44" s="671"/>
      <c r="OAZ44" s="670"/>
      <c r="OBA44" s="181"/>
      <c r="OBB44" s="668"/>
      <c r="OBC44" s="669"/>
      <c r="OBD44" s="670"/>
      <c r="OBE44" s="670"/>
      <c r="OBF44" s="670"/>
      <c r="OBG44" s="671"/>
      <c r="OBH44" s="670"/>
      <c r="OBI44" s="181"/>
      <c r="OBJ44" s="668"/>
      <c r="OBK44" s="669"/>
      <c r="OBL44" s="670"/>
      <c r="OBM44" s="670"/>
      <c r="OBN44" s="670"/>
      <c r="OBO44" s="671"/>
      <c r="OBP44" s="670"/>
      <c r="OBQ44" s="181"/>
      <c r="OBR44" s="668"/>
      <c r="OBS44" s="669"/>
      <c r="OBT44" s="670"/>
      <c r="OBU44" s="670"/>
      <c r="OBV44" s="670"/>
      <c r="OBW44" s="671"/>
      <c r="OBX44" s="670"/>
      <c r="OBY44" s="181"/>
      <c r="OBZ44" s="668"/>
      <c r="OCA44" s="669"/>
      <c r="OCB44" s="670"/>
      <c r="OCC44" s="670"/>
      <c r="OCD44" s="670"/>
      <c r="OCE44" s="671"/>
      <c r="OCF44" s="670"/>
      <c r="OCG44" s="181"/>
      <c r="OCH44" s="668"/>
      <c r="OCI44" s="669"/>
      <c r="OCJ44" s="670"/>
      <c r="OCK44" s="670"/>
      <c r="OCL44" s="670"/>
      <c r="OCM44" s="671"/>
      <c r="OCN44" s="670"/>
      <c r="OCO44" s="181"/>
      <c r="OCP44" s="668"/>
      <c r="OCQ44" s="669"/>
      <c r="OCR44" s="670"/>
      <c r="OCS44" s="670"/>
      <c r="OCT44" s="670"/>
      <c r="OCU44" s="671"/>
      <c r="OCV44" s="670"/>
      <c r="OCW44" s="181"/>
      <c r="OCX44" s="668"/>
      <c r="OCY44" s="669"/>
      <c r="OCZ44" s="670"/>
      <c r="ODA44" s="670"/>
      <c r="ODB44" s="670"/>
      <c r="ODC44" s="671"/>
      <c r="ODD44" s="670"/>
      <c r="ODE44" s="181"/>
      <c r="ODF44" s="668"/>
      <c r="ODG44" s="669"/>
      <c r="ODH44" s="670"/>
      <c r="ODI44" s="670"/>
      <c r="ODJ44" s="670"/>
      <c r="ODK44" s="671"/>
      <c r="ODL44" s="670"/>
      <c r="ODM44" s="181"/>
      <c r="ODN44" s="668"/>
      <c r="ODO44" s="669"/>
      <c r="ODP44" s="670"/>
      <c r="ODQ44" s="670"/>
      <c r="ODR44" s="670"/>
      <c r="ODS44" s="671"/>
      <c r="ODT44" s="670"/>
      <c r="ODU44" s="181"/>
      <c r="ODV44" s="668"/>
      <c r="ODW44" s="669"/>
      <c r="ODX44" s="670"/>
      <c r="ODY44" s="670"/>
      <c r="ODZ44" s="670"/>
      <c r="OEA44" s="671"/>
      <c r="OEB44" s="670"/>
      <c r="OEC44" s="181"/>
      <c r="OED44" s="668"/>
      <c r="OEE44" s="669"/>
      <c r="OEF44" s="670"/>
      <c r="OEG44" s="670"/>
      <c r="OEH44" s="670"/>
      <c r="OEI44" s="671"/>
      <c r="OEJ44" s="670"/>
      <c r="OEK44" s="181"/>
      <c r="OEL44" s="668"/>
      <c r="OEM44" s="669"/>
      <c r="OEN44" s="670"/>
      <c r="OEO44" s="670"/>
      <c r="OEP44" s="670"/>
      <c r="OEQ44" s="671"/>
      <c r="OER44" s="670"/>
      <c r="OES44" s="181"/>
      <c r="OET44" s="668"/>
      <c r="OEU44" s="669"/>
      <c r="OEV44" s="670"/>
      <c r="OEW44" s="670"/>
      <c r="OEX44" s="670"/>
      <c r="OEY44" s="671"/>
      <c r="OEZ44" s="670"/>
      <c r="OFA44" s="181"/>
      <c r="OFB44" s="668"/>
      <c r="OFC44" s="669"/>
      <c r="OFD44" s="670"/>
      <c r="OFE44" s="670"/>
      <c r="OFF44" s="670"/>
      <c r="OFG44" s="671"/>
      <c r="OFH44" s="670"/>
      <c r="OFI44" s="181"/>
      <c r="OFJ44" s="668"/>
      <c r="OFK44" s="669"/>
      <c r="OFL44" s="670"/>
      <c r="OFM44" s="670"/>
      <c r="OFN44" s="670"/>
      <c r="OFO44" s="671"/>
      <c r="OFP44" s="670"/>
      <c r="OFQ44" s="181"/>
      <c r="OFR44" s="668"/>
      <c r="OFS44" s="669"/>
      <c r="OFT44" s="670"/>
      <c r="OFU44" s="670"/>
      <c r="OFV44" s="670"/>
      <c r="OFW44" s="671"/>
      <c r="OFX44" s="670"/>
      <c r="OFY44" s="181"/>
      <c r="OFZ44" s="668"/>
      <c r="OGA44" s="669"/>
      <c r="OGB44" s="670"/>
      <c r="OGC44" s="670"/>
      <c r="OGD44" s="670"/>
      <c r="OGE44" s="671"/>
      <c r="OGF44" s="670"/>
      <c r="OGG44" s="181"/>
      <c r="OGH44" s="668"/>
      <c r="OGI44" s="669"/>
      <c r="OGJ44" s="670"/>
      <c r="OGK44" s="670"/>
      <c r="OGL44" s="670"/>
      <c r="OGM44" s="671"/>
      <c r="OGN44" s="670"/>
      <c r="OGO44" s="181"/>
      <c r="OGP44" s="668"/>
      <c r="OGQ44" s="669"/>
      <c r="OGR44" s="670"/>
      <c r="OGS44" s="670"/>
      <c r="OGT44" s="670"/>
      <c r="OGU44" s="671"/>
      <c r="OGV44" s="670"/>
      <c r="OGW44" s="181"/>
      <c r="OGX44" s="668"/>
      <c r="OGY44" s="669"/>
      <c r="OGZ44" s="670"/>
      <c r="OHA44" s="670"/>
      <c r="OHB44" s="670"/>
      <c r="OHC44" s="671"/>
      <c r="OHD44" s="670"/>
      <c r="OHE44" s="181"/>
      <c r="OHF44" s="668"/>
      <c r="OHG44" s="669"/>
      <c r="OHH44" s="670"/>
      <c r="OHI44" s="670"/>
      <c r="OHJ44" s="670"/>
      <c r="OHK44" s="671"/>
      <c r="OHL44" s="670"/>
      <c r="OHM44" s="181"/>
      <c r="OHN44" s="668"/>
      <c r="OHO44" s="669"/>
      <c r="OHP44" s="670"/>
      <c r="OHQ44" s="670"/>
      <c r="OHR44" s="670"/>
      <c r="OHS44" s="671"/>
      <c r="OHT44" s="670"/>
      <c r="OHU44" s="181"/>
      <c r="OHV44" s="668"/>
      <c r="OHW44" s="669"/>
      <c r="OHX44" s="670"/>
      <c r="OHY44" s="670"/>
      <c r="OHZ44" s="670"/>
      <c r="OIA44" s="671"/>
      <c r="OIB44" s="670"/>
      <c r="OIC44" s="181"/>
      <c r="OID44" s="668"/>
      <c r="OIE44" s="669"/>
      <c r="OIF44" s="670"/>
      <c r="OIG44" s="670"/>
      <c r="OIH44" s="670"/>
      <c r="OII44" s="671"/>
      <c r="OIJ44" s="670"/>
      <c r="OIK44" s="181"/>
      <c r="OIL44" s="668"/>
      <c r="OIM44" s="669"/>
      <c r="OIN44" s="670"/>
      <c r="OIO44" s="670"/>
      <c r="OIP44" s="670"/>
      <c r="OIQ44" s="671"/>
      <c r="OIR44" s="670"/>
      <c r="OIS44" s="181"/>
      <c r="OIT44" s="668"/>
      <c r="OIU44" s="669"/>
      <c r="OIV44" s="670"/>
      <c r="OIW44" s="670"/>
      <c r="OIX44" s="670"/>
      <c r="OIY44" s="671"/>
      <c r="OIZ44" s="670"/>
      <c r="OJA44" s="181"/>
      <c r="OJB44" s="668"/>
      <c r="OJC44" s="669"/>
      <c r="OJD44" s="670"/>
      <c r="OJE44" s="670"/>
      <c r="OJF44" s="670"/>
      <c r="OJG44" s="671"/>
      <c r="OJH44" s="670"/>
      <c r="OJI44" s="181"/>
      <c r="OJJ44" s="668"/>
      <c r="OJK44" s="669"/>
      <c r="OJL44" s="670"/>
      <c r="OJM44" s="670"/>
      <c r="OJN44" s="670"/>
      <c r="OJO44" s="671"/>
      <c r="OJP44" s="670"/>
      <c r="OJQ44" s="181"/>
      <c r="OJR44" s="668"/>
      <c r="OJS44" s="669"/>
      <c r="OJT44" s="670"/>
      <c r="OJU44" s="670"/>
      <c r="OJV44" s="670"/>
      <c r="OJW44" s="671"/>
      <c r="OJX44" s="670"/>
      <c r="OJY44" s="181"/>
      <c r="OJZ44" s="668"/>
      <c r="OKA44" s="669"/>
      <c r="OKB44" s="670"/>
      <c r="OKC44" s="670"/>
      <c r="OKD44" s="670"/>
      <c r="OKE44" s="671"/>
      <c r="OKF44" s="670"/>
      <c r="OKG44" s="181"/>
      <c r="OKH44" s="668"/>
      <c r="OKI44" s="669"/>
      <c r="OKJ44" s="670"/>
      <c r="OKK44" s="670"/>
      <c r="OKL44" s="670"/>
      <c r="OKM44" s="671"/>
      <c r="OKN44" s="670"/>
      <c r="OKO44" s="181"/>
      <c r="OKP44" s="668"/>
      <c r="OKQ44" s="669"/>
      <c r="OKR44" s="670"/>
      <c r="OKS44" s="670"/>
      <c r="OKT44" s="670"/>
      <c r="OKU44" s="671"/>
      <c r="OKV44" s="670"/>
      <c r="OKW44" s="181"/>
      <c r="OKX44" s="668"/>
      <c r="OKY44" s="669"/>
      <c r="OKZ44" s="670"/>
      <c r="OLA44" s="670"/>
      <c r="OLB44" s="670"/>
      <c r="OLC44" s="671"/>
      <c r="OLD44" s="670"/>
      <c r="OLE44" s="181"/>
      <c r="OLF44" s="668"/>
      <c r="OLG44" s="669"/>
      <c r="OLH44" s="670"/>
      <c r="OLI44" s="670"/>
      <c r="OLJ44" s="670"/>
      <c r="OLK44" s="671"/>
      <c r="OLL44" s="670"/>
      <c r="OLM44" s="181"/>
      <c r="OLN44" s="668"/>
      <c r="OLO44" s="669"/>
      <c r="OLP44" s="670"/>
      <c r="OLQ44" s="670"/>
      <c r="OLR44" s="670"/>
      <c r="OLS44" s="671"/>
      <c r="OLT44" s="670"/>
      <c r="OLU44" s="181"/>
      <c r="OLV44" s="668"/>
      <c r="OLW44" s="669"/>
      <c r="OLX44" s="670"/>
      <c r="OLY44" s="670"/>
      <c r="OLZ44" s="670"/>
      <c r="OMA44" s="671"/>
      <c r="OMB44" s="670"/>
      <c r="OMC44" s="181"/>
      <c r="OMD44" s="668"/>
      <c r="OME44" s="669"/>
      <c r="OMF44" s="670"/>
      <c r="OMG44" s="670"/>
      <c r="OMH44" s="670"/>
      <c r="OMI44" s="671"/>
      <c r="OMJ44" s="670"/>
      <c r="OMK44" s="181"/>
      <c r="OML44" s="668"/>
      <c r="OMM44" s="669"/>
      <c r="OMN44" s="670"/>
      <c r="OMO44" s="670"/>
      <c r="OMP44" s="670"/>
      <c r="OMQ44" s="671"/>
      <c r="OMR44" s="670"/>
      <c r="OMS44" s="181"/>
      <c r="OMT44" s="668"/>
      <c r="OMU44" s="669"/>
      <c r="OMV44" s="670"/>
      <c r="OMW44" s="670"/>
      <c r="OMX44" s="670"/>
      <c r="OMY44" s="671"/>
      <c r="OMZ44" s="670"/>
      <c r="ONA44" s="181"/>
      <c r="ONB44" s="668"/>
      <c r="ONC44" s="669"/>
      <c r="OND44" s="670"/>
      <c r="ONE44" s="670"/>
      <c r="ONF44" s="670"/>
      <c r="ONG44" s="671"/>
      <c r="ONH44" s="670"/>
      <c r="ONI44" s="181"/>
      <c r="ONJ44" s="668"/>
      <c r="ONK44" s="669"/>
      <c r="ONL44" s="670"/>
      <c r="ONM44" s="670"/>
      <c r="ONN44" s="670"/>
      <c r="ONO44" s="671"/>
      <c r="ONP44" s="670"/>
      <c r="ONQ44" s="181"/>
      <c r="ONR44" s="668"/>
      <c r="ONS44" s="669"/>
      <c r="ONT44" s="670"/>
      <c r="ONU44" s="670"/>
      <c r="ONV44" s="670"/>
      <c r="ONW44" s="671"/>
      <c r="ONX44" s="670"/>
      <c r="ONY44" s="181"/>
      <c r="ONZ44" s="668"/>
      <c r="OOA44" s="669"/>
      <c r="OOB44" s="670"/>
      <c r="OOC44" s="670"/>
      <c r="OOD44" s="670"/>
      <c r="OOE44" s="671"/>
      <c r="OOF44" s="670"/>
      <c r="OOG44" s="181"/>
      <c r="OOH44" s="668"/>
      <c r="OOI44" s="669"/>
      <c r="OOJ44" s="670"/>
      <c r="OOK44" s="670"/>
      <c r="OOL44" s="670"/>
      <c r="OOM44" s="671"/>
      <c r="OON44" s="670"/>
      <c r="OOO44" s="181"/>
      <c r="OOP44" s="668"/>
      <c r="OOQ44" s="669"/>
      <c r="OOR44" s="670"/>
      <c r="OOS44" s="670"/>
      <c r="OOT44" s="670"/>
      <c r="OOU44" s="671"/>
      <c r="OOV44" s="670"/>
      <c r="OOW44" s="181"/>
      <c r="OOX44" s="668"/>
      <c r="OOY44" s="669"/>
      <c r="OOZ44" s="670"/>
      <c r="OPA44" s="670"/>
      <c r="OPB44" s="670"/>
      <c r="OPC44" s="671"/>
      <c r="OPD44" s="670"/>
      <c r="OPE44" s="181"/>
      <c r="OPF44" s="668"/>
      <c r="OPG44" s="669"/>
      <c r="OPH44" s="670"/>
      <c r="OPI44" s="670"/>
      <c r="OPJ44" s="670"/>
      <c r="OPK44" s="671"/>
      <c r="OPL44" s="670"/>
      <c r="OPM44" s="181"/>
      <c r="OPN44" s="668"/>
      <c r="OPO44" s="669"/>
      <c r="OPP44" s="670"/>
      <c r="OPQ44" s="670"/>
      <c r="OPR44" s="670"/>
      <c r="OPS44" s="671"/>
      <c r="OPT44" s="670"/>
      <c r="OPU44" s="181"/>
      <c r="OPV44" s="668"/>
      <c r="OPW44" s="669"/>
      <c r="OPX44" s="670"/>
      <c r="OPY44" s="670"/>
      <c r="OPZ44" s="670"/>
      <c r="OQA44" s="671"/>
      <c r="OQB44" s="670"/>
      <c r="OQC44" s="181"/>
      <c r="OQD44" s="668"/>
      <c r="OQE44" s="669"/>
      <c r="OQF44" s="670"/>
      <c r="OQG44" s="670"/>
      <c r="OQH44" s="670"/>
      <c r="OQI44" s="671"/>
      <c r="OQJ44" s="670"/>
      <c r="OQK44" s="181"/>
      <c r="OQL44" s="668"/>
      <c r="OQM44" s="669"/>
      <c r="OQN44" s="670"/>
      <c r="OQO44" s="670"/>
      <c r="OQP44" s="670"/>
      <c r="OQQ44" s="671"/>
      <c r="OQR44" s="670"/>
      <c r="OQS44" s="181"/>
      <c r="OQT44" s="668"/>
      <c r="OQU44" s="669"/>
      <c r="OQV44" s="670"/>
      <c r="OQW44" s="670"/>
      <c r="OQX44" s="670"/>
      <c r="OQY44" s="671"/>
      <c r="OQZ44" s="670"/>
      <c r="ORA44" s="181"/>
      <c r="ORB44" s="668"/>
      <c r="ORC44" s="669"/>
      <c r="ORD44" s="670"/>
      <c r="ORE44" s="670"/>
      <c r="ORF44" s="670"/>
      <c r="ORG44" s="671"/>
      <c r="ORH44" s="670"/>
      <c r="ORI44" s="181"/>
      <c r="ORJ44" s="668"/>
      <c r="ORK44" s="669"/>
      <c r="ORL44" s="670"/>
      <c r="ORM44" s="670"/>
      <c r="ORN44" s="670"/>
      <c r="ORO44" s="671"/>
      <c r="ORP44" s="670"/>
      <c r="ORQ44" s="181"/>
      <c r="ORR44" s="668"/>
      <c r="ORS44" s="669"/>
      <c r="ORT44" s="670"/>
      <c r="ORU44" s="670"/>
      <c r="ORV44" s="670"/>
      <c r="ORW44" s="671"/>
      <c r="ORX44" s="670"/>
      <c r="ORY44" s="181"/>
      <c r="ORZ44" s="668"/>
      <c r="OSA44" s="669"/>
      <c r="OSB44" s="670"/>
      <c r="OSC44" s="670"/>
      <c r="OSD44" s="670"/>
      <c r="OSE44" s="671"/>
      <c r="OSF44" s="670"/>
      <c r="OSG44" s="181"/>
      <c r="OSH44" s="668"/>
      <c r="OSI44" s="669"/>
      <c r="OSJ44" s="670"/>
      <c r="OSK44" s="670"/>
      <c r="OSL44" s="670"/>
      <c r="OSM44" s="671"/>
      <c r="OSN44" s="670"/>
      <c r="OSO44" s="181"/>
      <c r="OSP44" s="668"/>
      <c r="OSQ44" s="669"/>
      <c r="OSR44" s="670"/>
      <c r="OSS44" s="670"/>
      <c r="OST44" s="670"/>
      <c r="OSU44" s="671"/>
      <c r="OSV44" s="670"/>
      <c r="OSW44" s="181"/>
      <c r="OSX44" s="668"/>
      <c r="OSY44" s="669"/>
      <c r="OSZ44" s="670"/>
      <c r="OTA44" s="670"/>
      <c r="OTB44" s="670"/>
      <c r="OTC44" s="671"/>
      <c r="OTD44" s="670"/>
      <c r="OTE44" s="181"/>
      <c r="OTF44" s="668"/>
      <c r="OTG44" s="669"/>
      <c r="OTH44" s="670"/>
      <c r="OTI44" s="670"/>
      <c r="OTJ44" s="670"/>
      <c r="OTK44" s="671"/>
      <c r="OTL44" s="670"/>
      <c r="OTM44" s="181"/>
      <c r="OTN44" s="668"/>
      <c r="OTO44" s="669"/>
      <c r="OTP44" s="670"/>
      <c r="OTQ44" s="670"/>
      <c r="OTR44" s="670"/>
      <c r="OTS44" s="671"/>
      <c r="OTT44" s="670"/>
      <c r="OTU44" s="181"/>
      <c r="OTV44" s="668"/>
      <c r="OTW44" s="669"/>
      <c r="OTX44" s="670"/>
      <c r="OTY44" s="670"/>
      <c r="OTZ44" s="670"/>
      <c r="OUA44" s="671"/>
      <c r="OUB44" s="670"/>
      <c r="OUC44" s="181"/>
      <c r="OUD44" s="668"/>
      <c r="OUE44" s="669"/>
      <c r="OUF44" s="670"/>
      <c r="OUG44" s="670"/>
      <c r="OUH44" s="670"/>
      <c r="OUI44" s="671"/>
      <c r="OUJ44" s="670"/>
      <c r="OUK44" s="181"/>
      <c r="OUL44" s="668"/>
      <c r="OUM44" s="669"/>
      <c r="OUN44" s="670"/>
      <c r="OUO44" s="670"/>
      <c r="OUP44" s="670"/>
      <c r="OUQ44" s="671"/>
      <c r="OUR44" s="670"/>
      <c r="OUS44" s="181"/>
      <c r="OUT44" s="668"/>
      <c r="OUU44" s="669"/>
      <c r="OUV44" s="670"/>
      <c r="OUW44" s="670"/>
      <c r="OUX44" s="670"/>
      <c r="OUY44" s="671"/>
      <c r="OUZ44" s="670"/>
      <c r="OVA44" s="181"/>
      <c r="OVB44" s="668"/>
      <c r="OVC44" s="669"/>
      <c r="OVD44" s="670"/>
      <c r="OVE44" s="670"/>
      <c r="OVF44" s="670"/>
      <c r="OVG44" s="671"/>
      <c r="OVH44" s="670"/>
      <c r="OVI44" s="181"/>
      <c r="OVJ44" s="668"/>
      <c r="OVK44" s="669"/>
      <c r="OVL44" s="670"/>
      <c r="OVM44" s="670"/>
      <c r="OVN44" s="670"/>
      <c r="OVO44" s="671"/>
      <c r="OVP44" s="670"/>
      <c r="OVQ44" s="181"/>
      <c r="OVR44" s="668"/>
      <c r="OVS44" s="669"/>
      <c r="OVT44" s="670"/>
      <c r="OVU44" s="670"/>
      <c r="OVV44" s="670"/>
      <c r="OVW44" s="671"/>
      <c r="OVX44" s="670"/>
      <c r="OVY44" s="181"/>
      <c r="OVZ44" s="668"/>
      <c r="OWA44" s="669"/>
      <c r="OWB44" s="670"/>
      <c r="OWC44" s="670"/>
      <c r="OWD44" s="670"/>
      <c r="OWE44" s="671"/>
      <c r="OWF44" s="670"/>
      <c r="OWG44" s="181"/>
      <c r="OWH44" s="668"/>
      <c r="OWI44" s="669"/>
      <c r="OWJ44" s="670"/>
      <c r="OWK44" s="670"/>
      <c r="OWL44" s="670"/>
      <c r="OWM44" s="671"/>
      <c r="OWN44" s="670"/>
      <c r="OWO44" s="181"/>
      <c r="OWP44" s="668"/>
      <c r="OWQ44" s="669"/>
      <c r="OWR44" s="670"/>
      <c r="OWS44" s="670"/>
      <c r="OWT44" s="670"/>
      <c r="OWU44" s="671"/>
      <c r="OWV44" s="670"/>
      <c r="OWW44" s="181"/>
      <c r="OWX44" s="668"/>
      <c r="OWY44" s="669"/>
      <c r="OWZ44" s="670"/>
      <c r="OXA44" s="670"/>
      <c r="OXB44" s="670"/>
      <c r="OXC44" s="671"/>
      <c r="OXD44" s="670"/>
      <c r="OXE44" s="181"/>
      <c r="OXF44" s="668"/>
      <c r="OXG44" s="669"/>
      <c r="OXH44" s="670"/>
      <c r="OXI44" s="670"/>
      <c r="OXJ44" s="670"/>
      <c r="OXK44" s="671"/>
      <c r="OXL44" s="670"/>
      <c r="OXM44" s="181"/>
      <c r="OXN44" s="668"/>
      <c r="OXO44" s="669"/>
      <c r="OXP44" s="670"/>
      <c r="OXQ44" s="670"/>
      <c r="OXR44" s="670"/>
      <c r="OXS44" s="671"/>
      <c r="OXT44" s="670"/>
      <c r="OXU44" s="181"/>
      <c r="OXV44" s="668"/>
      <c r="OXW44" s="669"/>
      <c r="OXX44" s="670"/>
      <c r="OXY44" s="670"/>
      <c r="OXZ44" s="670"/>
      <c r="OYA44" s="671"/>
      <c r="OYB44" s="670"/>
      <c r="OYC44" s="181"/>
      <c r="OYD44" s="668"/>
      <c r="OYE44" s="669"/>
      <c r="OYF44" s="670"/>
      <c r="OYG44" s="670"/>
      <c r="OYH44" s="670"/>
      <c r="OYI44" s="671"/>
      <c r="OYJ44" s="670"/>
      <c r="OYK44" s="181"/>
      <c r="OYL44" s="668"/>
      <c r="OYM44" s="669"/>
      <c r="OYN44" s="670"/>
      <c r="OYO44" s="670"/>
      <c r="OYP44" s="670"/>
      <c r="OYQ44" s="671"/>
      <c r="OYR44" s="670"/>
      <c r="OYS44" s="181"/>
      <c r="OYT44" s="668"/>
      <c r="OYU44" s="669"/>
      <c r="OYV44" s="670"/>
      <c r="OYW44" s="670"/>
      <c r="OYX44" s="670"/>
      <c r="OYY44" s="671"/>
      <c r="OYZ44" s="670"/>
      <c r="OZA44" s="181"/>
      <c r="OZB44" s="668"/>
      <c r="OZC44" s="669"/>
      <c r="OZD44" s="670"/>
      <c r="OZE44" s="670"/>
      <c r="OZF44" s="670"/>
      <c r="OZG44" s="671"/>
      <c r="OZH44" s="670"/>
      <c r="OZI44" s="181"/>
      <c r="OZJ44" s="668"/>
      <c r="OZK44" s="669"/>
      <c r="OZL44" s="670"/>
      <c r="OZM44" s="670"/>
      <c r="OZN44" s="670"/>
      <c r="OZO44" s="671"/>
      <c r="OZP44" s="670"/>
      <c r="OZQ44" s="181"/>
      <c r="OZR44" s="668"/>
      <c r="OZS44" s="669"/>
      <c r="OZT44" s="670"/>
      <c r="OZU44" s="670"/>
      <c r="OZV44" s="670"/>
      <c r="OZW44" s="671"/>
      <c r="OZX44" s="670"/>
      <c r="OZY44" s="181"/>
      <c r="OZZ44" s="668"/>
      <c r="PAA44" s="669"/>
      <c r="PAB44" s="670"/>
      <c r="PAC44" s="670"/>
      <c r="PAD44" s="670"/>
      <c r="PAE44" s="671"/>
      <c r="PAF44" s="670"/>
      <c r="PAG44" s="181"/>
      <c r="PAH44" s="668"/>
      <c r="PAI44" s="669"/>
      <c r="PAJ44" s="670"/>
      <c r="PAK44" s="670"/>
      <c r="PAL44" s="670"/>
      <c r="PAM44" s="671"/>
      <c r="PAN44" s="670"/>
      <c r="PAO44" s="181"/>
      <c r="PAP44" s="668"/>
      <c r="PAQ44" s="669"/>
      <c r="PAR44" s="670"/>
      <c r="PAS44" s="670"/>
      <c r="PAT44" s="670"/>
      <c r="PAU44" s="671"/>
      <c r="PAV44" s="670"/>
      <c r="PAW44" s="181"/>
      <c r="PAX44" s="668"/>
      <c r="PAY44" s="669"/>
      <c r="PAZ44" s="670"/>
      <c r="PBA44" s="670"/>
      <c r="PBB44" s="670"/>
      <c r="PBC44" s="671"/>
      <c r="PBD44" s="670"/>
      <c r="PBE44" s="181"/>
      <c r="PBF44" s="668"/>
      <c r="PBG44" s="669"/>
      <c r="PBH44" s="670"/>
      <c r="PBI44" s="670"/>
      <c r="PBJ44" s="670"/>
      <c r="PBK44" s="671"/>
      <c r="PBL44" s="670"/>
      <c r="PBM44" s="181"/>
      <c r="PBN44" s="668"/>
      <c r="PBO44" s="669"/>
      <c r="PBP44" s="670"/>
      <c r="PBQ44" s="670"/>
      <c r="PBR44" s="670"/>
      <c r="PBS44" s="671"/>
      <c r="PBT44" s="670"/>
      <c r="PBU44" s="181"/>
      <c r="PBV44" s="668"/>
      <c r="PBW44" s="669"/>
      <c r="PBX44" s="670"/>
      <c r="PBY44" s="670"/>
      <c r="PBZ44" s="670"/>
      <c r="PCA44" s="671"/>
      <c r="PCB44" s="670"/>
      <c r="PCC44" s="181"/>
      <c r="PCD44" s="668"/>
      <c r="PCE44" s="669"/>
      <c r="PCF44" s="670"/>
      <c r="PCG44" s="670"/>
      <c r="PCH44" s="670"/>
      <c r="PCI44" s="671"/>
      <c r="PCJ44" s="670"/>
      <c r="PCK44" s="181"/>
      <c r="PCL44" s="668"/>
      <c r="PCM44" s="669"/>
      <c r="PCN44" s="670"/>
      <c r="PCO44" s="670"/>
      <c r="PCP44" s="670"/>
      <c r="PCQ44" s="671"/>
      <c r="PCR44" s="670"/>
      <c r="PCS44" s="181"/>
      <c r="PCT44" s="668"/>
      <c r="PCU44" s="669"/>
      <c r="PCV44" s="670"/>
      <c r="PCW44" s="670"/>
      <c r="PCX44" s="670"/>
      <c r="PCY44" s="671"/>
      <c r="PCZ44" s="670"/>
      <c r="PDA44" s="181"/>
      <c r="PDB44" s="668"/>
      <c r="PDC44" s="669"/>
      <c r="PDD44" s="670"/>
      <c r="PDE44" s="670"/>
      <c r="PDF44" s="670"/>
      <c r="PDG44" s="671"/>
      <c r="PDH44" s="670"/>
      <c r="PDI44" s="181"/>
      <c r="PDJ44" s="668"/>
      <c r="PDK44" s="669"/>
      <c r="PDL44" s="670"/>
      <c r="PDM44" s="670"/>
      <c r="PDN44" s="670"/>
      <c r="PDO44" s="671"/>
      <c r="PDP44" s="670"/>
      <c r="PDQ44" s="181"/>
      <c r="PDR44" s="668"/>
      <c r="PDS44" s="669"/>
      <c r="PDT44" s="670"/>
      <c r="PDU44" s="670"/>
      <c r="PDV44" s="670"/>
      <c r="PDW44" s="671"/>
      <c r="PDX44" s="670"/>
      <c r="PDY44" s="181"/>
      <c r="PDZ44" s="668"/>
      <c r="PEA44" s="669"/>
      <c r="PEB44" s="670"/>
      <c r="PEC44" s="670"/>
      <c r="PED44" s="670"/>
      <c r="PEE44" s="671"/>
      <c r="PEF44" s="670"/>
      <c r="PEG44" s="181"/>
      <c r="PEH44" s="668"/>
      <c r="PEI44" s="669"/>
      <c r="PEJ44" s="670"/>
      <c r="PEK44" s="670"/>
      <c r="PEL44" s="670"/>
      <c r="PEM44" s="671"/>
      <c r="PEN44" s="670"/>
      <c r="PEO44" s="181"/>
      <c r="PEP44" s="668"/>
      <c r="PEQ44" s="669"/>
      <c r="PER44" s="670"/>
      <c r="PES44" s="670"/>
      <c r="PET44" s="670"/>
      <c r="PEU44" s="671"/>
      <c r="PEV44" s="670"/>
      <c r="PEW44" s="181"/>
      <c r="PEX44" s="668"/>
      <c r="PEY44" s="669"/>
      <c r="PEZ44" s="670"/>
      <c r="PFA44" s="670"/>
      <c r="PFB44" s="670"/>
      <c r="PFC44" s="671"/>
      <c r="PFD44" s="670"/>
      <c r="PFE44" s="181"/>
      <c r="PFF44" s="668"/>
      <c r="PFG44" s="669"/>
      <c r="PFH44" s="670"/>
      <c r="PFI44" s="670"/>
      <c r="PFJ44" s="670"/>
      <c r="PFK44" s="671"/>
      <c r="PFL44" s="670"/>
      <c r="PFM44" s="181"/>
      <c r="PFN44" s="668"/>
      <c r="PFO44" s="669"/>
      <c r="PFP44" s="670"/>
      <c r="PFQ44" s="670"/>
      <c r="PFR44" s="670"/>
      <c r="PFS44" s="671"/>
      <c r="PFT44" s="670"/>
      <c r="PFU44" s="181"/>
      <c r="PFV44" s="668"/>
      <c r="PFW44" s="669"/>
      <c r="PFX44" s="670"/>
      <c r="PFY44" s="670"/>
      <c r="PFZ44" s="670"/>
      <c r="PGA44" s="671"/>
      <c r="PGB44" s="670"/>
      <c r="PGC44" s="181"/>
      <c r="PGD44" s="668"/>
      <c r="PGE44" s="669"/>
      <c r="PGF44" s="670"/>
      <c r="PGG44" s="670"/>
      <c r="PGH44" s="670"/>
      <c r="PGI44" s="671"/>
      <c r="PGJ44" s="670"/>
      <c r="PGK44" s="181"/>
      <c r="PGL44" s="668"/>
      <c r="PGM44" s="669"/>
      <c r="PGN44" s="670"/>
      <c r="PGO44" s="670"/>
      <c r="PGP44" s="670"/>
      <c r="PGQ44" s="671"/>
      <c r="PGR44" s="670"/>
      <c r="PGS44" s="181"/>
      <c r="PGT44" s="668"/>
      <c r="PGU44" s="669"/>
      <c r="PGV44" s="670"/>
      <c r="PGW44" s="670"/>
      <c r="PGX44" s="670"/>
      <c r="PGY44" s="671"/>
      <c r="PGZ44" s="670"/>
      <c r="PHA44" s="181"/>
      <c r="PHB44" s="668"/>
      <c r="PHC44" s="669"/>
      <c r="PHD44" s="670"/>
      <c r="PHE44" s="670"/>
      <c r="PHF44" s="670"/>
      <c r="PHG44" s="671"/>
      <c r="PHH44" s="670"/>
      <c r="PHI44" s="181"/>
      <c r="PHJ44" s="668"/>
      <c r="PHK44" s="669"/>
      <c r="PHL44" s="670"/>
      <c r="PHM44" s="670"/>
      <c r="PHN44" s="670"/>
      <c r="PHO44" s="671"/>
      <c r="PHP44" s="670"/>
      <c r="PHQ44" s="181"/>
      <c r="PHR44" s="668"/>
      <c r="PHS44" s="669"/>
      <c r="PHT44" s="670"/>
      <c r="PHU44" s="670"/>
      <c r="PHV44" s="670"/>
      <c r="PHW44" s="671"/>
      <c r="PHX44" s="670"/>
      <c r="PHY44" s="181"/>
      <c r="PHZ44" s="668"/>
      <c r="PIA44" s="669"/>
      <c r="PIB44" s="670"/>
      <c r="PIC44" s="670"/>
      <c r="PID44" s="670"/>
      <c r="PIE44" s="671"/>
      <c r="PIF44" s="670"/>
      <c r="PIG44" s="181"/>
      <c r="PIH44" s="668"/>
      <c r="PII44" s="669"/>
      <c r="PIJ44" s="670"/>
      <c r="PIK44" s="670"/>
      <c r="PIL44" s="670"/>
      <c r="PIM44" s="671"/>
      <c r="PIN44" s="670"/>
      <c r="PIO44" s="181"/>
      <c r="PIP44" s="668"/>
      <c r="PIQ44" s="669"/>
      <c r="PIR44" s="670"/>
      <c r="PIS44" s="670"/>
      <c r="PIT44" s="670"/>
      <c r="PIU44" s="671"/>
      <c r="PIV44" s="670"/>
      <c r="PIW44" s="181"/>
      <c r="PIX44" s="668"/>
      <c r="PIY44" s="669"/>
      <c r="PIZ44" s="670"/>
      <c r="PJA44" s="670"/>
      <c r="PJB44" s="670"/>
      <c r="PJC44" s="671"/>
      <c r="PJD44" s="670"/>
      <c r="PJE44" s="181"/>
      <c r="PJF44" s="668"/>
      <c r="PJG44" s="669"/>
      <c r="PJH44" s="670"/>
      <c r="PJI44" s="670"/>
      <c r="PJJ44" s="670"/>
      <c r="PJK44" s="671"/>
      <c r="PJL44" s="670"/>
      <c r="PJM44" s="181"/>
      <c r="PJN44" s="668"/>
      <c r="PJO44" s="669"/>
      <c r="PJP44" s="670"/>
      <c r="PJQ44" s="670"/>
      <c r="PJR44" s="670"/>
      <c r="PJS44" s="671"/>
      <c r="PJT44" s="670"/>
      <c r="PJU44" s="181"/>
      <c r="PJV44" s="668"/>
      <c r="PJW44" s="669"/>
      <c r="PJX44" s="670"/>
      <c r="PJY44" s="670"/>
      <c r="PJZ44" s="670"/>
      <c r="PKA44" s="671"/>
      <c r="PKB44" s="670"/>
      <c r="PKC44" s="181"/>
      <c r="PKD44" s="668"/>
      <c r="PKE44" s="669"/>
      <c r="PKF44" s="670"/>
      <c r="PKG44" s="670"/>
      <c r="PKH44" s="670"/>
      <c r="PKI44" s="671"/>
      <c r="PKJ44" s="670"/>
      <c r="PKK44" s="181"/>
      <c r="PKL44" s="668"/>
      <c r="PKM44" s="669"/>
      <c r="PKN44" s="670"/>
      <c r="PKO44" s="670"/>
      <c r="PKP44" s="670"/>
      <c r="PKQ44" s="671"/>
      <c r="PKR44" s="670"/>
      <c r="PKS44" s="181"/>
      <c r="PKT44" s="668"/>
      <c r="PKU44" s="669"/>
      <c r="PKV44" s="670"/>
      <c r="PKW44" s="670"/>
      <c r="PKX44" s="670"/>
      <c r="PKY44" s="671"/>
      <c r="PKZ44" s="670"/>
      <c r="PLA44" s="181"/>
      <c r="PLB44" s="668"/>
      <c r="PLC44" s="669"/>
      <c r="PLD44" s="670"/>
      <c r="PLE44" s="670"/>
      <c r="PLF44" s="670"/>
      <c r="PLG44" s="671"/>
      <c r="PLH44" s="670"/>
      <c r="PLI44" s="181"/>
      <c r="PLJ44" s="668"/>
      <c r="PLK44" s="669"/>
      <c r="PLL44" s="670"/>
      <c r="PLM44" s="670"/>
      <c r="PLN44" s="670"/>
      <c r="PLO44" s="671"/>
      <c r="PLP44" s="670"/>
      <c r="PLQ44" s="181"/>
      <c r="PLR44" s="668"/>
      <c r="PLS44" s="669"/>
      <c r="PLT44" s="670"/>
      <c r="PLU44" s="670"/>
      <c r="PLV44" s="670"/>
      <c r="PLW44" s="671"/>
      <c r="PLX44" s="670"/>
      <c r="PLY44" s="181"/>
      <c r="PLZ44" s="668"/>
      <c r="PMA44" s="669"/>
      <c r="PMB44" s="670"/>
      <c r="PMC44" s="670"/>
      <c r="PMD44" s="670"/>
      <c r="PME44" s="671"/>
      <c r="PMF44" s="670"/>
      <c r="PMG44" s="181"/>
      <c r="PMH44" s="668"/>
      <c r="PMI44" s="669"/>
      <c r="PMJ44" s="670"/>
      <c r="PMK44" s="670"/>
      <c r="PML44" s="670"/>
      <c r="PMM44" s="671"/>
      <c r="PMN44" s="670"/>
      <c r="PMO44" s="181"/>
      <c r="PMP44" s="668"/>
      <c r="PMQ44" s="669"/>
      <c r="PMR44" s="670"/>
      <c r="PMS44" s="670"/>
      <c r="PMT44" s="670"/>
      <c r="PMU44" s="671"/>
      <c r="PMV44" s="670"/>
      <c r="PMW44" s="181"/>
      <c r="PMX44" s="668"/>
      <c r="PMY44" s="669"/>
      <c r="PMZ44" s="670"/>
      <c r="PNA44" s="670"/>
      <c r="PNB44" s="670"/>
      <c r="PNC44" s="671"/>
      <c r="PND44" s="670"/>
      <c r="PNE44" s="181"/>
      <c r="PNF44" s="668"/>
      <c r="PNG44" s="669"/>
      <c r="PNH44" s="670"/>
      <c r="PNI44" s="670"/>
      <c r="PNJ44" s="670"/>
      <c r="PNK44" s="671"/>
      <c r="PNL44" s="670"/>
      <c r="PNM44" s="181"/>
      <c r="PNN44" s="668"/>
      <c r="PNO44" s="669"/>
      <c r="PNP44" s="670"/>
      <c r="PNQ44" s="670"/>
      <c r="PNR44" s="670"/>
      <c r="PNS44" s="671"/>
      <c r="PNT44" s="670"/>
      <c r="PNU44" s="181"/>
      <c r="PNV44" s="668"/>
      <c r="PNW44" s="669"/>
      <c r="PNX44" s="670"/>
      <c r="PNY44" s="670"/>
      <c r="PNZ44" s="670"/>
      <c r="POA44" s="671"/>
      <c r="POB44" s="670"/>
      <c r="POC44" s="181"/>
      <c r="POD44" s="668"/>
      <c r="POE44" s="669"/>
      <c r="POF44" s="670"/>
      <c r="POG44" s="670"/>
      <c r="POH44" s="670"/>
      <c r="POI44" s="671"/>
      <c r="POJ44" s="670"/>
      <c r="POK44" s="181"/>
      <c r="POL44" s="668"/>
      <c r="POM44" s="669"/>
      <c r="PON44" s="670"/>
      <c r="POO44" s="670"/>
      <c r="POP44" s="670"/>
      <c r="POQ44" s="671"/>
      <c r="POR44" s="670"/>
      <c r="POS44" s="181"/>
      <c r="POT44" s="668"/>
      <c r="POU44" s="669"/>
      <c r="POV44" s="670"/>
      <c r="POW44" s="670"/>
      <c r="POX44" s="670"/>
      <c r="POY44" s="671"/>
      <c r="POZ44" s="670"/>
      <c r="PPA44" s="181"/>
      <c r="PPB44" s="668"/>
      <c r="PPC44" s="669"/>
      <c r="PPD44" s="670"/>
      <c r="PPE44" s="670"/>
      <c r="PPF44" s="670"/>
      <c r="PPG44" s="671"/>
      <c r="PPH44" s="670"/>
      <c r="PPI44" s="181"/>
      <c r="PPJ44" s="668"/>
      <c r="PPK44" s="669"/>
      <c r="PPL44" s="670"/>
      <c r="PPM44" s="670"/>
      <c r="PPN44" s="670"/>
      <c r="PPO44" s="671"/>
      <c r="PPP44" s="670"/>
      <c r="PPQ44" s="181"/>
      <c r="PPR44" s="668"/>
      <c r="PPS44" s="669"/>
      <c r="PPT44" s="670"/>
      <c r="PPU44" s="670"/>
      <c r="PPV44" s="670"/>
      <c r="PPW44" s="671"/>
      <c r="PPX44" s="670"/>
      <c r="PPY44" s="181"/>
      <c r="PPZ44" s="668"/>
      <c r="PQA44" s="669"/>
      <c r="PQB44" s="670"/>
      <c r="PQC44" s="670"/>
      <c r="PQD44" s="670"/>
      <c r="PQE44" s="671"/>
      <c r="PQF44" s="670"/>
      <c r="PQG44" s="181"/>
      <c r="PQH44" s="668"/>
      <c r="PQI44" s="669"/>
      <c r="PQJ44" s="670"/>
      <c r="PQK44" s="670"/>
      <c r="PQL44" s="670"/>
      <c r="PQM44" s="671"/>
      <c r="PQN44" s="670"/>
      <c r="PQO44" s="181"/>
      <c r="PQP44" s="668"/>
      <c r="PQQ44" s="669"/>
      <c r="PQR44" s="670"/>
      <c r="PQS44" s="670"/>
      <c r="PQT44" s="670"/>
      <c r="PQU44" s="671"/>
      <c r="PQV44" s="670"/>
      <c r="PQW44" s="181"/>
      <c r="PQX44" s="668"/>
      <c r="PQY44" s="669"/>
      <c r="PQZ44" s="670"/>
      <c r="PRA44" s="670"/>
      <c r="PRB44" s="670"/>
      <c r="PRC44" s="671"/>
      <c r="PRD44" s="670"/>
      <c r="PRE44" s="181"/>
      <c r="PRF44" s="668"/>
      <c r="PRG44" s="669"/>
      <c r="PRH44" s="670"/>
      <c r="PRI44" s="670"/>
      <c r="PRJ44" s="670"/>
      <c r="PRK44" s="671"/>
      <c r="PRL44" s="670"/>
      <c r="PRM44" s="181"/>
      <c r="PRN44" s="668"/>
      <c r="PRO44" s="669"/>
      <c r="PRP44" s="670"/>
      <c r="PRQ44" s="670"/>
      <c r="PRR44" s="670"/>
      <c r="PRS44" s="671"/>
      <c r="PRT44" s="670"/>
      <c r="PRU44" s="181"/>
      <c r="PRV44" s="668"/>
      <c r="PRW44" s="669"/>
      <c r="PRX44" s="670"/>
      <c r="PRY44" s="670"/>
      <c r="PRZ44" s="670"/>
      <c r="PSA44" s="671"/>
      <c r="PSB44" s="670"/>
      <c r="PSC44" s="181"/>
      <c r="PSD44" s="668"/>
      <c r="PSE44" s="669"/>
      <c r="PSF44" s="670"/>
      <c r="PSG44" s="670"/>
      <c r="PSH44" s="670"/>
      <c r="PSI44" s="671"/>
      <c r="PSJ44" s="670"/>
      <c r="PSK44" s="181"/>
      <c r="PSL44" s="668"/>
      <c r="PSM44" s="669"/>
      <c r="PSN44" s="670"/>
      <c r="PSO44" s="670"/>
      <c r="PSP44" s="670"/>
      <c r="PSQ44" s="671"/>
      <c r="PSR44" s="670"/>
      <c r="PSS44" s="181"/>
      <c r="PST44" s="668"/>
      <c r="PSU44" s="669"/>
      <c r="PSV44" s="670"/>
      <c r="PSW44" s="670"/>
      <c r="PSX44" s="670"/>
      <c r="PSY44" s="671"/>
      <c r="PSZ44" s="670"/>
      <c r="PTA44" s="181"/>
      <c r="PTB44" s="668"/>
      <c r="PTC44" s="669"/>
      <c r="PTD44" s="670"/>
      <c r="PTE44" s="670"/>
      <c r="PTF44" s="670"/>
      <c r="PTG44" s="671"/>
      <c r="PTH44" s="670"/>
      <c r="PTI44" s="181"/>
      <c r="PTJ44" s="668"/>
      <c r="PTK44" s="669"/>
      <c r="PTL44" s="670"/>
      <c r="PTM44" s="670"/>
      <c r="PTN44" s="670"/>
      <c r="PTO44" s="671"/>
      <c r="PTP44" s="670"/>
      <c r="PTQ44" s="181"/>
      <c r="PTR44" s="668"/>
      <c r="PTS44" s="669"/>
      <c r="PTT44" s="670"/>
      <c r="PTU44" s="670"/>
      <c r="PTV44" s="670"/>
      <c r="PTW44" s="671"/>
      <c r="PTX44" s="670"/>
      <c r="PTY44" s="181"/>
      <c r="PTZ44" s="668"/>
      <c r="PUA44" s="669"/>
      <c r="PUB44" s="670"/>
      <c r="PUC44" s="670"/>
      <c r="PUD44" s="670"/>
      <c r="PUE44" s="671"/>
      <c r="PUF44" s="670"/>
      <c r="PUG44" s="181"/>
      <c r="PUH44" s="668"/>
      <c r="PUI44" s="669"/>
      <c r="PUJ44" s="670"/>
      <c r="PUK44" s="670"/>
      <c r="PUL44" s="670"/>
      <c r="PUM44" s="671"/>
      <c r="PUN44" s="670"/>
      <c r="PUO44" s="181"/>
      <c r="PUP44" s="668"/>
      <c r="PUQ44" s="669"/>
      <c r="PUR44" s="670"/>
      <c r="PUS44" s="670"/>
      <c r="PUT44" s="670"/>
      <c r="PUU44" s="671"/>
      <c r="PUV44" s="670"/>
      <c r="PUW44" s="181"/>
      <c r="PUX44" s="668"/>
      <c r="PUY44" s="669"/>
      <c r="PUZ44" s="670"/>
      <c r="PVA44" s="670"/>
      <c r="PVB44" s="670"/>
      <c r="PVC44" s="671"/>
      <c r="PVD44" s="670"/>
      <c r="PVE44" s="181"/>
      <c r="PVF44" s="668"/>
      <c r="PVG44" s="669"/>
      <c r="PVH44" s="670"/>
      <c r="PVI44" s="670"/>
      <c r="PVJ44" s="670"/>
      <c r="PVK44" s="671"/>
      <c r="PVL44" s="670"/>
      <c r="PVM44" s="181"/>
      <c r="PVN44" s="668"/>
      <c r="PVO44" s="669"/>
      <c r="PVP44" s="670"/>
      <c r="PVQ44" s="670"/>
      <c r="PVR44" s="670"/>
      <c r="PVS44" s="671"/>
      <c r="PVT44" s="670"/>
      <c r="PVU44" s="181"/>
      <c r="PVV44" s="668"/>
      <c r="PVW44" s="669"/>
      <c r="PVX44" s="670"/>
      <c r="PVY44" s="670"/>
      <c r="PVZ44" s="670"/>
      <c r="PWA44" s="671"/>
      <c r="PWB44" s="670"/>
      <c r="PWC44" s="181"/>
      <c r="PWD44" s="668"/>
      <c r="PWE44" s="669"/>
      <c r="PWF44" s="670"/>
      <c r="PWG44" s="670"/>
      <c r="PWH44" s="670"/>
      <c r="PWI44" s="671"/>
      <c r="PWJ44" s="670"/>
      <c r="PWK44" s="181"/>
      <c r="PWL44" s="668"/>
      <c r="PWM44" s="669"/>
      <c r="PWN44" s="670"/>
      <c r="PWO44" s="670"/>
      <c r="PWP44" s="670"/>
      <c r="PWQ44" s="671"/>
      <c r="PWR44" s="670"/>
      <c r="PWS44" s="181"/>
      <c r="PWT44" s="668"/>
      <c r="PWU44" s="669"/>
      <c r="PWV44" s="670"/>
      <c r="PWW44" s="670"/>
      <c r="PWX44" s="670"/>
      <c r="PWY44" s="671"/>
      <c r="PWZ44" s="670"/>
      <c r="PXA44" s="181"/>
      <c r="PXB44" s="668"/>
      <c r="PXC44" s="669"/>
      <c r="PXD44" s="670"/>
      <c r="PXE44" s="670"/>
      <c r="PXF44" s="670"/>
      <c r="PXG44" s="671"/>
      <c r="PXH44" s="670"/>
      <c r="PXI44" s="181"/>
      <c r="PXJ44" s="668"/>
      <c r="PXK44" s="669"/>
      <c r="PXL44" s="670"/>
      <c r="PXM44" s="670"/>
      <c r="PXN44" s="670"/>
      <c r="PXO44" s="671"/>
      <c r="PXP44" s="670"/>
      <c r="PXQ44" s="181"/>
      <c r="PXR44" s="668"/>
      <c r="PXS44" s="669"/>
      <c r="PXT44" s="670"/>
      <c r="PXU44" s="670"/>
      <c r="PXV44" s="670"/>
      <c r="PXW44" s="671"/>
      <c r="PXX44" s="670"/>
      <c r="PXY44" s="181"/>
      <c r="PXZ44" s="668"/>
      <c r="PYA44" s="669"/>
      <c r="PYB44" s="670"/>
      <c r="PYC44" s="670"/>
      <c r="PYD44" s="670"/>
      <c r="PYE44" s="671"/>
      <c r="PYF44" s="670"/>
      <c r="PYG44" s="181"/>
      <c r="PYH44" s="668"/>
      <c r="PYI44" s="669"/>
      <c r="PYJ44" s="670"/>
      <c r="PYK44" s="670"/>
      <c r="PYL44" s="670"/>
      <c r="PYM44" s="671"/>
      <c r="PYN44" s="670"/>
      <c r="PYO44" s="181"/>
      <c r="PYP44" s="668"/>
      <c r="PYQ44" s="669"/>
      <c r="PYR44" s="670"/>
      <c r="PYS44" s="670"/>
      <c r="PYT44" s="670"/>
      <c r="PYU44" s="671"/>
      <c r="PYV44" s="670"/>
      <c r="PYW44" s="181"/>
      <c r="PYX44" s="668"/>
      <c r="PYY44" s="669"/>
      <c r="PYZ44" s="670"/>
      <c r="PZA44" s="670"/>
      <c r="PZB44" s="670"/>
      <c r="PZC44" s="671"/>
      <c r="PZD44" s="670"/>
      <c r="PZE44" s="181"/>
      <c r="PZF44" s="668"/>
      <c r="PZG44" s="669"/>
      <c r="PZH44" s="670"/>
      <c r="PZI44" s="670"/>
      <c r="PZJ44" s="670"/>
      <c r="PZK44" s="671"/>
      <c r="PZL44" s="670"/>
      <c r="PZM44" s="181"/>
      <c r="PZN44" s="668"/>
      <c r="PZO44" s="669"/>
      <c r="PZP44" s="670"/>
      <c r="PZQ44" s="670"/>
      <c r="PZR44" s="670"/>
      <c r="PZS44" s="671"/>
      <c r="PZT44" s="670"/>
      <c r="PZU44" s="181"/>
      <c r="PZV44" s="668"/>
      <c r="PZW44" s="669"/>
      <c r="PZX44" s="670"/>
      <c r="PZY44" s="670"/>
      <c r="PZZ44" s="670"/>
      <c r="QAA44" s="671"/>
      <c r="QAB44" s="670"/>
      <c r="QAC44" s="181"/>
      <c r="QAD44" s="668"/>
      <c r="QAE44" s="669"/>
      <c r="QAF44" s="670"/>
      <c r="QAG44" s="670"/>
      <c r="QAH44" s="670"/>
      <c r="QAI44" s="671"/>
      <c r="QAJ44" s="670"/>
      <c r="QAK44" s="181"/>
      <c r="QAL44" s="668"/>
      <c r="QAM44" s="669"/>
      <c r="QAN44" s="670"/>
      <c r="QAO44" s="670"/>
      <c r="QAP44" s="670"/>
      <c r="QAQ44" s="671"/>
      <c r="QAR44" s="670"/>
      <c r="QAS44" s="181"/>
      <c r="QAT44" s="668"/>
      <c r="QAU44" s="669"/>
      <c r="QAV44" s="670"/>
      <c r="QAW44" s="670"/>
      <c r="QAX44" s="670"/>
      <c r="QAY44" s="671"/>
      <c r="QAZ44" s="670"/>
      <c r="QBA44" s="181"/>
      <c r="QBB44" s="668"/>
      <c r="QBC44" s="669"/>
      <c r="QBD44" s="670"/>
      <c r="QBE44" s="670"/>
      <c r="QBF44" s="670"/>
      <c r="QBG44" s="671"/>
      <c r="QBH44" s="670"/>
      <c r="QBI44" s="181"/>
      <c r="QBJ44" s="668"/>
      <c r="QBK44" s="669"/>
      <c r="QBL44" s="670"/>
      <c r="QBM44" s="670"/>
      <c r="QBN44" s="670"/>
      <c r="QBO44" s="671"/>
      <c r="QBP44" s="670"/>
      <c r="QBQ44" s="181"/>
      <c r="QBR44" s="668"/>
      <c r="QBS44" s="669"/>
      <c r="QBT44" s="670"/>
      <c r="QBU44" s="670"/>
      <c r="QBV44" s="670"/>
      <c r="QBW44" s="671"/>
      <c r="QBX44" s="670"/>
      <c r="QBY44" s="181"/>
      <c r="QBZ44" s="668"/>
      <c r="QCA44" s="669"/>
      <c r="QCB44" s="670"/>
      <c r="QCC44" s="670"/>
      <c r="QCD44" s="670"/>
      <c r="QCE44" s="671"/>
      <c r="QCF44" s="670"/>
      <c r="QCG44" s="181"/>
      <c r="QCH44" s="668"/>
      <c r="QCI44" s="669"/>
      <c r="QCJ44" s="670"/>
      <c r="QCK44" s="670"/>
      <c r="QCL44" s="670"/>
      <c r="QCM44" s="671"/>
      <c r="QCN44" s="670"/>
      <c r="QCO44" s="181"/>
      <c r="QCP44" s="668"/>
      <c r="QCQ44" s="669"/>
      <c r="QCR44" s="670"/>
      <c r="QCS44" s="670"/>
      <c r="QCT44" s="670"/>
      <c r="QCU44" s="671"/>
      <c r="QCV44" s="670"/>
      <c r="QCW44" s="181"/>
      <c r="QCX44" s="668"/>
      <c r="QCY44" s="669"/>
      <c r="QCZ44" s="670"/>
      <c r="QDA44" s="670"/>
      <c r="QDB44" s="670"/>
      <c r="QDC44" s="671"/>
      <c r="QDD44" s="670"/>
      <c r="QDE44" s="181"/>
      <c r="QDF44" s="668"/>
      <c r="QDG44" s="669"/>
      <c r="QDH44" s="670"/>
      <c r="QDI44" s="670"/>
      <c r="QDJ44" s="670"/>
      <c r="QDK44" s="671"/>
      <c r="QDL44" s="670"/>
      <c r="QDM44" s="181"/>
      <c r="QDN44" s="668"/>
      <c r="QDO44" s="669"/>
      <c r="QDP44" s="670"/>
      <c r="QDQ44" s="670"/>
      <c r="QDR44" s="670"/>
      <c r="QDS44" s="671"/>
      <c r="QDT44" s="670"/>
      <c r="QDU44" s="181"/>
      <c r="QDV44" s="668"/>
      <c r="QDW44" s="669"/>
      <c r="QDX44" s="670"/>
      <c r="QDY44" s="670"/>
      <c r="QDZ44" s="670"/>
      <c r="QEA44" s="671"/>
      <c r="QEB44" s="670"/>
      <c r="QEC44" s="181"/>
      <c r="QED44" s="668"/>
      <c r="QEE44" s="669"/>
      <c r="QEF44" s="670"/>
      <c r="QEG44" s="670"/>
      <c r="QEH44" s="670"/>
      <c r="QEI44" s="671"/>
      <c r="QEJ44" s="670"/>
      <c r="QEK44" s="181"/>
      <c r="QEL44" s="668"/>
      <c r="QEM44" s="669"/>
      <c r="QEN44" s="670"/>
      <c r="QEO44" s="670"/>
      <c r="QEP44" s="670"/>
      <c r="QEQ44" s="671"/>
      <c r="QER44" s="670"/>
      <c r="QES44" s="181"/>
      <c r="QET44" s="668"/>
      <c r="QEU44" s="669"/>
      <c r="QEV44" s="670"/>
      <c r="QEW44" s="670"/>
      <c r="QEX44" s="670"/>
      <c r="QEY44" s="671"/>
      <c r="QEZ44" s="670"/>
      <c r="QFA44" s="181"/>
      <c r="QFB44" s="668"/>
      <c r="QFC44" s="669"/>
      <c r="QFD44" s="670"/>
      <c r="QFE44" s="670"/>
      <c r="QFF44" s="670"/>
      <c r="QFG44" s="671"/>
      <c r="QFH44" s="670"/>
      <c r="QFI44" s="181"/>
      <c r="QFJ44" s="668"/>
      <c r="QFK44" s="669"/>
      <c r="QFL44" s="670"/>
      <c r="QFM44" s="670"/>
      <c r="QFN44" s="670"/>
      <c r="QFO44" s="671"/>
      <c r="QFP44" s="670"/>
      <c r="QFQ44" s="181"/>
      <c r="QFR44" s="668"/>
      <c r="QFS44" s="669"/>
      <c r="QFT44" s="670"/>
      <c r="QFU44" s="670"/>
      <c r="QFV44" s="670"/>
      <c r="QFW44" s="671"/>
      <c r="QFX44" s="670"/>
      <c r="QFY44" s="181"/>
      <c r="QFZ44" s="668"/>
      <c r="QGA44" s="669"/>
      <c r="QGB44" s="670"/>
      <c r="QGC44" s="670"/>
      <c r="QGD44" s="670"/>
      <c r="QGE44" s="671"/>
      <c r="QGF44" s="670"/>
      <c r="QGG44" s="181"/>
      <c r="QGH44" s="668"/>
      <c r="QGI44" s="669"/>
      <c r="QGJ44" s="670"/>
      <c r="QGK44" s="670"/>
      <c r="QGL44" s="670"/>
      <c r="QGM44" s="671"/>
      <c r="QGN44" s="670"/>
      <c r="QGO44" s="181"/>
      <c r="QGP44" s="668"/>
      <c r="QGQ44" s="669"/>
      <c r="QGR44" s="670"/>
      <c r="QGS44" s="670"/>
      <c r="QGT44" s="670"/>
      <c r="QGU44" s="671"/>
      <c r="QGV44" s="670"/>
      <c r="QGW44" s="181"/>
      <c r="QGX44" s="668"/>
      <c r="QGY44" s="669"/>
      <c r="QGZ44" s="670"/>
      <c r="QHA44" s="670"/>
      <c r="QHB44" s="670"/>
      <c r="QHC44" s="671"/>
      <c r="QHD44" s="670"/>
      <c r="QHE44" s="181"/>
      <c r="QHF44" s="668"/>
      <c r="QHG44" s="669"/>
      <c r="QHH44" s="670"/>
      <c r="QHI44" s="670"/>
      <c r="QHJ44" s="670"/>
      <c r="QHK44" s="671"/>
      <c r="QHL44" s="670"/>
      <c r="QHM44" s="181"/>
      <c r="QHN44" s="668"/>
      <c r="QHO44" s="669"/>
      <c r="QHP44" s="670"/>
      <c r="QHQ44" s="670"/>
      <c r="QHR44" s="670"/>
      <c r="QHS44" s="671"/>
      <c r="QHT44" s="670"/>
      <c r="QHU44" s="181"/>
      <c r="QHV44" s="668"/>
      <c r="QHW44" s="669"/>
      <c r="QHX44" s="670"/>
      <c r="QHY44" s="670"/>
      <c r="QHZ44" s="670"/>
      <c r="QIA44" s="671"/>
      <c r="QIB44" s="670"/>
      <c r="QIC44" s="181"/>
      <c r="QID44" s="668"/>
      <c r="QIE44" s="669"/>
      <c r="QIF44" s="670"/>
      <c r="QIG44" s="670"/>
      <c r="QIH44" s="670"/>
      <c r="QII44" s="671"/>
      <c r="QIJ44" s="670"/>
      <c r="QIK44" s="181"/>
      <c r="QIL44" s="668"/>
      <c r="QIM44" s="669"/>
      <c r="QIN44" s="670"/>
      <c r="QIO44" s="670"/>
      <c r="QIP44" s="670"/>
      <c r="QIQ44" s="671"/>
      <c r="QIR44" s="670"/>
      <c r="QIS44" s="181"/>
      <c r="QIT44" s="668"/>
      <c r="QIU44" s="669"/>
      <c r="QIV44" s="670"/>
      <c r="QIW44" s="670"/>
      <c r="QIX44" s="670"/>
      <c r="QIY44" s="671"/>
      <c r="QIZ44" s="670"/>
      <c r="QJA44" s="181"/>
      <c r="QJB44" s="668"/>
      <c r="QJC44" s="669"/>
      <c r="QJD44" s="670"/>
      <c r="QJE44" s="670"/>
      <c r="QJF44" s="670"/>
      <c r="QJG44" s="671"/>
      <c r="QJH44" s="670"/>
      <c r="QJI44" s="181"/>
      <c r="QJJ44" s="668"/>
      <c r="QJK44" s="669"/>
      <c r="QJL44" s="670"/>
      <c r="QJM44" s="670"/>
      <c r="QJN44" s="670"/>
      <c r="QJO44" s="671"/>
      <c r="QJP44" s="670"/>
      <c r="QJQ44" s="181"/>
      <c r="QJR44" s="668"/>
      <c r="QJS44" s="669"/>
      <c r="QJT44" s="670"/>
      <c r="QJU44" s="670"/>
      <c r="QJV44" s="670"/>
      <c r="QJW44" s="671"/>
      <c r="QJX44" s="670"/>
      <c r="QJY44" s="181"/>
      <c r="QJZ44" s="668"/>
      <c r="QKA44" s="669"/>
      <c r="QKB44" s="670"/>
      <c r="QKC44" s="670"/>
      <c r="QKD44" s="670"/>
      <c r="QKE44" s="671"/>
      <c r="QKF44" s="670"/>
      <c r="QKG44" s="181"/>
      <c r="QKH44" s="668"/>
      <c r="QKI44" s="669"/>
      <c r="QKJ44" s="670"/>
      <c r="QKK44" s="670"/>
      <c r="QKL44" s="670"/>
      <c r="QKM44" s="671"/>
      <c r="QKN44" s="670"/>
      <c r="QKO44" s="181"/>
      <c r="QKP44" s="668"/>
      <c r="QKQ44" s="669"/>
      <c r="QKR44" s="670"/>
      <c r="QKS44" s="670"/>
      <c r="QKT44" s="670"/>
      <c r="QKU44" s="671"/>
      <c r="QKV44" s="670"/>
      <c r="QKW44" s="181"/>
      <c r="QKX44" s="668"/>
      <c r="QKY44" s="669"/>
      <c r="QKZ44" s="670"/>
      <c r="QLA44" s="670"/>
      <c r="QLB44" s="670"/>
      <c r="QLC44" s="671"/>
      <c r="QLD44" s="670"/>
      <c r="QLE44" s="181"/>
      <c r="QLF44" s="668"/>
      <c r="QLG44" s="669"/>
      <c r="QLH44" s="670"/>
      <c r="QLI44" s="670"/>
      <c r="QLJ44" s="670"/>
      <c r="QLK44" s="671"/>
      <c r="QLL44" s="670"/>
      <c r="QLM44" s="181"/>
      <c r="QLN44" s="668"/>
      <c r="QLO44" s="669"/>
      <c r="QLP44" s="670"/>
      <c r="QLQ44" s="670"/>
      <c r="QLR44" s="670"/>
      <c r="QLS44" s="671"/>
      <c r="QLT44" s="670"/>
      <c r="QLU44" s="181"/>
      <c r="QLV44" s="668"/>
      <c r="QLW44" s="669"/>
      <c r="QLX44" s="670"/>
      <c r="QLY44" s="670"/>
      <c r="QLZ44" s="670"/>
      <c r="QMA44" s="671"/>
      <c r="QMB44" s="670"/>
      <c r="QMC44" s="181"/>
      <c r="QMD44" s="668"/>
      <c r="QME44" s="669"/>
      <c r="QMF44" s="670"/>
      <c r="QMG44" s="670"/>
      <c r="QMH44" s="670"/>
      <c r="QMI44" s="671"/>
      <c r="QMJ44" s="670"/>
      <c r="QMK44" s="181"/>
      <c r="QML44" s="668"/>
      <c r="QMM44" s="669"/>
      <c r="QMN44" s="670"/>
      <c r="QMO44" s="670"/>
      <c r="QMP44" s="670"/>
      <c r="QMQ44" s="671"/>
      <c r="QMR44" s="670"/>
      <c r="QMS44" s="181"/>
      <c r="QMT44" s="668"/>
      <c r="QMU44" s="669"/>
      <c r="QMV44" s="670"/>
      <c r="QMW44" s="670"/>
      <c r="QMX44" s="670"/>
      <c r="QMY44" s="671"/>
      <c r="QMZ44" s="670"/>
      <c r="QNA44" s="181"/>
      <c r="QNB44" s="668"/>
      <c r="QNC44" s="669"/>
      <c r="QND44" s="670"/>
      <c r="QNE44" s="670"/>
      <c r="QNF44" s="670"/>
      <c r="QNG44" s="671"/>
      <c r="QNH44" s="670"/>
      <c r="QNI44" s="181"/>
      <c r="QNJ44" s="668"/>
      <c r="QNK44" s="669"/>
      <c r="QNL44" s="670"/>
      <c r="QNM44" s="670"/>
      <c r="QNN44" s="670"/>
      <c r="QNO44" s="671"/>
      <c r="QNP44" s="670"/>
      <c r="QNQ44" s="181"/>
      <c r="QNR44" s="668"/>
      <c r="QNS44" s="669"/>
      <c r="QNT44" s="670"/>
      <c r="QNU44" s="670"/>
      <c r="QNV44" s="670"/>
      <c r="QNW44" s="671"/>
      <c r="QNX44" s="670"/>
      <c r="QNY44" s="181"/>
      <c r="QNZ44" s="668"/>
      <c r="QOA44" s="669"/>
      <c r="QOB44" s="670"/>
      <c r="QOC44" s="670"/>
      <c r="QOD44" s="670"/>
      <c r="QOE44" s="671"/>
      <c r="QOF44" s="670"/>
      <c r="QOG44" s="181"/>
      <c r="QOH44" s="668"/>
      <c r="QOI44" s="669"/>
      <c r="QOJ44" s="670"/>
      <c r="QOK44" s="670"/>
      <c r="QOL44" s="670"/>
      <c r="QOM44" s="671"/>
      <c r="QON44" s="670"/>
      <c r="QOO44" s="181"/>
      <c r="QOP44" s="668"/>
      <c r="QOQ44" s="669"/>
      <c r="QOR44" s="670"/>
      <c r="QOS44" s="670"/>
      <c r="QOT44" s="670"/>
      <c r="QOU44" s="671"/>
      <c r="QOV44" s="670"/>
      <c r="QOW44" s="181"/>
      <c r="QOX44" s="668"/>
      <c r="QOY44" s="669"/>
      <c r="QOZ44" s="670"/>
      <c r="QPA44" s="670"/>
      <c r="QPB44" s="670"/>
      <c r="QPC44" s="671"/>
      <c r="QPD44" s="670"/>
      <c r="QPE44" s="181"/>
      <c r="QPF44" s="668"/>
      <c r="QPG44" s="669"/>
      <c r="QPH44" s="670"/>
      <c r="QPI44" s="670"/>
      <c r="QPJ44" s="670"/>
      <c r="QPK44" s="671"/>
      <c r="QPL44" s="670"/>
      <c r="QPM44" s="181"/>
      <c r="QPN44" s="668"/>
      <c r="QPO44" s="669"/>
      <c r="QPP44" s="670"/>
      <c r="QPQ44" s="670"/>
      <c r="QPR44" s="670"/>
      <c r="QPS44" s="671"/>
      <c r="QPT44" s="670"/>
      <c r="QPU44" s="181"/>
      <c r="QPV44" s="668"/>
      <c r="QPW44" s="669"/>
      <c r="QPX44" s="670"/>
      <c r="QPY44" s="670"/>
      <c r="QPZ44" s="670"/>
      <c r="QQA44" s="671"/>
      <c r="QQB44" s="670"/>
      <c r="QQC44" s="181"/>
      <c r="QQD44" s="668"/>
      <c r="QQE44" s="669"/>
      <c r="QQF44" s="670"/>
      <c r="QQG44" s="670"/>
      <c r="QQH44" s="670"/>
      <c r="QQI44" s="671"/>
      <c r="QQJ44" s="670"/>
      <c r="QQK44" s="181"/>
      <c r="QQL44" s="668"/>
      <c r="QQM44" s="669"/>
      <c r="QQN44" s="670"/>
      <c r="QQO44" s="670"/>
      <c r="QQP44" s="670"/>
      <c r="QQQ44" s="671"/>
      <c r="QQR44" s="670"/>
      <c r="QQS44" s="181"/>
      <c r="QQT44" s="668"/>
      <c r="QQU44" s="669"/>
      <c r="QQV44" s="670"/>
      <c r="QQW44" s="670"/>
      <c r="QQX44" s="670"/>
      <c r="QQY44" s="671"/>
      <c r="QQZ44" s="670"/>
      <c r="QRA44" s="181"/>
      <c r="QRB44" s="668"/>
      <c r="QRC44" s="669"/>
      <c r="QRD44" s="670"/>
      <c r="QRE44" s="670"/>
      <c r="QRF44" s="670"/>
      <c r="QRG44" s="671"/>
      <c r="QRH44" s="670"/>
      <c r="QRI44" s="181"/>
      <c r="QRJ44" s="668"/>
      <c r="QRK44" s="669"/>
      <c r="QRL44" s="670"/>
      <c r="QRM44" s="670"/>
      <c r="QRN44" s="670"/>
      <c r="QRO44" s="671"/>
      <c r="QRP44" s="670"/>
      <c r="QRQ44" s="181"/>
      <c r="QRR44" s="668"/>
      <c r="QRS44" s="669"/>
      <c r="QRT44" s="670"/>
      <c r="QRU44" s="670"/>
      <c r="QRV44" s="670"/>
      <c r="QRW44" s="671"/>
      <c r="QRX44" s="670"/>
      <c r="QRY44" s="181"/>
      <c r="QRZ44" s="668"/>
      <c r="QSA44" s="669"/>
      <c r="QSB44" s="670"/>
      <c r="QSC44" s="670"/>
      <c r="QSD44" s="670"/>
      <c r="QSE44" s="671"/>
      <c r="QSF44" s="670"/>
      <c r="QSG44" s="181"/>
      <c r="QSH44" s="668"/>
      <c r="QSI44" s="669"/>
      <c r="QSJ44" s="670"/>
      <c r="QSK44" s="670"/>
      <c r="QSL44" s="670"/>
      <c r="QSM44" s="671"/>
      <c r="QSN44" s="670"/>
      <c r="QSO44" s="181"/>
      <c r="QSP44" s="668"/>
      <c r="QSQ44" s="669"/>
      <c r="QSR44" s="670"/>
      <c r="QSS44" s="670"/>
      <c r="QST44" s="670"/>
      <c r="QSU44" s="671"/>
      <c r="QSV44" s="670"/>
      <c r="QSW44" s="181"/>
      <c r="QSX44" s="668"/>
      <c r="QSY44" s="669"/>
      <c r="QSZ44" s="670"/>
      <c r="QTA44" s="670"/>
      <c r="QTB44" s="670"/>
      <c r="QTC44" s="671"/>
      <c r="QTD44" s="670"/>
      <c r="QTE44" s="181"/>
      <c r="QTF44" s="668"/>
      <c r="QTG44" s="669"/>
      <c r="QTH44" s="670"/>
      <c r="QTI44" s="670"/>
      <c r="QTJ44" s="670"/>
      <c r="QTK44" s="671"/>
      <c r="QTL44" s="670"/>
      <c r="QTM44" s="181"/>
      <c r="QTN44" s="668"/>
      <c r="QTO44" s="669"/>
      <c r="QTP44" s="670"/>
      <c r="QTQ44" s="670"/>
      <c r="QTR44" s="670"/>
      <c r="QTS44" s="671"/>
      <c r="QTT44" s="670"/>
      <c r="QTU44" s="181"/>
      <c r="QTV44" s="668"/>
      <c r="QTW44" s="669"/>
      <c r="QTX44" s="670"/>
      <c r="QTY44" s="670"/>
      <c r="QTZ44" s="670"/>
      <c r="QUA44" s="671"/>
      <c r="QUB44" s="670"/>
      <c r="QUC44" s="181"/>
      <c r="QUD44" s="668"/>
      <c r="QUE44" s="669"/>
      <c r="QUF44" s="670"/>
      <c r="QUG44" s="670"/>
      <c r="QUH44" s="670"/>
      <c r="QUI44" s="671"/>
      <c r="QUJ44" s="670"/>
      <c r="QUK44" s="181"/>
      <c r="QUL44" s="668"/>
      <c r="QUM44" s="669"/>
      <c r="QUN44" s="670"/>
      <c r="QUO44" s="670"/>
      <c r="QUP44" s="670"/>
      <c r="QUQ44" s="671"/>
      <c r="QUR44" s="670"/>
      <c r="QUS44" s="181"/>
      <c r="QUT44" s="668"/>
      <c r="QUU44" s="669"/>
      <c r="QUV44" s="670"/>
      <c r="QUW44" s="670"/>
      <c r="QUX44" s="670"/>
      <c r="QUY44" s="671"/>
      <c r="QUZ44" s="670"/>
      <c r="QVA44" s="181"/>
      <c r="QVB44" s="668"/>
      <c r="QVC44" s="669"/>
      <c r="QVD44" s="670"/>
      <c r="QVE44" s="670"/>
      <c r="QVF44" s="670"/>
      <c r="QVG44" s="671"/>
      <c r="QVH44" s="670"/>
      <c r="QVI44" s="181"/>
      <c r="QVJ44" s="668"/>
      <c r="QVK44" s="669"/>
      <c r="QVL44" s="670"/>
      <c r="QVM44" s="670"/>
      <c r="QVN44" s="670"/>
      <c r="QVO44" s="671"/>
      <c r="QVP44" s="670"/>
      <c r="QVQ44" s="181"/>
      <c r="QVR44" s="668"/>
      <c r="QVS44" s="669"/>
      <c r="QVT44" s="670"/>
      <c r="QVU44" s="670"/>
      <c r="QVV44" s="670"/>
      <c r="QVW44" s="671"/>
      <c r="QVX44" s="670"/>
      <c r="QVY44" s="181"/>
      <c r="QVZ44" s="668"/>
      <c r="QWA44" s="669"/>
      <c r="QWB44" s="670"/>
      <c r="QWC44" s="670"/>
      <c r="QWD44" s="670"/>
      <c r="QWE44" s="671"/>
      <c r="QWF44" s="670"/>
      <c r="QWG44" s="181"/>
      <c r="QWH44" s="668"/>
      <c r="QWI44" s="669"/>
      <c r="QWJ44" s="670"/>
      <c r="QWK44" s="670"/>
      <c r="QWL44" s="670"/>
      <c r="QWM44" s="671"/>
      <c r="QWN44" s="670"/>
      <c r="QWO44" s="181"/>
      <c r="QWP44" s="668"/>
      <c r="QWQ44" s="669"/>
      <c r="QWR44" s="670"/>
      <c r="QWS44" s="670"/>
      <c r="QWT44" s="670"/>
      <c r="QWU44" s="671"/>
      <c r="QWV44" s="670"/>
      <c r="QWW44" s="181"/>
      <c r="QWX44" s="668"/>
      <c r="QWY44" s="669"/>
      <c r="QWZ44" s="670"/>
      <c r="QXA44" s="670"/>
      <c r="QXB44" s="670"/>
      <c r="QXC44" s="671"/>
      <c r="QXD44" s="670"/>
      <c r="QXE44" s="181"/>
      <c r="QXF44" s="668"/>
      <c r="QXG44" s="669"/>
      <c r="QXH44" s="670"/>
      <c r="QXI44" s="670"/>
      <c r="QXJ44" s="670"/>
      <c r="QXK44" s="671"/>
      <c r="QXL44" s="670"/>
      <c r="QXM44" s="181"/>
      <c r="QXN44" s="668"/>
      <c r="QXO44" s="669"/>
      <c r="QXP44" s="670"/>
      <c r="QXQ44" s="670"/>
      <c r="QXR44" s="670"/>
      <c r="QXS44" s="671"/>
      <c r="QXT44" s="670"/>
      <c r="QXU44" s="181"/>
      <c r="QXV44" s="668"/>
      <c r="QXW44" s="669"/>
      <c r="QXX44" s="670"/>
      <c r="QXY44" s="670"/>
      <c r="QXZ44" s="670"/>
      <c r="QYA44" s="671"/>
      <c r="QYB44" s="670"/>
      <c r="QYC44" s="181"/>
      <c r="QYD44" s="668"/>
      <c r="QYE44" s="669"/>
      <c r="QYF44" s="670"/>
      <c r="QYG44" s="670"/>
      <c r="QYH44" s="670"/>
      <c r="QYI44" s="671"/>
      <c r="QYJ44" s="670"/>
      <c r="QYK44" s="181"/>
      <c r="QYL44" s="668"/>
      <c r="QYM44" s="669"/>
      <c r="QYN44" s="670"/>
      <c r="QYO44" s="670"/>
      <c r="QYP44" s="670"/>
      <c r="QYQ44" s="671"/>
      <c r="QYR44" s="670"/>
      <c r="QYS44" s="181"/>
      <c r="QYT44" s="668"/>
      <c r="QYU44" s="669"/>
      <c r="QYV44" s="670"/>
      <c r="QYW44" s="670"/>
      <c r="QYX44" s="670"/>
      <c r="QYY44" s="671"/>
      <c r="QYZ44" s="670"/>
      <c r="QZA44" s="181"/>
      <c r="QZB44" s="668"/>
      <c r="QZC44" s="669"/>
      <c r="QZD44" s="670"/>
      <c r="QZE44" s="670"/>
      <c r="QZF44" s="670"/>
      <c r="QZG44" s="671"/>
      <c r="QZH44" s="670"/>
      <c r="QZI44" s="181"/>
      <c r="QZJ44" s="668"/>
      <c r="QZK44" s="669"/>
      <c r="QZL44" s="670"/>
      <c r="QZM44" s="670"/>
      <c r="QZN44" s="670"/>
      <c r="QZO44" s="671"/>
      <c r="QZP44" s="670"/>
      <c r="QZQ44" s="181"/>
      <c r="QZR44" s="668"/>
      <c r="QZS44" s="669"/>
      <c r="QZT44" s="670"/>
      <c r="QZU44" s="670"/>
      <c r="QZV44" s="670"/>
      <c r="QZW44" s="671"/>
      <c r="QZX44" s="670"/>
      <c r="QZY44" s="181"/>
      <c r="QZZ44" s="668"/>
      <c r="RAA44" s="669"/>
      <c r="RAB44" s="670"/>
      <c r="RAC44" s="670"/>
      <c r="RAD44" s="670"/>
      <c r="RAE44" s="671"/>
      <c r="RAF44" s="670"/>
      <c r="RAG44" s="181"/>
      <c r="RAH44" s="668"/>
      <c r="RAI44" s="669"/>
      <c r="RAJ44" s="670"/>
      <c r="RAK44" s="670"/>
      <c r="RAL44" s="670"/>
      <c r="RAM44" s="671"/>
      <c r="RAN44" s="670"/>
      <c r="RAO44" s="181"/>
      <c r="RAP44" s="668"/>
      <c r="RAQ44" s="669"/>
      <c r="RAR44" s="670"/>
      <c r="RAS44" s="670"/>
      <c r="RAT44" s="670"/>
      <c r="RAU44" s="671"/>
      <c r="RAV44" s="670"/>
      <c r="RAW44" s="181"/>
      <c r="RAX44" s="668"/>
      <c r="RAY44" s="669"/>
      <c r="RAZ44" s="670"/>
      <c r="RBA44" s="670"/>
      <c r="RBB44" s="670"/>
      <c r="RBC44" s="671"/>
      <c r="RBD44" s="670"/>
      <c r="RBE44" s="181"/>
      <c r="RBF44" s="668"/>
      <c r="RBG44" s="669"/>
      <c r="RBH44" s="670"/>
      <c r="RBI44" s="670"/>
      <c r="RBJ44" s="670"/>
      <c r="RBK44" s="671"/>
      <c r="RBL44" s="670"/>
      <c r="RBM44" s="181"/>
      <c r="RBN44" s="668"/>
      <c r="RBO44" s="669"/>
      <c r="RBP44" s="670"/>
      <c r="RBQ44" s="670"/>
      <c r="RBR44" s="670"/>
      <c r="RBS44" s="671"/>
      <c r="RBT44" s="670"/>
      <c r="RBU44" s="181"/>
      <c r="RBV44" s="668"/>
      <c r="RBW44" s="669"/>
      <c r="RBX44" s="670"/>
      <c r="RBY44" s="670"/>
      <c r="RBZ44" s="670"/>
      <c r="RCA44" s="671"/>
      <c r="RCB44" s="670"/>
      <c r="RCC44" s="181"/>
      <c r="RCD44" s="668"/>
      <c r="RCE44" s="669"/>
      <c r="RCF44" s="670"/>
      <c r="RCG44" s="670"/>
      <c r="RCH44" s="670"/>
      <c r="RCI44" s="671"/>
      <c r="RCJ44" s="670"/>
      <c r="RCK44" s="181"/>
      <c r="RCL44" s="668"/>
      <c r="RCM44" s="669"/>
      <c r="RCN44" s="670"/>
      <c r="RCO44" s="670"/>
      <c r="RCP44" s="670"/>
      <c r="RCQ44" s="671"/>
      <c r="RCR44" s="670"/>
      <c r="RCS44" s="181"/>
      <c r="RCT44" s="668"/>
      <c r="RCU44" s="669"/>
      <c r="RCV44" s="670"/>
      <c r="RCW44" s="670"/>
      <c r="RCX44" s="670"/>
      <c r="RCY44" s="671"/>
      <c r="RCZ44" s="670"/>
      <c r="RDA44" s="181"/>
      <c r="RDB44" s="668"/>
      <c r="RDC44" s="669"/>
      <c r="RDD44" s="670"/>
      <c r="RDE44" s="670"/>
      <c r="RDF44" s="670"/>
      <c r="RDG44" s="671"/>
      <c r="RDH44" s="670"/>
      <c r="RDI44" s="181"/>
      <c r="RDJ44" s="668"/>
      <c r="RDK44" s="669"/>
      <c r="RDL44" s="670"/>
      <c r="RDM44" s="670"/>
      <c r="RDN44" s="670"/>
      <c r="RDO44" s="671"/>
      <c r="RDP44" s="670"/>
      <c r="RDQ44" s="181"/>
      <c r="RDR44" s="668"/>
      <c r="RDS44" s="669"/>
      <c r="RDT44" s="670"/>
      <c r="RDU44" s="670"/>
      <c r="RDV44" s="670"/>
      <c r="RDW44" s="671"/>
      <c r="RDX44" s="670"/>
      <c r="RDY44" s="181"/>
      <c r="RDZ44" s="668"/>
      <c r="REA44" s="669"/>
      <c r="REB44" s="670"/>
      <c r="REC44" s="670"/>
      <c r="RED44" s="670"/>
      <c r="REE44" s="671"/>
      <c r="REF44" s="670"/>
      <c r="REG44" s="181"/>
      <c r="REH44" s="668"/>
      <c r="REI44" s="669"/>
      <c r="REJ44" s="670"/>
      <c r="REK44" s="670"/>
      <c r="REL44" s="670"/>
      <c r="REM44" s="671"/>
      <c r="REN44" s="670"/>
      <c r="REO44" s="181"/>
      <c r="REP44" s="668"/>
      <c r="REQ44" s="669"/>
      <c r="RER44" s="670"/>
      <c r="RES44" s="670"/>
      <c r="RET44" s="670"/>
      <c r="REU44" s="671"/>
      <c r="REV44" s="670"/>
      <c r="REW44" s="181"/>
      <c r="REX44" s="668"/>
      <c r="REY44" s="669"/>
      <c r="REZ44" s="670"/>
      <c r="RFA44" s="670"/>
      <c r="RFB44" s="670"/>
      <c r="RFC44" s="671"/>
      <c r="RFD44" s="670"/>
      <c r="RFE44" s="181"/>
      <c r="RFF44" s="668"/>
      <c r="RFG44" s="669"/>
      <c r="RFH44" s="670"/>
      <c r="RFI44" s="670"/>
      <c r="RFJ44" s="670"/>
      <c r="RFK44" s="671"/>
      <c r="RFL44" s="670"/>
      <c r="RFM44" s="181"/>
      <c r="RFN44" s="668"/>
      <c r="RFO44" s="669"/>
      <c r="RFP44" s="670"/>
      <c r="RFQ44" s="670"/>
      <c r="RFR44" s="670"/>
      <c r="RFS44" s="671"/>
      <c r="RFT44" s="670"/>
      <c r="RFU44" s="181"/>
      <c r="RFV44" s="668"/>
      <c r="RFW44" s="669"/>
      <c r="RFX44" s="670"/>
      <c r="RFY44" s="670"/>
      <c r="RFZ44" s="670"/>
      <c r="RGA44" s="671"/>
      <c r="RGB44" s="670"/>
      <c r="RGC44" s="181"/>
      <c r="RGD44" s="668"/>
      <c r="RGE44" s="669"/>
      <c r="RGF44" s="670"/>
      <c r="RGG44" s="670"/>
      <c r="RGH44" s="670"/>
      <c r="RGI44" s="671"/>
      <c r="RGJ44" s="670"/>
      <c r="RGK44" s="181"/>
      <c r="RGL44" s="668"/>
      <c r="RGM44" s="669"/>
      <c r="RGN44" s="670"/>
      <c r="RGO44" s="670"/>
      <c r="RGP44" s="670"/>
      <c r="RGQ44" s="671"/>
      <c r="RGR44" s="670"/>
      <c r="RGS44" s="181"/>
      <c r="RGT44" s="668"/>
      <c r="RGU44" s="669"/>
      <c r="RGV44" s="670"/>
      <c r="RGW44" s="670"/>
      <c r="RGX44" s="670"/>
      <c r="RGY44" s="671"/>
      <c r="RGZ44" s="670"/>
      <c r="RHA44" s="181"/>
      <c r="RHB44" s="668"/>
      <c r="RHC44" s="669"/>
      <c r="RHD44" s="670"/>
      <c r="RHE44" s="670"/>
      <c r="RHF44" s="670"/>
      <c r="RHG44" s="671"/>
      <c r="RHH44" s="670"/>
      <c r="RHI44" s="181"/>
      <c r="RHJ44" s="668"/>
      <c r="RHK44" s="669"/>
      <c r="RHL44" s="670"/>
      <c r="RHM44" s="670"/>
      <c r="RHN44" s="670"/>
      <c r="RHO44" s="671"/>
      <c r="RHP44" s="670"/>
      <c r="RHQ44" s="181"/>
      <c r="RHR44" s="668"/>
      <c r="RHS44" s="669"/>
      <c r="RHT44" s="670"/>
      <c r="RHU44" s="670"/>
      <c r="RHV44" s="670"/>
      <c r="RHW44" s="671"/>
      <c r="RHX44" s="670"/>
      <c r="RHY44" s="181"/>
      <c r="RHZ44" s="668"/>
      <c r="RIA44" s="669"/>
      <c r="RIB44" s="670"/>
      <c r="RIC44" s="670"/>
      <c r="RID44" s="670"/>
      <c r="RIE44" s="671"/>
      <c r="RIF44" s="670"/>
      <c r="RIG44" s="181"/>
      <c r="RIH44" s="668"/>
      <c r="RII44" s="669"/>
      <c r="RIJ44" s="670"/>
      <c r="RIK44" s="670"/>
      <c r="RIL44" s="670"/>
      <c r="RIM44" s="671"/>
      <c r="RIN44" s="670"/>
      <c r="RIO44" s="181"/>
      <c r="RIP44" s="668"/>
      <c r="RIQ44" s="669"/>
      <c r="RIR44" s="670"/>
      <c r="RIS44" s="670"/>
      <c r="RIT44" s="670"/>
      <c r="RIU44" s="671"/>
      <c r="RIV44" s="670"/>
      <c r="RIW44" s="181"/>
      <c r="RIX44" s="668"/>
      <c r="RIY44" s="669"/>
      <c r="RIZ44" s="670"/>
      <c r="RJA44" s="670"/>
      <c r="RJB44" s="670"/>
      <c r="RJC44" s="671"/>
      <c r="RJD44" s="670"/>
      <c r="RJE44" s="181"/>
      <c r="RJF44" s="668"/>
      <c r="RJG44" s="669"/>
      <c r="RJH44" s="670"/>
      <c r="RJI44" s="670"/>
      <c r="RJJ44" s="670"/>
      <c r="RJK44" s="671"/>
      <c r="RJL44" s="670"/>
      <c r="RJM44" s="181"/>
      <c r="RJN44" s="668"/>
      <c r="RJO44" s="669"/>
      <c r="RJP44" s="670"/>
      <c r="RJQ44" s="670"/>
      <c r="RJR44" s="670"/>
      <c r="RJS44" s="671"/>
      <c r="RJT44" s="670"/>
      <c r="RJU44" s="181"/>
      <c r="RJV44" s="668"/>
      <c r="RJW44" s="669"/>
      <c r="RJX44" s="670"/>
      <c r="RJY44" s="670"/>
      <c r="RJZ44" s="670"/>
      <c r="RKA44" s="671"/>
      <c r="RKB44" s="670"/>
      <c r="RKC44" s="181"/>
      <c r="RKD44" s="668"/>
      <c r="RKE44" s="669"/>
      <c r="RKF44" s="670"/>
      <c r="RKG44" s="670"/>
      <c r="RKH44" s="670"/>
      <c r="RKI44" s="671"/>
      <c r="RKJ44" s="670"/>
      <c r="RKK44" s="181"/>
      <c r="RKL44" s="668"/>
      <c r="RKM44" s="669"/>
      <c r="RKN44" s="670"/>
      <c r="RKO44" s="670"/>
      <c r="RKP44" s="670"/>
      <c r="RKQ44" s="671"/>
      <c r="RKR44" s="670"/>
      <c r="RKS44" s="181"/>
      <c r="RKT44" s="668"/>
      <c r="RKU44" s="669"/>
      <c r="RKV44" s="670"/>
      <c r="RKW44" s="670"/>
      <c r="RKX44" s="670"/>
      <c r="RKY44" s="671"/>
      <c r="RKZ44" s="670"/>
      <c r="RLA44" s="181"/>
      <c r="RLB44" s="668"/>
      <c r="RLC44" s="669"/>
      <c r="RLD44" s="670"/>
      <c r="RLE44" s="670"/>
      <c r="RLF44" s="670"/>
      <c r="RLG44" s="671"/>
      <c r="RLH44" s="670"/>
      <c r="RLI44" s="181"/>
      <c r="RLJ44" s="668"/>
      <c r="RLK44" s="669"/>
      <c r="RLL44" s="670"/>
      <c r="RLM44" s="670"/>
      <c r="RLN44" s="670"/>
      <c r="RLO44" s="671"/>
      <c r="RLP44" s="670"/>
      <c r="RLQ44" s="181"/>
      <c r="RLR44" s="668"/>
      <c r="RLS44" s="669"/>
      <c r="RLT44" s="670"/>
      <c r="RLU44" s="670"/>
      <c r="RLV44" s="670"/>
      <c r="RLW44" s="671"/>
      <c r="RLX44" s="670"/>
      <c r="RLY44" s="181"/>
      <c r="RLZ44" s="668"/>
      <c r="RMA44" s="669"/>
      <c r="RMB44" s="670"/>
      <c r="RMC44" s="670"/>
      <c r="RMD44" s="670"/>
      <c r="RME44" s="671"/>
      <c r="RMF44" s="670"/>
      <c r="RMG44" s="181"/>
      <c r="RMH44" s="668"/>
      <c r="RMI44" s="669"/>
      <c r="RMJ44" s="670"/>
      <c r="RMK44" s="670"/>
      <c r="RML44" s="670"/>
      <c r="RMM44" s="671"/>
      <c r="RMN44" s="670"/>
      <c r="RMO44" s="181"/>
      <c r="RMP44" s="668"/>
      <c r="RMQ44" s="669"/>
      <c r="RMR44" s="670"/>
      <c r="RMS44" s="670"/>
      <c r="RMT44" s="670"/>
      <c r="RMU44" s="671"/>
      <c r="RMV44" s="670"/>
      <c r="RMW44" s="181"/>
      <c r="RMX44" s="668"/>
      <c r="RMY44" s="669"/>
      <c r="RMZ44" s="670"/>
      <c r="RNA44" s="670"/>
      <c r="RNB44" s="670"/>
      <c r="RNC44" s="671"/>
      <c r="RND44" s="670"/>
      <c r="RNE44" s="181"/>
      <c r="RNF44" s="668"/>
      <c r="RNG44" s="669"/>
      <c r="RNH44" s="670"/>
      <c r="RNI44" s="670"/>
      <c r="RNJ44" s="670"/>
      <c r="RNK44" s="671"/>
      <c r="RNL44" s="670"/>
      <c r="RNM44" s="181"/>
      <c r="RNN44" s="668"/>
      <c r="RNO44" s="669"/>
      <c r="RNP44" s="670"/>
      <c r="RNQ44" s="670"/>
      <c r="RNR44" s="670"/>
      <c r="RNS44" s="671"/>
      <c r="RNT44" s="670"/>
      <c r="RNU44" s="181"/>
      <c r="RNV44" s="668"/>
      <c r="RNW44" s="669"/>
      <c r="RNX44" s="670"/>
      <c r="RNY44" s="670"/>
      <c r="RNZ44" s="670"/>
      <c r="ROA44" s="671"/>
      <c r="ROB44" s="670"/>
      <c r="ROC44" s="181"/>
      <c r="ROD44" s="668"/>
      <c r="ROE44" s="669"/>
      <c r="ROF44" s="670"/>
      <c r="ROG44" s="670"/>
      <c r="ROH44" s="670"/>
      <c r="ROI44" s="671"/>
      <c r="ROJ44" s="670"/>
      <c r="ROK44" s="181"/>
      <c r="ROL44" s="668"/>
      <c r="ROM44" s="669"/>
      <c r="RON44" s="670"/>
      <c r="ROO44" s="670"/>
      <c r="ROP44" s="670"/>
      <c r="ROQ44" s="671"/>
      <c r="ROR44" s="670"/>
      <c r="ROS44" s="181"/>
      <c r="ROT44" s="668"/>
      <c r="ROU44" s="669"/>
      <c r="ROV44" s="670"/>
      <c r="ROW44" s="670"/>
      <c r="ROX44" s="670"/>
      <c r="ROY44" s="671"/>
      <c r="ROZ44" s="670"/>
      <c r="RPA44" s="181"/>
      <c r="RPB44" s="668"/>
      <c r="RPC44" s="669"/>
      <c r="RPD44" s="670"/>
      <c r="RPE44" s="670"/>
      <c r="RPF44" s="670"/>
      <c r="RPG44" s="671"/>
      <c r="RPH44" s="670"/>
      <c r="RPI44" s="181"/>
      <c r="RPJ44" s="668"/>
      <c r="RPK44" s="669"/>
      <c r="RPL44" s="670"/>
      <c r="RPM44" s="670"/>
      <c r="RPN44" s="670"/>
      <c r="RPO44" s="671"/>
      <c r="RPP44" s="670"/>
      <c r="RPQ44" s="181"/>
      <c r="RPR44" s="668"/>
      <c r="RPS44" s="669"/>
      <c r="RPT44" s="670"/>
      <c r="RPU44" s="670"/>
      <c r="RPV44" s="670"/>
      <c r="RPW44" s="671"/>
      <c r="RPX44" s="670"/>
      <c r="RPY44" s="181"/>
      <c r="RPZ44" s="668"/>
      <c r="RQA44" s="669"/>
      <c r="RQB44" s="670"/>
      <c r="RQC44" s="670"/>
      <c r="RQD44" s="670"/>
      <c r="RQE44" s="671"/>
      <c r="RQF44" s="670"/>
      <c r="RQG44" s="181"/>
      <c r="RQH44" s="668"/>
      <c r="RQI44" s="669"/>
      <c r="RQJ44" s="670"/>
      <c r="RQK44" s="670"/>
      <c r="RQL44" s="670"/>
      <c r="RQM44" s="671"/>
      <c r="RQN44" s="670"/>
      <c r="RQO44" s="181"/>
      <c r="RQP44" s="668"/>
      <c r="RQQ44" s="669"/>
      <c r="RQR44" s="670"/>
      <c r="RQS44" s="670"/>
      <c r="RQT44" s="670"/>
      <c r="RQU44" s="671"/>
      <c r="RQV44" s="670"/>
      <c r="RQW44" s="181"/>
      <c r="RQX44" s="668"/>
      <c r="RQY44" s="669"/>
      <c r="RQZ44" s="670"/>
      <c r="RRA44" s="670"/>
      <c r="RRB44" s="670"/>
      <c r="RRC44" s="671"/>
      <c r="RRD44" s="670"/>
      <c r="RRE44" s="181"/>
      <c r="RRF44" s="668"/>
      <c r="RRG44" s="669"/>
      <c r="RRH44" s="670"/>
      <c r="RRI44" s="670"/>
      <c r="RRJ44" s="670"/>
      <c r="RRK44" s="671"/>
      <c r="RRL44" s="670"/>
      <c r="RRM44" s="181"/>
      <c r="RRN44" s="668"/>
      <c r="RRO44" s="669"/>
      <c r="RRP44" s="670"/>
      <c r="RRQ44" s="670"/>
      <c r="RRR44" s="670"/>
      <c r="RRS44" s="671"/>
      <c r="RRT44" s="670"/>
      <c r="RRU44" s="181"/>
      <c r="RRV44" s="668"/>
      <c r="RRW44" s="669"/>
      <c r="RRX44" s="670"/>
      <c r="RRY44" s="670"/>
      <c r="RRZ44" s="670"/>
      <c r="RSA44" s="671"/>
      <c r="RSB44" s="670"/>
      <c r="RSC44" s="181"/>
      <c r="RSD44" s="668"/>
      <c r="RSE44" s="669"/>
      <c r="RSF44" s="670"/>
      <c r="RSG44" s="670"/>
      <c r="RSH44" s="670"/>
      <c r="RSI44" s="671"/>
      <c r="RSJ44" s="670"/>
      <c r="RSK44" s="181"/>
      <c r="RSL44" s="668"/>
      <c r="RSM44" s="669"/>
      <c r="RSN44" s="670"/>
      <c r="RSO44" s="670"/>
      <c r="RSP44" s="670"/>
      <c r="RSQ44" s="671"/>
      <c r="RSR44" s="670"/>
      <c r="RSS44" s="181"/>
      <c r="RST44" s="668"/>
      <c r="RSU44" s="669"/>
      <c r="RSV44" s="670"/>
      <c r="RSW44" s="670"/>
      <c r="RSX44" s="670"/>
      <c r="RSY44" s="671"/>
      <c r="RSZ44" s="670"/>
      <c r="RTA44" s="181"/>
      <c r="RTB44" s="668"/>
      <c r="RTC44" s="669"/>
      <c r="RTD44" s="670"/>
      <c r="RTE44" s="670"/>
      <c r="RTF44" s="670"/>
      <c r="RTG44" s="671"/>
      <c r="RTH44" s="670"/>
      <c r="RTI44" s="181"/>
      <c r="RTJ44" s="668"/>
      <c r="RTK44" s="669"/>
      <c r="RTL44" s="670"/>
      <c r="RTM44" s="670"/>
      <c r="RTN44" s="670"/>
      <c r="RTO44" s="671"/>
      <c r="RTP44" s="670"/>
      <c r="RTQ44" s="181"/>
      <c r="RTR44" s="668"/>
      <c r="RTS44" s="669"/>
      <c r="RTT44" s="670"/>
      <c r="RTU44" s="670"/>
      <c r="RTV44" s="670"/>
      <c r="RTW44" s="671"/>
      <c r="RTX44" s="670"/>
      <c r="RTY44" s="181"/>
      <c r="RTZ44" s="668"/>
      <c r="RUA44" s="669"/>
      <c r="RUB44" s="670"/>
      <c r="RUC44" s="670"/>
      <c r="RUD44" s="670"/>
      <c r="RUE44" s="671"/>
      <c r="RUF44" s="670"/>
      <c r="RUG44" s="181"/>
      <c r="RUH44" s="668"/>
      <c r="RUI44" s="669"/>
      <c r="RUJ44" s="670"/>
      <c r="RUK44" s="670"/>
      <c r="RUL44" s="670"/>
      <c r="RUM44" s="671"/>
      <c r="RUN44" s="670"/>
      <c r="RUO44" s="181"/>
      <c r="RUP44" s="668"/>
      <c r="RUQ44" s="669"/>
      <c r="RUR44" s="670"/>
      <c r="RUS44" s="670"/>
      <c r="RUT44" s="670"/>
      <c r="RUU44" s="671"/>
      <c r="RUV44" s="670"/>
      <c r="RUW44" s="181"/>
      <c r="RUX44" s="668"/>
      <c r="RUY44" s="669"/>
      <c r="RUZ44" s="670"/>
      <c r="RVA44" s="670"/>
      <c r="RVB44" s="670"/>
      <c r="RVC44" s="671"/>
      <c r="RVD44" s="670"/>
      <c r="RVE44" s="181"/>
      <c r="RVF44" s="668"/>
      <c r="RVG44" s="669"/>
      <c r="RVH44" s="670"/>
      <c r="RVI44" s="670"/>
      <c r="RVJ44" s="670"/>
      <c r="RVK44" s="671"/>
      <c r="RVL44" s="670"/>
      <c r="RVM44" s="181"/>
      <c r="RVN44" s="668"/>
      <c r="RVO44" s="669"/>
      <c r="RVP44" s="670"/>
      <c r="RVQ44" s="670"/>
      <c r="RVR44" s="670"/>
      <c r="RVS44" s="671"/>
      <c r="RVT44" s="670"/>
      <c r="RVU44" s="181"/>
      <c r="RVV44" s="668"/>
      <c r="RVW44" s="669"/>
      <c r="RVX44" s="670"/>
      <c r="RVY44" s="670"/>
      <c r="RVZ44" s="670"/>
      <c r="RWA44" s="671"/>
      <c r="RWB44" s="670"/>
      <c r="RWC44" s="181"/>
      <c r="RWD44" s="668"/>
      <c r="RWE44" s="669"/>
      <c r="RWF44" s="670"/>
      <c r="RWG44" s="670"/>
      <c r="RWH44" s="670"/>
      <c r="RWI44" s="671"/>
      <c r="RWJ44" s="670"/>
      <c r="RWK44" s="181"/>
      <c r="RWL44" s="668"/>
      <c r="RWM44" s="669"/>
      <c r="RWN44" s="670"/>
      <c r="RWO44" s="670"/>
      <c r="RWP44" s="670"/>
      <c r="RWQ44" s="671"/>
      <c r="RWR44" s="670"/>
      <c r="RWS44" s="181"/>
      <c r="RWT44" s="668"/>
      <c r="RWU44" s="669"/>
      <c r="RWV44" s="670"/>
      <c r="RWW44" s="670"/>
      <c r="RWX44" s="670"/>
      <c r="RWY44" s="671"/>
      <c r="RWZ44" s="670"/>
      <c r="RXA44" s="181"/>
      <c r="RXB44" s="668"/>
      <c r="RXC44" s="669"/>
      <c r="RXD44" s="670"/>
      <c r="RXE44" s="670"/>
      <c r="RXF44" s="670"/>
      <c r="RXG44" s="671"/>
      <c r="RXH44" s="670"/>
      <c r="RXI44" s="181"/>
      <c r="RXJ44" s="668"/>
      <c r="RXK44" s="669"/>
      <c r="RXL44" s="670"/>
      <c r="RXM44" s="670"/>
      <c r="RXN44" s="670"/>
      <c r="RXO44" s="671"/>
      <c r="RXP44" s="670"/>
      <c r="RXQ44" s="181"/>
      <c r="RXR44" s="668"/>
      <c r="RXS44" s="669"/>
      <c r="RXT44" s="670"/>
      <c r="RXU44" s="670"/>
      <c r="RXV44" s="670"/>
      <c r="RXW44" s="671"/>
      <c r="RXX44" s="670"/>
      <c r="RXY44" s="181"/>
      <c r="RXZ44" s="668"/>
      <c r="RYA44" s="669"/>
      <c r="RYB44" s="670"/>
      <c r="RYC44" s="670"/>
      <c r="RYD44" s="670"/>
      <c r="RYE44" s="671"/>
      <c r="RYF44" s="670"/>
      <c r="RYG44" s="181"/>
      <c r="RYH44" s="668"/>
      <c r="RYI44" s="669"/>
      <c r="RYJ44" s="670"/>
      <c r="RYK44" s="670"/>
      <c r="RYL44" s="670"/>
      <c r="RYM44" s="671"/>
      <c r="RYN44" s="670"/>
      <c r="RYO44" s="181"/>
      <c r="RYP44" s="668"/>
      <c r="RYQ44" s="669"/>
      <c r="RYR44" s="670"/>
      <c r="RYS44" s="670"/>
      <c r="RYT44" s="670"/>
      <c r="RYU44" s="671"/>
      <c r="RYV44" s="670"/>
      <c r="RYW44" s="181"/>
      <c r="RYX44" s="668"/>
      <c r="RYY44" s="669"/>
      <c r="RYZ44" s="670"/>
      <c r="RZA44" s="670"/>
      <c r="RZB44" s="670"/>
      <c r="RZC44" s="671"/>
      <c r="RZD44" s="670"/>
      <c r="RZE44" s="181"/>
      <c r="RZF44" s="668"/>
      <c r="RZG44" s="669"/>
      <c r="RZH44" s="670"/>
      <c r="RZI44" s="670"/>
      <c r="RZJ44" s="670"/>
      <c r="RZK44" s="671"/>
      <c r="RZL44" s="670"/>
      <c r="RZM44" s="181"/>
      <c r="RZN44" s="668"/>
      <c r="RZO44" s="669"/>
      <c r="RZP44" s="670"/>
      <c r="RZQ44" s="670"/>
      <c r="RZR44" s="670"/>
      <c r="RZS44" s="671"/>
      <c r="RZT44" s="670"/>
      <c r="RZU44" s="181"/>
      <c r="RZV44" s="668"/>
      <c r="RZW44" s="669"/>
      <c r="RZX44" s="670"/>
      <c r="RZY44" s="670"/>
      <c r="RZZ44" s="670"/>
      <c r="SAA44" s="671"/>
      <c r="SAB44" s="670"/>
      <c r="SAC44" s="181"/>
      <c r="SAD44" s="668"/>
      <c r="SAE44" s="669"/>
      <c r="SAF44" s="670"/>
      <c r="SAG44" s="670"/>
      <c r="SAH44" s="670"/>
      <c r="SAI44" s="671"/>
      <c r="SAJ44" s="670"/>
      <c r="SAK44" s="181"/>
      <c r="SAL44" s="668"/>
      <c r="SAM44" s="669"/>
      <c r="SAN44" s="670"/>
      <c r="SAO44" s="670"/>
      <c r="SAP44" s="670"/>
      <c r="SAQ44" s="671"/>
      <c r="SAR44" s="670"/>
      <c r="SAS44" s="181"/>
      <c r="SAT44" s="668"/>
      <c r="SAU44" s="669"/>
      <c r="SAV44" s="670"/>
      <c r="SAW44" s="670"/>
      <c r="SAX44" s="670"/>
      <c r="SAY44" s="671"/>
      <c r="SAZ44" s="670"/>
      <c r="SBA44" s="181"/>
      <c r="SBB44" s="668"/>
      <c r="SBC44" s="669"/>
      <c r="SBD44" s="670"/>
      <c r="SBE44" s="670"/>
      <c r="SBF44" s="670"/>
      <c r="SBG44" s="671"/>
      <c r="SBH44" s="670"/>
      <c r="SBI44" s="181"/>
      <c r="SBJ44" s="668"/>
      <c r="SBK44" s="669"/>
      <c r="SBL44" s="670"/>
      <c r="SBM44" s="670"/>
      <c r="SBN44" s="670"/>
      <c r="SBO44" s="671"/>
      <c r="SBP44" s="670"/>
      <c r="SBQ44" s="181"/>
      <c r="SBR44" s="668"/>
      <c r="SBS44" s="669"/>
      <c r="SBT44" s="670"/>
      <c r="SBU44" s="670"/>
      <c r="SBV44" s="670"/>
      <c r="SBW44" s="671"/>
      <c r="SBX44" s="670"/>
      <c r="SBY44" s="181"/>
      <c r="SBZ44" s="668"/>
      <c r="SCA44" s="669"/>
      <c r="SCB44" s="670"/>
      <c r="SCC44" s="670"/>
      <c r="SCD44" s="670"/>
      <c r="SCE44" s="671"/>
      <c r="SCF44" s="670"/>
      <c r="SCG44" s="181"/>
      <c r="SCH44" s="668"/>
      <c r="SCI44" s="669"/>
      <c r="SCJ44" s="670"/>
      <c r="SCK44" s="670"/>
      <c r="SCL44" s="670"/>
      <c r="SCM44" s="671"/>
      <c r="SCN44" s="670"/>
      <c r="SCO44" s="181"/>
      <c r="SCP44" s="668"/>
      <c r="SCQ44" s="669"/>
      <c r="SCR44" s="670"/>
      <c r="SCS44" s="670"/>
      <c r="SCT44" s="670"/>
      <c r="SCU44" s="671"/>
      <c r="SCV44" s="670"/>
      <c r="SCW44" s="181"/>
      <c r="SCX44" s="668"/>
      <c r="SCY44" s="669"/>
      <c r="SCZ44" s="670"/>
      <c r="SDA44" s="670"/>
      <c r="SDB44" s="670"/>
      <c r="SDC44" s="671"/>
      <c r="SDD44" s="670"/>
      <c r="SDE44" s="181"/>
      <c r="SDF44" s="668"/>
      <c r="SDG44" s="669"/>
      <c r="SDH44" s="670"/>
      <c r="SDI44" s="670"/>
      <c r="SDJ44" s="670"/>
      <c r="SDK44" s="671"/>
      <c r="SDL44" s="670"/>
      <c r="SDM44" s="181"/>
      <c r="SDN44" s="668"/>
      <c r="SDO44" s="669"/>
      <c r="SDP44" s="670"/>
      <c r="SDQ44" s="670"/>
      <c r="SDR44" s="670"/>
      <c r="SDS44" s="671"/>
      <c r="SDT44" s="670"/>
      <c r="SDU44" s="181"/>
      <c r="SDV44" s="668"/>
      <c r="SDW44" s="669"/>
      <c r="SDX44" s="670"/>
      <c r="SDY44" s="670"/>
      <c r="SDZ44" s="670"/>
      <c r="SEA44" s="671"/>
      <c r="SEB44" s="670"/>
      <c r="SEC44" s="181"/>
      <c r="SED44" s="668"/>
      <c r="SEE44" s="669"/>
      <c r="SEF44" s="670"/>
      <c r="SEG44" s="670"/>
      <c r="SEH44" s="670"/>
      <c r="SEI44" s="671"/>
      <c r="SEJ44" s="670"/>
      <c r="SEK44" s="181"/>
      <c r="SEL44" s="668"/>
      <c r="SEM44" s="669"/>
      <c r="SEN44" s="670"/>
      <c r="SEO44" s="670"/>
      <c r="SEP44" s="670"/>
      <c r="SEQ44" s="671"/>
      <c r="SER44" s="670"/>
      <c r="SES44" s="181"/>
      <c r="SET44" s="668"/>
      <c r="SEU44" s="669"/>
      <c r="SEV44" s="670"/>
      <c r="SEW44" s="670"/>
      <c r="SEX44" s="670"/>
      <c r="SEY44" s="671"/>
      <c r="SEZ44" s="670"/>
      <c r="SFA44" s="181"/>
      <c r="SFB44" s="668"/>
      <c r="SFC44" s="669"/>
      <c r="SFD44" s="670"/>
      <c r="SFE44" s="670"/>
      <c r="SFF44" s="670"/>
      <c r="SFG44" s="671"/>
      <c r="SFH44" s="670"/>
      <c r="SFI44" s="181"/>
      <c r="SFJ44" s="668"/>
      <c r="SFK44" s="669"/>
      <c r="SFL44" s="670"/>
      <c r="SFM44" s="670"/>
      <c r="SFN44" s="670"/>
      <c r="SFO44" s="671"/>
      <c r="SFP44" s="670"/>
      <c r="SFQ44" s="181"/>
      <c r="SFR44" s="668"/>
      <c r="SFS44" s="669"/>
      <c r="SFT44" s="670"/>
      <c r="SFU44" s="670"/>
      <c r="SFV44" s="670"/>
      <c r="SFW44" s="671"/>
      <c r="SFX44" s="670"/>
      <c r="SFY44" s="181"/>
      <c r="SFZ44" s="668"/>
      <c r="SGA44" s="669"/>
      <c r="SGB44" s="670"/>
      <c r="SGC44" s="670"/>
      <c r="SGD44" s="670"/>
      <c r="SGE44" s="671"/>
      <c r="SGF44" s="670"/>
      <c r="SGG44" s="181"/>
      <c r="SGH44" s="668"/>
      <c r="SGI44" s="669"/>
      <c r="SGJ44" s="670"/>
      <c r="SGK44" s="670"/>
      <c r="SGL44" s="670"/>
      <c r="SGM44" s="671"/>
      <c r="SGN44" s="670"/>
      <c r="SGO44" s="181"/>
      <c r="SGP44" s="668"/>
      <c r="SGQ44" s="669"/>
      <c r="SGR44" s="670"/>
      <c r="SGS44" s="670"/>
      <c r="SGT44" s="670"/>
      <c r="SGU44" s="671"/>
      <c r="SGV44" s="670"/>
      <c r="SGW44" s="181"/>
      <c r="SGX44" s="668"/>
      <c r="SGY44" s="669"/>
      <c r="SGZ44" s="670"/>
      <c r="SHA44" s="670"/>
      <c r="SHB44" s="670"/>
      <c r="SHC44" s="671"/>
      <c r="SHD44" s="670"/>
      <c r="SHE44" s="181"/>
      <c r="SHF44" s="668"/>
      <c r="SHG44" s="669"/>
      <c r="SHH44" s="670"/>
      <c r="SHI44" s="670"/>
      <c r="SHJ44" s="670"/>
      <c r="SHK44" s="671"/>
      <c r="SHL44" s="670"/>
      <c r="SHM44" s="181"/>
      <c r="SHN44" s="668"/>
      <c r="SHO44" s="669"/>
      <c r="SHP44" s="670"/>
      <c r="SHQ44" s="670"/>
      <c r="SHR44" s="670"/>
      <c r="SHS44" s="671"/>
      <c r="SHT44" s="670"/>
      <c r="SHU44" s="181"/>
      <c r="SHV44" s="668"/>
      <c r="SHW44" s="669"/>
      <c r="SHX44" s="670"/>
      <c r="SHY44" s="670"/>
      <c r="SHZ44" s="670"/>
      <c r="SIA44" s="671"/>
      <c r="SIB44" s="670"/>
      <c r="SIC44" s="181"/>
      <c r="SID44" s="668"/>
      <c r="SIE44" s="669"/>
      <c r="SIF44" s="670"/>
      <c r="SIG44" s="670"/>
      <c r="SIH44" s="670"/>
      <c r="SII44" s="671"/>
      <c r="SIJ44" s="670"/>
      <c r="SIK44" s="181"/>
      <c r="SIL44" s="668"/>
      <c r="SIM44" s="669"/>
      <c r="SIN44" s="670"/>
      <c r="SIO44" s="670"/>
      <c r="SIP44" s="670"/>
      <c r="SIQ44" s="671"/>
      <c r="SIR44" s="670"/>
      <c r="SIS44" s="181"/>
      <c r="SIT44" s="668"/>
      <c r="SIU44" s="669"/>
      <c r="SIV44" s="670"/>
      <c r="SIW44" s="670"/>
      <c r="SIX44" s="670"/>
      <c r="SIY44" s="671"/>
      <c r="SIZ44" s="670"/>
      <c r="SJA44" s="181"/>
      <c r="SJB44" s="668"/>
      <c r="SJC44" s="669"/>
      <c r="SJD44" s="670"/>
      <c r="SJE44" s="670"/>
      <c r="SJF44" s="670"/>
      <c r="SJG44" s="671"/>
      <c r="SJH44" s="670"/>
      <c r="SJI44" s="181"/>
      <c r="SJJ44" s="668"/>
      <c r="SJK44" s="669"/>
      <c r="SJL44" s="670"/>
      <c r="SJM44" s="670"/>
      <c r="SJN44" s="670"/>
      <c r="SJO44" s="671"/>
      <c r="SJP44" s="670"/>
      <c r="SJQ44" s="181"/>
      <c r="SJR44" s="668"/>
      <c r="SJS44" s="669"/>
      <c r="SJT44" s="670"/>
      <c r="SJU44" s="670"/>
      <c r="SJV44" s="670"/>
      <c r="SJW44" s="671"/>
      <c r="SJX44" s="670"/>
      <c r="SJY44" s="181"/>
      <c r="SJZ44" s="668"/>
      <c r="SKA44" s="669"/>
      <c r="SKB44" s="670"/>
      <c r="SKC44" s="670"/>
      <c r="SKD44" s="670"/>
      <c r="SKE44" s="671"/>
      <c r="SKF44" s="670"/>
      <c r="SKG44" s="181"/>
      <c r="SKH44" s="668"/>
      <c r="SKI44" s="669"/>
      <c r="SKJ44" s="670"/>
      <c r="SKK44" s="670"/>
      <c r="SKL44" s="670"/>
      <c r="SKM44" s="671"/>
      <c r="SKN44" s="670"/>
      <c r="SKO44" s="181"/>
      <c r="SKP44" s="668"/>
      <c r="SKQ44" s="669"/>
      <c r="SKR44" s="670"/>
      <c r="SKS44" s="670"/>
      <c r="SKT44" s="670"/>
      <c r="SKU44" s="671"/>
      <c r="SKV44" s="670"/>
      <c r="SKW44" s="181"/>
      <c r="SKX44" s="668"/>
      <c r="SKY44" s="669"/>
      <c r="SKZ44" s="670"/>
      <c r="SLA44" s="670"/>
      <c r="SLB44" s="670"/>
      <c r="SLC44" s="671"/>
      <c r="SLD44" s="670"/>
      <c r="SLE44" s="181"/>
      <c r="SLF44" s="668"/>
      <c r="SLG44" s="669"/>
      <c r="SLH44" s="670"/>
      <c r="SLI44" s="670"/>
      <c r="SLJ44" s="670"/>
      <c r="SLK44" s="671"/>
      <c r="SLL44" s="670"/>
      <c r="SLM44" s="181"/>
      <c r="SLN44" s="668"/>
      <c r="SLO44" s="669"/>
      <c r="SLP44" s="670"/>
      <c r="SLQ44" s="670"/>
      <c r="SLR44" s="670"/>
      <c r="SLS44" s="671"/>
      <c r="SLT44" s="670"/>
      <c r="SLU44" s="181"/>
      <c r="SLV44" s="668"/>
      <c r="SLW44" s="669"/>
      <c r="SLX44" s="670"/>
      <c r="SLY44" s="670"/>
      <c r="SLZ44" s="670"/>
      <c r="SMA44" s="671"/>
      <c r="SMB44" s="670"/>
      <c r="SMC44" s="181"/>
      <c r="SMD44" s="668"/>
      <c r="SME44" s="669"/>
      <c r="SMF44" s="670"/>
      <c r="SMG44" s="670"/>
      <c r="SMH44" s="670"/>
      <c r="SMI44" s="671"/>
      <c r="SMJ44" s="670"/>
      <c r="SMK44" s="181"/>
      <c r="SML44" s="668"/>
      <c r="SMM44" s="669"/>
      <c r="SMN44" s="670"/>
      <c r="SMO44" s="670"/>
      <c r="SMP44" s="670"/>
      <c r="SMQ44" s="671"/>
      <c r="SMR44" s="670"/>
      <c r="SMS44" s="181"/>
      <c r="SMT44" s="668"/>
      <c r="SMU44" s="669"/>
      <c r="SMV44" s="670"/>
      <c r="SMW44" s="670"/>
      <c r="SMX44" s="670"/>
      <c r="SMY44" s="671"/>
      <c r="SMZ44" s="670"/>
      <c r="SNA44" s="181"/>
      <c r="SNB44" s="668"/>
      <c r="SNC44" s="669"/>
      <c r="SND44" s="670"/>
      <c r="SNE44" s="670"/>
      <c r="SNF44" s="670"/>
      <c r="SNG44" s="671"/>
      <c r="SNH44" s="670"/>
      <c r="SNI44" s="181"/>
      <c r="SNJ44" s="668"/>
      <c r="SNK44" s="669"/>
      <c r="SNL44" s="670"/>
      <c r="SNM44" s="670"/>
      <c r="SNN44" s="670"/>
      <c r="SNO44" s="671"/>
      <c r="SNP44" s="670"/>
      <c r="SNQ44" s="181"/>
      <c r="SNR44" s="668"/>
      <c r="SNS44" s="669"/>
      <c r="SNT44" s="670"/>
      <c r="SNU44" s="670"/>
      <c r="SNV44" s="670"/>
      <c r="SNW44" s="671"/>
      <c r="SNX44" s="670"/>
      <c r="SNY44" s="181"/>
      <c r="SNZ44" s="668"/>
      <c r="SOA44" s="669"/>
      <c r="SOB44" s="670"/>
      <c r="SOC44" s="670"/>
      <c r="SOD44" s="670"/>
      <c r="SOE44" s="671"/>
      <c r="SOF44" s="670"/>
      <c r="SOG44" s="181"/>
      <c r="SOH44" s="668"/>
      <c r="SOI44" s="669"/>
      <c r="SOJ44" s="670"/>
      <c r="SOK44" s="670"/>
      <c r="SOL44" s="670"/>
      <c r="SOM44" s="671"/>
      <c r="SON44" s="670"/>
      <c r="SOO44" s="181"/>
      <c r="SOP44" s="668"/>
      <c r="SOQ44" s="669"/>
      <c r="SOR44" s="670"/>
      <c r="SOS44" s="670"/>
      <c r="SOT44" s="670"/>
      <c r="SOU44" s="671"/>
      <c r="SOV44" s="670"/>
      <c r="SOW44" s="181"/>
      <c r="SOX44" s="668"/>
      <c r="SOY44" s="669"/>
      <c r="SOZ44" s="670"/>
      <c r="SPA44" s="670"/>
      <c r="SPB44" s="670"/>
      <c r="SPC44" s="671"/>
      <c r="SPD44" s="670"/>
      <c r="SPE44" s="181"/>
      <c r="SPF44" s="668"/>
      <c r="SPG44" s="669"/>
      <c r="SPH44" s="670"/>
      <c r="SPI44" s="670"/>
      <c r="SPJ44" s="670"/>
      <c r="SPK44" s="671"/>
      <c r="SPL44" s="670"/>
      <c r="SPM44" s="181"/>
      <c r="SPN44" s="668"/>
      <c r="SPO44" s="669"/>
      <c r="SPP44" s="670"/>
      <c r="SPQ44" s="670"/>
      <c r="SPR44" s="670"/>
      <c r="SPS44" s="671"/>
      <c r="SPT44" s="670"/>
      <c r="SPU44" s="181"/>
      <c r="SPV44" s="668"/>
      <c r="SPW44" s="669"/>
      <c r="SPX44" s="670"/>
      <c r="SPY44" s="670"/>
      <c r="SPZ44" s="670"/>
      <c r="SQA44" s="671"/>
      <c r="SQB44" s="670"/>
      <c r="SQC44" s="181"/>
      <c r="SQD44" s="668"/>
      <c r="SQE44" s="669"/>
      <c r="SQF44" s="670"/>
      <c r="SQG44" s="670"/>
      <c r="SQH44" s="670"/>
      <c r="SQI44" s="671"/>
      <c r="SQJ44" s="670"/>
      <c r="SQK44" s="181"/>
      <c r="SQL44" s="668"/>
      <c r="SQM44" s="669"/>
      <c r="SQN44" s="670"/>
      <c r="SQO44" s="670"/>
      <c r="SQP44" s="670"/>
      <c r="SQQ44" s="671"/>
      <c r="SQR44" s="670"/>
      <c r="SQS44" s="181"/>
      <c r="SQT44" s="668"/>
      <c r="SQU44" s="669"/>
      <c r="SQV44" s="670"/>
      <c r="SQW44" s="670"/>
      <c r="SQX44" s="670"/>
      <c r="SQY44" s="671"/>
      <c r="SQZ44" s="670"/>
      <c r="SRA44" s="181"/>
      <c r="SRB44" s="668"/>
      <c r="SRC44" s="669"/>
      <c r="SRD44" s="670"/>
      <c r="SRE44" s="670"/>
      <c r="SRF44" s="670"/>
      <c r="SRG44" s="671"/>
      <c r="SRH44" s="670"/>
      <c r="SRI44" s="181"/>
      <c r="SRJ44" s="668"/>
      <c r="SRK44" s="669"/>
      <c r="SRL44" s="670"/>
      <c r="SRM44" s="670"/>
      <c r="SRN44" s="670"/>
      <c r="SRO44" s="671"/>
      <c r="SRP44" s="670"/>
      <c r="SRQ44" s="181"/>
      <c r="SRR44" s="668"/>
      <c r="SRS44" s="669"/>
      <c r="SRT44" s="670"/>
      <c r="SRU44" s="670"/>
      <c r="SRV44" s="670"/>
      <c r="SRW44" s="671"/>
      <c r="SRX44" s="670"/>
      <c r="SRY44" s="181"/>
      <c r="SRZ44" s="668"/>
      <c r="SSA44" s="669"/>
      <c r="SSB44" s="670"/>
      <c r="SSC44" s="670"/>
      <c r="SSD44" s="670"/>
      <c r="SSE44" s="671"/>
      <c r="SSF44" s="670"/>
      <c r="SSG44" s="181"/>
      <c r="SSH44" s="668"/>
      <c r="SSI44" s="669"/>
      <c r="SSJ44" s="670"/>
      <c r="SSK44" s="670"/>
      <c r="SSL44" s="670"/>
      <c r="SSM44" s="671"/>
      <c r="SSN44" s="670"/>
      <c r="SSO44" s="181"/>
      <c r="SSP44" s="668"/>
      <c r="SSQ44" s="669"/>
      <c r="SSR44" s="670"/>
      <c r="SSS44" s="670"/>
      <c r="SST44" s="670"/>
      <c r="SSU44" s="671"/>
      <c r="SSV44" s="670"/>
      <c r="SSW44" s="181"/>
      <c r="SSX44" s="668"/>
      <c r="SSY44" s="669"/>
      <c r="SSZ44" s="670"/>
      <c r="STA44" s="670"/>
      <c r="STB44" s="670"/>
      <c r="STC44" s="671"/>
      <c r="STD44" s="670"/>
      <c r="STE44" s="181"/>
      <c r="STF44" s="668"/>
      <c r="STG44" s="669"/>
      <c r="STH44" s="670"/>
      <c r="STI44" s="670"/>
      <c r="STJ44" s="670"/>
      <c r="STK44" s="671"/>
      <c r="STL44" s="670"/>
      <c r="STM44" s="181"/>
      <c r="STN44" s="668"/>
      <c r="STO44" s="669"/>
      <c r="STP44" s="670"/>
      <c r="STQ44" s="670"/>
      <c r="STR44" s="670"/>
      <c r="STS44" s="671"/>
      <c r="STT44" s="670"/>
      <c r="STU44" s="181"/>
      <c r="STV44" s="668"/>
      <c r="STW44" s="669"/>
      <c r="STX44" s="670"/>
      <c r="STY44" s="670"/>
      <c r="STZ44" s="670"/>
      <c r="SUA44" s="671"/>
      <c r="SUB44" s="670"/>
      <c r="SUC44" s="181"/>
      <c r="SUD44" s="668"/>
      <c r="SUE44" s="669"/>
      <c r="SUF44" s="670"/>
      <c r="SUG44" s="670"/>
      <c r="SUH44" s="670"/>
      <c r="SUI44" s="671"/>
      <c r="SUJ44" s="670"/>
      <c r="SUK44" s="181"/>
      <c r="SUL44" s="668"/>
      <c r="SUM44" s="669"/>
      <c r="SUN44" s="670"/>
      <c r="SUO44" s="670"/>
      <c r="SUP44" s="670"/>
      <c r="SUQ44" s="671"/>
      <c r="SUR44" s="670"/>
      <c r="SUS44" s="181"/>
      <c r="SUT44" s="668"/>
      <c r="SUU44" s="669"/>
      <c r="SUV44" s="670"/>
      <c r="SUW44" s="670"/>
      <c r="SUX44" s="670"/>
      <c r="SUY44" s="671"/>
      <c r="SUZ44" s="670"/>
      <c r="SVA44" s="181"/>
      <c r="SVB44" s="668"/>
      <c r="SVC44" s="669"/>
      <c r="SVD44" s="670"/>
      <c r="SVE44" s="670"/>
      <c r="SVF44" s="670"/>
      <c r="SVG44" s="671"/>
      <c r="SVH44" s="670"/>
      <c r="SVI44" s="181"/>
      <c r="SVJ44" s="668"/>
      <c r="SVK44" s="669"/>
      <c r="SVL44" s="670"/>
      <c r="SVM44" s="670"/>
      <c r="SVN44" s="670"/>
      <c r="SVO44" s="671"/>
      <c r="SVP44" s="670"/>
      <c r="SVQ44" s="181"/>
      <c r="SVR44" s="668"/>
      <c r="SVS44" s="669"/>
      <c r="SVT44" s="670"/>
      <c r="SVU44" s="670"/>
      <c r="SVV44" s="670"/>
      <c r="SVW44" s="671"/>
      <c r="SVX44" s="670"/>
      <c r="SVY44" s="181"/>
      <c r="SVZ44" s="668"/>
      <c r="SWA44" s="669"/>
      <c r="SWB44" s="670"/>
      <c r="SWC44" s="670"/>
      <c r="SWD44" s="670"/>
      <c r="SWE44" s="671"/>
      <c r="SWF44" s="670"/>
      <c r="SWG44" s="181"/>
      <c r="SWH44" s="668"/>
      <c r="SWI44" s="669"/>
      <c r="SWJ44" s="670"/>
      <c r="SWK44" s="670"/>
      <c r="SWL44" s="670"/>
      <c r="SWM44" s="671"/>
      <c r="SWN44" s="670"/>
      <c r="SWO44" s="181"/>
      <c r="SWP44" s="668"/>
      <c r="SWQ44" s="669"/>
      <c r="SWR44" s="670"/>
      <c r="SWS44" s="670"/>
      <c r="SWT44" s="670"/>
      <c r="SWU44" s="671"/>
      <c r="SWV44" s="670"/>
      <c r="SWW44" s="181"/>
      <c r="SWX44" s="668"/>
      <c r="SWY44" s="669"/>
      <c r="SWZ44" s="670"/>
      <c r="SXA44" s="670"/>
      <c r="SXB44" s="670"/>
      <c r="SXC44" s="671"/>
      <c r="SXD44" s="670"/>
      <c r="SXE44" s="181"/>
      <c r="SXF44" s="668"/>
      <c r="SXG44" s="669"/>
      <c r="SXH44" s="670"/>
      <c r="SXI44" s="670"/>
      <c r="SXJ44" s="670"/>
      <c r="SXK44" s="671"/>
      <c r="SXL44" s="670"/>
      <c r="SXM44" s="181"/>
      <c r="SXN44" s="668"/>
      <c r="SXO44" s="669"/>
      <c r="SXP44" s="670"/>
      <c r="SXQ44" s="670"/>
      <c r="SXR44" s="670"/>
      <c r="SXS44" s="671"/>
      <c r="SXT44" s="670"/>
      <c r="SXU44" s="181"/>
      <c r="SXV44" s="668"/>
      <c r="SXW44" s="669"/>
      <c r="SXX44" s="670"/>
      <c r="SXY44" s="670"/>
      <c r="SXZ44" s="670"/>
      <c r="SYA44" s="671"/>
      <c r="SYB44" s="670"/>
      <c r="SYC44" s="181"/>
      <c r="SYD44" s="668"/>
      <c r="SYE44" s="669"/>
      <c r="SYF44" s="670"/>
      <c r="SYG44" s="670"/>
      <c r="SYH44" s="670"/>
      <c r="SYI44" s="671"/>
      <c r="SYJ44" s="670"/>
      <c r="SYK44" s="181"/>
      <c r="SYL44" s="668"/>
      <c r="SYM44" s="669"/>
      <c r="SYN44" s="670"/>
      <c r="SYO44" s="670"/>
      <c r="SYP44" s="670"/>
      <c r="SYQ44" s="671"/>
      <c r="SYR44" s="670"/>
      <c r="SYS44" s="181"/>
      <c r="SYT44" s="668"/>
      <c r="SYU44" s="669"/>
      <c r="SYV44" s="670"/>
      <c r="SYW44" s="670"/>
      <c r="SYX44" s="670"/>
      <c r="SYY44" s="671"/>
      <c r="SYZ44" s="670"/>
      <c r="SZA44" s="181"/>
      <c r="SZB44" s="668"/>
      <c r="SZC44" s="669"/>
      <c r="SZD44" s="670"/>
      <c r="SZE44" s="670"/>
      <c r="SZF44" s="670"/>
      <c r="SZG44" s="671"/>
      <c r="SZH44" s="670"/>
      <c r="SZI44" s="181"/>
      <c r="SZJ44" s="668"/>
      <c r="SZK44" s="669"/>
      <c r="SZL44" s="670"/>
      <c r="SZM44" s="670"/>
      <c r="SZN44" s="670"/>
      <c r="SZO44" s="671"/>
      <c r="SZP44" s="670"/>
      <c r="SZQ44" s="181"/>
      <c r="SZR44" s="668"/>
      <c r="SZS44" s="669"/>
      <c r="SZT44" s="670"/>
      <c r="SZU44" s="670"/>
      <c r="SZV44" s="670"/>
      <c r="SZW44" s="671"/>
      <c r="SZX44" s="670"/>
      <c r="SZY44" s="181"/>
      <c r="SZZ44" s="668"/>
      <c r="TAA44" s="669"/>
      <c r="TAB44" s="670"/>
      <c r="TAC44" s="670"/>
      <c r="TAD44" s="670"/>
      <c r="TAE44" s="671"/>
      <c r="TAF44" s="670"/>
      <c r="TAG44" s="181"/>
      <c r="TAH44" s="668"/>
      <c r="TAI44" s="669"/>
      <c r="TAJ44" s="670"/>
      <c r="TAK44" s="670"/>
      <c r="TAL44" s="670"/>
      <c r="TAM44" s="671"/>
      <c r="TAN44" s="670"/>
      <c r="TAO44" s="181"/>
      <c r="TAP44" s="668"/>
      <c r="TAQ44" s="669"/>
      <c r="TAR44" s="670"/>
      <c r="TAS44" s="670"/>
      <c r="TAT44" s="670"/>
      <c r="TAU44" s="671"/>
      <c r="TAV44" s="670"/>
      <c r="TAW44" s="181"/>
      <c r="TAX44" s="668"/>
      <c r="TAY44" s="669"/>
      <c r="TAZ44" s="670"/>
      <c r="TBA44" s="670"/>
      <c r="TBB44" s="670"/>
      <c r="TBC44" s="671"/>
      <c r="TBD44" s="670"/>
      <c r="TBE44" s="181"/>
      <c r="TBF44" s="668"/>
      <c r="TBG44" s="669"/>
      <c r="TBH44" s="670"/>
      <c r="TBI44" s="670"/>
      <c r="TBJ44" s="670"/>
      <c r="TBK44" s="671"/>
      <c r="TBL44" s="670"/>
      <c r="TBM44" s="181"/>
      <c r="TBN44" s="668"/>
      <c r="TBO44" s="669"/>
      <c r="TBP44" s="670"/>
      <c r="TBQ44" s="670"/>
      <c r="TBR44" s="670"/>
      <c r="TBS44" s="671"/>
      <c r="TBT44" s="670"/>
      <c r="TBU44" s="181"/>
      <c r="TBV44" s="668"/>
      <c r="TBW44" s="669"/>
      <c r="TBX44" s="670"/>
      <c r="TBY44" s="670"/>
      <c r="TBZ44" s="670"/>
      <c r="TCA44" s="671"/>
      <c r="TCB44" s="670"/>
      <c r="TCC44" s="181"/>
      <c r="TCD44" s="668"/>
      <c r="TCE44" s="669"/>
      <c r="TCF44" s="670"/>
      <c r="TCG44" s="670"/>
      <c r="TCH44" s="670"/>
      <c r="TCI44" s="671"/>
      <c r="TCJ44" s="670"/>
      <c r="TCK44" s="181"/>
      <c r="TCL44" s="668"/>
      <c r="TCM44" s="669"/>
      <c r="TCN44" s="670"/>
      <c r="TCO44" s="670"/>
      <c r="TCP44" s="670"/>
      <c r="TCQ44" s="671"/>
      <c r="TCR44" s="670"/>
      <c r="TCS44" s="181"/>
      <c r="TCT44" s="668"/>
      <c r="TCU44" s="669"/>
      <c r="TCV44" s="670"/>
      <c r="TCW44" s="670"/>
      <c r="TCX44" s="670"/>
      <c r="TCY44" s="671"/>
      <c r="TCZ44" s="670"/>
      <c r="TDA44" s="181"/>
      <c r="TDB44" s="668"/>
      <c r="TDC44" s="669"/>
      <c r="TDD44" s="670"/>
      <c r="TDE44" s="670"/>
      <c r="TDF44" s="670"/>
      <c r="TDG44" s="671"/>
      <c r="TDH44" s="670"/>
      <c r="TDI44" s="181"/>
      <c r="TDJ44" s="668"/>
      <c r="TDK44" s="669"/>
      <c r="TDL44" s="670"/>
      <c r="TDM44" s="670"/>
      <c r="TDN44" s="670"/>
      <c r="TDO44" s="671"/>
      <c r="TDP44" s="670"/>
      <c r="TDQ44" s="181"/>
      <c r="TDR44" s="668"/>
      <c r="TDS44" s="669"/>
      <c r="TDT44" s="670"/>
      <c r="TDU44" s="670"/>
      <c r="TDV44" s="670"/>
      <c r="TDW44" s="671"/>
      <c r="TDX44" s="670"/>
      <c r="TDY44" s="181"/>
      <c r="TDZ44" s="668"/>
      <c r="TEA44" s="669"/>
      <c r="TEB44" s="670"/>
      <c r="TEC44" s="670"/>
      <c r="TED44" s="670"/>
      <c r="TEE44" s="671"/>
      <c r="TEF44" s="670"/>
      <c r="TEG44" s="181"/>
      <c r="TEH44" s="668"/>
      <c r="TEI44" s="669"/>
      <c r="TEJ44" s="670"/>
      <c r="TEK44" s="670"/>
      <c r="TEL44" s="670"/>
      <c r="TEM44" s="671"/>
      <c r="TEN44" s="670"/>
      <c r="TEO44" s="181"/>
      <c r="TEP44" s="668"/>
      <c r="TEQ44" s="669"/>
      <c r="TER44" s="670"/>
      <c r="TES44" s="670"/>
      <c r="TET44" s="670"/>
      <c r="TEU44" s="671"/>
      <c r="TEV44" s="670"/>
      <c r="TEW44" s="181"/>
      <c r="TEX44" s="668"/>
      <c r="TEY44" s="669"/>
      <c r="TEZ44" s="670"/>
      <c r="TFA44" s="670"/>
      <c r="TFB44" s="670"/>
      <c r="TFC44" s="671"/>
      <c r="TFD44" s="670"/>
      <c r="TFE44" s="181"/>
      <c r="TFF44" s="668"/>
      <c r="TFG44" s="669"/>
      <c r="TFH44" s="670"/>
      <c r="TFI44" s="670"/>
      <c r="TFJ44" s="670"/>
      <c r="TFK44" s="671"/>
      <c r="TFL44" s="670"/>
      <c r="TFM44" s="181"/>
      <c r="TFN44" s="668"/>
      <c r="TFO44" s="669"/>
      <c r="TFP44" s="670"/>
      <c r="TFQ44" s="670"/>
      <c r="TFR44" s="670"/>
      <c r="TFS44" s="671"/>
      <c r="TFT44" s="670"/>
      <c r="TFU44" s="181"/>
      <c r="TFV44" s="668"/>
      <c r="TFW44" s="669"/>
      <c r="TFX44" s="670"/>
      <c r="TFY44" s="670"/>
      <c r="TFZ44" s="670"/>
      <c r="TGA44" s="671"/>
      <c r="TGB44" s="670"/>
      <c r="TGC44" s="181"/>
      <c r="TGD44" s="668"/>
      <c r="TGE44" s="669"/>
      <c r="TGF44" s="670"/>
      <c r="TGG44" s="670"/>
      <c r="TGH44" s="670"/>
      <c r="TGI44" s="671"/>
      <c r="TGJ44" s="670"/>
      <c r="TGK44" s="181"/>
      <c r="TGL44" s="668"/>
      <c r="TGM44" s="669"/>
      <c r="TGN44" s="670"/>
      <c r="TGO44" s="670"/>
      <c r="TGP44" s="670"/>
      <c r="TGQ44" s="671"/>
      <c r="TGR44" s="670"/>
      <c r="TGS44" s="181"/>
      <c r="TGT44" s="668"/>
      <c r="TGU44" s="669"/>
      <c r="TGV44" s="670"/>
      <c r="TGW44" s="670"/>
      <c r="TGX44" s="670"/>
      <c r="TGY44" s="671"/>
      <c r="TGZ44" s="670"/>
      <c r="THA44" s="181"/>
      <c r="THB44" s="668"/>
      <c r="THC44" s="669"/>
      <c r="THD44" s="670"/>
      <c r="THE44" s="670"/>
      <c r="THF44" s="670"/>
      <c r="THG44" s="671"/>
      <c r="THH44" s="670"/>
      <c r="THI44" s="181"/>
      <c r="THJ44" s="668"/>
      <c r="THK44" s="669"/>
      <c r="THL44" s="670"/>
      <c r="THM44" s="670"/>
      <c r="THN44" s="670"/>
      <c r="THO44" s="671"/>
      <c r="THP44" s="670"/>
      <c r="THQ44" s="181"/>
      <c r="THR44" s="668"/>
      <c r="THS44" s="669"/>
      <c r="THT44" s="670"/>
      <c r="THU44" s="670"/>
      <c r="THV44" s="670"/>
      <c r="THW44" s="671"/>
      <c r="THX44" s="670"/>
      <c r="THY44" s="181"/>
      <c r="THZ44" s="668"/>
      <c r="TIA44" s="669"/>
      <c r="TIB44" s="670"/>
      <c r="TIC44" s="670"/>
      <c r="TID44" s="670"/>
      <c r="TIE44" s="671"/>
      <c r="TIF44" s="670"/>
      <c r="TIG44" s="181"/>
      <c r="TIH44" s="668"/>
      <c r="TII44" s="669"/>
      <c r="TIJ44" s="670"/>
      <c r="TIK44" s="670"/>
      <c r="TIL44" s="670"/>
      <c r="TIM44" s="671"/>
      <c r="TIN44" s="670"/>
      <c r="TIO44" s="181"/>
      <c r="TIP44" s="668"/>
      <c r="TIQ44" s="669"/>
      <c r="TIR44" s="670"/>
      <c r="TIS44" s="670"/>
      <c r="TIT44" s="670"/>
      <c r="TIU44" s="671"/>
      <c r="TIV44" s="670"/>
      <c r="TIW44" s="181"/>
      <c r="TIX44" s="668"/>
      <c r="TIY44" s="669"/>
      <c r="TIZ44" s="670"/>
      <c r="TJA44" s="670"/>
      <c r="TJB44" s="670"/>
      <c r="TJC44" s="671"/>
      <c r="TJD44" s="670"/>
      <c r="TJE44" s="181"/>
      <c r="TJF44" s="668"/>
      <c r="TJG44" s="669"/>
      <c r="TJH44" s="670"/>
      <c r="TJI44" s="670"/>
      <c r="TJJ44" s="670"/>
      <c r="TJK44" s="671"/>
      <c r="TJL44" s="670"/>
      <c r="TJM44" s="181"/>
      <c r="TJN44" s="668"/>
      <c r="TJO44" s="669"/>
      <c r="TJP44" s="670"/>
      <c r="TJQ44" s="670"/>
      <c r="TJR44" s="670"/>
      <c r="TJS44" s="671"/>
      <c r="TJT44" s="670"/>
      <c r="TJU44" s="181"/>
      <c r="TJV44" s="668"/>
      <c r="TJW44" s="669"/>
      <c r="TJX44" s="670"/>
      <c r="TJY44" s="670"/>
      <c r="TJZ44" s="670"/>
      <c r="TKA44" s="671"/>
      <c r="TKB44" s="670"/>
      <c r="TKC44" s="181"/>
      <c r="TKD44" s="668"/>
      <c r="TKE44" s="669"/>
      <c r="TKF44" s="670"/>
      <c r="TKG44" s="670"/>
      <c r="TKH44" s="670"/>
      <c r="TKI44" s="671"/>
      <c r="TKJ44" s="670"/>
      <c r="TKK44" s="181"/>
      <c r="TKL44" s="668"/>
      <c r="TKM44" s="669"/>
      <c r="TKN44" s="670"/>
      <c r="TKO44" s="670"/>
      <c r="TKP44" s="670"/>
      <c r="TKQ44" s="671"/>
      <c r="TKR44" s="670"/>
      <c r="TKS44" s="181"/>
      <c r="TKT44" s="668"/>
      <c r="TKU44" s="669"/>
      <c r="TKV44" s="670"/>
      <c r="TKW44" s="670"/>
      <c r="TKX44" s="670"/>
      <c r="TKY44" s="671"/>
      <c r="TKZ44" s="670"/>
      <c r="TLA44" s="181"/>
      <c r="TLB44" s="668"/>
      <c r="TLC44" s="669"/>
      <c r="TLD44" s="670"/>
      <c r="TLE44" s="670"/>
      <c r="TLF44" s="670"/>
      <c r="TLG44" s="671"/>
      <c r="TLH44" s="670"/>
      <c r="TLI44" s="181"/>
      <c r="TLJ44" s="668"/>
      <c r="TLK44" s="669"/>
      <c r="TLL44" s="670"/>
      <c r="TLM44" s="670"/>
      <c r="TLN44" s="670"/>
      <c r="TLO44" s="671"/>
      <c r="TLP44" s="670"/>
      <c r="TLQ44" s="181"/>
      <c r="TLR44" s="668"/>
      <c r="TLS44" s="669"/>
      <c r="TLT44" s="670"/>
      <c r="TLU44" s="670"/>
      <c r="TLV44" s="670"/>
      <c r="TLW44" s="671"/>
      <c r="TLX44" s="670"/>
      <c r="TLY44" s="181"/>
      <c r="TLZ44" s="668"/>
      <c r="TMA44" s="669"/>
      <c r="TMB44" s="670"/>
      <c r="TMC44" s="670"/>
      <c r="TMD44" s="670"/>
      <c r="TME44" s="671"/>
      <c r="TMF44" s="670"/>
      <c r="TMG44" s="181"/>
      <c r="TMH44" s="668"/>
      <c r="TMI44" s="669"/>
      <c r="TMJ44" s="670"/>
      <c r="TMK44" s="670"/>
      <c r="TML44" s="670"/>
      <c r="TMM44" s="671"/>
      <c r="TMN44" s="670"/>
      <c r="TMO44" s="181"/>
      <c r="TMP44" s="668"/>
      <c r="TMQ44" s="669"/>
      <c r="TMR44" s="670"/>
      <c r="TMS44" s="670"/>
      <c r="TMT44" s="670"/>
      <c r="TMU44" s="671"/>
      <c r="TMV44" s="670"/>
      <c r="TMW44" s="181"/>
      <c r="TMX44" s="668"/>
      <c r="TMY44" s="669"/>
      <c r="TMZ44" s="670"/>
      <c r="TNA44" s="670"/>
      <c r="TNB44" s="670"/>
      <c r="TNC44" s="671"/>
      <c r="TND44" s="670"/>
      <c r="TNE44" s="181"/>
      <c r="TNF44" s="668"/>
      <c r="TNG44" s="669"/>
      <c r="TNH44" s="670"/>
      <c r="TNI44" s="670"/>
      <c r="TNJ44" s="670"/>
      <c r="TNK44" s="671"/>
      <c r="TNL44" s="670"/>
      <c r="TNM44" s="181"/>
      <c r="TNN44" s="668"/>
      <c r="TNO44" s="669"/>
      <c r="TNP44" s="670"/>
      <c r="TNQ44" s="670"/>
      <c r="TNR44" s="670"/>
      <c r="TNS44" s="671"/>
      <c r="TNT44" s="670"/>
      <c r="TNU44" s="181"/>
      <c r="TNV44" s="668"/>
      <c r="TNW44" s="669"/>
      <c r="TNX44" s="670"/>
      <c r="TNY44" s="670"/>
      <c r="TNZ44" s="670"/>
      <c r="TOA44" s="671"/>
      <c r="TOB44" s="670"/>
      <c r="TOC44" s="181"/>
      <c r="TOD44" s="668"/>
      <c r="TOE44" s="669"/>
      <c r="TOF44" s="670"/>
      <c r="TOG44" s="670"/>
      <c r="TOH44" s="670"/>
      <c r="TOI44" s="671"/>
      <c r="TOJ44" s="670"/>
      <c r="TOK44" s="181"/>
      <c r="TOL44" s="668"/>
      <c r="TOM44" s="669"/>
      <c r="TON44" s="670"/>
      <c r="TOO44" s="670"/>
      <c r="TOP44" s="670"/>
      <c r="TOQ44" s="671"/>
      <c r="TOR44" s="670"/>
      <c r="TOS44" s="181"/>
      <c r="TOT44" s="668"/>
      <c r="TOU44" s="669"/>
      <c r="TOV44" s="670"/>
      <c r="TOW44" s="670"/>
      <c r="TOX44" s="670"/>
      <c r="TOY44" s="671"/>
      <c r="TOZ44" s="670"/>
      <c r="TPA44" s="181"/>
      <c r="TPB44" s="668"/>
      <c r="TPC44" s="669"/>
      <c r="TPD44" s="670"/>
      <c r="TPE44" s="670"/>
      <c r="TPF44" s="670"/>
      <c r="TPG44" s="671"/>
      <c r="TPH44" s="670"/>
      <c r="TPI44" s="181"/>
      <c r="TPJ44" s="668"/>
      <c r="TPK44" s="669"/>
      <c r="TPL44" s="670"/>
      <c r="TPM44" s="670"/>
      <c r="TPN44" s="670"/>
      <c r="TPO44" s="671"/>
      <c r="TPP44" s="670"/>
      <c r="TPQ44" s="181"/>
      <c r="TPR44" s="668"/>
      <c r="TPS44" s="669"/>
      <c r="TPT44" s="670"/>
      <c r="TPU44" s="670"/>
      <c r="TPV44" s="670"/>
      <c r="TPW44" s="671"/>
      <c r="TPX44" s="670"/>
      <c r="TPY44" s="181"/>
      <c r="TPZ44" s="668"/>
      <c r="TQA44" s="669"/>
      <c r="TQB44" s="670"/>
      <c r="TQC44" s="670"/>
      <c r="TQD44" s="670"/>
      <c r="TQE44" s="671"/>
      <c r="TQF44" s="670"/>
      <c r="TQG44" s="181"/>
      <c r="TQH44" s="668"/>
      <c r="TQI44" s="669"/>
      <c r="TQJ44" s="670"/>
      <c r="TQK44" s="670"/>
      <c r="TQL44" s="670"/>
      <c r="TQM44" s="671"/>
      <c r="TQN44" s="670"/>
      <c r="TQO44" s="181"/>
      <c r="TQP44" s="668"/>
      <c r="TQQ44" s="669"/>
      <c r="TQR44" s="670"/>
      <c r="TQS44" s="670"/>
      <c r="TQT44" s="670"/>
      <c r="TQU44" s="671"/>
      <c r="TQV44" s="670"/>
      <c r="TQW44" s="181"/>
      <c r="TQX44" s="668"/>
      <c r="TQY44" s="669"/>
      <c r="TQZ44" s="670"/>
      <c r="TRA44" s="670"/>
      <c r="TRB44" s="670"/>
      <c r="TRC44" s="671"/>
      <c r="TRD44" s="670"/>
      <c r="TRE44" s="181"/>
      <c r="TRF44" s="668"/>
      <c r="TRG44" s="669"/>
      <c r="TRH44" s="670"/>
      <c r="TRI44" s="670"/>
      <c r="TRJ44" s="670"/>
      <c r="TRK44" s="671"/>
      <c r="TRL44" s="670"/>
      <c r="TRM44" s="181"/>
      <c r="TRN44" s="668"/>
      <c r="TRO44" s="669"/>
      <c r="TRP44" s="670"/>
      <c r="TRQ44" s="670"/>
      <c r="TRR44" s="670"/>
      <c r="TRS44" s="671"/>
      <c r="TRT44" s="670"/>
      <c r="TRU44" s="181"/>
      <c r="TRV44" s="668"/>
      <c r="TRW44" s="669"/>
      <c r="TRX44" s="670"/>
      <c r="TRY44" s="670"/>
      <c r="TRZ44" s="670"/>
      <c r="TSA44" s="671"/>
      <c r="TSB44" s="670"/>
      <c r="TSC44" s="181"/>
      <c r="TSD44" s="668"/>
      <c r="TSE44" s="669"/>
      <c r="TSF44" s="670"/>
      <c r="TSG44" s="670"/>
      <c r="TSH44" s="670"/>
      <c r="TSI44" s="671"/>
      <c r="TSJ44" s="670"/>
      <c r="TSK44" s="181"/>
      <c r="TSL44" s="668"/>
      <c r="TSM44" s="669"/>
      <c r="TSN44" s="670"/>
      <c r="TSO44" s="670"/>
      <c r="TSP44" s="670"/>
      <c r="TSQ44" s="671"/>
      <c r="TSR44" s="670"/>
      <c r="TSS44" s="181"/>
      <c r="TST44" s="668"/>
      <c r="TSU44" s="669"/>
      <c r="TSV44" s="670"/>
      <c r="TSW44" s="670"/>
      <c r="TSX44" s="670"/>
      <c r="TSY44" s="671"/>
      <c r="TSZ44" s="670"/>
      <c r="TTA44" s="181"/>
      <c r="TTB44" s="668"/>
      <c r="TTC44" s="669"/>
      <c r="TTD44" s="670"/>
      <c r="TTE44" s="670"/>
      <c r="TTF44" s="670"/>
      <c r="TTG44" s="671"/>
      <c r="TTH44" s="670"/>
      <c r="TTI44" s="181"/>
      <c r="TTJ44" s="668"/>
      <c r="TTK44" s="669"/>
      <c r="TTL44" s="670"/>
      <c r="TTM44" s="670"/>
      <c r="TTN44" s="670"/>
      <c r="TTO44" s="671"/>
      <c r="TTP44" s="670"/>
      <c r="TTQ44" s="181"/>
      <c r="TTR44" s="668"/>
      <c r="TTS44" s="669"/>
      <c r="TTT44" s="670"/>
      <c r="TTU44" s="670"/>
      <c r="TTV44" s="670"/>
      <c r="TTW44" s="671"/>
      <c r="TTX44" s="670"/>
      <c r="TTY44" s="181"/>
      <c r="TTZ44" s="668"/>
      <c r="TUA44" s="669"/>
      <c r="TUB44" s="670"/>
      <c r="TUC44" s="670"/>
      <c r="TUD44" s="670"/>
      <c r="TUE44" s="671"/>
      <c r="TUF44" s="670"/>
      <c r="TUG44" s="181"/>
      <c r="TUH44" s="668"/>
      <c r="TUI44" s="669"/>
      <c r="TUJ44" s="670"/>
      <c r="TUK44" s="670"/>
      <c r="TUL44" s="670"/>
      <c r="TUM44" s="671"/>
      <c r="TUN44" s="670"/>
      <c r="TUO44" s="181"/>
      <c r="TUP44" s="668"/>
      <c r="TUQ44" s="669"/>
      <c r="TUR44" s="670"/>
      <c r="TUS44" s="670"/>
      <c r="TUT44" s="670"/>
      <c r="TUU44" s="671"/>
      <c r="TUV44" s="670"/>
      <c r="TUW44" s="181"/>
      <c r="TUX44" s="668"/>
      <c r="TUY44" s="669"/>
      <c r="TUZ44" s="670"/>
      <c r="TVA44" s="670"/>
      <c r="TVB44" s="670"/>
      <c r="TVC44" s="671"/>
      <c r="TVD44" s="670"/>
      <c r="TVE44" s="181"/>
      <c r="TVF44" s="668"/>
      <c r="TVG44" s="669"/>
      <c r="TVH44" s="670"/>
      <c r="TVI44" s="670"/>
      <c r="TVJ44" s="670"/>
      <c r="TVK44" s="671"/>
      <c r="TVL44" s="670"/>
      <c r="TVM44" s="181"/>
      <c r="TVN44" s="668"/>
      <c r="TVO44" s="669"/>
      <c r="TVP44" s="670"/>
      <c r="TVQ44" s="670"/>
      <c r="TVR44" s="670"/>
      <c r="TVS44" s="671"/>
      <c r="TVT44" s="670"/>
      <c r="TVU44" s="181"/>
      <c r="TVV44" s="668"/>
      <c r="TVW44" s="669"/>
      <c r="TVX44" s="670"/>
      <c r="TVY44" s="670"/>
      <c r="TVZ44" s="670"/>
      <c r="TWA44" s="671"/>
      <c r="TWB44" s="670"/>
      <c r="TWC44" s="181"/>
      <c r="TWD44" s="668"/>
      <c r="TWE44" s="669"/>
      <c r="TWF44" s="670"/>
      <c r="TWG44" s="670"/>
      <c r="TWH44" s="670"/>
      <c r="TWI44" s="671"/>
      <c r="TWJ44" s="670"/>
      <c r="TWK44" s="181"/>
      <c r="TWL44" s="668"/>
      <c r="TWM44" s="669"/>
      <c r="TWN44" s="670"/>
      <c r="TWO44" s="670"/>
      <c r="TWP44" s="670"/>
      <c r="TWQ44" s="671"/>
      <c r="TWR44" s="670"/>
      <c r="TWS44" s="181"/>
      <c r="TWT44" s="668"/>
      <c r="TWU44" s="669"/>
      <c r="TWV44" s="670"/>
      <c r="TWW44" s="670"/>
      <c r="TWX44" s="670"/>
      <c r="TWY44" s="671"/>
      <c r="TWZ44" s="670"/>
      <c r="TXA44" s="181"/>
      <c r="TXB44" s="668"/>
      <c r="TXC44" s="669"/>
      <c r="TXD44" s="670"/>
      <c r="TXE44" s="670"/>
      <c r="TXF44" s="670"/>
      <c r="TXG44" s="671"/>
      <c r="TXH44" s="670"/>
      <c r="TXI44" s="181"/>
      <c r="TXJ44" s="668"/>
      <c r="TXK44" s="669"/>
      <c r="TXL44" s="670"/>
      <c r="TXM44" s="670"/>
      <c r="TXN44" s="670"/>
      <c r="TXO44" s="671"/>
      <c r="TXP44" s="670"/>
      <c r="TXQ44" s="181"/>
      <c r="TXR44" s="668"/>
      <c r="TXS44" s="669"/>
      <c r="TXT44" s="670"/>
      <c r="TXU44" s="670"/>
      <c r="TXV44" s="670"/>
      <c r="TXW44" s="671"/>
      <c r="TXX44" s="670"/>
      <c r="TXY44" s="181"/>
      <c r="TXZ44" s="668"/>
      <c r="TYA44" s="669"/>
      <c r="TYB44" s="670"/>
      <c r="TYC44" s="670"/>
      <c r="TYD44" s="670"/>
      <c r="TYE44" s="671"/>
      <c r="TYF44" s="670"/>
      <c r="TYG44" s="181"/>
      <c r="TYH44" s="668"/>
      <c r="TYI44" s="669"/>
      <c r="TYJ44" s="670"/>
      <c r="TYK44" s="670"/>
      <c r="TYL44" s="670"/>
      <c r="TYM44" s="671"/>
      <c r="TYN44" s="670"/>
      <c r="TYO44" s="181"/>
      <c r="TYP44" s="668"/>
      <c r="TYQ44" s="669"/>
      <c r="TYR44" s="670"/>
      <c r="TYS44" s="670"/>
      <c r="TYT44" s="670"/>
      <c r="TYU44" s="671"/>
      <c r="TYV44" s="670"/>
      <c r="TYW44" s="181"/>
      <c r="TYX44" s="668"/>
      <c r="TYY44" s="669"/>
      <c r="TYZ44" s="670"/>
      <c r="TZA44" s="670"/>
      <c r="TZB44" s="670"/>
      <c r="TZC44" s="671"/>
      <c r="TZD44" s="670"/>
      <c r="TZE44" s="181"/>
      <c r="TZF44" s="668"/>
      <c r="TZG44" s="669"/>
      <c r="TZH44" s="670"/>
      <c r="TZI44" s="670"/>
      <c r="TZJ44" s="670"/>
      <c r="TZK44" s="671"/>
      <c r="TZL44" s="670"/>
      <c r="TZM44" s="181"/>
      <c r="TZN44" s="668"/>
      <c r="TZO44" s="669"/>
      <c r="TZP44" s="670"/>
      <c r="TZQ44" s="670"/>
      <c r="TZR44" s="670"/>
      <c r="TZS44" s="671"/>
      <c r="TZT44" s="670"/>
      <c r="TZU44" s="181"/>
      <c r="TZV44" s="668"/>
      <c r="TZW44" s="669"/>
      <c r="TZX44" s="670"/>
      <c r="TZY44" s="670"/>
      <c r="TZZ44" s="670"/>
      <c r="UAA44" s="671"/>
      <c r="UAB44" s="670"/>
      <c r="UAC44" s="181"/>
      <c r="UAD44" s="668"/>
      <c r="UAE44" s="669"/>
      <c r="UAF44" s="670"/>
      <c r="UAG44" s="670"/>
      <c r="UAH44" s="670"/>
      <c r="UAI44" s="671"/>
      <c r="UAJ44" s="670"/>
      <c r="UAK44" s="181"/>
      <c r="UAL44" s="668"/>
      <c r="UAM44" s="669"/>
      <c r="UAN44" s="670"/>
      <c r="UAO44" s="670"/>
      <c r="UAP44" s="670"/>
      <c r="UAQ44" s="671"/>
      <c r="UAR44" s="670"/>
      <c r="UAS44" s="181"/>
      <c r="UAT44" s="668"/>
      <c r="UAU44" s="669"/>
      <c r="UAV44" s="670"/>
      <c r="UAW44" s="670"/>
      <c r="UAX44" s="670"/>
      <c r="UAY44" s="671"/>
      <c r="UAZ44" s="670"/>
      <c r="UBA44" s="181"/>
      <c r="UBB44" s="668"/>
      <c r="UBC44" s="669"/>
      <c r="UBD44" s="670"/>
      <c r="UBE44" s="670"/>
      <c r="UBF44" s="670"/>
      <c r="UBG44" s="671"/>
      <c r="UBH44" s="670"/>
      <c r="UBI44" s="181"/>
      <c r="UBJ44" s="668"/>
      <c r="UBK44" s="669"/>
      <c r="UBL44" s="670"/>
      <c r="UBM44" s="670"/>
      <c r="UBN44" s="670"/>
      <c r="UBO44" s="671"/>
      <c r="UBP44" s="670"/>
      <c r="UBQ44" s="181"/>
      <c r="UBR44" s="668"/>
      <c r="UBS44" s="669"/>
      <c r="UBT44" s="670"/>
      <c r="UBU44" s="670"/>
      <c r="UBV44" s="670"/>
      <c r="UBW44" s="671"/>
      <c r="UBX44" s="670"/>
      <c r="UBY44" s="181"/>
      <c r="UBZ44" s="668"/>
      <c r="UCA44" s="669"/>
      <c r="UCB44" s="670"/>
      <c r="UCC44" s="670"/>
      <c r="UCD44" s="670"/>
      <c r="UCE44" s="671"/>
      <c r="UCF44" s="670"/>
      <c r="UCG44" s="181"/>
      <c r="UCH44" s="668"/>
      <c r="UCI44" s="669"/>
      <c r="UCJ44" s="670"/>
      <c r="UCK44" s="670"/>
      <c r="UCL44" s="670"/>
      <c r="UCM44" s="671"/>
      <c r="UCN44" s="670"/>
      <c r="UCO44" s="181"/>
      <c r="UCP44" s="668"/>
      <c r="UCQ44" s="669"/>
      <c r="UCR44" s="670"/>
      <c r="UCS44" s="670"/>
      <c r="UCT44" s="670"/>
      <c r="UCU44" s="671"/>
      <c r="UCV44" s="670"/>
      <c r="UCW44" s="181"/>
      <c r="UCX44" s="668"/>
      <c r="UCY44" s="669"/>
      <c r="UCZ44" s="670"/>
      <c r="UDA44" s="670"/>
      <c r="UDB44" s="670"/>
      <c r="UDC44" s="671"/>
      <c r="UDD44" s="670"/>
      <c r="UDE44" s="181"/>
      <c r="UDF44" s="668"/>
      <c r="UDG44" s="669"/>
      <c r="UDH44" s="670"/>
      <c r="UDI44" s="670"/>
      <c r="UDJ44" s="670"/>
      <c r="UDK44" s="671"/>
      <c r="UDL44" s="670"/>
      <c r="UDM44" s="181"/>
      <c r="UDN44" s="668"/>
      <c r="UDO44" s="669"/>
      <c r="UDP44" s="670"/>
      <c r="UDQ44" s="670"/>
      <c r="UDR44" s="670"/>
      <c r="UDS44" s="671"/>
      <c r="UDT44" s="670"/>
      <c r="UDU44" s="181"/>
      <c r="UDV44" s="668"/>
      <c r="UDW44" s="669"/>
      <c r="UDX44" s="670"/>
      <c r="UDY44" s="670"/>
      <c r="UDZ44" s="670"/>
      <c r="UEA44" s="671"/>
      <c r="UEB44" s="670"/>
      <c r="UEC44" s="181"/>
      <c r="UED44" s="668"/>
      <c r="UEE44" s="669"/>
      <c r="UEF44" s="670"/>
      <c r="UEG44" s="670"/>
      <c r="UEH44" s="670"/>
      <c r="UEI44" s="671"/>
      <c r="UEJ44" s="670"/>
      <c r="UEK44" s="181"/>
      <c r="UEL44" s="668"/>
      <c r="UEM44" s="669"/>
      <c r="UEN44" s="670"/>
      <c r="UEO44" s="670"/>
      <c r="UEP44" s="670"/>
      <c r="UEQ44" s="671"/>
      <c r="UER44" s="670"/>
      <c r="UES44" s="181"/>
      <c r="UET44" s="668"/>
      <c r="UEU44" s="669"/>
      <c r="UEV44" s="670"/>
      <c r="UEW44" s="670"/>
      <c r="UEX44" s="670"/>
      <c r="UEY44" s="671"/>
      <c r="UEZ44" s="670"/>
      <c r="UFA44" s="181"/>
      <c r="UFB44" s="668"/>
      <c r="UFC44" s="669"/>
      <c r="UFD44" s="670"/>
      <c r="UFE44" s="670"/>
      <c r="UFF44" s="670"/>
      <c r="UFG44" s="671"/>
      <c r="UFH44" s="670"/>
      <c r="UFI44" s="181"/>
      <c r="UFJ44" s="668"/>
      <c r="UFK44" s="669"/>
      <c r="UFL44" s="670"/>
      <c r="UFM44" s="670"/>
      <c r="UFN44" s="670"/>
      <c r="UFO44" s="671"/>
      <c r="UFP44" s="670"/>
      <c r="UFQ44" s="181"/>
      <c r="UFR44" s="668"/>
      <c r="UFS44" s="669"/>
      <c r="UFT44" s="670"/>
      <c r="UFU44" s="670"/>
      <c r="UFV44" s="670"/>
      <c r="UFW44" s="671"/>
      <c r="UFX44" s="670"/>
      <c r="UFY44" s="181"/>
      <c r="UFZ44" s="668"/>
      <c r="UGA44" s="669"/>
      <c r="UGB44" s="670"/>
      <c r="UGC44" s="670"/>
      <c r="UGD44" s="670"/>
      <c r="UGE44" s="671"/>
      <c r="UGF44" s="670"/>
      <c r="UGG44" s="181"/>
      <c r="UGH44" s="668"/>
      <c r="UGI44" s="669"/>
      <c r="UGJ44" s="670"/>
      <c r="UGK44" s="670"/>
      <c r="UGL44" s="670"/>
      <c r="UGM44" s="671"/>
      <c r="UGN44" s="670"/>
      <c r="UGO44" s="181"/>
      <c r="UGP44" s="668"/>
      <c r="UGQ44" s="669"/>
      <c r="UGR44" s="670"/>
      <c r="UGS44" s="670"/>
      <c r="UGT44" s="670"/>
      <c r="UGU44" s="671"/>
      <c r="UGV44" s="670"/>
      <c r="UGW44" s="181"/>
      <c r="UGX44" s="668"/>
      <c r="UGY44" s="669"/>
      <c r="UGZ44" s="670"/>
      <c r="UHA44" s="670"/>
      <c r="UHB44" s="670"/>
      <c r="UHC44" s="671"/>
      <c r="UHD44" s="670"/>
      <c r="UHE44" s="181"/>
      <c r="UHF44" s="668"/>
      <c r="UHG44" s="669"/>
      <c r="UHH44" s="670"/>
      <c r="UHI44" s="670"/>
      <c r="UHJ44" s="670"/>
      <c r="UHK44" s="671"/>
      <c r="UHL44" s="670"/>
      <c r="UHM44" s="181"/>
      <c r="UHN44" s="668"/>
      <c r="UHO44" s="669"/>
      <c r="UHP44" s="670"/>
      <c r="UHQ44" s="670"/>
      <c r="UHR44" s="670"/>
      <c r="UHS44" s="671"/>
      <c r="UHT44" s="670"/>
      <c r="UHU44" s="181"/>
      <c r="UHV44" s="668"/>
      <c r="UHW44" s="669"/>
      <c r="UHX44" s="670"/>
      <c r="UHY44" s="670"/>
      <c r="UHZ44" s="670"/>
      <c r="UIA44" s="671"/>
      <c r="UIB44" s="670"/>
      <c r="UIC44" s="181"/>
      <c r="UID44" s="668"/>
      <c r="UIE44" s="669"/>
      <c r="UIF44" s="670"/>
      <c r="UIG44" s="670"/>
      <c r="UIH44" s="670"/>
      <c r="UII44" s="671"/>
      <c r="UIJ44" s="670"/>
      <c r="UIK44" s="181"/>
      <c r="UIL44" s="668"/>
      <c r="UIM44" s="669"/>
      <c r="UIN44" s="670"/>
      <c r="UIO44" s="670"/>
      <c r="UIP44" s="670"/>
      <c r="UIQ44" s="671"/>
      <c r="UIR44" s="670"/>
      <c r="UIS44" s="181"/>
      <c r="UIT44" s="668"/>
      <c r="UIU44" s="669"/>
      <c r="UIV44" s="670"/>
      <c r="UIW44" s="670"/>
      <c r="UIX44" s="670"/>
      <c r="UIY44" s="671"/>
      <c r="UIZ44" s="670"/>
      <c r="UJA44" s="181"/>
      <c r="UJB44" s="668"/>
      <c r="UJC44" s="669"/>
      <c r="UJD44" s="670"/>
      <c r="UJE44" s="670"/>
      <c r="UJF44" s="670"/>
      <c r="UJG44" s="671"/>
      <c r="UJH44" s="670"/>
      <c r="UJI44" s="181"/>
      <c r="UJJ44" s="668"/>
      <c r="UJK44" s="669"/>
      <c r="UJL44" s="670"/>
      <c r="UJM44" s="670"/>
      <c r="UJN44" s="670"/>
      <c r="UJO44" s="671"/>
      <c r="UJP44" s="670"/>
      <c r="UJQ44" s="181"/>
      <c r="UJR44" s="668"/>
      <c r="UJS44" s="669"/>
      <c r="UJT44" s="670"/>
      <c r="UJU44" s="670"/>
      <c r="UJV44" s="670"/>
      <c r="UJW44" s="671"/>
      <c r="UJX44" s="670"/>
      <c r="UJY44" s="181"/>
      <c r="UJZ44" s="668"/>
      <c r="UKA44" s="669"/>
      <c r="UKB44" s="670"/>
      <c r="UKC44" s="670"/>
      <c r="UKD44" s="670"/>
      <c r="UKE44" s="671"/>
      <c r="UKF44" s="670"/>
      <c r="UKG44" s="181"/>
      <c r="UKH44" s="668"/>
      <c r="UKI44" s="669"/>
      <c r="UKJ44" s="670"/>
      <c r="UKK44" s="670"/>
      <c r="UKL44" s="670"/>
      <c r="UKM44" s="671"/>
      <c r="UKN44" s="670"/>
      <c r="UKO44" s="181"/>
      <c r="UKP44" s="668"/>
      <c r="UKQ44" s="669"/>
      <c r="UKR44" s="670"/>
      <c r="UKS44" s="670"/>
      <c r="UKT44" s="670"/>
      <c r="UKU44" s="671"/>
      <c r="UKV44" s="670"/>
      <c r="UKW44" s="181"/>
      <c r="UKX44" s="668"/>
      <c r="UKY44" s="669"/>
      <c r="UKZ44" s="670"/>
      <c r="ULA44" s="670"/>
      <c r="ULB44" s="670"/>
      <c r="ULC44" s="671"/>
      <c r="ULD44" s="670"/>
      <c r="ULE44" s="181"/>
      <c r="ULF44" s="668"/>
      <c r="ULG44" s="669"/>
      <c r="ULH44" s="670"/>
      <c r="ULI44" s="670"/>
      <c r="ULJ44" s="670"/>
      <c r="ULK44" s="671"/>
      <c r="ULL44" s="670"/>
      <c r="ULM44" s="181"/>
      <c r="ULN44" s="668"/>
      <c r="ULO44" s="669"/>
      <c r="ULP44" s="670"/>
      <c r="ULQ44" s="670"/>
      <c r="ULR44" s="670"/>
      <c r="ULS44" s="671"/>
      <c r="ULT44" s="670"/>
      <c r="ULU44" s="181"/>
      <c r="ULV44" s="668"/>
      <c r="ULW44" s="669"/>
      <c r="ULX44" s="670"/>
      <c r="ULY44" s="670"/>
      <c r="ULZ44" s="670"/>
      <c r="UMA44" s="671"/>
      <c r="UMB44" s="670"/>
      <c r="UMC44" s="181"/>
      <c r="UMD44" s="668"/>
      <c r="UME44" s="669"/>
      <c r="UMF44" s="670"/>
      <c r="UMG44" s="670"/>
      <c r="UMH44" s="670"/>
      <c r="UMI44" s="671"/>
      <c r="UMJ44" s="670"/>
      <c r="UMK44" s="181"/>
      <c r="UML44" s="668"/>
      <c r="UMM44" s="669"/>
      <c r="UMN44" s="670"/>
      <c r="UMO44" s="670"/>
      <c r="UMP44" s="670"/>
      <c r="UMQ44" s="671"/>
      <c r="UMR44" s="670"/>
      <c r="UMS44" s="181"/>
      <c r="UMT44" s="668"/>
      <c r="UMU44" s="669"/>
      <c r="UMV44" s="670"/>
      <c r="UMW44" s="670"/>
      <c r="UMX44" s="670"/>
      <c r="UMY44" s="671"/>
      <c r="UMZ44" s="670"/>
      <c r="UNA44" s="181"/>
      <c r="UNB44" s="668"/>
      <c r="UNC44" s="669"/>
      <c r="UND44" s="670"/>
      <c r="UNE44" s="670"/>
      <c r="UNF44" s="670"/>
      <c r="UNG44" s="671"/>
      <c r="UNH44" s="670"/>
      <c r="UNI44" s="181"/>
      <c r="UNJ44" s="668"/>
      <c r="UNK44" s="669"/>
      <c r="UNL44" s="670"/>
      <c r="UNM44" s="670"/>
      <c r="UNN44" s="670"/>
      <c r="UNO44" s="671"/>
      <c r="UNP44" s="670"/>
      <c r="UNQ44" s="181"/>
      <c r="UNR44" s="668"/>
      <c r="UNS44" s="669"/>
      <c r="UNT44" s="670"/>
      <c r="UNU44" s="670"/>
      <c r="UNV44" s="670"/>
      <c r="UNW44" s="671"/>
      <c r="UNX44" s="670"/>
      <c r="UNY44" s="181"/>
      <c r="UNZ44" s="668"/>
      <c r="UOA44" s="669"/>
      <c r="UOB44" s="670"/>
      <c r="UOC44" s="670"/>
      <c r="UOD44" s="670"/>
      <c r="UOE44" s="671"/>
      <c r="UOF44" s="670"/>
      <c r="UOG44" s="181"/>
      <c r="UOH44" s="668"/>
      <c r="UOI44" s="669"/>
      <c r="UOJ44" s="670"/>
      <c r="UOK44" s="670"/>
      <c r="UOL44" s="670"/>
      <c r="UOM44" s="671"/>
      <c r="UON44" s="670"/>
      <c r="UOO44" s="181"/>
      <c r="UOP44" s="668"/>
      <c r="UOQ44" s="669"/>
      <c r="UOR44" s="670"/>
      <c r="UOS44" s="670"/>
      <c r="UOT44" s="670"/>
      <c r="UOU44" s="671"/>
      <c r="UOV44" s="670"/>
      <c r="UOW44" s="181"/>
      <c r="UOX44" s="668"/>
      <c r="UOY44" s="669"/>
      <c r="UOZ44" s="670"/>
      <c r="UPA44" s="670"/>
      <c r="UPB44" s="670"/>
      <c r="UPC44" s="671"/>
      <c r="UPD44" s="670"/>
      <c r="UPE44" s="181"/>
      <c r="UPF44" s="668"/>
      <c r="UPG44" s="669"/>
      <c r="UPH44" s="670"/>
      <c r="UPI44" s="670"/>
      <c r="UPJ44" s="670"/>
      <c r="UPK44" s="671"/>
      <c r="UPL44" s="670"/>
      <c r="UPM44" s="181"/>
      <c r="UPN44" s="668"/>
      <c r="UPO44" s="669"/>
      <c r="UPP44" s="670"/>
      <c r="UPQ44" s="670"/>
      <c r="UPR44" s="670"/>
      <c r="UPS44" s="671"/>
      <c r="UPT44" s="670"/>
      <c r="UPU44" s="181"/>
      <c r="UPV44" s="668"/>
      <c r="UPW44" s="669"/>
      <c r="UPX44" s="670"/>
      <c r="UPY44" s="670"/>
      <c r="UPZ44" s="670"/>
      <c r="UQA44" s="671"/>
      <c r="UQB44" s="670"/>
      <c r="UQC44" s="181"/>
      <c r="UQD44" s="668"/>
      <c r="UQE44" s="669"/>
      <c r="UQF44" s="670"/>
      <c r="UQG44" s="670"/>
      <c r="UQH44" s="670"/>
      <c r="UQI44" s="671"/>
      <c r="UQJ44" s="670"/>
      <c r="UQK44" s="181"/>
      <c r="UQL44" s="668"/>
      <c r="UQM44" s="669"/>
      <c r="UQN44" s="670"/>
      <c r="UQO44" s="670"/>
      <c r="UQP44" s="670"/>
      <c r="UQQ44" s="671"/>
      <c r="UQR44" s="670"/>
      <c r="UQS44" s="181"/>
      <c r="UQT44" s="668"/>
      <c r="UQU44" s="669"/>
      <c r="UQV44" s="670"/>
      <c r="UQW44" s="670"/>
      <c r="UQX44" s="670"/>
      <c r="UQY44" s="671"/>
      <c r="UQZ44" s="670"/>
      <c r="URA44" s="181"/>
      <c r="URB44" s="668"/>
      <c r="URC44" s="669"/>
      <c r="URD44" s="670"/>
      <c r="URE44" s="670"/>
      <c r="URF44" s="670"/>
      <c r="URG44" s="671"/>
      <c r="URH44" s="670"/>
      <c r="URI44" s="181"/>
      <c r="URJ44" s="668"/>
      <c r="URK44" s="669"/>
      <c r="URL44" s="670"/>
      <c r="URM44" s="670"/>
      <c r="URN44" s="670"/>
      <c r="URO44" s="671"/>
      <c r="URP44" s="670"/>
      <c r="URQ44" s="181"/>
      <c r="URR44" s="668"/>
      <c r="URS44" s="669"/>
      <c r="URT44" s="670"/>
      <c r="URU44" s="670"/>
      <c r="URV44" s="670"/>
      <c r="URW44" s="671"/>
      <c r="URX44" s="670"/>
      <c r="URY44" s="181"/>
      <c r="URZ44" s="668"/>
      <c r="USA44" s="669"/>
      <c r="USB44" s="670"/>
      <c r="USC44" s="670"/>
      <c r="USD44" s="670"/>
      <c r="USE44" s="671"/>
      <c r="USF44" s="670"/>
      <c r="USG44" s="181"/>
      <c r="USH44" s="668"/>
      <c r="USI44" s="669"/>
      <c r="USJ44" s="670"/>
      <c r="USK44" s="670"/>
      <c r="USL44" s="670"/>
      <c r="USM44" s="671"/>
      <c r="USN44" s="670"/>
      <c r="USO44" s="181"/>
      <c r="USP44" s="668"/>
      <c r="USQ44" s="669"/>
      <c r="USR44" s="670"/>
      <c r="USS44" s="670"/>
      <c r="UST44" s="670"/>
      <c r="USU44" s="671"/>
      <c r="USV44" s="670"/>
      <c r="USW44" s="181"/>
      <c r="USX44" s="668"/>
      <c r="USY44" s="669"/>
      <c r="USZ44" s="670"/>
      <c r="UTA44" s="670"/>
      <c r="UTB44" s="670"/>
      <c r="UTC44" s="671"/>
      <c r="UTD44" s="670"/>
      <c r="UTE44" s="181"/>
      <c r="UTF44" s="668"/>
      <c r="UTG44" s="669"/>
      <c r="UTH44" s="670"/>
      <c r="UTI44" s="670"/>
      <c r="UTJ44" s="670"/>
      <c r="UTK44" s="671"/>
      <c r="UTL44" s="670"/>
      <c r="UTM44" s="181"/>
      <c r="UTN44" s="668"/>
      <c r="UTO44" s="669"/>
      <c r="UTP44" s="670"/>
      <c r="UTQ44" s="670"/>
      <c r="UTR44" s="670"/>
      <c r="UTS44" s="671"/>
      <c r="UTT44" s="670"/>
      <c r="UTU44" s="181"/>
      <c r="UTV44" s="668"/>
      <c r="UTW44" s="669"/>
      <c r="UTX44" s="670"/>
      <c r="UTY44" s="670"/>
      <c r="UTZ44" s="670"/>
      <c r="UUA44" s="671"/>
      <c r="UUB44" s="670"/>
      <c r="UUC44" s="181"/>
      <c r="UUD44" s="668"/>
      <c r="UUE44" s="669"/>
      <c r="UUF44" s="670"/>
      <c r="UUG44" s="670"/>
      <c r="UUH44" s="670"/>
      <c r="UUI44" s="671"/>
      <c r="UUJ44" s="670"/>
      <c r="UUK44" s="181"/>
      <c r="UUL44" s="668"/>
      <c r="UUM44" s="669"/>
      <c r="UUN44" s="670"/>
      <c r="UUO44" s="670"/>
      <c r="UUP44" s="670"/>
      <c r="UUQ44" s="671"/>
      <c r="UUR44" s="670"/>
      <c r="UUS44" s="181"/>
      <c r="UUT44" s="668"/>
      <c r="UUU44" s="669"/>
      <c r="UUV44" s="670"/>
      <c r="UUW44" s="670"/>
      <c r="UUX44" s="670"/>
      <c r="UUY44" s="671"/>
      <c r="UUZ44" s="670"/>
      <c r="UVA44" s="181"/>
      <c r="UVB44" s="668"/>
      <c r="UVC44" s="669"/>
      <c r="UVD44" s="670"/>
      <c r="UVE44" s="670"/>
      <c r="UVF44" s="670"/>
      <c r="UVG44" s="671"/>
      <c r="UVH44" s="670"/>
      <c r="UVI44" s="181"/>
      <c r="UVJ44" s="668"/>
      <c r="UVK44" s="669"/>
      <c r="UVL44" s="670"/>
      <c r="UVM44" s="670"/>
      <c r="UVN44" s="670"/>
      <c r="UVO44" s="671"/>
      <c r="UVP44" s="670"/>
      <c r="UVQ44" s="181"/>
      <c r="UVR44" s="668"/>
      <c r="UVS44" s="669"/>
      <c r="UVT44" s="670"/>
      <c r="UVU44" s="670"/>
      <c r="UVV44" s="670"/>
      <c r="UVW44" s="671"/>
      <c r="UVX44" s="670"/>
      <c r="UVY44" s="181"/>
      <c r="UVZ44" s="668"/>
      <c r="UWA44" s="669"/>
      <c r="UWB44" s="670"/>
      <c r="UWC44" s="670"/>
      <c r="UWD44" s="670"/>
      <c r="UWE44" s="671"/>
      <c r="UWF44" s="670"/>
      <c r="UWG44" s="181"/>
      <c r="UWH44" s="668"/>
      <c r="UWI44" s="669"/>
      <c r="UWJ44" s="670"/>
      <c r="UWK44" s="670"/>
      <c r="UWL44" s="670"/>
      <c r="UWM44" s="671"/>
      <c r="UWN44" s="670"/>
      <c r="UWO44" s="181"/>
      <c r="UWP44" s="668"/>
      <c r="UWQ44" s="669"/>
      <c r="UWR44" s="670"/>
      <c r="UWS44" s="670"/>
      <c r="UWT44" s="670"/>
      <c r="UWU44" s="671"/>
      <c r="UWV44" s="670"/>
      <c r="UWW44" s="181"/>
      <c r="UWX44" s="668"/>
      <c r="UWY44" s="669"/>
      <c r="UWZ44" s="670"/>
      <c r="UXA44" s="670"/>
      <c r="UXB44" s="670"/>
      <c r="UXC44" s="671"/>
      <c r="UXD44" s="670"/>
      <c r="UXE44" s="181"/>
      <c r="UXF44" s="668"/>
      <c r="UXG44" s="669"/>
      <c r="UXH44" s="670"/>
      <c r="UXI44" s="670"/>
      <c r="UXJ44" s="670"/>
      <c r="UXK44" s="671"/>
      <c r="UXL44" s="670"/>
      <c r="UXM44" s="181"/>
      <c r="UXN44" s="668"/>
      <c r="UXO44" s="669"/>
      <c r="UXP44" s="670"/>
      <c r="UXQ44" s="670"/>
      <c r="UXR44" s="670"/>
      <c r="UXS44" s="671"/>
      <c r="UXT44" s="670"/>
      <c r="UXU44" s="181"/>
      <c r="UXV44" s="668"/>
      <c r="UXW44" s="669"/>
      <c r="UXX44" s="670"/>
      <c r="UXY44" s="670"/>
      <c r="UXZ44" s="670"/>
      <c r="UYA44" s="671"/>
      <c r="UYB44" s="670"/>
      <c r="UYC44" s="181"/>
      <c r="UYD44" s="668"/>
      <c r="UYE44" s="669"/>
      <c r="UYF44" s="670"/>
      <c r="UYG44" s="670"/>
      <c r="UYH44" s="670"/>
      <c r="UYI44" s="671"/>
      <c r="UYJ44" s="670"/>
      <c r="UYK44" s="181"/>
      <c r="UYL44" s="668"/>
      <c r="UYM44" s="669"/>
      <c r="UYN44" s="670"/>
      <c r="UYO44" s="670"/>
      <c r="UYP44" s="670"/>
      <c r="UYQ44" s="671"/>
      <c r="UYR44" s="670"/>
      <c r="UYS44" s="181"/>
      <c r="UYT44" s="668"/>
      <c r="UYU44" s="669"/>
      <c r="UYV44" s="670"/>
      <c r="UYW44" s="670"/>
      <c r="UYX44" s="670"/>
      <c r="UYY44" s="671"/>
      <c r="UYZ44" s="670"/>
      <c r="UZA44" s="181"/>
      <c r="UZB44" s="668"/>
      <c r="UZC44" s="669"/>
      <c r="UZD44" s="670"/>
      <c r="UZE44" s="670"/>
      <c r="UZF44" s="670"/>
      <c r="UZG44" s="671"/>
      <c r="UZH44" s="670"/>
      <c r="UZI44" s="181"/>
      <c r="UZJ44" s="668"/>
      <c r="UZK44" s="669"/>
      <c r="UZL44" s="670"/>
      <c r="UZM44" s="670"/>
      <c r="UZN44" s="670"/>
      <c r="UZO44" s="671"/>
      <c r="UZP44" s="670"/>
      <c r="UZQ44" s="181"/>
      <c r="UZR44" s="668"/>
      <c r="UZS44" s="669"/>
      <c r="UZT44" s="670"/>
      <c r="UZU44" s="670"/>
      <c r="UZV44" s="670"/>
      <c r="UZW44" s="671"/>
      <c r="UZX44" s="670"/>
      <c r="UZY44" s="181"/>
      <c r="UZZ44" s="668"/>
      <c r="VAA44" s="669"/>
      <c r="VAB44" s="670"/>
      <c r="VAC44" s="670"/>
      <c r="VAD44" s="670"/>
      <c r="VAE44" s="671"/>
      <c r="VAF44" s="670"/>
      <c r="VAG44" s="181"/>
      <c r="VAH44" s="668"/>
      <c r="VAI44" s="669"/>
      <c r="VAJ44" s="670"/>
      <c r="VAK44" s="670"/>
      <c r="VAL44" s="670"/>
      <c r="VAM44" s="671"/>
      <c r="VAN44" s="670"/>
      <c r="VAO44" s="181"/>
      <c r="VAP44" s="668"/>
      <c r="VAQ44" s="669"/>
      <c r="VAR44" s="670"/>
      <c r="VAS44" s="670"/>
      <c r="VAT44" s="670"/>
      <c r="VAU44" s="671"/>
      <c r="VAV44" s="670"/>
      <c r="VAW44" s="181"/>
      <c r="VAX44" s="668"/>
      <c r="VAY44" s="669"/>
      <c r="VAZ44" s="670"/>
      <c r="VBA44" s="670"/>
      <c r="VBB44" s="670"/>
      <c r="VBC44" s="671"/>
      <c r="VBD44" s="670"/>
      <c r="VBE44" s="181"/>
      <c r="VBF44" s="668"/>
      <c r="VBG44" s="669"/>
      <c r="VBH44" s="670"/>
      <c r="VBI44" s="670"/>
      <c r="VBJ44" s="670"/>
      <c r="VBK44" s="671"/>
      <c r="VBL44" s="670"/>
      <c r="VBM44" s="181"/>
      <c r="VBN44" s="668"/>
      <c r="VBO44" s="669"/>
      <c r="VBP44" s="670"/>
      <c r="VBQ44" s="670"/>
      <c r="VBR44" s="670"/>
      <c r="VBS44" s="671"/>
      <c r="VBT44" s="670"/>
      <c r="VBU44" s="181"/>
      <c r="VBV44" s="668"/>
      <c r="VBW44" s="669"/>
      <c r="VBX44" s="670"/>
      <c r="VBY44" s="670"/>
      <c r="VBZ44" s="670"/>
      <c r="VCA44" s="671"/>
      <c r="VCB44" s="670"/>
      <c r="VCC44" s="181"/>
      <c r="VCD44" s="668"/>
      <c r="VCE44" s="669"/>
      <c r="VCF44" s="670"/>
      <c r="VCG44" s="670"/>
      <c r="VCH44" s="670"/>
      <c r="VCI44" s="671"/>
      <c r="VCJ44" s="670"/>
      <c r="VCK44" s="181"/>
      <c r="VCL44" s="668"/>
      <c r="VCM44" s="669"/>
      <c r="VCN44" s="670"/>
      <c r="VCO44" s="670"/>
      <c r="VCP44" s="670"/>
      <c r="VCQ44" s="671"/>
      <c r="VCR44" s="670"/>
      <c r="VCS44" s="181"/>
      <c r="VCT44" s="668"/>
      <c r="VCU44" s="669"/>
      <c r="VCV44" s="670"/>
      <c r="VCW44" s="670"/>
      <c r="VCX44" s="670"/>
      <c r="VCY44" s="671"/>
      <c r="VCZ44" s="670"/>
      <c r="VDA44" s="181"/>
      <c r="VDB44" s="668"/>
      <c r="VDC44" s="669"/>
      <c r="VDD44" s="670"/>
      <c r="VDE44" s="670"/>
      <c r="VDF44" s="670"/>
      <c r="VDG44" s="671"/>
      <c r="VDH44" s="670"/>
      <c r="VDI44" s="181"/>
      <c r="VDJ44" s="668"/>
      <c r="VDK44" s="669"/>
      <c r="VDL44" s="670"/>
      <c r="VDM44" s="670"/>
      <c r="VDN44" s="670"/>
      <c r="VDO44" s="671"/>
      <c r="VDP44" s="670"/>
      <c r="VDQ44" s="181"/>
      <c r="VDR44" s="668"/>
      <c r="VDS44" s="669"/>
      <c r="VDT44" s="670"/>
      <c r="VDU44" s="670"/>
      <c r="VDV44" s="670"/>
      <c r="VDW44" s="671"/>
      <c r="VDX44" s="670"/>
      <c r="VDY44" s="181"/>
      <c r="VDZ44" s="668"/>
      <c r="VEA44" s="669"/>
      <c r="VEB44" s="670"/>
      <c r="VEC44" s="670"/>
      <c r="VED44" s="670"/>
      <c r="VEE44" s="671"/>
      <c r="VEF44" s="670"/>
      <c r="VEG44" s="181"/>
      <c r="VEH44" s="668"/>
      <c r="VEI44" s="669"/>
      <c r="VEJ44" s="670"/>
      <c r="VEK44" s="670"/>
      <c r="VEL44" s="670"/>
      <c r="VEM44" s="671"/>
      <c r="VEN44" s="670"/>
      <c r="VEO44" s="181"/>
      <c r="VEP44" s="668"/>
      <c r="VEQ44" s="669"/>
      <c r="VER44" s="670"/>
      <c r="VES44" s="670"/>
      <c r="VET44" s="670"/>
      <c r="VEU44" s="671"/>
      <c r="VEV44" s="670"/>
      <c r="VEW44" s="181"/>
      <c r="VEX44" s="668"/>
      <c r="VEY44" s="669"/>
      <c r="VEZ44" s="670"/>
      <c r="VFA44" s="670"/>
      <c r="VFB44" s="670"/>
      <c r="VFC44" s="671"/>
      <c r="VFD44" s="670"/>
      <c r="VFE44" s="181"/>
      <c r="VFF44" s="668"/>
      <c r="VFG44" s="669"/>
      <c r="VFH44" s="670"/>
      <c r="VFI44" s="670"/>
      <c r="VFJ44" s="670"/>
      <c r="VFK44" s="671"/>
      <c r="VFL44" s="670"/>
      <c r="VFM44" s="181"/>
      <c r="VFN44" s="668"/>
      <c r="VFO44" s="669"/>
      <c r="VFP44" s="670"/>
      <c r="VFQ44" s="670"/>
      <c r="VFR44" s="670"/>
      <c r="VFS44" s="671"/>
      <c r="VFT44" s="670"/>
      <c r="VFU44" s="181"/>
      <c r="VFV44" s="668"/>
      <c r="VFW44" s="669"/>
      <c r="VFX44" s="670"/>
      <c r="VFY44" s="670"/>
      <c r="VFZ44" s="670"/>
      <c r="VGA44" s="671"/>
      <c r="VGB44" s="670"/>
      <c r="VGC44" s="181"/>
      <c r="VGD44" s="668"/>
      <c r="VGE44" s="669"/>
      <c r="VGF44" s="670"/>
      <c r="VGG44" s="670"/>
      <c r="VGH44" s="670"/>
      <c r="VGI44" s="671"/>
      <c r="VGJ44" s="670"/>
      <c r="VGK44" s="181"/>
      <c r="VGL44" s="668"/>
      <c r="VGM44" s="669"/>
      <c r="VGN44" s="670"/>
      <c r="VGO44" s="670"/>
      <c r="VGP44" s="670"/>
      <c r="VGQ44" s="671"/>
      <c r="VGR44" s="670"/>
      <c r="VGS44" s="181"/>
      <c r="VGT44" s="668"/>
      <c r="VGU44" s="669"/>
      <c r="VGV44" s="670"/>
      <c r="VGW44" s="670"/>
      <c r="VGX44" s="670"/>
      <c r="VGY44" s="671"/>
      <c r="VGZ44" s="670"/>
      <c r="VHA44" s="181"/>
      <c r="VHB44" s="668"/>
      <c r="VHC44" s="669"/>
      <c r="VHD44" s="670"/>
      <c r="VHE44" s="670"/>
      <c r="VHF44" s="670"/>
      <c r="VHG44" s="671"/>
      <c r="VHH44" s="670"/>
      <c r="VHI44" s="181"/>
      <c r="VHJ44" s="668"/>
      <c r="VHK44" s="669"/>
      <c r="VHL44" s="670"/>
      <c r="VHM44" s="670"/>
      <c r="VHN44" s="670"/>
      <c r="VHO44" s="671"/>
      <c r="VHP44" s="670"/>
      <c r="VHQ44" s="181"/>
      <c r="VHR44" s="668"/>
      <c r="VHS44" s="669"/>
      <c r="VHT44" s="670"/>
      <c r="VHU44" s="670"/>
      <c r="VHV44" s="670"/>
      <c r="VHW44" s="671"/>
      <c r="VHX44" s="670"/>
      <c r="VHY44" s="181"/>
      <c r="VHZ44" s="668"/>
      <c r="VIA44" s="669"/>
      <c r="VIB44" s="670"/>
      <c r="VIC44" s="670"/>
      <c r="VID44" s="670"/>
      <c r="VIE44" s="671"/>
      <c r="VIF44" s="670"/>
      <c r="VIG44" s="181"/>
      <c r="VIH44" s="668"/>
      <c r="VII44" s="669"/>
      <c r="VIJ44" s="670"/>
      <c r="VIK44" s="670"/>
      <c r="VIL44" s="670"/>
      <c r="VIM44" s="671"/>
      <c r="VIN44" s="670"/>
      <c r="VIO44" s="181"/>
      <c r="VIP44" s="668"/>
      <c r="VIQ44" s="669"/>
      <c r="VIR44" s="670"/>
      <c r="VIS44" s="670"/>
      <c r="VIT44" s="670"/>
      <c r="VIU44" s="671"/>
      <c r="VIV44" s="670"/>
      <c r="VIW44" s="181"/>
      <c r="VIX44" s="668"/>
      <c r="VIY44" s="669"/>
      <c r="VIZ44" s="670"/>
      <c r="VJA44" s="670"/>
      <c r="VJB44" s="670"/>
      <c r="VJC44" s="671"/>
      <c r="VJD44" s="670"/>
      <c r="VJE44" s="181"/>
      <c r="VJF44" s="668"/>
      <c r="VJG44" s="669"/>
      <c r="VJH44" s="670"/>
      <c r="VJI44" s="670"/>
      <c r="VJJ44" s="670"/>
      <c r="VJK44" s="671"/>
      <c r="VJL44" s="670"/>
      <c r="VJM44" s="181"/>
      <c r="VJN44" s="668"/>
      <c r="VJO44" s="669"/>
      <c r="VJP44" s="670"/>
      <c r="VJQ44" s="670"/>
      <c r="VJR44" s="670"/>
      <c r="VJS44" s="671"/>
      <c r="VJT44" s="670"/>
      <c r="VJU44" s="181"/>
      <c r="VJV44" s="668"/>
      <c r="VJW44" s="669"/>
      <c r="VJX44" s="670"/>
      <c r="VJY44" s="670"/>
      <c r="VJZ44" s="670"/>
      <c r="VKA44" s="671"/>
      <c r="VKB44" s="670"/>
      <c r="VKC44" s="181"/>
      <c r="VKD44" s="668"/>
      <c r="VKE44" s="669"/>
      <c r="VKF44" s="670"/>
      <c r="VKG44" s="670"/>
      <c r="VKH44" s="670"/>
      <c r="VKI44" s="671"/>
      <c r="VKJ44" s="670"/>
      <c r="VKK44" s="181"/>
      <c r="VKL44" s="668"/>
      <c r="VKM44" s="669"/>
      <c r="VKN44" s="670"/>
      <c r="VKO44" s="670"/>
      <c r="VKP44" s="670"/>
      <c r="VKQ44" s="671"/>
      <c r="VKR44" s="670"/>
      <c r="VKS44" s="181"/>
      <c r="VKT44" s="668"/>
      <c r="VKU44" s="669"/>
      <c r="VKV44" s="670"/>
      <c r="VKW44" s="670"/>
      <c r="VKX44" s="670"/>
      <c r="VKY44" s="671"/>
      <c r="VKZ44" s="670"/>
      <c r="VLA44" s="181"/>
      <c r="VLB44" s="668"/>
      <c r="VLC44" s="669"/>
      <c r="VLD44" s="670"/>
      <c r="VLE44" s="670"/>
      <c r="VLF44" s="670"/>
      <c r="VLG44" s="671"/>
      <c r="VLH44" s="670"/>
      <c r="VLI44" s="181"/>
      <c r="VLJ44" s="668"/>
      <c r="VLK44" s="669"/>
      <c r="VLL44" s="670"/>
      <c r="VLM44" s="670"/>
      <c r="VLN44" s="670"/>
      <c r="VLO44" s="671"/>
      <c r="VLP44" s="670"/>
      <c r="VLQ44" s="181"/>
      <c r="VLR44" s="668"/>
      <c r="VLS44" s="669"/>
      <c r="VLT44" s="670"/>
      <c r="VLU44" s="670"/>
      <c r="VLV44" s="670"/>
      <c r="VLW44" s="671"/>
      <c r="VLX44" s="670"/>
      <c r="VLY44" s="181"/>
      <c r="VLZ44" s="668"/>
      <c r="VMA44" s="669"/>
      <c r="VMB44" s="670"/>
      <c r="VMC44" s="670"/>
      <c r="VMD44" s="670"/>
      <c r="VME44" s="671"/>
      <c r="VMF44" s="670"/>
      <c r="VMG44" s="181"/>
      <c r="VMH44" s="668"/>
      <c r="VMI44" s="669"/>
      <c r="VMJ44" s="670"/>
      <c r="VMK44" s="670"/>
      <c r="VML44" s="670"/>
      <c r="VMM44" s="671"/>
      <c r="VMN44" s="670"/>
      <c r="VMO44" s="181"/>
      <c r="VMP44" s="668"/>
      <c r="VMQ44" s="669"/>
      <c r="VMR44" s="670"/>
      <c r="VMS44" s="670"/>
      <c r="VMT44" s="670"/>
      <c r="VMU44" s="671"/>
      <c r="VMV44" s="670"/>
      <c r="VMW44" s="181"/>
      <c r="VMX44" s="668"/>
      <c r="VMY44" s="669"/>
      <c r="VMZ44" s="670"/>
      <c r="VNA44" s="670"/>
      <c r="VNB44" s="670"/>
      <c r="VNC44" s="671"/>
      <c r="VND44" s="670"/>
      <c r="VNE44" s="181"/>
      <c r="VNF44" s="668"/>
      <c r="VNG44" s="669"/>
      <c r="VNH44" s="670"/>
      <c r="VNI44" s="670"/>
      <c r="VNJ44" s="670"/>
      <c r="VNK44" s="671"/>
      <c r="VNL44" s="670"/>
      <c r="VNM44" s="181"/>
      <c r="VNN44" s="668"/>
      <c r="VNO44" s="669"/>
      <c r="VNP44" s="670"/>
      <c r="VNQ44" s="670"/>
      <c r="VNR44" s="670"/>
      <c r="VNS44" s="671"/>
      <c r="VNT44" s="670"/>
      <c r="VNU44" s="181"/>
      <c r="VNV44" s="668"/>
      <c r="VNW44" s="669"/>
      <c r="VNX44" s="670"/>
      <c r="VNY44" s="670"/>
      <c r="VNZ44" s="670"/>
      <c r="VOA44" s="671"/>
      <c r="VOB44" s="670"/>
      <c r="VOC44" s="181"/>
      <c r="VOD44" s="668"/>
      <c r="VOE44" s="669"/>
      <c r="VOF44" s="670"/>
      <c r="VOG44" s="670"/>
      <c r="VOH44" s="670"/>
      <c r="VOI44" s="671"/>
      <c r="VOJ44" s="670"/>
      <c r="VOK44" s="181"/>
      <c r="VOL44" s="668"/>
      <c r="VOM44" s="669"/>
      <c r="VON44" s="670"/>
      <c r="VOO44" s="670"/>
      <c r="VOP44" s="670"/>
      <c r="VOQ44" s="671"/>
      <c r="VOR44" s="670"/>
      <c r="VOS44" s="181"/>
      <c r="VOT44" s="668"/>
      <c r="VOU44" s="669"/>
      <c r="VOV44" s="670"/>
      <c r="VOW44" s="670"/>
      <c r="VOX44" s="670"/>
      <c r="VOY44" s="671"/>
      <c r="VOZ44" s="670"/>
      <c r="VPA44" s="181"/>
      <c r="VPB44" s="668"/>
      <c r="VPC44" s="669"/>
      <c r="VPD44" s="670"/>
      <c r="VPE44" s="670"/>
      <c r="VPF44" s="670"/>
      <c r="VPG44" s="671"/>
      <c r="VPH44" s="670"/>
      <c r="VPI44" s="181"/>
      <c r="VPJ44" s="668"/>
      <c r="VPK44" s="669"/>
      <c r="VPL44" s="670"/>
      <c r="VPM44" s="670"/>
      <c r="VPN44" s="670"/>
      <c r="VPO44" s="671"/>
      <c r="VPP44" s="670"/>
      <c r="VPQ44" s="181"/>
      <c r="VPR44" s="668"/>
      <c r="VPS44" s="669"/>
      <c r="VPT44" s="670"/>
      <c r="VPU44" s="670"/>
      <c r="VPV44" s="670"/>
      <c r="VPW44" s="671"/>
      <c r="VPX44" s="670"/>
      <c r="VPY44" s="181"/>
      <c r="VPZ44" s="668"/>
      <c r="VQA44" s="669"/>
      <c r="VQB44" s="670"/>
      <c r="VQC44" s="670"/>
      <c r="VQD44" s="670"/>
      <c r="VQE44" s="671"/>
      <c r="VQF44" s="670"/>
      <c r="VQG44" s="181"/>
      <c r="VQH44" s="668"/>
      <c r="VQI44" s="669"/>
      <c r="VQJ44" s="670"/>
      <c r="VQK44" s="670"/>
      <c r="VQL44" s="670"/>
      <c r="VQM44" s="671"/>
      <c r="VQN44" s="670"/>
      <c r="VQO44" s="181"/>
      <c r="VQP44" s="668"/>
      <c r="VQQ44" s="669"/>
      <c r="VQR44" s="670"/>
      <c r="VQS44" s="670"/>
      <c r="VQT44" s="670"/>
      <c r="VQU44" s="671"/>
      <c r="VQV44" s="670"/>
      <c r="VQW44" s="181"/>
      <c r="VQX44" s="668"/>
      <c r="VQY44" s="669"/>
      <c r="VQZ44" s="670"/>
      <c r="VRA44" s="670"/>
      <c r="VRB44" s="670"/>
      <c r="VRC44" s="671"/>
      <c r="VRD44" s="670"/>
      <c r="VRE44" s="181"/>
      <c r="VRF44" s="668"/>
      <c r="VRG44" s="669"/>
      <c r="VRH44" s="670"/>
      <c r="VRI44" s="670"/>
      <c r="VRJ44" s="670"/>
      <c r="VRK44" s="671"/>
      <c r="VRL44" s="670"/>
      <c r="VRM44" s="181"/>
      <c r="VRN44" s="668"/>
      <c r="VRO44" s="669"/>
      <c r="VRP44" s="670"/>
      <c r="VRQ44" s="670"/>
      <c r="VRR44" s="670"/>
      <c r="VRS44" s="671"/>
      <c r="VRT44" s="670"/>
      <c r="VRU44" s="181"/>
      <c r="VRV44" s="668"/>
      <c r="VRW44" s="669"/>
      <c r="VRX44" s="670"/>
      <c r="VRY44" s="670"/>
      <c r="VRZ44" s="670"/>
      <c r="VSA44" s="671"/>
      <c r="VSB44" s="670"/>
      <c r="VSC44" s="181"/>
      <c r="VSD44" s="668"/>
      <c r="VSE44" s="669"/>
      <c r="VSF44" s="670"/>
      <c r="VSG44" s="670"/>
      <c r="VSH44" s="670"/>
      <c r="VSI44" s="671"/>
      <c r="VSJ44" s="670"/>
      <c r="VSK44" s="181"/>
      <c r="VSL44" s="668"/>
      <c r="VSM44" s="669"/>
      <c r="VSN44" s="670"/>
      <c r="VSO44" s="670"/>
      <c r="VSP44" s="670"/>
      <c r="VSQ44" s="671"/>
      <c r="VSR44" s="670"/>
      <c r="VSS44" s="181"/>
      <c r="VST44" s="668"/>
      <c r="VSU44" s="669"/>
      <c r="VSV44" s="670"/>
      <c r="VSW44" s="670"/>
      <c r="VSX44" s="670"/>
      <c r="VSY44" s="671"/>
      <c r="VSZ44" s="670"/>
      <c r="VTA44" s="181"/>
      <c r="VTB44" s="668"/>
      <c r="VTC44" s="669"/>
      <c r="VTD44" s="670"/>
      <c r="VTE44" s="670"/>
      <c r="VTF44" s="670"/>
      <c r="VTG44" s="671"/>
      <c r="VTH44" s="670"/>
      <c r="VTI44" s="181"/>
      <c r="VTJ44" s="668"/>
      <c r="VTK44" s="669"/>
      <c r="VTL44" s="670"/>
      <c r="VTM44" s="670"/>
      <c r="VTN44" s="670"/>
      <c r="VTO44" s="671"/>
      <c r="VTP44" s="670"/>
      <c r="VTQ44" s="181"/>
      <c r="VTR44" s="668"/>
      <c r="VTS44" s="669"/>
      <c r="VTT44" s="670"/>
      <c r="VTU44" s="670"/>
      <c r="VTV44" s="670"/>
      <c r="VTW44" s="671"/>
      <c r="VTX44" s="670"/>
      <c r="VTY44" s="181"/>
      <c r="VTZ44" s="668"/>
      <c r="VUA44" s="669"/>
      <c r="VUB44" s="670"/>
      <c r="VUC44" s="670"/>
      <c r="VUD44" s="670"/>
      <c r="VUE44" s="671"/>
      <c r="VUF44" s="670"/>
      <c r="VUG44" s="181"/>
      <c r="VUH44" s="668"/>
      <c r="VUI44" s="669"/>
      <c r="VUJ44" s="670"/>
      <c r="VUK44" s="670"/>
      <c r="VUL44" s="670"/>
      <c r="VUM44" s="671"/>
      <c r="VUN44" s="670"/>
      <c r="VUO44" s="181"/>
      <c r="VUP44" s="668"/>
      <c r="VUQ44" s="669"/>
      <c r="VUR44" s="670"/>
      <c r="VUS44" s="670"/>
      <c r="VUT44" s="670"/>
      <c r="VUU44" s="671"/>
      <c r="VUV44" s="670"/>
      <c r="VUW44" s="181"/>
      <c r="VUX44" s="668"/>
      <c r="VUY44" s="669"/>
      <c r="VUZ44" s="670"/>
      <c r="VVA44" s="670"/>
      <c r="VVB44" s="670"/>
      <c r="VVC44" s="671"/>
      <c r="VVD44" s="670"/>
      <c r="VVE44" s="181"/>
      <c r="VVF44" s="668"/>
      <c r="VVG44" s="669"/>
      <c r="VVH44" s="670"/>
      <c r="VVI44" s="670"/>
      <c r="VVJ44" s="670"/>
      <c r="VVK44" s="671"/>
      <c r="VVL44" s="670"/>
      <c r="VVM44" s="181"/>
      <c r="VVN44" s="668"/>
      <c r="VVO44" s="669"/>
      <c r="VVP44" s="670"/>
      <c r="VVQ44" s="670"/>
      <c r="VVR44" s="670"/>
      <c r="VVS44" s="671"/>
      <c r="VVT44" s="670"/>
      <c r="VVU44" s="181"/>
      <c r="VVV44" s="668"/>
      <c r="VVW44" s="669"/>
      <c r="VVX44" s="670"/>
      <c r="VVY44" s="670"/>
      <c r="VVZ44" s="670"/>
      <c r="VWA44" s="671"/>
      <c r="VWB44" s="670"/>
      <c r="VWC44" s="181"/>
      <c r="VWD44" s="668"/>
      <c r="VWE44" s="669"/>
      <c r="VWF44" s="670"/>
      <c r="VWG44" s="670"/>
      <c r="VWH44" s="670"/>
      <c r="VWI44" s="671"/>
      <c r="VWJ44" s="670"/>
      <c r="VWK44" s="181"/>
      <c r="VWL44" s="668"/>
      <c r="VWM44" s="669"/>
      <c r="VWN44" s="670"/>
      <c r="VWO44" s="670"/>
      <c r="VWP44" s="670"/>
      <c r="VWQ44" s="671"/>
      <c r="VWR44" s="670"/>
      <c r="VWS44" s="181"/>
      <c r="VWT44" s="668"/>
      <c r="VWU44" s="669"/>
      <c r="VWV44" s="670"/>
      <c r="VWW44" s="670"/>
      <c r="VWX44" s="670"/>
      <c r="VWY44" s="671"/>
      <c r="VWZ44" s="670"/>
      <c r="VXA44" s="181"/>
      <c r="VXB44" s="668"/>
      <c r="VXC44" s="669"/>
      <c r="VXD44" s="670"/>
      <c r="VXE44" s="670"/>
      <c r="VXF44" s="670"/>
      <c r="VXG44" s="671"/>
      <c r="VXH44" s="670"/>
      <c r="VXI44" s="181"/>
      <c r="VXJ44" s="668"/>
      <c r="VXK44" s="669"/>
      <c r="VXL44" s="670"/>
      <c r="VXM44" s="670"/>
      <c r="VXN44" s="670"/>
      <c r="VXO44" s="671"/>
      <c r="VXP44" s="670"/>
      <c r="VXQ44" s="181"/>
      <c r="VXR44" s="668"/>
      <c r="VXS44" s="669"/>
      <c r="VXT44" s="670"/>
      <c r="VXU44" s="670"/>
      <c r="VXV44" s="670"/>
      <c r="VXW44" s="671"/>
      <c r="VXX44" s="670"/>
      <c r="VXY44" s="181"/>
      <c r="VXZ44" s="668"/>
      <c r="VYA44" s="669"/>
      <c r="VYB44" s="670"/>
      <c r="VYC44" s="670"/>
      <c r="VYD44" s="670"/>
      <c r="VYE44" s="671"/>
      <c r="VYF44" s="670"/>
      <c r="VYG44" s="181"/>
      <c r="VYH44" s="668"/>
      <c r="VYI44" s="669"/>
      <c r="VYJ44" s="670"/>
      <c r="VYK44" s="670"/>
      <c r="VYL44" s="670"/>
      <c r="VYM44" s="671"/>
      <c r="VYN44" s="670"/>
      <c r="VYO44" s="181"/>
      <c r="VYP44" s="668"/>
      <c r="VYQ44" s="669"/>
      <c r="VYR44" s="670"/>
      <c r="VYS44" s="670"/>
      <c r="VYT44" s="670"/>
      <c r="VYU44" s="671"/>
      <c r="VYV44" s="670"/>
      <c r="VYW44" s="181"/>
      <c r="VYX44" s="668"/>
      <c r="VYY44" s="669"/>
      <c r="VYZ44" s="670"/>
      <c r="VZA44" s="670"/>
      <c r="VZB44" s="670"/>
      <c r="VZC44" s="671"/>
      <c r="VZD44" s="670"/>
      <c r="VZE44" s="181"/>
      <c r="VZF44" s="668"/>
      <c r="VZG44" s="669"/>
      <c r="VZH44" s="670"/>
      <c r="VZI44" s="670"/>
      <c r="VZJ44" s="670"/>
      <c r="VZK44" s="671"/>
      <c r="VZL44" s="670"/>
      <c r="VZM44" s="181"/>
      <c r="VZN44" s="668"/>
      <c r="VZO44" s="669"/>
      <c r="VZP44" s="670"/>
      <c r="VZQ44" s="670"/>
      <c r="VZR44" s="670"/>
      <c r="VZS44" s="671"/>
      <c r="VZT44" s="670"/>
      <c r="VZU44" s="181"/>
      <c r="VZV44" s="668"/>
      <c r="VZW44" s="669"/>
      <c r="VZX44" s="670"/>
      <c r="VZY44" s="670"/>
      <c r="VZZ44" s="670"/>
      <c r="WAA44" s="671"/>
      <c r="WAB44" s="670"/>
      <c r="WAC44" s="181"/>
      <c r="WAD44" s="668"/>
      <c r="WAE44" s="669"/>
      <c r="WAF44" s="670"/>
      <c r="WAG44" s="670"/>
      <c r="WAH44" s="670"/>
      <c r="WAI44" s="671"/>
      <c r="WAJ44" s="670"/>
      <c r="WAK44" s="181"/>
      <c r="WAL44" s="668"/>
      <c r="WAM44" s="669"/>
      <c r="WAN44" s="670"/>
      <c r="WAO44" s="670"/>
      <c r="WAP44" s="670"/>
      <c r="WAQ44" s="671"/>
      <c r="WAR44" s="670"/>
      <c r="WAS44" s="181"/>
      <c r="WAT44" s="668"/>
      <c r="WAU44" s="669"/>
      <c r="WAV44" s="670"/>
      <c r="WAW44" s="670"/>
      <c r="WAX44" s="670"/>
      <c r="WAY44" s="671"/>
      <c r="WAZ44" s="670"/>
      <c r="WBA44" s="181"/>
      <c r="WBB44" s="668"/>
      <c r="WBC44" s="669"/>
      <c r="WBD44" s="670"/>
      <c r="WBE44" s="670"/>
      <c r="WBF44" s="670"/>
      <c r="WBG44" s="671"/>
      <c r="WBH44" s="670"/>
      <c r="WBI44" s="181"/>
      <c r="WBJ44" s="668"/>
      <c r="WBK44" s="669"/>
      <c r="WBL44" s="670"/>
      <c r="WBM44" s="670"/>
      <c r="WBN44" s="670"/>
      <c r="WBO44" s="671"/>
      <c r="WBP44" s="670"/>
      <c r="WBQ44" s="181"/>
      <c r="WBR44" s="668"/>
      <c r="WBS44" s="669"/>
      <c r="WBT44" s="670"/>
      <c r="WBU44" s="670"/>
      <c r="WBV44" s="670"/>
      <c r="WBW44" s="671"/>
      <c r="WBX44" s="670"/>
      <c r="WBY44" s="181"/>
      <c r="WBZ44" s="668"/>
      <c r="WCA44" s="669"/>
      <c r="WCB44" s="670"/>
      <c r="WCC44" s="670"/>
      <c r="WCD44" s="670"/>
      <c r="WCE44" s="671"/>
      <c r="WCF44" s="670"/>
      <c r="WCG44" s="181"/>
      <c r="WCH44" s="668"/>
      <c r="WCI44" s="669"/>
      <c r="WCJ44" s="670"/>
      <c r="WCK44" s="670"/>
      <c r="WCL44" s="670"/>
      <c r="WCM44" s="671"/>
      <c r="WCN44" s="670"/>
      <c r="WCO44" s="181"/>
      <c r="WCP44" s="668"/>
      <c r="WCQ44" s="669"/>
      <c r="WCR44" s="670"/>
      <c r="WCS44" s="670"/>
      <c r="WCT44" s="670"/>
      <c r="WCU44" s="671"/>
      <c r="WCV44" s="670"/>
      <c r="WCW44" s="181"/>
      <c r="WCX44" s="668"/>
      <c r="WCY44" s="669"/>
      <c r="WCZ44" s="670"/>
      <c r="WDA44" s="670"/>
      <c r="WDB44" s="670"/>
      <c r="WDC44" s="671"/>
      <c r="WDD44" s="670"/>
      <c r="WDE44" s="181"/>
      <c r="WDF44" s="668"/>
      <c r="WDG44" s="669"/>
      <c r="WDH44" s="670"/>
      <c r="WDI44" s="670"/>
      <c r="WDJ44" s="670"/>
      <c r="WDK44" s="671"/>
      <c r="WDL44" s="670"/>
      <c r="WDM44" s="181"/>
      <c r="WDN44" s="668"/>
      <c r="WDO44" s="669"/>
      <c r="WDP44" s="670"/>
      <c r="WDQ44" s="670"/>
      <c r="WDR44" s="670"/>
      <c r="WDS44" s="671"/>
      <c r="WDT44" s="670"/>
      <c r="WDU44" s="181"/>
      <c r="WDV44" s="668"/>
      <c r="WDW44" s="669"/>
      <c r="WDX44" s="670"/>
      <c r="WDY44" s="670"/>
      <c r="WDZ44" s="670"/>
      <c r="WEA44" s="671"/>
      <c r="WEB44" s="670"/>
      <c r="WEC44" s="181"/>
      <c r="WED44" s="668"/>
      <c r="WEE44" s="669"/>
      <c r="WEF44" s="670"/>
      <c r="WEG44" s="670"/>
      <c r="WEH44" s="670"/>
      <c r="WEI44" s="671"/>
      <c r="WEJ44" s="670"/>
      <c r="WEK44" s="181"/>
      <c r="WEL44" s="668"/>
      <c r="WEM44" s="669"/>
      <c r="WEN44" s="670"/>
      <c r="WEO44" s="670"/>
      <c r="WEP44" s="670"/>
      <c r="WEQ44" s="671"/>
      <c r="WER44" s="670"/>
      <c r="WES44" s="181"/>
      <c r="WET44" s="668"/>
      <c r="WEU44" s="669"/>
      <c r="WEV44" s="670"/>
      <c r="WEW44" s="670"/>
      <c r="WEX44" s="670"/>
      <c r="WEY44" s="671"/>
      <c r="WEZ44" s="670"/>
      <c r="WFA44" s="181"/>
      <c r="WFB44" s="668"/>
      <c r="WFC44" s="669"/>
      <c r="WFD44" s="670"/>
      <c r="WFE44" s="670"/>
      <c r="WFF44" s="670"/>
      <c r="WFG44" s="671"/>
      <c r="WFH44" s="670"/>
      <c r="WFI44" s="181"/>
      <c r="WFJ44" s="668"/>
      <c r="WFK44" s="669"/>
      <c r="WFL44" s="670"/>
      <c r="WFM44" s="670"/>
      <c r="WFN44" s="670"/>
      <c r="WFO44" s="671"/>
      <c r="WFP44" s="670"/>
      <c r="WFQ44" s="181"/>
      <c r="WFR44" s="668"/>
      <c r="WFS44" s="669"/>
      <c r="WFT44" s="670"/>
      <c r="WFU44" s="670"/>
      <c r="WFV44" s="670"/>
      <c r="WFW44" s="671"/>
      <c r="WFX44" s="670"/>
      <c r="WFY44" s="181"/>
      <c r="WFZ44" s="668"/>
      <c r="WGA44" s="669"/>
      <c r="WGB44" s="670"/>
      <c r="WGC44" s="670"/>
      <c r="WGD44" s="670"/>
      <c r="WGE44" s="671"/>
      <c r="WGF44" s="670"/>
      <c r="WGG44" s="181"/>
      <c r="WGH44" s="668"/>
      <c r="WGI44" s="669"/>
      <c r="WGJ44" s="670"/>
      <c r="WGK44" s="670"/>
      <c r="WGL44" s="670"/>
      <c r="WGM44" s="671"/>
      <c r="WGN44" s="670"/>
      <c r="WGO44" s="181"/>
      <c r="WGP44" s="668"/>
      <c r="WGQ44" s="669"/>
      <c r="WGR44" s="670"/>
      <c r="WGS44" s="670"/>
      <c r="WGT44" s="670"/>
      <c r="WGU44" s="671"/>
      <c r="WGV44" s="670"/>
      <c r="WGW44" s="181"/>
      <c r="WGX44" s="668"/>
      <c r="WGY44" s="669"/>
      <c r="WGZ44" s="670"/>
      <c r="WHA44" s="670"/>
      <c r="WHB44" s="670"/>
      <c r="WHC44" s="671"/>
      <c r="WHD44" s="670"/>
      <c r="WHE44" s="181"/>
      <c r="WHF44" s="668"/>
      <c r="WHG44" s="669"/>
      <c r="WHH44" s="670"/>
      <c r="WHI44" s="670"/>
      <c r="WHJ44" s="670"/>
      <c r="WHK44" s="671"/>
      <c r="WHL44" s="670"/>
      <c r="WHM44" s="181"/>
      <c r="WHN44" s="668"/>
      <c r="WHO44" s="669"/>
      <c r="WHP44" s="670"/>
      <c r="WHQ44" s="670"/>
      <c r="WHR44" s="670"/>
      <c r="WHS44" s="671"/>
      <c r="WHT44" s="670"/>
      <c r="WHU44" s="181"/>
      <c r="WHV44" s="668"/>
      <c r="WHW44" s="669"/>
      <c r="WHX44" s="670"/>
      <c r="WHY44" s="670"/>
      <c r="WHZ44" s="670"/>
      <c r="WIA44" s="671"/>
      <c r="WIB44" s="670"/>
      <c r="WIC44" s="181"/>
      <c r="WID44" s="668"/>
      <c r="WIE44" s="669"/>
      <c r="WIF44" s="670"/>
      <c r="WIG44" s="670"/>
      <c r="WIH44" s="670"/>
      <c r="WII44" s="671"/>
      <c r="WIJ44" s="670"/>
      <c r="WIK44" s="181"/>
      <c r="WIL44" s="668"/>
      <c r="WIM44" s="669"/>
      <c r="WIN44" s="670"/>
      <c r="WIO44" s="670"/>
      <c r="WIP44" s="670"/>
      <c r="WIQ44" s="671"/>
      <c r="WIR44" s="670"/>
      <c r="WIS44" s="181"/>
      <c r="WIT44" s="668"/>
      <c r="WIU44" s="669"/>
      <c r="WIV44" s="670"/>
      <c r="WIW44" s="670"/>
      <c r="WIX44" s="670"/>
      <c r="WIY44" s="671"/>
      <c r="WIZ44" s="670"/>
      <c r="WJA44" s="181"/>
      <c r="WJB44" s="668"/>
      <c r="WJC44" s="669"/>
      <c r="WJD44" s="670"/>
      <c r="WJE44" s="670"/>
      <c r="WJF44" s="670"/>
      <c r="WJG44" s="671"/>
      <c r="WJH44" s="670"/>
      <c r="WJI44" s="181"/>
      <c r="WJJ44" s="668"/>
      <c r="WJK44" s="669"/>
      <c r="WJL44" s="670"/>
      <c r="WJM44" s="670"/>
      <c r="WJN44" s="670"/>
      <c r="WJO44" s="671"/>
      <c r="WJP44" s="670"/>
      <c r="WJQ44" s="181"/>
      <c r="WJR44" s="668"/>
      <c r="WJS44" s="669"/>
      <c r="WJT44" s="670"/>
      <c r="WJU44" s="670"/>
      <c r="WJV44" s="670"/>
      <c r="WJW44" s="671"/>
      <c r="WJX44" s="670"/>
      <c r="WJY44" s="181"/>
      <c r="WJZ44" s="668"/>
      <c r="WKA44" s="669"/>
      <c r="WKB44" s="670"/>
      <c r="WKC44" s="670"/>
      <c r="WKD44" s="670"/>
      <c r="WKE44" s="671"/>
      <c r="WKF44" s="670"/>
      <c r="WKG44" s="181"/>
      <c r="WKH44" s="668"/>
      <c r="WKI44" s="669"/>
      <c r="WKJ44" s="670"/>
      <c r="WKK44" s="670"/>
      <c r="WKL44" s="670"/>
      <c r="WKM44" s="671"/>
      <c r="WKN44" s="670"/>
      <c r="WKO44" s="181"/>
      <c r="WKP44" s="668"/>
      <c r="WKQ44" s="669"/>
      <c r="WKR44" s="670"/>
      <c r="WKS44" s="670"/>
      <c r="WKT44" s="670"/>
      <c r="WKU44" s="671"/>
      <c r="WKV44" s="670"/>
      <c r="WKW44" s="181"/>
      <c r="WKX44" s="668"/>
      <c r="WKY44" s="669"/>
      <c r="WKZ44" s="670"/>
      <c r="WLA44" s="670"/>
      <c r="WLB44" s="670"/>
      <c r="WLC44" s="671"/>
      <c r="WLD44" s="670"/>
      <c r="WLE44" s="181"/>
      <c r="WLF44" s="668"/>
      <c r="WLG44" s="669"/>
      <c r="WLH44" s="670"/>
      <c r="WLI44" s="670"/>
      <c r="WLJ44" s="670"/>
      <c r="WLK44" s="671"/>
      <c r="WLL44" s="670"/>
      <c r="WLM44" s="181"/>
      <c r="WLN44" s="668"/>
      <c r="WLO44" s="669"/>
      <c r="WLP44" s="670"/>
      <c r="WLQ44" s="670"/>
      <c r="WLR44" s="670"/>
      <c r="WLS44" s="671"/>
      <c r="WLT44" s="670"/>
      <c r="WLU44" s="181"/>
      <c r="WLV44" s="668"/>
      <c r="WLW44" s="669"/>
      <c r="WLX44" s="670"/>
      <c r="WLY44" s="670"/>
      <c r="WLZ44" s="670"/>
      <c r="WMA44" s="671"/>
      <c r="WMB44" s="670"/>
      <c r="WMC44" s="181"/>
      <c r="WMD44" s="668"/>
      <c r="WME44" s="669"/>
      <c r="WMF44" s="670"/>
      <c r="WMG44" s="670"/>
      <c r="WMH44" s="670"/>
      <c r="WMI44" s="671"/>
      <c r="WMJ44" s="670"/>
      <c r="WMK44" s="181"/>
      <c r="WML44" s="668"/>
      <c r="WMM44" s="669"/>
      <c r="WMN44" s="670"/>
      <c r="WMO44" s="670"/>
      <c r="WMP44" s="670"/>
      <c r="WMQ44" s="671"/>
      <c r="WMR44" s="670"/>
      <c r="WMS44" s="181"/>
      <c r="WMT44" s="668"/>
      <c r="WMU44" s="669"/>
      <c r="WMV44" s="670"/>
      <c r="WMW44" s="670"/>
      <c r="WMX44" s="670"/>
      <c r="WMY44" s="671"/>
      <c r="WMZ44" s="670"/>
      <c r="WNA44" s="181"/>
      <c r="WNB44" s="668"/>
      <c r="WNC44" s="669"/>
      <c r="WND44" s="670"/>
      <c r="WNE44" s="670"/>
      <c r="WNF44" s="670"/>
      <c r="WNG44" s="671"/>
      <c r="WNH44" s="670"/>
      <c r="WNI44" s="181"/>
      <c r="WNJ44" s="668"/>
      <c r="WNK44" s="669"/>
      <c r="WNL44" s="670"/>
      <c r="WNM44" s="670"/>
      <c r="WNN44" s="670"/>
      <c r="WNO44" s="671"/>
      <c r="WNP44" s="670"/>
      <c r="WNQ44" s="181"/>
      <c r="WNR44" s="668"/>
      <c r="WNS44" s="669"/>
      <c r="WNT44" s="670"/>
      <c r="WNU44" s="670"/>
      <c r="WNV44" s="670"/>
      <c r="WNW44" s="671"/>
      <c r="WNX44" s="670"/>
      <c r="WNY44" s="181"/>
      <c r="WNZ44" s="668"/>
      <c r="WOA44" s="669"/>
      <c r="WOB44" s="670"/>
      <c r="WOC44" s="670"/>
      <c r="WOD44" s="670"/>
      <c r="WOE44" s="671"/>
      <c r="WOF44" s="670"/>
      <c r="WOG44" s="181"/>
      <c r="WOH44" s="668"/>
      <c r="WOI44" s="669"/>
      <c r="WOJ44" s="670"/>
      <c r="WOK44" s="670"/>
      <c r="WOL44" s="670"/>
      <c r="WOM44" s="671"/>
      <c r="WON44" s="670"/>
      <c r="WOO44" s="181"/>
      <c r="WOP44" s="668"/>
      <c r="WOQ44" s="669"/>
      <c r="WOR44" s="670"/>
      <c r="WOS44" s="670"/>
      <c r="WOT44" s="670"/>
      <c r="WOU44" s="671"/>
      <c r="WOV44" s="670"/>
      <c r="WOW44" s="181"/>
      <c r="WOX44" s="668"/>
      <c r="WOY44" s="669"/>
      <c r="WOZ44" s="670"/>
      <c r="WPA44" s="670"/>
      <c r="WPB44" s="670"/>
      <c r="WPC44" s="671"/>
      <c r="WPD44" s="670"/>
      <c r="WPE44" s="181"/>
      <c r="WPF44" s="668"/>
      <c r="WPG44" s="669"/>
      <c r="WPH44" s="670"/>
      <c r="WPI44" s="670"/>
      <c r="WPJ44" s="670"/>
      <c r="WPK44" s="671"/>
      <c r="WPL44" s="670"/>
      <c r="WPM44" s="181"/>
      <c r="WPN44" s="668"/>
      <c r="WPO44" s="669"/>
      <c r="WPP44" s="670"/>
      <c r="WPQ44" s="670"/>
      <c r="WPR44" s="670"/>
      <c r="WPS44" s="671"/>
      <c r="WPT44" s="670"/>
      <c r="WPU44" s="181"/>
      <c r="WPV44" s="668"/>
      <c r="WPW44" s="669"/>
      <c r="WPX44" s="670"/>
      <c r="WPY44" s="670"/>
      <c r="WPZ44" s="670"/>
      <c r="WQA44" s="671"/>
      <c r="WQB44" s="670"/>
      <c r="WQC44" s="181"/>
      <c r="WQD44" s="668"/>
      <c r="WQE44" s="669"/>
      <c r="WQF44" s="670"/>
      <c r="WQG44" s="670"/>
      <c r="WQH44" s="670"/>
      <c r="WQI44" s="671"/>
      <c r="WQJ44" s="670"/>
      <c r="WQK44" s="181"/>
      <c r="WQL44" s="668"/>
      <c r="WQM44" s="669"/>
      <c r="WQN44" s="670"/>
      <c r="WQO44" s="670"/>
      <c r="WQP44" s="670"/>
      <c r="WQQ44" s="671"/>
      <c r="WQR44" s="670"/>
      <c r="WQS44" s="181"/>
      <c r="WQT44" s="668"/>
      <c r="WQU44" s="669"/>
      <c r="WQV44" s="670"/>
      <c r="WQW44" s="670"/>
      <c r="WQX44" s="670"/>
      <c r="WQY44" s="671"/>
      <c r="WQZ44" s="670"/>
      <c r="WRA44" s="181"/>
      <c r="WRB44" s="668"/>
      <c r="WRC44" s="669"/>
      <c r="WRD44" s="670"/>
      <c r="WRE44" s="670"/>
      <c r="WRF44" s="670"/>
      <c r="WRG44" s="671"/>
      <c r="WRH44" s="670"/>
      <c r="WRI44" s="181"/>
      <c r="WRJ44" s="668"/>
      <c r="WRK44" s="669"/>
      <c r="WRL44" s="670"/>
      <c r="WRM44" s="670"/>
      <c r="WRN44" s="670"/>
      <c r="WRO44" s="671"/>
      <c r="WRP44" s="670"/>
      <c r="WRQ44" s="181"/>
      <c r="WRR44" s="668"/>
      <c r="WRS44" s="669"/>
      <c r="WRT44" s="670"/>
      <c r="WRU44" s="670"/>
      <c r="WRV44" s="670"/>
      <c r="WRW44" s="671"/>
      <c r="WRX44" s="670"/>
      <c r="WRY44" s="181"/>
      <c r="WRZ44" s="668"/>
      <c r="WSA44" s="669"/>
      <c r="WSB44" s="670"/>
      <c r="WSC44" s="670"/>
      <c r="WSD44" s="670"/>
      <c r="WSE44" s="671"/>
      <c r="WSF44" s="670"/>
      <c r="WSG44" s="181"/>
      <c r="WSH44" s="668"/>
      <c r="WSI44" s="669"/>
      <c r="WSJ44" s="670"/>
      <c r="WSK44" s="670"/>
      <c r="WSL44" s="670"/>
      <c r="WSM44" s="671"/>
      <c r="WSN44" s="670"/>
      <c r="WSO44" s="181"/>
      <c r="WSP44" s="668"/>
      <c r="WSQ44" s="669"/>
      <c r="WSR44" s="670"/>
      <c r="WSS44" s="670"/>
      <c r="WST44" s="670"/>
      <c r="WSU44" s="671"/>
      <c r="WSV44" s="670"/>
      <c r="WSW44" s="181"/>
      <c r="WSX44" s="668"/>
      <c r="WSY44" s="669"/>
      <c r="WSZ44" s="670"/>
      <c r="WTA44" s="670"/>
      <c r="WTB44" s="670"/>
      <c r="WTC44" s="671"/>
      <c r="WTD44" s="670"/>
      <c r="WTE44" s="181"/>
      <c r="WTF44" s="668"/>
      <c r="WTG44" s="669"/>
      <c r="WTH44" s="670"/>
      <c r="WTI44" s="670"/>
      <c r="WTJ44" s="670"/>
      <c r="WTK44" s="671"/>
      <c r="WTL44" s="670"/>
      <c r="WTM44" s="181"/>
      <c r="WTN44" s="668"/>
      <c r="WTO44" s="669"/>
      <c r="WTP44" s="670"/>
      <c r="WTQ44" s="670"/>
      <c r="WTR44" s="670"/>
      <c r="WTS44" s="671"/>
      <c r="WTT44" s="670"/>
      <c r="WTU44" s="181"/>
      <c r="WTV44" s="668"/>
      <c r="WTW44" s="669"/>
      <c r="WTX44" s="670"/>
      <c r="WTY44" s="670"/>
      <c r="WTZ44" s="670"/>
      <c r="WUA44" s="671"/>
      <c r="WUB44" s="670"/>
      <c r="WUC44" s="181"/>
      <c r="WUD44" s="668"/>
      <c r="WUE44" s="669"/>
      <c r="WUF44" s="670"/>
      <c r="WUG44" s="670"/>
      <c r="WUH44" s="670"/>
      <c r="WUI44" s="671"/>
      <c r="WUJ44" s="670"/>
      <c r="WUK44" s="181"/>
      <c r="WUL44" s="668"/>
      <c r="WUM44" s="669"/>
      <c r="WUN44" s="670"/>
      <c r="WUO44" s="670"/>
      <c r="WUP44" s="670"/>
      <c r="WUQ44" s="671"/>
      <c r="WUR44" s="670"/>
      <c r="WUS44" s="181"/>
      <c r="WUT44" s="668"/>
      <c r="WUU44" s="669"/>
      <c r="WUV44" s="670"/>
      <c r="WUW44" s="670"/>
      <c r="WUX44" s="670"/>
      <c r="WUY44" s="671"/>
      <c r="WUZ44" s="670"/>
      <c r="WVA44" s="181"/>
      <c r="WVB44" s="668"/>
      <c r="WVC44" s="669"/>
      <c r="WVD44" s="670"/>
      <c r="WVE44" s="670"/>
      <c r="WVF44" s="670"/>
      <c r="WVG44" s="671"/>
      <c r="WVH44" s="670"/>
      <c r="WVI44" s="181"/>
      <c r="WVJ44" s="668"/>
      <c r="WVK44" s="669"/>
      <c r="WVL44" s="670"/>
      <c r="WVM44" s="670"/>
      <c r="WVN44" s="670"/>
      <c r="WVO44" s="671"/>
      <c r="WVP44" s="670"/>
      <c r="WVQ44" s="181"/>
      <c r="WVR44" s="668"/>
      <c r="WVS44" s="669"/>
      <c r="WVT44" s="670"/>
      <c r="WVU44" s="670"/>
      <c r="WVV44" s="670"/>
      <c r="WVW44" s="671"/>
      <c r="WVX44" s="670"/>
      <c r="WVY44" s="181"/>
      <c r="WVZ44" s="668"/>
      <c r="WWA44" s="669"/>
      <c r="WWB44" s="670"/>
      <c r="WWC44" s="670"/>
      <c r="WWD44" s="670"/>
      <c r="WWE44" s="671"/>
      <c r="WWF44" s="670"/>
      <c r="WWG44" s="181"/>
      <c r="WWH44" s="668"/>
      <c r="WWI44" s="669"/>
      <c r="WWJ44" s="670"/>
      <c r="WWK44" s="670"/>
      <c r="WWL44" s="670"/>
      <c r="WWM44" s="671"/>
      <c r="WWN44" s="670"/>
      <c r="WWO44" s="181"/>
      <c r="WWP44" s="668"/>
      <c r="WWQ44" s="669"/>
      <c r="WWR44" s="670"/>
      <c r="WWS44" s="670"/>
      <c r="WWT44" s="670"/>
      <c r="WWU44" s="671"/>
      <c r="WWV44" s="670"/>
      <c r="WWW44" s="181"/>
      <c r="WWX44" s="668"/>
      <c r="WWY44" s="669"/>
      <c r="WWZ44" s="670"/>
      <c r="WXA44" s="670"/>
      <c r="WXB44" s="670"/>
      <c r="WXC44" s="671"/>
      <c r="WXD44" s="670"/>
      <c r="WXE44" s="181"/>
      <c r="WXF44" s="668"/>
      <c r="WXG44" s="669"/>
      <c r="WXH44" s="670"/>
      <c r="WXI44" s="670"/>
      <c r="WXJ44" s="670"/>
      <c r="WXK44" s="671"/>
      <c r="WXL44" s="670"/>
      <c r="WXM44" s="181"/>
      <c r="WXN44" s="668"/>
      <c r="WXO44" s="669"/>
      <c r="WXP44" s="670"/>
      <c r="WXQ44" s="670"/>
      <c r="WXR44" s="670"/>
      <c r="WXS44" s="671"/>
      <c r="WXT44" s="670"/>
      <c r="WXU44" s="181"/>
      <c r="WXV44" s="668"/>
      <c r="WXW44" s="669"/>
      <c r="WXX44" s="670"/>
      <c r="WXY44" s="670"/>
      <c r="WXZ44" s="670"/>
      <c r="WYA44" s="671"/>
      <c r="WYB44" s="670"/>
      <c r="WYC44" s="181"/>
      <c r="WYD44" s="668"/>
      <c r="WYE44" s="669"/>
      <c r="WYF44" s="670"/>
      <c r="WYG44" s="670"/>
      <c r="WYH44" s="670"/>
      <c r="WYI44" s="671"/>
      <c r="WYJ44" s="670"/>
      <c r="WYK44" s="181"/>
      <c r="WYL44" s="668"/>
      <c r="WYM44" s="669"/>
      <c r="WYN44" s="670"/>
      <c r="WYO44" s="670"/>
      <c r="WYP44" s="670"/>
      <c r="WYQ44" s="671"/>
      <c r="WYR44" s="670"/>
      <c r="WYS44" s="181"/>
      <c r="WYT44" s="668"/>
      <c r="WYU44" s="669"/>
      <c r="WYV44" s="670"/>
      <c r="WYW44" s="670"/>
      <c r="WYX44" s="670"/>
      <c r="WYY44" s="671"/>
      <c r="WYZ44" s="670"/>
      <c r="WZA44" s="181"/>
      <c r="WZB44" s="668"/>
      <c r="WZC44" s="669"/>
      <c r="WZD44" s="670"/>
      <c r="WZE44" s="670"/>
      <c r="WZF44" s="670"/>
      <c r="WZG44" s="671"/>
      <c r="WZH44" s="670"/>
      <c r="WZI44" s="181"/>
      <c r="WZJ44" s="668"/>
      <c r="WZK44" s="669"/>
      <c r="WZL44" s="670"/>
      <c r="WZM44" s="670"/>
      <c r="WZN44" s="670"/>
      <c r="WZO44" s="671"/>
      <c r="WZP44" s="670"/>
      <c r="WZQ44" s="181"/>
      <c r="WZR44" s="668"/>
      <c r="WZS44" s="669"/>
      <c r="WZT44" s="670"/>
      <c r="WZU44" s="670"/>
      <c r="WZV44" s="670"/>
      <c r="WZW44" s="671"/>
      <c r="WZX44" s="670"/>
      <c r="WZY44" s="181"/>
      <c r="WZZ44" s="668"/>
      <c r="XAA44" s="669"/>
      <c r="XAB44" s="670"/>
      <c r="XAC44" s="670"/>
      <c r="XAD44" s="670"/>
      <c r="XAE44" s="671"/>
      <c r="XAF44" s="670"/>
      <c r="XAG44" s="181"/>
      <c r="XAH44" s="668"/>
      <c r="XAI44" s="669"/>
      <c r="XAJ44" s="670"/>
      <c r="XAK44" s="670"/>
      <c r="XAL44" s="670"/>
      <c r="XAM44" s="671"/>
      <c r="XAN44" s="670"/>
      <c r="XAO44" s="181"/>
      <c r="XAP44" s="668"/>
      <c r="XAQ44" s="669"/>
      <c r="XAR44" s="670"/>
      <c r="XAS44" s="670"/>
      <c r="XAT44" s="670"/>
      <c r="XAU44" s="671"/>
      <c r="XAV44" s="670"/>
      <c r="XAW44" s="181"/>
      <c r="XAX44" s="668"/>
      <c r="XAY44" s="669"/>
      <c r="XAZ44" s="670"/>
      <c r="XBA44" s="670"/>
      <c r="XBB44" s="670"/>
      <c r="XBC44" s="671"/>
      <c r="XBD44" s="670"/>
      <c r="XBE44" s="181"/>
      <c r="XBF44" s="668"/>
      <c r="XBG44" s="669"/>
      <c r="XBH44" s="670"/>
      <c r="XBI44" s="670"/>
      <c r="XBJ44" s="670"/>
      <c r="XBK44" s="671"/>
      <c r="XBL44" s="670"/>
      <c r="XBM44" s="181"/>
      <c r="XBN44" s="668"/>
      <c r="XBO44" s="669"/>
      <c r="XBP44" s="670"/>
      <c r="XBQ44" s="670"/>
      <c r="XBR44" s="670"/>
      <c r="XBS44" s="671"/>
      <c r="XBT44" s="670"/>
      <c r="XBU44" s="181"/>
      <c r="XBV44" s="668"/>
      <c r="XBW44" s="669"/>
      <c r="XBX44" s="670"/>
      <c r="XBY44" s="670"/>
      <c r="XBZ44" s="670"/>
      <c r="XCA44" s="671"/>
      <c r="XCB44" s="670"/>
      <c r="XCC44" s="181"/>
      <c r="XCD44" s="668"/>
      <c r="XCE44" s="669"/>
      <c r="XCF44" s="670"/>
      <c r="XCG44" s="670"/>
      <c r="XCH44" s="670"/>
      <c r="XCI44" s="671"/>
      <c r="XCJ44" s="670"/>
      <c r="XCK44" s="181"/>
      <c r="XCL44" s="668"/>
      <c r="XCM44" s="669"/>
      <c r="XCN44" s="670"/>
      <c r="XCO44" s="670"/>
      <c r="XCP44" s="670"/>
      <c r="XCQ44" s="671"/>
      <c r="XCR44" s="670"/>
      <c r="XCS44" s="181"/>
      <c r="XCT44" s="668"/>
      <c r="XCU44" s="669"/>
      <c r="XCV44" s="670"/>
      <c r="XCW44" s="670"/>
      <c r="XCX44" s="670"/>
      <c r="XCY44" s="671"/>
      <c r="XCZ44" s="670"/>
      <c r="XDA44" s="181"/>
      <c r="XDB44" s="668"/>
      <c r="XDC44" s="669"/>
      <c r="XDD44" s="670"/>
      <c r="XDE44" s="670"/>
      <c r="XDF44" s="670"/>
      <c r="XDG44" s="671"/>
      <c r="XDH44" s="670"/>
      <c r="XDI44" s="181"/>
      <c r="XDJ44" s="668"/>
      <c r="XDK44" s="669"/>
      <c r="XDL44" s="670"/>
      <c r="XDM44" s="670"/>
      <c r="XDN44" s="670"/>
      <c r="XDO44" s="671"/>
      <c r="XDP44" s="670"/>
      <c r="XDQ44" s="181"/>
      <c r="XDR44" s="668"/>
      <c r="XDS44" s="669"/>
      <c r="XDT44" s="670"/>
      <c r="XDU44" s="670"/>
      <c r="XDV44" s="670"/>
      <c r="XDW44" s="671"/>
      <c r="XDX44" s="670"/>
      <c r="XDY44" s="181"/>
      <c r="XDZ44" s="668"/>
      <c r="XEA44" s="669"/>
      <c r="XEB44" s="670"/>
      <c r="XEC44" s="670"/>
      <c r="XED44" s="670"/>
      <c r="XEE44" s="671"/>
      <c r="XEF44" s="670"/>
      <c r="XEG44" s="181"/>
      <c r="XEH44" s="668"/>
      <c r="XEI44" s="669"/>
      <c r="XEJ44" s="670"/>
      <c r="XEK44" s="670"/>
      <c r="XEL44" s="670"/>
      <c r="XEM44" s="671"/>
      <c r="XEN44" s="670"/>
      <c r="XEO44" s="181"/>
      <c r="XEP44" s="668"/>
      <c r="XEQ44" s="669"/>
      <c r="XER44" s="670"/>
      <c r="XES44" s="670"/>
      <c r="XET44" s="670"/>
      <c r="XEU44" s="671"/>
      <c r="XEV44" s="670"/>
      <c r="XEW44" s="181"/>
    </row>
    <row r="45" spans="1:16377" s="387" customFormat="1" ht="15.75" thickBot="1">
      <c r="A45" s="507" t="s">
        <v>1703</v>
      </c>
      <c r="B45" s="93"/>
      <c r="C45" s="170">
        <v>279000</v>
      </c>
      <c r="D45" s="100" t="s">
        <v>1701</v>
      </c>
      <c r="E45" s="670"/>
      <c r="F45" s="670"/>
      <c r="G45" s="671"/>
      <c r="H45" s="670"/>
      <c r="I45" s="181"/>
      <c r="J45" s="668"/>
      <c r="K45" s="669"/>
      <c r="L45" s="670"/>
      <c r="M45" s="670"/>
      <c r="N45" s="670"/>
      <c r="O45" s="671"/>
      <c r="P45" s="670"/>
      <c r="Q45" s="181"/>
      <c r="R45" s="668"/>
      <c r="S45" s="669"/>
      <c r="T45" s="670"/>
      <c r="U45" s="670"/>
      <c r="V45" s="670"/>
      <c r="W45" s="671"/>
      <c r="X45" s="670"/>
      <c r="Y45" s="181"/>
      <c r="Z45" s="668"/>
      <c r="AA45" s="669"/>
      <c r="AB45" s="670"/>
      <c r="AC45" s="670"/>
      <c r="AD45" s="670"/>
      <c r="AE45" s="671"/>
      <c r="AF45" s="670"/>
      <c r="AG45" s="181"/>
      <c r="AH45" s="668"/>
      <c r="AI45" s="669"/>
      <c r="AJ45" s="670"/>
      <c r="AK45" s="670"/>
      <c r="AL45" s="670"/>
      <c r="AM45" s="671"/>
      <c r="AN45" s="670"/>
      <c r="AO45" s="181"/>
      <c r="AP45" s="668"/>
      <c r="AQ45" s="669"/>
      <c r="AR45" s="670"/>
      <c r="AS45" s="670"/>
      <c r="AT45" s="670"/>
      <c r="AU45" s="671"/>
      <c r="AV45" s="670"/>
      <c r="AW45" s="181"/>
      <c r="AX45" s="668"/>
      <c r="AY45" s="669"/>
      <c r="AZ45" s="670"/>
      <c r="BA45" s="670"/>
      <c r="BB45" s="670"/>
      <c r="BC45" s="671"/>
      <c r="BD45" s="670"/>
      <c r="BE45" s="181"/>
      <c r="BF45" s="668"/>
      <c r="BG45" s="669"/>
      <c r="BH45" s="670"/>
      <c r="BI45" s="670"/>
      <c r="BJ45" s="670"/>
      <c r="BK45" s="671"/>
      <c r="BL45" s="670"/>
      <c r="BM45" s="181"/>
      <c r="BN45" s="668"/>
      <c r="BO45" s="669"/>
      <c r="BP45" s="670"/>
      <c r="BQ45" s="670"/>
      <c r="BR45" s="670"/>
      <c r="BS45" s="671"/>
      <c r="BT45" s="670"/>
      <c r="BU45" s="181"/>
      <c r="BV45" s="668"/>
      <c r="BW45" s="669"/>
      <c r="BX45" s="670"/>
      <c r="BY45" s="670"/>
      <c r="BZ45" s="670"/>
      <c r="CA45" s="671"/>
      <c r="CB45" s="670"/>
      <c r="CC45" s="181"/>
      <c r="CD45" s="668"/>
      <c r="CE45" s="669"/>
      <c r="CF45" s="670"/>
      <c r="CG45" s="670"/>
      <c r="CH45" s="670"/>
      <c r="CI45" s="671"/>
      <c r="CJ45" s="670"/>
      <c r="CK45" s="181"/>
      <c r="CL45" s="668"/>
      <c r="CM45" s="669"/>
      <c r="CN45" s="670"/>
      <c r="CO45" s="670"/>
      <c r="CP45" s="670"/>
      <c r="CQ45" s="671"/>
      <c r="CR45" s="670"/>
      <c r="CS45" s="181"/>
      <c r="CT45" s="668"/>
      <c r="CU45" s="669"/>
      <c r="CV45" s="670"/>
      <c r="CW45" s="670"/>
      <c r="CX45" s="670"/>
      <c r="CY45" s="671"/>
      <c r="CZ45" s="670"/>
      <c r="DA45" s="181"/>
      <c r="DB45" s="668"/>
      <c r="DC45" s="669"/>
      <c r="DD45" s="670"/>
      <c r="DE45" s="670"/>
      <c r="DF45" s="670"/>
      <c r="DG45" s="671"/>
      <c r="DH45" s="670"/>
      <c r="DI45" s="181"/>
      <c r="DJ45" s="668"/>
      <c r="DK45" s="669"/>
      <c r="DL45" s="670"/>
      <c r="DM45" s="670"/>
      <c r="DN45" s="670"/>
      <c r="DO45" s="671"/>
      <c r="DP45" s="670"/>
      <c r="DQ45" s="181"/>
      <c r="DR45" s="668"/>
      <c r="DS45" s="669"/>
      <c r="DT45" s="670"/>
      <c r="DU45" s="670"/>
      <c r="DV45" s="670"/>
      <c r="DW45" s="671"/>
      <c r="DX45" s="670"/>
      <c r="DY45" s="181"/>
      <c r="DZ45" s="668"/>
      <c r="EA45" s="669"/>
      <c r="EB45" s="670"/>
      <c r="EC45" s="670"/>
      <c r="ED45" s="670"/>
      <c r="EE45" s="671"/>
      <c r="EF45" s="670"/>
      <c r="EG45" s="181"/>
      <c r="EH45" s="668"/>
      <c r="EI45" s="669"/>
      <c r="EJ45" s="670"/>
      <c r="EK45" s="670"/>
      <c r="EL45" s="670"/>
      <c r="EM45" s="671"/>
      <c r="EN45" s="670"/>
      <c r="EO45" s="181"/>
      <c r="EP45" s="668"/>
      <c r="EQ45" s="669"/>
      <c r="ER45" s="670"/>
      <c r="ES45" s="670"/>
      <c r="ET45" s="670"/>
      <c r="EU45" s="671"/>
      <c r="EV45" s="670"/>
      <c r="EW45" s="181"/>
      <c r="EX45" s="668"/>
      <c r="EY45" s="669"/>
      <c r="EZ45" s="670"/>
      <c r="FA45" s="670"/>
      <c r="FB45" s="670"/>
      <c r="FC45" s="671"/>
      <c r="FD45" s="670"/>
      <c r="FE45" s="181"/>
      <c r="FF45" s="668"/>
      <c r="FG45" s="669"/>
      <c r="FH45" s="670"/>
      <c r="FI45" s="670"/>
      <c r="FJ45" s="670"/>
      <c r="FK45" s="671"/>
      <c r="FL45" s="670"/>
      <c r="FM45" s="181"/>
      <c r="FN45" s="668"/>
      <c r="FO45" s="669"/>
      <c r="FP45" s="670"/>
      <c r="FQ45" s="670"/>
      <c r="FR45" s="670"/>
      <c r="FS45" s="671"/>
      <c r="FT45" s="670"/>
      <c r="FU45" s="181"/>
      <c r="FV45" s="668"/>
      <c r="FW45" s="669"/>
      <c r="FX45" s="670"/>
      <c r="FY45" s="670"/>
      <c r="FZ45" s="670"/>
      <c r="GA45" s="671"/>
      <c r="GB45" s="670"/>
      <c r="GC45" s="181"/>
      <c r="GD45" s="668"/>
      <c r="GE45" s="669"/>
      <c r="GF45" s="670"/>
      <c r="GG45" s="670"/>
      <c r="GH45" s="670"/>
      <c r="GI45" s="671"/>
      <c r="GJ45" s="670"/>
      <c r="GK45" s="181"/>
      <c r="GL45" s="668"/>
      <c r="GM45" s="669"/>
      <c r="GN45" s="670"/>
      <c r="GO45" s="670"/>
      <c r="GP45" s="670"/>
      <c r="GQ45" s="671"/>
      <c r="GR45" s="670"/>
      <c r="GS45" s="181"/>
      <c r="GT45" s="668"/>
      <c r="GU45" s="669"/>
      <c r="GV45" s="670"/>
      <c r="GW45" s="670"/>
      <c r="GX45" s="670"/>
      <c r="GY45" s="671"/>
      <c r="GZ45" s="670"/>
      <c r="HA45" s="181"/>
      <c r="HB45" s="668"/>
      <c r="HC45" s="669"/>
      <c r="HD45" s="670"/>
      <c r="HE45" s="670"/>
      <c r="HF45" s="670"/>
      <c r="HG45" s="671"/>
      <c r="HH45" s="670"/>
      <c r="HI45" s="181"/>
      <c r="HJ45" s="668"/>
      <c r="HK45" s="669"/>
      <c r="HL45" s="670"/>
      <c r="HM45" s="670"/>
      <c r="HN45" s="670"/>
      <c r="HO45" s="671"/>
      <c r="HP45" s="670"/>
      <c r="HQ45" s="181"/>
      <c r="HR45" s="668"/>
      <c r="HS45" s="669"/>
      <c r="HT45" s="670"/>
      <c r="HU45" s="670"/>
      <c r="HV45" s="670"/>
      <c r="HW45" s="671"/>
      <c r="HX45" s="670"/>
      <c r="HY45" s="181"/>
      <c r="HZ45" s="668"/>
      <c r="IA45" s="669"/>
      <c r="IB45" s="670"/>
      <c r="IC45" s="670"/>
      <c r="ID45" s="670"/>
      <c r="IE45" s="671"/>
      <c r="IF45" s="670"/>
      <c r="IG45" s="181"/>
      <c r="IH45" s="668"/>
      <c r="II45" s="669"/>
      <c r="IJ45" s="670"/>
      <c r="IK45" s="670"/>
      <c r="IL45" s="670"/>
      <c r="IM45" s="671"/>
      <c r="IN45" s="670"/>
      <c r="IO45" s="181"/>
      <c r="IP45" s="668"/>
      <c r="IQ45" s="669"/>
      <c r="IR45" s="670"/>
      <c r="IS45" s="670"/>
      <c r="IT45" s="670"/>
      <c r="IU45" s="671"/>
      <c r="IV45" s="670"/>
      <c r="IW45" s="181"/>
      <c r="IX45" s="668"/>
      <c r="IY45" s="669"/>
      <c r="IZ45" s="670"/>
      <c r="JA45" s="670"/>
      <c r="JB45" s="670"/>
      <c r="JC45" s="671"/>
      <c r="JD45" s="670"/>
      <c r="JE45" s="181"/>
      <c r="JF45" s="668"/>
      <c r="JG45" s="669"/>
      <c r="JH45" s="670"/>
      <c r="JI45" s="670"/>
      <c r="JJ45" s="670"/>
      <c r="JK45" s="671"/>
      <c r="JL45" s="670"/>
      <c r="JM45" s="181"/>
      <c r="JN45" s="668"/>
      <c r="JO45" s="669"/>
      <c r="JP45" s="670"/>
      <c r="JQ45" s="670"/>
      <c r="JR45" s="670"/>
      <c r="JS45" s="671"/>
      <c r="JT45" s="670"/>
      <c r="JU45" s="181"/>
      <c r="JV45" s="668"/>
      <c r="JW45" s="669"/>
      <c r="JX45" s="670"/>
      <c r="JY45" s="670"/>
      <c r="JZ45" s="670"/>
      <c r="KA45" s="671"/>
      <c r="KB45" s="670"/>
      <c r="KC45" s="181"/>
      <c r="KD45" s="668"/>
      <c r="KE45" s="669"/>
      <c r="KF45" s="670"/>
      <c r="KG45" s="670"/>
      <c r="KH45" s="670"/>
      <c r="KI45" s="671"/>
      <c r="KJ45" s="670"/>
      <c r="KK45" s="181"/>
      <c r="KL45" s="668"/>
      <c r="KM45" s="669"/>
      <c r="KN45" s="670"/>
      <c r="KO45" s="670"/>
      <c r="KP45" s="670"/>
      <c r="KQ45" s="671"/>
      <c r="KR45" s="670"/>
      <c r="KS45" s="181"/>
      <c r="KT45" s="668"/>
      <c r="KU45" s="669"/>
      <c r="KV45" s="670"/>
      <c r="KW45" s="670"/>
      <c r="KX45" s="670"/>
      <c r="KY45" s="671"/>
      <c r="KZ45" s="670"/>
      <c r="LA45" s="181"/>
      <c r="LB45" s="668"/>
      <c r="LC45" s="669"/>
      <c r="LD45" s="670"/>
      <c r="LE45" s="670"/>
      <c r="LF45" s="670"/>
      <c r="LG45" s="671"/>
      <c r="LH45" s="670"/>
      <c r="LI45" s="181"/>
      <c r="LJ45" s="668"/>
      <c r="LK45" s="669"/>
      <c r="LL45" s="670"/>
      <c r="LM45" s="670"/>
      <c r="LN45" s="670"/>
      <c r="LO45" s="671"/>
      <c r="LP45" s="670"/>
      <c r="LQ45" s="181"/>
      <c r="LR45" s="668"/>
      <c r="LS45" s="669"/>
      <c r="LT45" s="670"/>
      <c r="LU45" s="670"/>
      <c r="LV45" s="670"/>
      <c r="LW45" s="671"/>
      <c r="LX45" s="670"/>
      <c r="LY45" s="181"/>
      <c r="LZ45" s="668"/>
      <c r="MA45" s="669"/>
      <c r="MB45" s="670"/>
      <c r="MC45" s="670"/>
      <c r="MD45" s="670"/>
      <c r="ME45" s="671"/>
      <c r="MF45" s="670"/>
      <c r="MG45" s="181"/>
      <c r="MH45" s="668"/>
      <c r="MI45" s="669"/>
      <c r="MJ45" s="670"/>
      <c r="MK45" s="670"/>
      <c r="ML45" s="670"/>
      <c r="MM45" s="671"/>
      <c r="MN45" s="670"/>
      <c r="MO45" s="181"/>
      <c r="MP45" s="668"/>
      <c r="MQ45" s="669"/>
      <c r="MR45" s="670"/>
      <c r="MS45" s="670"/>
      <c r="MT45" s="670"/>
      <c r="MU45" s="671"/>
      <c r="MV45" s="670"/>
      <c r="MW45" s="181"/>
      <c r="MX45" s="668"/>
      <c r="MY45" s="669"/>
      <c r="MZ45" s="670"/>
      <c r="NA45" s="670"/>
      <c r="NB45" s="670"/>
      <c r="NC45" s="671"/>
      <c r="ND45" s="670"/>
      <c r="NE45" s="181"/>
      <c r="NF45" s="668"/>
      <c r="NG45" s="669"/>
      <c r="NH45" s="670"/>
      <c r="NI45" s="670"/>
      <c r="NJ45" s="670"/>
      <c r="NK45" s="671"/>
      <c r="NL45" s="670"/>
      <c r="NM45" s="181"/>
      <c r="NN45" s="668"/>
      <c r="NO45" s="669"/>
      <c r="NP45" s="670"/>
      <c r="NQ45" s="670"/>
      <c r="NR45" s="670"/>
      <c r="NS45" s="671"/>
      <c r="NT45" s="670"/>
      <c r="NU45" s="181"/>
      <c r="NV45" s="668"/>
      <c r="NW45" s="669"/>
      <c r="NX45" s="670"/>
      <c r="NY45" s="670"/>
      <c r="NZ45" s="670"/>
      <c r="OA45" s="671"/>
      <c r="OB45" s="670"/>
      <c r="OC45" s="181"/>
      <c r="OD45" s="668"/>
      <c r="OE45" s="669"/>
      <c r="OF45" s="670"/>
      <c r="OG45" s="670"/>
      <c r="OH45" s="670"/>
      <c r="OI45" s="671"/>
      <c r="OJ45" s="670"/>
      <c r="OK45" s="181"/>
      <c r="OL45" s="668"/>
      <c r="OM45" s="669"/>
      <c r="ON45" s="670"/>
      <c r="OO45" s="670"/>
      <c r="OP45" s="670"/>
      <c r="OQ45" s="671"/>
      <c r="OR45" s="670"/>
      <c r="OS45" s="181"/>
      <c r="OT45" s="668"/>
      <c r="OU45" s="669"/>
      <c r="OV45" s="670"/>
      <c r="OW45" s="670"/>
      <c r="OX45" s="670"/>
      <c r="OY45" s="671"/>
      <c r="OZ45" s="670"/>
      <c r="PA45" s="181"/>
      <c r="PB45" s="668"/>
      <c r="PC45" s="669"/>
      <c r="PD45" s="670"/>
      <c r="PE45" s="670"/>
      <c r="PF45" s="670"/>
      <c r="PG45" s="671"/>
      <c r="PH45" s="670"/>
      <c r="PI45" s="181"/>
      <c r="PJ45" s="668"/>
      <c r="PK45" s="669"/>
      <c r="PL45" s="670"/>
      <c r="PM45" s="670"/>
      <c r="PN45" s="670"/>
      <c r="PO45" s="671"/>
      <c r="PP45" s="670"/>
      <c r="PQ45" s="181"/>
      <c r="PR45" s="668"/>
      <c r="PS45" s="669"/>
      <c r="PT45" s="670"/>
      <c r="PU45" s="670"/>
      <c r="PV45" s="670"/>
      <c r="PW45" s="671"/>
      <c r="PX45" s="670"/>
      <c r="PY45" s="181"/>
      <c r="PZ45" s="668"/>
      <c r="QA45" s="669"/>
      <c r="QB45" s="670"/>
      <c r="QC45" s="670"/>
      <c r="QD45" s="670"/>
      <c r="QE45" s="671"/>
      <c r="QF45" s="670"/>
      <c r="QG45" s="181"/>
      <c r="QH45" s="668"/>
      <c r="QI45" s="669"/>
      <c r="QJ45" s="670"/>
      <c r="QK45" s="670"/>
      <c r="QL45" s="670"/>
      <c r="QM45" s="671"/>
      <c r="QN45" s="670"/>
      <c r="QO45" s="181"/>
      <c r="QP45" s="668"/>
      <c r="QQ45" s="669"/>
      <c r="QR45" s="670"/>
      <c r="QS45" s="670"/>
      <c r="QT45" s="670"/>
      <c r="QU45" s="671"/>
      <c r="QV45" s="670"/>
      <c r="QW45" s="181"/>
      <c r="QX45" s="668"/>
      <c r="QY45" s="669"/>
      <c r="QZ45" s="670"/>
      <c r="RA45" s="670"/>
      <c r="RB45" s="670"/>
      <c r="RC45" s="671"/>
      <c r="RD45" s="670"/>
      <c r="RE45" s="181"/>
      <c r="RF45" s="668"/>
      <c r="RG45" s="669"/>
      <c r="RH45" s="670"/>
      <c r="RI45" s="670"/>
      <c r="RJ45" s="670"/>
      <c r="RK45" s="671"/>
      <c r="RL45" s="670"/>
      <c r="RM45" s="181"/>
      <c r="RN45" s="668"/>
      <c r="RO45" s="669"/>
      <c r="RP45" s="670"/>
      <c r="RQ45" s="670"/>
      <c r="RR45" s="670"/>
      <c r="RS45" s="671"/>
      <c r="RT45" s="670"/>
      <c r="RU45" s="181"/>
      <c r="RV45" s="668"/>
      <c r="RW45" s="669"/>
      <c r="RX45" s="670"/>
      <c r="RY45" s="670"/>
      <c r="RZ45" s="670"/>
      <c r="SA45" s="671"/>
      <c r="SB45" s="670"/>
      <c r="SC45" s="181"/>
      <c r="SD45" s="668"/>
      <c r="SE45" s="669"/>
      <c r="SF45" s="670"/>
      <c r="SG45" s="670"/>
      <c r="SH45" s="670"/>
      <c r="SI45" s="671"/>
      <c r="SJ45" s="670"/>
      <c r="SK45" s="181"/>
      <c r="SL45" s="668"/>
      <c r="SM45" s="669"/>
      <c r="SN45" s="670"/>
      <c r="SO45" s="670"/>
      <c r="SP45" s="670"/>
      <c r="SQ45" s="671"/>
      <c r="SR45" s="670"/>
      <c r="SS45" s="181"/>
      <c r="ST45" s="668"/>
      <c r="SU45" s="669"/>
      <c r="SV45" s="670"/>
      <c r="SW45" s="670"/>
      <c r="SX45" s="670"/>
      <c r="SY45" s="671"/>
      <c r="SZ45" s="670"/>
      <c r="TA45" s="181"/>
      <c r="TB45" s="668"/>
      <c r="TC45" s="669"/>
      <c r="TD45" s="670"/>
      <c r="TE45" s="670"/>
      <c r="TF45" s="670"/>
      <c r="TG45" s="671"/>
      <c r="TH45" s="670"/>
      <c r="TI45" s="181"/>
      <c r="TJ45" s="668"/>
      <c r="TK45" s="669"/>
      <c r="TL45" s="670"/>
      <c r="TM45" s="670"/>
      <c r="TN45" s="670"/>
      <c r="TO45" s="671"/>
      <c r="TP45" s="670"/>
      <c r="TQ45" s="181"/>
      <c r="TR45" s="668"/>
      <c r="TS45" s="669"/>
      <c r="TT45" s="670"/>
      <c r="TU45" s="670"/>
      <c r="TV45" s="670"/>
      <c r="TW45" s="671"/>
      <c r="TX45" s="670"/>
      <c r="TY45" s="181"/>
      <c r="TZ45" s="668"/>
      <c r="UA45" s="669"/>
      <c r="UB45" s="670"/>
      <c r="UC45" s="670"/>
      <c r="UD45" s="670"/>
      <c r="UE45" s="671"/>
      <c r="UF45" s="670"/>
      <c r="UG45" s="181"/>
      <c r="UH45" s="668"/>
      <c r="UI45" s="669"/>
      <c r="UJ45" s="670"/>
      <c r="UK45" s="670"/>
      <c r="UL45" s="670"/>
      <c r="UM45" s="671"/>
      <c r="UN45" s="670"/>
      <c r="UO45" s="181"/>
      <c r="UP45" s="668"/>
      <c r="UQ45" s="669"/>
      <c r="UR45" s="670"/>
      <c r="US45" s="670"/>
      <c r="UT45" s="670"/>
      <c r="UU45" s="671"/>
      <c r="UV45" s="670"/>
      <c r="UW45" s="181"/>
      <c r="UX45" s="668"/>
      <c r="UY45" s="669"/>
      <c r="UZ45" s="670"/>
      <c r="VA45" s="670"/>
      <c r="VB45" s="670"/>
      <c r="VC45" s="671"/>
      <c r="VD45" s="670"/>
      <c r="VE45" s="181"/>
      <c r="VF45" s="668"/>
      <c r="VG45" s="669"/>
      <c r="VH45" s="670"/>
      <c r="VI45" s="670"/>
      <c r="VJ45" s="670"/>
      <c r="VK45" s="671"/>
      <c r="VL45" s="670"/>
      <c r="VM45" s="181"/>
      <c r="VN45" s="668"/>
      <c r="VO45" s="669"/>
      <c r="VP45" s="670"/>
      <c r="VQ45" s="670"/>
      <c r="VR45" s="670"/>
      <c r="VS45" s="671"/>
      <c r="VT45" s="670"/>
      <c r="VU45" s="181"/>
      <c r="VV45" s="668"/>
      <c r="VW45" s="669"/>
      <c r="VX45" s="670"/>
      <c r="VY45" s="670"/>
      <c r="VZ45" s="670"/>
      <c r="WA45" s="671"/>
      <c r="WB45" s="670"/>
      <c r="WC45" s="181"/>
      <c r="WD45" s="668"/>
      <c r="WE45" s="669"/>
      <c r="WF45" s="670"/>
      <c r="WG45" s="670"/>
      <c r="WH45" s="670"/>
      <c r="WI45" s="671"/>
      <c r="WJ45" s="670"/>
      <c r="WK45" s="181"/>
      <c r="WL45" s="668"/>
      <c r="WM45" s="669"/>
      <c r="WN45" s="670"/>
      <c r="WO45" s="670"/>
      <c r="WP45" s="670"/>
      <c r="WQ45" s="671"/>
      <c r="WR45" s="670"/>
      <c r="WS45" s="181"/>
      <c r="WT45" s="668"/>
      <c r="WU45" s="669"/>
      <c r="WV45" s="670"/>
      <c r="WW45" s="670"/>
      <c r="WX45" s="670"/>
      <c r="WY45" s="671"/>
      <c r="WZ45" s="670"/>
      <c r="XA45" s="181"/>
      <c r="XB45" s="668"/>
      <c r="XC45" s="669"/>
      <c r="XD45" s="670"/>
      <c r="XE45" s="670"/>
      <c r="XF45" s="670"/>
      <c r="XG45" s="671"/>
      <c r="XH45" s="670"/>
      <c r="XI45" s="181"/>
      <c r="XJ45" s="668"/>
      <c r="XK45" s="669"/>
      <c r="XL45" s="670"/>
      <c r="XM45" s="670"/>
      <c r="XN45" s="670"/>
      <c r="XO45" s="671"/>
      <c r="XP45" s="670"/>
      <c r="XQ45" s="181"/>
      <c r="XR45" s="668"/>
      <c r="XS45" s="669"/>
      <c r="XT45" s="670"/>
      <c r="XU45" s="670"/>
      <c r="XV45" s="670"/>
      <c r="XW45" s="671"/>
      <c r="XX45" s="670"/>
      <c r="XY45" s="181"/>
      <c r="XZ45" s="668"/>
      <c r="YA45" s="669"/>
      <c r="YB45" s="670"/>
      <c r="YC45" s="670"/>
      <c r="YD45" s="670"/>
      <c r="YE45" s="671"/>
      <c r="YF45" s="670"/>
      <c r="YG45" s="181"/>
      <c r="YH45" s="668"/>
      <c r="YI45" s="669"/>
      <c r="YJ45" s="670"/>
      <c r="YK45" s="670"/>
      <c r="YL45" s="670"/>
      <c r="YM45" s="671"/>
      <c r="YN45" s="670"/>
      <c r="YO45" s="181"/>
      <c r="YP45" s="668"/>
      <c r="YQ45" s="669"/>
      <c r="YR45" s="670"/>
      <c r="YS45" s="670"/>
      <c r="YT45" s="670"/>
      <c r="YU45" s="671"/>
      <c r="YV45" s="670"/>
      <c r="YW45" s="181"/>
      <c r="YX45" s="668"/>
      <c r="YY45" s="669"/>
      <c r="YZ45" s="670"/>
      <c r="ZA45" s="670"/>
      <c r="ZB45" s="670"/>
      <c r="ZC45" s="671"/>
      <c r="ZD45" s="670"/>
      <c r="ZE45" s="181"/>
      <c r="ZF45" s="668"/>
      <c r="ZG45" s="669"/>
      <c r="ZH45" s="670"/>
      <c r="ZI45" s="670"/>
      <c r="ZJ45" s="670"/>
      <c r="ZK45" s="671"/>
      <c r="ZL45" s="670"/>
      <c r="ZM45" s="181"/>
      <c r="ZN45" s="668"/>
      <c r="ZO45" s="669"/>
      <c r="ZP45" s="670"/>
      <c r="ZQ45" s="670"/>
      <c r="ZR45" s="670"/>
      <c r="ZS45" s="671"/>
      <c r="ZT45" s="670"/>
      <c r="ZU45" s="181"/>
      <c r="ZV45" s="668"/>
      <c r="ZW45" s="669"/>
      <c r="ZX45" s="670"/>
      <c r="ZY45" s="670"/>
      <c r="ZZ45" s="670"/>
      <c r="AAA45" s="671"/>
      <c r="AAB45" s="670"/>
      <c r="AAC45" s="181"/>
      <c r="AAD45" s="668"/>
      <c r="AAE45" s="669"/>
      <c r="AAF45" s="670"/>
      <c r="AAG45" s="670"/>
      <c r="AAH45" s="670"/>
      <c r="AAI45" s="671"/>
      <c r="AAJ45" s="670"/>
      <c r="AAK45" s="181"/>
      <c r="AAL45" s="668"/>
      <c r="AAM45" s="669"/>
      <c r="AAN45" s="670"/>
      <c r="AAO45" s="670"/>
      <c r="AAP45" s="670"/>
      <c r="AAQ45" s="671"/>
      <c r="AAR45" s="670"/>
      <c r="AAS45" s="181"/>
      <c r="AAT45" s="668"/>
      <c r="AAU45" s="669"/>
      <c r="AAV45" s="670"/>
      <c r="AAW45" s="670"/>
      <c r="AAX45" s="670"/>
      <c r="AAY45" s="671"/>
      <c r="AAZ45" s="670"/>
      <c r="ABA45" s="181"/>
      <c r="ABB45" s="668"/>
      <c r="ABC45" s="669"/>
      <c r="ABD45" s="670"/>
      <c r="ABE45" s="670"/>
      <c r="ABF45" s="670"/>
      <c r="ABG45" s="671"/>
      <c r="ABH45" s="670"/>
      <c r="ABI45" s="181"/>
      <c r="ABJ45" s="668"/>
      <c r="ABK45" s="669"/>
      <c r="ABL45" s="670"/>
      <c r="ABM45" s="670"/>
      <c r="ABN45" s="670"/>
      <c r="ABO45" s="671"/>
      <c r="ABP45" s="670"/>
      <c r="ABQ45" s="181"/>
      <c r="ABR45" s="668"/>
      <c r="ABS45" s="669"/>
      <c r="ABT45" s="670"/>
      <c r="ABU45" s="670"/>
      <c r="ABV45" s="670"/>
      <c r="ABW45" s="671"/>
      <c r="ABX45" s="670"/>
      <c r="ABY45" s="181"/>
      <c r="ABZ45" s="668"/>
      <c r="ACA45" s="669"/>
      <c r="ACB45" s="670"/>
      <c r="ACC45" s="670"/>
      <c r="ACD45" s="670"/>
      <c r="ACE45" s="671"/>
      <c r="ACF45" s="670"/>
      <c r="ACG45" s="181"/>
      <c r="ACH45" s="668"/>
      <c r="ACI45" s="669"/>
      <c r="ACJ45" s="670"/>
      <c r="ACK45" s="670"/>
      <c r="ACL45" s="670"/>
      <c r="ACM45" s="671"/>
      <c r="ACN45" s="670"/>
      <c r="ACO45" s="181"/>
      <c r="ACP45" s="668"/>
      <c r="ACQ45" s="669"/>
      <c r="ACR45" s="670"/>
      <c r="ACS45" s="670"/>
      <c r="ACT45" s="670"/>
      <c r="ACU45" s="671"/>
      <c r="ACV45" s="670"/>
      <c r="ACW45" s="181"/>
      <c r="ACX45" s="668"/>
      <c r="ACY45" s="669"/>
      <c r="ACZ45" s="670"/>
      <c r="ADA45" s="670"/>
      <c r="ADB45" s="670"/>
      <c r="ADC45" s="671"/>
      <c r="ADD45" s="670"/>
      <c r="ADE45" s="181"/>
      <c r="ADF45" s="668"/>
      <c r="ADG45" s="669"/>
      <c r="ADH45" s="670"/>
      <c r="ADI45" s="670"/>
      <c r="ADJ45" s="670"/>
      <c r="ADK45" s="671"/>
      <c r="ADL45" s="670"/>
      <c r="ADM45" s="181"/>
      <c r="ADN45" s="668"/>
      <c r="ADO45" s="669"/>
      <c r="ADP45" s="670"/>
      <c r="ADQ45" s="670"/>
      <c r="ADR45" s="670"/>
      <c r="ADS45" s="671"/>
      <c r="ADT45" s="670"/>
      <c r="ADU45" s="181"/>
      <c r="ADV45" s="668"/>
      <c r="ADW45" s="669"/>
      <c r="ADX45" s="670"/>
      <c r="ADY45" s="670"/>
      <c r="ADZ45" s="670"/>
      <c r="AEA45" s="671"/>
      <c r="AEB45" s="670"/>
      <c r="AEC45" s="181"/>
      <c r="AED45" s="668"/>
      <c r="AEE45" s="669"/>
      <c r="AEF45" s="670"/>
      <c r="AEG45" s="670"/>
      <c r="AEH45" s="670"/>
      <c r="AEI45" s="671"/>
      <c r="AEJ45" s="670"/>
      <c r="AEK45" s="181"/>
      <c r="AEL45" s="668"/>
      <c r="AEM45" s="669"/>
      <c r="AEN45" s="670"/>
      <c r="AEO45" s="670"/>
      <c r="AEP45" s="670"/>
      <c r="AEQ45" s="671"/>
      <c r="AER45" s="670"/>
      <c r="AES45" s="181"/>
      <c r="AET45" s="668"/>
      <c r="AEU45" s="669"/>
      <c r="AEV45" s="670"/>
      <c r="AEW45" s="670"/>
      <c r="AEX45" s="670"/>
      <c r="AEY45" s="671"/>
      <c r="AEZ45" s="670"/>
      <c r="AFA45" s="181"/>
      <c r="AFB45" s="668"/>
      <c r="AFC45" s="669"/>
      <c r="AFD45" s="670"/>
      <c r="AFE45" s="670"/>
      <c r="AFF45" s="670"/>
      <c r="AFG45" s="671"/>
      <c r="AFH45" s="670"/>
      <c r="AFI45" s="181"/>
      <c r="AFJ45" s="668"/>
      <c r="AFK45" s="669"/>
      <c r="AFL45" s="670"/>
      <c r="AFM45" s="670"/>
      <c r="AFN45" s="670"/>
      <c r="AFO45" s="671"/>
      <c r="AFP45" s="670"/>
      <c r="AFQ45" s="181"/>
      <c r="AFR45" s="668"/>
      <c r="AFS45" s="669"/>
      <c r="AFT45" s="670"/>
      <c r="AFU45" s="670"/>
      <c r="AFV45" s="670"/>
      <c r="AFW45" s="671"/>
      <c r="AFX45" s="670"/>
      <c r="AFY45" s="181"/>
      <c r="AFZ45" s="668"/>
      <c r="AGA45" s="669"/>
      <c r="AGB45" s="670"/>
      <c r="AGC45" s="670"/>
      <c r="AGD45" s="670"/>
      <c r="AGE45" s="671"/>
      <c r="AGF45" s="670"/>
      <c r="AGG45" s="181"/>
      <c r="AGH45" s="668"/>
      <c r="AGI45" s="669"/>
      <c r="AGJ45" s="670"/>
      <c r="AGK45" s="670"/>
      <c r="AGL45" s="670"/>
      <c r="AGM45" s="671"/>
      <c r="AGN45" s="670"/>
      <c r="AGO45" s="181"/>
      <c r="AGP45" s="668"/>
      <c r="AGQ45" s="669"/>
      <c r="AGR45" s="670"/>
      <c r="AGS45" s="670"/>
      <c r="AGT45" s="670"/>
      <c r="AGU45" s="671"/>
      <c r="AGV45" s="670"/>
      <c r="AGW45" s="181"/>
      <c r="AGX45" s="668"/>
      <c r="AGY45" s="669"/>
      <c r="AGZ45" s="670"/>
      <c r="AHA45" s="670"/>
      <c r="AHB45" s="670"/>
      <c r="AHC45" s="671"/>
      <c r="AHD45" s="670"/>
      <c r="AHE45" s="181"/>
      <c r="AHF45" s="668"/>
      <c r="AHG45" s="669"/>
      <c r="AHH45" s="670"/>
      <c r="AHI45" s="670"/>
      <c r="AHJ45" s="670"/>
      <c r="AHK45" s="671"/>
      <c r="AHL45" s="670"/>
      <c r="AHM45" s="181"/>
      <c r="AHN45" s="668"/>
      <c r="AHO45" s="669"/>
      <c r="AHP45" s="670"/>
      <c r="AHQ45" s="670"/>
      <c r="AHR45" s="670"/>
      <c r="AHS45" s="671"/>
      <c r="AHT45" s="670"/>
      <c r="AHU45" s="181"/>
      <c r="AHV45" s="668"/>
      <c r="AHW45" s="669"/>
      <c r="AHX45" s="670"/>
      <c r="AHY45" s="670"/>
      <c r="AHZ45" s="670"/>
      <c r="AIA45" s="671"/>
      <c r="AIB45" s="670"/>
      <c r="AIC45" s="181"/>
      <c r="AID45" s="668"/>
      <c r="AIE45" s="669"/>
      <c r="AIF45" s="670"/>
      <c r="AIG45" s="670"/>
      <c r="AIH45" s="670"/>
      <c r="AII45" s="671"/>
      <c r="AIJ45" s="670"/>
      <c r="AIK45" s="181"/>
      <c r="AIL45" s="668"/>
      <c r="AIM45" s="669"/>
      <c r="AIN45" s="670"/>
      <c r="AIO45" s="670"/>
      <c r="AIP45" s="670"/>
      <c r="AIQ45" s="671"/>
      <c r="AIR45" s="670"/>
      <c r="AIS45" s="181"/>
      <c r="AIT45" s="668"/>
      <c r="AIU45" s="669"/>
      <c r="AIV45" s="670"/>
      <c r="AIW45" s="670"/>
      <c r="AIX45" s="670"/>
      <c r="AIY45" s="671"/>
      <c r="AIZ45" s="670"/>
      <c r="AJA45" s="181"/>
      <c r="AJB45" s="668"/>
      <c r="AJC45" s="669"/>
      <c r="AJD45" s="670"/>
      <c r="AJE45" s="670"/>
      <c r="AJF45" s="670"/>
      <c r="AJG45" s="671"/>
      <c r="AJH45" s="670"/>
      <c r="AJI45" s="181"/>
      <c r="AJJ45" s="668"/>
      <c r="AJK45" s="669"/>
      <c r="AJL45" s="670"/>
      <c r="AJM45" s="670"/>
      <c r="AJN45" s="670"/>
      <c r="AJO45" s="671"/>
      <c r="AJP45" s="670"/>
      <c r="AJQ45" s="181"/>
      <c r="AJR45" s="668"/>
      <c r="AJS45" s="669"/>
      <c r="AJT45" s="670"/>
      <c r="AJU45" s="670"/>
      <c r="AJV45" s="670"/>
      <c r="AJW45" s="671"/>
      <c r="AJX45" s="670"/>
      <c r="AJY45" s="181"/>
      <c r="AJZ45" s="668"/>
      <c r="AKA45" s="669"/>
      <c r="AKB45" s="670"/>
      <c r="AKC45" s="670"/>
      <c r="AKD45" s="670"/>
      <c r="AKE45" s="671"/>
      <c r="AKF45" s="670"/>
      <c r="AKG45" s="181"/>
      <c r="AKH45" s="668"/>
      <c r="AKI45" s="669"/>
      <c r="AKJ45" s="670"/>
      <c r="AKK45" s="670"/>
      <c r="AKL45" s="670"/>
      <c r="AKM45" s="671"/>
      <c r="AKN45" s="670"/>
      <c r="AKO45" s="181"/>
      <c r="AKP45" s="668"/>
      <c r="AKQ45" s="669"/>
      <c r="AKR45" s="670"/>
      <c r="AKS45" s="670"/>
      <c r="AKT45" s="670"/>
      <c r="AKU45" s="671"/>
      <c r="AKV45" s="670"/>
      <c r="AKW45" s="181"/>
      <c r="AKX45" s="668"/>
      <c r="AKY45" s="669"/>
      <c r="AKZ45" s="670"/>
      <c r="ALA45" s="670"/>
      <c r="ALB45" s="670"/>
      <c r="ALC45" s="671"/>
      <c r="ALD45" s="670"/>
      <c r="ALE45" s="181"/>
      <c r="ALF45" s="668"/>
      <c r="ALG45" s="669"/>
      <c r="ALH45" s="670"/>
      <c r="ALI45" s="670"/>
      <c r="ALJ45" s="670"/>
      <c r="ALK45" s="671"/>
      <c r="ALL45" s="670"/>
      <c r="ALM45" s="181"/>
      <c r="ALN45" s="668"/>
      <c r="ALO45" s="669"/>
      <c r="ALP45" s="670"/>
      <c r="ALQ45" s="670"/>
      <c r="ALR45" s="670"/>
      <c r="ALS45" s="671"/>
      <c r="ALT45" s="670"/>
      <c r="ALU45" s="181"/>
      <c r="ALV45" s="668"/>
      <c r="ALW45" s="669"/>
      <c r="ALX45" s="670"/>
      <c r="ALY45" s="670"/>
      <c r="ALZ45" s="670"/>
      <c r="AMA45" s="671"/>
      <c r="AMB45" s="670"/>
      <c r="AMC45" s="181"/>
      <c r="AMD45" s="668"/>
      <c r="AME45" s="669"/>
      <c r="AMF45" s="670"/>
      <c r="AMG45" s="670"/>
      <c r="AMH45" s="670"/>
      <c r="AMI45" s="671"/>
      <c r="AMJ45" s="670"/>
      <c r="AMK45" s="181"/>
      <c r="AML45" s="668"/>
      <c r="AMM45" s="669"/>
      <c r="AMN45" s="670"/>
      <c r="AMO45" s="670"/>
      <c r="AMP45" s="670"/>
      <c r="AMQ45" s="671"/>
      <c r="AMR45" s="670"/>
      <c r="AMS45" s="181"/>
      <c r="AMT45" s="668"/>
      <c r="AMU45" s="669"/>
      <c r="AMV45" s="670"/>
      <c r="AMW45" s="670"/>
      <c r="AMX45" s="670"/>
      <c r="AMY45" s="671"/>
      <c r="AMZ45" s="670"/>
      <c r="ANA45" s="181"/>
      <c r="ANB45" s="668"/>
      <c r="ANC45" s="669"/>
      <c r="AND45" s="670"/>
      <c r="ANE45" s="670"/>
      <c r="ANF45" s="670"/>
      <c r="ANG45" s="671"/>
      <c r="ANH45" s="670"/>
      <c r="ANI45" s="181"/>
      <c r="ANJ45" s="668"/>
      <c r="ANK45" s="669"/>
      <c r="ANL45" s="670"/>
      <c r="ANM45" s="670"/>
      <c r="ANN45" s="670"/>
      <c r="ANO45" s="671"/>
      <c r="ANP45" s="670"/>
      <c r="ANQ45" s="181"/>
      <c r="ANR45" s="668"/>
      <c r="ANS45" s="669"/>
      <c r="ANT45" s="670"/>
      <c r="ANU45" s="670"/>
      <c r="ANV45" s="670"/>
      <c r="ANW45" s="671"/>
      <c r="ANX45" s="670"/>
      <c r="ANY45" s="181"/>
      <c r="ANZ45" s="668"/>
      <c r="AOA45" s="669"/>
      <c r="AOB45" s="670"/>
      <c r="AOC45" s="670"/>
      <c r="AOD45" s="670"/>
      <c r="AOE45" s="671"/>
      <c r="AOF45" s="670"/>
      <c r="AOG45" s="181"/>
      <c r="AOH45" s="668"/>
      <c r="AOI45" s="669"/>
      <c r="AOJ45" s="670"/>
      <c r="AOK45" s="670"/>
      <c r="AOL45" s="670"/>
      <c r="AOM45" s="671"/>
      <c r="AON45" s="670"/>
      <c r="AOO45" s="181"/>
      <c r="AOP45" s="668"/>
      <c r="AOQ45" s="669"/>
      <c r="AOR45" s="670"/>
      <c r="AOS45" s="670"/>
      <c r="AOT45" s="670"/>
      <c r="AOU45" s="671"/>
      <c r="AOV45" s="670"/>
      <c r="AOW45" s="181"/>
      <c r="AOX45" s="668"/>
      <c r="AOY45" s="669"/>
      <c r="AOZ45" s="670"/>
      <c r="APA45" s="670"/>
      <c r="APB45" s="670"/>
      <c r="APC45" s="671"/>
      <c r="APD45" s="670"/>
      <c r="APE45" s="181"/>
      <c r="APF45" s="668"/>
      <c r="APG45" s="669"/>
      <c r="APH45" s="670"/>
      <c r="API45" s="670"/>
      <c r="APJ45" s="670"/>
      <c r="APK45" s="671"/>
      <c r="APL45" s="670"/>
      <c r="APM45" s="181"/>
      <c r="APN45" s="668"/>
      <c r="APO45" s="669"/>
      <c r="APP45" s="670"/>
      <c r="APQ45" s="670"/>
      <c r="APR45" s="670"/>
      <c r="APS45" s="671"/>
      <c r="APT45" s="670"/>
      <c r="APU45" s="181"/>
      <c r="APV45" s="668"/>
      <c r="APW45" s="669"/>
      <c r="APX45" s="670"/>
      <c r="APY45" s="670"/>
      <c r="APZ45" s="670"/>
      <c r="AQA45" s="671"/>
      <c r="AQB45" s="670"/>
      <c r="AQC45" s="181"/>
      <c r="AQD45" s="668"/>
      <c r="AQE45" s="669"/>
      <c r="AQF45" s="670"/>
      <c r="AQG45" s="670"/>
      <c r="AQH45" s="670"/>
      <c r="AQI45" s="671"/>
      <c r="AQJ45" s="670"/>
      <c r="AQK45" s="181"/>
      <c r="AQL45" s="668"/>
      <c r="AQM45" s="669"/>
      <c r="AQN45" s="670"/>
      <c r="AQO45" s="670"/>
      <c r="AQP45" s="670"/>
      <c r="AQQ45" s="671"/>
      <c r="AQR45" s="670"/>
      <c r="AQS45" s="181"/>
      <c r="AQT45" s="668"/>
      <c r="AQU45" s="669"/>
      <c r="AQV45" s="670"/>
      <c r="AQW45" s="670"/>
      <c r="AQX45" s="670"/>
      <c r="AQY45" s="671"/>
      <c r="AQZ45" s="670"/>
      <c r="ARA45" s="181"/>
      <c r="ARB45" s="668"/>
      <c r="ARC45" s="669"/>
      <c r="ARD45" s="670"/>
      <c r="ARE45" s="670"/>
      <c r="ARF45" s="670"/>
      <c r="ARG45" s="671"/>
      <c r="ARH45" s="670"/>
      <c r="ARI45" s="181"/>
      <c r="ARJ45" s="668"/>
      <c r="ARK45" s="669"/>
      <c r="ARL45" s="670"/>
      <c r="ARM45" s="670"/>
      <c r="ARN45" s="670"/>
      <c r="ARO45" s="671"/>
      <c r="ARP45" s="670"/>
      <c r="ARQ45" s="181"/>
      <c r="ARR45" s="668"/>
      <c r="ARS45" s="669"/>
      <c r="ART45" s="670"/>
      <c r="ARU45" s="670"/>
      <c r="ARV45" s="670"/>
      <c r="ARW45" s="671"/>
      <c r="ARX45" s="670"/>
      <c r="ARY45" s="181"/>
      <c r="ARZ45" s="668"/>
      <c r="ASA45" s="669"/>
      <c r="ASB45" s="670"/>
      <c r="ASC45" s="670"/>
      <c r="ASD45" s="670"/>
      <c r="ASE45" s="671"/>
      <c r="ASF45" s="670"/>
      <c r="ASG45" s="181"/>
      <c r="ASH45" s="668"/>
      <c r="ASI45" s="669"/>
      <c r="ASJ45" s="670"/>
      <c r="ASK45" s="670"/>
      <c r="ASL45" s="670"/>
      <c r="ASM45" s="671"/>
      <c r="ASN45" s="670"/>
      <c r="ASO45" s="181"/>
      <c r="ASP45" s="668"/>
      <c r="ASQ45" s="669"/>
      <c r="ASR45" s="670"/>
      <c r="ASS45" s="670"/>
      <c r="AST45" s="670"/>
      <c r="ASU45" s="671"/>
      <c r="ASV45" s="670"/>
      <c r="ASW45" s="181"/>
      <c r="ASX45" s="668"/>
      <c r="ASY45" s="669"/>
      <c r="ASZ45" s="670"/>
      <c r="ATA45" s="670"/>
      <c r="ATB45" s="670"/>
      <c r="ATC45" s="671"/>
      <c r="ATD45" s="670"/>
      <c r="ATE45" s="181"/>
      <c r="ATF45" s="668"/>
      <c r="ATG45" s="669"/>
      <c r="ATH45" s="670"/>
      <c r="ATI45" s="670"/>
      <c r="ATJ45" s="670"/>
      <c r="ATK45" s="671"/>
      <c r="ATL45" s="670"/>
      <c r="ATM45" s="181"/>
      <c r="ATN45" s="668"/>
      <c r="ATO45" s="669"/>
      <c r="ATP45" s="670"/>
      <c r="ATQ45" s="670"/>
      <c r="ATR45" s="670"/>
      <c r="ATS45" s="671"/>
      <c r="ATT45" s="670"/>
      <c r="ATU45" s="181"/>
      <c r="ATV45" s="668"/>
      <c r="ATW45" s="669"/>
      <c r="ATX45" s="670"/>
      <c r="ATY45" s="670"/>
      <c r="ATZ45" s="670"/>
      <c r="AUA45" s="671"/>
      <c r="AUB45" s="670"/>
      <c r="AUC45" s="181"/>
      <c r="AUD45" s="668"/>
      <c r="AUE45" s="669"/>
      <c r="AUF45" s="670"/>
      <c r="AUG45" s="670"/>
      <c r="AUH45" s="670"/>
      <c r="AUI45" s="671"/>
      <c r="AUJ45" s="670"/>
      <c r="AUK45" s="181"/>
      <c r="AUL45" s="668"/>
      <c r="AUM45" s="669"/>
      <c r="AUN45" s="670"/>
      <c r="AUO45" s="670"/>
      <c r="AUP45" s="670"/>
      <c r="AUQ45" s="671"/>
      <c r="AUR45" s="670"/>
      <c r="AUS45" s="181"/>
      <c r="AUT45" s="668"/>
      <c r="AUU45" s="669"/>
      <c r="AUV45" s="670"/>
      <c r="AUW45" s="670"/>
      <c r="AUX45" s="670"/>
      <c r="AUY45" s="671"/>
      <c r="AUZ45" s="670"/>
      <c r="AVA45" s="181"/>
      <c r="AVB45" s="668"/>
      <c r="AVC45" s="669"/>
      <c r="AVD45" s="670"/>
      <c r="AVE45" s="670"/>
      <c r="AVF45" s="670"/>
      <c r="AVG45" s="671"/>
      <c r="AVH45" s="670"/>
      <c r="AVI45" s="181"/>
      <c r="AVJ45" s="668"/>
      <c r="AVK45" s="669"/>
      <c r="AVL45" s="670"/>
      <c r="AVM45" s="670"/>
      <c r="AVN45" s="670"/>
      <c r="AVO45" s="671"/>
      <c r="AVP45" s="670"/>
      <c r="AVQ45" s="181"/>
      <c r="AVR45" s="668"/>
      <c r="AVS45" s="669"/>
      <c r="AVT45" s="670"/>
      <c r="AVU45" s="670"/>
      <c r="AVV45" s="670"/>
      <c r="AVW45" s="671"/>
      <c r="AVX45" s="670"/>
      <c r="AVY45" s="181"/>
      <c r="AVZ45" s="668"/>
      <c r="AWA45" s="669"/>
      <c r="AWB45" s="670"/>
      <c r="AWC45" s="670"/>
      <c r="AWD45" s="670"/>
      <c r="AWE45" s="671"/>
      <c r="AWF45" s="670"/>
      <c r="AWG45" s="181"/>
      <c r="AWH45" s="668"/>
      <c r="AWI45" s="669"/>
      <c r="AWJ45" s="670"/>
      <c r="AWK45" s="670"/>
      <c r="AWL45" s="670"/>
      <c r="AWM45" s="671"/>
      <c r="AWN45" s="670"/>
      <c r="AWO45" s="181"/>
      <c r="AWP45" s="668"/>
      <c r="AWQ45" s="669"/>
      <c r="AWR45" s="670"/>
      <c r="AWS45" s="670"/>
      <c r="AWT45" s="670"/>
      <c r="AWU45" s="671"/>
      <c r="AWV45" s="670"/>
      <c r="AWW45" s="181"/>
      <c r="AWX45" s="668"/>
      <c r="AWY45" s="669"/>
      <c r="AWZ45" s="670"/>
      <c r="AXA45" s="670"/>
      <c r="AXB45" s="670"/>
      <c r="AXC45" s="671"/>
      <c r="AXD45" s="670"/>
      <c r="AXE45" s="181"/>
      <c r="AXF45" s="668"/>
      <c r="AXG45" s="669"/>
      <c r="AXH45" s="670"/>
      <c r="AXI45" s="670"/>
      <c r="AXJ45" s="670"/>
      <c r="AXK45" s="671"/>
      <c r="AXL45" s="670"/>
      <c r="AXM45" s="181"/>
      <c r="AXN45" s="668"/>
      <c r="AXO45" s="669"/>
      <c r="AXP45" s="670"/>
      <c r="AXQ45" s="670"/>
      <c r="AXR45" s="670"/>
      <c r="AXS45" s="671"/>
      <c r="AXT45" s="670"/>
      <c r="AXU45" s="181"/>
      <c r="AXV45" s="668"/>
      <c r="AXW45" s="669"/>
      <c r="AXX45" s="670"/>
      <c r="AXY45" s="670"/>
      <c r="AXZ45" s="670"/>
      <c r="AYA45" s="671"/>
      <c r="AYB45" s="670"/>
      <c r="AYC45" s="181"/>
      <c r="AYD45" s="668"/>
      <c r="AYE45" s="669"/>
      <c r="AYF45" s="670"/>
      <c r="AYG45" s="670"/>
      <c r="AYH45" s="670"/>
      <c r="AYI45" s="671"/>
      <c r="AYJ45" s="670"/>
      <c r="AYK45" s="181"/>
      <c r="AYL45" s="668"/>
      <c r="AYM45" s="669"/>
      <c r="AYN45" s="670"/>
      <c r="AYO45" s="670"/>
      <c r="AYP45" s="670"/>
      <c r="AYQ45" s="671"/>
      <c r="AYR45" s="670"/>
      <c r="AYS45" s="181"/>
      <c r="AYT45" s="668"/>
      <c r="AYU45" s="669"/>
      <c r="AYV45" s="670"/>
      <c r="AYW45" s="670"/>
      <c r="AYX45" s="670"/>
      <c r="AYY45" s="671"/>
      <c r="AYZ45" s="670"/>
      <c r="AZA45" s="181"/>
      <c r="AZB45" s="668"/>
      <c r="AZC45" s="669"/>
      <c r="AZD45" s="670"/>
      <c r="AZE45" s="670"/>
      <c r="AZF45" s="670"/>
      <c r="AZG45" s="671"/>
      <c r="AZH45" s="670"/>
      <c r="AZI45" s="181"/>
      <c r="AZJ45" s="668"/>
      <c r="AZK45" s="669"/>
      <c r="AZL45" s="670"/>
      <c r="AZM45" s="670"/>
      <c r="AZN45" s="670"/>
      <c r="AZO45" s="671"/>
      <c r="AZP45" s="670"/>
      <c r="AZQ45" s="181"/>
      <c r="AZR45" s="668"/>
      <c r="AZS45" s="669"/>
      <c r="AZT45" s="670"/>
      <c r="AZU45" s="670"/>
      <c r="AZV45" s="670"/>
      <c r="AZW45" s="671"/>
      <c r="AZX45" s="670"/>
      <c r="AZY45" s="181"/>
      <c r="AZZ45" s="668"/>
      <c r="BAA45" s="669"/>
      <c r="BAB45" s="670"/>
      <c r="BAC45" s="670"/>
      <c r="BAD45" s="670"/>
      <c r="BAE45" s="671"/>
      <c r="BAF45" s="670"/>
      <c r="BAG45" s="181"/>
      <c r="BAH45" s="668"/>
      <c r="BAI45" s="669"/>
      <c r="BAJ45" s="670"/>
      <c r="BAK45" s="670"/>
      <c r="BAL45" s="670"/>
      <c r="BAM45" s="671"/>
      <c r="BAN45" s="670"/>
      <c r="BAO45" s="181"/>
      <c r="BAP45" s="668"/>
      <c r="BAQ45" s="669"/>
      <c r="BAR45" s="670"/>
      <c r="BAS45" s="670"/>
      <c r="BAT45" s="670"/>
      <c r="BAU45" s="671"/>
      <c r="BAV45" s="670"/>
      <c r="BAW45" s="181"/>
      <c r="BAX45" s="668"/>
      <c r="BAY45" s="669"/>
      <c r="BAZ45" s="670"/>
      <c r="BBA45" s="670"/>
      <c r="BBB45" s="670"/>
      <c r="BBC45" s="671"/>
      <c r="BBD45" s="670"/>
      <c r="BBE45" s="181"/>
      <c r="BBF45" s="668"/>
      <c r="BBG45" s="669"/>
      <c r="BBH45" s="670"/>
      <c r="BBI45" s="670"/>
      <c r="BBJ45" s="670"/>
      <c r="BBK45" s="671"/>
      <c r="BBL45" s="670"/>
      <c r="BBM45" s="181"/>
      <c r="BBN45" s="668"/>
      <c r="BBO45" s="669"/>
      <c r="BBP45" s="670"/>
      <c r="BBQ45" s="670"/>
      <c r="BBR45" s="670"/>
      <c r="BBS45" s="671"/>
      <c r="BBT45" s="670"/>
      <c r="BBU45" s="181"/>
      <c r="BBV45" s="668"/>
      <c r="BBW45" s="669"/>
      <c r="BBX45" s="670"/>
      <c r="BBY45" s="670"/>
      <c r="BBZ45" s="670"/>
      <c r="BCA45" s="671"/>
      <c r="BCB45" s="670"/>
      <c r="BCC45" s="181"/>
      <c r="BCD45" s="668"/>
      <c r="BCE45" s="669"/>
      <c r="BCF45" s="670"/>
      <c r="BCG45" s="670"/>
      <c r="BCH45" s="670"/>
      <c r="BCI45" s="671"/>
      <c r="BCJ45" s="670"/>
      <c r="BCK45" s="181"/>
      <c r="BCL45" s="668"/>
      <c r="BCM45" s="669"/>
      <c r="BCN45" s="670"/>
      <c r="BCO45" s="670"/>
      <c r="BCP45" s="670"/>
      <c r="BCQ45" s="671"/>
      <c r="BCR45" s="670"/>
      <c r="BCS45" s="181"/>
      <c r="BCT45" s="668"/>
      <c r="BCU45" s="669"/>
      <c r="BCV45" s="670"/>
      <c r="BCW45" s="670"/>
      <c r="BCX45" s="670"/>
      <c r="BCY45" s="671"/>
      <c r="BCZ45" s="670"/>
      <c r="BDA45" s="181"/>
      <c r="BDB45" s="668"/>
      <c r="BDC45" s="669"/>
      <c r="BDD45" s="670"/>
      <c r="BDE45" s="670"/>
      <c r="BDF45" s="670"/>
      <c r="BDG45" s="671"/>
      <c r="BDH45" s="670"/>
      <c r="BDI45" s="181"/>
      <c r="BDJ45" s="668"/>
      <c r="BDK45" s="669"/>
      <c r="BDL45" s="670"/>
      <c r="BDM45" s="670"/>
      <c r="BDN45" s="670"/>
      <c r="BDO45" s="671"/>
      <c r="BDP45" s="670"/>
      <c r="BDQ45" s="181"/>
      <c r="BDR45" s="668"/>
      <c r="BDS45" s="669"/>
      <c r="BDT45" s="670"/>
      <c r="BDU45" s="670"/>
      <c r="BDV45" s="670"/>
      <c r="BDW45" s="671"/>
      <c r="BDX45" s="670"/>
      <c r="BDY45" s="181"/>
      <c r="BDZ45" s="668"/>
      <c r="BEA45" s="669"/>
      <c r="BEB45" s="670"/>
      <c r="BEC45" s="670"/>
      <c r="BED45" s="670"/>
      <c r="BEE45" s="671"/>
      <c r="BEF45" s="670"/>
      <c r="BEG45" s="181"/>
      <c r="BEH45" s="668"/>
      <c r="BEI45" s="669"/>
      <c r="BEJ45" s="670"/>
      <c r="BEK45" s="670"/>
      <c r="BEL45" s="670"/>
      <c r="BEM45" s="671"/>
      <c r="BEN45" s="670"/>
      <c r="BEO45" s="181"/>
      <c r="BEP45" s="668"/>
      <c r="BEQ45" s="669"/>
      <c r="BER45" s="670"/>
      <c r="BES45" s="670"/>
      <c r="BET45" s="670"/>
      <c r="BEU45" s="671"/>
      <c r="BEV45" s="670"/>
      <c r="BEW45" s="181"/>
      <c r="BEX45" s="668"/>
      <c r="BEY45" s="669"/>
      <c r="BEZ45" s="670"/>
      <c r="BFA45" s="670"/>
      <c r="BFB45" s="670"/>
      <c r="BFC45" s="671"/>
      <c r="BFD45" s="670"/>
      <c r="BFE45" s="181"/>
      <c r="BFF45" s="668"/>
      <c r="BFG45" s="669"/>
      <c r="BFH45" s="670"/>
      <c r="BFI45" s="670"/>
      <c r="BFJ45" s="670"/>
      <c r="BFK45" s="671"/>
      <c r="BFL45" s="670"/>
      <c r="BFM45" s="181"/>
      <c r="BFN45" s="668"/>
      <c r="BFO45" s="669"/>
      <c r="BFP45" s="670"/>
      <c r="BFQ45" s="670"/>
      <c r="BFR45" s="670"/>
      <c r="BFS45" s="671"/>
      <c r="BFT45" s="670"/>
      <c r="BFU45" s="181"/>
      <c r="BFV45" s="668"/>
      <c r="BFW45" s="669"/>
      <c r="BFX45" s="670"/>
      <c r="BFY45" s="670"/>
      <c r="BFZ45" s="670"/>
      <c r="BGA45" s="671"/>
      <c r="BGB45" s="670"/>
      <c r="BGC45" s="181"/>
      <c r="BGD45" s="668"/>
      <c r="BGE45" s="669"/>
      <c r="BGF45" s="670"/>
      <c r="BGG45" s="670"/>
      <c r="BGH45" s="670"/>
      <c r="BGI45" s="671"/>
      <c r="BGJ45" s="670"/>
      <c r="BGK45" s="181"/>
      <c r="BGL45" s="668"/>
      <c r="BGM45" s="669"/>
      <c r="BGN45" s="670"/>
      <c r="BGO45" s="670"/>
      <c r="BGP45" s="670"/>
      <c r="BGQ45" s="671"/>
      <c r="BGR45" s="670"/>
      <c r="BGS45" s="181"/>
      <c r="BGT45" s="668"/>
      <c r="BGU45" s="669"/>
      <c r="BGV45" s="670"/>
      <c r="BGW45" s="670"/>
      <c r="BGX45" s="670"/>
      <c r="BGY45" s="671"/>
      <c r="BGZ45" s="670"/>
      <c r="BHA45" s="181"/>
      <c r="BHB45" s="668"/>
      <c r="BHC45" s="669"/>
      <c r="BHD45" s="670"/>
      <c r="BHE45" s="670"/>
      <c r="BHF45" s="670"/>
      <c r="BHG45" s="671"/>
      <c r="BHH45" s="670"/>
      <c r="BHI45" s="181"/>
      <c r="BHJ45" s="668"/>
      <c r="BHK45" s="669"/>
      <c r="BHL45" s="670"/>
      <c r="BHM45" s="670"/>
      <c r="BHN45" s="670"/>
      <c r="BHO45" s="671"/>
      <c r="BHP45" s="670"/>
      <c r="BHQ45" s="181"/>
      <c r="BHR45" s="668"/>
      <c r="BHS45" s="669"/>
      <c r="BHT45" s="670"/>
      <c r="BHU45" s="670"/>
      <c r="BHV45" s="670"/>
      <c r="BHW45" s="671"/>
      <c r="BHX45" s="670"/>
      <c r="BHY45" s="181"/>
      <c r="BHZ45" s="668"/>
      <c r="BIA45" s="669"/>
      <c r="BIB45" s="670"/>
      <c r="BIC45" s="670"/>
      <c r="BID45" s="670"/>
      <c r="BIE45" s="671"/>
      <c r="BIF45" s="670"/>
      <c r="BIG45" s="181"/>
      <c r="BIH45" s="668"/>
      <c r="BII45" s="669"/>
      <c r="BIJ45" s="670"/>
      <c r="BIK45" s="670"/>
      <c r="BIL45" s="670"/>
      <c r="BIM45" s="671"/>
      <c r="BIN45" s="670"/>
      <c r="BIO45" s="181"/>
      <c r="BIP45" s="668"/>
      <c r="BIQ45" s="669"/>
      <c r="BIR45" s="670"/>
      <c r="BIS45" s="670"/>
      <c r="BIT45" s="670"/>
      <c r="BIU45" s="671"/>
      <c r="BIV45" s="670"/>
      <c r="BIW45" s="181"/>
      <c r="BIX45" s="668"/>
      <c r="BIY45" s="669"/>
      <c r="BIZ45" s="670"/>
      <c r="BJA45" s="670"/>
      <c r="BJB45" s="670"/>
      <c r="BJC45" s="671"/>
      <c r="BJD45" s="670"/>
      <c r="BJE45" s="181"/>
      <c r="BJF45" s="668"/>
      <c r="BJG45" s="669"/>
      <c r="BJH45" s="670"/>
      <c r="BJI45" s="670"/>
      <c r="BJJ45" s="670"/>
      <c r="BJK45" s="671"/>
      <c r="BJL45" s="670"/>
      <c r="BJM45" s="181"/>
      <c r="BJN45" s="668"/>
      <c r="BJO45" s="669"/>
      <c r="BJP45" s="670"/>
      <c r="BJQ45" s="670"/>
      <c r="BJR45" s="670"/>
      <c r="BJS45" s="671"/>
      <c r="BJT45" s="670"/>
      <c r="BJU45" s="181"/>
      <c r="BJV45" s="668"/>
      <c r="BJW45" s="669"/>
      <c r="BJX45" s="670"/>
      <c r="BJY45" s="670"/>
      <c r="BJZ45" s="670"/>
      <c r="BKA45" s="671"/>
      <c r="BKB45" s="670"/>
      <c r="BKC45" s="181"/>
      <c r="BKD45" s="668"/>
      <c r="BKE45" s="669"/>
      <c r="BKF45" s="670"/>
      <c r="BKG45" s="670"/>
      <c r="BKH45" s="670"/>
      <c r="BKI45" s="671"/>
      <c r="BKJ45" s="670"/>
      <c r="BKK45" s="181"/>
      <c r="BKL45" s="668"/>
      <c r="BKM45" s="669"/>
      <c r="BKN45" s="670"/>
      <c r="BKO45" s="670"/>
      <c r="BKP45" s="670"/>
      <c r="BKQ45" s="671"/>
      <c r="BKR45" s="670"/>
      <c r="BKS45" s="181"/>
      <c r="BKT45" s="668"/>
      <c r="BKU45" s="669"/>
      <c r="BKV45" s="670"/>
      <c r="BKW45" s="670"/>
      <c r="BKX45" s="670"/>
      <c r="BKY45" s="671"/>
      <c r="BKZ45" s="670"/>
      <c r="BLA45" s="181"/>
      <c r="BLB45" s="668"/>
      <c r="BLC45" s="669"/>
      <c r="BLD45" s="670"/>
      <c r="BLE45" s="670"/>
      <c r="BLF45" s="670"/>
      <c r="BLG45" s="671"/>
      <c r="BLH45" s="670"/>
      <c r="BLI45" s="181"/>
      <c r="BLJ45" s="668"/>
      <c r="BLK45" s="669"/>
      <c r="BLL45" s="670"/>
      <c r="BLM45" s="670"/>
      <c r="BLN45" s="670"/>
      <c r="BLO45" s="671"/>
      <c r="BLP45" s="670"/>
      <c r="BLQ45" s="181"/>
      <c r="BLR45" s="668"/>
      <c r="BLS45" s="669"/>
      <c r="BLT45" s="670"/>
      <c r="BLU45" s="670"/>
      <c r="BLV45" s="670"/>
      <c r="BLW45" s="671"/>
      <c r="BLX45" s="670"/>
      <c r="BLY45" s="181"/>
      <c r="BLZ45" s="668"/>
      <c r="BMA45" s="669"/>
      <c r="BMB45" s="670"/>
      <c r="BMC45" s="670"/>
      <c r="BMD45" s="670"/>
      <c r="BME45" s="671"/>
      <c r="BMF45" s="670"/>
      <c r="BMG45" s="181"/>
      <c r="BMH45" s="668"/>
      <c r="BMI45" s="669"/>
      <c r="BMJ45" s="670"/>
      <c r="BMK45" s="670"/>
      <c r="BML45" s="670"/>
      <c r="BMM45" s="671"/>
      <c r="BMN45" s="670"/>
      <c r="BMO45" s="181"/>
      <c r="BMP45" s="668"/>
      <c r="BMQ45" s="669"/>
      <c r="BMR45" s="670"/>
      <c r="BMS45" s="670"/>
      <c r="BMT45" s="670"/>
      <c r="BMU45" s="671"/>
      <c r="BMV45" s="670"/>
      <c r="BMW45" s="181"/>
      <c r="BMX45" s="668"/>
      <c r="BMY45" s="669"/>
      <c r="BMZ45" s="670"/>
      <c r="BNA45" s="670"/>
      <c r="BNB45" s="670"/>
      <c r="BNC45" s="671"/>
      <c r="BND45" s="670"/>
      <c r="BNE45" s="181"/>
      <c r="BNF45" s="668"/>
      <c r="BNG45" s="669"/>
      <c r="BNH45" s="670"/>
      <c r="BNI45" s="670"/>
      <c r="BNJ45" s="670"/>
      <c r="BNK45" s="671"/>
      <c r="BNL45" s="670"/>
      <c r="BNM45" s="181"/>
      <c r="BNN45" s="668"/>
      <c r="BNO45" s="669"/>
      <c r="BNP45" s="670"/>
      <c r="BNQ45" s="670"/>
      <c r="BNR45" s="670"/>
      <c r="BNS45" s="671"/>
      <c r="BNT45" s="670"/>
      <c r="BNU45" s="181"/>
      <c r="BNV45" s="668"/>
      <c r="BNW45" s="669"/>
      <c r="BNX45" s="670"/>
      <c r="BNY45" s="670"/>
      <c r="BNZ45" s="670"/>
      <c r="BOA45" s="671"/>
      <c r="BOB45" s="670"/>
      <c r="BOC45" s="181"/>
      <c r="BOD45" s="668"/>
      <c r="BOE45" s="669"/>
      <c r="BOF45" s="670"/>
      <c r="BOG45" s="670"/>
      <c r="BOH45" s="670"/>
      <c r="BOI45" s="671"/>
      <c r="BOJ45" s="670"/>
      <c r="BOK45" s="181"/>
      <c r="BOL45" s="668"/>
      <c r="BOM45" s="669"/>
      <c r="BON45" s="670"/>
      <c r="BOO45" s="670"/>
      <c r="BOP45" s="670"/>
      <c r="BOQ45" s="671"/>
      <c r="BOR45" s="670"/>
      <c r="BOS45" s="181"/>
      <c r="BOT45" s="668"/>
      <c r="BOU45" s="669"/>
      <c r="BOV45" s="670"/>
      <c r="BOW45" s="670"/>
      <c r="BOX45" s="670"/>
      <c r="BOY45" s="671"/>
      <c r="BOZ45" s="670"/>
      <c r="BPA45" s="181"/>
      <c r="BPB45" s="668"/>
      <c r="BPC45" s="669"/>
      <c r="BPD45" s="670"/>
      <c r="BPE45" s="670"/>
      <c r="BPF45" s="670"/>
      <c r="BPG45" s="671"/>
      <c r="BPH45" s="670"/>
      <c r="BPI45" s="181"/>
      <c r="BPJ45" s="668"/>
      <c r="BPK45" s="669"/>
      <c r="BPL45" s="670"/>
      <c r="BPM45" s="670"/>
      <c r="BPN45" s="670"/>
      <c r="BPO45" s="671"/>
      <c r="BPP45" s="670"/>
      <c r="BPQ45" s="181"/>
      <c r="BPR45" s="668"/>
      <c r="BPS45" s="669"/>
      <c r="BPT45" s="670"/>
      <c r="BPU45" s="670"/>
      <c r="BPV45" s="670"/>
      <c r="BPW45" s="671"/>
      <c r="BPX45" s="670"/>
      <c r="BPY45" s="181"/>
      <c r="BPZ45" s="668"/>
      <c r="BQA45" s="669"/>
      <c r="BQB45" s="670"/>
      <c r="BQC45" s="670"/>
      <c r="BQD45" s="670"/>
      <c r="BQE45" s="671"/>
      <c r="BQF45" s="670"/>
      <c r="BQG45" s="181"/>
      <c r="BQH45" s="668"/>
      <c r="BQI45" s="669"/>
      <c r="BQJ45" s="670"/>
      <c r="BQK45" s="670"/>
      <c r="BQL45" s="670"/>
      <c r="BQM45" s="671"/>
      <c r="BQN45" s="670"/>
      <c r="BQO45" s="181"/>
      <c r="BQP45" s="668"/>
      <c r="BQQ45" s="669"/>
      <c r="BQR45" s="670"/>
      <c r="BQS45" s="670"/>
      <c r="BQT45" s="670"/>
      <c r="BQU45" s="671"/>
      <c r="BQV45" s="670"/>
      <c r="BQW45" s="181"/>
      <c r="BQX45" s="668"/>
      <c r="BQY45" s="669"/>
      <c r="BQZ45" s="670"/>
      <c r="BRA45" s="670"/>
      <c r="BRB45" s="670"/>
      <c r="BRC45" s="671"/>
      <c r="BRD45" s="670"/>
      <c r="BRE45" s="181"/>
      <c r="BRF45" s="668"/>
      <c r="BRG45" s="669"/>
      <c r="BRH45" s="670"/>
      <c r="BRI45" s="670"/>
      <c r="BRJ45" s="670"/>
      <c r="BRK45" s="671"/>
      <c r="BRL45" s="670"/>
      <c r="BRM45" s="181"/>
      <c r="BRN45" s="668"/>
      <c r="BRO45" s="669"/>
      <c r="BRP45" s="670"/>
      <c r="BRQ45" s="670"/>
      <c r="BRR45" s="670"/>
      <c r="BRS45" s="671"/>
      <c r="BRT45" s="670"/>
      <c r="BRU45" s="181"/>
      <c r="BRV45" s="668"/>
      <c r="BRW45" s="669"/>
      <c r="BRX45" s="670"/>
      <c r="BRY45" s="670"/>
      <c r="BRZ45" s="670"/>
      <c r="BSA45" s="671"/>
      <c r="BSB45" s="670"/>
      <c r="BSC45" s="181"/>
      <c r="BSD45" s="668"/>
      <c r="BSE45" s="669"/>
      <c r="BSF45" s="670"/>
      <c r="BSG45" s="670"/>
      <c r="BSH45" s="670"/>
      <c r="BSI45" s="671"/>
      <c r="BSJ45" s="670"/>
      <c r="BSK45" s="181"/>
      <c r="BSL45" s="668"/>
      <c r="BSM45" s="669"/>
      <c r="BSN45" s="670"/>
      <c r="BSO45" s="670"/>
      <c r="BSP45" s="670"/>
      <c r="BSQ45" s="671"/>
      <c r="BSR45" s="670"/>
      <c r="BSS45" s="181"/>
      <c r="BST45" s="668"/>
      <c r="BSU45" s="669"/>
      <c r="BSV45" s="670"/>
      <c r="BSW45" s="670"/>
      <c r="BSX45" s="670"/>
      <c r="BSY45" s="671"/>
      <c r="BSZ45" s="670"/>
      <c r="BTA45" s="181"/>
      <c r="BTB45" s="668"/>
      <c r="BTC45" s="669"/>
      <c r="BTD45" s="670"/>
      <c r="BTE45" s="670"/>
      <c r="BTF45" s="670"/>
      <c r="BTG45" s="671"/>
      <c r="BTH45" s="670"/>
      <c r="BTI45" s="181"/>
      <c r="BTJ45" s="668"/>
      <c r="BTK45" s="669"/>
      <c r="BTL45" s="670"/>
      <c r="BTM45" s="670"/>
      <c r="BTN45" s="670"/>
      <c r="BTO45" s="671"/>
      <c r="BTP45" s="670"/>
      <c r="BTQ45" s="181"/>
      <c r="BTR45" s="668"/>
      <c r="BTS45" s="669"/>
      <c r="BTT45" s="670"/>
      <c r="BTU45" s="670"/>
      <c r="BTV45" s="670"/>
      <c r="BTW45" s="671"/>
      <c r="BTX45" s="670"/>
      <c r="BTY45" s="181"/>
      <c r="BTZ45" s="668"/>
      <c r="BUA45" s="669"/>
      <c r="BUB45" s="670"/>
      <c r="BUC45" s="670"/>
      <c r="BUD45" s="670"/>
      <c r="BUE45" s="671"/>
      <c r="BUF45" s="670"/>
      <c r="BUG45" s="181"/>
      <c r="BUH45" s="668"/>
      <c r="BUI45" s="669"/>
      <c r="BUJ45" s="670"/>
      <c r="BUK45" s="670"/>
      <c r="BUL45" s="670"/>
      <c r="BUM45" s="671"/>
      <c r="BUN45" s="670"/>
      <c r="BUO45" s="181"/>
      <c r="BUP45" s="668"/>
      <c r="BUQ45" s="669"/>
      <c r="BUR45" s="670"/>
      <c r="BUS45" s="670"/>
      <c r="BUT45" s="670"/>
      <c r="BUU45" s="671"/>
      <c r="BUV45" s="670"/>
      <c r="BUW45" s="181"/>
      <c r="BUX45" s="668"/>
      <c r="BUY45" s="669"/>
      <c r="BUZ45" s="670"/>
      <c r="BVA45" s="670"/>
      <c r="BVB45" s="670"/>
      <c r="BVC45" s="671"/>
      <c r="BVD45" s="670"/>
      <c r="BVE45" s="181"/>
      <c r="BVF45" s="668"/>
      <c r="BVG45" s="669"/>
      <c r="BVH45" s="670"/>
      <c r="BVI45" s="670"/>
      <c r="BVJ45" s="670"/>
      <c r="BVK45" s="671"/>
      <c r="BVL45" s="670"/>
      <c r="BVM45" s="181"/>
      <c r="BVN45" s="668"/>
      <c r="BVO45" s="669"/>
      <c r="BVP45" s="670"/>
      <c r="BVQ45" s="670"/>
      <c r="BVR45" s="670"/>
      <c r="BVS45" s="671"/>
      <c r="BVT45" s="670"/>
      <c r="BVU45" s="181"/>
      <c r="BVV45" s="668"/>
      <c r="BVW45" s="669"/>
      <c r="BVX45" s="670"/>
      <c r="BVY45" s="670"/>
      <c r="BVZ45" s="670"/>
      <c r="BWA45" s="671"/>
      <c r="BWB45" s="670"/>
      <c r="BWC45" s="181"/>
      <c r="BWD45" s="668"/>
      <c r="BWE45" s="669"/>
      <c r="BWF45" s="670"/>
      <c r="BWG45" s="670"/>
      <c r="BWH45" s="670"/>
      <c r="BWI45" s="671"/>
      <c r="BWJ45" s="670"/>
      <c r="BWK45" s="181"/>
      <c r="BWL45" s="668"/>
      <c r="BWM45" s="669"/>
      <c r="BWN45" s="670"/>
      <c r="BWO45" s="670"/>
      <c r="BWP45" s="670"/>
      <c r="BWQ45" s="671"/>
      <c r="BWR45" s="670"/>
      <c r="BWS45" s="181"/>
      <c r="BWT45" s="668"/>
      <c r="BWU45" s="669"/>
      <c r="BWV45" s="670"/>
      <c r="BWW45" s="670"/>
      <c r="BWX45" s="670"/>
      <c r="BWY45" s="671"/>
      <c r="BWZ45" s="670"/>
      <c r="BXA45" s="181"/>
      <c r="BXB45" s="668"/>
      <c r="BXC45" s="669"/>
      <c r="BXD45" s="670"/>
      <c r="BXE45" s="670"/>
      <c r="BXF45" s="670"/>
      <c r="BXG45" s="671"/>
      <c r="BXH45" s="670"/>
      <c r="BXI45" s="181"/>
      <c r="BXJ45" s="668"/>
      <c r="BXK45" s="669"/>
      <c r="BXL45" s="670"/>
      <c r="BXM45" s="670"/>
      <c r="BXN45" s="670"/>
      <c r="BXO45" s="671"/>
      <c r="BXP45" s="670"/>
      <c r="BXQ45" s="181"/>
      <c r="BXR45" s="668"/>
      <c r="BXS45" s="669"/>
      <c r="BXT45" s="670"/>
      <c r="BXU45" s="670"/>
      <c r="BXV45" s="670"/>
      <c r="BXW45" s="671"/>
      <c r="BXX45" s="670"/>
      <c r="BXY45" s="181"/>
      <c r="BXZ45" s="668"/>
      <c r="BYA45" s="669"/>
      <c r="BYB45" s="670"/>
      <c r="BYC45" s="670"/>
      <c r="BYD45" s="670"/>
      <c r="BYE45" s="671"/>
      <c r="BYF45" s="670"/>
      <c r="BYG45" s="181"/>
      <c r="BYH45" s="668"/>
      <c r="BYI45" s="669"/>
      <c r="BYJ45" s="670"/>
      <c r="BYK45" s="670"/>
      <c r="BYL45" s="670"/>
      <c r="BYM45" s="671"/>
      <c r="BYN45" s="670"/>
      <c r="BYO45" s="181"/>
      <c r="BYP45" s="668"/>
      <c r="BYQ45" s="669"/>
      <c r="BYR45" s="670"/>
      <c r="BYS45" s="670"/>
      <c r="BYT45" s="670"/>
      <c r="BYU45" s="671"/>
      <c r="BYV45" s="670"/>
      <c r="BYW45" s="181"/>
      <c r="BYX45" s="668"/>
      <c r="BYY45" s="669"/>
      <c r="BYZ45" s="670"/>
      <c r="BZA45" s="670"/>
      <c r="BZB45" s="670"/>
      <c r="BZC45" s="671"/>
      <c r="BZD45" s="670"/>
      <c r="BZE45" s="181"/>
      <c r="BZF45" s="668"/>
      <c r="BZG45" s="669"/>
      <c r="BZH45" s="670"/>
      <c r="BZI45" s="670"/>
      <c r="BZJ45" s="670"/>
      <c r="BZK45" s="671"/>
      <c r="BZL45" s="670"/>
      <c r="BZM45" s="181"/>
      <c r="BZN45" s="668"/>
      <c r="BZO45" s="669"/>
      <c r="BZP45" s="670"/>
      <c r="BZQ45" s="670"/>
      <c r="BZR45" s="670"/>
      <c r="BZS45" s="671"/>
      <c r="BZT45" s="670"/>
      <c r="BZU45" s="181"/>
      <c r="BZV45" s="668"/>
      <c r="BZW45" s="669"/>
      <c r="BZX45" s="670"/>
      <c r="BZY45" s="670"/>
      <c r="BZZ45" s="670"/>
      <c r="CAA45" s="671"/>
      <c r="CAB45" s="670"/>
      <c r="CAC45" s="181"/>
      <c r="CAD45" s="668"/>
      <c r="CAE45" s="669"/>
      <c r="CAF45" s="670"/>
      <c r="CAG45" s="670"/>
      <c r="CAH45" s="670"/>
      <c r="CAI45" s="671"/>
      <c r="CAJ45" s="670"/>
      <c r="CAK45" s="181"/>
      <c r="CAL45" s="668"/>
      <c r="CAM45" s="669"/>
      <c r="CAN45" s="670"/>
      <c r="CAO45" s="670"/>
      <c r="CAP45" s="670"/>
      <c r="CAQ45" s="671"/>
      <c r="CAR45" s="670"/>
      <c r="CAS45" s="181"/>
      <c r="CAT45" s="668"/>
      <c r="CAU45" s="669"/>
      <c r="CAV45" s="670"/>
      <c r="CAW45" s="670"/>
      <c r="CAX45" s="670"/>
      <c r="CAY45" s="671"/>
      <c r="CAZ45" s="670"/>
      <c r="CBA45" s="181"/>
      <c r="CBB45" s="668"/>
      <c r="CBC45" s="669"/>
      <c r="CBD45" s="670"/>
      <c r="CBE45" s="670"/>
      <c r="CBF45" s="670"/>
      <c r="CBG45" s="671"/>
      <c r="CBH45" s="670"/>
      <c r="CBI45" s="181"/>
      <c r="CBJ45" s="668"/>
      <c r="CBK45" s="669"/>
      <c r="CBL45" s="670"/>
      <c r="CBM45" s="670"/>
      <c r="CBN45" s="670"/>
      <c r="CBO45" s="671"/>
      <c r="CBP45" s="670"/>
      <c r="CBQ45" s="181"/>
      <c r="CBR45" s="668"/>
      <c r="CBS45" s="669"/>
      <c r="CBT45" s="670"/>
      <c r="CBU45" s="670"/>
      <c r="CBV45" s="670"/>
      <c r="CBW45" s="671"/>
      <c r="CBX45" s="670"/>
      <c r="CBY45" s="181"/>
      <c r="CBZ45" s="668"/>
      <c r="CCA45" s="669"/>
      <c r="CCB45" s="670"/>
      <c r="CCC45" s="670"/>
      <c r="CCD45" s="670"/>
      <c r="CCE45" s="671"/>
      <c r="CCF45" s="670"/>
      <c r="CCG45" s="181"/>
      <c r="CCH45" s="668"/>
      <c r="CCI45" s="669"/>
      <c r="CCJ45" s="670"/>
      <c r="CCK45" s="670"/>
      <c r="CCL45" s="670"/>
      <c r="CCM45" s="671"/>
      <c r="CCN45" s="670"/>
      <c r="CCO45" s="181"/>
      <c r="CCP45" s="668"/>
      <c r="CCQ45" s="669"/>
      <c r="CCR45" s="670"/>
      <c r="CCS45" s="670"/>
      <c r="CCT45" s="670"/>
      <c r="CCU45" s="671"/>
      <c r="CCV45" s="670"/>
      <c r="CCW45" s="181"/>
      <c r="CCX45" s="668"/>
      <c r="CCY45" s="669"/>
      <c r="CCZ45" s="670"/>
      <c r="CDA45" s="670"/>
      <c r="CDB45" s="670"/>
      <c r="CDC45" s="671"/>
      <c r="CDD45" s="670"/>
      <c r="CDE45" s="181"/>
      <c r="CDF45" s="668"/>
      <c r="CDG45" s="669"/>
      <c r="CDH45" s="670"/>
      <c r="CDI45" s="670"/>
      <c r="CDJ45" s="670"/>
      <c r="CDK45" s="671"/>
      <c r="CDL45" s="670"/>
      <c r="CDM45" s="181"/>
      <c r="CDN45" s="668"/>
      <c r="CDO45" s="669"/>
      <c r="CDP45" s="670"/>
      <c r="CDQ45" s="670"/>
      <c r="CDR45" s="670"/>
      <c r="CDS45" s="671"/>
      <c r="CDT45" s="670"/>
      <c r="CDU45" s="181"/>
      <c r="CDV45" s="668"/>
      <c r="CDW45" s="669"/>
      <c r="CDX45" s="670"/>
      <c r="CDY45" s="670"/>
      <c r="CDZ45" s="670"/>
      <c r="CEA45" s="671"/>
      <c r="CEB45" s="670"/>
      <c r="CEC45" s="181"/>
      <c r="CED45" s="668"/>
      <c r="CEE45" s="669"/>
      <c r="CEF45" s="670"/>
      <c r="CEG45" s="670"/>
      <c r="CEH45" s="670"/>
      <c r="CEI45" s="671"/>
      <c r="CEJ45" s="670"/>
      <c r="CEK45" s="181"/>
      <c r="CEL45" s="668"/>
      <c r="CEM45" s="669"/>
      <c r="CEN45" s="670"/>
      <c r="CEO45" s="670"/>
      <c r="CEP45" s="670"/>
      <c r="CEQ45" s="671"/>
      <c r="CER45" s="670"/>
      <c r="CES45" s="181"/>
      <c r="CET45" s="668"/>
      <c r="CEU45" s="669"/>
      <c r="CEV45" s="670"/>
      <c r="CEW45" s="670"/>
      <c r="CEX45" s="670"/>
      <c r="CEY45" s="671"/>
      <c r="CEZ45" s="670"/>
      <c r="CFA45" s="181"/>
      <c r="CFB45" s="668"/>
      <c r="CFC45" s="669"/>
      <c r="CFD45" s="670"/>
      <c r="CFE45" s="670"/>
      <c r="CFF45" s="670"/>
      <c r="CFG45" s="671"/>
      <c r="CFH45" s="670"/>
      <c r="CFI45" s="181"/>
      <c r="CFJ45" s="668"/>
      <c r="CFK45" s="669"/>
      <c r="CFL45" s="670"/>
      <c r="CFM45" s="670"/>
      <c r="CFN45" s="670"/>
      <c r="CFO45" s="671"/>
      <c r="CFP45" s="670"/>
      <c r="CFQ45" s="181"/>
      <c r="CFR45" s="668"/>
      <c r="CFS45" s="669"/>
      <c r="CFT45" s="670"/>
      <c r="CFU45" s="670"/>
      <c r="CFV45" s="670"/>
      <c r="CFW45" s="671"/>
      <c r="CFX45" s="670"/>
      <c r="CFY45" s="181"/>
      <c r="CFZ45" s="668"/>
      <c r="CGA45" s="669"/>
      <c r="CGB45" s="670"/>
      <c r="CGC45" s="670"/>
      <c r="CGD45" s="670"/>
      <c r="CGE45" s="671"/>
      <c r="CGF45" s="670"/>
      <c r="CGG45" s="181"/>
      <c r="CGH45" s="668"/>
      <c r="CGI45" s="669"/>
      <c r="CGJ45" s="670"/>
      <c r="CGK45" s="670"/>
      <c r="CGL45" s="670"/>
      <c r="CGM45" s="671"/>
      <c r="CGN45" s="670"/>
      <c r="CGO45" s="181"/>
      <c r="CGP45" s="668"/>
      <c r="CGQ45" s="669"/>
      <c r="CGR45" s="670"/>
      <c r="CGS45" s="670"/>
      <c r="CGT45" s="670"/>
      <c r="CGU45" s="671"/>
      <c r="CGV45" s="670"/>
      <c r="CGW45" s="181"/>
      <c r="CGX45" s="668"/>
      <c r="CGY45" s="669"/>
      <c r="CGZ45" s="670"/>
      <c r="CHA45" s="670"/>
      <c r="CHB45" s="670"/>
      <c r="CHC45" s="671"/>
      <c r="CHD45" s="670"/>
      <c r="CHE45" s="181"/>
      <c r="CHF45" s="668"/>
      <c r="CHG45" s="669"/>
      <c r="CHH45" s="670"/>
      <c r="CHI45" s="670"/>
      <c r="CHJ45" s="670"/>
      <c r="CHK45" s="671"/>
      <c r="CHL45" s="670"/>
      <c r="CHM45" s="181"/>
      <c r="CHN45" s="668"/>
      <c r="CHO45" s="669"/>
      <c r="CHP45" s="670"/>
      <c r="CHQ45" s="670"/>
      <c r="CHR45" s="670"/>
      <c r="CHS45" s="671"/>
      <c r="CHT45" s="670"/>
      <c r="CHU45" s="181"/>
      <c r="CHV45" s="668"/>
      <c r="CHW45" s="669"/>
      <c r="CHX45" s="670"/>
      <c r="CHY45" s="670"/>
      <c r="CHZ45" s="670"/>
      <c r="CIA45" s="671"/>
      <c r="CIB45" s="670"/>
      <c r="CIC45" s="181"/>
      <c r="CID45" s="668"/>
      <c r="CIE45" s="669"/>
      <c r="CIF45" s="670"/>
      <c r="CIG45" s="670"/>
      <c r="CIH45" s="670"/>
      <c r="CII45" s="671"/>
      <c r="CIJ45" s="670"/>
      <c r="CIK45" s="181"/>
      <c r="CIL45" s="668"/>
      <c r="CIM45" s="669"/>
      <c r="CIN45" s="670"/>
      <c r="CIO45" s="670"/>
      <c r="CIP45" s="670"/>
      <c r="CIQ45" s="671"/>
      <c r="CIR45" s="670"/>
      <c r="CIS45" s="181"/>
      <c r="CIT45" s="668"/>
      <c r="CIU45" s="669"/>
      <c r="CIV45" s="670"/>
      <c r="CIW45" s="670"/>
      <c r="CIX45" s="670"/>
      <c r="CIY45" s="671"/>
      <c r="CIZ45" s="670"/>
      <c r="CJA45" s="181"/>
      <c r="CJB45" s="668"/>
      <c r="CJC45" s="669"/>
      <c r="CJD45" s="670"/>
      <c r="CJE45" s="670"/>
      <c r="CJF45" s="670"/>
      <c r="CJG45" s="671"/>
      <c r="CJH45" s="670"/>
      <c r="CJI45" s="181"/>
      <c r="CJJ45" s="668"/>
      <c r="CJK45" s="669"/>
      <c r="CJL45" s="670"/>
      <c r="CJM45" s="670"/>
      <c r="CJN45" s="670"/>
      <c r="CJO45" s="671"/>
      <c r="CJP45" s="670"/>
      <c r="CJQ45" s="181"/>
      <c r="CJR45" s="668"/>
      <c r="CJS45" s="669"/>
      <c r="CJT45" s="670"/>
      <c r="CJU45" s="670"/>
      <c r="CJV45" s="670"/>
      <c r="CJW45" s="671"/>
      <c r="CJX45" s="670"/>
      <c r="CJY45" s="181"/>
      <c r="CJZ45" s="668"/>
      <c r="CKA45" s="669"/>
      <c r="CKB45" s="670"/>
      <c r="CKC45" s="670"/>
      <c r="CKD45" s="670"/>
      <c r="CKE45" s="671"/>
      <c r="CKF45" s="670"/>
      <c r="CKG45" s="181"/>
      <c r="CKH45" s="668"/>
      <c r="CKI45" s="669"/>
      <c r="CKJ45" s="670"/>
      <c r="CKK45" s="670"/>
      <c r="CKL45" s="670"/>
      <c r="CKM45" s="671"/>
      <c r="CKN45" s="670"/>
      <c r="CKO45" s="181"/>
      <c r="CKP45" s="668"/>
      <c r="CKQ45" s="669"/>
      <c r="CKR45" s="670"/>
      <c r="CKS45" s="670"/>
      <c r="CKT45" s="670"/>
      <c r="CKU45" s="671"/>
      <c r="CKV45" s="670"/>
      <c r="CKW45" s="181"/>
      <c r="CKX45" s="668"/>
      <c r="CKY45" s="669"/>
      <c r="CKZ45" s="670"/>
      <c r="CLA45" s="670"/>
      <c r="CLB45" s="670"/>
      <c r="CLC45" s="671"/>
      <c r="CLD45" s="670"/>
      <c r="CLE45" s="181"/>
      <c r="CLF45" s="668"/>
      <c r="CLG45" s="669"/>
      <c r="CLH45" s="670"/>
      <c r="CLI45" s="670"/>
      <c r="CLJ45" s="670"/>
      <c r="CLK45" s="671"/>
      <c r="CLL45" s="670"/>
      <c r="CLM45" s="181"/>
      <c r="CLN45" s="668"/>
      <c r="CLO45" s="669"/>
      <c r="CLP45" s="670"/>
      <c r="CLQ45" s="670"/>
      <c r="CLR45" s="670"/>
      <c r="CLS45" s="671"/>
      <c r="CLT45" s="670"/>
      <c r="CLU45" s="181"/>
      <c r="CLV45" s="668"/>
      <c r="CLW45" s="669"/>
      <c r="CLX45" s="670"/>
      <c r="CLY45" s="670"/>
      <c r="CLZ45" s="670"/>
      <c r="CMA45" s="671"/>
      <c r="CMB45" s="670"/>
      <c r="CMC45" s="181"/>
      <c r="CMD45" s="668"/>
      <c r="CME45" s="669"/>
      <c r="CMF45" s="670"/>
      <c r="CMG45" s="670"/>
      <c r="CMH45" s="670"/>
      <c r="CMI45" s="671"/>
      <c r="CMJ45" s="670"/>
      <c r="CMK45" s="181"/>
      <c r="CML45" s="668"/>
      <c r="CMM45" s="669"/>
      <c r="CMN45" s="670"/>
      <c r="CMO45" s="670"/>
      <c r="CMP45" s="670"/>
      <c r="CMQ45" s="671"/>
      <c r="CMR45" s="670"/>
      <c r="CMS45" s="181"/>
      <c r="CMT45" s="668"/>
      <c r="CMU45" s="669"/>
      <c r="CMV45" s="670"/>
      <c r="CMW45" s="670"/>
      <c r="CMX45" s="670"/>
      <c r="CMY45" s="671"/>
      <c r="CMZ45" s="670"/>
      <c r="CNA45" s="181"/>
      <c r="CNB45" s="668"/>
      <c r="CNC45" s="669"/>
      <c r="CND45" s="670"/>
      <c r="CNE45" s="670"/>
      <c r="CNF45" s="670"/>
      <c r="CNG45" s="671"/>
      <c r="CNH45" s="670"/>
      <c r="CNI45" s="181"/>
      <c r="CNJ45" s="668"/>
      <c r="CNK45" s="669"/>
      <c r="CNL45" s="670"/>
      <c r="CNM45" s="670"/>
      <c r="CNN45" s="670"/>
      <c r="CNO45" s="671"/>
      <c r="CNP45" s="670"/>
      <c r="CNQ45" s="181"/>
      <c r="CNR45" s="668"/>
      <c r="CNS45" s="669"/>
      <c r="CNT45" s="670"/>
      <c r="CNU45" s="670"/>
      <c r="CNV45" s="670"/>
      <c r="CNW45" s="671"/>
      <c r="CNX45" s="670"/>
      <c r="CNY45" s="181"/>
      <c r="CNZ45" s="668"/>
      <c r="COA45" s="669"/>
      <c r="COB45" s="670"/>
      <c r="COC45" s="670"/>
      <c r="COD45" s="670"/>
      <c r="COE45" s="671"/>
      <c r="COF45" s="670"/>
      <c r="COG45" s="181"/>
      <c r="COH45" s="668"/>
      <c r="COI45" s="669"/>
      <c r="COJ45" s="670"/>
      <c r="COK45" s="670"/>
      <c r="COL45" s="670"/>
      <c r="COM45" s="671"/>
      <c r="CON45" s="670"/>
      <c r="COO45" s="181"/>
      <c r="COP45" s="668"/>
      <c r="COQ45" s="669"/>
      <c r="COR45" s="670"/>
      <c r="COS45" s="670"/>
      <c r="COT45" s="670"/>
      <c r="COU45" s="671"/>
      <c r="COV45" s="670"/>
      <c r="COW45" s="181"/>
      <c r="COX45" s="668"/>
      <c r="COY45" s="669"/>
      <c r="COZ45" s="670"/>
      <c r="CPA45" s="670"/>
      <c r="CPB45" s="670"/>
      <c r="CPC45" s="671"/>
      <c r="CPD45" s="670"/>
      <c r="CPE45" s="181"/>
      <c r="CPF45" s="668"/>
      <c r="CPG45" s="669"/>
      <c r="CPH45" s="670"/>
      <c r="CPI45" s="670"/>
      <c r="CPJ45" s="670"/>
      <c r="CPK45" s="671"/>
      <c r="CPL45" s="670"/>
      <c r="CPM45" s="181"/>
      <c r="CPN45" s="668"/>
      <c r="CPO45" s="669"/>
      <c r="CPP45" s="670"/>
      <c r="CPQ45" s="670"/>
      <c r="CPR45" s="670"/>
      <c r="CPS45" s="671"/>
      <c r="CPT45" s="670"/>
      <c r="CPU45" s="181"/>
      <c r="CPV45" s="668"/>
      <c r="CPW45" s="669"/>
      <c r="CPX45" s="670"/>
      <c r="CPY45" s="670"/>
      <c r="CPZ45" s="670"/>
      <c r="CQA45" s="671"/>
      <c r="CQB45" s="670"/>
      <c r="CQC45" s="181"/>
      <c r="CQD45" s="668"/>
      <c r="CQE45" s="669"/>
      <c r="CQF45" s="670"/>
      <c r="CQG45" s="670"/>
      <c r="CQH45" s="670"/>
      <c r="CQI45" s="671"/>
      <c r="CQJ45" s="670"/>
      <c r="CQK45" s="181"/>
      <c r="CQL45" s="668"/>
      <c r="CQM45" s="669"/>
      <c r="CQN45" s="670"/>
      <c r="CQO45" s="670"/>
      <c r="CQP45" s="670"/>
      <c r="CQQ45" s="671"/>
      <c r="CQR45" s="670"/>
      <c r="CQS45" s="181"/>
      <c r="CQT45" s="668"/>
      <c r="CQU45" s="669"/>
      <c r="CQV45" s="670"/>
      <c r="CQW45" s="670"/>
      <c r="CQX45" s="670"/>
      <c r="CQY45" s="671"/>
      <c r="CQZ45" s="670"/>
      <c r="CRA45" s="181"/>
      <c r="CRB45" s="668"/>
      <c r="CRC45" s="669"/>
      <c r="CRD45" s="670"/>
      <c r="CRE45" s="670"/>
      <c r="CRF45" s="670"/>
      <c r="CRG45" s="671"/>
      <c r="CRH45" s="670"/>
      <c r="CRI45" s="181"/>
      <c r="CRJ45" s="668"/>
      <c r="CRK45" s="669"/>
      <c r="CRL45" s="670"/>
      <c r="CRM45" s="670"/>
      <c r="CRN45" s="670"/>
      <c r="CRO45" s="671"/>
      <c r="CRP45" s="670"/>
      <c r="CRQ45" s="181"/>
      <c r="CRR45" s="668"/>
      <c r="CRS45" s="669"/>
      <c r="CRT45" s="670"/>
      <c r="CRU45" s="670"/>
      <c r="CRV45" s="670"/>
      <c r="CRW45" s="671"/>
      <c r="CRX45" s="670"/>
      <c r="CRY45" s="181"/>
      <c r="CRZ45" s="668"/>
      <c r="CSA45" s="669"/>
      <c r="CSB45" s="670"/>
      <c r="CSC45" s="670"/>
      <c r="CSD45" s="670"/>
      <c r="CSE45" s="671"/>
      <c r="CSF45" s="670"/>
      <c r="CSG45" s="181"/>
      <c r="CSH45" s="668"/>
      <c r="CSI45" s="669"/>
      <c r="CSJ45" s="670"/>
      <c r="CSK45" s="670"/>
      <c r="CSL45" s="670"/>
      <c r="CSM45" s="671"/>
      <c r="CSN45" s="670"/>
      <c r="CSO45" s="181"/>
      <c r="CSP45" s="668"/>
      <c r="CSQ45" s="669"/>
      <c r="CSR45" s="670"/>
      <c r="CSS45" s="670"/>
      <c r="CST45" s="670"/>
      <c r="CSU45" s="671"/>
      <c r="CSV45" s="670"/>
      <c r="CSW45" s="181"/>
      <c r="CSX45" s="668"/>
      <c r="CSY45" s="669"/>
      <c r="CSZ45" s="670"/>
      <c r="CTA45" s="670"/>
      <c r="CTB45" s="670"/>
      <c r="CTC45" s="671"/>
      <c r="CTD45" s="670"/>
      <c r="CTE45" s="181"/>
      <c r="CTF45" s="668"/>
      <c r="CTG45" s="669"/>
      <c r="CTH45" s="670"/>
      <c r="CTI45" s="670"/>
      <c r="CTJ45" s="670"/>
      <c r="CTK45" s="671"/>
      <c r="CTL45" s="670"/>
      <c r="CTM45" s="181"/>
      <c r="CTN45" s="668"/>
      <c r="CTO45" s="669"/>
      <c r="CTP45" s="670"/>
      <c r="CTQ45" s="670"/>
      <c r="CTR45" s="670"/>
      <c r="CTS45" s="671"/>
      <c r="CTT45" s="670"/>
      <c r="CTU45" s="181"/>
      <c r="CTV45" s="668"/>
      <c r="CTW45" s="669"/>
      <c r="CTX45" s="670"/>
      <c r="CTY45" s="670"/>
      <c r="CTZ45" s="670"/>
      <c r="CUA45" s="671"/>
      <c r="CUB45" s="670"/>
      <c r="CUC45" s="181"/>
      <c r="CUD45" s="668"/>
      <c r="CUE45" s="669"/>
      <c r="CUF45" s="670"/>
      <c r="CUG45" s="670"/>
      <c r="CUH45" s="670"/>
      <c r="CUI45" s="671"/>
      <c r="CUJ45" s="670"/>
      <c r="CUK45" s="181"/>
      <c r="CUL45" s="668"/>
      <c r="CUM45" s="669"/>
      <c r="CUN45" s="670"/>
      <c r="CUO45" s="670"/>
      <c r="CUP45" s="670"/>
      <c r="CUQ45" s="671"/>
      <c r="CUR45" s="670"/>
      <c r="CUS45" s="181"/>
      <c r="CUT45" s="668"/>
      <c r="CUU45" s="669"/>
      <c r="CUV45" s="670"/>
      <c r="CUW45" s="670"/>
      <c r="CUX45" s="670"/>
      <c r="CUY45" s="671"/>
      <c r="CUZ45" s="670"/>
      <c r="CVA45" s="181"/>
      <c r="CVB45" s="668"/>
      <c r="CVC45" s="669"/>
      <c r="CVD45" s="670"/>
      <c r="CVE45" s="670"/>
      <c r="CVF45" s="670"/>
      <c r="CVG45" s="671"/>
      <c r="CVH45" s="670"/>
      <c r="CVI45" s="181"/>
      <c r="CVJ45" s="668"/>
      <c r="CVK45" s="669"/>
      <c r="CVL45" s="670"/>
      <c r="CVM45" s="670"/>
      <c r="CVN45" s="670"/>
      <c r="CVO45" s="671"/>
      <c r="CVP45" s="670"/>
      <c r="CVQ45" s="181"/>
      <c r="CVR45" s="668"/>
      <c r="CVS45" s="669"/>
      <c r="CVT45" s="670"/>
      <c r="CVU45" s="670"/>
      <c r="CVV45" s="670"/>
      <c r="CVW45" s="671"/>
      <c r="CVX45" s="670"/>
      <c r="CVY45" s="181"/>
      <c r="CVZ45" s="668"/>
      <c r="CWA45" s="669"/>
      <c r="CWB45" s="670"/>
      <c r="CWC45" s="670"/>
      <c r="CWD45" s="670"/>
      <c r="CWE45" s="671"/>
      <c r="CWF45" s="670"/>
      <c r="CWG45" s="181"/>
      <c r="CWH45" s="668"/>
      <c r="CWI45" s="669"/>
      <c r="CWJ45" s="670"/>
      <c r="CWK45" s="670"/>
      <c r="CWL45" s="670"/>
      <c r="CWM45" s="671"/>
      <c r="CWN45" s="670"/>
      <c r="CWO45" s="181"/>
      <c r="CWP45" s="668"/>
      <c r="CWQ45" s="669"/>
      <c r="CWR45" s="670"/>
      <c r="CWS45" s="670"/>
      <c r="CWT45" s="670"/>
      <c r="CWU45" s="671"/>
      <c r="CWV45" s="670"/>
      <c r="CWW45" s="181"/>
      <c r="CWX45" s="668"/>
      <c r="CWY45" s="669"/>
      <c r="CWZ45" s="670"/>
      <c r="CXA45" s="670"/>
      <c r="CXB45" s="670"/>
      <c r="CXC45" s="671"/>
      <c r="CXD45" s="670"/>
      <c r="CXE45" s="181"/>
      <c r="CXF45" s="668"/>
      <c r="CXG45" s="669"/>
      <c r="CXH45" s="670"/>
      <c r="CXI45" s="670"/>
      <c r="CXJ45" s="670"/>
      <c r="CXK45" s="671"/>
      <c r="CXL45" s="670"/>
      <c r="CXM45" s="181"/>
      <c r="CXN45" s="668"/>
      <c r="CXO45" s="669"/>
      <c r="CXP45" s="670"/>
      <c r="CXQ45" s="670"/>
      <c r="CXR45" s="670"/>
      <c r="CXS45" s="671"/>
      <c r="CXT45" s="670"/>
      <c r="CXU45" s="181"/>
      <c r="CXV45" s="668"/>
      <c r="CXW45" s="669"/>
      <c r="CXX45" s="670"/>
      <c r="CXY45" s="670"/>
      <c r="CXZ45" s="670"/>
      <c r="CYA45" s="671"/>
      <c r="CYB45" s="670"/>
      <c r="CYC45" s="181"/>
      <c r="CYD45" s="668"/>
      <c r="CYE45" s="669"/>
      <c r="CYF45" s="670"/>
      <c r="CYG45" s="670"/>
      <c r="CYH45" s="670"/>
      <c r="CYI45" s="671"/>
      <c r="CYJ45" s="670"/>
      <c r="CYK45" s="181"/>
      <c r="CYL45" s="668"/>
      <c r="CYM45" s="669"/>
      <c r="CYN45" s="670"/>
      <c r="CYO45" s="670"/>
      <c r="CYP45" s="670"/>
      <c r="CYQ45" s="671"/>
      <c r="CYR45" s="670"/>
      <c r="CYS45" s="181"/>
      <c r="CYT45" s="668"/>
      <c r="CYU45" s="669"/>
      <c r="CYV45" s="670"/>
      <c r="CYW45" s="670"/>
      <c r="CYX45" s="670"/>
      <c r="CYY45" s="671"/>
      <c r="CYZ45" s="670"/>
      <c r="CZA45" s="181"/>
      <c r="CZB45" s="668"/>
      <c r="CZC45" s="669"/>
      <c r="CZD45" s="670"/>
      <c r="CZE45" s="670"/>
      <c r="CZF45" s="670"/>
      <c r="CZG45" s="671"/>
      <c r="CZH45" s="670"/>
      <c r="CZI45" s="181"/>
      <c r="CZJ45" s="668"/>
      <c r="CZK45" s="669"/>
      <c r="CZL45" s="670"/>
      <c r="CZM45" s="670"/>
      <c r="CZN45" s="670"/>
      <c r="CZO45" s="671"/>
      <c r="CZP45" s="670"/>
      <c r="CZQ45" s="181"/>
      <c r="CZR45" s="668"/>
      <c r="CZS45" s="669"/>
      <c r="CZT45" s="670"/>
      <c r="CZU45" s="670"/>
      <c r="CZV45" s="670"/>
      <c r="CZW45" s="671"/>
      <c r="CZX45" s="670"/>
      <c r="CZY45" s="181"/>
      <c r="CZZ45" s="668"/>
      <c r="DAA45" s="669"/>
      <c r="DAB45" s="670"/>
      <c r="DAC45" s="670"/>
      <c r="DAD45" s="670"/>
      <c r="DAE45" s="671"/>
      <c r="DAF45" s="670"/>
      <c r="DAG45" s="181"/>
      <c r="DAH45" s="668"/>
      <c r="DAI45" s="669"/>
      <c r="DAJ45" s="670"/>
      <c r="DAK45" s="670"/>
      <c r="DAL45" s="670"/>
      <c r="DAM45" s="671"/>
      <c r="DAN45" s="670"/>
      <c r="DAO45" s="181"/>
      <c r="DAP45" s="668"/>
      <c r="DAQ45" s="669"/>
      <c r="DAR45" s="670"/>
      <c r="DAS45" s="670"/>
      <c r="DAT45" s="670"/>
      <c r="DAU45" s="671"/>
      <c r="DAV45" s="670"/>
      <c r="DAW45" s="181"/>
      <c r="DAX45" s="668"/>
      <c r="DAY45" s="669"/>
      <c r="DAZ45" s="670"/>
      <c r="DBA45" s="670"/>
      <c r="DBB45" s="670"/>
      <c r="DBC45" s="671"/>
      <c r="DBD45" s="670"/>
      <c r="DBE45" s="181"/>
      <c r="DBF45" s="668"/>
      <c r="DBG45" s="669"/>
      <c r="DBH45" s="670"/>
      <c r="DBI45" s="670"/>
      <c r="DBJ45" s="670"/>
      <c r="DBK45" s="671"/>
      <c r="DBL45" s="670"/>
      <c r="DBM45" s="181"/>
      <c r="DBN45" s="668"/>
      <c r="DBO45" s="669"/>
      <c r="DBP45" s="670"/>
      <c r="DBQ45" s="670"/>
      <c r="DBR45" s="670"/>
      <c r="DBS45" s="671"/>
      <c r="DBT45" s="670"/>
      <c r="DBU45" s="181"/>
      <c r="DBV45" s="668"/>
      <c r="DBW45" s="669"/>
      <c r="DBX45" s="670"/>
      <c r="DBY45" s="670"/>
      <c r="DBZ45" s="670"/>
      <c r="DCA45" s="671"/>
      <c r="DCB45" s="670"/>
      <c r="DCC45" s="181"/>
      <c r="DCD45" s="668"/>
      <c r="DCE45" s="669"/>
      <c r="DCF45" s="670"/>
      <c r="DCG45" s="670"/>
      <c r="DCH45" s="670"/>
      <c r="DCI45" s="671"/>
      <c r="DCJ45" s="670"/>
      <c r="DCK45" s="181"/>
      <c r="DCL45" s="668"/>
      <c r="DCM45" s="669"/>
      <c r="DCN45" s="670"/>
      <c r="DCO45" s="670"/>
      <c r="DCP45" s="670"/>
      <c r="DCQ45" s="671"/>
      <c r="DCR45" s="670"/>
      <c r="DCS45" s="181"/>
      <c r="DCT45" s="668"/>
      <c r="DCU45" s="669"/>
      <c r="DCV45" s="670"/>
      <c r="DCW45" s="670"/>
      <c r="DCX45" s="670"/>
      <c r="DCY45" s="671"/>
      <c r="DCZ45" s="670"/>
      <c r="DDA45" s="181"/>
      <c r="DDB45" s="668"/>
      <c r="DDC45" s="669"/>
      <c r="DDD45" s="670"/>
      <c r="DDE45" s="670"/>
      <c r="DDF45" s="670"/>
      <c r="DDG45" s="671"/>
      <c r="DDH45" s="670"/>
      <c r="DDI45" s="181"/>
      <c r="DDJ45" s="668"/>
      <c r="DDK45" s="669"/>
      <c r="DDL45" s="670"/>
      <c r="DDM45" s="670"/>
      <c r="DDN45" s="670"/>
      <c r="DDO45" s="671"/>
      <c r="DDP45" s="670"/>
      <c r="DDQ45" s="181"/>
      <c r="DDR45" s="668"/>
      <c r="DDS45" s="669"/>
      <c r="DDT45" s="670"/>
      <c r="DDU45" s="670"/>
      <c r="DDV45" s="670"/>
      <c r="DDW45" s="671"/>
      <c r="DDX45" s="670"/>
      <c r="DDY45" s="181"/>
      <c r="DDZ45" s="668"/>
      <c r="DEA45" s="669"/>
      <c r="DEB45" s="670"/>
      <c r="DEC45" s="670"/>
      <c r="DED45" s="670"/>
      <c r="DEE45" s="671"/>
      <c r="DEF45" s="670"/>
      <c r="DEG45" s="181"/>
      <c r="DEH45" s="668"/>
      <c r="DEI45" s="669"/>
      <c r="DEJ45" s="670"/>
      <c r="DEK45" s="670"/>
      <c r="DEL45" s="670"/>
      <c r="DEM45" s="671"/>
      <c r="DEN45" s="670"/>
      <c r="DEO45" s="181"/>
      <c r="DEP45" s="668"/>
      <c r="DEQ45" s="669"/>
      <c r="DER45" s="670"/>
      <c r="DES45" s="670"/>
      <c r="DET45" s="670"/>
      <c r="DEU45" s="671"/>
      <c r="DEV45" s="670"/>
      <c r="DEW45" s="181"/>
      <c r="DEX45" s="668"/>
      <c r="DEY45" s="669"/>
      <c r="DEZ45" s="670"/>
      <c r="DFA45" s="670"/>
      <c r="DFB45" s="670"/>
      <c r="DFC45" s="671"/>
      <c r="DFD45" s="670"/>
      <c r="DFE45" s="181"/>
      <c r="DFF45" s="668"/>
      <c r="DFG45" s="669"/>
      <c r="DFH45" s="670"/>
      <c r="DFI45" s="670"/>
      <c r="DFJ45" s="670"/>
      <c r="DFK45" s="671"/>
      <c r="DFL45" s="670"/>
      <c r="DFM45" s="181"/>
      <c r="DFN45" s="668"/>
      <c r="DFO45" s="669"/>
      <c r="DFP45" s="670"/>
      <c r="DFQ45" s="670"/>
      <c r="DFR45" s="670"/>
      <c r="DFS45" s="671"/>
      <c r="DFT45" s="670"/>
      <c r="DFU45" s="181"/>
      <c r="DFV45" s="668"/>
      <c r="DFW45" s="669"/>
      <c r="DFX45" s="670"/>
      <c r="DFY45" s="670"/>
      <c r="DFZ45" s="670"/>
      <c r="DGA45" s="671"/>
      <c r="DGB45" s="670"/>
      <c r="DGC45" s="181"/>
      <c r="DGD45" s="668"/>
      <c r="DGE45" s="669"/>
      <c r="DGF45" s="670"/>
      <c r="DGG45" s="670"/>
      <c r="DGH45" s="670"/>
      <c r="DGI45" s="671"/>
      <c r="DGJ45" s="670"/>
      <c r="DGK45" s="181"/>
      <c r="DGL45" s="668"/>
      <c r="DGM45" s="669"/>
      <c r="DGN45" s="670"/>
      <c r="DGO45" s="670"/>
      <c r="DGP45" s="670"/>
      <c r="DGQ45" s="671"/>
      <c r="DGR45" s="670"/>
      <c r="DGS45" s="181"/>
      <c r="DGT45" s="668"/>
      <c r="DGU45" s="669"/>
      <c r="DGV45" s="670"/>
      <c r="DGW45" s="670"/>
      <c r="DGX45" s="670"/>
      <c r="DGY45" s="671"/>
      <c r="DGZ45" s="670"/>
      <c r="DHA45" s="181"/>
      <c r="DHB45" s="668"/>
      <c r="DHC45" s="669"/>
      <c r="DHD45" s="670"/>
      <c r="DHE45" s="670"/>
      <c r="DHF45" s="670"/>
      <c r="DHG45" s="671"/>
      <c r="DHH45" s="670"/>
      <c r="DHI45" s="181"/>
      <c r="DHJ45" s="668"/>
      <c r="DHK45" s="669"/>
      <c r="DHL45" s="670"/>
      <c r="DHM45" s="670"/>
      <c r="DHN45" s="670"/>
      <c r="DHO45" s="671"/>
      <c r="DHP45" s="670"/>
      <c r="DHQ45" s="181"/>
      <c r="DHR45" s="668"/>
      <c r="DHS45" s="669"/>
      <c r="DHT45" s="670"/>
      <c r="DHU45" s="670"/>
      <c r="DHV45" s="670"/>
      <c r="DHW45" s="671"/>
      <c r="DHX45" s="670"/>
      <c r="DHY45" s="181"/>
      <c r="DHZ45" s="668"/>
      <c r="DIA45" s="669"/>
      <c r="DIB45" s="670"/>
      <c r="DIC45" s="670"/>
      <c r="DID45" s="670"/>
      <c r="DIE45" s="671"/>
      <c r="DIF45" s="670"/>
      <c r="DIG45" s="181"/>
      <c r="DIH45" s="668"/>
      <c r="DII45" s="669"/>
      <c r="DIJ45" s="670"/>
      <c r="DIK45" s="670"/>
      <c r="DIL45" s="670"/>
      <c r="DIM45" s="671"/>
      <c r="DIN45" s="670"/>
      <c r="DIO45" s="181"/>
      <c r="DIP45" s="668"/>
      <c r="DIQ45" s="669"/>
      <c r="DIR45" s="670"/>
      <c r="DIS45" s="670"/>
      <c r="DIT45" s="670"/>
      <c r="DIU45" s="671"/>
      <c r="DIV45" s="670"/>
      <c r="DIW45" s="181"/>
      <c r="DIX45" s="668"/>
      <c r="DIY45" s="669"/>
      <c r="DIZ45" s="670"/>
      <c r="DJA45" s="670"/>
      <c r="DJB45" s="670"/>
      <c r="DJC45" s="671"/>
      <c r="DJD45" s="670"/>
      <c r="DJE45" s="181"/>
      <c r="DJF45" s="668"/>
      <c r="DJG45" s="669"/>
      <c r="DJH45" s="670"/>
      <c r="DJI45" s="670"/>
      <c r="DJJ45" s="670"/>
      <c r="DJK45" s="671"/>
      <c r="DJL45" s="670"/>
      <c r="DJM45" s="181"/>
      <c r="DJN45" s="668"/>
      <c r="DJO45" s="669"/>
      <c r="DJP45" s="670"/>
      <c r="DJQ45" s="670"/>
      <c r="DJR45" s="670"/>
      <c r="DJS45" s="671"/>
      <c r="DJT45" s="670"/>
      <c r="DJU45" s="181"/>
      <c r="DJV45" s="668"/>
      <c r="DJW45" s="669"/>
      <c r="DJX45" s="670"/>
      <c r="DJY45" s="670"/>
      <c r="DJZ45" s="670"/>
      <c r="DKA45" s="671"/>
      <c r="DKB45" s="670"/>
      <c r="DKC45" s="181"/>
      <c r="DKD45" s="668"/>
      <c r="DKE45" s="669"/>
      <c r="DKF45" s="670"/>
      <c r="DKG45" s="670"/>
      <c r="DKH45" s="670"/>
      <c r="DKI45" s="671"/>
      <c r="DKJ45" s="670"/>
      <c r="DKK45" s="181"/>
      <c r="DKL45" s="668"/>
      <c r="DKM45" s="669"/>
      <c r="DKN45" s="670"/>
      <c r="DKO45" s="670"/>
      <c r="DKP45" s="670"/>
      <c r="DKQ45" s="671"/>
      <c r="DKR45" s="670"/>
      <c r="DKS45" s="181"/>
      <c r="DKT45" s="668"/>
      <c r="DKU45" s="669"/>
      <c r="DKV45" s="670"/>
      <c r="DKW45" s="670"/>
      <c r="DKX45" s="670"/>
      <c r="DKY45" s="671"/>
      <c r="DKZ45" s="670"/>
      <c r="DLA45" s="181"/>
      <c r="DLB45" s="668"/>
      <c r="DLC45" s="669"/>
      <c r="DLD45" s="670"/>
      <c r="DLE45" s="670"/>
      <c r="DLF45" s="670"/>
      <c r="DLG45" s="671"/>
      <c r="DLH45" s="670"/>
      <c r="DLI45" s="181"/>
      <c r="DLJ45" s="668"/>
      <c r="DLK45" s="669"/>
      <c r="DLL45" s="670"/>
      <c r="DLM45" s="670"/>
      <c r="DLN45" s="670"/>
      <c r="DLO45" s="671"/>
      <c r="DLP45" s="670"/>
      <c r="DLQ45" s="181"/>
      <c r="DLR45" s="668"/>
      <c r="DLS45" s="669"/>
      <c r="DLT45" s="670"/>
      <c r="DLU45" s="670"/>
      <c r="DLV45" s="670"/>
      <c r="DLW45" s="671"/>
      <c r="DLX45" s="670"/>
      <c r="DLY45" s="181"/>
      <c r="DLZ45" s="668"/>
      <c r="DMA45" s="669"/>
      <c r="DMB45" s="670"/>
      <c r="DMC45" s="670"/>
      <c r="DMD45" s="670"/>
      <c r="DME45" s="671"/>
      <c r="DMF45" s="670"/>
      <c r="DMG45" s="181"/>
      <c r="DMH45" s="668"/>
      <c r="DMI45" s="669"/>
      <c r="DMJ45" s="670"/>
      <c r="DMK45" s="670"/>
      <c r="DML45" s="670"/>
      <c r="DMM45" s="671"/>
      <c r="DMN45" s="670"/>
      <c r="DMO45" s="181"/>
      <c r="DMP45" s="668"/>
      <c r="DMQ45" s="669"/>
      <c r="DMR45" s="670"/>
      <c r="DMS45" s="670"/>
      <c r="DMT45" s="670"/>
      <c r="DMU45" s="671"/>
      <c r="DMV45" s="670"/>
      <c r="DMW45" s="181"/>
      <c r="DMX45" s="668"/>
      <c r="DMY45" s="669"/>
      <c r="DMZ45" s="670"/>
      <c r="DNA45" s="670"/>
      <c r="DNB45" s="670"/>
      <c r="DNC45" s="671"/>
      <c r="DND45" s="670"/>
      <c r="DNE45" s="181"/>
      <c r="DNF45" s="668"/>
      <c r="DNG45" s="669"/>
      <c r="DNH45" s="670"/>
      <c r="DNI45" s="670"/>
      <c r="DNJ45" s="670"/>
      <c r="DNK45" s="671"/>
      <c r="DNL45" s="670"/>
      <c r="DNM45" s="181"/>
      <c r="DNN45" s="668"/>
      <c r="DNO45" s="669"/>
      <c r="DNP45" s="670"/>
      <c r="DNQ45" s="670"/>
      <c r="DNR45" s="670"/>
      <c r="DNS45" s="671"/>
      <c r="DNT45" s="670"/>
      <c r="DNU45" s="181"/>
      <c r="DNV45" s="668"/>
      <c r="DNW45" s="669"/>
      <c r="DNX45" s="670"/>
      <c r="DNY45" s="670"/>
      <c r="DNZ45" s="670"/>
      <c r="DOA45" s="671"/>
      <c r="DOB45" s="670"/>
      <c r="DOC45" s="181"/>
      <c r="DOD45" s="668"/>
      <c r="DOE45" s="669"/>
      <c r="DOF45" s="670"/>
      <c r="DOG45" s="670"/>
      <c r="DOH45" s="670"/>
      <c r="DOI45" s="671"/>
      <c r="DOJ45" s="670"/>
      <c r="DOK45" s="181"/>
      <c r="DOL45" s="668"/>
      <c r="DOM45" s="669"/>
      <c r="DON45" s="670"/>
      <c r="DOO45" s="670"/>
      <c r="DOP45" s="670"/>
      <c r="DOQ45" s="671"/>
      <c r="DOR45" s="670"/>
      <c r="DOS45" s="181"/>
      <c r="DOT45" s="668"/>
      <c r="DOU45" s="669"/>
      <c r="DOV45" s="670"/>
      <c r="DOW45" s="670"/>
      <c r="DOX45" s="670"/>
      <c r="DOY45" s="671"/>
      <c r="DOZ45" s="670"/>
      <c r="DPA45" s="181"/>
      <c r="DPB45" s="668"/>
      <c r="DPC45" s="669"/>
      <c r="DPD45" s="670"/>
      <c r="DPE45" s="670"/>
      <c r="DPF45" s="670"/>
      <c r="DPG45" s="671"/>
      <c r="DPH45" s="670"/>
      <c r="DPI45" s="181"/>
      <c r="DPJ45" s="668"/>
      <c r="DPK45" s="669"/>
      <c r="DPL45" s="670"/>
      <c r="DPM45" s="670"/>
      <c r="DPN45" s="670"/>
      <c r="DPO45" s="671"/>
      <c r="DPP45" s="670"/>
      <c r="DPQ45" s="181"/>
      <c r="DPR45" s="668"/>
      <c r="DPS45" s="669"/>
      <c r="DPT45" s="670"/>
      <c r="DPU45" s="670"/>
      <c r="DPV45" s="670"/>
      <c r="DPW45" s="671"/>
      <c r="DPX45" s="670"/>
      <c r="DPY45" s="181"/>
      <c r="DPZ45" s="668"/>
      <c r="DQA45" s="669"/>
      <c r="DQB45" s="670"/>
      <c r="DQC45" s="670"/>
      <c r="DQD45" s="670"/>
      <c r="DQE45" s="671"/>
      <c r="DQF45" s="670"/>
      <c r="DQG45" s="181"/>
      <c r="DQH45" s="668"/>
      <c r="DQI45" s="669"/>
      <c r="DQJ45" s="670"/>
      <c r="DQK45" s="670"/>
      <c r="DQL45" s="670"/>
      <c r="DQM45" s="671"/>
      <c r="DQN45" s="670"/>
      <c r="DQO45" s="181"/>
      <c r="DQP45" s="668"/>
      <c r="DQQ45" s="669"/>
      <c r="DQR45" s="670"/>
      <c r="DQS45" s="670"/>
      <c r="DQT45" s="670"/>
      <c r="DQU45" s="671"/>
      <c r="DQV45" s="670"/>
      <c r="DQW45" s="181"/>
      <c r="DQX45" s="668"/>
      <c r="DQY45" s="669"/>
      <c r="DQZ45" s="670"/>
      <c r="DRA45" s="670"/>
      <c r="DRB45" s="670"/>
      <c r="DRC45" s="671"/>
      <c r="DRD45" s="670"/>
      <c r="DRE45" s="181"/>
      <c r="DRF45" s="668"/>
      <c r="DRG45" s="669"/>
      <c r="DRH45" s="670"/>
      <c r="DRI45" s="670"/>
      <c r="DRJ45" s="670"/>
      <c r="DRK45" s="671"/>
      <c r="DRL45" s="670"/>
      <c r="DRM45" s="181"/>
      <c r="DRN45" s="668"/>
      <c r="DRO45" s="669"/>
      <c r="DRP45" s="670"/>
      <c r="DRQ45" s="670"/>
      <c r="DRR45" s="670"/>
      <c r="DRS45" s="671"/>
      <c r="DRT45" s="670"/>
      <c r="DRU45" s="181"/>
      <c r="DRV45" s="668"/>
      <c r="DRW45" s="669"/>
      <c r="DRX45" s="670"/>
      <c r="DRY45" s="670"/>
      <c r="DRZ45" s="670"/>
      <c r="DSA45" s="671"/>
      <c r="DSB45" s="670"/>
      <c r="DSC45" s="181"/>
      <c r="DSD45" s="668"/>
      <c r="DSE45" s="669"/>
      <c r="DSF45" s="670"/>
      <c r="DSG45" s="670"/>
      <c r="DSH45" s="670"/>
      <c r="DSI45" s="671"/>
      <c r="DSJ45" s="670"/>
      <c r="DSK45" s="181"/>
      <c r="DSL45" s="668"/>
      <c r="DSM45" s="669"/>
      <c r="DSN45" s="670"/>
      <c r="DSO45" s="670"/>
      <c r="DSP45" s="670"/>
      <c r="DSQ45" s="671"/>
      <c r="DSR45" s="670"/>
      <c r="DSS45" s="181"/>
      <c r="DST45" s="668"/>
      <c r="DSU45" s="669"/>
      <c r="DSV45" s="670"/>
      <c r="DSW45" s="670"/>
      <c r="DSX45" s="670"/>
      <c r="DSY45" s="671"/>
      <c r="DSZ45" s="670"/>
      <c r="DTA45" s="181"/>
      <c r="DTB45" s="668"/>
      <c r="DTC45" s="669"/>
      <c r="DTD45" s="670"/>
      <c r="DTE45" s="670"/>
      <c r="DTF45" s="670"/>
      <c r="DTG45" s="671"/>
      <c r="DTH45" s="670"/>
      <c r="DTI45" s="181"/>
      <c r="DTJ45" s="668"/>
      <c r="DTK45" s="669"/>
      <c r="DTL45" s="670"/>
      <c r="DTM45" s="670"/>
      <c r="DTN45" s="670"/>
      <c r="DTO45" s="671"/>
      <c r="DTP45" s="670"/>
      <c r="DTQ45" s="181"/>
      <c r="DTR45" s="668"/>
      <c r="DTS45" s="669"/>
      <c r="DTT45" s="670"/>
      <c r="DTU45" s="670"/>
      <c r="DTV45" s="670"/>
      <c r="DTW45" s="671"/>
      <c r="DTX45" s="670"/>
      <c r="DTY45" s="181"/>
      <c r="DTZ45" s="668"/>
      <c r="DUA45" s="669"/>
      <c r="DUB45" s="670"/>
      <c r="DUC45" s="670"/>
      <c r="DUD45" s="670"/>
      <c r="DUE45" s="671"/>
      <c r="DUF45" s="670"/>
      <c r="DUG45" s="181"/>
      <c r="DUH45" s="668"/>
      <c r="DUI45" s="669"/>
      <c r="DUJ45" s="670"/>
      <c r="DUK45" s="670"/>
      <c r="DUL45" s="670"/>
      <c r="DUM45" s="671"/>
      <c r="DUN45" s="670"/>
      <c r="DUO45" s="181"/>
      <c r="DUP45" s="668"/>
      <c r="DUQ45" s="669"/>
      <c r="DUR45" s="670"/>
      <c r="DUS45" s="670"/>
      <c r="DUT45" s="670"/>
      <c r="DUU45" s="671"/>
      <c r="DUV45" s="670"/>
      <c r="DUW45" s="181"/>
      <c r="DUX45" s="668"/>
      <c r="DUY45" s="669"/>
      <c r="DUZ45" s="670"/>
      <c r="DVA45" s="670"/>
      <c r="DVB45" s="670"/>
      <c r="DVC45" s="671"/>
      <c r="DVD45" s="670"/>
      <c r="DVE45" s="181"/>
      <c r="DVF45" s="668"/>
      <c r="DVG45" s="669"/>
      <c r="DVH45" s="670"/>
      <c r="DVI45" s="670"/>
      <c r="DVJ45" s="670"/>
      <c r="DVK45" s="671"/>
      <c r="DVL45" s="670"/>
      <c r="DVM45" s="181"/>
      <c r="DVN45" s="668"/>
      <c r="DVO45" s="669"/>
      <c r="DVP45" s="670"/>
      <c r="DVQ45" s="670"/>
      <c r="DVR45" s="670"/>
      <c r="DVS45" s="671"/>
      <c r="DVT45" s="670"/>
      <c r="DVU45" s="181"/>
      <c r="DVV45" s="668"/>
      <c r="DVW45" s="669"/>
      <c r="DVX45" s="670"/>
      <c r="DVY45" s="670"/>
      <c r="DVZ45" s="670"/>
      <c r="DWA45" s="671"/>
      <c r="DWB45" s="670"/>
      <c r="DWC45" s="181"/>
      <c r="DWD45" s="668"/>
      <c r="DWE45" s="669"/>
      <c r="DWF45" s="670"/>
      <c r="DWG45" s="670"/>
      <c r="DWH45" s="670"/>
      <c r="DWI45" s="671"/>
      <c r="DWJ45" s="670"/>
      <c r="DWK45" s="181"/>
      <c r="DWL45" s="668"/>
      <c r="DWM45" s="669"/>
      <c r="DWN45" s="670"/>
      <c r="DWO45" s="670"/>
      <c r="DWP45" s="670"/>
      <c r="DWQ45" s="671"/>
      <c r="DWR45" s="670"/>
      <c r="DWS45" s="181"/>
      <c r="DWT45" s="668"/>
      <c r="DWU45" s="669"/>
      <c r="DWV45" s="670"/>
      <c r="DWW45" s="670"/>
      <c r="DWX45" s="670"/>
      <c r="DWY45" s="671"/>
      <c r="DWZ45" s="670"/>
      <c r="DXA45" s="181"/>
      <c r="DXB45" s="668"/>
      <c r="DXC45" s="669"/>
      <c r="DXD45" s="670"/>
      <c r="DXE45" s="670"/>
      <c r="DXF45" s="670"/>
      <c r="DXG45" s="671"/>
      <c r="DXH45" s="670"/>
      <c r="DXI45" s="181"/>
      <c r="DXJ45" s="668"/>
      <c r="DXK45" s="669"/>
      <c r="DXL45" s="670"/>
      <c r="DXM45" s="670"/>
      <c r="DXN45" s="670"/>
      <c r="DXO45" s="671"/>
      <c r="DXP45" s="670"/>
      <c r="DXQ45" s="181"/>
      <c r="DXR45" s="668"/>
      <c r="DXS45" s="669"/>
      <c r="DXT45" s="670"/>
      <c r="DXU45" s="670"/>
      <c r="DXV45" s="670"/>
      <c r="DXW45" s="671"/>
      <c r="DXX45" s="670"/>
      <c r="DXY45" s="181"/>
      <c r="DXZ45" s="668"/>
      <c r="DYA45" s="669"/>
      <c r="DYB45" s="670"/>
      <c r="DYC45" s="670"/>
      <c r="DYD45" s="670"/>
      <c r="DYE45" s="671"/>
      <c r="DYF45" s="670"/>
      <c r="DYG45" s="181"/>
      <c r="DYH45" s="668"/>
      <c r="DYI45" s="669"/>
      <c r="DYJ45" s="670"/>
      <c r="DYK45" s="670"/>
      <c r="DYL45" s="670"/>
      <c r="DYM45" s="671"/>
      <c r="DYN45" s="670"/>
      <c r="DYO45" s="181"/>
      <c r="DYP45" s="668"/>
      <c r="DYQ45" s="669"/>
      <c r="DYR45" s="670"/>
      <c r="DYS45" s="670"/>
      <c r="DYT45" s="670"/>
      <c r="DYU45" s="671"/>
      <c r="DYV45" s="670"/>
      <c r="DYW45" s="181"/>
      <c r="DYX45" s="668"/>
      <c r="DYY45" s="669"/>
      <c r="DYZ45" s="670"/>
      <c r="DZA45" s="670"/>
      <c r="DZB45" s="670"/>
      <c r="DZC45" s="671"/>
      <c r="DZD45" s="670"/>
      <c r="DZE45" s="181"/>
      <c r="DZF45" s="668"/>
      <c r="DZG45" s="669"/>
      <c r="DZH45" s="670"/>
      <c r="DZI45" s="670"/>
      <c r="DZJ45" s="670"/>
      <c r="DZK45" s="671"/>
      <c r="DZL45" s="670"/>
      <c r="DZM45" s="181"/>
      <c r="DZN45" s="668"/>
      <c r="DZO45" s="669"/>
      <c r="DZP45" s="670"/>
      <c r="DZQ45" s="670"/>
      <c r="DZR45" s="670"/>
      <c r="DZS45" s="671"/>
      <c r="DZT45" s="670"/>
      <c r="DZU45" s="181"/>
      <c r="DZV45" s="668"/>
      <c r="DZW45" s="669"/>
      <c r="DZX45" s="670"/>
      <c r="DZY45" s="670"/>
      <c r="DZZ45" s="670"/>
      <c r="EAA45" s="671"/>
      <c r="EAB45" s="670"/>
      <c r="EAC45" s="181"/>
      <c r="EAD45" s="668"/>
      <c r="EAE45" s="669"/>
      <c r="EAF45" s="670"/>
      <c r="EAG45" s="670"/>
      <c r="EAH45" s="670"/>
      <c r="EAI45" s="671"/>
      <c r="EAJ45" s="670"/>
      <c r="EAK45" s="181"/>
      <c r="EAL45" s="668"/>
      <c r="EAM45" s="669"/>
      <c r="EAN45" s="670"/>
      <c r="EAO45" s="670"/>
      <c r="EAP45" s="670"/>
      <c r="EAQ45" s="671"/>
      <c r="EAR45" s="670"/>
      <c r="EAS45" s="181"/>
      <c r="EAT45" s="668"/>
      <c r="EAU45" s="669"/>
      <c r="EAV45" s="670"/>
      <c r="EAW45" s="670"/>
      <c r="EAX45" s="670"/>
      <c r="EAY45" s="671"/>
      <c r="EAZ45" s="670"/>
      <c r="EBA45" s="181"/>
      <c r="EBB45" s="668"/>
      <c r="EBC45" s="669"/>
      <c r="EBD45" s="670"/>
      <c r="EBE45" s="670"/>
      <c r="EBF45" s="670"/>
      <c r="EBG45" s="671"/>
      <c r="EBH45" s="670"/>
      <c r="EBI45" s="181"/>
      <c r="EBJ45" s="668"/>
      <c r="EBK45" s="669"/>
      <c r="EBL45" s="670"/>
      <c r="EBM45" s="670"/>
      <c r="EBN45" s="670"/>
      <c r="EBO45" s="671"/>
      <c r="EBP45" s="670"/>
      <c r="EBQ45" s="181"/>
      <c r="EBR45" s="668"/>
      <c r="EBS45" s="669"/>
      <c r="EBT45" s="670"/>
      <c r="EBU45" s="670"/>
      <c r="EBV45" s="670"/>
      <c r="EBW45" s="671"/>
      <c r="EBX45" s="670"/>
      <c r="EBY45" s="181"/>
      <c r="EBZ45" s="668"/>
      <c r="ECA45" s="669"/>
      <c r="ECB45" s="670"/>
      <c r="ECC45" s="670"/>
      <c r="ECD45" s="670"/>
      <c r="ECE45" s="671"/>
      <c r="ECF45" s="670"/>
      <c r="ECG45" s="181"/>
      <c r="ECH45" s="668"/>
      <c r="ECI45" s="669"/>
      <c r="ECJ45" s="670"/>
      <c r="ECK45" s="670"/>
      <c r="ECL45" s="670"/>
      <c r="ECM45" s="671"/>
      <c r="ECN45" s="670"/>
      <c r="ECO45" s="181"/>
      <c r="ECP45" s="668"/>
      <c r="ECQ45" s="669"/>
      <c r="ECR45" s="670"/>
      <c r="ECS45" s="670"/>
      <c r="ECT45" s="670"/>
      <c r="ECU45" s="671"/>
      <c r="ECV45" s="670"/>
      <c r="ECW45" s="181"/>
      <c r="ECX45" s="668"/>
      <c r="ECY45" s="669"/>
      <c r="ECZ45" s="670"/>
      <c r="EDA45" s="670"/>
      <c r="EDB45" s="670"/>
      <c r="EDC45" s="671"/>
      <c r="EDD45" s="670"/>
      <c r="EDE45" s="181"/>
      <c r="EDF45" s="668"/>
      <c r="EDG45" s="669"/>
      <c r="EDH45" s="670"/>
      <c r="EDI45" s="670"/>
      <c r="EDJ45" s="670"/>
      <c r="EDK45" s="671"/>
      <c r="EDL45" s="670"/>
      <c r="EDM45" s="181"/>
      <c r="EDN45" s="668"/>
      <c r="EDO45" s="669"/>
      <c r="EDP45" s="670"/>
      <c r="EDQ45" s="670"/>
      <c r="EDR45" s="670"/>
      <c r="EDS45" s="671"/>
      <c r="EDT45" s="670"/>
      <c r="EDU45" s="181"/>
      <c r="EDV45" s="668"/>
      <c r="EDW45" s="669"/>
      <c r="EDX45" s="670"/>
      <c r="EDY45" s="670"/>
      <c r="EDZ45" s="670"/>
      <c r="EEA45" s="671"/>
      <c r="EEB45" s="670"/>
      <c r="EEC45" s="181"/>
      <c r="EED45" s="668"/>
      <c r="EEE45" s="669"/>
      <c r="EEF45" s="670"/>
      <c r="EEG45" s="670"/>
      <c r="EEH45" s="670"/>
      <c r="EEI45" s="671"/>
      <c r="EEJ45" s="670"/>
      <c r="EEK45" s="181"/>
      <c r="EEL45" s="668"/>
      <c r="EEM45" s="669"/>
      <c r="EEN45" s="670"/>
      <c r="EEO45" s="670"/>
      <c r="EEP45" s="670"/>
      <c r="EEQ45" s="671"/>
      <c r="EER45" s="670"/>
      <c r="EES45" s="181"/>
      <c r="EET45" s="668"/>
      <c r="EEU45" s="669"/>
      <c r="EEV45" s="670"/>
      <c r="EEW45" s="670"/>
      <c r="EEX45" s="670"/>
      <c r="EEY45" s="671"/>
      <c r="EEZ45" s="670"/>
      <c r="EFA45" s="181"/>
      <c r="EFB45" s="668"/>
      <c r="EFC45" s="669"/>
      <c r="EFD45" s="670"/>
      <c r="EFE45" s="670"/>
      <c r="EFF45" s="670"/>
      <c r="EFG45" s="671"/>
      <c r="EFH45" s="670"/>
      <c r="EFI45" s="181"/>
      <c r="EFJ45" s="668"/>
      <c r="EFK45" s="669"/>
      <c r="EFL45" s="670"/>
      <c r="EFM45" s="670"/>
      <c r="EFN45" s="670"/>
      <c r="EFO45" s="671"/>
      <c r="EFP45" s="670"/>
      <c r="EFQ45" s="181"/>
      <c r="EFR45" s="668"/>
      <c r="EFS45" s="669"/>
      <c r="EFT45" s="670"/>
      <c r="EFU45" s="670"/>
      <c r="EFV45" s="670"/>
      <c r="EFW45" s="671"/>
      <c r="EFX45" s="670"/>
      <c r="EFY45" s="181"/>
      <c r="EFZ45" s="668"/>
      <c r="EGA45" s="669"/>
      <c r="EGB45" s="670"/>
      <c r="EGC45" s="670"/>
      <c r="EGD45" s="670"/>
      <c r="EGE45" s="671"/>
      <c r="EGF45" s="670"/>
      <c r="EGG45" s="181"/>
      <c r="EGH45" s="668"/>
      <c r="EGI45" s="669"/>
      <c r="EGJ45" s="670"/>
      <c r="EGK45" s="670"/>
      <c r="EGL45" s="670"/>
      <c r="EGM45" s="671"/>
      <c r="EGN45" s="670"/>
      <c r="EGO45" s="181"/>
      <c r="EGP45" s="668"/>
      <c r="EGQ45" s="669"/>
      <c r="EGR45" s="670"/>
      <c r="EGS45" s="670"/>
      <c r="EGT45" s="670"/>
      <c r="EGU45" s="671"/>
      <c r="EGV45" s="670"/>
      <c r="EGW45" s="181"/>
      <c r="EGX45" s="668"/>
      <c r="EGY45" s="669"/>
      <c r="EGZ45" s="670"/>
      <c r="EHA45" s="670"/>
      <c r="EHB45" s="670"/>
      <c r="EHC45" s="671"/>
      <c r="EHD45" s="670"/>
      <c r="EHE45" s="181"/>
      <c r="EHF45" s="668"/>
      <c r="EHG45" s="669"/>
      <c r="EHH45" s="670"/>
      <c r="EHI45" s="670"/>
      <c r="EHJ45" s="670"/>
      <c r="EHK45" s="671"/>
      <c r="EHL45" s="670"/>
      <c r="EHM45" s="181"/>
      <c r="EHN45" s="668"/>
      <c r="EHO45" s="669"/>
      <c r="EHP45" s="670"/>
      <c r="EHQ45" s="670"/>
      <c r="EHR45" s="670"/>
      <c r="EHS45" s="671"/>
      <c r="EHT45" s="670"/>
      <c r="EHU45" s="181"/>
      <c r="EHV45" s="668"/>
      <c r="EHW45" s="669"/>
      <c r="EHX45" s="670"/>
      <c r="EHY45" s="670"/>
      <c r="EHZ45" s="670"/>
      <c r="EIA45" s="671"/>
      <c r="EIB45" s="670"/>
      <c r="EIC45" s="181"/>
      <c r="EID45" s="668"/>
      <c r="EIE45" s="669"/>
      <c r="EIF45" s="670"/>
      <c r="EIG45" s="670"/>
      <c r="EIH45" s="670"/>
      <c r="EII45" s="671"/>
      <c r="EIJ45" s="670"/>
      <c r="EIK45" s="181"/>
      <c r="EIL45" s="668"/>
      <c r="EIM45" s="669"/>
      <c r="EIN45" s="670"/>
      <c r="EIO45" s="670"/>
      <c r="EIP45" s="670"/>
      <c r="EIQ45" s="671"/>
      <c r="EIR45" s="670"/>
      <c r="EIS45" s="181"/>
      <c r="EIT45" s="668"/>
      <c r="EIU45" s="669"/>
      <c r="EIV45" s="670"/>
      <c r="EIW45" s="670"/>
      <c r="EIX45" s="670"/>
      <c r="EIY45" s="671"/>
      <c r="EIZ45" s="670"/>
      <c r="EJA45" s="181"/>
      <c r="EJB45" s="668"/>
      <c r="EJC45" s="669"/>
      <c r="EJD45" s="670"/>
      <c r="EJE45" s="670"/>
      <c r="EJF45" s="670"/>
      <c r="EJG45" s="671"/>
      <c r="EJH45" s="670"/>
      <c r="EJI45" s="181"/>
      <c r="EJJ45" s="668"/>
      <c r="EJK45" s="669"/>
      <c r="EJL45" s="670"/>
      <c r="EJM45" s="670"/>
      <c r="EJN45" s="670"/>
      <c r="EJO45" s="671"/>
      <c r="EJP45" s="670"/>
      <c r="EJQ45" s="181"/>
      <c r="EJR45" s="668"/>
      <c r="EJS45" s="669"/>
      <c r="EJT45" s="670"/>
      <c r="EJU45" s="670"/>
      <c r="EJV45" s="670"/>
      <c r="EJW45" s="671"/>
      <c r="EJX45" s="670"/>
      <c r="EJY45" s="181"/>
      <c r="EJZ45" s="668"/>
      <c r="EKA45" s="669"/>
      <c r="EKB45" s="670"/>
      <c r="EKC45" s="670"/>
      <c r="EKD45" s="670"/>
      <c r="EKE45" s="671"/>
      <c r="EKF45" s="670"/>
      <c r="EKG45" s="181"/>
      <c r="EKH45" s="668"/>
      <c r="EKI45" s="669"/>
      <c r="EKJ45" s="670"/>
      <c r="EKK45" s="670"/>
      <c r="EKL45" s="670"/>
      <c r="EKM45" s="671"/>
      <c r="EKN45" s="670"/>
      <c r="EKO45" s="181"/>
      <c r="EKP45" s="668"/>
      <c r="EKQ45" s="669"/>
      <c r="EKR45" s="670"/>
      <c r="EKS45" s="670"/>
      <c r="EKT45" s="670"/>
      <c r="EKU45" s="671"/>
      <c r="EKV45" s="670"/>
      <c r="EKW45" s="181"/>
      <c r="EKX45" s="668"/>
      <c r="EKY45" s="669"/>
      <c r="EKZ45" s="670"/>
      <c r="ELA45" s="670"/>
      <c r="ELB45" s="670"/>
      <c r="ELC45" s="671"/>
      <c r="ELD45" s="670"/>
      <c r="ELE45" s="181"/>
      <c r="ELF45" s="668"/>
      <c r="ELG45" s="669"/>
      <c r="ELH45" s="670"/>
      <c r="ELI45" s="670"/>
      <c r="ELJ45" s="670"/>
      <c r="ELK45" s="671"/>
      <c r="ELL45" s="670"/>
      <c r="ELM45" s="181"/>
      <c r="ELN45" s="668"/>
      <c r="ELO45" s="669"/>
      <c r="ELP45" s="670"/>
      <c r="ELQ45" s="670"/>
      <c r="ELR45" s="670"/>
      <c r="ELS45" s="671"/>
      <c r="ELT45" s="670"/>
      <c r="ELU45" s="181"/>
      <c r="ELV45" s="668"/>
      <c r="ELW45" s="669"/>
      <c r="ELX45" s="670"/>
      <c r="ELY45" s="670"/>
      <c r="ELZ45" s="670"/>
      <c r="EMA45" s="671"/>
      <c r="EMB45" s="670"/>
      <c r="EMC45" s="181"/>
      <c r="EMD45" s="668"/>
      <c r="EME45" s="669"/>
      <c r="EMF45" s="670"/>
      <c r="EMG45" s="670"/>
      <c r="EMH45" s="670"/>
      <c r="EMI45" s="671"/>
      <c r="EMJ45" s="670"/>
      <c r="EMK45" s="181"/>
      <c r="EML45" s="668"/>
      <c r="EMM45" s="669"/>
      <c r="EMN45" s="670"/>
      <c r="EMO45" s="670"/>
      <c r="EMP45" s="670"/>
      <c r="EMQ45" s="671"/>
      <c r="EMR45" s="670"/>
      <c r="EMS45" s="181"/>
      <c r="EMT45" s="668"/>
      <c r="EMU45" s="669"/>
      <c r="EMV45" s="670"/>
      <c r="EMW45" s="670"/>
      <c r="EMX45" s="670"/>
      <c r="EMY45" s="671"/>
      <c r="EMZ45" s="670"/>
      <c r="ENA45" s="181"/>
      <c r="ENB45" s="668"/>
      <c r="ENC45" s="669"/>
      <c r="END45" s="670"/>
      <c r="ENE45" s="670"/>
      <c r="ENF45" s="670"/>
      <c r="ENG45" s="671"/>
      <c r="ENH45" s="670"/>
      <c r="ENI45" s="181"/>
      <c r="ENJ45" s="668"/>
      <c r="ENK45" s="669"/>
      <c r="ENL45" s="670"/>
      <c r="ENM45" s="670"/>
      <c r="ENN45" s="670"/>
      <c r="ENO45" s="671"/>
      <c r="ENP45" s="670"/>
      <c r="ENQ45" s="181"/>
      <c r="ENR45" s="668"/>
      <c r="ENS45" s="669"/>
      <c r="ENT45" s="670"/>
      <c r="ENU45" s="670"/>
      <c r="ENV45" s="670"/>
      <c r="ENW45" s="671"/>
      <c r="ENX45" s="670"/>
      <c r="ENY45" s="181"/>
      <c r="ENZ45" s="668"/>
      <c r="EOA45" s="669"/>
      <c r="EOB45" s="670"/>
      <c r="EOC45" s="670"/>
      <c r="EOD45" s="670"/>
      <c r="EOE45" s="671"/>
      <c r="EOF45" s="670"/>
      <c r="EOG45" s="181"/>
      <c r="EOH45" s="668"/>
      <c r="EOI45" s="669"/>
      <c r="EOJ45" s="670"/>
      <c r="EOK45" s="670"/>
      <c r="EOL45" s="670"/>
      <c r="EOM45" s="671"/>
      <c r="EON45" s="670"/>
      <c r="EOO45" s="181"/>
      <c r="EOP45" s="668"/>
      <c r="EOQ45" s="669"/>
      <c r="EOR45" s="670"/>
      <c r="EOS45" s="670"/>
      <c r="EOT45" s="670"/>
      <c r="EOU45" s="671"/>
      <c r="EOV45" s="670"/>
      <c r="EOW45" s="181"/>
      <c r="EOX45" s="668"/>
      <c r="EOY45" s="669"/>
      <c r="EOZ45" s="670"/>
      <c r="EPA45" s="670"/>
      <c r="EPB45" s="670"/>
      <c r="EPC45" s="671"/>
      <c r="EPD45" s="670"/>
      <c r="EPE45" s="181"/>
      <c r="EPF45" s="668"/>
      <c r="EPG45" s="669"/>
      <c r="EPH45" s="670"/>
      <c r="EPI45" s="670"/>
      <c r="EPJ45" s="670"/>
      <c r="EPK45" s="671"/>
      <c r="EPL45" s="670"/>
      <c r="EPM45" s="181"/>
      <c r="EPN45" s="668"/>
      <c r="EPO45" s="669"/>
      <c r="EPP45" s="670"/>
      <c r="EPQ45" s="670"/>
      <c r="EPR45" s="670"/>
      <c r="EPS45" s="671"/>
      <c r="EPT45" s="670"/>
      <c r="EPU45" s="181"/>
      <c r="EPV45" s="668"/>
      <c r="EPW45" s="669"/>
      <c r="EPX45" s="670"/>
      <c r="EPY45" s="670"/>
      <c r="EPZ45" s="670"/>
      <c r="EQA45" s="671"/>
      <c r="EQB45" s="670"/>
      <c r="EQC45" s="181"/>
      <c r="EQD45" s="668"/>
      <c r="EQE45" s="669"/>
      <c r="EQF45" s="670"/>
      <c r="EQG45" s="670"/>
      <c r="EQH45" s="670"/>
      <c r="EQI45" s="671"/>
      <c r="EQJ45" s="670"/>
      <c r="EQK45" s="181"/>
      <c r="EQL45" s="668"/>
      <c r="EQM45" s="669"/>
      <c r="EQN45" s="670"/>
      <c r="EQO45" s="670"/>
      <c r="EQP45" s="670"/>
      <c r="EQQ45" s="671"/>
      <c r="EQR45" s="670"/>
      <c r="EQS45" s="181"/>
      <c r="EQT45" s="668"/>
      <c r="EQU45" s="669"/>
      <c r="EQV45" s="670"/>
      <c r="EQW45" s="670"/>
      <c r="EQX45" s="670"/>
      <c r="EQY45" s="671"/>
      <c r="EQZ45" s="670"/>
      <c r="ERA45" s="181"/>
      <c r="ERB45" s="668"/>
      <c r="ERC45" s="669"/>
      <c r="ERD45" s="670"/>
      <c r="ERE45" s="670"/>
      <c r="ERF45" s="670"/>
      <c r="ERG45" s="671"/>
      <c r="ERH45" s="670"/>
      <c r="ERI45" s="181"/>
      <c r="ERJ45" s="668"/>
      <c r="ERK45" s="669"/>
      <c r="ERL45" s="670"/>
      <c r="ERM45" s="670"/>
      <c r="ERN45" s="670"/>
      <c r="ERO45" s="671"/>
      <c r="ERP45" s="670"/>
      <c r="ERQ45" s="181"/>
      <c r="ERR45" s="668"/>
      <c r="ERS45" s="669"/>
      <c r="ERT45" s="670"/>
      <c r="ERU45" s="670"/>
      <c r="ERV45" s="670"/>
      <c r="ERW45" s="671"/>
      <c r="ERX45" s="670"/>
      <c r="ERY45" s="181"/>
      <c r="ERZ45" s="668"/>
      <c r="ESA45" s="669"/>
      <c r="ESB45" s="670"/>
      <c r="ESC45" s="670"/>
      <c r="ESD45" s="670"/>
      <c r="ESE45" s="671"/>
      <c r="ESF45" s="670"/>
      <c r="ESG45" s="181"/>
      <c r="ESH45" s="668"/>
      <c r="ESI45" s="669"/>
      <c r="ESJ45" s="670"/>
      <c r="ESK45" s="670"/>
      <c r="ESL45" s="670"/>
      <c r="ESM45" s="671"/>
      <c r="ESN45" s="670"/>
      <c r="ESO45" s="181"/>
      <c r="ESP45" s="668"/>
      <c r="ESQ45" s="669"/>
      <c r="ESR45" s="670"/>
      <c r="ESS45" s="670"/>
      <c r="EST45" s="670"/>
      <c r="ESU45" s="671"/>
      <c r="ESV45" s="670"/>
      <c r="ESW45" s="181"/>
      <c r="ESX45" s="668"/>
      <c r="ESY45" s="669"/>
      <c r="ESZ45" s="670"/>
      <c r="ETA45" s="670"/>
      <c r="ETB45" s="670"/>
      <c r="ETC45" s="671"/>
      <c r="ETD45" s="670"/>
      <c r="ETE45" s="181"/>
      <c r="ETF45" s="668"/>
      <c r="ETG45" s="669"/>
      <c r="ETH45" s="670"/>
      <c r="ETI45" s="670"/>
      <c r="ETJ45" s="670"/>
      <c r="ETK45" s="671"/>
      <c r="ETL45" s="670"/>
      <c r="ETM45" s="181"/>
      <c r="ETN45" s="668"/>
      <c r="ETO45" s="669"/>
      <c r="ETP45" s="670"/>
      <c r="ETQ45" s="670"/>
      <c r="ETR45" s="670"/>
      <c r="ETS45" s="671"/>
      <c r="ETT45" s="670"/>
      <c r="ETU45" s="181"/>
      <c r="ETV45" s="668"/>
      <c r="ETW45" s="669"/>
      <c r="ETX45" s="670"/>
      <c r="ETY45" s="670"/>
      <c r="ETZ45" s="670"/>
      <c r="EUA45" s="671"/>
      <c r="EUB45" s="670"/>
      <c r="EUC45" s="181"/>
      <c r="EUD45" s="668"/>
      <c r="EUE45" s="669"/>
      <c r="EUF45" s="670"/>
      <c r="EUG45" s="670"/>
      <c r="EUH45" s="670"/>
      <c r="EUI45" s="671"/>
      <c r="EUJ45" s="670"/>
      <c r="EUK45" s="181"/>
      <c r="EUL45" s="668"/>
      <c r="EUM45" s="669"/>
      <c r="EUN45" s="670"/>
      <c r="EUO45" s="670"/>
      <c r="EUP45" s="670"/>
      <c r="EUQ45" s="671"/>
      <c r="EUR45" s="670"/>
      <c r="EUS45" s="181"/>
      <c r="EUT45" s="668"/>
      <c r="EUU45" s="669"/>
      <c r="EUV45" s="670"/>
      <c r="EUW45" s="670"/>
      <c r="EUX45" s="670"/>
      <c r="EUY45" s="671"/>
      <c r="EUZ45" s="670"/>
      <c r="EVA45" s="181"/>
      <c r="EVB45" s="668"/>
      <c r="EVC45" s="669"/>
      <c r="EVD45" s="670"/>
      <c r="EVE45" s="670"/>
      <c r="EVF45" s="670"/>
      <c r="EVG45" s="671"/>
      <c r="EVH45" s="670"/>
      <c r="EVI45" s="181"/>
      <c r="EVJ45" s="668"/>
      <c r="EVK45" s="669"/>
      <c r="EVL45" s="670"/>
      <c r="EVM45" s="670"/>
      <c r="EVN45" s="670"/>
      <c r="EVO45" s="671"/>
      <c r="EVP45" s="670"/>
      <c r="EVQ45" s="181"/>
      <c r="EVR45" s="668"/>
      <c r="EVS45" s="669"/>
      <c r="EVT45" s="670"/>
      <c r="EVU45" s="670"/>
      <c r="EVV45" s="670"/>
      <c r="EVW45" s="671"/>
      <c r="EVX45" s="670"/>
      <c r="EVY45" s="181"/>
      <c r="EVZ45" s="668"/>
      <c r="EWA45" s="669"/>
      <c r="EWB45" s="670"/>
      <c r="EWC45" s="670"/>
      <c r="EWD45" s="670"/>
      <c r="EWE45" s="671"/>
      <c r="EWF45" s="670"/>
      <c r="EWG45" s="181"/>
      <c r="EWH45" s="668"/>
      <c r="EWI45" s="669"/>
      <c r="EWJ45" s="670"/>
      <c r="EWK45" s="670"/>
      <c r="EWL45" s="670"/>
      <c r="EWM45" s="671"/>
      <c r="EWN45" s="670"/>
      <c r="EWO45" s="181"/>
      <c r="EWP45" s="668"/>
      <c r="EWQ45" s="669"/>
      <c r="EWR45" s="670"/>
      <c r="EWS45" s="670"/>
      <c r="EWT45" s="670"/>
      <c r="EWU45" s="671"/>
      <c r="EWV45" s="670"/>
      <c r="EWW45" s="181"/>
      <c r="EWX45" s="668"/>
      <c r="EWY45" s="669"/>
      <c r="EWZ45" s="670"/>
      <c r="EXA45" s="670"/>
      <c r="EXB45" s="670"/>
      <c r="EXC45" s="671"/>
      <c r="EXD45" s="670"/>
      <c r="EXE45" s="181"/>
      <c r="EXF45" s="668"/>
      <c r="EXG45" s="669"/>
      <c r="EXH45" s="670"/>
      <c r="EXI45" s="670"/>
      <c r="EXJ45" s="670"/>
      <c r="EXK45" s="671"/>
      <c r="EXL45" s="670"/>
      <c r="EXM45" s="181"/>
      <c r="EXN45" s="668"/>
      <c r="EXO45" s="669"/>
      <c r="EXP45" s="670"/>
      <c r="EXQ45" s="670"/>
      <c r="EXR45" s="670"/>
      <c r="EXS45" s="671"/>
      <c r="EXT45" s="670"/>
      <c r="EXU45" s="181"/>
      <c r="EXV45" s="668"/>
      <c r="EXW45" s="669"/>
      <c r="EXX45" s="670"/>
      <c r="EXY45" s="670"/>
      <c r="EXZ45" s="670"/>
      <c r="EYA45" s="671"/>
      <c r="EYB45" s="670"/>
      <c r="EYC45" s="181"/>
      <c r="EYD45" s="668"/>
      <c r="EYE45" s="669"/>
      <c r="EYF45" s="670"/>
      <c r="EYG45" s="670"/>
      <c r="EYH45" s="670"/>
      <c r="EYI45" s="671"/>
      <c r="EYJ45" s="670"/>
      <c r="EYK45" s="181"/>
      <c r="EYL45" s="668"/>
      <c r="EYM45" s="669"/>
      <c r="EYN45" s="670"/>
      <c r="EYO45" s="670"/>
      <c r="EYP45" s="670"/>
      <c r="EYQ45" s="671"/>
      <c r="EYR45" s="670"/>
      <c r="EYS45" s="181"/>
      <c r="EYT45" s="668"/>
      <c r="EYU45" s="669"/>
      <c r="EYV45" s="670"/>
      <c r="EYW45" s="670"/>
      <c r="EYX45" s="670"/>
      <c r="EYY45" s="671"/>
      <c r="EYZ45" s="670"/>
      <c r="EZA45" s="181"/>
      <c r="EZB45" s="668"/>
      <c r="EZC45" s="669"/>
      <c r="EZD45" s="670"/>
      <c r="EZE45" s="670"/>
      <c r="EZF45" s="670"/>
      <c r="EZG45" s="671"/>
      <c r="EZH45" s="670"/>
      <c r="EZI45" s="181"/>
      <c r="EZJ45" s="668"/>
      <c r="EZK45" s="669"/>
      <c r="EZL45" s="670"/>
      <c r="EZM45" s="670"/>
      <c r="EZN45" s="670"/>
      <c r="EZO45" s="671"/>
      <c r="EZP45" s="670"/>
      <c r="EZQ45" s="181"/>
      <c r="EZR45" s="668"/>
      <c r="EZS45" s="669"/>
      <c r="EZT45" s="670"/>
      <c r="EZU45" s="670"/>
      <c r="EZV45" s="670"/>
      <c r="EZW45" s="671"/>
      <c r="EZX45" s="670"/>
      <c r="EZY45" s="181"/>
      <c r="EZZ45" s="668"/>
      <c r="FAA45" s="669"/>
      <c r="FAB45" s="670"/>
      <c r="FAC45" s="670"/>
      <c r="FAD45" s="670"/>
      <c r="FAE45" s="671"/>
      <c r="FAF45" s="670"/>
      <c r="FAG45" s="181"/>
      <c r="FAH45" s="668"/>
      <c r="FAI45" s="669"/>
      <c r="FAJ45" s="670"/>
      <c r="FAK45" s="670"/>
      <c r="FAL45" s="670"/>
      <c r="FAM45" s="671"/>
      <c r="FAN45" s="670"/>
      <c r="FAO45" s="181"/>
      <c r="FAP45" s="668"/>
      <c r="FAQ45" s="669"/>
      <c r="FAR45" s="670"/>
      <c r="FAS45" s="670"/>
      <c r="FAT45" s="670"/>
      <c r="FAU45" s="671"/>
      <c r="FAV45" s="670"/>
      <c r="FAW45" s="181"/>
      <c r="FAX45" s="668"/>
      <c r="FAY45" s="669"/>
      <c r="FAZ45" s="670"/>
      <c r="FBA45" s="670"/>
      <c r="FBB45" s="670"/>
      <c r="FBC45" s="671"/>
      <c r="FBD45" s="670"/>
      <c r="FBE45" s="181"/>
      <c r="FBF45" s="668"/>
      <c r="FBG45" s="669"/>
      <c r="FBH45" s="670"/>
      <c r="FBI45" s="670"/>
      <c r="FBJ45" s="670"/>
      <c r="FBK45" s="671"/>
      <c r="FBL45" s="670"/>
      <c r="FBM45" s="181"/>
      <c r="FBN45" s="668"/>
      <c r="FBO45" s="669"/>
      <c r="FBP45" s="670"/>
      <c r="FBQ45" s="670"/>
      <c r="FBR45" s="670"/>
      <c r="FBS45" s="671"/>
      <c r="FBT45" s="670"/>
      <c r="FBU45" s="181"/>
      <c r="FBV45" s="668"/>
      <c r="FBW45" s="669"/>
      <c r="FBX45" s="670"/>
      <c r="FBY45" s="670"/>
      <c r="FBZ45" s="670"/>
      <c r="FCA45" s="671"/>
      <c r="FCB45" s="670"/>
      <c r="FCC45" s="181"/>
      <c r="FCD45" s="668"/>
      <c r="FCE45" s="669"/>
      <c r="FCF45" s="670"/>
      <c r="FCG45" s="670"/>
      <c r="FCH45" s="670"/>
      <c r="FCI45" s="671"/>
      <c r="FCJ45" s="670"/>
      <c r="FCK45" s="181"/>
      <c r="FCL45" s="668"/>
      <c r="FCM45" s="669"/>
      <c r="FCN45" s="670"/>
      <c r="FCO45" s="670"/>
      <c r="FCP45" s="670"/>
      <c r="FCQ45" s="671"/>
      <c r="FCR45" s="670"/>
      <c r="FCS45" s="181"/>
      <c r="FCT45" s="668"/>
      <c r="FCU45" s="669"/>
      <c r="FCV45" s="670"/>
      <c r="FCW45" s="670"/>
      <c r="FCX45" s="670"/>
      <c r="FCY45" s="671"/>
      <c r="FCZ45" s="670"/>
      <c r="FDA45" s="181"/>
      <c r="FDB45" s="668"/>
      <c r="FDC45" s="669"/>
      <c r="FDD45" s="670"/>
      <c r="FDE45" s="670"/>
      <c r="FDF45" s="670"/>
      <c r="FDG45" s="671"/>
      <c r="FDH45" s="670"/>
      <c r="FDI45" s="181"/>
      <c r="FDJ45" s="668"/>
      <c r="FDK45" s="669"/>
      <c r="FDL45" s="670"/>
      <c r="FDM45" s="670"/>
      <c r="FDN45" s="670"/>
      <c r="FDO45" s="671"/>
      <c r="FDP45" s="670"/>
      <c r="FDQ45" s="181"/>
      <c r="FDR45" s="668"/>
      <c r="FDS45" s="669"/>
      <c r="FDT45" s="670"/>
      <c r="FDU45" s="670"/>
      <c r="FDV45" s="670"/>
      <c r="FDW45" s="671"/>
      <c r="FDX45" s="670"/>
      <c r="FDY45" s="181"/>
      <c r="FDZ45" s="668"/>
      <c r="FEA45" s="669"/>
      <c r="FEB45" s="670"/>
      <c r="FEC45" s="670"/>
      <c r="FED45" s="670"/>
      <c r="FEE45" s="671"/>
      <c r="FEF45" s="670"/>
      <c r="FEG45" s="181"/>
      <c r="FEH45" s="668"/>
      <c r="FEI45" s="669"/>
      <c r="FEJ45" s="670"/>
      <c r="FEK45" s="670"/>
      <c r="FEL45" s="670"/>
      <c r="FEM45" s="671"/>
      <c r="FEN45" s="670"/>
      <c r="FEO45" s="181"/>
      <c r="FEP45" s="668"/>
      <c r="FEQ45" s="669"/>
      <c r="FER45" s="670"/>
      <c r="FES45" s="670"/>
      <c r="FET45" s="670"/>
      <c r="FEU45" s="671"/>
      <c r="FEV45" s="670"/>
      <c r="FEW45" s="181"/>
      <c r="FEX45" s="668"/>
      <c r="FEY45" s="669"/>
      <c r="FEZ45" s="670"/>
      <c r="FFA45" s="670"/>
      <c r="FFB45" s="670"/>
      <c r="FFC45" s="671"/>
      <c r="FFD45" s="670"/>
      <c r="FFE45" s="181"/>
      <c r="FFF45" s="668"/>
      <c r="FFG45" s="669"/>
      <c r="FFH45" s="670"/>
      <c r="FFI45" s="670"/>
      <c r="FFJ45" s="670"/>
      <c r="FFK45" s="671"/>
      <c r="FFL45" s="670"/>
      <c r="FFM45" s="181"/>
      <c r="FFN45" s="668"/>
      <c r="FFO45" s="669"/>
      <c r="FFP45" s="670"/>
      <c r="FFQ45" s="670"/>
      <c r="FFR45" s="670"/>
      <c r="FFS45" s="671"/>
      <c r="FFT45" s="670"/>
      <c r="FFU45" s="181"/>
      <c r="FFV45" s="668"/>
      <c r="FFW45" s="669"/>
      <c r="FFX45" s="670"/>
      <c r="FFY45" s="670"/>
      <c r="FFZ45" s="670"/>
      <c r="FGA45" s="671"/>
      <c r="FGB45" s="670"/>
      <c r="FGC45" s="181"/>
      <c r="FGD45" s="668"/>
      <c r="FGE45" s="669"/>
      <c r="FGF45" s="670"/>
      <c r="FGG45" s="670"/>
      <c r="FGH45" s="670"/>
      <c r="FGI45" s="671"/>
      <c r="FGJ45" s="670"/>
      <c r="FGK45" s="181"/>
      <c r="FGL45" s="668"/>
      <c r="FGM45" s="669"/>
      <c r="FGN45" s="670"/>
      <c r="FGO45" s="670"/>
      <c r="FGP45" s="670"/>
      <c r="FGQ45" s="671"/>
      <c r="FGR45" s="670"/>
      <c r="FGS45" s="181"/>
      <c r="FGT45" s="668"/>
      <c r="FGU45" s="669"/>
      <c r="FGV45" s="670"/>
      <c r="FGW45" s="670"/>
      <c r="FGX45" s="670"/>
      <c r="FGY45" s="671"/>
      <c r="FGZ45" s="670"/>
      <c r="FHA45" s="181"/>
      <c r="FHB45" s="668"/>
      <c r="FHC45" s="669"/>
      <c r="FHD45" s="670"/>
      <c r="FHE45" s="670"/>
      <c r="FHF45" s="670"/>
      <c r="FHG45" s="671"/>
      <c r="FHH45" s="670"/>
      <c r="FHI45" s="181"/>
      <c r="FHJ45" s="668"/>
      <c r="FHK45" s="669"/>
      <c r="FHL45" s="670"/>
      <c r="FHM45" s="670"/>
      <c r="FHN45" s="670"/>
      <c r="FHO45" s="671"/>
      <c r="FHP45" s="670"/>
      <c r="FHQ45" s="181"/>
      <c r="FHR45" s="668"/>
      <c r="FHS45" s="669"/>
      <c r="FHT45" s="670"/>
      <c r="FHU45" s="670"/>
      <c r="FHV45" s="670"/>
      <c r="FHW45" s="671"/>
      <c r="FHX45" s="670"/>
      <c r="FHY45" s="181"/>
      <c r="FHZ45" s="668"/>
      <c r="FIA45" s="669"/>
      <c r="FIB45" s="670"/>
      <c r="FIC45" s="670"/>
      <c r="FID45" s="670"/>
      <c r="FIE45" s="671"/>
      <c r="FIF45" s="670"/>
      <c r="FIG45" s="181"/>
      <c r="FIH45" s="668"/>
      <c r="FII45" s="669"/>
      <c r="FIJ45" s="670"/>
      <c r="FIK45" s="670"/>
      <c r="FIL45" s="670"/>
      <c r="FIM45" s="671"/>
      <c r="FIN45" s="670"/>
      <c r="FIO45" s="181"/>
      <c r="FIP45" s="668"/>
      <c r="FIQ45" s="669"/>
      <c r="FIR45" s="670"/>
      <c r="FIS45" s="670"/>
      <c r="FIT45" s="670"/>
      <c r="FIU45" s="671"/>
      <c r="FIV45" s="670"/>
      <c r="FIW45" s="181"/>
      <c r="FIX45" s="668"/>
      <c r="FIY45" s="669"/>
      <c r="FIZ45" s="670"/>
      <c r="FJA45" s="670"/>
      <c r="FJB45" s="670"/>
      <c r="FJC45" s="671"/>
      <c r="FJD45" s="670"/>
      <c r="FJE45" s="181"/>
      <c r="FJF45" s="668"/>
      <c r="FJG45" s="669"/>
      <c r="FJH45" s="670"/>
      <c r="FJI45" s="670"/>
      <c r="FJJ45" s="670"/>
      <c r="FJK45" s="671"/>
      <c r="FJL45" s="670"/>
      <c r="FJM45" s="181"/>
      <c r="FJN45" s="668"/>
      <c r="FJO45" s="669"/>
      <c r="FJP45" s="670"/>
      <c r="FJQ45" s="670"/>
      <c r="FJR45" s="670"/>
      <c r="FJS45" s="671"/>
      <c r="FJT45" s="670"/>
      <c r="FJU45" s="181"/>
      <c r="FJV45" s="668"/>
      <c r="FJW45" s="669"/>
      <c r="FJX45" s="670"/>
      <c r="FJY45" s="670"/>
      <c r="FJZ45" s="670"/>
      <c r="FKA45" s="671"/>
      <c r="FKB45" s="670"/>
      <c r="FKC45" s="181"/>
      <c r="FKD45" s="668"/>
      <c r="FKE45" s="669"/>
      <c r="FKF45" s="670"/>
      <c r="FKG45" s="670"/>
      <c r="FKH45" s="670"/>
      <c r="FKI45" s="671"/>
      <c r="FKJ45" s="670"/>
      <c r="FKK45" s="181"/>
      <c r="FKL45" s="668"/>
      <c r="FKM45" s="669"/>
      <c r="FKN45" s="670"/>
      <c r="FKO45" s="670"/>
      <c r="FKP45" s="670"/>
      <c r="FKQ45" s="671"/>
      <c r="FKR45" s="670"/>
      <c r="FKS45" s="181"/>
      <c r="FKT45" s="668"/>
      <c r="FKU45" s="669"/>
      <c r="FKV45" s="670"/>
      <c r="FKW45" s="670"/>
      <c r="FKX45" s="670"/>
      <c r="FKY45" s="671"/>
      <c r="FKZ45" s="670"/>
      <c r="FLA45" s="181"/>
      <c r="FLB45" s="668"/>
      <c r="FLC45" s="669"/>
      <c r="FLD45" s="670"/>
      <c r="FLE45" s="670"/>
      <c r="FLF45" s="670"/>
      <c r="FLG45" s="671"/>
      <c r="FLH45" s="670"/>
      <c r="FLI45" s="181"/>
      <c r="FLJ45" s="668"/>
      <c r="FLK45" s="669"/>
      <c r="FLL45" s="670"/>
      <c r="FLM45" s="670"/>
      <c r="FLN45" s="670"/>
      <c r="FLO45" s="671"/>
      <c r="FLP45" s="670"/>
      <c r="FLQ45" s="181"/>
      <c r="FLR45" s="668"/>
      <c r="FLS45" s="669"/>
      <c r="FLT45" s="670"/>
      <c r="FLU45" s="670"/>
      <c r="FLV45" s="670"/>
      <c r="FLW45" s="671"/>
      <c r="FLX45" s="670"/>
      <c r="FLY45" s="181"/>
      <c r="FLZ45" s="668"/>
      <c r="FMA45" s="669"/>
      <c r="FMB45" s="670"/>
      <c r="FMC45" s="670"/>
      <c r="FMD45" s="670"/>
      <c r="FME45" s="671"/>
      <c r="FMF45" s="670"/>
      <c r="FMG45" s="181"/>
      <c r="FMH45" s="668"/>
      <c r="FMI45" s="669"/>
      <c r="FMJ45" s="670"/>
      <c r="FMK45" s="670"/>
      <c r="FML45" s="670"/>
      <c r="FMM45" s="671"/>
      <c r="FMN45" s="670"/>
      <c r="FMO45" s="181"/>
      <c r="FMP45" s="668"/>
      <c r="FMQ45" s="669"/>
      <c r="FMR45" s="670"/>
      <c r="FMS45" s="670"/>
      <c r="FMT45" s="670"/>
      <c r="FMU45" s="671"/>
      <c r="FMV45" s="670"/>
      <c r="FMW45" s="181"/>
      <c r="FMX45" s="668"/>
      <c r="FMY45" s="669"/>
      <c r="FMZ45" s="670"/>
      <c r="FNA45" s="670"/>
      <c r="FNB45" s="670"/>
      <c r="FNC45" s="671"/>
      <c r="FND45" s="670"/>
      <c r="FNE45" s="181"/>
      <c r="FNF45" s="668"/>
      <c r="FNG45" s="669"/>
      <c r="FNH45" s="670"/>
      <c r="FNI45" s="670"/>
      <c r="FNJ45" s="670"/>
      <c r="FNK45" s="671"/>
      <c r="FNL45" s="670"/>
      <c r="FNM45" s="181"/>
      <c r="FNN45" s="668"/>
      <c r="FNO45" s="669"/>
      <c r="FNP45" s="670"/>
      <c r="FNQ45" s="670"/>
      <c r="FNR45" s="670"/>
      <c r="FNS45" s="671"/>
      <c r="FNT45" s="670"/>
      <c r="FNU45" s="181"/>
      <c r="FNV45" s="668"/>
      <c r="FNW45" s="669"/>
      <c r="FNX45" s="670"/>
      <c r="FNY45" s="670"/>
      <c r="FNZ45" s="670"/>
      <c r="FOA45" s="671"/>
      <c r="FOB45" s="670"/>
      <c r="FOC45" s="181"/>
      <c r="FOD45" s="668"/>
      <c r="FOE45" s="669"/>
      <c r="FOF45" s="670"/>
      <c r="FOG45" s="670"/>
      <c r="FOH45" s="670"/>
      <c r="FOI45" s="671"/>
      <c r="FOJ45" s="670"/>
      <c r="FOK45" s="181"/>
      <c r="FOL45" s="668"/>
      <c r="FOM45" s="669"/>
      <c r="FON45" s="670"/>
      <c r="FOO45" s="670"/>
      <c r="FOP45" s="670"/>
      <c r="FOQ45" s="671"/>
      <c r="FOR45" s="670"/>
      <c r="FOS45" s="181"/>
      <c r="FOT45" s="668"/>
      <c r="FOU45" s="669"/>
      <c r="FOV45" s="670"/>
      <c r="FOW45" s="670"/>
      <c r="FOX45" s="670"/>
      <c r="FOY45" s="671"/>
      <c r="FOZ45" s="670"/>
      <c r="FPA45" s="181"/>
      <c r="FPB45" s="668"/>
      <c r="FPC45" s="669"/>
      <c r="FPD45" s="670"/>
      <c r="FPE45" s="670"/>
      <c r="FPF45" s="670"/>
      <c r="FPG45" s="671"/>
      <c r="FPH45" s="670"/>
      <c r="FPI45" s="181"/>
      <c r="FPJ45" s="668"/>
      <c r="FPK45" s="669"/>
      <c r="FPL45" s="670"/>
      <c r="FPM45" s="670"/>
      <c r="FPN45" s="670"/>
      <c r="FPO45" s="671"/>
      <c r="FPP45" s="670"/>
      <c r="FPQ45" s="181"/>
      <c r="FPR45" s="668"/>
      <c r="FPS45" s="669"/>
      <c r="FPT45" s="670"/>
      <c r="FPU45" s="670"/>
      <c r="FPV45" s="670"/>
      <c r="FPW45" s="671"/>
      <c r="FPX45" s="670"/>
      <c r="FPY45" s="181"/>
      <c r="FPZ45" s="668"/>
      <c r="FQA45" s="669"/>
      <c r="FQB45" s="670"/>
      <c r="FQC45" s="670"/>
      <c r="FQD45" s="670"/>
      <c r="FQE45" s="671"/>
      <c r="FQF45" s="670"/>
      <c r="FQG45" s="181"/>
      <c r="FQH45" s="668"/>
      <c r="FQI45" s="669"/>
      <c r="FQJ45" s="670"/>
      <c r="FQK45" s="670"/>
      <c r="FQL45" s="670"/>
      <c r="FQM45" s="671"/>
      <c r="FQN45" s="670"/>
      <c r="FQO45" s="181"/>
      <c r="FQP45" s="668"/>
      <c r="FQQ45" s="669"/>
      <c r="FQR45" s="670"/>
      <c r="FQS45" s="670"/>
      <c r="FQT45" s="670"/>
      <c r="FQU45" s="671"/>
      <c r="FQV45" s="670"/>
      <c r="FQW45" s="181"/>
      <c r="FQX45" s="668"/>
      <c r="FQY45" s="669"/>
      <c r="FQZ45" s="670"/>
      <c r="FRA45" s="670"/>
      <c r="FRB45" s="670"/>
      <c r="FRC45" s="671"/>
      <c r="FRD45" s="670"/>
      <c r="FRE45" s="181"/>
      <c r="FRF45" s="668"/>
      <c r="FRG45" s="669"/>
      <c r="FRH45" s="670"/>
      <c r="FRI45" s="670"/>
      <c r="FRJ45" s="670"/>
      <c r="FRK45" s="671"/>
      <c r="FRL45" s="670"/>
      <c r="FRM45" s="181"/>
      <c r="FRN45" s="668"/>
      <c r="FRO45" s="669"/>
      <c r="FRP45" s="670"/>
      <c r="FRQ45" s="670"/>
      <c r="FRR45" s="670"/>
      <c r="FRS45" s="671"/>
      <c r="FRT45" s="670"/>
      <c r="FRU45" s="181"/>
      <c r="FRV45" s="668"/>
      <c r="FRW45" s="669"/>
      <c r="FRX45" s="670"/>
      <c r="FRY45" s="670"/>
      <c r="FRZ45" s="670"/>
      <c r="FSA45" s="671"/>
      <c r="FSB45" s="670"/>
      <c r="FSC45" s="181"/>
      <c r="FSD45" s="668"/>
      <c r="FSE45" s="669"/>
      <c r="FSF45" s="670"/>
      <c r="FSG45" s="670"/>
      <c r="FSH45" s="670"/>
      <c r="FSI45" s="671"/>
      <c r="FSJ45" s="670"/>
      <c r="FSK45" s="181"/>
      <c r="FSL45" s="668"/>
      <c r="FSM45" s="669"/>
      <c r="FSN45" s="670"/>
      <c r="FSO45" s="670"/>
      <c r="FSP45" s="670"/>
      <c r="FSQ45" s="671"/>
      <c r="FSR45" s="670"/>
      <c r="FSS45" s="181"/>
      <c r="FST45" s="668"/>
      <c r="FSU45" s="669"/>
      <c r="FSV45" s="670"/>
      <c r="FSW45" s="670"/>
      <c r="FSX45" s="670"/>
      <c r="FSY45" s="671"/>
      <c r="FSZ45" s="670"/>
      <c r="FTA45" s="181"/>
      <c r="FTB45" s="668"/>
      <c r="FTC45" s="669"/>
      <c r="FTD45" s="670"/>
      <c r="FTE45" s="670"/>
      <c r="FTF45" s="670"/>
      <c r="FTG45" s="671"/>
      <c r="FTH45" s="670"/>
      <c r="FTI45" s="181"/>
      <c r="FTJ45" s="668"/>
      <c r="FTK45" s="669"/>
      <c r="FTL45" s="670"/>
      <c r="FTM45" s="670"/>
      <c r="FTN45" s="670"/>
      <c r="FTO45" s="671"/>
      <c r="FTP45" s="670"/>
      <c r="FTQ45" s="181"/>
      <c r="FTR45" s="668"/>
      <c r="FTS45" s="669"/>
      <c r="FTT45" s="670"/>
      <c r="FTU45" s="670"/>
      <c r="FTV45" s="670"/>
      <c r="FTW45" s="671"/>
      <c r="FTX45" s="670"/>
      <c r="FTY45" s="181"/>
      <c r="FTZ45" s="668"/>
      <c r="FUA45" s="669"/>
      <c r="FUB45" s="670"/>
      <c r="FUC45" s="670"/>
      <c r="FUD45" s="670"/>
      <c r="FUE45" s="671"/>
      <c r="FUF45" s="670"/>
      <c r="FUG45" s="181"/>
      <c r="FUH45" s="668"/>
      <c r="FUI45" s="669"/>
      <c r="FUJ45" s="670"/>
      <c r="FUK45" s="670"/>
      <c r="FUL45" s="670"/>
      <c r="FUM45" s="671"/>
      <c r="FUN45" s="670"/>
      <c r="FUO45" s="181"/>
      <c r="FUP45" s="668"/>
      <c r="FUQ45" s="669"/>
      <c r="FUR45" s="670"/>
      <c r="FUS45" s="670"/>
      <c r="FUT45" s="670"/>
      <c r="FUU45" s="671"/>
      <c r="FUV45" s="670"/>
      <c r="FUW45" s="181"/>
      <c r="FUX45" s="668"/>
      <c r="FUY45" s="669"/>
      <c r="FUZ45" s="670"/>
      <c r="FVA45" s="670"/>
      <c r="FVB45" s="670"/>
      <c r="FVC45" s="671"/>
      <c r="FVD45" s="670"/>
      <c r="FVE45" s="181"/>
      <c r="FVF45" s="668"/>
      <c r="FVG45" s="669"/>
      <c r="FVH45" s="670"/>
      <c r="FVI45" s="670"/>
      <c r="FVJ45" s="670"/>
      <c r="FVK45" s="671"/>
      <c r="FVL45" s="670"/>
      <c r="FVM45" s="181"/>
      <c r="FVN45" s="668"/>
      <c r="FVO45" s="669"/>
      <c r="FVP45" s="670"/>
      <c r="FVQ45" s="670"/>
      <c r="FVR45" s="670"/>
      <c r="FVS45" s="671"/>
      <c r="FVT45" s="670"/>
      <c r="FVU45" s="181"/>
      <c r="FVV45" s="668"/>
      <c r="FVW45" s="669"/>
      <c r="FVX45" s="670"/>
      <c r="FVY45" s="670"/>
      <c r="FVZ45" s="670"/>
      <c r="FWA45" s="671"/>
      <c r="FWB45" s="670"/>
      <c r="FWC45" s="181"/>
      <c r="FWD45" s="668"/>
      <c r="FWE45" s="669"/>
      <c r="FWF45" s="670"/>
      <c r="FWG45" s="670"/>
      <c r="FWH45" s="670"/>
      <c r="FWI45" s="671"/>
      <c r="FWJ45" s="670"/>
      <c r="FWK45" s="181"/>
      <c r="FWL45" s="668"/>
      <c r="FWM45" s="669"/>
      <c r="FWN45" s="670"/>
      <c r="FWO45" s="670"/>
      <c r="FWP45" s="670"/>
      <c r="FWQ45" s="671"/>
      <c r="FWR45" s="670"/>
      <c r="FWS45" s="181"/>
      <c r="FWT45" s="668"/>
      <c r="FWU45" s="669"/>
      <c r="FWV45" s="670"/>
      <c r="FWW45" s="670"/>
      <c r="FWX45" s="670"/>
      <c r="FWY45" s="671"/>
      <c r="FWZ45" s="670"/>
      <c r="FXA45" s="181"/>
      <c r="FXB45" s="668"/>
      <c r="FXC45" s="669"/>
      <c r="FXD45" s="670"/>
      <c r="FXE45" s="670"/>
      <c r="FXF45" s="670"/>
      <c r="FXG45" s="671"/>
      <c r="FXH45" s="670"/>
      <c r="FXI45" s="181"/>
      <c r="FXJ45" s="668"/>
      <c r="FXK45" s="669"/>
      <c r="FXL45" s="670"/>
      <c r="FXM45" s="670"/>
      <c r="FXN45" s="670"/>
      <c r="FXO45" s="671"/>
      <c r="FXP45" s="670"/>
      <c r="FXQ45" s="181"/>
      <c r="FXR45" s="668"/>
      <c r="FXS45" s="669"/>
      <c r="FXT45" s="670"/>
      <c r="FXU45" s="670"/>
      <c r="FXV45" s="670"/>
      <c r="FXW45" s="671"/>
      <c r="FXX45" s="670"/>
      <c r="FXY45" s="181"/>
      <c r="FXZ45" s="668"/>
      <c r="FYA45" s="669"/>
      <c r="FYB45" s="670"/>
      <c r="FYC45" s="670"/>
      <c r="FYD45" s="670"/>
      <c r="FYE45" s="671"/>
      <c r="FYF45" s="670"/>
      <c r="FYG45" s="181"/>
      <c r="FYH45" s="668"/>
      <c r="FYI45" s="669"/>
      <c r="FYJ45" s="670"/>
      <c r="FYK45" s="670"/>
      <c r="FYL45" s="670"/>
      <c r="FYM45" s="671"/>
      <c r="FYN45" s="670"/>
      <c r="FYO45" s="181"/>
      <c r="FYP45" s="668"/>
      <c r="FYQ45" s="669"/>
      <c r="FYR45" s="670"/>
      <c r="FYS45" s="670"/>
      <c r="FYT45" s="670"/>
      <c r="FYU45" s="671"/>
      <c r="FYV45" s="670"/>
      <c r="FYW45" s="181"/>
      <c r="FYX45" s="668"/>
      <c r="FYY45" s="669"/>
      <c r="FYZ45" s="670"/>
      <c r="FZA45" s="670"/>
      <c r="FZB45" s="670"/>
      <c r="FZC45" s="671"/>
      <c r="FZD45" s="670"/>
      <c r="FZE45" s="181"/>
      <c r="FZF45" s="668"/>
      <c r="FZG45" s="669"/>
      <c r="FZH45" s="670"/>
      <c r="FZI45" s="670"/>
      <c r="FZJ45" s="670"/>
      <c r="FZK45" s="671"/>
      <c r="FZL45" s="670"/>
      <c r="FZM45" s="181"/>
      <c r="FZN45" s="668"/>
      <c r="FZO45" s="669"/>
      <c r="FZP45" s="670"/>
      <c r="FZQ45" s="670"/>
      <c r="FZR45" s="670"/>
      <c r="FZS45" s="671"/>
      <c r="FZT45" s="670"/>
      <c r="FZU45" s="181"/>
      <c r="FZV45" s="668"/>
      <c r="FZW45" s="669"/>
      <c r="FZX45" s="670"/>
      <c r="FZY45" s="670"/>
      <c r="FZZ45" s="670"/>
      <c r="GAA45" s="671"/>
      <c r="GAB45" s="670"/>
      <c r="GAC45" s="181"/>
      <c r="GAD45" s="668"/>
      <c r="GAE45" s="669"/>
      <c r="GAF45" s="670"/>
      <c r="GAG45" s="670"/>
      <c r="GAH45" s="670"/>
      <c r="GAI45" s="671"/>
      <c r="GAJ45" s="670"/>
      <c r="GAK45" s="181"/>
      <c r="GAL45" s="668"/>
      <c r="GAM45" s="669"/>
      <c r="GAN45" s="670"/>
      <c r="GAO45" s="670"/>
      <c r="GAP45" s="670"/>
      <c r="GAQ45" s="671"/>
      <c r="GAR45" s="670"/>
      <c r="GAS45" s="181"/>
      <c r="GAT45" s="668"/>
      <c r="GAU45" s="669"/>
      <c r="GAV45" s="670"/>
      <c r="GAW45" s="670"/>
      <c r="GAX45" s="670"/>
      <c r="GAY45" s="671"/>
      <c r="GAZ45" s="670"/>
      <c r="GBA45" s="181"/>
      <c r="GBB45" s="668"/>
      <c r="GBC45" s="669"/>
      <c r="GBD45" s="670"/>
      <c r="GBE45" s="670"/>
      <c r="GBF45" s="670"/>
      <c r="GBG45" s="671"/>
      <c r="GBH45" s="670"/>
      <c r="GBI45" s="181"/>
      <c r="GBJ45" s="668"/>
      <c r="GBK45" s="669"/>
      <c r="GBL45" s="670"/>
      <c r="GBM45" s="670"/>
      <c r="GBN45" s="670"/>
      <c r="GBO45" s="671"/>
      <c r="GBP45" s="670"/>
      <c r="GBQ45" s="181"/>
      <c r="GBR45" s="668"/>
      <c r="GBS45" s="669"/>
      <c r="GBT45" s="670"/>
      <c r="GBU45" s="670"/>
      <c r="GBV45" s="670"/>
      <c r="GBW45" s="671"/>
      <c r="GBX45" s="670"/>
      <c r="GBY45" s="181"/>
      <c r="GBZ45" s="668"/>
      <c r="GCA45" s="669"/>
      <c r="GCB45" s="670"/>
      <c r="GCC45" s="670"/>
      <c r="GCD45" s="670"/>
      <c r="GCE45" s="671"/>
      <c r="GCF45" s="670"/>
      <c r="GCG45" s="181"/>
      <c r="GCH45" s="668"/>
      <c r="GCI45" s="669"/>
      <c r="GCJ45" s="670"/>
      <c r="GCK45" s="670"/>
      <c r="GCL45" s="670"/>
      <c r="GCM45" s="671"/>
      <c r="GCN45" s="670"/>
      <c r="GCO45" s="181"/>
      <c r="GCP45" s="668"/>
      <c r="GCQ45" s="669"/>
      <c r="GCR45" s="670"/>
      <c r="GCS45" s="670"/>
      <c r="GCT45" s="670"/>
      <c r="GCU45" s="671"/>
      <c r="GCV45" s="670"/>
      <c r="GCW45" s="181"/>
      <c r="GCX45" s="668"/>
      <c r="GCY45" s="669"/>
      <c r="GCZ45" s="670"/>
      <c r="GDA45" s="670"/>
      <c r="GDB45" s="670"/>
      <c r="GDC45" s="671"/>
      <c r="GDD45" s="670"/>
      <c r="GDE45" s="181"/>
      <c r="GDF45" s="668"/>
      <c r="GDG45" s="669"/>
      <c r="GDH45" s="670"/>
      <c r="GDI45" s="670"/>
      <c r="GDJ45" s="670"/>
      <c r="GDK45" s="671"/>
      <c r="GDL45" s="670"/>
      <c r="GDM45" s="181"/>
      <c r="GDN45" s="668"/>
      <c r="GDO45" s="669"/>
      <c r="GDP45" s="670"/>
      <c r="GDQ45" s="670"/>
      <c r="GDR45" s="670"/>
      <c r="GDS45" s="671"/>
      <c r="GDT45" s="670"/>
      <c r="GDU45" s="181"/>
      <c r="GDV45" s="668"/>
      <c r="GDW45" s="669"/>
      <c r="GDX45" s="670"/>
      <c r="GDY45" s="670"/>
      <c r="GDZ45" s="670"/>
      <c r="GEA45" s="671"/>
      <c r="GEB45" s="670"/>
      <c r="GEC45" s="181"/>
      <c r="GED45" s="668"/>
      <c r="GEE45" s="669"/>
      <c r="GEF45" s="670"/>
      <c r="GEG45" s="670"/>
      <c r="GEH45" s="670"/>
      <c r="GEI45" s="671"/>
      <c r="GEJ45" s="670"/>
      <c r="GEK45" s="181"/>
      <c r="GEL45" s="668"/>
      <c r="GEM45" s="669"/>
      <c r="GEN45" s="670"/>
      <c r="GEO45" s="670"/>
      <c r="GEP45" s="670"/>
      <c r="GEQ45" s="671"/>
      <c r="GER45" s="670"/>
      <c r="GES45" s="181"/>
      <c r="GET45" s="668"/>
      <c r="GEU45" s="669"/>
      <c r="GEV45" s="670"/>
      <c r="GEW45" s="670"/>
      <c r="GEX45" s="670"/>
      <c r="GEY45" s="671"/>
      <c r="GEZ45" s="670"/>
      <c r="GFA45" s="181"/>
      <c r="GFB45" s="668"/>
      <c r="GFC45" s="669"/>
      <c r="GFD45" s="670"/>
      <c r="GFE45" s="670"/>
      <c r="GFF45" s="670"/>
      <c r="GFG45" s="671"/>
      <c r="GFH45" s="670"/>
      <c r="GFI45" s="181"/>
      <c r="GFJ45" s="668"/>
      <c r="GFK45" s="669"/>
      <c r="GFL45" s="670"/>
      <c r="GFM45" s="670"/>
      <c r="GFN45" s="670"/>
      <c r="GFO45" s="671"/>
      <c r="GFP45" s="670"/>
      <c r="GFQ45" s="181"/>
      <c r="GFR45" s="668"/>
      <c r="GFS45" s="669"/>
      <c r="GFT45" s="670"/>
      <c r="GFU45" s="670"/>
      <c r="GFV45" s="670"/>
      <c r="GFW45" s="671"/>
      <c r="GFX45" s="670"/>
      <c r="GFY45" s="181"/>
      <c r="GFZ45" s="668"/>
      <c r="GGA45" s="669"/>
      <c r="GGB45" s="670"/>
      <c r="GGC45" s="670"/>
      <c r="GGD45" s="670"/>
      <c r="GGE45" s="671"/>
      <c r="GGF45" s="670"/>
      <c r="GGG45" s="181"/>
      <c r="GGH45" s="668"/>
      <c r="GGI45" s="669"/>
      <c r="GGJ45" s="670"/>
      <c r="GGK45" s="670"/>
      <c r="GGL45" s="670"/>
      <c r="GGM45" s="671"/>
      <c r="GGN45" s="670"/>
      <c r="GGO45" s="181"/>
      <c r="GGP45" s="668"/>
      <c r="GGQ45" s="669"/>
      <c r="GGR45" s="670"/>
      <c r="GGS45" s="670"/>
      <c r="GGT45" s="670"/>
      <c r="GGU45" s="671"/>
      <c r="GGV45" s="670"/>
      <c r="GGW45" s="181"/>
      <c r="GGX45" s="668"/>
      <c r="GGY45" s="669"/>
      <c r="GGZ45" s="670"/>
      <c r="GHA45" s="670"/>
      <c r="GHB45" s="670"/>
      <c r="GHC45" s="671"/>
      <c r="GHD45" s="670"/>
      <c r="GHE45" s="181"/>
      <c r="GHF45" s="668"/>
      <c r="GHG45" s="669"/>
      <c r="GHH45" s="670"/>
      <c r="GHI45" s="670"/>
      <c r="GHJ45" s="670"/>
      <c r="GHK45" s="671"/>
      <c r="GHL45" s="670"/>
      <c r="GHM45" s="181"/>
      <c r="GHN45" s="668"/>
      <c r="GHO45" s="669"/>
      <c r="GHP45" s="670"/>
      <c r="GHQ45" s="670"/>
      <c r="GHR45" s="670"/>
      <c r="GHS45" s="671"/>
      <c r="GHT45" s="670"/>
      <c r="GHU45" s="181"/>
      <c r="GHV45" s="668"/>
      <c r="GHW45" s="669"/>
      <c r="GHX45" s="670"/>
      <c r="GHY45" s="670"/>
      <c r="GHZ45" s="670"/>
      <c r="GIA45" s="671"/>
      <c r="GIB45" s="670"/>
      <c r="GIC45" s="181"/>
      <c r="GID45" s="668"/>
      <c r="GIE45" s="669"/>
      <c r="GIF45" s="670"/>
      <c r="GIG45" s="670"/>
      <c r="GIH45" s="670"/>
      <c r="GII45" s="671"/>
      <c r="GIJ45" s="670"/>
      <c r="GIK45" s="181"/>
      <c r="GIL45" s="668"/>
      <c r="GIM45" s="669"/>
      <c r="GIN45" s="670"/>
      <c r="GIO45" s="670"/>
      <c r="GIP45" s="670"/>
      <c r="GIQ45" s="671"/>
      <c r="GIR45" s="670"/>
      <c r="GIS45" s="181"/>
      <c r="GIT45" s="668"/>
      <c r="GIU45" s="669"/>
      <c r="GIV45" s="670"/>
      <c r="GIW45" s="670"/>
      <c r="GIX45" s="670"/>
      <c r="GIY45" s="671"/>
      <c r="GIZ45" s="670"/>
      <c r="GJA45" s="181"/>
      <c r="GJB45" s="668"/>
      <c r="GJC45" s="669"/>
      <c r="GJD45" s="670"/>
      <c r="GJE45" s="670"/>
      <c r="GJF45" s="670"/>
      <c r="GJG45" s="671"/>
      <c r="GJH45" s="670"/>
      <c r="GJI45" s="181"/>
      <c r="GJJ45" s="668"/>
      <c r="GJK45" s="669"/>
      <c r="GJL45" s="670"/>
      <c r="GJM45" s="670"/>
      <c r="GJN45" s="670"/>
      <c r="GJO45" s="671"/>
      <c r="GJP45" s="670"/>
      <c r="GJQ45" s="181"/>
      <c r="GJR45" s="668"/>
      <c r="GJS45" s="669"/>
      <c r="GJT45" s="670"/>
      <c r="GJU45" s="670"/>
      <c r="GJV45" s="670"/>
      <c r="GJW45" s="671"/>
      <c r="GJX45" s="670"/>
      <c r="GJY45" s="181"/>
      <c r="GJZ45" s="668"/>
      <c r="GKA45" s="669"/>
      <c r="GKB45" s="670"/>
      <c r="GKC45" s="670"/>
      <c r="GKD45" s="670"/>
      <c r="GKE45" s="671"/>
      <c r="GKF45" s="670"/>
      <c r="GKG45" s="181"/>
      <c r="GKH45" s="668"/>
      <c r="GKI45" s="669"/>
      <c r="GKJ45" s="670"/>
      <c r="GKK45" s="670"/>
      <c r="GKL45" s="670"/>
      <c r="GKM45" s="671"/>
      <c r="GKN45" s="670"/>
      <c r="GKO45" s="181"/>
      <c r="GKP45" s="668"/>
      <c r="GKQ45" s="669"/>
      <c r="GKR45" s="670"/>
      <c r="GKS45" s="670"/>
      <c r="GKT45" s="670"/>
      <c r="GKU45" s="671"/>
      <c r="GKV45" s="670"/>
      <c r="GKW45" s="181"/>
      <c r="GKX45" s="668"/>
      <c r="GKY45" s="669"/>
      <c r="GKZ45" s="670"/>
      <c r="GLA45" s="670"/>
      <c r="GLB45" s="670"/>
      <c r="GLC45" s="671"/>
      <c r="GLD45" s="670"/>
      <c r="GLE45" s="181"/>
      <c r="GLF45" s="668"/>
      <c r="GLG45" s="669"/>
      <c r="GLH45" s="670"/>
      <c r="GLI45" s="670"/>
      <c r="GLJ45" s="670"/>
      <c r="GLK45" s="671"/>
      <c r="GLL45" s="670"/>
      <c r="GLM45" s="181"/>
      <c r="GLN45" s="668"/>
      <c r="GLO45" s="669"/>
      <c r="GLP45" s="670"/>
      <c r="GLQ45" s="670"/>
      <c r="GLR45" s="670"/>
      <c r="GLS45" s="671"/>
      <c r="GLT45" s="670"/>
      <c r="GLU45" s="181"/>
      <c r="GLV45" s="668"/>
      <c r="GLW45" s="669"/>
      <c r="GLX45" s="670"/>
      <c r="GLY45" s="670"/>
      <c r="GLZ45" s="670"/>
      <c r="GMA45" s="671"/>
      <c r="GMB45" s="670"/>
      <c r="GMC45" s="181"/>
      <c r="GMD45" s="668"/>
      <c r="GME45" s="669"/>
      <c r="GMF45" s="670"/>
      <c r="GMG45" s="670"/>
      <c r="GMH45" s="670"/>
      <c r="GMI45" s="671"/>
      <c r="GMJ45" s="670"/>
      <c r="GMK45" s="181"/>
      <c r="GML45" s="668"/>
      <c r="GMM45" s="669"/>
      <c r="GMN45" s="670"/>
      <c r="GMO45" s="670"/>
      <c r="GMP45" s="670"/>
      <c r="GMQ45" s="671"/>
      <c r="GMR45" s="670"/>
      <c r="GMS45" s="181"/>
      <c r="GMT45" s="668"/>
      <c r="GMU45" s="669"/>
      <c r="GMV45" s="670"/>
      <c r="GMW45" s="670"/>
      <c r="GMX45" s="670"/>
      <c r="GMY45" s="671"/>
      <c r="GMZ45" s="670"/>
      <c r="GNA45" s="181"/>
      <c r="GNB45" s="668"/>
      <c r="GNC45" s="669"/>
      <c r="GND45" s="670"/>
      <c r="GNE45" s="670"/>
      <c r="GNF45" s="670"/>
      <c r="GNG45" s="671"/>
      <c r="GNH45" s="670"/>
      <c r="GNI45" s="181"/>
      <c r="GNJ45" s="668"/>
      <c r="GNK45" s="669"/>
      <c r="GNL45" s="670"/>
      <c r="GNM45" s="670"/>
      <c r="GNN45" s="670"/>
      <c r="GNO45" s="671"/>
      <c r="GNP45" s="670"/>
      <c r="GNQ45" s="181"/>
      <c r="GNR45" s="668"/>
      <c r="GNS45" s="669"/>
      <c r="GNT45" s="670"/>
      <c r="GNU45" s="670"/>
      <c r="GNV45" s="670"/>
      <c r="GNW45" s="671"/>
      <c r="GNX45" s="670"/>
      <c r="GNY45" s="181"/>
      <c r="GNZ45" s="668"/>
      <c r="GOA45" s="669"/>
      <c r="GOB45" s="670"/>
      <c r="GOC45" s="670"/>
      <c r="GOD45" s="670"/>
      <c r="GOE45" s="671"/>
      <c r="GOF45" s="670"/>
      <c r="GOG45" s="181"/>
      <c r="GOH45" s="668"/>
      <c r="GOI45" s="669"/>
      <c r="GOJ45" s="670"/>
      <c r="GOK45" s="670"/>
      <c r="GOL45" s="670"/>
      <c r="GOM45" s="671"/>
      <c r="GON45" s="670"/>
      <c r="GOO45" s="181"/>
      <c r="GOP45" s="668"/>
      <c r="GOQ45" s="669"/>
      <c r="GOR45" s="670"/>
      <c r="GOS45" s="670"/>
      <c r="GOT45" s="670"/>
      <c r="GOU45" s="671"/>
      <c r="GOV45" s="670"/>
      <c r="GOW45" s="181"/>
      <c r="GOX45" s="668"/>
      <c r="GOY45" s="669"/>
      <c r="GOZ45" s="670"/>
      <c r="GPA45" s="670"/>
      <c r="GPB45" s="670"/>
      <c r="GPC45" s="671"/>
      <c r="GPD45" s="670"/>
      <c r="GPE45" s="181"/>
      <c r="GPF45" s="668"/>
      <c r="GPG45" s="669"/>
      <c r="GPH45" s="670"/>
      <c r="GPI45" s="670"/>
      <c r="GPJ45" s="670"/>
      <c r="GPK45" s="671"/>
      <c r="GPL45" s="670"/>
      <c r="GPM45" s="181"/>
      <c r="GPN45" s="668"/>
      <c r="GPO45" s="669"/>
      <c r="GPP45" s="670"/>
      <c r="GPQ45" s="670"/>
      <c r="GPR45" s="670"/>
      <c r="GPS45" s="671"/>
      <c r="GPT45" s="670"/>
      <c r="GPU45" s="181"/>
      <c r="GPV45" s="668"/>
      <c r="GPW45" s="669"/>
      <c r="GPX45" s="670"/>
      <c r="GPY45" s="670"/>
      <c r="GPZ45" s="670"/>
      <c r="GQA45" s="671"/>
      <c r="GQB45" s="670"/>
      <c r="GQC45" s="181"/>
      <c r="GQD45" s="668"/>
      <c r="GQE45" s="669"/>
      <c r="GQF45" s="670"/>
      <c r="GQG45" s="670"/>
      <c r="GQH45" s="670"/>
      <c r="GQI45" s="671"/>
      <c r="GQJ45" s="670"/>
      <c r="GQK45" s="181"/>
      <c r="GQL45" s="668"/>
      <c r="GQM45" s="669"/>
      <c r="GQN45" s="670"/>
      <c r="GQO45" s="670"/>
      <c r="GQP45" s="670"/>
      <c r="GQQ45" s="671"/>
      <c r="GQR45" s="670"/>
      <c r="GQS45" s="181"/>
      <c r="GQT45" s="668"/>
      <c r="GQU45" s="669"/>
      <c r="GQV45" s="670"/>
      <c r="GQW45" s="670"/>
      <c r="GQX45" s="670"/>
      <c r="GQY45" s="671"/>
      <c r="GQZ45" s="670"/>
      <c r="GRA45" s="181"/>
      <c r="GRB45" s="668"/>
      <c r="GRC45" s="669"/>
      <c r="GRD45" s="670"/>
      <c r="GRE45" s="670"/>
      <c r="GRF45" s="670"/>
      <c r="GRG45" s="671"/>
      <c r="GRH45" s="670"/>
      <c r="GRI45" s="181"/>
      <c r="GRJ45" s="668"/>
      <c r="GRK45" s="669"/>
      <c r="GRL45" s="670"/>
      <c r="GRM45" s="670"/>
      <c r="GRN45" s="670"/>
      <c r="GRO45" s="671"/>
      <c r="GRP45" s="670"/>
      <c r="GRQ45" s="181"/>
      <c r="GRR45" s="668"/>
      <c r="GRS45" s="669"/>
      <c r="GRT45" s="670"/>
      <c r="GRU45" s="670"/>
      <c r="GRV45" s="670"/>
      <c r="GRW45" s="671"/>
      <c r="GRX45" s="670"/>
      <c r="GRY45" s="181"/>
      <c r="GRZ45" s="668"/>
      <c r="GSA45" s="669"/>
      <c r="GSB45" s="670"/>
      <c r="GSC45" s="670"/>
      <c r="GSD45" s="670"/>
      <c r="GSE45" s="671"/>
      <c r="GSF45" s="670"/>
      <c r="GSG45" s="181"/>
      <c r="GSH45" s="668"/>
      <c r="GSI45" s="669"/>
      <c r="GSJ45" s="670"/>
      <c r="GSK45" s="670"/>
      <c r="GSL45" s="670"/>
      <c r="GSM45" s="671"/>
      <c r="GSN45" s="670"/>
      <c r="GSO45" s="181"/>
      <c r="GSP45" s="668"/>
      <c r="GSQ45" s="669"/>
      <c r="GSR45" s="670"/>
      <c r="GSS45" s="670"/>
      <c r="GST45" s="670"/>
      <c r="GSU45" s="671"/>
      <c r="GSV45" s="670"/>
      <c r="GSW45" s="181"/>
      <c r="GSX45" s="668"/>
      <c r="GSY45" s="669"/>
      <c r="GSZ45" s="670"/>
      <c r="GTA45" s="670"/>
      <c r="GTB45" s="670"/>
      <c r="GTC45" s="671"/>
      <c r="GTD45" s="670"/>
      <c r="GTE45" s="181"/>
      <c r="GTF45" s="668"/>
      <c r="GTG45" s="669"/>
      <c r="GTH45" s="670"/>
      <c r="GTI45" s="670"/>
      <c r="GTJ45" s="670"/>
      <c r="GTK45" s="671"/>
      <c r="GTL45" s="670"/>
      <c r="GTM45" s="181"/>
      <c r="GTN45" s="668"/>
      <c r="GTO45" s="669"/>
      <c r="GTP45" s="670"/>
      <c r="GTQ45" s="670"/>
      <c r="GTR45" s="670"/>
      <c r="GTS45" s="671"/>
      <c r="GTT45" s="670"/>
      <c r="GTU45" s="181"/>
      <c r="GTV45" s="668"/>
      <c r="GTW45" s="669"/>
      <c r="GTX45" s="670"/>
      <c r="GTY45" s="670"/>
      <c r="GTZ45" s="670"/>
      <c r="GUA45" s="671"/>
      <c r="GUB45" s="670"/>
      <c r="GUC45" s="181"/>
      <c r="GUD45" s="668"/>
      <c r="GUE45" s="669"/>
      <c r="GUF45" s="670"/>
      <c r="GUG45" s="670"/>
      <c r="GUH45" s="670"/>
      <c r="GUI45" s="671"/>
      <c r="GUJ45" s="670"/>
      <c r="GUK45" s="181"/>
      <c r="GUL45" s="668"/>
      <c r="GUM45" s="669"/>
      <c r="GUN45" s="670"/>
      <c r="GUO45" s="670"/>
      <c r="GUP45" s="670"/>
      <c r="GUQ45" s="671"/>
      <c r="GUR45" s="670"/>
      <c r="GUS45" s="181"/>
      <c r="GUT45" s="668"/>
      <c r="GUU45" s="669"/>
      <c r="GUV45" s="670"/>
      <c r="GUW45" s="670"/>
      <c r="GUX45" s="670"/>
      <c r="GUY45" s="671"/>
      <c r="GUZ45" s="670"/>
      <c r="GVA45" s="181"/>
      <c r="GVB45" s="668"/>
      <c r="GVC45" s="669"/>
      <c r="GVD45" s="670"/>
      <c r="GVE45" s="670"/>
      <c r="GVF45" s="670"/>
      <c r="GVG45" s="671"/>
      <c r="GVH45" s="670"/>
      <c r="GVI45" s="181"/>
      <c r="GVJ45" s="668"/>
      <c r="GVK45" s="669"/>
      <c r="GVL45" s="670"/>
      <c r="GVM45" s="670"/>
      <c r="GVN45" s="670"/>
      <c r="GVO45" s="671"/>
      <c r="GVP45" s="670"/>
      <c r="GVQ45" s="181"/>
      <c r="GVR45" s="668"/>
      <c r="GVS45" s="669"/>
      <c r="GVT45" s="670"/>
      <c r="GVU45" s="670"/>
      <c r="GVV45" s="670"/>
      <c r="GVW45" s="671"/>
      <c r="GVX45" s="670"/>
      <c r="GVY45" s="181"/>
      <c r="GVZ45" s="668"/>
      <c r="GWA45" s="669"/>
      <c r="GWB45" s="670"/>
      <c r="GWC45" s="670"/>
      <c r="GWD45" s="670"/>
      <c r="GWE45" s="671"/>
      <c r="GWF45" s="670"/>
      <c r="GWG45" s="181"/>
      <c r="GWH45" s="668"/>
      <c r="GWI45" s="669"/>
      <c r="GWJ45" s="670"/>
      <c r="GWK45" s="670"/>
      <c r="GWL45" s="670"/>
      <c r="GWM45" s="671"/>
      <c r="GWN45" s="670"/>
      <c r="GWO45" s="181"/>
      <c r="GWP45" s="668"/>
      <c r="GWQ45" s="669"/>
      <c r="GWR45" s="670"/>
      <c r="GWS45" s="670"/>
      <c r="GWT45" s="670"/>
      <c r="GWU45" s="671"/>
      <c r="GWV45" s="670"/>
      <c r="GWW45" s="181"/>
      <c r="GWX45" s="668"/>
      <c r="GWY45" s="669"/>
      <c r="GWZ45" s="670"/>
      <c r="GXA45" s="670"/>
      <c r="GXB45" s="670"/>
      <c r="GXC45" s="671"/>
      <c r="GXD45" s="670"/>
      <c r="GXE45" s="181"/>
      <c r="GXF45" s="668"/>
      <c r="GXG45" s="669"/>
      <c r="GXH45" s="670"/>
      <c r="GXI45" s="670"/>
      <c r="GXJ45" s="670"/>
      <c r="GXK45" s="671"/>
      <c r="GXL45" s="670"/>
      <c r="GXM45" s="181"/>
      <c r="GXN45" s="668"/>
      <c r="GXO45" s="669"/>
      <c r="GXP45" s="670"/>
      <c r="GXQ45" s="670"/>
      <c r="GXR45" s="670"/>
      <c r="GXS45" s="671"/>
      <c r="GXT45" s="670"/>
      <c r="GXU45" s="181"/>
      <c r="GXV45" s="668"/>
      <c r="GXW45" s="669"/>
      <c r="GXX45" s="670"/>
      <c r="GXY45" s="670"/>
      <c r="GXZ45" s="670"/>
      <c r="GYA45" s="671"/>
      <c r="GYB45" s="670"/>
      <c r="GYC45" s="181"/>
      <c r="GYD45" s="668"/>
      <c r="GYE45" s="669"/>
      <c r="GYF45" s="670"/>
      <c r="GYG45" s="670"/>
      <c r="GYH45" s="670"/>
      <c r="GYI45" s="671"/>
      <c r="GYJ45" s="670"/>
      <c r="GYK45" s="181"/>
      <c r="GYL45" s="668"/>
      <c r="GYM45" s="669"/>
      <c r="GYN45" s="670"/>
      <c r="GYO45" s="670"/>
      <c r="GYP45" s="670"/>
      <c r="GYQ45" s="671"/>
      <c r="GYR45" s="670"/>
      <c r="GYS45" s="181"/>
      <c r="GYT45" s="668"/>
      <c r="GYU45" s="669"/>
      <c r="GYV45" s="670"/>
      <c r="GYW45" s="670"/>
      <c r="GYX45" s="670"/>
      <c r="GYY45" s="671"/>
      <c r="GYZ45" s="670"/>
      <c r="GZA45" s="181"/>
      <c r="GZB45" s="668"/>
      <c r="GZC45" s="669"/>
      <c r="GZD45" s="670"/>
      <c r="GZE45" s="670"/>
      <c r="GZF45" s="670"/>
      <c r="GZG45" s="671"/>
      <c r="GZH45" s="670"/>
      <c r="GZI45" s="181"/>
      <c r="GZJ45" s="668"/>
      <c r="GZK45" s="669"/>
      <c r="GZL45" s="670"/>
      <c r="GZM45" s="670"/>
      <c r="GZN45" s="670"/>
      <c r="GZO45" s="671"/>
      <c r="GZP45" s="670"/>
      <c r="GZQ45" s="181"/>
      <c r="GZR45" s="668"/>
      <c r="GZS45" s="669"/>
      <c r="GZT45" s="670"/>
      <c r="GZU45" s="670"/>
      <c r="GZV45" s="670"/>
      <c r="GZW45" s="671"/>
      <c r="GZX45" s="670"/>
      <c r="GZY45" s="181"/>
      <c r="GZZ45" s="668"/>
      <c r="HAA45" s="669"/>
      <c r="HAB45" s="670"/>
      <c r="HAC45" s="670"/>
      <c r="HAD45" s="670"/>
      <c r="HAE45" s="671"/>
      <c r="HAF45" s="670"/>
      <c r="HAG45" s="181"/>
      <c r="HAH45" s="668"/>
      <c r="HAI45" s="669"/>
      <c r="HAJ45" s="670"/>
      <c r="HAK45" s="670"/>
      <c r="HAL45" s="670"/>
      <c r="HAM45" s="671"/>
      <c r="HAN45" s="670"/>
      <c r="HAO45" s="181"/>
      <c r="HAP45" s="668"/>
      <c r="HAQ45" s="669"/>
      <c r="HAR45" s="670"/>
      <c r="HAS45" s="670"/>
      <c r="HAT45" s="670"/>
      <c r="HAU45" s="671"/>
      <c r="HAV45" s="670"/>
      <c r="HAW45" s="181"/>
      <c r="HAX45" s="668"/>
      <c r="HAY45" s="669"/>
      <c r="HAZ45" s="670"/>
      <c r="HBA45" s="670"/>
      <c r="HBB45" s="670"/>
      <c r="HBC45" s="671"/>
      <c r="HBD45" s="670"/>
      <c r="HBE45" s="181"/>
      <c r="HBF45" s="668"/>
      <c r="HBG45" s="669"/>
      <c r="HBH45" s="670"/>
      <c r="HBI45" s="670"/>
      <c r="HBJ45" s="670"/>
      <c r="HBK45" s="671"/>
      <c r="HBL45" s="670"/>
      <c r="HBM45" s="181"/>
      <c r="HBN45" s="668"/>
      <c r="HBO45" s="669"/>
      <c r="HBP45" s="670"/>
      <c r="HBQ45" s="670"/>
      <c r="HBR45" s="670"/>
      <c r="HBS45" s="671"/>
      <c r="HBT45" s="670"/>
      <c r="HBU45" s="181"/>
      <c r="HBV45" s="668"/>
      <c r="HBW45" s="669"/>
      <c r="HBX45" s="670"/>
      <c r="HBY45" s="670"/>
      <c r="HBZ45" s="670"/>
      <c r="HCA45" s="671"/>
      <c r="HCB45" s="670"/>
      <c r="HCC45" s="181"/>
      <c r="HCD45" s="668"/>
      <c r="HCE45" s="669"/>
      <c r="HCF45" s="670"/>
      <c r="HCG45" s="670"/>
      <c r="HCH45" s="670"/>
      <c r="HCI45" s="671"/>
      <c r="HCJ45" s="670"/>
      <c r="HCK45" s="181"/>
      <c r="HCL45" s="668"/>
      <c r="HCM45" s="669"/>
      <c r="HCN45" s="670"/>
      <c r="HCO45" s="670"/>
      <c r="HCP45" s="670"/>
      <c r="HCQ45" s="671"/>
      <c r="HCR45" s="670"/>
      <c r="HCS45" s="181"/>
      <c r="HCT45" s="668"/>
      <c r="HCU45" s="669"/>
      <c r="HCV45" s="670"/>
      <c r="HCW45" s="670"/>
      <c r="HCX45" s="670"/>
      <c r="HCY45" s="671"/>
      <c r="HCZ45" s="670"/>
      <c r="HDA45" s="181"/>
      <c r="HDB45" s="668"/>
      <c r="HDC45" s="669"/>
      <c r="HDD45" s="670"/>
      <c r="HDE45" s="670"/>
      <c r="HDF45" s="670"/>
      <c r="HDG45" s="671"/>
      <c r="HDH45" s="670"/>
      <c r="HDI45" s="181"/>
      <c r="HDJ45" s="668"/>
      <c r="HDK45" s="669"/>
      <c r="HDL45" s="670"/>
      <c r="HDM45" s="670"/>
      <c r="HDN45" s="670"/>
      <c r="HDO45" s="671"/>
      <c r="HDP45" s="670"/>
      <c r="HDQ45" s="181"/>
      <c r="HDR45" s="668"/>
      <c r="HDS45" s="669"/>
      <c r="HDT45" s="670"/>
      <c r="HDU45" s="670"/>
      <c r="HDV45" s="670"/>
      <c r="HDW45" s="671"/>
      <c r="HDX45" s="670"/>
      <c r="HDY45" s="181"/>
      <c r="HDZ45" s="668"/>
      <c r="HEA45" s="669"/>
      <c r="HEB45" s="670"/>
      <c r="HEC45" s="670"/>
      <c r="HED45" s="670"/>
      <c r="HEE45" s="671"/>
      <c r="HEF45" s="670"/>
      <c r="HEG45" s="181"/>
      <c r="HEH45" s="668"/>
      <c r="HEI45" s="669"/>
      <c r="HEJ45" s="670"/>
      <c r="HEK45" s="670"/>
      <c r="HEL45" s="670"/>
      <c r="HEM45" s="671"/>
      <c r="HEN45" s="670"/>
      <c r="HEO45" s="181"/>
      <c r="HEP45" s="668"/>
      <c r="HEQ45" s="669"/>
      <c r="HER45" s="670"/>
      <c r="HES45" s="670"/>
      <c r="HET45" s="670"/>
      <c r="HEU45" s="671"/>
      <c r="HEV45" s="670"/>
      <c r="HEW45" s="181"/>
      <c r="HEX45" s="668"/>
      <c r="HEY45" s="669"/>
      <c r="HEZ45" s="670"/>
      <c r="HFA45" s="670"/>
      <c r="HFB45" s="670"/>
      <c r="HFC45" s="671"/>
      <c r="HFD45" s="670"/>
      <c r="HFE45" s="181"/>
      <c r="HFF45" s="668"/>
      <c r="HFG45" s="669"/>
      <c r="HFH45" s="670"/>
      <c r="HFI45" s="670"/>
      <c r="HFJ45" s="670"/>
      <c r="HFK45" s="671"/>
      <c r="HFL45" s="670"/>
      <c r="HFM45" s="181"/>
      <c r="HFN45" s="668"/>
      <c r="HFO45" s="669"/>
      <c r="HFP45" s="670"/>
      <c r="HFQ45" s="670"/>
      <c r="HFR45" s="670"/>
      <c r="HFS45" s="671"/>
      <c r="HFT45" s="670"/>
      <c r="HFU45" s="181"/>
      <c r="HFV45" s="668"/>
      <c r="HFW45" s="669"/>
      <c r="HFX45" s="670"/>
      <c r="HFY45" s="670"/>
      <c r="HFZ45" s="670"/>
      <c r="HGA45" s="671"/>
      <c r="HGB45" s="670"/>
      <c r="HGC45" s="181"/>
      <c r="HGD45" s="668"/>
      <c r="HGE45" s="669"/>
      <c r="HGF45" s="670"/>
      <c r="HGG45" s="670"/>
      <c r="HGH45" s="670"/>
      <c r="HGI45" s="671"/>
      <c r="HGJ45" s="670"/>
      <c r="HGK45" s="181"/>
      <c r="HGL45" s="668"/>
      <c r="HGM45" s="669"/>
      <c r="HGN45" s="670"/>
      <c r="HGO45" s="670"/>
      <c r="HGP45" s="670"/>
      <c r="HGQ45" s="671"/>
      <c r="HGR45" s="670"/>
      <c r="HGS45" s="181"/>
      <c r="HGT45" s="668"/>
      <c r="HGU45" s="669"/>
      <c r="HGV45" s="670"/>
      <c r="HGW45" s="670"/>
      <c r="HGX45" s="670"/>
      <c r="HGY45" s="671"/>
      <c r="HGZ45" s="670"/>
      <c r="HHA45" s="181"/>
      <c r="HHB45" s="668"/>
      <c r="HHC45" s="669"/>
      <c r="HHD45" s="670"/>
      <c r="HHE45" s="670"/>
      <c r="HHF45" s="670"/>
      <c r="HHG45" s="671"/>
      <c r="HHH45" s="670"/>
      <c r="HHI45" s="181"/>
      <c r="HHJ45" s="668"/>
      <c r="HHK45" s="669"/>
      <c r="HHL45" s="670"/>
      <c r="HHM45" s="670"/>
      <c r="HHN45" s="670"/>
      <c r="HHO45" s="671"/>
      <c r="HHP45" s="670"/>
      <c r="HHQ45" s="181"/>
      <c r="HHR45" s="668"/>
      <c r="HHS45" s="669"/>
      <c r="HHT45" s="670"/>
      <c r="HHU45" s="670"/>
      <c r="HHV45" s="670"/>
      <c r="HHW45" s="671"/>
      <c r="HHX45" s="670"/>
      <c r="HHY45" s="181"/>
      <c r="HHZ45" s="668"/>
      <c r="HIA45" s="669"/>
      <c r="HIB45" s="670"/>
      <c r="HIC45" s="670"/>
      <c r="HID45" s="670"/>
      <c r="HIE45" s="671"/>
      <c r="HIF45" s="670"/>
      <c r="HIG45" s="181"/>
      <c r="HIH45" s="668"/>
      <c r="HII45" s="669"/>
      <c r="HIJ45" s="670"/>
      <c r="HIK45" s="670"/>
      <c r="HIL45" s="670"/>
      <c r="HIM45" s="671"/>
      <c r="HIN45" s="670"/>
      <c r="HIO45" s="181"/>
      <c r="HIP45" s="668"/>
      <c r="HIQ45" s="669"/>
      <c r="HIR45" s="670"/>
      <c r="HIS45" s="670"/>
      <c r="HIT45" s="670"/>
      <c r="HIU45" s="671"/>
      <c r="HIV45" s="670"/>
      <c r="HIW45" s="181"/>
      <c r="HIX45" s="668"/>
      <c r="HIY45" s="669"/>
      <c r="HIZ45" s="670"/>
      <c r="HJA45" s="670"/>
      <c r="HJB45" s="670"/>
      <c r="HJC45" s="671"/>
      <c r="HJD45" s="670"/>
      <c r="HJE45" s="181"/>
      <c r="HJF45" s="668"/>
      <c r="HJG45" s="669"/>
      <c r="HJH45" s="670"/>
      <c r="HJI45" s="670"/>
      <c r="HJJ45" s="670"/>
      <c r="HJK45" s="671"/>
      <c r="HJL45" s="670"/>
      <c r="HJM45" s="181"/>
      <c r="HJN45" s="668"/>
      <c r="HJO45" s="669"/>
      <c r="HJP45" s="670"/>
      <c r="HJQ45" s="670"/>
      <c r="HJR45" s="670"/>
      <c r="HJS45" s="671"/>
      <c r="HJT45" s="670"/>
      <c r="HJU45" s="181"/>
      <c r="HJV45" s="668"/>
      <c r="HJW45" s="669"/>
      <c r="HJX45" s="670"/>
      <c r="HJY45" s="670"/>
      <c r="HJZ45" s="670"/>
      <c r="HKA45" s="671"/>
      <c r="HKB45" s="670"/>
      <c r="HKC45" s="181"/>
      <c r="HKD45" s="668"/>
      <c r="HKE45" s="669"/>
      <c r="HKF45" s="670"/>
      <c r="HKG45" s="670"/>
      <c r="HKH45" s="670"/>
      <c r="HKI45" s="671"/>
      <c r="HKJ45" s="670"/>
      <c r="HKK45" s="181"/>
      <c r="HKL45" s="668"/>
      <c r="HKM45" s="669"/>
      <c r="HKN45" s="670"/>
      <c r="HKO45" s="670"/>
      <c r="HKP45" s="670"/>
      <c r="HKQ45" s="671"/>
      <c r="HKR45" s="670"/>
      <c r="HKS45" s="181"/>
      <c r="HKT45" s="668"/>
      <c r="HKU45" s="669"/>
      <c r="HKV45" s="670"/>
      <c r="HKW45" s="670"/>
      <c r="HKX45" s="670"/>
      <c r="HKY45" s="671"/>
      <c r="HKZ45" s="670"/>
      <c r="HLA45" s="181"/>
      <c r="HLB45" s="668"/>
      <c r="HLC45" s="669"/>
      <c r="HLD45" s="670"/>
      <c r="HLE45" s="670"/>
      <c r="HLF45" s="670"/>
      <c r="HLG45" s="671"/>
      <c r="HLH45" s="670"/>
      <c r="HLI45" s="181"/>
      <c r="HLJ45" s="668"/>
      <c r="HLK45" s="669"/>
      <c r="HLL45" s="670"/>
      <c r="HLM45" s="670"/>
      <c r="HLN45" s="670"/>
      <c r="HLO45" s="671"/>
      <c r="HLP45" s="670"/>
      <c r="HLQ45" s="181"/>
      <c r="HLR45" s="668"/>
      <c r="HLS45" s="669"/>
      <c r="HLT45" s="670"/>
      <c r="HLU45" s="670"/>
      <c r="HLV45" s="670"/>
      <c r="HLW45" s="671"/>
      <c r="HLX45" s="670"/>
      <c r="HLY45" s="181"/>
      <c r="HLZ45" s="668"/>
      <c r="HMA45" s="669"/>
      <c r="HMB45" s="670"/>
      <c r="HMC45" s="670"/>
      <c r="HMD45" s="670"/>
      <c r="HME45" s="671"/>
      <c r="HMF45" s="670"/>
      <c r="HMG45" s="181"/>
      <c r="HMH45" s="668"/>
      <c r="HMI45" s="669"/>
      <c r="HMJ45" s="670"/>
      <c r="HMK45" s="670"/>
      <c r="HML45" s="670"/>
      <c r="HMM45" s="671"/>
      <c r="HMN45" s="670"/>
      <c r="HMO45" s="181"/>
      <c r="HMP45" s="668"/>
      <c r="HMQ45" s="669"/>
      <c r="HMR45" s="670"/>
      <c r="HMS45" s="670"/>
      <c r="HMT45" s="670"/>
      <c r="HMU45" s="671"/>
      <c r="HMV45" s="670"/>
      <c r="HMW45" s="181"/>
      <c r="HMX45" s="668"/>
      <c r="HMY45" s="669"/>
      <c r="HMZ45" s="670"/>
      <c r="HNA45" s="670"/>
      <c r="HNB45" s="670"/>
      <c r="HNC45" s="671"/>
      <c r="HND45" s="670"/>
      <c r="HNE45" s="181"/>
      <c r="HNF45" s="668"/>
      <c r="HNG45" s="669"/>
      <c r="HNH45" s="670"/>
      <c r="HNI45" s="670"/>
      <c r="HNJ45" s="670"/>
      <c r="HNK45" s="671"/>
      <c r="HNL45" s="670"/>
      <c r="HNM45" s="181"/>
      <c r="HNN45" s="668"/>
      <c r="HNO45" s="669"/>
      <c r="HNP45" s="670"/>
      <c r="HNQ45" s="670"/>
      <c r="HNR45" s="670"/>
      <c r="HNS45" s="671"/>
      <c r="HNT45" s="670"/>
      <c r="HNU45" s="181"/>
      <c r="HNV45" s="668"/>
      <c r="HNW45" s="669"/>
      <c r="HNX45" s="670"/>
      <c r="HNY45" s="670"/>
      <c r="HNZ45" s="670"/>
      <c r="HOA45" s="671"/>
      <c r="HOB45" s="670"/>
      <c r="HOC45" s="181"/>
      <c r="HOD45" s="668"/>
      <c r="HOE45" s="669"/>
      <c r="HOF45" s="670"/>
      <c r="HOG45" s="670"/>
      <c r="HOH45" s="670"/>
      <c r="HOI45" s="671"/>
      <c r="HOJ45" s="670"/>
      <c r="HOK45" s="181"/>
      <c r="HOL45" s="668"/>
      <c r="HOM45" s="669"/>
      <c r="HON45" s="670"/>
      <c r="HOO45" s="670"/>
      <c r="HOP45" s="670"/>
      <c r="HOQ45" s="671"/>
      <c r="HOR45" s="670"/>
      <c r="HOS45" s="181"/>
      <c r="HOT45" s="668"/>
      <c r="HOU45" s="669"/>
      <c r="HOV45" s="670"/>
      <c r="HOW45" s="670"/>
      <c r="HOX45" s="670"/>
      <c r="HOY45" s="671"/>
      <c r="HOZ45" s="670"/>
      <c r="HPA45" s="181"/>
      <c r="HPB45" s="668"/>
      <c r="HPC45" s="669"/>
      <c r="HPD45" s="670"/>
      <c r="HPE45" s="670"/>
      <c r="HPF45" s="670"/>
      <c r="HPG45" s="671"/>
      <c r="HPH45" s="670"/>
      <c r="HPI45" s="181"/>
      <c r="HPJ45" s="668"/>
      <c r="HPK45" s="669"/>
      <c r="HPL45" s="670"/>
      <c r="HPM45" s="670"/>
      <c r="HPN45" s="670"/>
      <c r="HPO45" s="671"/>
      <c r="HPP45" s="670"/>
      <c r="HPQ45" s="181"/>
      <c r="HPR45" s="668"/>
      <c r="HPS45" s="669"/>
      <c r="HPT45" s="670"/>
      <c r="HPU45" s="670"/>
      <c r="HPV45" s="670"/>
      <c r="HPW45" s="671"/>
      <c r="HPX45" s="670"/>
      <c r="HPY45" s="181"/>
      <c r="HPZ45" s="668"/>
      <c r="HQA45" s="669"/>
      <c r="HQB45" s="670"/>
      <c r="HQC45" s="670"/>
      <c r="HQD45" s="670"/>
      <c r="HQE45" s="671"/>
      <c r="HQF45" s="670"/>
      <c r="HQG45" s="181"/>
      <c r="HQH45" s="668"/>
      <c r="HQI45" s="669"/>
      <c r="HQJ45" s="670"/>
      <c r="HQK45" s="670"/>
      <c r="HQL45" s="670"/>
      <c r="HQM45" s="671"/>
      <c r="HQN45" s="670"/>
      <c r="HQO45" s="181"/>
      <c r="HQP45" s="668"/>
      <c r="HQQ45" s="669"/>
      <c r="HQR45" s="670"/>
      <c r="HQS45" s="670"/>
      <c r="HQT45" s="670"/>
      <c r="HQU45" s="671"/>
      <c r="HQV45" s="670"/>
      <c r="HQW45" s="181"/>
      <c r="HQX45" s="668"/>
      <c r="HQY45" s="669"/>
      <c r="HQZ45" s="670"/>
      <c r="HRA45" s="670"/>
      <c r="HRB45" s="670"/>
      <c r="HRC45" s="671"/>
      <c r="HRD45" s="670"/>
      <c r="HRE45" s="181"/>
      <c r="HRF45" s="668"/>
      <c r="HRG45" s="669"/>
      <c r="HRH45" s="670"/>
      <c r="HRI45" s="670"/>
      <c r="HRJ45" s="670"/>
      <c r="HRK45" s="671"/>
      <c r="HRL45" s="670"/>
      <c r="HRM45" s="181"/>
      <c r="HRN45" s="668"/>
      <c r="HRO45" s="669"/>
      <c r="HRP45" s="670"/>
      <c r="HRQ45" s="670"/>
      <c r="HRR45" s="670"/>
      <c r="HRS45" s="671"/>
      <c r="HRT45" s="670"/>
      <c r="HRU45" s="181"/>
      <c r="HRV45" s="668"/>
      <c r="HRW45" s="669"/>
      <c r="HRX45" s="670"/>
      <c r="HRY45" s="670"/>
      <c r="HRZ45" s="670"/>
      <c r="HSA45" s="671"/>
      <c r="HSB45" s="670"/>
      <c r="HSC45" s="181"/>
      <c r="HSD45" s="668"/>
      <c r="HSE45" s="669"/>
      <c r="HSF45" s="670"/>
      <c r="HSG45" s="670"/>
      <c r="HSH45" s="670"/>
      <c r="HSI45" s="671"/>
      <c r="HSJ45" s="670"/>
      <c r="HSK45" s="181"/>
      <c r="HSL45" s="668"/>
      <c r="HSM45" s="669"/>
      <c r="HSN45" s="670"/>
      <c r="HSO45" s="670"/>
      <c r="HSP45" s="670"/>
      <c r="HSQ45" s="671"/>
      <c r="HSR45" s="670"/>
      <c r="HSS45" s="181"/>
      <c r="HST45" s="668"/>
      <c r="HSU45" s="669"/>
      <c r="HSV45" s="670"/>
      <c r="HSW45" s="670"/>
      <c r="HSX45" s="670"/>
      <c r="HSY45" s="671"/>
      <c r="HSZ45" s="670"/>
      <c r="HTA45" s="181"/>
      <c r="HTB45" s="668"/>
      <c r="HTC45" s="669"/>
      <c r="HTD45" s="670"/>
      <c r="HTE45" s="670"/>
      <c r="HTF45" s="670"/>
      <c r="HTG45" s="671"/>
      <c r="HTH45" s="670"/>
      <c r="HTI45" s="181"/>
      <c r="HTJ45" s="668"/>
      <c r="HTK45" s="669"/>
      <c r="HTL45" s="670"/>
      <c r="HTM45" s="670"/>
      <c r="HTN45" s="670"/>
      <c r="HTO45" s="671"/>
      <c r="HTP45" s="670"/>
      <c r="HTQ45" s="181"/>
      <c r="HTR45" s="668"/>
      <c r="HTS45" s="669"/>
      <c r="HTT45" s="670"/>
      <c r="HTU45" s="670"/>
      <c r="HTV45" s="670"/>
      <c r="HTW45" s="671"/>
      <c r="HTX45" s="670"/>
      <c r="HTY45" s="181"/>
      <c r="HTZ45" s="668"/>
      <c r="HUA45" s="669"/>
      <c r="HUB45" s="670"/>
      <c r="HUC45" s="670"/>
      <c r="HUD45" s="670"/>
      <c r="HUE45" s="671"/>
      <c r="HUF45" s="670"/>
      <c r="HUG45" s="181"/>
      <c r="HUH45" s="668"/>
      <c r="HUI45" s="669"/>
      <c r="HUJ45" s="670"/>
      <c r="HUK45" s="670"/>
      <c r="HUL45" s="670"/>
      <c r="HUM45" s="671"/>
      <c r="HUN45" s="670"/>
      <c r="HUO45" s="181"/>
      <c r="HUP45" s="668"/>
      <c r="HUQ45" s="669"/>
      <c r="HUR45" s="670"/>
      <c r="HUS45" s="670"/>
      <c r="HUT45" s="670"/>
      <c r="HUU45" s="671"/>
      <c r="HUV45" s="670"/>
      <c r="HUW45" s="181"/>
      <c r="HUX45" s="668"/>
      <c r="HUY45" s="669"/>
      <c r="HUZ45" s="670"/>
      <c r="HVA45" s="670"/>
      <c r="HVB45" s="670"/>
      <c r="HVC45" s="671"/>
      <c r="HVD45" s="670"/>
      <c r="HVE45" s="181"/>
      <c r="HVF45" s="668"/>
      <c r="HVG45" s="669"/>
      <c r="HVH45" s="670"/>
      <c r="HVI45" s="670"/>
      <c r="HVJ45" s="670"/>
      <c r="HVK45" s="671"/>
      <c r="HVL45" s="670"/>
      <c r="HVM45" s="181"/>
      <c r="HVN45" s="668"/>
      <c r="HVO45" s="669"/>
      <c r="HVP45" s="670"/>
      <c r="HVQ45" s="670"/>
      <c r="HVR45" s="670"/>
      <c r="HVS45" s="671"/>
      <c r="HVT45" s="670"/>
      <c r="HVU45" s="181"/>
      <c r="HVV45" s="668"/>
      <c r="HVW45" s="669"/>
      <c r="HVX45" s="670"/>
      <c r="HVY45" s="670"/>
      <c r="HVZ45" s="670"/>
      <c r="HWA45" s="671"/>
      <c r="HWB45" s="670"/>
      <c r="HWC45" s="181"/>
      <c r="HWD45" s="668"/>
      <c r="HWE45" s="669"/>
      <c r="HWF45" s="670"/>
      <c r="HWG45" s="670"/>
      <c r="HWH45" s="670"/>
      <c r="HWI45" s="671"/>
      <c r="HWJ45" s="670"/>
      <c r="HWK45" s="181"/>
      <c r="HWL45" s="668"/>
      <c r="HWM45" s="669"/>
      <c r="HWN45" s="670"/>
      <c r="HWO45" s="670"/>
      <c r="HWP45" s="670"/>
      <c r="HWQ45" s="671"/>
      <c r="HWR45" s="670"/>
      <c r="HWS45" s="181"/>
      <c r="HWT45" s="668"/>
      <c r="HWU45" s="669"/>
      <c r="HWV45" s="670"/>
      <c r="HWW45" s="670"/>
      <c r="HWX45" s="670"/>
      <c r="HWY45" s="671"/>
      <c r="HWZ45" s="670"/>
      <c r="HXA45" s="181"/>
      <c r="HXB45" s="668"/>
      <c r="HXC45" s="669"/>
      <c r="HXD45" s="670"/>
      <c r="HXE45" s="670"/>
      <c r="HXF45" s="670"/>
      <c r="HXG45" s="671"/>
      <c r="HXH45" s="670"/>
      <c r="HXI45" s="181"/>
      <c r="HXJ45" s="668"/>
      <c r="HXK45" s="669"/>
      <c r="HXL45" s="670"/>
      <c r="HXM45" s="670"/>
      <c r="HXN45" s="670"/>
      <c r="HXO45" s="671"/>
      <c r="HXP45" s="670"/>
      <c r="HXQ45" s="181"/>
      <c r="HXR45" s="668"/>
      <c r="HXS45" s="669"/>
      <c r="HXT45" s="670"/>
      <c r="HXU45" s="670"/>
      <c r="HXV45" s="670"/>
      <c r="HXW45" s="671"/>
      <c r="HXX45" s="670"/>
      <c r="HXY45" s="181"/>
      <c r="HXZ45" s="668"/>
      <c r="HYA45" s="669"/>
      <c r="HYB45" s="670"/>
      <c r="HYC45" s="670"/>
      <c r="HYD45" s="670"/>
      <c r="HYE45" s="671"/>
      <c r="HYF45" s="670"/>
      <c r="HYG45" s="181"/>
      <c r="HYH45" s="668"/>
      <c r="HYI45" s="669"/>
      <c r="HYJ45" s="670"/>
      <c r="HYK45" s="670"/>
      <c r="HYL45" s="670"/>
      <c r="HYM45" s="671"/>
      <c r="HYN45" s="670"/>
      <c r="HYO45" s="181"/>
      <c r="HYP45" s="668"/>
      <c r="HYQ45" s="669"/>
      <c r="HYR45" s="670"/>
      <c r="HYS45" s="670"/>
      <c r="HYT45" s="670"/>
      <c r="HYU45" s="671"/>
      <c r="HYV45" s="670"/>
      <c r="HYW45" s="181"/>
      <c r="HYX45" s="668"/>
      <c r="HYY45" s="669"/>
      <c r="HYZ45" s="670"/>
      <c r="HZA45" s="670"/>
      <c r="HZB45" s="670"/>
      <c r="HZC45" s="671"/>
      <c r="HZD45" s="670"/>
      <c r="HZE45" s="181"/>
      <c r="HZF45" s="668"/>
      <c r="HZG45" s="669"/>
      <c r="HZH45" s="670"/>
      <c r="HZI45" s="670"/>
      <c r="HZJ45" s="670"/>
      <c r="HZK45" s="671"/>
      <c r="HZL45" s="670"/>
      <c r="HZM45" s="181"/>
      <c r="HZN45" s="668"/>
      <c r="HZO45" s="669"/>
      <c r="HZP45" s="670"/>
      <c r="HZQ45" s="670"/>
      <c r="HZR45" s="670"/>
      <c r="HZS45" s="671"/>
      <c r="HZT45" s="670"/>
      <c r="HZU45" s="181"/>
      <c r="HZV45" s="668"/>
      <c r="HZW45" s="669"/>
      <c r="HZX45" s="670"/>
      <c r="HZY45" s="670"/>
      <c r="HZZ45" s="670"/>
      <c r="IAA45" s="671"/>
      <c r="IAB45" s="670"/>
      <c r="IAC45" s="181"/>
      <c r="IAD45" s="668"/>
      <c r="IAE45" s="669"/>
      <c r="IAF45" s="670"/>
      <c r="IAG45" s="670"/>
      <c r="IAH45" s="670"/>
      <c r="IAI45" s="671"/>
      <c r="IAJ45" s="670"/>
      <c r="IAK45" s="181"/>
      <c r="IAL45" s="668"/>
      <c r="IAM45" s="669"/>
      <c r="IAN45" s="670"/>
      <c r="IAO45" s="670"/>
      <c r="IAP45" s="670"/>
      <c r="IAQ45" s="671"/>
      <c r="IAR45" s="670"/>
      <c r="IAS45" s="181"/>
      <c r="IAT45" s="668"/>
      <c r="IAU45" s="669"/>
      <c r="IAV45" s="670"/>
      <c r="IAW45" s="670"/>
      <c r="IAX45" s="670"/>
      <c r="IAY45" s="671"/>
      <c r="IAZ45" s="670"/>
      <c r="IBA45" s="181"/>
      <c r="IBB45" s="668"/>
      <c r="IBC45" s="669"/>
      <c r="IBD45" s="670"/>
      <c r="IBE45" s="670"/>
      <c r="IBF45" s="670"/>
      <c r="IBG45" s="671"/>
      <c r="IBH45" s="670"/>
      <c r="IBI45" s="181"/>
      <c r="IBJ45" s="668"/>
      <c r="IBK45" s="669"/>
      <c r="IBL45" s="670"/>
      <c r="IBM45" s="670"/>
      <c r="IBN45" s="670"/>
      <c r="IBO45" s="671"/>
      <c r="IBP45" s="670"/>
      <c r="IBQ45" s="181"/>
      <c r="IBR45" s="668"/>
      <c r="IBS45" s="669"/>
      <c r="IBT45" s="670"/>
      <c r="IBU45" s="670"/>
      <c r="IBV45" s="670"/>
      <c r="IBW45" s="671"/>
      <c r="IBX45" s="670"/>
      <c r="IBY45" s="181"/>
      <c r="IBZ45" s="668"/>
      <c r="ICA45" s="669"/>
      <c r="ICB45" s="670"/>
      <c r="ICC45" s="670"/>
      <c r="ICD45" s="670"/>
      <c r="ICE45" s="671"/>
      <c r="ICF45" s="670"/>
      <c r="ICG45" s="181"/>
      <c r="ICH45" s="668"/>
      <c r="ICI45" s="669"/>
      <c r="ICJ45" s="670"/>
      <c r="ICK45" s="670"/>
      <c r="ICL45" s="670"/>
      <c r="ICM45" s="671"/>
      <c r="ICN45" s="670"/>
      <c r="ICO45" s="181"/>
      <c r="ICP45" s="668"/>
      <c r="ICQ45" s="669"/>
      <c r="ICR45" s="670"/>
      <c r="ICS45" s="670"/>
      <c r="ICT45" s="670"/>
      <c r="ICU45" s="671"/>
      <c r="ICV45" s="670"/>
      <c r="ICW45" s="181"/>
      <c r="ICX45" s="668"/>
      <c r="ICY45" s="669"/>
      <c r="ICZ45" s="670"/>
      <c r="IDA45" s="670"/>
      <c r="IDB45" s="670"/>
      <c r="IDC45" s="671"/>
      <c r="IDD45" s="670"/>
      <c r="IDE45" s="181"/>
      <c r="IDF45" s="668"/>
      <c r="IDG45" s="669"/>
      <c r="IDH45" s="670"/>
      <c r="IDI45" s="670"/>
      <c r="IDJ45" s="670"/>
      <c r="IDK45" s="671"/>
      <c r="IDL45" s="670"/>
      <c r="IDM45" s="181"/>
      <c r="IDN45" s="668"/>
      <c r="IDO45" s="669"/>
      <c r="IDP45" s="670"/>
      <c r="IDQ45" s="670"/>
      <c r="IDR45" s="670"/>
      <c r="IDS45" s="671"/>
      <c r="IDT45" s="670"/>
      <c r="IDU45" s="181"/>
      <c r="IDV45" s="668"/>
      <c r="IDW45" s="669"/>
      <c r="IDX45" s="670"/>
      <c r="IDY45" s="670"/>
      <c r="IDZ45" s="670"/>
      <c r="IEA45" s="671"/>
      <c r="IEB45" s="670"/>
      <c r="IEC45" s="181"/>
      <c r="IED45" s="668"/>
      <c r="IEE45" s="669"/>
      <c r="IEF45" s="670"/>
      <c r="IEG45" s="670"/>
      <c r="IEH45" s="670"/>
      <c r="IEI45" s="671"/>
      <c r="IEJ45" s="670"/>
      <c r="IEK45" s="181"/>
      <c r="IEL45" s="668"/>
      <c r="IEM45" s="669"/>
      <c r="IEN45" s="670"/>
      <c r="IEO45" s="670"/>
      <c r="IEP45" s="670"/>
      <c r="IEQ45" s="671"/>
      <c r="IER45" s="670"/>
      <c r="IES45" s="181"/>
      <c r="IET45" s="668"/>
      <c r="IEU45" s="669"/>
      <c r="IEV45" s="670"/>
      <c r="IEW45" s="670"/>
      <c r="IEX45" s="670"/>
      <c r="IEY45" s="671"/>
      <c r="IEZ45" s="670"/>
      <c r="IFA45" s="181"/>
      <c r="IFB45" s="668"/>
      <c r="IFC45" s="669"/>
      <c r="IFD45" s="670"/>
      <c r="IFE45" s="670"/>
      <c r="IFF45" s="670"/>
      <c r="IFG45" s="671"/>
      <c r="IFH45" s="670"/>
      <c r="IFI45" s="181"/>
      <c r="IFJ45" s="668"/>
      <c r="IFK45" s="669"/>
      <c r="IFL45" s="670"/>
      <c r="IFM45" s="670"/>
      <c r="IFN45" s="670"/>
      <c r="IFO45" s="671"/>
      <c r="IFP45" s="670"/>
      <c r="IFQ45" s="181"/>
      <c r="IFR45" s="668"/>
      <c r="IFS45" s="669"/>
      <c r="IFT45" s="670"/>
      <c r="IFU45" s="670"/>
      <c r="IFV45" s="670"/>
      <c r="IFW45" s="671"/>
      <c r="IFX45" s="670"/>
      <c r="IFY45" s="181"/>
      <c r="IFZ45" s="668"/>
      <c r="IGA45" s="669"/>
      <c r="IGB45" s="670"/>
      <c r="IGC45" s="670"/>
      <c r="IGD45" s="670"/>
      <c r="IGE45" s="671"/>
      <c r="IGF45" s="670"/>
      <c r="IGG45" s="181"/>
      <c r="IGH45" s="668"/>
      <c r="IGI45" s="669"/>
      <c r="IGJ45" s="670"/>
      <c r="IGK45" s="670"/>
      <c r="IGL45" s="670"/>
      <c r="IGM45" s="671"/>
      <c r="IGN45" s="670"/>
      <c r="IGO45" s="181"/>
      <c r="IGP45" s="668"/>
      <c r="IGQ45" s="669"/>
      <c r="IGR45" s="670"/>
      <c r="IGS45" s="670"/>
      <c r="IGT45" s="670"/>
      <c r="IGU45" s="671"/>
      <c r="IGV45" s="670"/>
      <c r="IGW45" s="181"/>
      <c r="IGX45" s="668"/>
      <c r="IGY45" s="669"/>
      <c r="IGZ45" s="670"/>
      <c r="IHA45" s="670"/>
      <c r="IHB45" s="670"/>
      <c r="IHC45" s="671"/>
      <c r="IHD45" s="670"/>
      <c r="IHE45" s="181"/>
      <c r="IHF45" s="668"/>
      <c r="IHG45" s="669"/>
      <c r="IHH45" s="670"/>
      <c r="IHI45" s="670"/>
      <c r="IHJ45" s="670"/>
      <c r="IHK45" s="671"/>
      <c r="IHL45" s="670"/>
      <c r="IHM45" s="181"/>
      <c r="IHN45" s="668"/>
      <c r="IHO45" s="669"/>
      <c r="IHP45" s="670"/>
      <c r="IHQ45" s="670"/>
      <c r="IHR45" s="670"/>
      <c r="IHS45" s="671"/>
      <c r="IHT45" s="670"/>
      <c r="IHU45" s="181"/>
      <c r="IHV45" s="668"/>
      <c r="IHW45" s="669"/>
      <c r="IHX45" s="670"/>
      <c r="IHY45" s="670"/>
      <c r="IHZ45" s="670"/>
      <c r="IIA45" s="671"/>
      <c r="IIB45" s="670"/>
      <c r="IIC45" s="181"/>
      <c r="IID45" s="668"/>
      <c r="IIE45" s="669"/>
      <c r="IIF45" s="670"/>
      <c r="IIG45" s="670"/>
      <c r="IIH45" s="670"/>
      <c r="III45" s="671"/>
      <c r="IIJ45" s="670"/>
      <c r="IIK45" s="181"/>
      <c r="IIL45" s="668"/>
      <c r="IIM45" s="669"/>
      <c r="IIN45" s="670"/>
      <c r="IIO45" s="670"/>
      <c r="IIP45" s="670"/>
      <c r="IIQ45" s="671"/>
      <c r="IIR45" s="670"/>
      <c r="IIS45" s="181"/>
      <c r="IIT45" s="668"/>
      <c r="IIU45" s="669"/>
      <c r="IIV45" s="670"/>
      <c r="IIW45" s="670"/>
      <c r="IIX45" s="670"/>
      <c r="IIY45" s="671"/>
      <c r="IIZ45" s="670"/>
      <c r="IJA45" s="181"/>
      <c r="IJB45" s="668"/>
      <c r="IJC45" s="669"/>
      <c r="IJD45" s="670"/>
      <c r="IJE45" s="670"/>
      <c r="IJF45" s="670"/>
      <c r="IJG45" s="671"/>
      <c r="IJH45" s="670"/>
      <c r="IJI45" s="181"/>
      <c r="IJJ45" s="668"/>
      <c r="IJK45" s="669"/>
      <c r="IJL45" s="670"/>
      <c r="IJM45" s="670"/>
      <c r="IJN45" s="670"/>
      <c r="IJO45" s="671"/>
      <c r="IJP45" s="670"/>
      <c r="IJQ45" s="181"/>
      <c r="IJR45" s="668"/>
      <c r="IJS45" s="669"/>
      <c r="IJT45" s="670"/>
      <c r="IJU45" s="670"/>
      <c r="IJV45" s="670"/>
      <c r="IJW45" s="671"/>
      <c r="IJX45" s="670"/>
      <c r="IJY45" s="181"/>
      <c r="IJZ45" s="668"/>
      <c r="IKA45" s="669"/>
      <c r="IKB45" s="670"/>
      <c r="IKC45" s="670"/>
      <c r="IKD45" s="670"/>
      <c r="IKE45" s="671"/>
      <c r="IKF45" s="670"/>
      <c r="IKG45" s="181"/>
      <c r="IKH45" s="668"/>
      <c r="IKI45" s="669"/>
      <c r="IKJ45" s="670"/>
      <c r="IKK45" s="670"/>
      <c r="IKL45" s="670"/>
      <c r="IKM45" s="671"/>
      <c r="IKN45" s="670"/>
      <c r="IKO45" s="181"/>
      <c r="IKP45" s="668"/>
      <c r="IKQ45" s="669"/>
      <c r="IKR45" s="670"/>
      <c r="IKS45" s="670"/>
      <c r="IKT45" s="670"/>
      <c r="IKU45" s="671"/>
      <c r="IKV45" s="670"/>
      <c r="IKW45" s="181"/>
      <c r="IKX45" s="668"/>
      <c r="IKY45" s="669"/>
      <c r="IKZ45" s="670"/>
      <c r="ILA45" s="670"/>
      <c r="ILB45" s="670"/>
      <c r="ILC45" s="671"/>
      <c r="ILD45" s="670"/>
      <c r="ILE45" s="181"/>
      <c r="ILF45" s="668"/>
      <c r="ILG45" s="669"/>
      <c r="ILH45" s="670"/>
      <c r="ILI45" s="670"/>
      <c r="ILJ45" s="670"/>
      <c r="ILK45" s="671"/>
      <c r="ILL45" s="670"/>
      <c r="ILM45" s="181"/>
      <c r="ILN45" s="668"/>
      <c r="ILO45" s="669"/>
      <c r="ILP45" s="670"/>
      <c r="ILQ45" s="670"/>
      <c r="ILR45" s="670"/>
      <c r="ILS45" s="671"/>
      <c r="ILT45" s="670"/>
      <c r="ILU45" s="181"/>
      <c r="ILV45" s="668"/>
      <c r="ILW45" s="669"/>
      <c r="ILX45" s="670"/>
      <c r="ILY45" s="670"/>
      <c r="ILZ45" s="670"/>
      <c r="IMA45" s="671"/>
      <c r="IMB45" s="670"/>
      <c r="IMC45" s="181"/>
      <c r="IMD45" s="668"/>
      <c r="IME45" s="669"/>
      <c r="IMF45" s="670"/>
      <c r="IMG45" s="670"/>
      <c r="IMH45" s="670"/>
      <c r="IMI45" s="671"/>
      <c r="IMJ45" s="670"/>
      <c r="IMK45" s="181"/>
      <c r="IML45" s="668"/>
      <c r="IMM45" s="669"/>
      <c r="IMN45" s="670"/>
      <c r="IMO45" s="670"/>
      <c r="IMP45" s="670"/>
      <c r="IMQ45" s="671"/>
      <c r="IMR45" s="670"/>
      <c r="IMS45" s="181"/>
      <c r="IMT45" s="668"/>
      <c r="IMU45" s="669"/>
      <c r="IMV45" s="670"/>
      <c r="IMW45" s="670"/>
      <c r="IMX45" s="670"/>
      <c r="IMY45" s="671"/>
      <c r="IMZ45" s="670"/>
      <c r="INA45" s="181"/>
      <c r="INB45" s="668"/>
      <c r="INC45" s="669"/>
      <c r="IND45" s="670"/>
      <c r="INE45" s="670"/>
      <c r="INF45" s="670"/>
      <c r="ING45" s="671"/>
      <c r="INH45" s="670"/>
      <c r="INI45" s="181"/>
      <c r="INJ45" s="668"/>
      <c r="INK45" s="669"/>
      <c r="INL45" s="670"/>
      <c r="INM45" s="670"/>
      <c r="INN45" s="670"/>
      <c r="INO45" s="671"/>
      <c r="INP45" s="670"/>
      <c r="INQ45" s="181"/>
      <c r="INR45" s="668"/>
      <c r="INS45" s="669"/>
      <c r="INT45" s="670"/>
      <c r="INU45" s="670"/>
      <c r="INV45" s="670"/>
      <c r="INW45" s="671"/>
      <c r="INX45" s="670"/>
      <c r="INY45" s="181"/>
      <c r="INZ45" s="668"/>
      <c r="IOA45" s="669"/>
      <c r="IOB45" s="670"/>
      <c r="IOC45" s="670"/>
      <c r="IOD45" s="670"/>
      <c r="IOE45" s="671"/>
      <c r="IOF45" s="670"/>
      <c r="IOG45" s="181"/>
      <c r="IOH45" s="668"/>
      <c r="IOI45" s="669"/>
      <c r="IOJ45" s="670"/>
      <c r="IOK45" s="670"/>
      <c r="IOL45" s="670"/>
      <c r="IOM45" s="671"/>
      <c r="ION45" s="670"/>
      <c r="IOO45" s="181"/>
      <c r="IOP45" s="668"/>
      <c r="IOQ45" s="669"/>
      <c r="IOR45" s="670"/>
      <c r="IOS45" s="670"/>
      <c r="IOT45" s="670"/>
      <c r="IOU45" s="671"/>
      <c r="IOV45" s="670"/>
      <c r="IOW45" s="181"/>
      <c r="IOX45" s="668"/>
      <c r="IOY45" s="669"/>
      <c r="IOZ45" s="670"/>
      <c r="IPA45" s="670"/>
      <c r="IPB45" s="670"/>
      <c r="IPC45" s="671"/>
      <c r="IPD45" s="670"/>
      <c r="IPE45" s="181"/>
      <c r="IPF45" s="668"/>
      <c r="IPG45" s="669"/>
      <c r="IPH45" s="670"/>
      <c r="IPI45" s="670"/>
      <c r="IPJ45" s="670"/>
      <c r="IPK45" s="671"/>
      <c r="IPL45" s="670"/>
      <c r="IPM45" s="181"/>
      <c r="IPN45" s="668"/>
      <c r="IPO45" s="669"/>
      <c r="IPP45" s="670"/>
      <c r="IPQ45" s="670"/>
      <c r="IPR45" s="670"/>
      <c r="IPS45" s="671"/>
      <c r="IPT45" s="670"/>
      <c r="IPU45" s="181"/>
      <c r="IPV45" s="668"/>
      <c r="IPW45" s="669"/>
      <c r="IPX45" s="670"/>
      <c r="IPY45" s="670"/>
      <c r="IPZ45" s="670"/>
      <c r="IQA45" s="671"/>
      <c r="IQB45" s="670"/>
      <c r="IQC45" s="181"/>
      <c r="IQD45" s="668"/>
      <c r="IQE45" s="669"/>
      <c r="IQF45" s="670"/>
      <c r="IQG45" s="670"/>
      <c r="IQH45" s="670"/>
      <c r="IQI45" s="671"/>
      <c r="IQJ45" s="670"/>
      <c r="IQK45" s="181"/>
      <c r="IQL45" s="668"/>
      <c r="IQM45" s="669"/>
      <c r="IQN45" s="670"/>
      <c r="IQO45" s="670"/>
      <c r="IQP45" s="670"/>
      <c r="IQQ45" s="671"/>
      <c r="IQR45" s="670"/>
      <c r="IQS45" s="181"/>
      <c r="IQT45" s="668"/>
      <c r="IQU45" s="669"/>
      <c r="IQV45" s="670"/>
      <c r="IQW45" s="670"/>
      <c r="IQX45" s="670"/>
      <c r="IQY45" s="671"/>
      <c r="IQZ45" s="670"/>
      <c r="IRA45" s="181"/>
      <c r="IRB45" s="668"/>
      <c r="IRC45" s="669"/>
      <c r="IRD45" s="670"/>
      <c r="IRE45" s="670"/>
      <c r="IRF45" s="670"/>
      <c r="IRG45" s="671"/>
      <c r="IRH45" s="670"/>
      <c r="IRI45" s="181"/>
      <c r="IRJ45" s="668"/>
      <c r="IRK45" s="669"/>
      <c r="IRL45" s="670"/>
      <c r="IRM45" s="670"/>
      <c r="IRN45" s="670"/>
      <c r="IRO45" s="671"/>
      <c r="IRP45" s="670"/>
      <c r="IRQ45" s="181"/>
      <c r="IRR45" s="668"/>
      <c r="IRS45" s="669"/>
      <c r="IRT45" s="670"/>
      <c r="IRU45" s="670"/>
      <c r="IRV45" s="670"/>
      <c r="IRW45" s="671"/>
      <c r="IRX45" s="670"/>
      <c r="IRY45" s="181"/>
      <c r="IRZ45" s="668"/>
      <c r="ISA45" s="669"/>
      <c r="ISB45" s="670"/>
      <c r="ISC45" s="670"/>
      <c r="ISD45" s="670"/>
      <c r="ISE45" s="671"/>
      <c r="ISF45" s="670"/>
      <c r="ISG45" s="181"/>
      <c r="ISH45" s="668"/>
      <c r="ISI45" s="669"/>
      <c r="ISJ45" s="670"/>
      <c r="ISK45" s="670"/>
      <c r="ISL45" s="670"/>
      <c r="ISM45" s="671"/>
      <c r="ISN45" s="670"/>
      <c r="ISO45" s="181"/>
      <c r="ISP45" s="668"/>
      <c r="ISQ45" s="669"/>
      <c r="ISR45" s="670"/>
      <c r="ISS45" s="670"/>
      <c r="IST45" s="670"/>
      <c r="ISU45" s="671"/>
      <c r="ISV45" s="670"/>
      <c r="ISW45" s="181"/>
      <c r="ISX45" s="668"/>
      <c r="ISY45" s="669"/>
      <c r="ISZ45" s="670"/>
      <c r="ITA45" s="670"/>
      <c r="ITB45" s="670"/>
      <c r="ITC45" s="671"/>
      <c r="ITD45" s="670"/>
      <c r="ITE45" s="181"/>
      <c r="ITF45" s="668"/>
      <c r="ITG45" s="669"/>
      <c r="ITH45" s="670"/>
      <c r="ITI45" s="670"/>
      <c r="ITJ45" s="670"/>
      <c r="ITK45" s="671"/>
      <c r="ITL45" s="670"/>
      <c r="ITM45" s="181"/>
      <c r="ITN45" s="668"/>
      <c r="ITO45" s="669"/>
      <c r="ITP45" s="670"/>
      <c r="ITQ45" s="670"/>
      <c r="ITR45" s="670"/>
      <c r="ITS45" s="671"/>
      <c r="ITT45" s="670"/>
      <c r="ITU45" s="181"/>
      <c r="ITV45" s="668"/>
      <c r="ITW45" s="669"/>
      <c r="ITX45" s="670"/>
      <c r="ITY45" s="670"/>
      <c r="ITZ45" s="670"/>
      <c r="IUA45" s="671"/>
      <c r="IUB45" s="670"/>
      <c r="IUC45" s="181"/>
      <c r="IUD45" s="668"/>
      <c r="IUE45" s="669"/>
      <c r="IUF45" s="670"/>
      <c r="IUG45" s="670"/>
      <c r="IUH45" s="670"/>
      <c r="IUI45" s="671"/>
      <c r="IUJ45" s="670"/>
      <c r="IUK45" s="181"/>
      <c r="IUL45" s="668"/>
      <c r="IUM45" s="669"/>
      <c r="IUN45" s="670"/>
      <c r="IUO45" s="670"/>
      <c r="IUP45" s="670"/>
      <c r="IUQ45" s="671"/>
      <c r="IUR45" s="670"/>
      <c r="IUS45" s="181"/>
      <c r="IUT45" s="668"/>
      <c r="IUU45" s="669"/>
      <c r="IUV45" s="670"/>
      <c r="IUW45" s="670"/>
      <c r="IUX45" s="670"/>
      <c r="IUY45" s="671"/>
      <c r="IUZ45" s="670"/>
      <c r="IVA45" s="181"/>
      <c r="IVB45" s="668"/>
      <c r="IVC45" s="669"/>
      <c r="IVD45" s="670"/>
      <c r="IVE45" s="670"/>
      <c r="IVF45" s="670"/>
      <c r="IVG45" s="671"/>
      <c r="IVH45" s="670"/>
      <c r="IVI45" s="181"/>
      <c r="IVJ45" s="668"/>
      <c r="IVK45" s="669"/>
      <c r="IVL45" s="670"/>
      <c r="IVM45" s="670"/>
      <c r="IVN45" s="670"/>
      <c r="IVO45" s="671"/>
      <c r="IVP45" s="670"/>
      <c r="IVQ45" s="181"/>
      <c r="IVR45" s="668"/>
      <c r="IVS45" s="669"/>
      <c r="IVT45" s="670"/>
      <c r="IVU45" s="670"/>
      <c r="IVV45" s="670"/>
      <c r="IVW45" s="671"/>
      <c r="IVX45" s="670"/>
      <c r="IVY45" s="181"/>
      <c r="IVZ45" s="668"/>
      <c r="IWA45" s="669"/>
      <c r="IWB45" s="670"/>
      <c r="IWC45" s="670"/>
      <c r="IWD45" s="670"/>
      <c r="IWE45" s="671"/>
      <c r="IWF45" s="670"/>
      <c r="IWG45" s="181"/>
      <c r="IWH45" s="668"/>
      <c r="IWI45" s="669"/>
      <c r="IWJ45" s="670"/>
      <c r="IWK45" s="670"/>
      <c r="IWL45" s="670"/>
      <c r="IWM45" s="671"/>
      <c r="IWN45" s="670"/>
      <c r="IWO45" s="181"/>
      <c r="IWP45" s="668"/>
      <c r="IWQ45" s="669"/>
      <c r="IWR45" s="670"/>
      <c r="IWS45" s="670"/>
      <c r="IWT45" s="670"/>
      <c r="IWU45" s="671"/>
      <c r="IWV45" s="670"/>
      <c r="IWW45" s="181"/>
      <c r="IWX45" s="668"/>
      <c r="IWY45" s="669"/>
      <c r="IWZ45" s="670"/>
      <c r="IXA45" s="670"/>
      <c r="IXB45" s="670"/>
      <c r="IXC45" s="671"/>
      <c r="IXD45" s="670"/>
      <c r="IXE45" s="181"/>
      <c r="IXF45" s="668"/>
      <c r="IXG45" s="669"/>
      <c r="IXH45" s="670"/>
      <c r="IXI45" s="670"/>
      <c r="IXJ45" s="670"/>
      <c r="IXK45" s="671"/>
      <c r="IXL45" s="670"/>
      <c r="IXM45" s="181"/>
      <c r="IXN45" s="668"/>
      <c r="IXO45" s="669"/>
      <c r="IXP45" s="670"/>
      <c r="IXQ45" s="670"/>
      <c r="IXR45" s="670"/>
      <c r="IXS45" s="671"/>
      <c r="IXT45" s="670"/>
      <c r="IXU45" s="181"/>
      <c r="IXV45" s="668"/>
      <c r="IXW45" s="669"/>
      <c r="IXX45" s="670"/>
      <c r="IXY45" s="670"/>
      <c r="IXZ45" s="670"/>
      <c r="IYA45" s="671"/>
      <c r="IYB45" s="670"/>
      <c r="IYC45" s="181"/>
      <c r="IYD45" s="668"/>
      <c r="IYE45" s="669"/>
      <c r="IYF45" s="670"/>
      <c r="IYG45" s="670"/>
      <c r="IYH45" s="670"/>
      <c r="IYI45" s="671"/>
      <c r="IYJ45" s="670"/>
      <c r="IYK45" s="181"/>
      <c r="IYL45" s="668"/>
      <c r="IYM45" s="669"/>
      <c r="IYN45" s="670"/>
      <c r="IYO45" s="670"/>
      <c r="IYP45" s="670"/>
      <c r="IYQ45" s="671"/>
      <c r="IYR45" s="670"/>
      <c r="IYS45" s="181"/>
      <c r="IYT45" s="668"/>
      <c r="IYU45" s="669"/>
      <c r="IYV45" s="670"/>
      <c r="IYW45" s="670"/>
      <c r="IYX45" s="670"/>
      <c r="IYY45" s="671"/>
      <c r="IYZ45" s="670"/>
      <c r="IZA45" s="181"/>
      <c r="IZB45" s="668"/>
      <c r="IZC45" s="669"/>
      <c r="IZD45" s="670"/>
      <c r="IZE45" s="670"/>
      <c r="IZF45" s="670"/>
      <c r="IZG45" s="671"/>
      <c r="IZH45" s="670"/>
      <c r="IZI45" s="181"/>
      <c r="IZJ45" s="668"/>
      <c r="IZK45" s="669"/>
      <c r="IZL45" s="670"/>
      <c r="IZM45" s="670"/>
      <c r="IZN45" s="670"/>
      <c r="IZO45" s="671"/>
      <c r="IZP45" s="670"/>
      <c r="IZQ45" s="181"/>
      <c r="IZR45" s="668"/>
      <c r="IZS45" s="669"/>
      <c r="IZT45" s="670"/>
      <c r="IZU45" s="670"/>
      <c r="IZV45" s="670"/>
      <c r="IZW45" s="671"/>
      <c r="IZX45" s="670"/>
      <c r="IZY45" s="181"/>
      <c r="IZZ45" s="668"/>
      <c r="JAA45" s="669"/>
      <c r="JAB45" s="670"/>
      <c r="JAC45" s="670"/>
      <c r="JAD45" s="670"/>
      <c r="JAE45" s="671"/>
      <c r="JAF45" s="670"/>
      <c r="JAG45" s="181"/>
      <c r="JAH45" s="668"/>
      <c r="JAI45" s="669"/>
      <c r="JAJ45" s="670"/>
      <c r="JAK45" s="670"/>
      <c r="JAL45" s="670"/>
      <c r="JAM45" s="671"/>
      <c r="JAN45" s="670"/>
      <c r="JAO45" s="181"/>
      <c r="JAP45" s="668"/>
      <c r="JAQ45" s="669"/>
      <c r="JAR45" s="670"/>
      <c r="JAS45" s="670"/>
      <c r="JAT45" s="670"/>
      <c r="JAU45" s="671"/>
      <c r="JAV45" s="670"/>
      <c r="JAW45" s="181"/>
      <c r="JAX45" s="668"/>
      <c r="JAY45" s="669"/>
      <c r="JAZ45" s="670"/>
      <c r="JBA45" s="670"/>
      <c r="JBB45" s="670"/>
      <c r="JBC45" s="671"/>
      <c r="JBD45" s="670"/>
      <c r="JBE45" s="181"/>
      <c r="JBF45" s="668"/>
      <c r="JBG45" s="669"/>
      <c r="JBH45" s="670"/>
      <c r="JBI45" s="670"/>
      <c r="JBJ45" s="670"/>
      <c r="JBK45" s="671"/>
      <c r="JBL45" s="670"/>
      <c r="JBM45" s="181"/>
      <c r="JBN45" s="668"/>
      <c r="JBO45" s="669"/>
      <c r="JBP45" s="670"/>
      <c r="JBQ45" s="670"/>
      <c r="JBR45" s="670"/>
      <c r="JBS45" s="671"/>
      <c r="JBT45" s="670"/>
      <c r="JBU45" s="181"/>
      <c r="JBV45" s="668"/>
      <c r="JBW45" s="669"/>
      <c r="JBX45" s="670"/>
      <c r="JBY45" s="670"/>
      <c r="JBZ45" s="670"/>
      <c r="JCA45" s="671"/>
      <c r="JCB45" s="670"/>
      <c r="JCC45" s="181"/>
      <c r="JCD45" s="668"/>
      <c r="JCE45" s="669"/>
      <c r="JCF45" s="670"/>
      <c r="JCG45" s="670"/>
      <c r="JCH45" s="670"/>
      <c r="JCI45" s="671"/>
      <c r="JCJ45" s="670"/>
      <c r="JCK45" s="181"/>
      <c r="JCL45" s="668"/>
      <c r="JCM45" s="669"/>
      <c r="JCN45" s="670"/>
      <c r="JCO45" s="670"/>
      <c r="JCP45" s="670"/>
      <c r="JCQ45" s="671"/>
      <c r="JCR45" s="670"/>
      <c r="JCS45" s="181"/>
      <c r="JCT45" s="668"/>
      <c r="JCU45" s="669"/>
      <c r="JCV45" s="670"/>
      <c r="JCW45" s="670"/>
      <c r="JCX45" s="670"/>
      <c r="JCY45" s="671"/>
      <c r="JCZ45" s="670"/>
      <c r="JDA45" s="181"/>
      <c r="JDB45" s="668"/>
      <c r="JDC45" s="669"/>
      <c r="JDD45" s="670"/>
      <c r="JDE45" s="670"/>
      <c r="JDF45" s="670"/>
      <c r="JDG45" s="671"/>
      <c r="JDH45" s="670"/>
      <c r="JDI45" s="181"/>
      <c r="JDJ45" s="668"/>
      <c r="JDK45" s="669"/>
      <c r="JDL45" s="670"/>
      <c r="JDM45" s="670"/>
      <c r="JDN45" s="670"/>
      <c r="JDO45" s="671"/>
      <c r="JDP45" s="670"/>
      <c r="JDQ45" s="181"/>
      <c r="JDR45" s="668"/>
      <c r="JDS45" s="669"/>
      <c r="JDT45" s="670"/>
      <c r="JDU45" s="670"/>
      <c r="JDV45" s="670"/>
      <c r="JDW45" s="671"/>
      <c r="JDX45" s="670"/>
      <c r="JDY45" s="181"/>
      <c r="JDZ45" s="668"/>
      <c r="JEA45" s="669"/>
      <c r="JEB45" s="670"/>
      <c r="JEC45" s="670"/>
      <c r="JED45" s="670"/>
      <c r="JEE45" s="671"/>
      <c r="JEF45" s="670"/>
      <c r="JEG45" s="181"/>
      <c r="JEH45" s="668"/>
      <c r="JEI45" s="669"/>
      <c r="JEJ45" s="670"/>
      <c r="JEK45" s="670"/>
      <c r="JEL45" s="670"/>
      <c r="JEM45" s="671"/>
      <c r="JEN45" s="670"/>
      <c r="JEO45" s="181"/>
      <c r="JEP45" s="668"/>
      <c r="JEQ45" s="669"/>
      <c r="JER45" s="670"/>
      <c r="JES45" s="670"/>
      <c r="JET45" s="670"/>
      <c r="JEU45" s="671"/>
      <c r="JEV45" s="670"/>
      <c r="JEW45" s="181"/>
      <c r="JEX45" s="668"/>
      <c r="JEY45" s="669"/>
      <c r="JEZ45" s="670"/>
      <c r="JFA45" s="670"/>
      <c r="JFB45" s="670"/>
      <c r="JFC45" s="671"/>
      <c r="JFD45" s="670"/>
      <c r="JFE45" s="181"/>
      <c r="JFF45" s="668"/>
      <c r="JFG45" s="669"/>
      <c r="JFH45" s="670"/>
      <c r="JFI45" s="670"/>
      <c r="JFJ45" s="670"/>
      <c r="JFK45" s="671"/>
      <c r="JFL45" s="670"/>
      <c r="JFM45" s="181"/>
      <c r="JFN45" s="668"/>
      <c r="JFO45" s="669"/>
      <c r="JFP45" s="670"/>
      <c r="JFQ45" s="670"/>
      <c r="JFR45" s="670"/>
      <c r="JFS45" s="671"/>
      <c r="JFT45" s="670"/>
      <c r="JFU45" s="181"/>
      <c r="JFV45" s="668"/>
      <c r="JFW45" s="669"/>
      <c r="JFX45" s="670"/>
      <c r="JFY45" s="670"/>
      <c r="JFZ45" s="670"/>
      <c r="JGA45" s="671"/>
      <c r="JGB45" s="670"/>
      <c r="JGC45" s="181"/>
      <c r="JGD45" s="668"/>
      <c r="JGE45" s="669"/>
      <c r="JGF45" s="670"/>
      <c r="JGG45" s="670"/>
      <c r="JGH45" s="670"/>
      <c r="JGI45" s="671"/>
      <c r="JGJ45" s="670"/>
      <c r="JGK45" s="181"/>
      <c r="JGL45" s="668"/>
      <c r="JGM45" s="669"/>
      <c r="JGN45" s="670"/>
      <c r="JGO45" s="670"/>
      <c r="JGP45" s="670"/>
      <c r="JGQ45" s="671"/>
      <c r="JGR45" s="670"/>
      <c r="JGS45" s="181"/>
      <c r="JGT45" s="668"/>
      <c r="JGU45" s="669"/>
      <c r="JGV45" s="670"/>
      <c r="JGW45" s="670"/>
      <c r="JGX45" s="670"/>
      <c r="JGY45" s="671"/>
      <c r="JGZ45" s="670"/>
      <c r="JHA45" s="181"/>
      <c r="JHB45" s="668"/>
      <c r="JHC45" s="669"/>
      <c r="JHD45" s="670"/>
      <c r="JHE45" s="670"/>
      <c r="JHF45" s="670"/>
      <c r="JHG45" s="671"/>
      <c r="JHH45" s="670"/>
      <c r="JHI45" s="181"/>
      <c r="JHJ45" s="668"/>
      <c r="JHK45" s="669"/>
      <c r="JHL45" s="670"/>
      <c r="JHM45" s="670"/>
      <c r="JHN45" s="670"/>
      <c r="JHO45" s="671"/>
      <c r="JHP45" s="670"/>
      <c r="JHQ45" s="181"/>
      <c r="JHR45" s="668"/>
      <c r="JHS45" s="669"/>
      <c r="JHT45" s="670"/>
      <c r="JHU45" s="670"/>
      <c r="JHV45" s="670"/>
      <c r="JHW45" s="671"/>
      <c r="JHX45" s="670"/>
      <c r="JHY45" s="181"/>
      <c r="JHZ45" s="668"/>
      <c r="JIA45" s="669"/>
      <c r="JIB45" s="670"/>
      <c r="JIC45" s="670"/>
      <c r="JID45" s="670"/>
      <c r="JIE45" s="671"/>
      <c r="JIF45" s="670"/>
      <c r="JIG45" s="181"/>
      <c r="JIH45" s="668"/>
      <c r="JII45" s="669"/>
      <c r="JIJ45" s="670"/>
      <c r="JIK45" s="670"/>
      <c r="JIL45" s="670"/>
      <c r="JIM45" s="671"/>
      <c r="JIN45" s="670"/>
      <c r="JIO45" s="181"/>
      <c r="JIP45" s="668"/>
      <c r="JIQ45" s="669"/>
      <c r="JIR45" s="670"/>
      <c r="JIS45" s="670"/>
      <c r="JIT45" s="670"/>
      <c r="JIU45" s="671"/>
      <c r="JIV45" s="670"/>
      <c r="JIW45" s="181"/>
      <c r="JIX45" s="668"/>
      <c r="JIY45" s="669"/>
      <c r="JIZ45" s="670"/>
      <c r="JJA45" s="670"/>
      <c r="JJB45" s="670"/>
      <c r="JJC45" s="671"/>
      <c r="JJD45" s="670"/>
      <c r="JJE45" s="181"/>
      <c r="JJF45" s="668"/>
      <c r="JJG45" s="669"/>
      <c r="JJH45" s="670"/>
      <c r="JJI45" s="670"/>
      <c r="JJJ45" s="670"/>
      <c r="JJK45" s="671"/>
      <c r="JJL45" s="670"/>
      <c r="JJM45" s="181"/>
      <c r="JJN45" s="668"/>
      <c r="JJO45" s="669"/>
      <c r="JJP45" s="670"/>
      <c r="JJQ45" s="670"/>
      <c r="JJR45" s="670"/>
      <c r="JJS45" s="671"/>
      <c r="JJT45" s="670"/>
      <c r="JJU45" s="181"/>
      <c r="JJV45" s="668"/>
      <c r="JJW45" s="669"/>
      <c r="JJX45" s="670"/>
      <c r="JJY45" s="670"/>
      <c r="JJZ45" s="670"/>
      <c r="JKA45" s="671"/>
      <c r="JKB45" s="670"/>
      <c r="JKC45" s="181"/>
      <c r="JKD45" s="668"/>
      <c r="JKE45" s="669"/>
      <c r="JKF45" s="670"/>
      <c r="JKG45" s="670"/>
      <c r="JKH45" s="670"/>
      <c r="JKI45" s="671"/>
      <c r="JKJ45" s="670"/>
      <c r="JKK45" s="181"/>
      <c r="JKL45" s="668"/>
      <c r="JKM45" s="669"/>
      <c r="JKN45" s="670"/>
      <c r="JKO45" s="670"/>
      <c r="JKP45" s="670"/>
      <c r="JKQ45" s="671"/>
      <c r="JKR45" s="670"/>
      <c r="JKS45" s="181"/>
      <c r="JKT45" s="668"/>
      <c r="JKU45" s="669"/>
      <c r="JKV45" s="670"/>
      <c r="JKW45" s="670"/>
      <c r="JKX45" s="670"/>
      <c r="JKY45" s="671"/>
      <c r="JKZ45" s="670"/>
      <c r="JLA45" s="181"/>
      <c r="JLB45" s="668"/>
      <c r="JLC45" s="669"/>
      <c r="JLD45" s="670"/>
      <c r="JLE45" s="670"/>
      <c r="JLF45" s="670"/>
      <c r="JLG45" s="671"/>
      <c r="JLH45" s="670"/>
      <c r="JLI45" s="181"/>
      <c r="JLJ45" s="668"/>
      <c r="JLK45" s="669"/>
      <c r="JLL45" s="670"/>
      <c r="JLM45" s="670"/>
      <c r="JLN45" s="670"/>
      <c r="JLO45" s="671"/>
      <c r="JLP45" s="670"/>
      <c r="JLQ45" s="181"/>
      <c r="JLR45" s="668"/>
      <c r="JLS45" s="669"/>
      <c r="JLT45" s="670"/>
      <c r="JLU45" s="670"/>
      <c r="JLV45" s="670"/>
      <c r="JLW45" s="671"/>
      <c r="JLX45" s="670"/>
      <c r="JLY45" s="181"/>
      <c r="JLZ45" s="668"/>
      <c r="JMA45" s="669"/>
      <c r="JMB45" s="670"/>
      <c r="JMC45" s="670"/>
      <c r="JMD45" s="670"/>
      <c r="JME45" s="671"/>
      <c r="JMF45" s="670"/>
      <c r="JMG45" s="181"/>
      <c r="JMH45" s="668"/>
      <c r="JMI45" s="669"/>
      <c r="JMJ45" s="670"/>
      <c r="JMK45" s="670"/>
      <c r="JML45" s="670"/>
      <c r="JMM45" s="671"/>
      <c r="JMN45" s="670"/>
      <c r="JMO45" s="181"/>
      <c r="JMP45" s="668"/>
      <c r="JMQ45" s="669"/>
      <c r="JMR45" s="670"/>
      <c r="JMS45" s="670"/>
      <c r="JMT45" s="670"/>
      <c r="JMU45" s="671"/>
      <c r="JMV45" s="670"/>
      <c r="JMW45" s="181"/>
      <c r="JMX45" s="668"/>
      <c r="JMY45" s="669"/>
      <c r="JMZ45" s="670"/>
      <c r="JNA45" s="670"/>
      <c r="JNB45" s="670"/>
      <c r="JNC45" s="671"/>
      <c r="JND45" s="670"/>
      <c r="JNE45" s="181"/>
      <c r="JNF45" s="668"/>
      <c r="JNG45" s="669"/>
      <c r="JNH45" s="670"/>
      <c r="JNI45" s="670"/>
      <c r="JNJ45" s="670"/>
      <c r="JNK45" s="671"/>
      <c r="JNL45" s="670"/>
      <c r="JNM45" s="181"/>
      <c r="JNN45" s="668"/>
      <c r="JNO45" s="669"/>
      <c r="JNP45" s="670"/>
      <c r="JNQ45" s="670"/>
      <c r="JNR45" s="670"/>
      <c r="JNS45" s="671"/>
      <c r="JNT45" s="670"/>
      <c r="JNU45" s="181"/>
      <c r="JNV45" s="668"/>
      <c r="JNW45" s="669"/>
      <c r="JNX45" s="670"/>
      <c r="JNY45" s="670"/>
      <c r="JNZ45" s="670"/>
      <c r="JOA45" s="671"/>
      <c r="JOB45" s="670"/>
      <c r="JOC45" s="181"/>
      <c r="JOD45" s="668"/>
      <c r="JOE45" s="669"/>
      <c r="JOF45" s="670"/>
      <c r="JOG45" s="670"/>
      <c r="JOH45" s="670"/>
      <c r="JOI45" s="671"/>
      <c r="JOJ45" s="670"/>
      <c r="JOK45" s="181"/>
      <c r="JOL45" s="668"/>
      <c r="JOM45" s="669"/>
      <c r="JON45" s="670"/>
      <c r="JOO45" s="670"/>
      <c r="JOP45" s="670"/>
      <c r="JOQ45" s="671"/>
      <c r="JOR45" s="670"/>
      <c r="JOS45" s="181"/>
      <c r="JOT45" s="668"/>
      <c r="JOU45" s="669"/>
      <c r="JOV45" s="670"/>
      <c r="JOW45" s="670"/>
      <c r="JOX45" s="670"/>
      <c r="JOY45" s="671"/>
      <c r="JOZ45" s="670"/>
      <c r="JPA45" s="181"/>
      <c r="JPB45" s="668"/>
      <c r="JPC45" s="669"/>
      <c r="JPD45" s="670"/>
      <c r="JPE45" s="670"/>
      <c r="JPF45" s="670"/>
      <c r="JPG45" s="671"/>
      <c r="JPH45" s="670"/>
      <c r="JPI45" s="181"/>
      <c r="JPJ45" s="668"/>
      <c r="JPK45" s="669"/>
      <c r="JPL45" s="670"/>
      <c r="JPM45" s="670"/>
      <c r="JPN45" s="670"/>
      <c r="JPO45" s="671"/>
      <c r="JPP45" s="670"/>
      <c r="JPQ45" s="181"/>
      <c r="JPR45" s="668"/>
      <c r="JPS45" s="669"/>
      <c r="JPT45" s="670"/>
      <c r="JPU45" s="670"/>
      <c r="JPV45" s="670"/>
      <c r="JPW45" s="671"/>
      <c r="JPX45" s="670"/>
      <c r="JPY45" s="181"/>
      <c r="JPZ45" s="668"/>
      <c r="JQA45" s="669"/>
      <c r="JQB45" s="670"/>
      <c r="JQC45" s="670"/>
      <c r="JQD45" s="670"/>
      <c r="JQE45" s="671"/>
      <c r="JQF45" s="670"/>
      <c r="JQG45" s="181"/>
      <c r="JQH45" s="668"/>
      <c r="JQI45" s="669"/>
      <c r="JQJ45" s="670"/>
      <c r="JQK45" s="670"/>
      <c r="JQL45" s="670"/>
      <c r="JQM45" s="671"/>
      <c r="JQN45" s="670"/>
      <c r="JQO45" s="181"/>
      <c r="JQP45" s="668"/>
      <c r="JQQ45" s="669"/>
      <c r="JQR45" s="670"/>
      <c r="JQS45" s="670"/>
      <c r="JQT45" s="670"/>
      <c r="JQU45" s="671"/>
      <c r="JQV45" s="670"/>
      <c r="JQW45" s="181"/>
      <c r="JQX45" s="668"/>
      <c r="JQY45" s="669"/>
      <c r="JQZ45" s="670"/>
      <c r="JRA45" s="670"/>
      <c r="JRB45" s="670"/>
      <c r="JRC45" s="671"/>
      <c r="JRD45" s="670"/>
      <c r="JRE45" s="181"/>
      <c r="JRF45" s="668"/>
      <c r="JRG45" s="669"/>
      <c r="JRH45" s="670"/>
      <c r="JRI45" s="670"/>
      <c r="JRJ45" s="670"/>
      <c r="JRK45" s="671"/>
      <c r="JRL45" s="670"/>
      <c r="JRM45" s="181"/>
      <c r="JRN45" s="668"/>
      <c r="JRO45" s="669"/>
      <c r="JRP45" s="670"/>
      <c r="JRQ45" s="670"/>
      <c r="JRR45" s="670"/>
      <c r="JRS45" s="671"/>
      <c r="JRT45" s="670"/>
      <c r="JRU45" s="181"/>
      <c r="JRV45" s="668"/>
      <c r="JRW45" s="669"/>
      <c r="JRX45" s="670"/>
      <c r="JRY45" s="670"/>
      <c r="JRZ45" s="670"/>
      <c r="JSA45" s="671"/>
      <c r="JSB45" s="670"/>
      <c r="JSC45" s="181"/>
      <c r="JSD45" s="668"/>
      <c r="JSE45" s="669"/>
      <c r="JSF45" s="670"/>
      <c r="JSG45" s="670"/>
      <c r="JSH45" s="670"/>
      <c r="JSI45" s="671"/>
      <c r="JSJ45" s="670"/>
      <c r="JSK45" s="181"/>
      <c r="JSL45" s="668"/>
      <c r="JSM45" s="669"/>
      <c r="JSN45" s="670"/>
      <c r="JSO45" s="670"/>
      <c r="JSP45" s="670"/>
      <c r="JSQ45" s="671"/>
      <c r="JSR45" s="670"/>
      <c r="JSS45" s="181"/>
      <c r="JST45" s="668"/>
      <c r="JSU45" s="669"/>
      <c r="JSV45" s="670"/>
      <c r="JSW45" s="670"/>
      <c r="JSX45" s="670"/>
      <c r="JSY45" s="671"/>
      <c r="JSZ45" s="670"/>
      <c r="JTA45" s="181"/>
      <c r="JTB45" s="668"/>
      <c r="JTC45" s="669"/>
      <c r="JTD45" s="670"/>
      <c r="JTE45" s="670"/>
      <c r="JTF45" s="670"/>
      <c r="JTG45" s="671"/>
      <c r="JTH45" s="670"/>
      <c r="JTI45" s="181"/>
      <c r="JTJ45" s="668"/>
      <c r="JTK45" s="669"/>
      <c r="JTL45" s="670"/>
      <c r="JTM45" s="670"/>
      <c r="JTN45" s="670"/>
      <c r="JTO45" s="671"/>
      <c r="JTP45" s="670"/>
      <c r="JTQ45" s="181"/>
      <c r="JTR45" s="668"/>
      <c r="JTS45" s="669"/>
      <c r="JTT45" s="670"/>
      <c r="JTU45" s="670"/>
      <c r="JTV45" s="670"/>
      <c r="JTW45" s="671"/>
      <c r="JTX45" s="670"/>
      <c r="JTY45" s="181"/>
      <c r="JTZ45" s="668"/>
      <c r="JUA45" s="669"/>
      <c r="JUB45" s="670"/>
      <c r="JUC45" s="670"/>
      <c r="JUD45" s="670"/>
      <c r="JUE45" s="671"/>
      <c r="JUF45" s="670"/>
      <c r="JUG45" s="181"/>
      <c r="JUH45" s="668"/>
      <c r="JUI45" s="669"/>
      <c r="JUJ45" s="670"/>
      <c r="JUK45" s="670"/>
      <c r="JUL45" s="670"/>
      <c r="JUM45" s="671"/>
      <c r="JUN45" s="670"/>
      <c r="JUO45" s="181"/>
      <c r="JUP45" s="668"/>
      <c r="JUQ45" s="669"/>
      <c r="JUR45" s="670"/>
      <c r="JUS45" s="670"/>
      <c r="JUT45" s="670"/>
      <c r="JUU45" s="671"/>
      <c r="JUV45" s="670"/>
      <c r="JUW45" s="181"/>
      <c r="JUX45" s="668"/>
      <c r="JUY45" s="669"/>
      <c r="JUZ45" s="670"/>
      <c r="JVA45" s="670"/>
      <c r="JVB45" s="670"/>
      <c r="JVC45" s="671"/>
      <c r="JVD45" s="670"/>
      <c r="JVE45" s="181"/>
      <c r="JVF45" s="668"/>
      <c r="JVG45" s="669"/>
      <c r="JVH45" s="670"/>
      <c r="JVI45" s="670"/>
      <c r="JVJ45" s="670"/>
      <c r="JVK45" s="671"/>
      <c r="JVL45" s="670"/>
      <c r="JVM45" s="181"/>
      <c r="JVN45" s="668"/>
      <c r="JVO45" s="669"/>
      <c r="JVP45" s="670"/>
      <c r="JVQ45" s="670"/>
      <c r="JVR45" s="670"/>
      <c r="JVS45" s="671"/>
      <c r="JVT45" s="670"/>
      <c r="JVU45" s="181"/>
      <c r="JVV45" s="668"/>
      <c r="JVW45" s="669"/>
      <c r="JVX45" s="670"/>
      <c r="JVY45" s="670"/>
      <c r="JVZ45" s="670"/>
      <c r="JWA45" s="671"/>
      <c r="JWB45" s="670"/>
      <c r="JWC45" s="181"/>
      <c r="JWD45" s="668"/>
      <c r="JWE45" s="669"/>
      <c r="JWF45" s="670"/>
      <c r="JWG45" s="670"/>
      <c r="JWH45" s="670"/>
      <c r="JWI45" s="671"/>
      <c r="JWJ45" s="670"/>
      <c r="JWK45" s="181"/>
      <c r="JWL45" s="668"/>
      <c r="JWM45" s="669"/>
      <c r="JWN45" s="670"/>
      <c r="JWO45" s="670"/>
      <c r="JWP45" s="670"/>
      <c r="JWQ45" s="671"/>
      <c r="JWR45" s="670"/>
      <c r="JWS45" s="181"/>
      <c r="JWT45" s="668"/>
      <c r="JWU45" s="669"/>
      <c r="JWV45" s="670"/>
      <c r="JWW45" s="670"/>
      <c r="JWX45" s="670"/>
      <c r="JWY45" s="671"/>
      <c r="JWZ45" s="670"/>
      <c r="JXA45" s="181"/>
      <c r="JXB45" s="668"/>
      <c r="JXC45" s="669"/>
      <c r="JXD45" s="670"/>
      <c r="JXE45" s="670"/>
      <c r="JXF45" s="670"/>
      <c r="JXG45" s="671"/>
      <c r="JXH45" s="670"/>
      <c r="JXI45" s="181"/>
      <c r="JXJ45" s="668"/>
      <c r="JXK45" s="669"/>
      <c r="JXL45" s="670"/>
      <c r="JXM45" s="670"/>
      <c r="JXN45" s="670"/>
      <c r="JXO45" s="671"/>
      <c r="JXP45" s="670"/>
      <c r="JXQ45" s="181"/>
      <c r="JXR45" s="668"/>
      <c r="JXS45" s="669"/>
      <c r="JXT45" s="670"/>
      <c r="JXU45" s="670"/>
      <c r="JXV45" s="670"/>
      <c r="JXW45" s="671"/>
      <c r="JXX45" s="670"/>
      <c r="JXY45" s="181"/>
      <c r="JXZ45" s="668"/>
      <c r="JYA45" s="669"/>
      <c r="JYB45" s="670"/>
      <c r="JYC45" s="670"/>
      <c r="JYD45" s="670"/>
      <c r="JYE45" s="671"/>
      <c r="JYF45" s="670"/>
      <c r="JYG45" s="181"/>
      <c r="JYH45" s="668"/>
      <c r="JYI45" s="669"/>
      <c r="JYJ45" s="670"/>
      <c r="JYK45" s="670"/>
      <c r="JYL45" s="670"/>
      <c r="JYM45" s="671"/>
      <c r="JYN45" s="670"/>
      <c r="JYO45" s="181"/>
      <c r="JYP45" s="668"/>
      <c r="JYQ45" s="669"/>
      <c r="JYR45" s="670"/>
      <c r="JYS45" s="670"/>
      <c r="JYT45" s="670"/>
      <c r="JYU45" s="671"/>
      <c r="JYV45" s="670"/>
      <c r="JYW45" s="181"/>
      <c r="JYX45" s="668"/>
      <c r="JYY45" s="669"/>
      <c r="JYZ45" s="670"/>
      <c r="JZA45" s="670"/>
      <c r="JZB45" s="670"/>
      <c r="JZC45" s="671"/>
      <c r="JZD45" s="670"/>
      <c r="JZE45" s="181"/>
      <c r="JZF45" s="668"/>
      <c r="JZG45" s="669"/>
      <c r="JZH45" s="670"/>
      <c r="JZI45" s="670"/>
      <c r="JZJ45" s="670"/>
      <c r="JZK45" s="671"/>
      <c r="JZL45" s="670"/>
      <c r="JZM45" s="181"/>
      <c r="JZN45" s="668"/>
      <c r="JZO45" s="669"/>
      <c r="JZP45" s="670"/>
      <c r="JZQ45" s="670"/>
      <c r="JZR45" s="670"/>
      <c r="JZS45" s="671"/>
      <c r="JZT45" s="670"/>
      <c r="JZU45" s="181"/>
      <c r="JZV45" s="668"/>
      <c r="JZW45" s="669"/>
      <c r="JZX45" s="670"/>
      <c r="JZY45" s="670"/>
      <c r="JZZ45" s="670"/>
      <c r="KAA45" s="671"/>
      <c r="KAB45" s="670"/>
      <c r="KAC45" s="181"/>
      <c r="KAD45" s="668"/>
      <c r="KAE45" s="669"/>
      <c r="KAF45" s="670"/>
      <c r="KAG45" s="670"/>
      <c r="KAH45" s="670"/>
      <c r="KAI45" s="671"/>
      <c r="KAJ45" s="670"/>
      <c r="KAK45" s="181"/>
      <c r="KAL45" s="668"/>
      <c r="KAM45" s="669"/>
      <c r="KAN45" s="670"/>
      <c r="KAO45" s="670"/>
      <c r="KAP45" s="670"/>
      <c r="KAQ45" s="671"/>
      <c r="KAR45" s="670"/>
      <c r="KAS45" s="181"/>
      <c r="KAT45" s="668"/>
      <c r="KAU45" s="669"/>
      <c r="KAV45" s="670"/>
      <c r="KAW45" s="670"/>
      <c r="KAX45" s="670"/>
      <c r="KAY45" s="671"/>
      <c r="KAZ45" s="670"/>
      <c r="KBA45" s="181"/>
      <c r="KBB45" s="668"/>
      <c r="KBC45" s="669"/>
      <c r="KBD45" s="670"/>
      <c r="KBE45" s="670"/>
      <c r="KBF45" s="670"/>
      <c r="KBG45" s="671"/>
      <c r="KBH45" s="670"/>
      <c r="KBI45" s="181"/>
      <c r="KBJ45" s="668"/>
      <c r="KBK45" s="669"/>
      <c r="KBL45" s="670"/>
      <c r="KBM45" s="670"/>
      <c r="KBN45" s="670"/>
      <c r="KBO45" s="671"/>
      <c r="KBP45" s="670"/>
      <c r="KBQ45" s="181"/>
      <c r="KBR45" s="668"/>
      <c r="KBS45" s="669"/>
      <c r="KBT45" s="670"/>
      <c r="KBU45" s="670"/>
      <c r="KBV45" s="670"/>
      <c r="KBW45" s="671"/>
      <c r="KBX45" s="670"/>
      <c r="KBY45" s="181"/>
      <c r="KBZ45" s="668"/>
      <c r="KCA45" s="669"/>
      <c r="KCB45" s="670"/>
      <c r="KCC45" s="670"/>
      <c r="KCD45" s="670"/>
      <c r="KCE45" s="671"/>
      <c r="KCF45" s="670"/>
      <c r="KCG45" s="181"/>
      <c r="KCH45" s="668"/>
      <c r="KCI45" s="669"/>
      <c r="KCJ45" s="670"/>
      <c r="KCK45" s="670"/>
      <c r="KCL45" s="670"/>
      <c r="KCM45" s="671"/>
      <c r="KCN45" s="670"/>
      <c r="KCO45" s="181"/>
      <c r="KCP45" s="668"/>
      <c r="KCQ45" s="669"/>
      <c r="KCR45" s="670"/>
      <c r="KCS45" s="670"/>
      <c r="KCT45" s="670"/>
      <c r="KCU45" s="671"/>
      <c r="KCV45" s="670"/>
      <c r="KCW45" s="181"/>
      <c r="KCX45" s="668"/>
      <c r="KCY45" s="669"/>
      <c r="KCZ45" s="670"/>
      <c r="KDA45" s="670"/>
      <c r="KDB45" s="670"/>
      <c r="KDC45" s="671"/>
      <c r="KDD45" s="670"/>
      <c r="KDE45" s="181"/>
      <c r="KDF45" s="668"/>
      <c r="KDG45" s="669"/>
      <c r="KDH45" s="670"/>
      <c r="KDI45" s="670"/>
      <c r="KDJ45" s="670"/>
      <c r="KDK45" s="671"/>
      <c r="KDL45" s="670"/>
      <c r="KDM45" s="181"/>
      <c r="KDN45" s="668"/>
      <c r="KDO45" s="669"/>
      <c r="KDP45" s="670"/>
      <c r="KDQ45" s="670"/>
      <c r="KDR45" s="670"/>
      <c r="KDS45" s="671"/>
      <c r="KDT45" s="670"/>
      <c r="KDU45" s="181"/>
      <c r="KDV45" s="668"/>
      <c r="KDW45" s="669"/>
      <c r="KDX45" s="670"/>
      <c r="KDY45" s="670"/>
      <c r="KDZ45" s="670"/>
      <c r="KEA45" s="671"/>
      <c r="KEB45" s="670"/>
      <c r="KEC45" s="181"/>
      <c r="KED45" s="668"/>
      <c r="KEE45" s="669"/>
      <c r="KEF45" s="670"/>
      <c r="KEG45" s="670"/>
      <c r="KEH45" s="670"/>
      <c r="KEI45" s="671"/>
      <c r="KEJ45" s="670"/>
      <c r="KEK45" s="181"/>
      <c r="KEL45" s="668"/>
      <c r="KEM45" s="669"/>
      <c r="KEN45" s="670"/>
      <c r="KEO45" s="670"/>
      <c r="KEP45" s="670"/>
      <c r="KEQ45" s="671"/>
      <c r="KER45" s="670"/>
      <c r="KES45" s="181"/>
      <c r="KET45" s="668"/>
      <c r="KEU45" s="669"/>
      <c r="KEV45" s="670"/>
      <c r="KEW45" s="670"/>
      <c r="KEX45" s="670"/>
      <c r="KEY45" s="671"/>
      <c r="KEZ45" s="670"/>
      <c r="KFA45" s="181"/>
      <c r="KFB45" s="668"/>
      <c r="KFC45" s="669"/>
      <c r="KFD45" s="670"/>
      <c r="KFE45" s="670"/>
      <c r="KFF45" s="670"/>
      <c r="KFG45" s="671"/>
      <c r="KFH45" s="670"/>
      <c r="KFI45" s="181"/>
      <c r="KFJ45" s="668"/>
      <c r="KFK45" s="669"/>
      <c r="KFL45" s="670"/>
      <c r="KFM45" s="670"/>
      <c r="KFN45" s="670"/>
      <c r="KFO45" s="671"/>
      <c r="KFP45" s="670"/>
      <c r="KFQ45" s="181"/>
      <c r="KFR45" s="668"/>
      <c r="KFS45" s="669"/>
      <c r="KFT45" s="670"/>
      <c r="KFU45" s="670"/>
      <c r="KFV45" s="670"/>
      <c r="KFW45" s="671"/>
      <c r="KFX45" s="670"/>
      <c r="KFY45" s="181"/>
      <c r="KFZ45" s="668"/>
      <c r="KGA45" s="669"/>
      <c r="KGB45" s="670"/>
      <c r="KGC45" s="670"/>
      <c r="KGD45" s="670"/>
      <c r="KGE45" s="671"/>
      <c r="KGF45" s="670"/>
      <c r="KGG45" s="181"/>
      <c r="KGH45" s="668"/>
      <c r="KGI45" s="669"/>
      <c r="KGJ45" s="670"/>
      <c r="KGK45" s="670"/>
      <c r="KGL45" s="670"/>
      <c r="KGM45" s="671"/>
      <c r="KGN45" s="670"/>
      <c r="KGO45" s="181"/>
      <c r="KGP45" s="668"/>
      <c r="KGQ45" s="669"/>
      <c r="KGR45" s="670"/>
      <c r="KGS45" s="670"/>
      <c r="KGT45" s="670"/>
      <c r="KGU45" s="671"/>
      <c r="KGV45" s="670"/>
      <c r="KGW45" s="181"/>
      <c r="KGX45" s="668"/>
      <c r="KGY45" s="669"/>
      <c r="KGZ45" s="670"/>
      <c r="KHA45" s="670"/>
      <c r="KHB45" s="670"/>
      <c r="KHC45" s="671"/>
      <c r="KHD45" s="670"/>
      <c r="KHE45" s="181"/>
      <c r="KHF45" s="668"/>
      <c r="KHG45" s="669"/>
      <c r="KHH45" s="670"/>
      <c r="KHI45" s="670"/>
      <c r="KHJ45" s="670"/>
      <c r="KHK45" s="671"/>
      <c r="KHL45" s="670"/>
      <c r="KHM45" s="181"/>
      <c r="KHN45" s="668"/>
      <c r="KHO45" s="669"/>
      <c r="KHP45" s="670"/>
      <c r="KHQ45" s="670"/>
      <c r="KHR45" s="670"/>
      <c r="KHS45" s="671"/>
      <c r="KHT45" s="670"/>
      <c r="KHU45" s="181"/>
      <c r="KHV45" s="668"/>
      <c r="KHW45" s="669"/>
      <c r="KHX45" s="670"/>
      <c r="KHY45" s="670"/>
      <c r="KHZ45" s="670"/>
      <c r="KIA45" s="671"/>
      <c r="KIB45" s="670"/>
      <c r="KIC45" s="181"/>
      <c r="KID45" s="668"/>
      <c r="KIE45" s="669"/>
      <c r="KIF45" s="670"/>
      <c r="KIG45" s="670"/>
      <c r="KIH45" s="670"/>
      <c r="KII45" s="671"/>
      <c r="KIJ45" s="670"/>
      <c r="KIK45" s="181"/>
      <c r="KIL45" s="668"/>
      <c r="KIM45" s="669"/>
      <c r="KIN45" s="670"/>
      <c r="KIO45" s="670"/>
      <c r="KIP45" s="670"/>
      <c r="KIQ45" s="671"/>
      <c r="KIR45" s="670"/>
      <c r="KIS45" s="181"/>
      <c r="KIT45" s="668"/>
      <c r="KIU45" s="669"/>
      <c r="KIV45" s="670"/>
      <c r="KIW45" s="670"/>
      <c r="KIX45" s="670"/>
      <c r="KIY45" s="671"/>
      <c r="KIZ45" s="670"/>
      <c r="KJA45" s="181"/>
      <c r="KJB45" s="668"/>
      <c r="KJC45" s="669"/>
      <c r="KJD45" s="670"/>
      <c r="KJE45" s="670"/>
      <c r="KJF45" s="670"/>
      <c r="KJG45" s="671"/>
      <c r="KJH45" s="670"/>
      <c r="KJI45" s="181"/>
      <c r="KJJ45" s="668"/>
      <c r="KJK45" s="669"/>
      <c r="KJL45" s="670"/>
      <c r="KJM45" s="670"/>
      <c r="KJN45" s="670"/>
      <c r="KJO45" s="671"/>
      <c r="KJP45" s="670"/>
      <c r="KJQ45" s="181"/>
      <c r="KJR45" s="668"/>
      <c r="KJS45" s="669"/>
      <c r="KJT45" s="670"/>
      <c r="KJU45" s="670"/>
      <c r="KJV45" s="670"/>
      <c r="KJW45" s="671"/>
      <c r="KJX45" s="670"/>
      <c r="KJY45" s="181"/>
      <c r="KJZ45" s="668"/>
      <c r="KKA45" s="669"/>
      <c r="KKB45" s="670"/>
      <c r="KKC45" s="670"/>
      <c r="KKD45" s="670"/>
      <c r="KKE45" s="671"/>
      <c r="KKF45" s="670"/>
      <c r="KKG45" s="181"/>
      <c r="KKH45" s="668"/>
      <c r="KKI45" s="669"/>
      <c r="KKJ45" s="670"/>
      <c r="KKK45" s="670"/>
      <c r="KKL45" s="670"/>
      <c r="KKM45" s="671"/>
      <c r="KKN45" s="670"/>
      <c r="KKO45" s="181"/>
      <c r="KKP45" s="668"/>
      <c r="KKQ45" s="669"/>
      <c r="KKR45" s="670"/>
      <c r="KKS45" s="670"/>
      <c r="KKT45" s="670"/>
      <c r="KKU45" s="671"/>
      <c r="KKV45" s="670"/>
      <c r="KKW45" s="181"/>
      <c r="KKX45" s="668"/>
      <c r="KKY45" s="669"/>
      <c r="KKZ45" s="670"/>
      <c r="KLA45" s="670"/>
      <c r="KLB45" s="670"/>
      <c r="KLC45" s="671"/>
      <c r="KLD45" s="670"/>
      <c r="KLE45" s="181"/>
      <c r="KLF45" s="668"/>
      <c r="KLG45" s="669"/>
      <c r="KLH45" s="670"/>
      <c r="KLI45" s="670"/>
      <c r="KLJ45" s="670"/>
      <c r="KLK45" s="671"/>
      <c r="KLL45" s="670"/>
      <c r="KLM45" s="181"/>
      <c r="KLN45" s="668"/>
      <c r="KLO45" s="669"/>
      <c r="KLP45" s="670"/>
      <c r="KLQ45" s="670"/>
      <c r="KLR45" s="670"/>
      <c r="KLS45" s="671"/>
      <c r="KLT45" s="670"/>
      <c r="KLU45" s="181"/>
      <c r="KLV45" s="668"/>
      <c r="KLW45" s="669"/>
      <c r="KLX45" s="670"/>
      <c r="KLY45" s="670"/>
      <c r="KLZ45" s="670"/>
      <c r="KMA45" s="671"/>
      <c r="KMB45" s="670"/>
      <c r="KMC45" s="181"/>
      <c r="KMD45" s="668"/>
      <c r="KME45" s="669"/>
      <c r="KMF45" s="670"/>
      <c r="KMG45" s="670"/>
      <c r="KMH45" s="670"/>
      <c r="KMI45" s="671"/>
      <c r="KMJ45" s="670"/>
      <c r="KMK45" s="181"/>
      <c r="KML45" s="668"/>
      <c r="KMM45" s="669"/>
      <c r="KMN45" s="670"/>
      <c r="KMO45" s="670"/>
      <c r="KMP45" s="670"/>
      <c r="KMQ45" s="671"/>
      <c r="KMR45" s="670"/>
      <c r="KMS45" s="181"/>
      <c r="KMT45" s="668"/>
      <c r="KMU45" s="669"/>
      <c r="KMV45" s="670"/>
      <c r="KMW45" s="670"/>
      <c r="KMX45" s="670"/>
      <c r="KMY45" s="671"/>
      <c r="KMZ45" s="670"/>
      <c r="KNA45" s="181"/>
      <c r="KNB45" s="668"/>
      <c r="KNC45" s="669"/>
      <c r="KND45" s="670"/>
      <c r="KNE45" s="670"/>
      <c r="KNF45" s="670"/>
      <c r="KNG45" s="671"/>
      <c r="KNH45" s="670"/>
      <c r="KNI45" s="181"/>
      <c r="KNJ45" s="668"/>
      <c r="KNK45" s="669"/>
      <c r="KNL45" s="670"/>
      <c r="KNM45" s="670"/>
      <c r="KNN45" s="670"/>
      <c r="KNO45" s="671"/>
      <c r="KNP45" s="670"/>
      <c r="KNQ45" s="181"/>
      <c r="KNR45" s="668"/>
      <c r="KNS45" s="669"/>
      <c r="KNT45" s="670"/>
      <c r="KNU45" s="670"/>
      <c r="KNV45" s="670"/>
      <c r="KNW45" s="671"/>
      <c r="KNX45" s="670"/>
      <c r="KNY45" s="181"/>
      <c r="KNZ45" s="668"/>
      <c r="KOA45" s="669"/>
      <c r="KOB45" s="670"/>
      <c r="KOC45" s="670"/>
      <c r="KOD45" s="670"/>
      <c r="KOE45" s="671"/>
      <c r="KOF45" s="670"/>
      <c r="KOG45" s="181"/>
      <c r="KOH45" s="668"/>
      <c r="KOI45" s="669"/>
      <c r="KOJ45" s="670"/>
      <c r="KOK45" s="670"/>
      <c r="KOL45" s="670"/>
      <c r="KOM45" s="671"/>
      <c r="KON45" s="670"/>
      <c r="KOO45" s="181"/>
      <c r="KOP45" s="668"/>
      <c r="KOQ45" s="669"/>
      <c r="KOR45" s="670"/>
      <c r="KOS45" s="670"/>
      <c r="KOT45" s="670"/>
      <c r="KOU45" s="671"/>
      <c r="KOV45" s="670"/>
      <c r="KOW45" s="181"/>
      <c r="KOX45" s="668"/>
      <c r="KOY45" s="669"/>
      <c r="KOZ45" s="670"/>
      <c r="KPA45" s="670"/>
      <c r="KPB45" s="670"/>
      <c r="KPC45" s="671"/>
      <c r="KPD45" s="670"/>
      <c r="KPE45" s="181"/>
      <c r="KPF45" s="668"/>
      <c r="KPG45" s="669"/>
      <c r="KPH45" s="670"/>
      <c r="KPI45" s="670"/>
      <c r="KPJ45" s="670"/>
      <c r="KPK45" s="671"/>
      <c r="KPL45" s="670"/>
      <c r="KPM45" s="181"/>
      <c r="KPN45" s="668"/>
      <c r="KPO45" s="669"/>
      <c r="KPP45" s="670"/>
      <c r="KPQ45" s="670"/>
      <c r="KPR45" s="670"/>
      <c r="KPS45" s="671"/>
      <c r="KPT45" s="670"/>
      <c r="KPU45" s="181"/>
      <c r="KPV45" s="668"/>
      <c r="KPW45" s="669"/>
      <c r="KPX45" s="670"/>
      <c r="KPY45" s="670"/>
      <c r="KPZ45" s="670"/>
      <c r="KQA45" s="671"/>
      <c r="KQB45" s="670"/>
      <c r="KQC45" s="181"/>
      <c r="KQD45" s="668"/>
      <c r="KQE45" s="669"/>
      <c r="KQF45" s="670"/>
      <c r="KQG45" s="670"/>
      <c r="KQH45" s="670"/>
      <c r="KQI45" s="671"/>
      <c r="KQJ45" s="670"/>
      <c r="KQK45" s="181"/>
      <c r="KQL45" s="668"/>
      <c r="KQM45" s="669"/>
      <c r="KQN45" s="670"/>
      <c r="KQO45" s="670"/>
      <c r="KQP45" s="670"/>
      <c r="KQQ45" s="671"/>
      <c r="KQR45" s="670"/>
      <c r="KQS45" s="181"/>
      <c r="KQT45" s="668"/>
      <c r="KQU45" s="669"/>
      <c r="KQV45" s="670"/>
      <c r="KQW45" s="670"/>
      <c r="KQX45" s="670"/>
      <c r="KQY45" s="671"/>
      <c r="KQZ45" s="670"/>
      <c r="KRA45" s="181"/>
      <c r="KRB45" s="668"/>
      <c r="KRC45" s="669"/>
      <c r="KRD45" s="670"/>
      <c r="KRE45" s="670"/>
      <c r="KRF45" s="670"/>
      <c r="KRG45" s="671"/>
      <c r="KRH45" s="670"/>
      <c r="KRI45" s="181"/>
      <c r="KRJ45" s="668"/>
      <c r="KRK45" s="669"/>
      <c r="KRL45" s="670"/>
      <c r="KRM45" s="670"/>
      <c r="KRN45" s="670"/>
      <c r="KRO45" s="671"/>
      <c r="KRP45" s="670"/>
      <c r="KRQ45" s="181"/>
      <c r="KRR45" s="668"/>
      <c r="KRS45" s="669"/>
      <c r="KRT45" s="670"/>
      <c r="KRU45" s="670"/>
      <c r="KRV45" s="670"/>
      <c r="KRW45" s="671"/>
      <c r="KRX45" s="670"/>
      <c r="KRY45" s="181"/>
      <c r="KRZ45" s="668"/>
      <c r="KSA45" s="669"/>
      <c r="KSB45" s="670"/>
      <c r="KSC45" s="670"/>
      <c r="KSD45" s="670"/>
      <c r="KSE45" s="671"/>
      <c r="KSF45" s="670"/>
      <c r="KSG45" s="181"/>
      <c r="KSH45" s="668"/>
      <c r="KSI45" s="669"/>
      <c r="KSJ45" s="670"/>
      <c r="KSK45" s="670"/>
      <c r="KSL45" s="670"/>
      <c r="KSM45" s="671"/>
      <c r="KSN45" s="670"/>
      <c r="KSO45" s="181"/>
      <c r="KSP45" s="668"/>
      <c r="KSQ45" s="669"/>
      <c r="KSR45" s="670"/>
      <c r="KSS45" s="670"/>
      <c r="KST45" s="670"/>
      <c r="KSU45" s="671"/>
      <c r="KSV45" s="670"/>
      <c r="KSW45" s="181"/>
      <c r="KSX45" s="668"/>
      <c r="KSY45" s="669"/>
      <c r="KSZ45" s="670"/>
      <c r="KTA45" s="670"/>
      <c r="KTB45" s="670"/>
      <c r="KTC45" s="671"/>
      <c r="KTD45" s="670"/>
      <c r="KTE45" s="181"/>
      <c r="KTF45" s="668"/>
      <c r="KTG45" s="669"/>
      <c r="KTH45" s="670"/>
      <c r="KTI45" s="670"/>
      <c r="KTJ45" s="670"/>
      <c r="KTK45" s="671"/>
      <c r="KTL45" s="670"/>
      <c r="KTM45" s="181"/>
      <c r="KTN45" s="668"/>
      <c r="KTO45" s="669"/>
      <c r="KTP45" s="670"/>
      <c r="KTQ45" s="670"/>
      <c r="KTR45" s="670"/>
      <c r="KTS45" s="671"/>
      <c r="KTT45" s="670"/>
      <c r="KTU45" s="181"/>
      <c r="KTV45" s="668"/>
      <c r="KTW45" s="669"/>
      <c r="KTX45" s="670"/>
      <c r="KTY45" s="670"/>
      <c r="KTZ45" s="670"/>
      <c r="KUA45" s="671"/>
      <c r="KUB45" s="670"/>
      <c r="KUC45" s="181"/>
      <c r="KUD45" s="668"/>
      <c r="KUE45" s="669"/>
      <c r="KUF45" s="670"/>
      <c r="KUG45" s="670"/>
      <c r="KUH45" s="670"/>
      <c r="KUI45" s="671"/>
      <c r="KUJ45" s="670"/>
      <c r="KUK45" s="181"/>
      <c r="KUL45" s="668"/>
      <c r="KUM45" s="669"/>
      <c r="KUN45" s="670"/>
      <c r="KUO45" s="670"/>
      <c r="KUP45" s="670"/>
      <c r="KUQ45" s="671"/>
      <c r="KUR45" s="670"/>
      <c r="KUS45" s="181"/>
      <c r="KUT45" s="668"/>
      <c r="KUU45" s="669"/>
      <c r="KUV45" s="670"/>
      <c r="KUW45" s="670"/>
      <c r="KUX45" s="670"/>
      <c r="KUY45" s="671"/>
      <c r="KUZ45" s="670"/>
      <c r="KVA45" s="181"/>
      <c r="KVB45" s="668"/>
      <c r="KVC45" s="669"/>
      <c r="KVD45" s="670"/>
      <c r="KVE45" s="670"/>
      <c r="KVF45" s="670"/>
      <c r="KVG45" s="671"/>
      <c r="KVH45" s="670"/>
      <c r="KVI45" s="181"/>
      <c r="KVJ45" s="668"/>
      <c r="KVK45" s="669"/>
      <c r="KVL45" s="670"/>
      <c r="KVM45" s="670"/>
      <c r="KVN45" s="670"/>
      <c r="KVO45" s="671"/>
      <c r="KVP45" s="670"/>
      <c r="KVQ45" s="181"/>
      <c r="KVR45" s="668"/>
      <c r="KVS45" s="669"/>
      <c r="KVT45" s="670"/>
      <c r="KVU45" s="670"/>
      <c r="KVV45" s="670"/>
      <c r="KVW45" s="671"/>
      <c r="KVX45" s="670"/>
      <c r="KVY45" s="181"/>
      <c r="KVZ45" s="668"/>
      <c r="KWA45" s="669"/>
      <c r="KWB45" s="670"/>
      <c r="KWC45" s="670"/>
      <c r="KWD45" s="670"/>
      <c r="KWE45" s="671"/>
      <c r="KWF45" s="670"/>
      <c r="KWG45" s="181"/>
      <c r="KWH45" s="668"/>
      <c r="KWI45" s="669"/>
      <c r="KWJ45" s="670"/>
      <c r="KWK45" s="670"/>
      <c r="KWL45" s="670"/>
      <c r="KWM45" s="671"/>
      <c r="KWN45" s="670"/>
      <c r="KWO45" s="181"/>
      <c r="KWP45" s="668"/>
      <c r="KWQ45" s="669"/>
      <c r="KWR45" s="670"/>
      <c r="KWS45" s="670"/>
      <c r="KWT45" s="670"/>
      <c r="KWU45" s="671"/>
      <c r="KWV45" s="670"/>
      <c r="KWW45" s="181"/>
      <c r="KWX45" s="668"/>
      <c r="KWY45" s="669"/>
      <c r="KWZ45" s="670"/>
      <c r="KXA45" s="670"/>
      <c r="KXB45" s="670"/>
      <c r="KXC45" s="671"/>
      <c r="KXD45" s="670"/>
      <c r="KXE45" s="181"/>
      <c r="KXF45" s="668"/>
      <c r="KXG45" s="669"/>
      <c r="KXH45" s="670"/>
      <c r="KXI45" s="670"/>
      <c r="KXJ45" s="670"/>
      <c r="KXK45" s="671"/>
      <c r="KXL45" s="670"/>
      <c r="KXM45" s="181"/>
      <c r="KXN45" s="668"/>
      <c r="KXO45" s="669"/>
      <c r="KXP45" s="670"/>
      <c r="KXQ45" s="670"/>
      <c r="KXR45" s="670"/>
      <c r="KXS45" s="671"/>
      <c r="KXT45" s="670"/>
      <c r="KXU45" s="181"/>
      <c r="KXV45" s="668"/>
      <c r="KXW45" s="669"/>
      <c r="KXX45" s="670"/>
      <c r="KXY45" s="670"/>
      <c r="KXZ45" s="670"/>
      <c r="KYA45" s="671"/>
      <c r="KYB45" s="670"/>
      <c r="KYC45" s="181"/>
      <c r="KYD45" s="668"/>
      <c r="KYE45" s="669"/>
      <c r="KYF45" s="670"/>
      <c r="KYG45" s="670"/>
      <c r="KYH45" s="670"/>
      <c r="KYI45" s="671"/>
      <c r="KYJ45" s="670"/>
      <c r="KYK45" s="181"/>
      <c r="KYL45" s="668"/>
      <c r="KYM45" s="669"/>
      <c r="KYN45" s="670"/>
      <c r="KYO45" s="670"/>
      <c r="KYP45" s="670"/>
      <c r="KYQ45" s="671"/>
      <c r="KYR45" s="670"/>
      <c r="KYS45" s="181"/>
      <c r="KYT45" s="668"/>
      <c r="KYU45" s="669"/>
      <c r="KYV45" s="670"/>
      <c r="KYW45" s="670"/>
      <c r="KYX45" s="670"/>
      <c r="KYY45" s="671"/>
      <c r="KYZ45" s="670"/>
      <c r="KZA45" s="181"/>
      <c r="KZB45" s="668"/>
      <c r="KZC45" s="669"/>
      <c r="KZD45" s="670"/>
      <c r="KZE45" s="670"/>
      <c r="KZF45" s="670"/>
      <c r="KZG45" s="671"/>
      <c r="KZH45" s="670"/>
      <c r="KZI45" s="181"/>
      <c r="KZJ45" s="668"/>
      <c r="KZK45" s="669"/>
      <c r="KZL45" s="670"/>
      <c r="KZM45" s="670"/>
      <c r="KZN45" s="670"/>
      <c r="KZO45" s="671"/>
      <c r="KZP45" s="670"/>
      <c r="KZQ45" s="181"/>
      <c r="KZR45" s="668"/>
      <c r="KZS45" s="669"/>
      <c r="KZT45" s="670"/>
      <c r="KZU45" s="670"/>
      <c r="KZV45" s="670"/>
      <c r="KZW45" s="671"/>
      <c r="KZX45" s="670"/>
      <c r="KZY45" s="181"/>
      <c r="KZZ45" s="668"/>
      <c r="LAA45" s="669"/>
      <c r="LAB45" s="670"/>
      <c r="LAC45" s="670"/>
      <c r="LAD45" s="670"/>
      <c r="LAE45" s="671"/>
      <c r="LAF45" s="670"/>
      <c r="LAG45" s="181"/>
      <c r="LAH45" s="668"/>
      <c r="LAI45" s="669"/>
      <c r="LAJ45" s="670"/>
      <c r="LAK45" s="670"/>
      <c r="LAL45" s="670"/>
      <c r="LAM45" s="671"/>
      <c r="LAN45" s="670"/>
      <c r="LAO45" s="181"/>
      <c r="LAP45" s="668"/>
      <c r="LAQ45" s="669"/>
      <c r="LAR45" s="670"/>
      <c r="LAS45" s="670"/>
      <c r="LAT45" s="670"/>
      <c r="LAU45" s="671"/>
      <c r="LAV45" s="670"/>
      <c r="LAW45" s="181"/>
      <c r="LAX45" s="668"/>
      <c r="LAY45" s="669"/>
      <c r="LAZ45" s="670"/>
      <c r="LBA45" s="670"/>
      <c r="LBB45" s="670"/>
      <c r="LBC45" s="671"/>
      <c r="LBD45" s="670"/>
      <c r="LBE45" s="181"/>
      <c r="LBF45" s="668"/>
      <c r="LBG45" s="669"/>
      <c r="LBH45" s="670"/>
      <c r="LBI45" s="670"/>
      <c r="LBJ45" s="670"/>
      <c r="LBK45" s="671"/>
      <c r="LBL45" s="670"/>
      <c r="LBM45" s="181"/>
      <c r="LBN45" s="668"/>
      <c r="LBO45" s="669"/>
      <c r="LBP45" s="670"/>
      <c r="LBQ45" s="670"/>
      <c r="LBR45" s="670"/>
      <c r="LBS45" s="671"/>
      <c r="LBT45" s="670"/>
      <c r="LBU45" s="181"/>
      <c r="LBV45" s="668"/>
      <c r="LBW45" s="669"/>
      <c r="LBX45" s="670"/>
      <c r="LBY45" s="670"/>
      <c r="LBZ45" s="670"/>
      <c r="LCA45" s="671"/>
      <c r="LCB45" s="670"/>
      <c r="LCC45" s="181"/>
      <c r="LCD45" s="668"/>
      <c r="LCE45" s="669"/>
      <c r="LCF45" s="670"/>
      <c r="LCG45" s="670"/>
      <c r="LCH45" s="670"/>
      <c r="LCI45" s="671"/>
      <c r="LCJ45" s="670"/>
      <c r="LCK45" s="181"/>
      <c r="LCL45" s="668"/>
      <c r="LCM45" s="669"/>
      <c r="LCN45" s="670"/>
      <c r="LCO45" s="670"/>
      <c r="LCP45" s="670"/>
      <c r="LCQ45" s="671"/>
      <c r="LCR45" s="670"/>
      <c r="LCS45" s="181"/>
      <c r="LCT45" s="668"/>
      <c r="LCU45" s="669"/>
      <c r="LCV45" s="670"/>
      <c r="LCW45" s="670"/>
      <c r="LCX45" s="670"/>
      <c r="LCY45" s="671"/>
      <c r="LCZ45" s="670"/>
      <c r="LDA45" s="181"/>
      <c r="LDB45" s="668"/>
      <c r="LDC45" s="669"/>
      <c r="LDD45" s="670"/>
      <c r="LDE45" s="670"/>
      <c r="LDF45" s="670"/>
      <c r="LDG45" s="671"/>
      <c r="LDH45" s="670"/>
      <c r="LDI45" s="181"/>
      <c r="LDJ45" s="668"/>
      <c r="LDK45" s="669"/>
      <c r="LDL45" s="670"/>
      <c r="LDM45" s="670"/>
      <c r="LDN45" s="670"/>
      <c r="LDO45" s="671"/>
      <c r="LDP45" s="670"/>
      <c r="LDQ45" s="181"/>
      <c r="LDR45" s="668"/>
      <c r="LDS45" s="669"/>
      <c r="LDT45" s="670"/>
      <c r="LDU45" s="670"/>
      <c r="LDV45" s="670"/>
      <c r="LDW45" s="671"/>
      <c r="LDX45" s="670"/>
      <c r="LDY45" s="181"/>
      <c r="LDZ45" s="668"/>
      <c r="LEA45" s="669"/>
      <c r="LEB45" s="670"/>
      <c r="LEC45" s="670"/>
      <c r="LED45" s="670"/>
      <c r="LEE45" s="671"/>
      <c r="LEF45" s="670"/>
      <c r="LEG45" s="181"/>
      <c r="LEH45" s="668"/>
      <c r="LEI45" s="669"/>
      <c r="LEJ45" s="670"/>
      <c r="LEK45" s="670"/>
      <c r="LEL45" s="670"/>
      <c r="LEM45" s="671"/>
      <c r="LEN45" s="670"/>
      <c r="LEO45" s="181"/>
      <c r="LEP45" s="668"/>
      <c r="LEQ45" s="669"/>
      <c r="LER45" s="670"/>
      <c r="LES45" s="670"/>
      <c r="LET45" s="670"/>
      <c r="LEU45" s="671"/>
      <c r="LEV45" s="670"/>
      <c r="LEW45" s="181"/>
      <c r="LEX45" s="668"/>
      <c r="LEY45" s="669"/>
      <c r="LEZ45" s="670"/>
      <c r="LFA45" s="670"/>
      <c r="LFB45" s="670"/>
      <c r="LFC45" s="671"/>
      <c r="LFD45" s="670"/>
      <c r="LFE45" s="181"/>
      <c r="LFF45" s="668"/>
      <c r="LFG45" s="669"/>
      <c r="LFH45" s="670"/>
      <c r="LFI45" s="670"/>
      <c r="LFJ45" s="670"/>
      <c r="LFK45" s="671"/>
      <c r="LFL45" s="670"/>
      <c r="LFM45" s="181"/>
      <c r="LFN45" s="668"/>
      <c r="LFO45" s="669"/>
      <c r="LFP45" s="670"/>
      <c r="LFQ45" s="670"/>
      <c r="LFR45" s="670"/>
      <c r="LFS45" s="671"/>
      <c r="LFT45" s="670"/>
      <c r="LFU45" s="181"/>
      <c r="LFV45" s="668"/>
      <c r="LFW45" s="669"/>
      <c r="LFX45" s="670"/>
      <c r="LFY45" s="670"/>
      <c r="LFZ45" s="670"/>
      <c r="LGA45" s="671"/>
      <c r="LGB45" s="670"/>
      <c r="LGC45" s="181"/>
      <c r="LGD45" s="668"/>
      <c r="LGE45" s="669"/>
      <c r="LGF45" s="670"/>
      <c r="LGG45" s="670"/>
      <c r="LGH45" s="670"/>
      <c r="LGI45" s="671"/>
      <c r="LGJ45" s="670"/>
      <c r="LGK45" s="181"/>
      <c r="LGL45" s="668"/>
      <c r="LGM45" s="669"/>
      <c r="LGN45" s="670"/>
      <c r="LGO45" s="670"/>
      <c r="LGP45" s="670"/>
      <c r="LGQ45" s="671"/>
      <c r="LGR45" s="670"/>
      <c r="LGS45" s="181"/>
      <c r="LGT45" s="668"/>
      <c r="LGU45" s="669"/>
      <c r="LGV45" s="670"/>
      <c r="LGW45" s="670"/>
      <c r="LGX45" s="670"/>
      <c r="LGY45" s="671"/>
      <c r="LGZ45" s="670"/>
      <c r="LHA45" s="181"/>
      <c r="LHB45" s="668"/>
      <c r="LHC45" s="669"/>
      <c r="LHD45" s="670"/>
      <c r="LHE45" s="670"/>
      <c r="LHF45" s="670"/>
      <c r="LHG45" s="671"/>
      <c r="LHH45" s="670"/>
      <c r="LHI45" s="181"/>
      <c r="LHJ45" s="668"/>
      <c r="LHK45" s="669"/>
      <c r="LHL45" s="670"/>
      <c r="LHM45" s="670"/>
      <c r="LHN45" s="670"/>
      <c r="LHO45" s="671"/>
      <c r="LHP45" s="670"/>
      <c r="LHQ45" s="181"/>
      <c r="LHR45" s="668"/>
      <c r="LHS45" s="669"/>
      <c r="LHT45" s="670"/>
      <c r="LHU45" s="670"/>
      <c r="LHV45" s="670"/>
      <c r="LHW45" s="671"/>
      <c r="LHX45" s="670"/>
      <c r="LHY45" s="181"/>
      <c r="LHZ45" s="668"/>
      <c r="LIA45" s="669"/>
      <c r="LIB45" s="670"/>
      <c r="LIC45" s="670"/>
      <c r="LID45" s="670"/>
      <c r="LIE45" s="671"/>
      <c r="LIF45" s="670"/>
      <c r="LIG45" s="181"/>
      <c r="LIH45" s="668"/>
      <c r="LII45" s="669"/>
      <c r="LIJ45" s="670"/>
      <c r="LIK45" s="670"/>
      <c r="LIL45" s="670"/>
      <c r="LIM45" s="671"/>
      <c r="LIN45" s="670"/>
      <c r="LIO45" s="181"/>
      <c r="LIP45" s="668"/>
      <c r="LIQ45" s="669"/>
      <c r="LIR45" s="670"/>
      <c r="LIS45" s="670"/>
      <c r="LIT45" s="670"/>
      <c r="LIU45" s="671"/>
      <c r="LIV45" s="670"/>
      <c r="LIW45" s="181"/>
      <c r="LIX45" s="668"/>
      <c r="LIY45" s="669"/>
      <c r="LIZ45" s="670"/>
      <c r="LJA45" s="670"/>
      <c r="LJB45" s="670"/>
      <c r="LJC45" s="671"/>
      <c r="LJD45" s="670"/>
      <c r="LJE45" s="181"/>
      <c r="LJF45" s="668"/>
      <c r="LJG45" s="669"/>
      <c r="LJH45" s="670"/>
      <c r="LJI45" s="670"/>
      <c r="LJJ45" s="670"/>
      <c r="LJK45" s="671"/>
      <c r="LJL45" s="670"/>
      <c r="LJM45" s="181"/>
      <c r="LJN45" s="668"/>
      <c r="LJO45" s="669"/>
      <c r="LJP45" s="670"/>
      <c r="LJQ45" s="670"/>
      <c r="LJR45" s="670"/>
      <c r="LJS45" s="671"/>
      <c r="LJT45" s="670"/>
      <c r="LJU45" s="181"/>
      <c r="LJV45" s="668"/>
      <c r="LJW45" s="669"/>
      <c r="LJX45" s="670"/>
      <c r="LJY45" s="670"/>
      <c r="LJZ45" s="670"/>
      <c r="LKA45" s="671"/>
      <c r="LKB45" s="670"/>
      <c r="LKC45" s="181"/>
      <c r="LKD45" s="668"/>
      <c r="LKE45" s="669"/>
      <c r="LKF45" s="670"/>
      <c r="LKG45" s="670"/>
      <c r="LKH45" s="670"/>
      <c r="LKI45" s="671"/>
      <c r="LKJ45" s="670"/>
      <c r="LKK45" s="181"/>
      <c r="LKL45" s="668"/>
      <c r="LKM45" s="669"/>
      <c r="LKN45" s="670"/>
      <c r="LKO45" s="670"/>
      <c r="LKP45" s="670"/>
      <c r="LKQ45" s="671"/>
      <c r="LKR45" s="670"/>
      <c r="LKS45" s="181"/>
      <c r="LKT45" s="668"/>
      <c r="LKU45" s="669"/>
      <c r="LKV45" s="670"/>
      <c r="LKW45" s="670"/>
      <c r="LKX45" s="670"/>
      <c r="LKY45" s="671"/>
      <c r="LKZ45" s="670"/>
      <c r="LLA45" s="181"/>
      <c r="LLB45" s="668"/>
      <c r="LLC45" s="669"/>
      <c r="LLD45" s="670"/>
      <c r="LLE45" s="670"/>
      <c r="LLF45" s="670"/>
      <c r="LLG45" s="671"/>
      <c r="LLH45" s="670"/>
      <c r="LLI45" s="181"/>
      <c r="LLJ45" s="668"/>
      <c r="LLK45" s="669"/>
      <c r="LLL45" s="670"/>
      <c r="LLM45" s="670"/>
      <c r="LLN45" s="670"/>
      <c r="LLO45" s="671"/>
      <c r="LLP45" s="670"/>
      <c r="LLQ45" s="181"/>
      <c r="LLR45" s="668"/>
      <c r="LLS45" s="669"/>
      <c r="LLT45" s="670"/>
      <c r="LLU45" s="670"/>
      <c r="LLV45" s="670"/>
      <c r="LLW45" s="671"/>
      <c r="LLX45" s="670"/>
      <c r="LLY45" s="181"/>
      <c r="LLZ45" s="668"/>
      <c r="LMA45" s="669"/>
      <c r="LMB45" s="670"/>
      <c r="LMC45" s="670"/>
      <c r="LMD45" s="670"/>
      <c r="LME45" s="671"/>
      <c r="LMF45" s="670"/>
      <c r="LMG45" s="181"/>
      <c r="LMH45" s="668"/>
      <c r="LMI45" s="669"/>
      <c r="LMJ45" s="670"/>
      <c r="LMK45" s="670"/>
      <c r="LML45" s="670"/>
      <c r="LMM45" s="671"/>
      <c r="LMN45" s="670"/>
      <c r="LMO45" s="181"/>
      <c r="LMP45" s="668"/>
      <c r="LMQ45" s="669"/>
      <c r="LMR45" s="670"/>
      <c r="LMS45" s="670"/>
      <c r="LMT45" s="670"/>
      <c r="LMU45" s="671"/>
      <c r="LMV45" s="670"/>
      <c r="LMW45" s="181"/>
      <c r="LMX45" s="668"/>
      <c r="LMY45" s="669"/>
      <c r="LMZ45" s="670"/>
      <c r="LNA45" s="670"/>
      <c r="LNB45" s="670"/>
      <c r="LNC45" s="671"/>
      <c r="LND45" s="670"/>
      <c r="LNE45" s="181"/>
      <c r="LNF45" s="668"/>
      <c r="LNG45" s="669"/>
      <c r="LNH45" s="670"/>
      <c r="LNI45" s="670"/>
      <c r="LNJ45" s="670"/>
      <c r="LNK45" s="671"/>
      <c r="LNL45" s="670"/>
      <c r="LNM45" s="181"/>
      <c r="LNN45" s="668"/>
      <c r="LNO45" s="669"/>
      <c r="LNP45" s="670"/>
      <c r="LNQ45" s="670"/>
      <c r="LNR45" s="670"/>
      <c r="LNS45" s="671"/>
      <c r="LNT45" s="670"/>
      <c r="LNU45" s="181"/>
      <c r="LNV45" s="668"/>
      <c r="LNW45" s="669"/>
      <c r="LNX45" s="670"/>
      <c r="LNY45" s="670"/>
      <c r="LNZ45" s="670"/>
      <c r="LOA45" s="671"/>
      <c r="LOB45" s="670"/>
      <c r="LOC45" s="181"/>
      <c r="LOD45" s="668"/>
      <c r="LOE45" s="669"/>
      <c r="LOF45" s="670"/>
      <c r="LOG45" s="670"/>
      <c r="LOH45" s="670"/>
      <c r="LOI45" s="671"/>
      <c r="LOJ45" s="670"/>
      <c r="LOK45" s="181"/>
      <c r="LOL45" s="668"/>
      <c r="LOM45" s="669"/>
      <c r="LON45" s="670"/>
      <c r="LOO45" s="670"/>
      <c r="LOP45" s="670"/>
      <c r="LOQ45" s="671"/>
      <c r="LOR45" s="670"/>
      <c r="LOS45" s="181"/>
      <c r="LOT45" s="668"/>
      <c r="LOU45" s="669"/>
      <c r="LOV45" s="670"/>
      <c r="LOW45" s="670"/>
      <c r="LOX45" s="670"/>
      <c r="LOY45" s="671"/>
      <c r="LOZ45" s="670"/>
      <c r="LPA45" s="181"/>
      <c r="LPB45" s="668"/>
      <c r="LPC45" s="669"/>
      <c r="LPD45" s="670"/>
      <c r="LPE45" s="670"/>
      <c r="LPF45" s="670"/>
      <c r="LPG45" s="671"/>
      <c r="LPH45" s="670"/>
      <c r="LPI45" s="181"/>
      <c r="LPJ45" s="668"/>
      <c r="LPK45" s="669"/>
      <c r="LPL45" s="670"/>
      <c r="LPM45" s="670"/>
      <c r="LPN45" s="670"/>
      <c r="LPO45" s="671"/>
      <c r="LPP45" s="670"/>
      <c r="LPQ45" s="181"/>
      <c r="LPR45" s="668"/>
      <c r="LPS45" s="669"/>
      <c r="LPT45" s="670"/>
      <c r="LPU45" s="670"/>
      <c r="LPV45" s="670"/>
      <c r="LPW45" s="671"/>
      <c r="LPX45" s="670"/>
      <c r="LPY45" s="181"/>
      <c r="LPZ45" s="668"/>
      <c r="LQA45" s="669"/>
      <c r="LQB45" s="670"/>
      <c r="LQC45" s="670"/>
      <c r="LQD45" s="670"/>
      <c r="LQE45" s="671"/>
      <c r="LQF45" s="670"/>
      <c r="LQG45" s="181"/>
      <c r="LQH45" s="668"/>
      <c r="LQI45" s="669"/>
      <c r="LQJ45" s="670"/>
      <c r="LQK45" s="670"/>
      <c r="LQL45" s="670"/>
      <c r="LQM45" s="671"/>
      <c r="LQN45" s="670"/>
      <c r="LQO45" s="181"/>
      <c r="LQP45" s="668"/>
      <c r="LQQ45" s="669"/>
      <c r="LQR45" s="670"/>
      <c r="LQS45" s="670"/>
      <c r="LQT45" s="670"/>
      <c r="LQU45" s="671"/>
      <c r="LQV45" s="670"/>
      <c r="LQW45" s="181"/>
      <c r="LQX45" s="668"/>
      <c r="LQY45" s="669"/>
      <c r="LQZ45" s="670"/>
      <c r="LRA45" s="670"/>
      <c r="LRB45" s="670"/>
      <c r="LRC45" s="671"/>
      <c r="LRD45" s="670"/>
      <c r="LRE45" s="181"/>
      <c r="LRF45" s="668"/>
      <c r="LRG45" s="669"/>
      <c r="LRH45" s="670"/>
      <c r="LRI45" s="670"/>
      <c r="LRJ45" s="670"/>
      <c r="LRK45" s="671"/>
      <c r="LRL45" s="670"/>
      <c r="LRM45" s="181"/>
      <c r="LRN45" s="668"/>
      <c r="LRO45" s="669"/>
      <c r="LRP45" s="670"/>
      <c r="LRQ45" s="670"/>
      <c r="LRR45" s="670"/>
      <c r="LRS45" s="671"/>
      <c r="LRT45" s="670"/>
      <c r="LRU45" s="181"/>
      <c r="LRV45" s="668"/>
      <c r="LRW45" s="669"/>
      <c r="LRX45" s="670"/>
      <c r="LRY45" s="670"/>
      <c r="LRZ45" s="670"/>
      <c r="LSA45" s="671"/>
      <c r="LSB45" s="670"/>
      <c r="LSC45" s="181"/>
      <c r="LSD45" s="668"/>
      <c r="LSE45" s="669"/>
      <c r="LSF45" s="670"/>
      <c r="LSG45" s="670"/>
      <c r="LSH45" s="670"/>
      <c r="LSI45" s="671"/>
      <c r="LSJ45" s="670"/>
      <c r="LSK45" s="181"/>
      <c r="LSL45" s="668"/>
      <c r="LSM45" s="669"/>
      <c r="LSN45" s="670"/>
      <c r="LSO45" s="670"/>
      <c r="LSP45" s="670"/>
      <c r="LSQ45" s="671"/>
      <c r="LSR45" s="670"/>
      <c r="LSS45" s="181"/>
      <c r="LST45" s="668"/>
      <c r="LSU45" s="669"/>
      <c r="LSV45" s="670"/>
      <c r="LSW45" s="670"/>
      <c r="LSX45" s="670"/>
      <c r="LSY45" s="671"/>
      <c r="LSZ45" s="670"/>
      <c r="LTA45" s="181"/>
      <c r="LTB45" s="668"/>
      <c r="LTC45" s="669"/>
      <c r="LTD45" s="670"/>
      <c r="LTE45" s="670"/>
      <c r="LTF45" s="670"/>
      <c r="LTG45" s="671"/>
      <c r="LTH45" s="670"/>
      <c r="LTI45" s="181"/>
      <c r="LTJ45" s="668"/>
      <c r="LTK45" s="669"/>
      <c r="LTL45" s="670"/>
      <c r="LTM45" s="670"/>
      <c r="LTN45" s="670"/>
      <c r="LTO45" s="671"/>
      <c r="LTP45" s="670"/>
      <c r="LTQ45" s="181"/>
      <c r="LTR45" s="668"/>
      <c r="LTS45" s="669"/>
      <c r="LTT45" s="670"/>
      <c r="LTU45" s="670"/>
      <c r="LTV45" s="670"/>
      <c r="LTW45" s="671"/>
      <c r="LTX45" s="670"/>
      <c r="LTY45" s="181"/>
      <c r="LTZ45" s="668"/>
      <c r="LUA45" s="669"/>
      <c r="LUB45" s="670"/>
      <c r="LUC45" s="670"/>
      <c r="LUD45" s="670"/>
      <c r="LUE45" s="671"/>
      <c r="LUF45" s="670"/>
      <c r="LUG45" s="181"/>
      <c r="LUH45" s="668"/>
      <c r="LUI45" s="669"/>
      <c r="LUJ45" s="670"/>
      <c r="LUK45" s="670"/>
      <c r="LUL45" s="670"/>
      <c r="LUM45" s="671"/>
      <c r="LUN45" s="670"/>
      <c r="LUO45" s="181"/>
      <c r="LUP45" s="668"/>
      <c r="LUQ45" s="669"/>
      <c r="LUR45" s="670"/>
      <c r="LUS45" s="670"/>
      <c r="LUT45" s="670"/>
      <c r="LUU45" s="671"/>
      <c r="LUV45" s="670"/>
      <c r="LUW45" s="181"/>
      <c r="LUX45" s="668"/>
      <c r="LUY45" s="669"/>
      <c r="LUZ45" s="670"/>
      <c r="LVA45" s="670"/>
      <c r="LVB45" s="670"/>
      <c r="LVC45" s="671"/>
      <c r="LVD45" s="670"/>
      <c r="LVE45" s="181"/>
      <c r="LVF45" s="668"/>
      <c r="LVG45" s="669"/>
      <c r="LVH45" s="670"/>
      <c r="LVI45" s="670"/>
      <c r="LVJ45" s="670"/>
      <c r="LVK45" s="671"/>
      <c r="LVL45" s="670"/>
      <c r="LVM45" s="181"/>
      <c r="LVN45" s="668"/>
      <c r="LVO45" s="669"/>
      <c r="LVP45" s="670"/>
      <c r="LVQ45" s="670"/>
      <c r="LVR45" s="670"/>
      <c r="LVS45" s="671"/>
      <c r="LVT45" s="670"/>
      <c r="LVU45" s="181"/>
      <c r="LVV45" s="668"/>
      <c r="LVW45" s="669"/>
      <c r="LVX45" s="670"/>
      <c r="LVY45" s="670"/>
      <c r="LVZ45" s="670"/>
      <c r="LWA45" s="671"/>
      <c r="LWB45" s="670"/>
      <c r="LWC45" s="181"/>
      <c r="LWD45" s="668"/>
      <c r="LWE45" s="669"/>
      <c r="LWF45" s="670"/>
      <c r="LWG45" s="670"/>
      <c r="LWH45" s="670"/>
      <c r="LWI45" s="671"/>
      <c r="LWJ45" s="670"/>
      <c r="LWK45" s="181"/>
      <c r="LWL45" s="668"/>
      <c r="LWM45" s="669"/>
      <c r="LWN45" s="670"/>
      <c r="LWO45" s="670"/>
      <c r="LWP45" s="670"/>
      <c r="LWQ45" s="671"/>
      <c r="LWR45" s="670"/>
      <c r="LWS45" s="181"/>
      <c r="LWT45" s="668"/>
      <c r="LWU45" s="669"/>
      <c r="LWV45" s="670"/>
      <c r="LWW45" s="670"/>
      <c r="LWX45" s="670"/>
      <c r="LWY45" s="671"/>
      <c r="LWZ45" s="670"/>
      <c r="LXA45" s="181"/>
      <c r="LXB45" s="668"/>
      <c r="LXC45" s="669"/>
      <c r="LXD45" s="670"/>
      <c r="LXE45" s="670"/>
      <c r="LXF45" s="670"/>
      <c r="LXG45" s="671"/>
      <c r="LXH45" s="670"/>
      <c r="LXI45" s="181"/>
      <c r="LXJ45" s="668"/>
      <c r="LXK45" s="669"/>
      <c r="LXL45" s="670"/>
      <c r="LXM45" s="670"/>
      <c r="LXN45" s="670"/>
      <c r="LXO45" s="671"/>
      <c r="LXP45" s="670"/>
      <c r="LXQ45" s="181"/>
      <c r="LXR45" s="668"/>
      <c r="LXS45" s="669"/>
      <c r="LXT45" s="670"/>
      <c r="LXU45" s="670"/>
      <c r="LXV45" s="670"/>
      <c r="LXW45" s="671"/>
      <c r="LXX45" s="670"/>
      <c r="LXY45" s="181"/>
      <c r="LXZ45" s="668"/>
      <c r="LYA45" s="669"/>
      <c r="LYB45" s="670"/>
      <c r="LYC45" s="670"/>
      <c r="LYD45" s="670"/>
      <c r="LYE45" s="671"/>
      <c r="LYF45" s="670"/>
      <c r="LYG45" s="181"/>
      <c r="LYH45" s="668"/>
      <c r="LYI45" s="669"/>
      <c r="LYJ45" s="670"/>
      <c r="LYK45" s="670"/>
      <c r="LYL45" s="670"/>
      <c r="LYM45" s="671"/>
      <c r="LYN45" s="670"/>
      <c r="LYO45" s="181"/>
      <c r="LYP45" s="668"/>
      <c r="LYQ45" s="669"/>
      <c r="LYR45" s="670"/>
      <c r="LYS45" s="670"/>
      <c r="LYT45" s="670"/>
      <c r="LYU45" s="671"/>
      <c r="LYV45" s="670"/>
      <c r="LYW45" s="181"/>
      <c r="LYX45" s="668"/>
      <c r="LYY45" s="669"/>
      <c r="LYZ45" s="670"/>
      <c r="LZA45" s="670"/>
      <c r="LZB45" s="670"/>
      <c r="LZC45" s="671"/>
      <c r="LZD45" s="670"/>
      <c r="LZE45" s="181"/>
      <c r="LZF45" s="668"/>
      <c r="LZG45" s="669"/>
      <c r="LZH45" s="670"/>
      <c r="LZI45" s="670"/>
      <c r="LZJ45" s="670"/>
      <c r="LZK45" s="671"/>
      <c r="LZL45" s="670"/>
      <c r="LZM45" s="181"/>
      <c r="LZN45" s="668"/>
      <c r="LZO45" s="669"/>
      <c r="LZP45" s="670"/>
      <c r="LZQ45" s="670"/>
      <c r="LZR45" s="670"/>
      <c r="LZS45" s="671"/>
      <c r="LZT45" s="670"/>
      <c r="LZU45" s="181"/>
      <c r="LZV45" s="668"/>
      <c r="LZW45" s="669"/>
      <c r="LZX45" s="670"/>
      <c r="LZY45" s="670"/>
      <c r="LZZ45" s="670"/>
      <c r="MAA45" s="671"/>
      <c r="MAB45" s="670"/>
      <c r="MAC45" s="181"/>
      <c r="MAD45" s="668"/>
      <c r="MAE45" s="669"/>
      <c r="MAF45" s="670"/>
      <c r="MAG45" s="670"/>
      <c r="MAH45" s="670"/>
      <c r="MAI45" s="671"/>
      <c r="MAJ45" s="670"/>
      <c r="MAK45" s="181"/>
      <c r="MAL45" s="668"/>
      <c r="MAM45" s="669"/>
      <c r="MAN45" s="670"/>
      <c r="MAO45" s="670"/>
      <c r="MAP45" s="670"/>
      <c r="MAQ45" s="671"/>
      <c r="MAR45" s="670"/>
      <c r="MAS45" s="181"/>
      <c r="MAT45" s="668"/>
      <c r="MAU45" s="669"/>
      <c r="MAV45" s="670"/>
      <c r="MAW45" s="670"/>
      <c r="MAX45" s="670"/>
      <c r="MAY45" s="671"/>
      <c r="MAZ45" s="670"/>
      <c r="MBA45" s="181"/>
      <c r="MBB45" s="668"/>
      <c r="MBC45" s="669"/>
      <c r="MBD45" s="670"/>
      <c r="MBE45" s="670"/>
      <c r="MBF45" s="670"/>
      <c r="MBG45" s="671"/>
      <c r="MBH45" s="670"/>
      <c r="MBI45" s="181"/>
      <c r="MBJ45" s="668"/>
      <c r="MBK45" s="669"/>
      <c r="MBL45" s="670"/>
      <c r="MBM45" s="670"/>
      <c r="MBN45" s="670"/>
      <c r="MBO45" s="671"/>
      <c r="MBP45" s="670"/>
      <c r="MBQ45" s="181"/>
      <c r="MBR45" s="668"/>
      <c r="MBS45" s="669"/>
      <c r="MBT45" s="670"/>
      <c r="MBU45" s="670"/>
      <c r="MBV45" s="670"/>
      <c r="MBW45" s="671"/>
      <c r="MBX45" s="670"/>
      <c r="MBY45" s="181"/>
      <c r="MBZ45" s="668"/>
      <c r="MCA45" s="669"/>
      <c r="MCB45" s="670"/>
      <c r="MCC45" s="670"/>
      <c r="MCD45" s="670"/>
      <c r="MCE45" s="671"/>
      <c r="MCF45" s="670"/>
      <c r="MCG45" s="181"/>
      <c r="MCH45" s="668"/>
      <c r="MCI45" s="669"/>
      <c r="MCJ45" s="670"/>
      <c r="MCK45" s="670"/>
      <c r="MCL45" s="670"/>
      <c r="MCM45" s="671"/>
      <c r="MCN45" s="670"/>
      <c r="MCO45" s="181"/>
      <c r="MCP45" s="668"/>
      <c r="MCQ45" s="669"/>
      <c r="MCR45" s="670"/>
      <c r="MCS45" s="670"/>
      <c r="MCT45" s="670"/>
      <c r="MCU45" s="671"/>
      <c r="MCV45" s="670"/>
      <c r="MCW45" s="181"/>
      <c r="MCX45" s="668"/>
      <c r="MCY45" s="669"/>
      <c r="MCZ45" s="670"/>
      <c r="MDA45" s="670"/>
      <c r="MDB45" s="670"/>
      <c r="MDC45" s="671"/>
      <c r="MDD45" s="670"/>
      <c r="MDE45" s="181"/>
      <c r="MDF45" s="668"/>
      <c r="MDG45" s="669"/>
      <c r="MDH45" s="670"/>
      <c r="MDI45" s="670"/>
      <c r="MDJ45" s="670"/>
      <c r="MDK45" s="671"/>
      <c r="MDL45" s="670"/>
      <c r="MDM45" s="181"/>
      <c r="MDN45" s="668"/>
      <c r="MDO45" s="669"/>
      <c r="MDP45" s="670"/>
      <c r="MDQ45" s="670"/>
      <c r="MDR45" s="670"/>
      <c r="MDS45" s="671"/>
      <c r="MDT45" s="670"/>
      <c r="MDU45" s="181"/>
      <c r="MDV45" s="668"/>
      <c r="MDW45" s="669"/>
      <c r="MDX45" s="670"/>
      <c r="MDY45" s="670"/>
      <c r="MDZ45" s="670"/>
      <c r="MEA45" s="671"/>
      <c r="MEB45" s="670"/>
      <c r="MEC45" s="181"/>
      <c r="MED45" s="668"/>
      <c r="MEE45" s="669"/>
      <c r="MEF45" s="670"/>
      <c r="MEG45" s="670"/>
      <c r="MEH45" s="670"/>
      <c r="MEI45" s="671"/>
      <c r="MEJ45" s="670"/>
      <c r="MEK45" s="181"/>
      <c r="MEL45" s="668"/>
      <c r="MEM45" s="669"/>
      <c r="MEN45" s="670"/>
      <c r="MEO45" s="670"/>
      <c r="MEP45" s="670"/>
      <c r="MEQ45" s="671"/>
      <c r="MER45" s="670"/>
      <c r="MES45" s="181"/>
      <c r="MET45" s="668"/>
      <c r="MEU45" s="669"/>
      <c r="MEV45" s="670"/>
      <c r="MEW45" s="670"/>
      <c r="MEX45" s="670"/>
      <c r="MEY45" s="671"/>
      <c r="MEZ45" s="670"/>
      <c r="MFA45" s="181"/>
      <c r="MFB45" s="668"/>
      <c r="MFC45" s="669"/>
      <c r="MFD45" s="670"/>
      <c r="MFE45" s="670"/>
      <c r="MFF45" s="670"/>
      <c r="MFG45" s="671"/>
      <c r="MFH45" s="670"/>
      <c r="MFI45" s="181"/>
      <c r="MFJ45" s="668"/>
      <c r="MFK45" s="669"/>
      <c r="MFL45" s="670"/>
      <c r="MFM45" s="670"/>
      <c r="MFN45" s="670"/>
      <c r="MFO45" s="671"/>
      <c r="MFP45" s="670"/>
      <c r="MFQ45" s="181"/>
      <c r="MFR45" s="668"/>
      <c r="MFS45" s="669"/>
      <c r="MFT45" s="670"/>
      <c r="MFU45" s="670"/>
      <c r="MFV45" s="670"/>
      <c r="MFW45" s="671"/>
      <c r="MFX45" s="670"/>
      <c r="MFY45" s="181"/>
      <c r="MFZ45" s="668"/>
      <c r="MGA45" s="669"/>
      <c r="MGB45" s="670"/>
      <c r="MGC45" s="670"/>
      <c r="MGD45" s="670"/>
      <c r="MGE45" s="671"/>
      <c r="MGF45" s="670"/>
      <c r="MGG45" s="181"/>
      <c r="MGH45" s="668"/>
      <c r="MGI45" s="669"/>
      <c r="MGJ45" s="670"/>
      <c r="MGK45" s="670"/>
      <c r="MGL45" s="670"/>
      <c r="MGM45" s="671"/>
      <c r="MGN45" s="670"/>
      <c r="MGO45" s="181"/>
      <c r="MGP45" s="668"/>
      <c r="MGQ45" s="669"/>
      <c r="MGR45" s="670"/>
      <c r="MGS45" s="670"/>
      <c r="MGT45" s="670"/>
      <c r="MGU45" s="671"/>
      <c r="MGV45" s="670"/>
      <c r="MGW45" s="181"/>
      <c r="MGX45" s="668"/>
      <c r="MGY45" s="669"/>
      <c r="MGZ45" s="670"/>
      <c r="MHA45" s="670"/>
      <c r="MHB45" s="670"/>
      <c r="MHC45" s="671"/>
      <c r="MHD45" s="670"/>
      <c r="MHE45" s="181"/>
      <c r="MHF45" s="668"/>
      <c r="MHG45" s="669"/>
      <c r="MHH45" s="670"/>
      <c r="MHI45" s="670"/>
      <c r="MHJ45" s="670"/>
      <c r="MHK45" s="671"/>
      <c r="MHL45" s="670"/>
      <c r="MHM45" s="181"/>
      <c r="MHN45" s="668"/>
      <c r="MHO45" s="669"/>
      <c r="MHP45" s="670"/>
      <c r="MHQ45" s="670"/>
      <c r="MHR45" s="670"/>
      <c r="MHS45" s="671"/>
      <c r="MHT45" s="670"/>
      <c r="MHU45" s="181"/>
      <c r="MHV45" s="668"/>
      <c r="MHW45" s="669"/>
      <c r="MHX45" s="670"/>
      <c r="MHY45" s="670"/>
      <c r="MHZ45" s="670"/>
      <c r="MIA45" s="671"/>
      <c r="MIB45" s="670"/>
      <c r="MIC45" s="181"/>
      <c r="MID45" s="668"/>
      <c r="MIE45" s="669"/>
      <c r="MIF45" s="670"/>
      <c r="MIG45" s="670"/>
      <c r="MIH45" s="670"/>
      <c r="MII45" s="671"/>
      <c r="MIJ45" s="670"/>
      <c r="MIK45" s="181"/>
      <c r="MIL45" s="668"/>
      <c r="MIM45" s="669"/>
      <c r="MIN45" s="670"/>
      <c r="MIO45" s="670"/>
      <c r="MIP45" s="670"/>
      <c r="MIQ45" s="671"/>
      <c r="MIR45" s="670"/>
      <c r="MIS45" s="181"/>
      <c r="MIT45" s="668"/>
      <c r="MIU45" s="669"/>
      <c r="MIV45" s="670"/>
      <c r="MIW45" s="670"/>
      <c r="MIX45" s="670"/>
      <c r="MIY45" s="671"/>
      <c r="MIZ45" s="670"/>
      <c r="MJA45" s="181"/>
      <c r="MJB45" s="668"/>
      <c r="MJC45" s="669"/>
      <c r="MJD45" s="670"/>
      <c r="MJE45" s="670"/>
      <c r="MJF45" s="670"/>
      <c r="MJG45" s="671"/>
      <c r="MJH45" s="670"/>
      <c r="MJI45" s="181"/>
      <c r="MJJ45" s="668"/>
      <c r="MJK45" s="669"/>
      <c r="MJL45" s="670"/>
      <c r="MJM45" s="670"/>
      <c r="MJN45" s="670"/>
      <c r="MJO45" s="671"/>
      <c r="MJP45" s="670"/>
      <c r="MJQ45" s="181"/>
      <c r="MJR45" s="668"/>
      <c r="MJS45" s="669"/>
      <c r="MJT45" s="670"/>
      <c r="MJU45" s="670"/>
      <c r="MJV45" s="670"/>
      <c r="MJW45" s="671"/>
      <c r="MJX45" s="670"/>
      <c r="MJY45" s="181"/>
      <c r="MJZ45" s="668"/>
      <c r="MKA45" s="669"/>
      <c r="MKB45" s="670"/>
      <c r="MKC45" s="670"/>
      <c r="MKD45" s="670"/>
      <c r="MKE45" s="671"/>
      <c r="MKF45" s="670"/>
      <c r="MKG45" s="181"/>
      <c r="MKH45" s="668"/>
      <c r="MKI45" s="669"/>
      <c r="MKJ45" s="670"/>
      <c r="MKK45" s="670"/>
      <c r="MKL45" s="670"/>
      <c r="MKM45" s="671"/>
      <c r="MKN45" s="670"/>
      <c r="MKO45" s="181"/>
      <c r="MKP45" s="668"/>
      <c r="MKQ45" s="669"/>
      <c r="MKR45" s="670"/>
      <c r="MKS45" s="670"/>
      <c r="MKT45" s="670"/>
      <c r="MKU45" s="671"/>
      <c r="MKV45" s="670"/>
      <c r="MKW45" s="181"/>
      <c r="MKX45" s="668"/>
      <c r="MKY45" s="669"/>
      <c r="MKZ45" s="670"/>
      <c r="MLA45" s="670"/>
      <c r="MLB45" s="670"/>
      <c r="MLC45" s="671"/>
      <c r="MLD45" s="670"/>
      <c r="MLE45" s="181"/>
      <c r="MLF45" s="668"/>
      <c r="MLG45" s="669"/>
      <c r="MLH45" s="670"/>
      <c r="MLI45" s="670"/>
      <c r="MLJ45" s="670"/>
      <c r="MLK45" s="671"/>
      <c r="MLL45" s="670"/>
      <c r="MLM45" s="181"/>
      <c r="MLN45" s="668"/>
      <c r="MLO45" s="669"/>
      <c r="MLP45" s="670"/>
      <c r="MLQ45" s="670"/>
      <c r="MLR45" s="670"/>
      <c r="MLS45" s="671"/>
      <c r="MLT45" s="670"/>
      <c r="MLU45" s="181"/>
      <c r="MLV45" s="668"/>
      <c r="MLW45" s="669"/>
      <c r="MLX45" s="670"/>
      <c r="MLY45" s="670"/>
      <c r="MLZ45" s="670"/>
      <c r="MMA45" s="671"/>
      <c r="MMB45" s="670"/>
      <c r="MMC45" s="181"/>
      <c r="MMD45" s="668"/>
      <c r="MME45" s="669"/>
      <c r="MMF45" s="670"/>
      <c r="MMG45" s="670"/>
      <c r="MMH45" s="670"/>
      <c r="MMI45" s="671"/>
      <c r="MMJ45" s="670"/>
      <c r="MMK45" s="181"/>
      <c r="MML45" s="668"/>
      <c r="MMM45" s="669"/>
      <c r="MMN45" s="670"/>
      <c r="MMO45" s="670"/>
      <c r="MMP45" s="670"/>
      <c r="MMQ45" s="671"/>
      <c r="MMR45" s="670"/>
      <c r="MMS45" s="181"/>
      <c r="MMT45" s="668"/>
      <c r="MMU45" s="669"/>
      <c r="MMV45" s="670"/>
      <c r="MMW45" s="670"/>
      <c r="MMX45" s="670"/>
      <c r="MMY45" s="671"/>
      <c r="MMZ45" s="670"/>
      <c r="MNA45" s="181"/>
      <c r="MNB45" s="668"/>
      <c r="MNC45" s="669"/>
      <c r="MND45" s="670"/>
      <c r="MNE45" s="670"/>
      <c r="MNF45" s="670"/>
      <c r="MNG45" s="671"/>
      <c r="MNH45" s="670"/>
      <c r="MNI45" s="181"/>
      <c r="MNJ45" s="668"/>
      <c r="MNK45" s="669"/>
      <c r="MNL45" s="670"/>
      <c r="MNM45" s="670"/>
      <c r="MNN45" s="670"/>
      <c r="MNO45" s="671"/>
      <c r="MNP45" s="670"/>
      <c r="MNQ45" s="181"/>
      <c r="MNR45" s="668"/>
      <c r="MNS45" s="669"/>
      <c r="MNT45" s="670"/>
      <c r="MNU45" s="670"/>
      <c r="MNV45" s="670"/>
      <c r="MNW45" s="671"/>
      <c r="MNX45" s="670"/>
      <c r="MNY45" s="181"/>
      <c r="MNZ45" s="668"/>
      <c r="MOA45" s="669"/>
      <c r="MOB45" s="670"/>
      <c r="MOC45" s="670"/>
      <c r="MOD45" s="670"/>
      <c r="MOE45" s="671"/>
      <c r="MOF45" s="670"/>
      <c r="MOG45" s="181"/>
      <c r="MOH45" s="668"/>
      <c r="MOI45" s="669"/>
      <c r="MOJ45" s="670"/>
      <c r="MOK45" s="670"/>
      <c r="MOL45" s="670"/>
      <c r="MOM45" s="671"/>
      <c r="MON45" s="670"/>
      <c r="MOO45" s="181"/>
      <c r="MOP45" s="668"/>
      <c r="MOQ45" s="669"/>
      <c r="MOR45" s="670"/>
      <c r="MOS45" s="670"/>
      <c r="MOT45" s="670"/>
      <c r="MOU45" s="671"/>
      <c r="MOV45" s="670"/>
      <c r="MOW45" s="181"/>
      <c r="MOX45" s="668"/>
      <c r="MOY45" s="669"/>
      <c r="MOZ45" s="670"/>
      <c r="MPA45" s="670"/>
      <c r="MPB45" s="670"/>
      <c r="MPC45" s="671"/>
      <c r="MPD45" s="670"/>
      <c r="MPE45" s="181"/>
      <c r="MPF45" s="668"/>
      <c r="MPG45" s="669"/>
      <c r="MPH45" s="670"/>
      <c r="MPI45" s="670"/>
      <c r="MPJ45" s="670"/>
      <c r="MPK45" s="671"/>
      <c r="MPL45" s="670"/>
      <c r="MPM45" s="181"/>
      <c r="MPN45" s="668"/>
      <c r="MPO45" s="669"/>
      <c r="MPP45" s="670"/>
      <c r="MPQ45" s="670"/>
      <c r="MPR45" s="670"/>
      <c r="MPS45" s="671"/>
      <c r="MPT45" s="670"/>
      <c r="MPU45" s="181"/>
      <c r="MPV45" s="668"/>
      <c r="MPW45" s="669"/>
      <c r="MPX45" s="670"/>
      <c r="MPY45" s="670"/>
      <c r="MPZ45" s="670"/>
      <c r="MQA45" s="671"/>
      <c r="MQB45" s="670"/>
      <c r="MQC45" s="181"/>
      <c r="MQD45" s="668"/>
      <c r="MQE45" s="669"/>
      <c r="MQF45" s="670"/>
      <c r="MQG45" s="670"/>
      <c r="MQH45" s="670"/>
      <c r="MQI45" s="671"/>
      <c r="MQJ45" s="670"/>
      <c r="MQK45" s="181"/>
      <c r="MQL45" s="668"/>
      <c r="MQM45" s="669"/>
      <c r="MQN45" s="670"/>
      <c r="MQO45" s="670"/>
      <c r="MQP45" s="670"/>
      <c r="MQQ45" s="671"/>
      <c r="MQR45" s="670"/>
      <c r="MQS45" s="181"/>
      <c r="MQT45" s="668"/>
      <c r="MQU45" s="669"/>
      <c r="MQV45" s="670"/>
      <c r="MQW45" s="670"/>
      <c r="MQX45" s="670"/>
      <c r="MQY45" s="671"/>
      <c r="MQZ45" s="670"/>
      <c r="MRA45" s="181"/>
      <c r="MRB45" s="668"/>
      <c r="MRC45" s="669"/>
      <c r="MRD45" s="670"/>
      <c r="MRE45" s="670"/>
      <c r="MRF45" s="670"/>
      <c r="MRG45" s="671"/>
      <c r="MRH45" s="670"/>
      <c r="MRI45" s="181"/>
      <c r="MRJ45" s="668"/>
      <c r="MRK45" s="669"/>
      <c r="MRL45" s="670"/>
      <c r="MRM45" s="670"/>
      <c r="MRN45" s="670"/>
      <c r="MRO45" s="671"/>
      <c r="MRP45" s="670"/>
      <c r="MRQ45" s="181"/>
      <c r="MRR45" s="668"/>
      <c r="MRS45" s="669"/>
      <c r="MRT45" s="670"/>
      <c r="MRU45" s="670"/>
      <c r="MRV45" s="670"/>
      <c r="MRW45" s="671"/>
      <c r="MRX45" s="670"/>
      <c r="MRY45" s="181"/>
      <c r="MRZ45" s="668"/>
      <c r="MSA45" s="669"/>
      <c r="MSB45" s="670"/>
      <c r="MSC45" s="670"/>
      <c r="MSD45" s="670"/>
      <c r="MSE45" s="671"/>
      <c r="MSF45" s="670"/>
      <c r="MSG45" s="181"/>
      <c r="MSH45" s="668"/>
      <c r="MSI45" s="669"/>
      <c r="MSJ45" s="670"/>
      <c r="MSK45" s="670"/>
      <c r="MSL45" s="670"/>
      <c r="MSM45" s="671"/>
      <c r="MSN45" s="670"/>
      <c r="MSO45" s="181"/>
      <c r="MSP45" s="668"/>
      <c r="MSQ45" s="669"/>
      <c r="MSR45" s="670"/>
      <c r="MSS45" s="670"/>
      <c r="MST45" s="670"/>
      <c r="MSU45" s="671"/>
      <c r="MSV45" s="670"/>
      <c r="MSW45" s="181"/>
      <c r="MSX45" s="668"/>
      <c r="MSY45" s="669"/>
      <c r="MSZ45" s="670"/>
      <c r="MTA45" s="670"/>
      <c r="MTB45" s="670"/>
      <c r="MTC45" s="671"/>
      <c r="MTD45" s="670"/>
      <c r="MTE45" s="181"/>
      <c r="MTF45" s="668"/>
      <c r="MTG45" s="669"/>
      <c r="MTH45" s="670"/>
      <c r="MTI45" s="670"/>
      <c r="MTJ45" s="670"/>
      <c r="MTK45" s="671"/>
      <c r="MTL45" s="670"/>
      <c r="MTM45" s="181"/>
      <c r="MTN45" s="668"/>
      <c r="MTO45" s="669"/>
      <c r="MTP45" s="670"/>
      <c r="MTQ45" s="670"/>
      <c r="MTR45" s="670"/>
      <c r="MTS45" s="671"/>
      <c r="MTT45" s="670"/>
      <c r="MTU45" s="181"/>
      <c r="MTV45" s="668"/>
      <c r="MTW45" s="669"/>
      <c r="MTX45" s="670"/>
      <c r="MTY45" s="670"/>
      <c r="MTZ45" s="670"/>
      <c r="MUA45" s="671"/>
      <c r="MUB45" s="670"/>
      <c r="MUC45" s="181"/>
      <c r="MUD45" s="668"/>
      <c r="MUE45" s="669"/>
      <c r="MUF45" s="670"/>
      <c r="MUG45" s="670"/>
      <c r="MUH45" s="670"/>
      <c r="MUI45" s="671"/>
      <c r="MUJ45" s="670"/>
      <c r="MUK45" s="181"/>
      <c r="MUL45" s="668"/>
      <c r="MUM45" s="669"/>
      <c r="MUN45" s="670"/>
      <c r="MUO45" s="670"/>
      <c r="MUP45" s="670"/>
      <c r="MUQ45" s="671"/>
      <c r="MUR45" s="670"/>
      <c r="MUS45" s="181"/>
      <c r="MUT45" s="668"/>
      <c r="MUU45" s="669"/>
      <c r="MUV45" s="670"/>
      <c r="MUW45" s="670"/>
      <c r="MUX45" s="670"/>
      <c r="MUY45" s="671"/>
      <c r="MUZ45" s="670"/>
      <c r="MVA45" s="181"/>
      <c r="MVB45" s="668"/>
      <c r="MVC45" s="669"/>
      <c r="MVD45" s="670"/>
      <c r="MVE45" s="670"/>
      <c r="MVF45" s="670"/>
      <c r="MVG45" s="671"/>
      <c r="MVH45" s="670"/>
      <c r="MVI45" s="181"/>
      <c r="MVJ45" s="668"/>
      <c r="MVK45" s="669"/>
      <c r="MVL45" s="670"/>
      <c r="MVM45" s="670"/>
      <c r="MVN45" s="670"/>
      <c r="MVO45" s="671"/>
      <c r="MVP45" s="670"/>
      <c r="MVQ45" s="181"/>
      <c r="MVR45" s="668"/>
      <c r="MVS45" s="669"/>
      <c r="MVT45" s="670"/>
      <c r="MVU45" s="670"/>
      <c r="MVV45" s="670"/>
      <c r="MVW45" s="671"/>
      <c r="MVX45" s="670"/>
      <c r="MVY45" s="181"/>
      <c r="MVZ45" s="668"/>
      <c r="MWA45" s="669"/>
      <c r="MWB45" s="670"/>
      <c r="MWC45" s="670"/>
      <c r="MWD45" s="670"/>
      <c r="MWE45" s="671"/>
      <c r="MWF45" s="670"/>
      <c r="MWG45" s="181"/>
      <c r="MWH45" s="668"/>
      <c r="MWI45" s="669"/>
      <c r="MWJ45" s="670"/>
      <c r="MWK45" s="670"/>
      <c r="MWL45" s="670"/>
      <c r="MWM45" s="671"/>
      <c r="MWN45" s="670"/>
      <c r="MWO45" s="181"/>
      <c r="MWP45" s="668"/>
      <c r="MWQ45" s="669"/>
      <c r="MWR45" s="670"/>
      <c r="MWS45" s="670"/>
      <c r="MWT45" s="670"/>
      <c r="MWU45" s="671"/>
      <c r="MWV45" s="670"/>
      <c r="MWW45" s="181"/>
      <c r="MWX45" s="668"/>
      <c r="MWY45" s="669"/>
      <c r="MWZ45" s="670"/>
      <c r="MXA45" s="670"/>
      <c r="MXB45" s="670"/>
      <c r="MXC45" s="671"/>
      <c r="MXD45" s="670"/>
      <c r="MXE45" s="181"/>
      <c r="MXF45" s="668"/>
      <c r="MXG45" s="669"/>
      <c r="MXH45" s="670"/>
      <c r="MXI45" s="670"/>
      <c r="MXJ45" s="670"/>
      <c r="MXK45" s="671"/>
      <c r="MXL45" s="670"/>
      <c r="MXM45" s="181"/>
      <c r="MXN45" s="668"/>
      <c r="MXO45" s="669"/>
      <c r="MXP45" s="670"/>
      <c r="MXQ45" s="670"/>
      <c r="MXR45" s="670"/>
      <c r="MXS45" s="671"/>
      <c r="MXT45" s="670"/>
      <c r="MXU45" s="181"/>
      <c r="MXV45" s="668"/>
      <c r="MXW45" s="669"/>
      <c r="MXX45" s="670"/>
      <c r="MXY45" s="670"/>
      <c r="MXZ45" s="670"/>
      <c r="MYA45" s="671"/>
      <c r="MYB45" s="670"/>
      <c r="MYC45" s="181"/>
      <c r="MYD45" s="668"/>
      <c r="MYE45" s="669"/>
      <c r="MYF45" s="670"/>
      <c r="MYG45" s="670"/>
      <c r="MYH45" s="670"/>
      <c r="MYI45" s="671"/>
      <c r="MYJ45" s="670"/>
      <c r="MYK45" s="181"/>
      <c r="MYL45" s="668"/>
      <c r="MYM45" s="669"/>
      <c r="MYN45" s="670"/>
      <c r="MYO45" s="670"/>
      <c r="MYP45" s="670"/>
      <c r="MYQ45" s="671"/>
      <c r="MYR45" s="670"/>
      <c r="MYS45" s="181"/>
      <c r="MYT45" s="668"/>
      <c r="MYU45" s="669"/>
      <c r="MYV45" s="670"/>
      <c r="MYW45" s="670"/>
      <c r="MYX45" s="670"/>
      <c r="MYY45" s="671"/>
      <c r="MYZ45" s="670"/>
      <c r="MZA45" s="181"/>
      <c r="MZB45" s="668"/>
      <c r="MZC45" s="669"/>
      <c r="MZD45" s="670"/>
      <c r="MZE45" s="670"/>
      <c r="MZF45" s="670"/>
      <c r="MZG45" s="671"/>
      <c r="MZH45" s="670"/>
      <c r="MZI45" s="181"/>
      <c r="MZJ45" s="668"/>
      <c r="MZK45" s="669"/>
      <c r="MZL45" s="670"/>
      <c r="MZM45" s="670"/>
      <c r="MZN45" s="670"/>
      <c r="MZO45" s="671"/>
      <c r="MZP45" s="670"/>
      <c r="MZQ45" s="181"/>
      <c r="MZR45" s="668"/>
      <c r="MZS45" s="669"/>
      <c r="MZT45" s="670"/>
      <c r="MZU45" s="670"/>
      <c r="MZV45" s="670"/>
      <c r="MZW45" s="671"/>
      <c r="MZX45" s="670"/>
      <c r="MZY45" s="181"/>
      <c r="MZZ45" s="668"/>
      <c r="NAA45" s="669"/>
      <c r="NAB45" s="670"/>
      <c r="NAC45" s="670"/>
      <c r="NAD45" s="670"/>
      <c r="NAE45" s="671"/>
      <c r="NAF45" s="670"/>
      <c r="NAG45" s="181"/>
      <c r="NAH45" s="668"/>
      <c r="NAI45" s="669"/>
      <c r="NAJ45" s="670"/>
      <c r="NAK45" s="670"/>
      <c r="NAL45" s="670"/>
      <c r="NAM45" s="671"/>
      <c r="NAN45" s="670"/>
      <c r="NAO45" s="181"/>
      <c r="NAP45" s="668"/>
      <c r="NAQ45" s="669"/>
      <c r="NAR45" s="670"/>
      <c r="NAS45" s="670"/>
      <c r="NAT45" s="670"/>
      <c r="NAU45" s="671"/>
      <c r="NAV45" s="670"/>
      <c r="NAW45" s="181"/>
      <c r="NAX45" s="668"/>
      <c r="NAY45" s="669"/>
      <c r="NAZ45" s="670"/>
      <c r="NBA45" s="670"/>
      <c r="NBB45" s="670"/>
      <c r="NBC45" s="671"/>
      <c r="NBD45" s="670"/>
      <c r="NBE45" s="181"/>
      <c r="NBF45" s="668"/>
      <c r="NBG45" s="669"/>
      <c r="NBH45" s="670"/>
      <c r="NBI45" s="670"/>
      <c r="NBJ45" s="670"/>
      <c r="NBK45" s="671"/>
      <c r="NBL45" s="670"/>
      <c r="NBM45" s="181"/>
      <c r="NBN45" s="668"/>
      <c r="NBO45" s="669"/>
      <c r="NBP45" s="670"/>
      <c r="NBQ45" s="670"/>
      <c r="NBR45" s="670"/>
      <c r="NBS45" s="671"/>
      <c r="NBT45" s="670"/>
      <c r="NBU45" s="181"/>
      <c r="NBV45" s="668"/>
      <c r="NBW45" s="669"/>
      <c r="NBX45" s="670"/>
      <c r="NBY45" s="670"/>
      <c r="NBZ45" s="670"/>
      <c r="NCA45" s="671"/>
      <c r="NCB45" s="670"/>
      <c r="NCC45" s="181"/>
      <c r="NCD45" s="668"/>
      <c r="NCE45" s="669"/>
      <c r="NCF45" s="670"/>
      <c r="NCG45" s="670"/>
      <c r="NCH45" s="670"/>
      <c r="NCI45" s="671"/>
      <c r="NCJ45" s="670"/>
      <c r="NCK45" s="181"/>
      <c r="NCL45" s="668"/>
      <c r="NCM45" s="669"/>
      <c r="NCN45" s="670"/>
      <c r="NCO45" s="670"/>
      <c r="NCP45" s="670"/>
      <c r="NCQ45" s="671"/>
      <c r="NCR45" s="670"/>
      <c r="NCS45" s="181"/>
      <c r="NCT45" s="668"/>
      <c r="NCU45" s="669"/>
      <c r="NCV45" s="670"/>
      <c r="NCW45" s="670"/>
      <c r="NCX45" s="670"/>
      <c r="NCY45" s="671"/>
      <c r="NCZ45" s="670"/>
      <c r="NDA45" s="181"/>
      <c r="NDB45" s="668"/>
      <c r="NDC45" s="669"/>
      <c r="NDD45" s="670"/>
      <c r="NDE45" s="670"/>
      <c r="NDF45" s="670"/>
      <c r="NDG45" s="671"/>
      <c r="NDH45" s="670"/>
      <c r="NDI45" s="181"/>
      <c r="NDJ45" s="668"/>
      <c r="NDK45" s="669"/>
      <c r="NDL45" s="670"/>
      <c r="NDM45" s="670"/>
      <c r="NDN45" s="670"/>
      <c r="NDO45" s="671"/>
      <c r="NDP45" s="670"/>
      <c r="NDQ45" s="181"/>
      <c r="NDR45" s="668"/>
      <c r="NDS45" s="669"/>
      <c r="NDT45" s="670"/>
      <c r="NDU45" s="670"/>
      <c r="NDV45" s="670"/>
      <c r="NDW45" s="671"/>
      <c r="NDX45" s="670"/>
      <c r="NDY45" s="181"/>
      <c r="NDZ45" s="668"/>
      <c r="NEA45" s="669"/>
      <c r="NEB45" s="670"/>
      <c r="NEC45" s="670"/>
      <c r="NED45" s="670"/>
      <c r="NEE45" s="671"/>
      <c r="NEF45" s="670"/>
      <c r="NEG45" s="181"/>
      <c r="NEH45" s="668"/>
      <c r="NEI45" s="669"/>
      <c r="NEJ45" s="670"/>
      <c r="NEK45" s="670"/>
      <c r="NEL45" s="670"/>
      <c r="NEM45" s="671"/>
      <c r="NEN45" s="670"/>
      <c r="NEO45" s="181"/>
      <c r="NEP45" s="668"/>
      <c r="NEQ45" s="669"/>
      <c r="NER45" s="670"/>
      <c r="NES45" s="670"/>
      <c r="NET45" s="670"/>
      <c r="NEU45" s="671"/>
      <c r="NEV45" s="670"/>
      <c r="NEW45" s="181"/>
      <c r="NEX45" s="668"/>
      <c r="NEY45" s="669"/>
      <c r="NEZ45" s="670"/>
      <c r="NFA45" s="670"/>
      <c r="NFB45" s="670"/>
      <c r="NFC45" s="671"/>
      <c r="NFD45" s="670"/>
      <c r="NFE45" s="181"/>
      <c r="NFF45" s="668"/>
      <c r="NFG45" s="669"/>
      <c r="NFH45" s="670"/>
      <c r="NFI45" s="670"/>
      <c r="NFJ45" s="670"/>
      <c r="NFK45" s="671"/>
      <c r="NFL45" s="670"/>
      <c r="NFM45" s="181"/>
      <c r="NFN45" s="668"/>
      <c r="NFO45" s="669"/>
      <c r="NFP45" s="670"/>
      <c r="NFQ45" s="670"/>
      <c r="NFR45" s="670"/>
      <c r="NFS45" s="671"/>
      <c r="NFT45" s="670"/>
      <c r="NFU45" s="181"/>
      <c r="NFV45" s="668"/>
      <c r="NFW45" s="669"/>
      <c r="NFX45" s="670"/>
      <c r="NFY45" s="670"/>
      <c r="NFZ45" s="670"/>
      <c r="NGA45" s="671"/>
      <c r="NGB45" s="670"/>
      <c r="NGC45" s="181"/>
      <c r="NGD45" s="668"/>
      <c r="NGE45" s="669"/>
      <c r="NGF45" s="670"/>
      <c r="NGG45" s="670"/>
      <c r="NGH45" s="670"/>
      <c r="NGI45" s="671"/>
      <c r="NGJ45" s="670"/>
      <c r="NGK45" s="181"/>
      <c r="NGL45" s="668"/>
      <c r="NGM45" s="669"/>
      <c r="NGN45" s="670"/>
      <c r="NGO45" s="670"/>
      <c r="NGP45" s="670"/>
      <c r="NGQ45" s="671"/>
      <c r="NGR45" s="670"/>
      <c r="NGS45" s="181"/>
      <c r="NGT45" s="668"/>
      <c r="NGU45" s="669"/>
      <c r="NGV45" s="670"/>
      <c r="NGW45" s="670"/>
      <c r="NGX45" s="670"/>
      <c r="NGY45" s="671"/>
      <c r="NGZ45" s="670"/>
      <c r="NHA45" s="181"/>
      <c r="NHB45" s="668"/>
      <c r="NHC45" s="669"/>
      <c r="NHD45" s="670"/>
      <c r="NHE45" s="670"/>
      <c r="NHF45" s="670"/>
      <c r="NHG45" s="671"/>
      <c r="NHH45" s="670"/>
      <c r="NHI45" s="181"/>
      <c r="NHJ45" s="668"/>
      <c r="NHK45" s="669"/>
      <c r="NHL45" s="670"/>
      <c r="NHM45" s="670"/>
      <c r="NHN45" s="670"/>
      <c r="NHO45" s="671"/>
      <c r="NHP45" s="670"/>
      <c r="NHQ45" s="181"/>
      <c r="NHR45" s="668"/>
      <c r="NHS45" s="669"/>
      <c r="NHT45" s="670"/>
      <c r="NHU45" s="670"/>
      <c r="NHV45" s="670"/>
      <c r="NHW45" s="671"/>
      <c r="NHX45" s="670"/>
      <c r="NHY45" s="181"/>
      <c r="NHZ45" s="668"/>
      <c r="NIA45" s="669"/>
      <c r="NIB45" s="670"/>
      <c r="NIC45" s="670"/>
      <c r="NID45" s="670"/>
      <c r="NIE45" s="671"/>
      <c r="NIF45" s="670"/>
      <c r="NIG45" s="181"/>
      <c r="NIH45" s="668"/>
      <c r="NII45" s="669"/>
      <c r="NIJ45" s="670"/>
      <c r="NIK45" s="670"/>
      <c r="NIL45" s="670"/>
      <c r="NIM45" s="671"/>
      <c r="NIN45" s="670"/>
      <c r="NIO45" s="181"/>
      <c r="NIP45" s="668"/>
      <c r="NIQ45" s="669"/>
      <c r="NIR45" s="670"/>
      <c r="NIS45" s="670"/>
      <c r="NIT45" s="670"/>
      <c r="NIU45" s="671"/>
      <c r="NIV45" s="670"/>
      <c r="NIW45" s="181"/>
      <c r="NIX45" s="668"/>
      <c r="NIY45" s="669"/>
      <c r="NIZ45" s="670"/>
      <c r="NJA45" s="670"/>
      <c r="NJB45" s="670"/>
      <c r="NJC45" s="671"/>
      <c r="NJD45" s="670"/>
      <c r="NJE45" s="181"/>
      <c r="NJF45" s="668"/>
      <c r="NJG45" s="669"/>
      <c r="NJH45" s="670"/>
      <c r="NJI45" s="670"/>
      <c r="NJJ45" s="670"/>
      <c r="NJK45" s="671"/>
      <c r="NJL45" s="670"/>
      <c r="NJM45" s="181"/>
      <c r="NJN45" s="668"/>
      <c r="NJO45" s="669"/>
      <c r="NJP45" s="670"/>
      <c r="NJQ45" s="670"/>
      <c r="NJR45" s="670"/>
      <c r="NJS45" s="671"/>
      <c r="NJT45" s="670"/>
      <c r="NJU45" s="181"/>
      <c r="NJV45" s="668"/>
      <c r="NJW45" s="669"/>
      <c r="NJX45" s="670"/>
      <c r="NJY45" s="670"/>
      <c r="NJZ45" s="670"/>
      <c r="NKA45" s="671"/>
      <c r="NKB45" s="670"/>
      <c r="NKC45" s="181"/>
      <c r="NKD45" s="668"/>
      <c r="NKE45" s="669"/>
      <c r="NKF45" s="670"/>
      <c r="NKG45" s="670"/>
      <c r="NKH45" s="670"/>
      <c r="NKI45" s="671"/>
      <c r="NKJ45" s="670"/>
      <c r="NKK45" s="181"/>
      <c r="NKL45" s="668"/>
      <c r="NKM45" s="669"/>
      <c r="NKN45" s="670"/>
      <c r="NKO45" s="670"/>
      <c r="NKP45" s="670"/>
      <c r="NKQ45" s="671"/>
      <c r="NKR45" s="670"/>
      <c r="NKS45" s="181"/>
      <c r="NKT45" s="668"/>
      <c r="NKU45" s="669"/>
      <c r="NKV45" s="670"/>
      <c r="NKW45" s="670"/>
      <c r="NKX45" s="670"/>
      <c r="NKY45" s="671"/>
      <c r="NKZ45" s="670"/>
      <c r="NLA45" s="181"/>
      <c r="NLB45" s="668"/>
      <c r="NLC45" s="669"/>
      <c r="NLD45" s="670"/>
      <c r="NLE45" s="670"/>
      <c r="NLF45" s="670"/>
      <c r="NLG45" s="671"/>
      <c r="NLH45" s="670"/>
      <c r="NLI45" s="181"/>
      <c r="NLJ45" s="668"/>
      <c r="NLK45" s="669"/>
      <c r="NLL45" s="670"/>
      <c r="NLM45" s="670"/>
      <c r="NLN45" s="670"/>
      <c r="NLO45" s="671"/>
      <c r="NLP45" s="670"/>
      <c r="NLQ45" s="181"/>
      <c r="NLR45" s="668"/>
      <c r="NLS45" s="669"/>
      <c r="NLT45" s="670"/>
      <c r="NLU45" s="670"/>
      <c r="NLV45" s="670"/>
      <c r="NLW45" s="671"/>
      <c r="NLX45" s="670"/>
      <c r="NLY45" s="181"/>
      <c r="NLZ45" s="668"/>
      <c r="NMA45" s="669"/>
      <c r="NMB45" s="670"/>
      <c r="NMC45" s="670"/>
      <c r="NMD45" s="670"/>
      <c r="NME45" s="671"/>
      <c r="NMF45" s="670"/>
      <c r="NMG45" s="181"/>
      <c r="NMH45" s="668"/>
      <c r="NMI45" s="669"/>
      <c r="NMJ45" s="670"/>
      <c r="NMK45" s="670"/>
      <c r="NML45" s="670"/>
      <c r="NMM45" s="671"/>
      <c r="NMN45" s="670"/>
      <c r="NMO45" s="181"/>
      <c r="NMP45" s="668"/>
      <c r="NMQ45" s="669"/>
      <c r="NMR45" s="670"/>
      <c r="NMS45" s="670"/>
      <c r="NMT45" s="670"/>
      <c r="NMU45" s="671"/>
      <c r="NMV45" s="670"/>
      <c r="NMW45" s="181"/>
      <c r="NMX45" s="668"/>
      <c r="NMY45" s="669"/>
      <c r="NMZ45" s="670"/>
      <c r="NNA45" s="670"/>
      <c r="NNB45" s="670"/>
      <c r="NNC45" s="671"/>
      <c r="NND45" s="670"/>
      <c r="NNE45" s="181"/>
      <c r="NNF45" s="668"/>
      <c r="NNG45" s="669"/>
      <c r="NNH45" s="670"/>
      <c r="NNI45" s="670"/>
      <c r="NNJ45" s="670"/>
      <c r="NNK45" s="671"/>
      <c r="NNL45" s="670"/>
      <c r="NNM45" s="181"/>
      <c r="NNN45" s="668"/>
      <c r="NNO45" s="669"/>
      <c r="NNP45" s="670"/>
      <c r="NNQ45" s="670"/>
      <c r="NNR45" s="670"/>
      <c r="NNS45" s="671"/>
      <c r="NNT45" s="670"/>
      <c r="NNU45" s="181"/>
      <c r="NNV45" s="668"/>
      <c r="NNW45" s="669"/>
      <c r="NNX45" s="670"/>
      <c r="NNY45" s="670"/>
      <c r="NNZ45" s="670"/>
      <c r="NOA45" s="671"/>
      <c r="NOB45" s="670"/>
      <c r="NOC45" s="181"/>
      <c r="NOD45" s="668"/>
      <c r="NOE45" s="669"/>
      <c r="NOF45" s="670"/>
      <c r="NOG45" s="670"/>
      <c r="NOH45" s="670"/>
      <c r="NOI45" s="671"/>
      <c r="NOJ45" s="670"/>
      <c r="NOK45" s="181"/>
      <c r="NOL45" s="668"/>
      <c r="NOM45" s="669"/>
      <c r="NON45" s="670"/>
      <c r="NOO45" s="670"/>
      <c r="NOP45" s="670"/>
      <c r="NOQ45" s="671"/>
      <c r="NOR45" s="670"/>
      <c r="NOS45" s="181"/>
      <c r="NOT45" s="668"/>
      <c r="NOU45" s="669"/>
      <c r="NOV45" s="670"/>
      <c r="NOW45" s="670"/>
      <c r="NOX45" s="670"/>
      <c r="NOY45" s="671"/>
      <c r="NOZ45" s="670"/>
      <c r="NPA45" s="181"/>
      <c r="NPB45" s="668"/>
      <c r="NPC45" s="669"/>
      <c r="NPD45" s="670"/>
      <c r="NPE45" s="670"/>
      <c r="NPF45" s="670"/>
      <c r="NPG45" s="671"/>
      <c r="NPH45" s="670"/>
      <c r="NPI45" s="181"/>
      <c r="NPJ45" s="668"/>
      <c r="NPK45" s="669"/>
      <c r="NPL45" s="670"/>
      <c r="NPM45" s="670"/>
      <c r="NPN45" s="670"/>
      <c r="NPO45" s="671"/>
      <c r="NPP45" s="670"/>
      <c r="NPQ45" s="181"/>
      <c r="NPR45" s="668"/>
      <c r="NPS45" s="669"/>
      <c r="NPT45" s="670"/>
      <c r="NPU45" s="670"/>
      <c r="NPV45" s="670"/>
      <c r="NPW45" s="671"/>
      <c r="NPX45" s="670"/>
      <c r="NPY45" s="181"/>
      <c r="NPZ45" s="668"/>
      <c r="NQA45" s="669"/>
      <c r="NQB45" s="670"/>
      <c r="NQC45" s="670"/>
      <c r="NQD45" s="670"/>
      <c r="NQE45" s="671"/>
      <c r="NQF45" s="670"/>
      <c r="NQG45" s="181"/>
      <c r="NQH45" s="668"/>
      <c r="NQI45" s="669"/>
      <c r="NQJ45" s="670"/>
      <c r="NQK45" s="670"/>
      <c r="NQL45" s="670"/>
      <c r="NQM45" s="671"/>
      <c r="NQN45" s="670"/>
      <c r="NQO45" s="181"/>
      <c r="NQP45" s="668"/>
      <c r="NQQ45" s="669"/>
      <c r="NQR45" s="670"/>
      <c r="NQS45" s="670"/>
      <c r="NQT45" s="670"/>
      <c r="NQU45" s="671"/>
      <c r="NQV45" s="670"/>
      <c r="NQW45" s="181"/>
      <c r="NQX45" s="668"/>
      <c r="NQY45" s="669"/>
      <c r="NQZ45" s="670"/>
      <c r="NRA45" s="670"/>
      <c r="NRB45" s="670"/>
      <c r="NRC45" s="671"/>
      <c r="NRD45" s="670"/>
      <c r="NRE45" s="181"/>
      <c r="NRF45" s="668"/>
      <c r="NRG45" s="669"/>
      <c r="NRH45" s="670"/>
      <c r="NRI45" s="670"/>
      <c r="NRJ45" s="670"/>
      <c r="NRK45" s="671"/>
      <c r="NRL45" s="670"/>
      <c r="NRM45" s="181"/>
      <c r="NRN45" s="668"/>
      <c r="NRO45" s="669"/>
      <c r="NRP45" s="670"/>
      <c r="NRQ45" s="670"/>
      <c r="NRR45" s="670"/>
      <c r="NRS45" s="671"/>
      <c r="NRT45" s="670"/>
      <c r="NRU45" s="181"/>
      <c r="NRV45" s="668"/>
      <c r="NRW45" s="669"/>
      <c r="NRX45" s="670"/>
      <c r="NRY45" s="670"/>
      <c r="NRZ45" s="670"/>
      <c r="NSA45" s="671"/>
      <c r="NSB45" s="670"/>
      <c r="NSC45" s="181"/>
      <c r="NSD45" s="668"/>
      <c r="NSE45" s="669"/>
      <c r="NSF45" s="670"/>
      <c r="NSG45" s="670"/>
      <c r="NSH45" s="670"/>
      <c r="NSI45" s="671"/>
      <c r="NSJ45" s="670"/>
      <c r="NSK45" s="181"/>
      <c r="NSL45" s="668"/>
      <c r="NSM45" s="669"/>
      <c r="NSN45" s="670"/>
      <c r="NSO45" s="670"/>
      <c r="NSP45" s="670"/>
      <c r="NSQ45" s="671"/>
      <c r="NSR45" s="670"/>
      <c r="NSS45" s="181"/>
      <c r="NST45" s="668"/>
      <c r="NSU45" s="669"/>
      <c r="NSV45" s="670"/>
      <c r="NSW45" s="670"/>
      <c r="NSX45" s="670"/>
      <c r="NSY45" s="671"/>
      <c r="NSZ45" s="670"/>
      <c r="NTA45" s="181"/>
      <c r="NTB45" s="668"/>
      <c r="NTC45" s="669"/>
      <c r="NTD45" s="670"/>
      <c r="NTE45" s="670"/>
      <c r="NTF45" s="670"/>
      <c r="NTG45" s="671"/>
      <c r="NTH45" s="670"/>
      <c r="NTI45" s="181"/>
      <c r="NTJ45" s="668"/>
      <c r="NTK45" s="669"/>
      <c r="NTL45" s="670"/>
      <c r="NTM45" s="670"/>
      <c r="NTN45" s="670"/>
      <c r="NTO45" s="671"/>
      <c r="NTP45" s="670"/>
      <c r="NTQ45" s="181"/>
      <c r="NTR45" s="668"/>
      <c r="NTS45" s="669"/>
      <c r="NTT45" s="670"/>
      <c r="NTU45" s="670"/>
      <c r="NTV45" s="670"/>
      <c r="NTW45" s="671"/>
      <c r="NTX45" s="670"/>
      <c r="NTY45" s="181"/>
      <c r="NTZ45" s="668"/>
      <c r="NUA45" s="669"/>
      <c r="NUB45" s="670"/>
      <c r="NUC45" s="670"/>
      <c r="NUD45" s="670"/>
      <c r="NUE45" s="671"/>
      <c r="NUF45" s="670"/>
      <c r="NUG45" s="181"/>
      <c r="NUH45" s="668"/>
      <c r="NUI45" s="669"/>
      <c r="NUJ45" s="670"/>
      <c r="NUK45" s="670"/>
      <c r="NUL45" s="670"/>
      <c r="NUM45" s="671"/>
      <c r="NUN45" s="670"/>
      <c r="NUO45" s="181"/>
      <c r="NUP45" s="668"/>
      <c r="NUQ45" s="669"/>
      <c r="NUR45" s="670"/>
      <c r="NUS45" s="670"/>
      <c r="NUT45" s="670"/>
      <c r="NUU45" s="671"/>
      <c r="NUV45" s="670"/>
      <c r="NUW45" s="181"/>
      <c r="NUX45" s="668"/>
      <c r="NUY45" s="669"/>
      <c r="NUZ45" s="670"/>
      <c r="NVA45" s="670"/>
      <c r="NVB45" s="670"/>
      <c r="NVC45" s="671"/>
      <c r="NVD45" s="670"/>
      <c r="NVE45" s="181"/>
      <c r="NVF45" s="668"/>
      <c r="NVG45" s="669"/>
      <c r="NVH45" s="670"/>
      <c r="NVI45" s="670"/>
      <c r="NVJ45" s="670"/>
      <c r="NVK45" s="671"/>
      <c r="NVL45" s="670"/>
      <c r="NVM45" s="181"/>
      <c r="NVN45" s="668"/>
      <c r="NVO45" s="669"/>
      <c r="NVP45" s="670"/>
      <c r="NVQ45" s="670"/>
      <c r="NVR45" s="670"/>
      <c r="NVS45" s="671"/>
      <c r="NVT45" s="670"/>
      <c r="NVU45" s="181"/>
      <c r="NVV45" s="668"/>
      <c r="NVW45" s="669"/>
      <c r="NVX45" s="670"/>
      <c r="NVY45" s="670"/>
      <c r="NVZ45" s="670"/>
      <c r="NWA45" s="671"/>
      <c r="NWB45" s="670"/>
      <c r="NWC45" s="181"/>
      <c r="NWD45" s="668"/>
      <c r="NWE45" s="669"/>
      <c r="NWF45" s="670"/>
      <c r="NWG45" s="670"/>
      <c r="NWH45" s="670"/>
      <c r="NWI45" s="671"/>
      <c r="NWJ45" s="670"/>
      <c r="NWK45" s="181"/>
      <c r="NWL45" s="668"/>
      <c r="NWM45" s="669"/>
      <c r="NWN45" s="670"/>
      <c r="NWO45" s="670"/>
      <c r="NWP45" s="670"/>
      <c r="NWQ45" s="671"/>
      <c r="NWR45" s="670"/>
      <c r="NWS45" s="181"/>
      <c r="NWT45" s="668"/>
      <c r="NWU45" s="669"/>
      <c r="NWV45" s="670"/>
      <c r="NWW45" s="670"/>
      <c r="NWX45" s="670"/>
      <c r="NWY45" s="671"/>
      <c r="NWZ45" s="670"/>
      <c r="NXA45" s="181"/>
      <c r="NXB45" s="668"/>
      <c r="NXC45" s="669"/>
      <c r="NXD45" s="670"/>
      <c r="NXE45" s="670"/>
      <c r="NXF45" s="670"/>
      <c r="NXG45" s="671"/>
      <c r="NXH45" s="670"/>
      <c r="NXI45" s="181"/>
      <c r="NXJ45" s="668"/>
      <c r="NXK45" s="669"/>
      <c r="NXL45" s="670"/>
      <c r="NXM45" s="670"/>
      <c r="NXN45" s="670"/>
      <c r="NXO45" s="671"/>
      <c r="NXP45" s="670"/>
      <c r="NXQ45" s="181"/>
      <c r="NXR45" s="668"/>
      <c r="NXS45" s="669"/>
      <c r="NXT45" s="670"/>
      <c r="NXU45" s="670"/>
      <c r="NXV45" s="670"/>
      <c r="NXW45" s="671"/>
      <c r="NXX45" s="670"/>
      <c r="NXY45" s="181"/>
      <c r="NXZ45" s="668"/>
      <c r="NYA45" s="669"/>
      <c r="NYB45" s="670"/>
      <c r="NYC45" s="670"/>
      <c r="NYD45" s="670"/>
      <c r="NYE45" s="671"/>
      <c r="NYF45" s="670"/>
      <c r="NYG45" s="181"/>
      <c r="NYH45" s="668"/>
      <c r="NYI45" s="669"/>
      <c r="NYJ45" s="670"/>
      <c r="NYK45" s="670"/>
      <c r="NYL45" s="670"/>
      <c r="NYM45" s="671"/>
      <c r="NYN45" s="670"/>
      <c r="NYO45" s="181"/>
      <c r="NYP45" s="668"/>
      <c r="NYQ45" s="669"/>
      <c r="NYR45" s="670"/>
      <c r="NYS45" s="670"/>
      <c r="NYT45" s="670"/>
      <c r="NYU45" s="671"/>
      <c r="NYV45" s="670"/>
      <c r="NYW45" s="181"/>
      <c r="NYX45" s="668"/>
      <c r="NYY45" s="669"/>
      <c r="NYZ45" s="670"/>
      <c r="NZA45" s="670"/>
      <c r="NZB45" s="670"/>
      <c r="NZC45" s="671"/>
      <c r="NZD45" s="670"/>
      <c r="NZE45" s="181"/>
      <c r="NZF45" s="668"/>
      <c r="NZG45" s="669"/>
      <c r="NZH45" s="670"/>
      <c r="NZI45" s="670"/>
      <c r="NZJ45" s="670"/>
      <c r="NZK45" s="671"/>
      <c r="NZL45" s="670"/>
      <c r="NZM45" s="181"/>
      <c r="NZN45" s="668"/>
      <c r="NZO45" s="669"/>
      <c r="NZP45" s="670"/>
      <c r="NZQ45" s="670"/>
      <c r="NZR45" s="670"/>
      <c r="NZS45" s="671"/>
      <c r="NZT45" s="670"/>
      <c r="NZU45" s="181"/>
      <c r="NZV45" s="668"/>
      <c r="NZW45" s="669"/>
      <c r="NZX45" s="670"/>
      <c r="NZY45" s="670"/>
      <c r="NZZ45" s="670"/>
      <c r="OAA45" s="671"/>
      <c r="OAB45" s="670"/>
      <c r="OAC45" s="181"/>
      <c r="OAD45" s="668"/>
      <c r="OAE45" s="669"/>
      <c r="OAF45" s="670"/>
      <c r="OAG45" s="670"/>
      <c r="OAH45" s="670"/>
      <c r="OAI45" s="671"/>
      <c r="OAJ45" s="670"/>
      <c r="OAK45" s="181"/>
      <c r="OAL45" s="668"/>
      <c r="OAM45" s="669"/>
      <c r="OAN45" s="670"/>
      <c r="OAO45" s="670"/>
      <c r="OAP45" s="670"/>
      <c r="OAQ45" s="671"/>
      <c r="OAR45" s="670"/>
      <c r="OAS45" s="181"/>
      <c r="OAT45" s="668"/>
      <c r="OAU45" s="669"/>
      <c r="OAV45" s="670"/>
      <c r="OAW45" s="670"/>
      <c r="OAX45" s="670"/>
      <c r="OAY45" s="671"/>
      <c r="OAZ45" s="670"/>
      <c r="OBA45" s="181"/>
      <c r="OBB45" s="668"/>
      <c r="OBC45" s="669"/>
      <c r="OBD45" s="670"/>
      <c r="OBE45" s="670"/>
      <c r="OBF45" s="670"/>
      <c r="OBG45" s="671"/>
      <c r="OBH45" s="670"/>
      <c r="OBI45" s="181"/>
      <c r="OBJ45" s="668"/>
      <c r="OBK45" s="669"/>
      <c r="OBL45" s="670"/>
      <c r="OBM45" s="670"/>
      <c r="OBN45" s="670"/>
      <c r="OBO45" s="671"/>
      <c r="OBP45" s="670"/>
      <c r="OBQ45" s="181"/>
      <c r="OBR45" s="668"/>
      <c r="OBS45" s="669"/>
      <c r="OBT45" s="670"/>
      <c r="OBU45" s="670"/>
      <c r="OBV45" s="670"/>
      <c r="OBW45" s="671"/>
      <c r="OBX45" s="670"/>
      <c r="OBY45" s="181"/>
      <c r="OBZ45" s="668"/>
      <c r="OCA45" s="669"/>
      <c r="OCB45" s="670"/>
      <c r="OCC45" s="670"/>
      <c r="OCD45" s="670"/>
      <c r="OCE45" s="671"/>
      <c r="OCF45" s="670"/>
      <c r="OCG45" s="181"/>
      <c r="OCH45" s="668"/>
      <c r="OCI45" s="669"/>
      <c r="OCJ45" s="670"/>
      <c r="OCK45" s="670"/>
      <c r="OCL45" s="670"/>
      <c r="OCM45" s="671"/>
      <c r="OCN45" s="670"/>
      <c r="OCO45" s="181"/>
      <c r="OCP45" s="668"/>
      <c r="OCQ45" s="669"/>
      <c r="OCR45" s="670"/>
      <c r="OCS45" s="670"/>
      <c r="OCT45" s="670"/>
      <c r="OCU45" s="671"/>
      <c r="OCV45" s="670"/>
      <c r="OCW45" s="181"/>
      <c r="OCX45" s="668"/>
      <c r="OCY45" s="669"/>
      <c r="OCZ45" s="670"/>
      <c r="ODA45" s="670"/>
      <c r="ODB45" s="670"/>
      <c r="ODC45" s="671"/>
      <c r="ODD45" s="670"/>
      <c r="ODE45" s="181"/>
      <c r="ODF45" s="668"/>
      <c r="ODG45" s="669"/>
      <c r="ODH45" s="670"/>
      <c r="ODI45" s="670"/>
      <c r="ODJ45" s="670"/>
      <c r="ODK45" s="671"/>
      <c r="ODL45" s="670"/>
      <c r="ODM45" s="181"/>
      <c r="ODN45" s="668"/>
      <c r="ODO45" s="669"/>
      <c r="ODP45" s="670"/>
      <c r="ODQ45" s="670"/>
      <c r="ODR45" s="670"/>
      <c r="ODS45" s="671"/>
      <c r="ODT45" s="670"/>
      <c r="ODU45" s="181"/>
      <c r="ODV45" s="668"/>
      <c r="ODW45" s="669"/>
      <c r="ODX45" s="670"/>
      <c r="ODY45" s="670"/>
      <c r="ODZ45" s="670"/>
      <c r="OEA45" s="671"/>
      <c r="OEB45" s="670"/>
      <c r="OEC45" s="181"/>
      <c r="OED45" s="668"/>
      <c r="OEE45" s="669"/>
      <c r="OEF45" s="670"/>
      <c r="OEG45" s="670"/>
      <c r="OEH45" s="670"/>
      <c r="OEI45" s="671"/>
      <c r="OEJ45" s="670"/>
      <c r="OEK45" s="181"/>
      <c r="OEL45" s="668"/>
      <c r="OEM45" s="669"/>
      <c r="OEN45" s="670"/>
      <c r="OEO45" s="670"/>
      <c r="OEP45" s="670"/>
      <c r="OEQ45" s="671"/>
      <c r="OER45" s="670"/>
      <c r="OES45" s="181"/>
      <c r="OET45" s="668"/>
      <c r="OEU45" s="669"/>
      <c r="OEV45" s="670"/>
      <c r="OEW45" s="670"/>
      <c r="OEX45" s="670"/>
      <c r="OEY45" s="671"/>
      <c r="OEZ45" s="670"/>
      <c r="OFA45" s="181"/>
      <c r="OFB45" s="668"/>
      <c r="OFC45" s="669"/>
      <c r="OFD45" s="670"/>
      <c r="OFE45" s="670"/>
      <c r="OFF45" s="670"/>
      <c r="OFG45" s="671"/>
      <c r="OFH45" s="670"/>
      <c r="OFI45" s="181"/>
      <c r="OFJ45" s="668"/>
      <c r="OFK45" s="669"/>
      <c r="OFL45" s="670"/>
      <c r="OFM45" s="670"/>
      <c r="OFN45" s="670"/>
      <c r="OFO45" s="671"/>
      <c r="OFP45" s="670"/>
      <c r="OFQ45" s="181"/>
      <c r="OFR45" s="668"/>
      <c r="OFS45" s="669"/>
      <c r="OFT45" s="670"/>
      <c r="OFU45" s="670"/>
      <c r="OFV45" s="670"/>
      <c r="OFW45" s="671"/>
      <c r="OFX45" s="670"/>
      <c r="OFY45" s="181"/>
      <c r="OFZ45" s="668"/>
      <c r="OGA45" s="669"/>
      <c r="OGB45" s="670"/>
      <c r="OGC45" s="670"/>
      <c r="OGD45" s="670"/>
      <c r="OGE45" s="671"/>
      <c r="OGF45" s="670"/>
      <c r="OGG45" s="181"/>
      <c r="OGH45" s="668"/>
      <c r="OGI45" s="669"/>
      <c r="OGJ45" s="670"/>
      <c r="OGK45" s="670"/>
      <c r="OGL45" s="670"/>
      <c r="OGM45" s="671"/>
      <c r="OGN45" s="670"/>
      <c r="OGO45" s="181"/>
      <c r="OGP45" s="668"/>
      <c r="OGQ45" s="669"/>
      <c r="OGR45" s="670"/>
      <c r="OGS45" s="670"/>
      <c r="OGT45" s="670"/>
      <c r="OGU45" s="671"/>
      <c r="OGV45" s="670"/>
      <c r="OGW45" s="181"/>
      <c r="OGX45" s="668"/>
      <c r="OGY45" s="669"/>
      <c r="OGZ45" s="670"/>
      <c r="OHA45" s="670"/>
      <c r="OHB45" s="670"/>
      <c r="OHC45" s="671"/>
      <c r="OHD45" s="670"/>
      <c r="OHE45" s="181"/>
      <c r="OHF45" s="668"/>
      <c r="OHG45" s="669"/>
      <c r="OHH45" s="670"/>
      <c r="OHI45" s="670"/>
      <c r="OHJ45" s="670"/>
      <c r="OHK45" s="671"/>
      <c r="OHL45" s="670"/>
      <c r="OHM45" s="181"/>
      <c r="OHN45" s="668"/>
      <c r="OHO45" s="669"/>
      <c r="OHP45" s="670"/>
      <c r="OHQ45" s="670"/>
      <c r="OHR45" s="670"/>
      <c r="OHS45" s="671"/>
      <c r="OHT45" s="670"/>
      <c r="OHU45" s="181"/>
      <c r="OHV45" s="668"/>
      <c r="OHW45" s="669"/>
      <c r="OHX45" s="670"/>
      <c r="OHY45" s="670"/>
      <c r="OHZ45" s="670"/>
      <c r="OIA45" s="671"/>
      <c r="OIB45" s="670"/>
      <c r="OIC45" s="181"/>
      <c r="OID45" s="668"/>
      <c r="OIE45" s="669"/>
      <c r="OIF45" s="670"/>
      <c r="OIG45" s="670"/>
      <c r="OIH45" s="670"/>
      <c r="OII45" s="671"/>
      <c r="OIJ45" s="670"/>
      <c r="OIK45" s="181"/>
      <c r="OIL45" s="668"/>
      <c r="OIM45" s="669"/>
      <c r="OIN45" s="670"/>
      <c r="OIO45" s="670"/>
      <c r="OIP45" s="670"/>
      <c r="OIQ45" s="671"/>
      <c r="OIR45" s="670"/>
      <c r="OIS45" s="181"/>
      <c r="OIT45" s="668"/>
      <c r="OIU45" s="669"/>
      <c r="OIV45" s="670"/>
      <c r="OIW45" s="670"/>
      <c r="OIX45" s="670"/>
      <c r="OIY45" s="671"/>
      <c r="OIZ45" s="670"/>
      <c r="OJA45" s="181"/>
      <c r="OJB45" s="668"/>
      <c r="OJC45" s="669"/>
      <c r="OJD45" s="670"/>
      <c r="OJE45" s="670"/>
      <c r="OJF45" s="670"/>
      <c r="OJG45" s="671"/>
      <c r="OJH45" s="670"/>
      <c r="OJI45" s="181"/>
      <c r="OJJ45" s="668"/>
      <c r="OJK45" s="669"/>
      <c r="OJL45" s="670"/>
      <c r="OJM45" s="670"/>
      <c r="OJN45" s="670"/>
      <c r="OJO45" s="671"/>
      <c r="OJP45" s="670"/>
      <c r="OJQ45" s="181"/>
      <c r="OJR45" s="668"/>
      <c r="OJS45" s="669"/>
      <c r="OJT45" s="670"/>
      <c r="OJU45" s="670"/>
      <c r="OJV45" s="670"/>
      <c r="OJW45" s="671"/>
      <c r="OJX45" s="670"/>
      <c r="OJY45" s="181"/>
      <c r="OJZ45" s="668"/>
      <c r="OKA45" s="669"/>
      <c r="OKB45" s="670"/>
      <c r="OKC45" s="670"/>
      <c r="OKD45" s="670"/>
      <c r="OKE45" s="671"/>
      <c r="OKF45" s="670"/>
      <c r="OKG45" s="181"/>
      <c r="OKH45" s="668"/>
      <c r="OKI45" s="669"/>
      <c r="OKJ45" s="670"/>
      <c r="OKK45" s="670"/>
      <c r="OKL45" s="670"/>
      <c r="OKM45" s="671"/>
      <c r="OKN45" s="670"/>
      <c r="OKO45" s="181"/>
      <c r="OKP45" s="668"/>
      <c r="OKQ45" s="669"/>
      <c r="OKR45" s="670"/>
      <c r="OKS45" s="670"/>
      <c r="OKT45" s="670"/>
      <c r="OKU45" s="671"/>
      <c r="OKV45" s="670"/>
      <c r="OKW45" s="181"/>
      <c r="OKX45" s="668"/>
      <c r="OKY45" s="669"/>
      <c r="OKZ45" s="670"/>
      <c r="OLA45" s="670"/>
      <c r="OLB45" s="670"/>
      <c r="OLC45" s="671"/>
      <c r="OLD45" s="670"/>
      <c r="OLE45" s="181"/>
      <c r="OLF45" s="668"/>
      <c r="OLG45" s="669"/>
      <c r="OLH45" s="670"/>
      <c r="OLI45" s="670"/>
      <c r="OLJ45" s="670"/>
      <c r="OLK45" s="671"/>
      <c r="OLL45" s="670"/>
      <c r="OLM45" s="181"/>
      <c r="OLN45" s="668"/>
      <c r="OLO45" s="669"/>
      <c r="OLP45" s="670"/>
      <c r="OLQ45" s="670"/>
      <c r="OLR45" s="670"/>
      <c r="OLS45" s="671"/>
      <c r="OLT45" s="670"/>
      <c r="OLU45" s="181"/>
      <c r="OLV45" s="668"/>
      <c r="OLW45" s="669"/>
      <c r="OLX45" s="670"/>
      <c r="OLY45" s="670"/>
      <c r="OLZ45" s="670"/>
      <c r="OMA45" s="671"/>
      <c r="OMB45" s="670"/>
      <c r="OMC45" s="181"/>
      <c r="OMD45" s="668"/>
      <c r="OME45" s="669"/>
      <c r="OMF45" s="670"/>
      <c r="OMG45" s="670"/>
      <c r="OMH45" s="670"/>
      <c r="OMI45" s="671"/>
      <c r="OMJ45" s="670"/>
      <c r="OMK45" s="181"/>
      <c r="OML45" s="668"/>
      <c r="OMM45" s="669"/>
      <c r="OMN45" s="670"/>
      <c r="OMO45" s="670"/>
      <c r="OMP45" s="670"/>
      <c r="OMQ45" s="671"/>
      <c r="OMR45" s="670"/>
      <c r="OMS45" s="181"/>
      <c r="OMT45" s="668"/>
      <c r="OMU45" s="669"/>
      <c r="OMV45" s="670"/>
      <c r="OMW45" s="670"/>
      <c r="OMX45" s="670"/>
      <c r="OMY45" s="671"/>
      <c r="OMZ45" s="670"/>
      <c r="ONA45" s="181"/>
      <c r="ONB45" s="668"/>
      <c r="ONC45" s="669"/>
      <c r="OND45" s="670"/>
      <c r="ONE45" s="670"/>
      <c r="ONF45" s="670"/>
      <c r="ONG45" s="671"/>
      <c r="ONH45" s="670"/>
      <c r="ONI45" s="181"/>
      <c r="ONJ45" s="668"/>
      <c r="ONK45" s="669"/>
      <c r="ONL45" s="670"/>
      <c r="ONM45" s="670"/>
      <c r="ONN45" s="670"/>
      <c r="ONO45" s="671"/>
      <c r="ONP45" s="670"/>
      <c r="ONQ45" s="181"/>
      <c r="ONR45" s="668"/>
      <c r="ONS45" s="669"/>
      <c r="ONT45" s="670"/>
      <c r="ONU45" s="670"/>
      <c r="ONV45" s="670"/>
      <c r="ONW45" s="671"/>
      <c r="ONX45" s="670"/>
      <c r="ONY45" s="181"/>
      <c r="ONZ45" s="668"/>
      <c r="OOA45" s="669"/>
      <c r="OOB45" s="670"/>
      <c r="OOC45" s="670"/>
      <c r="OOD45" s="670"/>
      <c r="OOE45" s="671"/>
      <c r="OOF45" s="670"/>
      <c r="OOG45" s="181"/>
      <c r="OOH45" s="668"/>
      <c r="OOI45" s="669"/>
      <c r="OOJ45" s="670"/>
      <c r="OOK45" s="670"/>
      <c r="OOL45" s="670"/>
      <c r="OOM45" s="671"/>
      <c r="OON45" s="670"/>
      <c r="OOO45" s="181"/>
      <c r="OOP45" s="668"/>
      <c r="OOQ45" s="669"/>
      <c r="OOR45" s="670"/>
      <c r="OOS45" s="670"/>
      <c r="OOT45" s="670"/>
      <c r="OOU45" s="671"/>
      <c r="OOV45" s="670"/>
      <c r="OOW45" s="181"/>
      <c r="OOX45" s="668"/>
      <c r="OOY45" s="669"/>
      <c r="OOZ45" s="670"/>
      <c r="OPA45" s="670"/>
      <c r="OPB45" s="670"/>
      <c r="OPC45" s="671"/>
      <c r="OPD45" s="670"/>
      <c r="OPE45" s="181"/>
      <c r="OPF45" s="668"/>
      <c r="OPG45" s="669"/>
      <c r="OPH45" s="670"/>
      <c r="OPI45" s="670"/>
      <c r="OPJ45" s="670"/>
      <c r="OPK45" s="671"/>
      <c r="OPL45" s="670"/>
      <c r="OPM45" s="181"/>
      <c r="OPN45" s="668"/>
      <c r="OPO45" s="669"/>
      <c r="OPP45" s="670"/>
      <c r="OPQ45" s="670"/>
      <c r="OPR45" s="670"/>
      <c r="OPS45" s="671"/>
      <c r="OPT45" s="670"/>
      <c r="OPU45" s="181"/>
      <c r="OPV45" s="668"/>
      <c r="OPW45" s="669"/>
      <c r="OPX45" s="670"/>
      <c r="OPY45" s="670"/>
      <c r="OPZ45" s="670"/>
      <c r="OQA45" s="671"/>
      <c r="OQB45" s="670"/>
      <c r="OQC45" s="181"/>
      <c r="OQD45" s="668"/>
      <c r="OQE45" s="669"/>
      <c r="OQF45" s="670"/>
      <c r="OQG45" s="670"/>
      <c r="OQH45" s="670"/>
      <c r="OQI45" s="671"/>
      <c r="OQJ45" s="670"/>
      <c r="OQK45" s="181"/>
      <c r="OQL45" s="668"/>
      <c r="OQM45" s="669"/>
      <c r="OQN45" s="670"/>
      <c r="OQO45" s="670"/>
      <c r="OQP45" s="670"/>
      <c r="OQQ45" s="671"/>
      <c r="OQR45" s="670"/>
      <c r="OQS45" s="181"/>
      <c r="OQT45" s="668"/>
      <c r="OQU45" s="669"/>
      <c r="OQV45" s="670"/>
      <c r="OQW45" s="670"/>
      <c r="OQX45" s="670"/>
      <c r="OQY45" s="671"/>
      <c r="OQZ45" s="670"/>
      <c r="ORA45" s="181"/>
      <c r="ORB45" s="668"/>
      <c r="ORC45" s="669"/>
      <c r="ORD45" s="670"/>
      <c r="ORE45" s="670"/>
      <c r="ORF45" s="670"/>
      <c r="ORG45" s="671"/>
      <c r="ORH45" s="670"/>
      <c r="ORI45" s="181"/>
      <c r="ORJ45" s="668"/>
      <c r="ORK45" s="669"/>
      <c r="ORL45" s="670"/>
      <c r="ORM45" s="670"/>
      <c r="ORN45" s="670"/>
      <c r="ORO45" s="671"/>
      <c r="ORP45" s="670"/>
      <c r="ORQ45" s="181"/>
      <c r="ORR45" s="668"/>
      <c r="ORS45" s="669"/>
      <c r="ORT45" s="670"/>
      <c r="ORU45" s="670"/>
      <c r="ORV45" s="670"/>
      <c r="ORW45" s="671"/>
      <c r="ORX45" s="670"/>
      <c r="ORY45" s="181"/>
      <c r="ORZ45" s="668"/>
      <c r="OSA45" s="669"/>
      <c r="OSB45" s="670"/>
      <c r="OSC45" s="670"/>
      <c r="OSD45" s="670"/>
      <c r="OSE45" s="671"/>
      <c r="OSF45" s="670"/>
      <c r="OSG45" s="181"/>
      <c r="OSH45" s="668"/>
      <c r="OSI45" s="669"/>
      <c r="OSJ45" s="670"/>
      <c r="OSK45" s="670"/>
      <c r="OSL45" s="670"/>
      <c r="OSM45" s="671"/>
      <c r="OSN45" s="670"/>
      <c r="OSO45" s="181"/>
      <c r="OSP45" s="668"/>
      <c r="OSQ45" s="669"/>
      <c r="OSR45" s="670"/>
      <c r="OSS45" s="670"/>
      <c r="OST45" s="670"/>
      <c r="OSU45" s="671"/>
      <c r="OSV45" s="670"/>
      <c r="OSW45" s="181"/>
      <c r="OSX45" s="668"/>
      <c r="OSY45" s="669"/>
      <c r="OSZ45" s="670"/>
      <c r="OTA45" s="670"/>
      <c r="OTB45" s="670"/>
      <c r="OTC45" s="671"/>
      <c r="OTD45" s="670"/>
      <c r="OTE45" s="181"/>
      <c r="OTF45" s="668"/>
      <c r="OTG45" s="669"/>
      <c r="OTH45" s="670"/>
      <c r="OTI45" s="670"/>
      <c r="OTJ45" s="670"/>
      <c r="OTK45" s="671"/>
      <c r="OTL45" s="670"/>
      <c r="OTM45" s="181"/>
      <c r="OTN45" s="668"/>
      <c r="OTO45" s="669"/>
      <c r="OTP45" s="670"/>
      <c r="OTQ45" s="670"/>
      <c r="OTR45" s="670"/>
      <c r="OTS45" s="671"/>
      <c r="OTT45" s="670"/>
      <c r="OTU45" s="181"/>
      <c r="OTV45" s="668"/>
      <c r="OTW45" s="669"/>
      <c r="OTX45" s="670"/>
      <c r="OTY45" s="670"/>
      <c r="OTZ45" s="670"/>
      <c r="OUA45" s="671"/>
      <c r="OUB45" s="670"/>
      <c r="OUC45" s="181"/>
      <c r="OUD45" s="668"/>
      <c r="OUE45" s="669"/>
      <c r="OUF45" s="670"/>
      <c r="OUG45" s="670"/>
      <c r="OUH45" s="670"/>
      <c r="OUI45" s="671"/>
      <c r="OUJ45" s="670"/>
      <c r="OUK45" s="181"/>
      <c r="OUL45" s="668"/>
      <c r="OUM45" s="669"/>
      <c r="OUN45" s="670"/>
      <c r="OUO45" s="670"/>
      <c r="OUP45" s="670"/>
      <c r="OUQ45" s="671"/>
      <c r="OUR45" s="670"/>
      <c r="OUS45" s="181"/>
      <c r="OUT45" s="668"/>
      <c r="OUU45" s="669"/>
      <c r="OUV45" s="670"/>
      <c r="OUW45" s="670"/>
      <c r="OUX45" s="670"/>
      <c r="OUY45" s="671"/>
      <c r="OUZ45" s="670"/>
      <c r="OVA45" s="181"/>
      <c r="OVB45" s="668"/>
      <c r="OVC45" s="669"/>
      <c r="OVD45" s="670"/>
      <c r="OVE45" s="670"/>
      <c r="OVF45" s="670"/>
      <c r="OVG45" s="671"/>
      <c r="OVH45" s="670"/>
      <c r="OVI45" s="181"/>
      <c r="OVJ45" s="668"/>
      <c r="OVK45" s="669"/>
      <c r="OVL45" s="670"/>
      <c r="OVM45" s="670"/>
      <c r="OVN45" s="670"/>
      <c r="OVO45" s="671"/>
      <c r="OVP45" s="670"/>
      <c r="OVQ45" s="181"/>
      <c r="OVR45" s="668"/>
      <c r="OVS45" s="669"/>
      <c r="OVT45" s="670"/>
      <c r="OVU45" s="670"/>
      <c r="OVV45" s="670"/>
      <c r="OVW45" s="671"/>
      <c r="OVX45" s="670"/>
      <c r="OVY45" s="181"/>
      <c r="OVZ45" s="668"/>
      <c r="OWA45" s="669"/>
      <c r="OWB45" s="670"/>
      <c r="OWC45" s="670"/>
      <c r="OWD45" s="670"/>
      <c r="OWE45" s="671"/>
      <c r="OWF45" s="670"/>
      <c r="OWG45" s="181"/>
      <c r="OWH45" s="668"/>
      <c r="OWI45" s="669"/>
      <c r="OWJ45" s="670"/>
      <c r="OWK45" s="670"/>
      <c r="OWL45" s="670"/>
      <c r="OWM45" s="671"/>
      <c r="OWN45" s="670"/>
      <c r="OWO45" s="181"/>
      <c r="OWP45" s="668"/>
      <c r="OWQ45" s="669"/>
      <c r="OWR45" s="670"/>
      <c r="OWS45" s="670"/>
      <c r="OWT45" s="670"/>
      <c r="OWU45" s="671"/>
      <c r="OWV45" s="670"/>
      <c r="OWW45" s="181"/>
      <c r="OWX45" s="668"/>
      <c r="OWY45" s="669"/>
      <c r="OWZ45" s="670"/>
      <c r="OXA45" s="670"/>
      <c r="OXB45" s="670"/>
      <c r="OXC45" s="671"/>
      <c r="OXD45" s="670"/>
      <c r="OXE45" s="181"/>
      <c r="OXF45" s="668"/>
      <c r="OXG45" s="669"/>
      <c r="OXH45" s="670"/>
      <c r="OXI45" s="670"/>
      <c r="OXJ45" s="670"/>
      <c r="OXK45" s="671"/>
      <c r="OXL45" s="670"/>
      <c r="OXM45" s="181"/>
      <c r="OXN45" s="668"/>
      <c r="OXO45" s="669"/>
      <c r="OXP45" s="670"/>
      <c r="OXQ45" s="670"/>
      <c r="OXR45" s="670"/>
      <c r="OXS45" s="671"/>
      <c r="OXT45" s="670"/>
      <c r="OXU45" s="181"/>
      <c r="OXV45" s="668"/>
      <c r="OXW45" s="669"/>
      <c r="OXX45" s="670"/>
      <c r="OXY45" s="670"/>
      <c r="OXZ45" s="670"/>
      <c r="OYA45" s="671"/>
      <c r="OYB45" s="670"/>
      <c r="OYC45" s="181"/>
      <c r="OYD45" s="668"/>
      <c r="OYE45" s="669"/>
      <c r="OYF45" s="670"/>
      <c r="OYG45" s="670"/>
      <c r="OYH45" s="670"/>
      <c r="OYI45" s="671"/>
      <c r="OYJ45" s="670"/>
      <c r="OYK45" s="181"/>
      <c r="OYL45" s="668"/>
      <c r="OYM45" s="669"/>
      <c r="OYN45" s="670"/>
      <c r="OYO45" s="670"/>
      <c r="OYP45" s="670"/>
      <c r="OYQ45" s="671"/>
      <c r="OYR45" s="670"/>
      <c r="OYS45" s="181"/>
      <c r="OYT45" s="668"/>
      <c r="OYU45" s="669"/>
      <c r="OYV45" s="670"/>
      <c r="OYW45" s="670"/>
      <c r="OYX45" s="670"/>
      <c r="OYY45" s="671"/>
      <c r="OYZ45" s="670"/>
      <c r="OZA45" s="181"/>
      <c r="OZB45" s="668"/>
      <c r="OZC45" s="669"/>
      <c r="OZD45" s="670"/>
      <c r="OZE45" s="670"/>
      <c r="OZF45" s="670"/>
      <c r="OZG45" s="671"/>
      <c r="OZH45" s="670"/>
      <c r="OZI45" s="181"/>
      <c r="OZJ45" s="668"/>
      <c r="OZK45" s="669"/>
      <c r="OZL45" s="670"/>
      <c r="OZM45" s="670"/>
      <c r="OZN45" s="670"/>
      <c r="OZO45" s="671"/>
      <c r="OZP45" s="670"/>
      <c r="OZQ45" s="181"/>
      <c r="OZR45" s="668"/>
      <c r="OZS45" s="669"/>
      <c r="OZT45" s="670"/>
      <c r="OZU45" s="670"/>
      <c r="OZV45" s="670"/>
      <c r="OZW45" s="671"/>
      <c r="OZX45" s="670"/>
      <c r="OZY45" s="181"/>
      <c r="OZZ45" s="668"/>
      <c r="PAA45" s="669"/>
      <c r="PAB45" s="670"/>
      <c r="PAC45" s="670"/>
      <c r="PAD45" s="670"/>
      <c r="PAE45" s="671"/>
      <c r="PAF45" s="670"/>
      <c r="PAG45" s="181"/>
      <c r="PAH45" s="668"/>
      <c r="PAI45" s="669"/>
      <c r="PAJ45" s="670"/>
      <c r="PAK45" s="670"/>
      <c r="PAL45" s="670"/>
      <c r="PAM45" s="671"/>
      <c r="PAN45" s="670"/>
      <c r="PAO45" s="181"/>
      <c r="PAP45" s="668"/>
      <c r="PAQ45" s="669"/>
      <c r="PAR45" s="670"/>
      <c r="PAS45" s="670"/>
      <c r="PAT45" s="670"/>
      <c r="PAU45" s="671"/>
      <c r="PAV45" s="670"/>
      <c r="PAW45" s="181"/>
      <c r="PAX45" s="668"/>
      <c r="PAY45" s="669"/>
      <c r="PAZ45" s="670"/>
      <c r="PBA45" s="670"/>
      <c r="PBB45" s="670"/>
      <c r="PBC45" s="671"/>
      <c r="PBD45" s="670"/>
      <c r="PBE45" s="181"/>
      <c r="PBF45" s="668"/>
      <c r="PBG45" s="669"/>
      <c r="PBH45" s="670"/>
      <c r="PBI45" s="670"/>
      <c r="PBJ45" s="670"/>
      <c r="PBK45" s="671"/>
      <c r="PBL45" s="670"/>
      <c r="PBM45" s="181"/>
      <c r="PBN45" s="668"/>
      <c r="PBO45" s="669"/>
      <c r="PBP45" s="670"/>
      <c r="PBQ45" s="670"/>
      <c r="PBR45" s="670"/>
      <c r="PBS45" s="671"/>
      <c r="PBT45" s="670"/>
      <c r="PBU45" s="181"/>
      <c r="PBV45" s="668"/>
      <c r="PBW45" s="669"/>
      <c r="PBX45" s="670"/>
      <c r="PBY45" s="670"/>
      <c r="PBZ45" s="670"/>
      <c r="PCA45" s="671"/>
      <c r="PCB45" s="670"/>
      <c r="PCC45" s="181"/>
      <c r="PCD45" s="668"/>
      <c r="PCE45" s="669"/>
      <c r="PCF45" s="670"/>
      <c r="PCG45" s="670"/>
      <c r="PCH45" s="670"/>
      <c r="PCI45" s="671"/>
      <c r="PCJ45" s="670"/>
      <c r="PCK45" s="181"/>
      <c r="PCL45" s="668"/>
      <c r="PCM45" s="669"/>
      <c r="PCN45" s="670"/>
      <c r="PCO45" s="670"/>
      <c r="PCP45" s="670"/>
      <c r="PCQ45" s="671"/>
      <c r="PCR45" s="670"/>
      <c r="PCS45" s="181"/>
      <c r="PCT45" s="668"/>
      <c r="PCU45" s="669"/>
      <c r="PCV45" s="670"/>
      <c r="PCW45" s="670"/>
      <c r="PCX45" s="670"/>
      <c r="PCY45" s="671"/>
      <c r="PCZ45" s="670"/>
      <c r="PDA45" s="181"/>
      <c r="PDB45" s="668"/>
      <c r="PDC45" s="669"/>
      <c r="PDD45" s="670"/>
      <c r="PDE45" s="670"/>
      <c r="PDF45" s="670"/>
      <c r="PDG45" s="671"/>
      <c r="PDH45" s="670"/>
      <c r="PDI45" s="181"/>
      <c r="PDJ45" s="668"/>
      <c r="PDK45" s="669"/>
      <c r="PDL45" s="670"/>
      <c r="PDM45" s="670"/>
      <c r="PDN45" s="670"/>
      <c r="PDO45" s="671"/>
      <c r="PDP45" s="670"/>
      <c r="PDQ45" s="181"/>
      <c r="PDR45" s="668"/>
      <c r="PDS45" s="669"/>
      <c r="PDT45" s="670"/>
      <c r="PDU45" s="670"/>
      <c r="PDV45" s="670"/>
      <c r="PDW45" s="671"/>
      <c r="PDX45" s="670"/>
      <c r="PDY45" s="181"/>
      <c r="PDZ45" s="668"/>
      <c r="PEA45" s="669"/>
      <c r="PEB45" s="670"/>
      <c r="PEC45" s="670"/>
      <c r="PED45" s="670"/>
      <c r="PEE45" s="671"/>
      <c r="PEF45" s="670"/>
      <c r="PEG45" s="181"/>
      <c r="PEH45" s="668"/>
      <c r="PEI45" s="669"/>
      <c r="PEJ45" s="670"/>
      <c r="PEK45" s="670"/>
      <c r="PEL45" s="670"/>
      <c r="PEM45" s="671"/>
      <c r="PEN45" s="670"/>
      <c r="PEO45" s="181"/>
      <c r="PEP45" s="668"/>
      <c r="PEQ45" s="669"/>
      <c r="PER45" s="670"/>
      <c r="PES45" s="670"/>
      <c r="PET45" s="670"/>
      <c r="PEU45" s="671"/>
      <c r="PEV45" s="670"/>
      <c r="PEW45" s="181"/>
      <c r="PEX45" s="668"/>
      <c r="PEY45" s="669"/>
      <c r="PEZ45" s="670"/>
      <c r="PFA45" s="670"/>
      <c r="PFB45" s="670"/>
      <c r="PFC45" s="671"/>
      <c r="PFD45" s="670"/>
      <c r="PFE45" s="181"/>
      <c r="PFF45" s="668"/>
      <c r="PFG45" s="669"/>
      <c r="PFH45" s="670"/>
      <c r="PFI45" s="670"/>
      <c r="PFJ45" s="670"/>
      <c r="PFK45" s="671"/>
      <c r="PFL45" s="670"/>
      <c r="PFM45" s="181"/>
      <c r="PFN45" s="668"/>
      <c r="PFO45" s="669"/>
      <c r="PFP45" s="670"/>
      <c r="PFQ45" s="670"/>
      <c r="PFR45" s="670"/>
      <c r="PFS45" s="671"/>
      <c r="PFT45" s="670"/>
      <c r="PFU45" s="181"/>
      <c r="PFV45" s="668"/>
      <c r="PFW45" s="669"/>
      <c r="PFX45" s="670"/>
      <c r="PFY45" s="670"/>
      <c r="PFZ45" s="670"/>
      <c r="PGA45" s="671"/>
      <c r="PGB45" s="670"/>
      <c r="PGC45" s="181"/>
      <c r="PGD45" s="668"/>
      <c r="PGE45" s="669"/>
      <c r="PGF45" s="670"/>
      <c r="PGG45" s="670"/>
      <c r="PGH45" s="670"/>
      <c r="PGI45" s="671"/>
      <c r="PGJ45" s="670"/>
      <c r="PGK45" s="181"/>
      <c r="PGL45" s="668"/>
      <c r="PGM45" s="669"/>
      <c r="PGN45" s="670"/>
      <c r="PGO45" s="670"/>
      <c r="PGP45" s="670"/>
      <c r="PGQ45" s="671"/>
      <c r="PGR45" s="670"/>
      <c r="PGS45" s="181"/>
      <c r="PGT45" s="668"/>
      <c r="PGU45" s="669"/>
      <c r="PGV45" s="670"/>
      <c r="PGW45" s="670"/>
      <c r="PGX45" s="670"/>
      <c r="PGY45" s="671"/>
      <c r="PGZ45" s="670"/>
      <c r="PHA45" s="181"/>
      <c r="PHB45" s="668"/>
      <c r="PHC45" s="669"/>
      <c r="PHD45" s="670"/>
      <c r="PHE45" s="670"/>
      <c r="PHF45" s="670"/>
      <c r="PHG45" s="671"/>
      <c r="PHH45" s="670"/>
      <c r="PHI45" s="181"/>
      <c r="PHJ45" s="668"/>
      <c r="PHK45" s="669"/>
      <c r="PHL45" s="670"/>
      <c r="PHM45" s="670"/>
      <c r="PHN45" s="670"/>
      <c r="PHO45" s="671"/>
      <c r="PHP45" s="670"/>
      <c r="PHQ45" s="181"/>
      <c r="PHR45" s="668"/>
      <c r="PHS45" s="669"/>
      <c r="PHT45" s="670"/>
      <c r="PHU45" s="670"/>
      <c r="PHV45" s="670"/>
      <c r="PHW45" s="671"/>
      <c r="PHX45" s="670"/>
      <c r="PHY45" s="181"/>
      <c r="PHZ45" s="668"/>
      <c r="PIA45" s="669"/>
      <c r="PIB45" s="670"/>
      <c r="PIC45" s="670"/>
      <c r="PID45" s="670"/>
      <c r="PIE45" s="671"/>
      <c r="PIF45" s="670"/>
      <c r="PIG45" s="181"/>
      <c r="PIH45" s="668"/>
      <c r="PII45" s="669"/>
      <c r="PIJ45" s="670"/>
      <c r="PIK45" s="670"/>
      <c r="PIL45" s="670"/>
      <c r="PIM45" s="671"/>
      <c r="PIN45" s="670"/>
      <c r="PIO45" s="181"/>
      <c r="PIP45" s="668"/>
      <c r="PIQ45" s="669"/>
      <c r="PIR45" s="670"/>
      <c r="PIS45" s="670"/>
      <c r="PIT45" s="670"/>
      <c r="PIU45" s="671"/>
      <c r="PIV45" s="670"/>
      <c r="PIW45" s="181"/>
      <c r="PIX45" s="668"/>
      <c r="PIY45" s="669"/>
      <c r="PIZ45" s="670"/>
      <c r="PJA45" s="670"/>
      <c r="PJB45" s="670"/>
      <c r="PJC45" s="671"/>
      <c r="PJD45" s="670"/>
      <c r="PJE45" s="181"/>
      <c r="PJF45" s="668"/>
      <c r="PJG45" s="669"/>
      <c r="PJH45" s="670"/>
      <c r="PJI45" s="670"/>
      <c r="PJJ45" s="670"/>
      <c r="PJK45" s="671"/>
      <c r="PJL45" s="670"/>
      <c r="PJM45" s="181"/>
      <c r="PJN45" s="668"/>
      <c r="PJO45" s="669"/>
      <c r="PJP45" s="670"/>
      <c r="PJQ45" s="670"/>
      <c r="PJR45" s="670"/>
      <c r="PJS45" s="671"/>
      <c r="PJT45" s="670"/>
      <c r="PJU45" s="181"/>
      <c r="PJV45" s="668"/>
      <c r="PJW45" s="669"/>
      <c r="PJX45" s="670"/>
      <c r="PJY45" s="670"/>
      <c r="PJZ45" s="670"/>
      <c r="PKA45" s="671"/>
      <c r="PKB45" s="670"/>
      <c r="PKC45" s="181"/>
      <c r="PKD45" s="668"/>
      <c r="PKE45" s="669"/>
      <c r="PKF45" s="670"/>
      <c r="PKG45" s="670"/>
      <c r="PKH45" s="670"/>
      <c r="PKI45" s="671"/>
      <c r="PKJ45" s="670"/>
      <c r="PKK45" s="181"/>
      <c r="PKL45" s="668"/>
      <c r="PKM45" s="669"/>
      <c r="PKN45" s="670"/>
      <c r="PKO45" s="670"/>
      <c r="PKP45" s="670"/>
      <c r="PKQ45" s="671"/>
      <c r="PKR45" s="670"/>
      <c r="PKS45" s="181"/>
      <c r="PKT45" s="668"/>
      <c r="PKU45" s="669"/>
      <c r="PKV45" s="670"/>
      <c r="PKW45" s="670"/>
      <c r="PKX45" s="670"/>
      <c r="PKY45" s="671"/>
      <c r="PKZ45" s="670"/>
      <c r="PLA45" s="181"/>
      <c r="PLB45" s="668"/>
      <c r="PLC45" s="669"/>
      <c r="PLD45" s="670"/>
      <c r="PLE45" s="670"/>
      <c r="PLF45" s="670"/>
      <c r="PLG45" s="671"/>
      <c r="PLH45" s="670"/>
      <c r="PLI45" s="181"/>
      <c r="PLJ45" s="668"/>
      <c r="PLK45" s="669"/>
      <c r="PLL45" s="670"/>
      <c r="PLM45" s="670"/>
      <c r="PLN45" s="670"/>
      <c r="PLO45" s="671"/>
      <c r="PLP45" s="670"/>
      <c r="PLQ45" s="181"/>
      <c r="PLR45" s="668"/>
      <c r="PLS45" s="669"/>
      <c r="PLT45" s="670"/>
      <c r="PLU45" s="670"/>
      <c r="PLV45" s="670"/>
      <c r="PLW45" s="671"/>
      <c r="PLX45" s="670"/>
      <c r="PLY45" s="181"/>
      <c r="PLZ45" s="668"/>
      <c r="PMA45" s="669"/>
      <c r="PMB45" s="670"/>
      <c r="PMC45" s="670"/>
      <c r="PMD45" s="670"/>
      <c r="PME45" s="671"/>
      <c r="PMF45" s="670"/>
      <c r="PMG45" s="181"/>
      <c r="PMH45" s="668"/>
      <c r="PMI45" s="669"/>
      <c r="PMJ45" s="670"/>
      <c r="PMK45" s="670"/>
      <c r="PML45" s="670"/>
      <c r="PMM45" s="671"/>
      <c r="PMN45" s="670"/>
      <c r="PMO45" s="181"/>
      <c r="PMP45" s="668"/>
      <c r="PMQ45" s="669"/>
      <c r="PMR45" s="670"/>
      <c r="PMS45" s="670"/>
      <c r="PMT45" s="670"/>
      <c r="PMU45" s="671"/>
      <c r="PMV45" s="670"/>
      <c r="PMW45" s="181"/>
      <c r="PMX45" s="668"/>
      <c r="PMY45" s="669"/>
      <c r="PMZ45" s="670"/>
      <c r="PNA45" s="670"/>
      <c r="PNB45" s="670"/>
      <c r="PNC45" s="671"/>
      <c r="PND45" s="670"/>
      <c r="PNE45" s="181"/>
      <c r="PNF45" s="668"/>
      <c r="PNG45" s="669"/>
      <c r="PNH45" s="670"/>
      <c r="PNI45" s="670"/>
      <c r="PNJ45" s="670"/>
      <c r="PNK45" s="671"/>
      <c r="PNL45" s="670"/>
      <c r="PNM45" s="181"/>
      <c r="PNN45" s="668"/>
      <c r="PNO45" s="669"/>
      <c r="PNP45" s="670"/>
      <c r="PNQ45" s="670"/>
      <c r="PNR45" s="670"/>
      <c r="PNS45" s="671"/>
      <c r="PNT45" s="670"/>
      <c r="PNU45" s="181"/>
      <c r="PNV45" s="668"/>
      <c r="PNW45" s="669"/>
      <c r="PNX45" s="670"/>
      <c r="PNY45" s="670"/>
      <c r="PNZ45" s="670"/>
      <c r="POA45" s="671"/>
      <c r="POB45" s="670"/>
      <c r="POC45" s="181"/>
      <c r="POD45" s="668"/>
      <c r="POE45" s="669"/>
      <c r="POF45" s="670"/>
      <c r="POG45" s="670"/>
      <c r="POH45" s="670"/>
      <c r="POI45" s="671"/>
      <c r="POJ45" s="670"/>
      <c r="POK45" s="181"/>
      <c r="POL45" s="668"/>
      <c r="POM45" s="669"/>
      <c r="PON45" s="670"/>
      <c r="POO45" s="670"/>
      <c r="POP45" s="670"/>
      <c r="POQ45" s="671"/>
      <c r="POR45" s="670"/>
      <c r="POS45" s="181"/>
      <c r="POT45" s="668"/>
      <c r="POU45" s="669"/>
      <c r="POV45" s="670"/>
      <c r="POW45" s="670"/>
      <c r="POX45" s="670"/>
      <c r="POY45" s="671"/>
      <c r="POZ45" s="670"/>
      <c r="PPA45" s="181"/>
      <c r="PPB45" s="668"/>
      <c r="PPC45" s="669"/>
      <c r="PPD45" s="670"/>
      <c r="PPE45" s="670"/>
      <c r="PPF45" s="670"/>
      <c r="PPG45" s="671"/>
      <c r="PPH45" s="670"/>
      <c r="PPI45" s="181"/>
      <c r="PPJ45" s="668"/>
      <c r="PPK45" s="669"/>
      <c r="PPL45" s="670"/>
      <c r="PPM45" s="670"/>
      <c r="PPN45" s="670"/>
      <c r="PPO45" s="671"/>
      <c r="PPP45" s="670"/>
      <c r="PPQ45" s="181"/>
      <c r="PPR45" s="668"/>
      <c r="PPS45" s="669"/>
      <c r="PPT45" s="670"/>
      <c r="PPU45" s="670"/>
      <c r="PPV45" s="670"/>
      <c r="PPW45" s="671"/>
      <c r="PPX45" s="670"/>
      <c r="PPY45" s="181"/>
      <c r="PPZ45" s="668"/>
      <c r="PQA45" s="669"/>
      <c r="PQB45" s="670"/>
      <c r="PQC45" s="670"/>
      <c r="PQD45" s="670"/>
      <c r="PQE45" s="671"/>
      <c r="PQF45" s="670"/>
      <c r="PQG45" s="181"/>
      <c r="PQH45" s="668"/>
      <c r="PQI45" s="669"/>
      <c r="PQJ45" s="670"/>
      <c r="PQK45" s="670"/>
      <c r="PQL45" s="670"/>
      <c r="PQM45" s="671"/>
      <c r="PQN45" s="670"/>
      <c r="PQO45" s="181"/>
      <c r="PQP45" s="668"/>
      <c r="PQQ45" s="669"/>
      <c r="PQR45" s="670"/>
      <c r="PQS45" s="670"/>
      <c r="PQT45" s="670"/>
      <c r="PQU45" s="671"/>
      <c r="PQV45" s="670"/>
      <c r="PQW45" s="181"/>
      <c r="PQX45" s="668"/>
      <c r="PQY45" s="669"/>
      <c r="PQZ45" s="670"/>
      <c r="PRA45" s="670"/>
      <c r="PRB45" s="670"/>
      <c r="PRC45" s="671"/>
      <c r="PRD45" s="670"/>
      <c r="PRE45" s="181"/>
      <c r="PRF45" s="668"/>
      <c r="PRG45" s="669"/>
      <c r="PRH45" s="670"/>
      <c r="PRI45" s="670"/>
      <c r="PRJ45" s="670"/>
      <c r="PRK45" s="671"/>
      <c r="PRL45" s="670"/>
      <c r="PRM45" s="181"/>
      <c r="PRN45" s="668"/>
      <c r="PRO45" s="669"/>
      <c r="PRP45" s="670"/>
      <c r="PRQ45" s="670"/>
      <c r="PRR45" s="670"/>
      <c r="PRS45" s="671"/>
      <c r="PRT45" s="670"/>
      <c r="PRU45" s="181"/>
      <c r="PRV45" s="668"/>
      <c r="PRW45" s="669"/>
      <c r="PRX45" s="670"/>
      <c r="PRY45" s="670"/>
      <c r="PRZ45" s="670"/>
      <c r="PSA45" s="671"/>
      <c r="PSB45" s="670"/>
      <c r="PSC45" s="181"/>
      <c r="PSD45" s="668"/>
      <c r="PSE45" s="669"/>
      <c r="PSF45" s="670"/>
      <c r="PSG45" s="670"/>
      <c r="PSH45" s="670"/>
      <c r="PSI45" s="671"/>
      <c r="PSJ45" s="670"/>
      <c r="PSK45" s="181"/>
      <c r="PSL45" s="668"/>
      <c r="PSM45" s="669"/>
      <c r="PSN45" s="670"/>
      <c r="PSO45" s="670"/>
      <c r="PSP45" s="670"/>
      <c r="PSQ45" s="671"/>
      <c r="PSR45" s="670"/>
      <c r="PSS45" s="181"/>
      <c r="PST45" s="668"/>
      <c r="PSU45" s="669"/>
      <c r="PSV45" s="670"/>
      <c r="PSW45" s="670"/>
      <c r="PSX45" s="670"/>
      <c r="PSY45" s="671"/>
      <c r="PSZ45" s="670"/>
      <c r="PTA45" s="181"/>
      <c r="PTB45" s="668"/>
      <c r="PTC45" s="669"/>
      <c r="PTD45" s="670"/>
      <c r="PTE45" s="670"/>
      <c r="PTF45" s="670"/>
      <c r="PTG45" s="671"/>
      <c r="PTH45" s="670"/>
      <c r="PTI45" s="181"/>
      <c r="PTJ45" s="668"/>
      <c r="PTK45" s="669"/>
      <c r="PTL45" s="670"/>
      <c r="PTM45" s="670"/>
      <c r="PTN45" s="670"/>
      <c r="PTO45" s="671"/>
      <c r="PTP45" s="670"/>
      <c r="PTQ45" s="181"/>
      <c r="PTR45" s="668"/>
      <c r="PTS45" s="669"/>
      <c r="PTT45" s="670"/>
      <c r="PTU45" s="670"/>
      <c r="PTV45" s="670"/>
      <c r="PTW45" s="671"/>
      <c r="PTX45" s="670"/>
      <c r="PTY45" s="181"/>
      <c r="PTZ45" s="668"/>
      <c r="PUA45" s="669"/>
      <c r="PUB45" s="670"/>
      <c r="PUC45" s="670"/>
      <c r="PUD45" s="670"/>
      <c r="PUE45" s="671"/>
      <c r="PUF45" s="670"/>
      <c r="PUG45" s="181"/>
      <c r="PUH45" s="668"/>
      <c r="PUI45" s="669"/>
      <c r="PUJ45" s="670"/>
      <c r="PUK45" s="670"/>
      <c r="PUL45" s="670"/>
      <c r="PUM45" s="671"/>
      <c r="PUN45" s="670"/>
      <c r="PUO45" s="181"/>
      <c r="PUP45" s="668"/>
      <c r="PUQ45" s="669"/>
      <c r="PUR45" s="670"/>
      <c r="PUS45" s="670"/>
      <c r="PUT45" s="670"/>
      <c r="PUU45" s="671"/>
      <c r="PUV45" s="670"/>
      <c r="PUW45" s="181"/>
      <c r="PUX45" s="668"/>
      <c r="PUY45" s="669"/>
      <c r="PUZ45" s="670"/>
      <c r="PVA45" s="670"/>
      <c r="PVB45" s="670"/>
      <c r="PVC45" s="671"/>
      <c r="PVD45" s="670"/>
      <c r="PVE45" s="181"/>
      <c r="PVF45" s="668"/>
      <c r="PVG45" s="669"/>
      <c r="PVH45" s="670"/>
      <c r="PVI45" s="670"/>
      <c r="PVJ45" s="670"/>
      <c r="PVK45" s="671"/>
      <c r="PVL45" s="670"/>
      <c r="PVM45" s="181"/>
      <c r="PVN45" s="668"/>
      <c r="PVO45" s="669"/>
      <c r="PVP45" s="670"/>
      <c r="PVQ45" s="670"/>
      <c r="PVR45" s="670"/>
      <c r="PVS45" s="671"/>
      <c r="PVT45" s="670"/>
      <c r="PVU45" s="181"/>
      <c r="PVV45" s="668"/>
      <c r="PVW45" s="669"/>
      <c r="PVX45" s="670"/>
      <c r="PVY45" s="670"/>
      <c r="PVZ45" s="670"/>
      <c r="PWA45" s="671"/>
      <c r="PWB45" s="670"/>
      <c r="PWC45" s="181"/>
      <c r="PWD45" s="668"/>
      <c r="PWE45" s="669"/>
      <c r="PWF45" s="670"/>
      <c r="PWG45" s="670"/>
      <c r="PWH45" s="670"/>
      <c r="PWI45" s="671"/>
      <c r="PWJ45" s="670"/>
      <c r="PWK45" s="181"/>
      <c r="PWL45" s="668"/>
      <c r="PWM45" s="669"/>
      <c r="PWN45" s="670"/>
      <c r="PWO45" s="670"/>
      <c r="PWP45" s="670"/>
      <c r="PWQ45" s="671"/>
      <c r="PWR45" s="670"/>
      <c r="PWS45" s="181"/>
      <c r="PWT45" s="668"/>
      <c r="PWU45" s="669"/>
      <c r="PWV45" s="670"/>
      <c r="PWW45" s="670"/>
      <c r="PWX45" s="670"/>
      <c r="PWY45" s="671"/>
      <c r="PWZ45" s="670"/>
      <c r="PXA45" s="181"/>
      <c r="PXB45" s="668"/>
      <c r="PXC45" s="669"/>
      <c r="PXD45" s="670"/>
      <c r="PXE45" s="670"/>
      <c r="PXF45" s="670"/>
      <c r="PXG45" s="671"/>
      <c r="PXH45" s="670"/>
      <c r="PXI45" s="181"/>
      <c r="PXJ45" s="668"/>
      <c r="PXK45" s="669"/>
      <c r="PXL45" s="670"/>
      <c r="PXM45" s="670"/>
      <c r="PXN45" s="670"/>
      <c r="PXO45" s="671"/>
      <c r="PXP45" s="670"/>
      <c r="PXQ45" s="181"/>
      <c r="PXR45" s="668"/>
      <c r="PXS45" s="669"/>
      <c r="PXT45" s="670"/>
      <c r="PXU45" s="670"/>
      <c r="PXV45" s="670"/>
      <c r="PXW45" s="671"/>
      <c r="PXX45" s="670"/>
      <c r="PXY45" s="181"/>
      <c r="PXZ45" s="668"/>
      <c r="PYA45" s="669"/>
      <c r="PYB45" s="670"/>
      <c r="PYC45" s="670"/>
      <c r="PYD45" s="670"/>
      <c r="PYE45" s="671"/>
      <c r="PYF45" s="670"/>
      <c r="PYG45" s="181"/>
      <c r="PYH45" s="668"/>
      <c r="PYI45" s="669"/>
      <c r="PYJ45" s="670"/>
      <c r="PYK45" s="670"/>
      <c r="PYL45" s="670"/>
      <c r="PYM45" s="671"/>
      <c r="PYN45" s="670"/>
      <c r="PYO45" s="181"/>
      <c r="PYP45" s="668"/>
      <c r="PYQ45" s="669"/>
      <c r="PYR45" s="670"/>
      <c r="PYS45" s="670"/>
      <c r="PYT45" s="670"/>
      <c r="PYU45" s="671"/>
      <c r="PYV45" s="670"/>
      <c r="PYW45" s="181"/>
      <c r="PYX45" s="668"/>
      <c r="PYY45" s="669"/>
      <c r="PYZ45" s="670"/>
      <c r="PZA45" s="670"/>
      <c r="PZB45" s="670"/>
      <c r="PZC45" s="671"/>
      <c r="PZD45" s="670"/>
      <c r="PZE45" s="181"/>
      <c r="PZF45" s="668"/>
      <c r="PZG45" s="669"/>
      <c r="PZH45" s="670"/>
      <c r="PZI45" s="670"/>
      <c r="PZJ45" s="670"/>
      <c r="PZK45" s="671"/>
      <c r="PZL45" s="670"/>
      <c r="PZM45" s="181"/>
      <c r="PZN45" s="668"/>
      <c r="PZO45" s="669"/>
      <c r="PZP45" s="670"/>
      <c r="PZQ45" s="670"/>
      <c r="PZR45" s="670"/>
      <c r="PZS45" s="671"/>
      <c r="PZT45" s="670"/>
      <c r="PZU45" s="181"/>
      <c r="PZV45" s="668"/>
      <c r="PZW45" s="669"/>
      <c r="PZX45" s="670"/>
      <c r="PZY45" s="670"/>
      <c r="PZZ45" s="670"/>
      <c r="QAA45" s="671"/>
      <c r="QAB45" s="670"/>
      <c r="QAC45" s="181"/>
      <c r="QAD45" s="668"/>
      <c r="QAE45" s="669"/>
      <c r="QAF45" s="670"/>
      <c r="QAG45" s="670"/>
      <c r="QAH45" s="670"/>
      <c r="QAI45" s="671"/>
      <c r="QAJ45" s="670"/>
      <c r="QAK45" s="181"/>
      <c r="QAL45" s="668"/>
      <c r="QAM45" s="669"/>
      <c r="QAN45" s="670"/>
      <c r="QAO45" s="670"/>
      <c r="QAP45" s="670"/>
      <c r="QAQ45" s="671"/>
      <c r="QAR45" s="670"/>
      <c r="QAS45" s="181"/>
      <c r="QAT45" s="668"/>
      <c r="QAU45" s="669"/>
      <c r="QAV45" s="670"/>
      <c r="QAW45" s="670"/>
      <c r="QAX45" s="670"/>
      <c r="QAY45" s="671"/>
      <c r="QAZ45" s="670"/>
      <c r="QBA45" s="181"/>
      <c r="QBB45" s="668"/>
      <c r="QBC45" s="669"/>
      <c r="QBD45" s="670"/>
      <c r="QBE45" s="670"/>
      <c r="QBF45" s="670"/>
      <c r="QBG45" s="671"/>
      <c r="QBH45" s="670"/>
      <c r="QBI45" s="181"/>
      <c r="QBJ45" s="668"/>
      <c r="QBK45" s="669"/>
      <c r="QBL45" s="670"/>
      <c r="QBM45" s="670"/>
      <c r="QBN45" s="670"/>
      <c r="QBO45" s="671"/>
      <c r="QBP45" s="670"/>
      <c r="QBQ45" s="181"/>
      <c r="QBR45" s="668"/>
      <c r="QBS45" s="669"/>
      <c r="QBT45" s="670"/>
      <c r="QBU45" s="670"/>
      <c r="QBV45" s="670"/>
      <c r="QBW45" s="671"/>
      <c r="QBX45" s="670"/>
      <c r="QBY45" s="181"/>
      <c r="QBZ45" s="668"/>
      <c r="QCA45" s="669"/>
      <c r="QCB45" s="670"/>
      <c r="QCC45" s="670"/>
      <c r="QCD45" s="670"/>
      <c r="QCE45" s="671"/>
      <c r="QCF45" s="670"/>
      <c r="QCG45" s="181"/>
      <c r="QCH45" s="668"/>
      <c r="QCI45" s="669"/>
      <c r="QCJ45" s="670"/>
      <c r="QCK45" s="670"/>
      <c r="QCL45" s="670"/>
      <c r="QCM45" s="671"/>
      <c r="QCN45" s="670"/>
      <c r="QCO45" s="181"/>
      <c r="QCP45" s="668"/>
      <c r="QCQ45" s="669"/>
      <c r="QCR45" s="670"/>
      <c r="QCS45" s="670"/>
      <c r="QCT45" s="670"/>
      <c r="QCU45" s="671"/>
      <c r="QCV45" s="670"/>
      <c r="QCW45" s="181"/>
      <c r="QCX45" s="668"/>
      <c r="QCY45" s="669"/>
      <c r="QCZ45" s="670"/>
      <c r="QDA45" s="670"/>
      <c r="QDB45" s="670"/>
      <c r="QDC45" s="671"/>
      <c r="QDD45" s="670"/>
      <c r="QDE45" s="181"/>
      <c r="QDF45" s="668"/>
      <c r="QDG45" s="669"/>
      <c r="QDH45" s="670"/>
      <c r="QDI45" s="670"/>
      <c r="QDJ45" s="670"/>
      <c r="QDK45" s="671"/>
      <c r="QDL45" s="670"/>
      <c r="QDM45" s="181"/>
      <c r="QDN45" s="668"/>
      <c r="QDO45" s="669"/>
      <c r="QDP45" s="670"/>
      <c r="QDQ45" s="670"/>
      <c r="QDR45" s="670"/>
      <c r="QDS45" s="671"/>
      <c r="QDT45" s="670"/>
      <c r="QDU45" s="181"/>
      <c r="QDV45" s="668"/>
      <c r="QDW45" s="669"/>
      <c r="QDX45" s="670"/>
      <c r="QDY45" s="670"/>
      <c r="QDZ45" s="670"/>
      <c r="QEA45" s="671"/>
      <c r="QEB45" s="670"/>
      <c r="QEC45" s="181"/>
      <c r="QED45" s="668"/>
      <c r="QEE45" s="669"/>
      <c r="QEF45" s="670"/>
      <c r="QEG45" s="670"/>
      <c r="QEH45" s="670"/>
      <c r="QEI45" s="671"/>
      <c r="QEJ45" s="670"/>
      <c r="QEK45" s="181"/>
      <c r="QEL45" s="668"/>
      <c r="QEM45" s="669"/>
      <c r="QEN45" s="670"/>
      <c r="QEO45" s="670"/>
      <c r="QEP45" s="670"/>
      <c r="QEQ45" s="671"/>
      <c r="QER45" s="670"/>
      <c r="QES45" s="181"/>
      <c r="QET45" s="668"/>
      <c r="QEU45" s="669"/>
      <c r="QEV45" s="670"/>
      <c r="QEW45" s="670"/>
      <c r="QEX45" s="670"/>
      <c r="QEY45" s="671"/>
      <c r="QEZ45" s="670"/>
      <c r="QFA45" s="181"/>
      <c r="QFB45" s="668"/>
      <c r="QFC45" s="669"/>
      <c r="QFD45" s="670"/>
      <c r="QFE45" s="670"/>
      <c r="QFF45" s="670"/>
      <c r="QFG45" s="671"/>
      <c r="QFH45" s="670"/>
      <c r="QFI45" s="181"/>
      <c r="QFJ45" s="668"/>
      <c r="QFK45" s="669"/>
      <c r="QFL45" s="670"/>
      <c r="QFM45" s="670"/>
      <c r="QFN45" s="670"/>
      <c r="QFO45" s="671"/>
      <c r="QFP45" s="670"/>
      <c r="QFQ45" s="181"/>
      <c r="QFR45" s="668"/>
      <c r="QFS45" s="669"/>
      <c r="QFT45" s="670"/>
      <c r="QFU45" s="670"/>
      <c r="QFV45" s="670"/>
      <c r="QFW45" s="671"/>
      <c r="QFX45" s="670"/>
      <c r="QFY45" s="181"/>
      <c r="QFZ45" s="668"/>
      <c r="QGA45" s="669"/>
      <c r="QGB45" s="670"/>
      <c r="QGC45" s="670"/>
      <c r="QGD45" s="670"/>
      <c r="QGE45" s="671"/>
      <c r="QGF45" s="670"/>
      <c r="QGG45" s="181"/>
      <c r="QGH45" s="668"/>
      <c r="QGI45" s="669"/>
      <c r="QGJ45" s="670"/>
      <c r="QGK45" s="670"/>
      <c r="QGL45" s="670"/>
      <c r="QGM45" s="671"/>
      <c r="QGN45" s="670"/>
      <c r="QGO45" s="181"/>
      <c r="QGP45" s="668"/>
      <c r="QGQ45" s="669"/>
      <c r="QGR45" s="670"/>
      <c r="QGS45" s="670"/>
      <c r="QGT45" s="670"/>
      <c r="QGU45" s="671"/>
      <c r="QGV45" s="670"/>
      <c r="QGW45" s="181"/>
      <c r="QGX45" s="668"/>
      <c r="QGY45" s="669"/>
      <c r="QGZ45" s="670"/>
      <c r="QHA45" s="670"/>
      <c r="QHB45" s="670"/>
      <c r="QHC45" s="671"/>
      <c r="QHD45" s="670"/>
      <c r="QHE45" s="181"/>
      <c r="QHF45" s="668"/>
      <c r="QHG45" s="669"/>
      <c r="QHH45" s="670"/>
      <c r="QHI45" s="670"/>
      <c r="QHJ45" s="670"/>
      <c r="QHK45" s="671"/>
      <c r="QHL45" s="670"/>
      <c r="QHM45" s="181"/>
      <c r="QHN45" s="668"/>
      <c r="QHO45" s="669"/>
      <c r="QHP45" s="670"/>
      <c r="QHQ45" s="670"/>
      <c r="QHR45" s="670"/>
      <c r="QHS45" s="671"/>
      <c r="QHT45" s="670"/>
      <c r="QHU45" s="181"/>
      <c r="QHV45" s="668"/>
      <c r="QHW45" s="669"/>
      <c r="QHX45" s="670"/>
      <c r="QHY45" s="670"/>
      <c r="QHZ45" s="670"/>
      <c r="QIA45" s="671"/>
      <c r="QIB45" s="670"/>
      <c r="QIC45" s="181"/>
      <c r="QID45" s="668"/>
      <c r="QIE45" s="669"/>
      <c r="QIF45" s="670"/>
      <c r="QIG45" s="670"/>
      <c r="QIH45" s="670"/>
      <c r="QII45" s="671"/>
      <c r="QIJ45" s="670"/>
      <c r="QIK45" s="181"/>
      <c r="QIL45" s="668"/>
      <c r="QIM45" s="669"/>
      <c r="QIN45" s="670"/>
      <c r="QIO45" s="670"/>
      <c r="QIP45" s="670"/>
      <c r="QIQ45" s="671"/>
      <c r="QIR45" s="670"/>
      <c r="QIS45" s="181"/>
      <c r="QIT45" s="668"/>
      <c r="QIU45" s="669"/>
      <c r="QIV45" s="670"/>
      <c r="QIW45" s="670"/>
      <c r="QIX45" s="670"/>
      <c r="QIY45" s="671"/>
      <c r="QIZ45" s="670"/>
      <c r="QJA45" s="181"/>
      <c r="QJB45" s="668"/>
      <c r="QJC45" s="669"/>
      <c r="QJD45" s="670"/>
      <c r="QJE45" s="670"/>
      <c r="QJF45" s="670"/>
      <c r="QJG45" s="671"/>
      <c r="QJH45" s="670"/>
      <c r="QJI45" s="181"/>
      <c r="QJJ45" s="668"/>
      <c r="QJK45" s="669"/>
      <c r="QJL45" s="670"/>
      <c r="QJM45" s="670"/>
      <c r="QJN45" s="670"/>
      <c r="QJO45" s="671"/>
      <c r="QJP45" s="670"/>
      <c r="QJQ45" s="181"/>
      <c r="QJR45" s="668"/>
      <c r="QJS45" s="669"/>
      <c r="QJT45" s="670"/>
      <c r="QJU45" s="670"/>
      <c r="QJV45" s="670"/>
      <c r="QJW45" s="671"/>
      <c r="QJX45" s="670"/>
      <c r="QJY45" s="181"/>
      <c r="QJZ45" s="668"/>
      <c r="QKA45" s="669"/>
      <c r="QKB45" s="670"/>
      <c r="QKC45" s="670"/>
      <c r="QKD45" s="670"/>
      <c r="QKE45" s="671"/>
      <c r="QKF45" s="670"/>
      <c r="QKG45" s="181"/>
      <c r="QKH45" s="668"/>
      <c r="QKI45" s="669"/>
      <c r="QKJ45" s="670"/>
      <c r="QKK45" s="670"/>
      <c r="QKL45" s="670"/>
      <c r="QKM45" s="671"/>
      <c r="QKN45" s="670"/>
      <c r="QKO45" s="181"/>
      <c r="QKP45" s="668"/>
      <c r="QKQ45" s="669"/>
      <c r="QKR45" s="670"/>
      <c r="QKS45" s="670"/>
      <c r="QKT45" s="670"/>
      <c r="QKU45" s="671"/>
      <c r="QKV45" s="670"/>
      <c r="QKW45" s="181"/>
      <c r="QKX45" s="668"/>
      <c r="QKY45" s="669"/>
      <c r="QKZ45" s="670"/>
      <c r="QLA45" s="670"/>
      <c r="QLB45" s="670"/>
      <c r="QLC45" s="671"/>
      <c r="QLD45" s="670"/>
      <c r="QLE45" s="181"/>
      <c r="QLF45" s="668"/>
      <c r="QLG45" s="669"/>
      <c r="QLH45" s="670"/>
      <c r="QLI45" s="670"/>
      <c r="QLJ45" s="670"/>
      <c r="QLK45" s="671"/>
      <c r="QLL45" s="670"/>
      <c r="QLM45" s="181"/>
      <c r="QLN45" s="668"/>
      <c r="QLO45" s="669"/>
      <c r="QLP45" s="670"/>
      <c r="QLQ45" s="670"/>
      <c r="QLR45" s="670"/>
      <c r="QLS45" s="671"/>
      <c r="QLT45" s="670"/>
      <c r="QLU45" s="181"/>
      <c r="QLV45" s="668"/>
      <c r="QLW45" s="669"/>
      <c r="QLX45" s="670"/>
      <c r="QLY45" s="670"/>
      <c r="QLZ45" s="670"/>
      <c r="QMA45" s="671"/>
      <c r="QMB45" s="670"/>
      <c r="QMC45" s="181"/>
      <c r="QMD45" s="668"/>
      <c r="QME45" s="669"/>
      <c r="QMF45" s="670"/>
      <c r="QMG45" s="670"/>
      <c r="QMH45" s="670"/>
      <c r="QMI45" s="671"/>
      <c r="QMJ45" s="670"/>
      <c r="QMK45" s="181"/>
      <c r="QML45" s="668"/>
      <c r="QMM45" s="669"/>
      <c r="QMN45" s="670"/>
      <c r="QMO45" s="670"/>
      <c r="QMP45" s="670"/>
      <c r="QMQ45" s="671"/>
      <c r="QMR45" s="670"/>
      <c r="QMS45" s="181"/>
      <c r="QMT45" s="668"/>
      <c r="QMU45" s="669"/>
      <c r="QMV45" s="670"/>
      <c r="QMW45" s="670"/>
      <c r="QMX45" s="670"/>
      <c r="QMY45" s="671"/>
      <c r="QMZ45" s="670"/>
      <c r="QNA45" s="181"/>
      <c r="QNB45" s="668"/>
      <c r="QNC45" s="669"/>
      <c r="QND45" s="670"/>
      <c r="QNE45" s="670"/>
      <c r="QNF45" s="670"/>
      <c r="QNG45" s="671"/>
      <c r="QNH45" s="670"/>
      <c r="QNI45" s="181"/>
      <c r="QNJ45" s="668"/>
      <c r="QNK45" s="669"/>
      <c r="QNL45" s="670"/>
      <c r="QNM45" s="670"/>
      <c r="QNN45" s="670"/>
      <c r="QNO45" s="671"/>
      <c r="QNP45" s="670"/>
      <c r="QNQ45" s="181"/>
      <c r="QNR45" s="668"/>
      <c r="QNS45" s="669"/>
      <c r="QNT45" s="670"/>
      <c r="QNU45" s="670"/>
      <c r="QNV45" s="670"/>
      <c r="QNW45" s="671"/>
      <c r="QNX45" s="670"/>
      <c r="QNY45" s="181"/>
      <c r="QNZ45" s="668"/>
      <c r="QOA45" s="669"/>
      <c r="QOB45" s="670"/>
      <c r="QOC45" s="670"/>
      <c r="QOD45" s="670"/>
      <c r="QOE45" s="671"/>
      <c r="QOF45" s="670"/>
      <c r="QOG45" s="181"/>
      <c r="QOH45" s="668"/>
      <c r="QOI45" s="669"/>
      <c r="QOJ45" s="670"/>
      <c r="QOK45" s="670"/>
      <c r="QOL45" s="670"/>
      <c r="QOM45" s="671"/>
      <c r="QON45" s="670"/>
      <c r="QOO45" s="181"/>
      <c r="QOP45" s="668"/>
      <c r="QOQ45" s="669"/>
      <c r="QOR45" s="670"/>
      <c r="QOS45" s="670"/>
      <c r="QOT45" s="670"/>
      <c r="QOU45" s="671"/>
      <c r="QOV45" s="670"/>
      <c r="QOW45" s="181"/>
      <c r="QOX45" s="668"/>
      <c r="QOY45" s="669"/>
      <c r="QOZ45" s="670"/>
      <c r="QPA45" s="670"/>
      <c r="QPB45" s="670"/>
      <c r="QPC45" s="671"/>
      <c r="QPD45" s="670"/>
      <c r="QPE45" s="181"/>
      <c r="QPF45" s="668"/>
      <c r="QPG45" s="669"/>
      <c r="QPH45" s="670"/>
      <c r="QPI45" s="670"/>
      <c r="QPJ45" s="670"/>
      <c r="QPK45" s="671"/>
      <c r="QPL45" s="670"/>
      <c r="QPM45" s="181"/>
      <c r="QPN45" s="668"/>
      <c r="QPO45" s="669"/>
      <c r="QPP45" s="670"/>
      <c r="QPQ45" s="670"/>
      <c r="QPR45" s="670"/>
      <c r="QPS45" s="671"/>
      <c r="QPT45" s="670"/>
      <c r="QPU45" s="181"/>
      <c r="QPV45" s="668"/>
      <c r="QPW45" s="669"/>
      <c r="QPX45" s="670"/>
      <c r="QPY45" s="670"/>
      <c r="QPZ45" s="670"/>
      <c r="QQA45" s="671"/>
      <c r="QQB45" s="670"/>
      <c r="QQC45" s="181"/>
      <c r="QQD45" s="668"/>
      <c r="QQE45" s="669"/>
      <c r="QQF45" s="670"/>
      <c r="QQG45" s="670"/>
      <c r="QQH45" s="670"/>
      <c r="QQI45" s="671"/>
      <c r="QQJ45" s="670"/>
      <c r="QQK45" s="181"/>
      <c r="QQL45" s="668"/>
      <c r="QQM45" s="669"/>
      <c r="QQN45" s="670"/>
      <c r="QQO45" s="670"/>
      <c r="QQP45" s="670"/>
      <c r="QQQ45" s="671"/>
      <c r="QQR45" s="670"/>
      <c r="QQS45" s="181"/>
      <c r="QQT45" s="668"/>
      <c r="QQU45" s="669"/>
      <c r="QQV45" s="670"/>
      <c r="QQW45" s="670"/>
      <c r="QQX45" s="670"/>
      <c r="QQY45" s="671"/>
      <c r="QQZ45" s="670"/>
      <c r="QRA45" s="181"/>
      <c r="QRB45" s="668"/>
      <c r="QRC45" s="669"/>
      <c r="QRD45" s="670"/>
      <c r="QRE45" s="670"/>
      <c r="QRF45" s="670"/>
      <c r="QRG45" s="671"/>
      <c r="QRH45" s="670"/>
      <c r="QRI45" s="181"/>
      <c r="QRJ45" s="668"/>
      <c r="QRK45" s="669"/>
      <c r="QRL45" s="670"/>
      <c r="QRM45" s="670"/>
      <c r="QRN45" s="670"/>
      <c r="QRO45" s="671"/>
      <c r="QRP45" s="670"/>
      <c r="QRQ45" s="181"/>
      <c r="QRR45" s="668"/>
      <c r="QRS45" s="669"/>
      <c r="QRT45" s="670"/>
      <c r="QRU45" s="670"/>
      <c r="QRV45" s="670"/>
      <c r="QRW45" s="671"/>
      <c r="QRX45" s="670"/>
      <c r="QRY45" s="181"/>
      <c r="QRZ45" s="668"/>
      <c r="QSA45" s="669"/>
      <c r="QSB45" s="670"/>
      <c r="QSC45" s="670"/>
      <c r="QSD45" s="670"/>
      <c r="QSE45" s="671"/>
      <c r="QSF45" s="670"/>
      <c r="QSG45" s="181"/>
      <c r="QSH45" s="668"/>
      <c r="QSI45" s="669"/>
      <c r="QSJ45" s="670"/>
      <c r="QSK45" s="670"/>
      <c r="QSL45" s="670"/>
      <c r="QSM45" s="671"/>
      <c r="QSN45" s="670"/>
      <c r="QSO45" s="181"/>
      <c r="QSP45" s="668"/>
      <c r="QSQ45" s="669"/>
      <c r="QSR45" s="670"/>
      <c r="QSS45" s="670"/>
      <c r="QST45" s="670"/>
      <c r="QSU45" s="671"/>
      <c r="QSV45" s="670"/>
      <c r="QSW45" s="181"/>
      <c r="QSX45" s="668"/>
      <c r="QSY45" s="669"/>
      <c r="QSZ45" s="670"/>
      <c r="QTA45" s="670"/>
      <c r="QTB45" s="670"/>
      <c r="QTC45" s="671"/>
      <c r="QTD45" s="670"/>
      <c r="QTE45" s="181"/>
      <c r="QTF45" s="668"/>
      <c r="QTG45" s="669"/>
      <c r="QTH45" s="670"/>
      <c r="QTI45" s="670"/>
      <c r="QTJ45" s="670"/>
      <c r="QTK45" s="671"/>
      <c r="QTL45" s="670"/>
      <c r="QTM45" s="181"/>
      <c r="QTN45" s="668"/>
      <c r="QTO45" s="669"/>
      <c r="QTP45" s="670"/>
      <c r="QTQ45" s="670"/>
      <c r="QTR45" s="670"/>
      <c r="QTS45" s="671"/>
      <c r="QTT45" s="670"/>
      <c r="QTU45" s="181"/>
      <c r="QTV45" s="668"/>
      <c r="QTW45" s="669"/>
      <c r="QTX45" s="670"/>
      <c r="QTY45" s="670"/>
      <c r="QTZ45" s="670"/>
      <c r="QUA45" s="671"/>
      <c r="QUB45" s="670"/>
      <c r="QUC45" s="181"/>
      <c r="QUD45" s="668"/>
      <c r="QUE45" s="669"/>
      <c r="QUF45" s="670"/>
      <c r="QUG45" s="670"/>
      <c r="QUH45" s="670"/>
      <c r="QUI45" s="671"/>
      <c r="QUJ45" s="670"/>
      <c r="QUK45" s="181"/>
      <c r="QUL45" s="668"/>
      <c r="QUM45" s="669"/>
      <c r="QUN45" s="670"/>
      <c r="QUO45" s="670"/>
      <c r="QUP45" s="670"/>
      <c r="QUQ45" s="671"/>
      <c r="QUR45" s="670"/>
      <c r="QUS45" s="181"/>
      <c r="QUT45" s="668"/>
      <c r="QUU45" s="669"/>
      <c r="QUV45" s="670"/>
      <c r="QUW45" s="670"/>
      <c r="QUX45" s="670"/>
      <c r="QUY45" s="671"/>
      <c r="QUZ45" s="670"/>
      <c r="QVA45" s="181"/>
      <c r="QVB45" s="668"/>
      <c r="QVC45" s="669"/>
      <c r="QVD45" s="670"/>
      <c r="QVE45" s="670"/>
      <c r="QVF45" s="670"/>
      <c r="QVG45" s="671"/>
      <c r="QVH45" s="670"/>
      <c r="QVI45" s="181"/>
      <c r="QVJ45" s="668"/>
      <c r="QVK45" s="669"/>
      <c r="QVL45" s="670"/>
      <c r="QVM45" s="670"/>
      <c r="QVN45" s="670"/>
      <c r="QVO45" s="671"/>
      <c r="QVP45" s="670"/>
      <c r="QVQ45" s="181"/>
      <c r="QVR45" s="668"/>
      <c r="QVS45" s="669"/>
      <c r="QVT45" s="670"/>
      <c r="QVU45" s="670"/>
      <c r="QVV45" s="670"/>
      <c r="QVW45" s="671"/>
      <c r="QVX45" s="670"/>
      <c r="QVY45" s="181"/>
      <c r="QVZ45" s="668"/>
      <c r="QWA45" s="669"/>
      <c r="QWB45" s="670"/>
      <c r="QWC45" s="670"/>
      <c r="QWD45" s="670"/>
      <c r="QWE45" s="671"/>
      <c r="QWF45" s="670"/>
      <c r="QWG45" s="181"/>
      <c r="QWH45" s="668"/>
      <c r="QWI45" s="669"/>
      <c r="QWJ45" s="670"/>
      <c r="QWK45" s="670"/>
      <c r="QWL45" s="670"/>
      <c r="QWM45" s="671"/>
      <c r="QWN45" s="670"/>
      <c r="QWO45" s="181"/>
      <c r="QWP45" s="668"/>
      <c r="QWQ45" s="669"/>
      <c r="QWR45" s="670"/>
      <c r="QWS45" s="670"/>
      <c r="QWT45" s="670"/>
      <c r="QWU45" s="671"/>
      <c r="QWV45" s="670"/>
      <c r="QWW45" s="181"/>
      <c r="QWX45" s="668"/>
      <c r="QWY45" s="669"/>
      <c r="QWZ45" s="670"/>
      <c r="QXA45" s="670"/>
      <c r="QXB45" s="670"/>
      <c r="QXC45" s="671"/>
      <c r="QXD45" s="670"/>
      <c r="QXE45" s="181"/>
      <c r="QXF45" s="668"/>
      <c r="QXG45" s="669"/>
      <c r="QXH45" s="670"/>
      <c r="QXI45" s="670"/>
      <c r="QXJ45" s="670"/>
      <c r="QXK45" s="671"/>
      <c r="QXL45" s="670"/>
      <c r="QXM45" s="181"/>
      <c r="QXN45" s="668"/>
      <c r="QXO45" s="669"/>
      <c r="QXP45" s="670"/>
      <c r="QXQ45" s="670"/>
      <c r="QXR45" s="670"/>
      <c r="QXS45" s="671"/>
      <c r="QXT45" s="670"/>
      <c r="QXU45" s="181"/>
      <c r="QXV45" s="668"/>
      <c r="QXW45" s="669"/>
      <c r="QXX45" s="670"/>
      <c r="QXY45" s="670"/>
      <c r="QXZ45" s="670"/>
      <c r="QYA45" s="671"/>
      <c r="QYB45" s="670"/>
      <c r="QYC45" s="181"/>
      <c r="QYD45" s="668"/>
      <c r="QYE45" s="669"/>
      <c r="QYF45" s="670"/>
      <c r="QYG45" s="670"/>
      <c r="QYH45" s="670"/>
      <c r="QYI45" s="671"/>
      <c r="QYJ45" s="670"/>
      <c r="QYK45" s="181"/>
      <c r="QYL45" s="668"/>
      <c r="QYM45" s="669"/>
      <c r="QYN45" s="670"/>
      <c r="QYO45" s="670"/>
      <c r="QYP45" s="670"/>
      <c r="QYQ45" s="671"/>
      <c r="QYR45" s="670"/>
      <c r="QYS45" s="181"/>
      <c r="QYT45" s="668"/>
      <c r="QYU45" s="669"/>
      <c r="QYV45" s="670"/>
      <c r="QYW45" s="670"/>
      <c r="QYX45" s="670"/>
      <c r="QYY45" s="671"/>
      <c r="QYZ45" s="670"/>
      <c r="QZA45" s="181"/>
      <c r="QZB45" s="668"/>
      <c r="QZC45" s="669"/>
      <c r="QZD45" s="670"/>
      <c r="QZE45" s="670"/>
      <c r="QZF45" s="670"/>
      <c r="QZG45" s="671"/>
      <c r="QZH45" s="670"/>
      <c r="QZI45" s="181"/>
      <c r="QZJ45" s="668"/>
      <c r="QZK45" s="669"/>
      <c r="QZL45" s="670"/>
      <c r="QZM45" s="670"/>
      <c r="QZN45" s="670"/>
      <c r="QZO45" s="671"/>
      <c r="QZP45" s="670"/>
      <c r="QZQ45" s="181"/>
      <c r="QZR45" s="668"/>
      <c r="QZS45" s="669"/>
      <c r="QZT45" s="670"/>
      <c r="QZU45" s="670"/>
      <c r="QZV45" s="670"/>
      <c r="QZW45" s="671"/>
      <c r="QZX45" s="670"/>
      <c r="QZY45" s="181"/>
      <c r="QZZ45" s="668"/>
      <c r="RAA45" s="669"/>
      <c r="RAB45" s="670"/>
      <c r="RAC45" s="670"/>
      <c r="RAD45" s="670"/>
      <c r="RAE45" s="671"/>
      <c r="RAF45" s="670"/>
      <c r="RAG45" s="181"/>
      <c r="RAH45" s="668"/>
      <c r="RAI45" s="669"/>
      <c r="RAJ45" s="670"/>
      <c r="RAK45" s="670"/>
      <c r="RAL45" s="670"/>
      <c r="RAM45" s="671"/>
      <c r="RAN45" s="670"/>
      <c r="RAO45" s="181"/>
      <c r="RAP45" s="668"/>
      <c r="RAQ45" s="669"/>
      <c r="RAR45" s="670"/>
      <c r="RAS45" s="670"/>
      <c r="RAT45" s="670"/>
      <c r="RAU45" s="671"/>
      <c r="RAV45" s="670"/>
      <c r="RAW45" s="181"/>
      <c r="RAX45" s="668"/>
      <c r="RAY45" s="669"/>
      <c r="RAZ45" s="670"/>
      <c r="RBA45" s="670"/>
      <c r="RBB45" s="670"/>
      <c r="RBC45" s="671"/>
      <c r="RBD45" s="670"/>
      <c r="RBE45" s="181"/>
      <c r="RBF45" s="668"/>
      <c r="RBG45" s="669"/>
      <c r="RBH45" s="670"/>
      <c r="RBI45" s="670"/>
      <c r="RBJ45" s="670"/>
      <c r="RBK45" s="671"/>
      <c r="RBL45" s="670"/>
      <c r="RBM45" s="181"/>
      <c r="RBN45" s="668"/>
      <c r="RBO45" s="669"/>
      <c r="RBP45" s="670"/>
      <c r="RBQ45" s="670"/>
      <c r="RBR45" s="670"/>
      <c r="RBS45" s="671"/>
      <c r="RBT45" s="670"/>
      <c r="RBU45" s="181"/>
      <c r="RBV45" s="668"/>
      <c r="RBW45" s="669"/>
      <c r="RBX45" s="670"/>
      <c r="RBY45" s="670"/>
      <c r="RBZ45" s="670"/>
      <c r="RCA45" s="671"/>
      <c r="RCB45" s="670"/>
      <c r="RCC45" s="181"/>
      <c r="RCD45" s="668"/>
      <c r="RCE45" s="669"/>
      <c r="RCF45" s="670"/>
      <c r="RCG45" s="670"/>
      <c r="RCH45" s="670"/>
      <c r="RCI45" s="671"/>
      <c r="RCJ45" s="670"/>
      <c r="RCK45" s="181"/>
      <c r="RCL45" s="668"/>
      <c r="RCM45" s="669"/>
      <c r="RCN45" s="670"/>
      <c r="RCO45" s="670"/>
      <c r="RCP45" s="670"/>
      <c r="RCQ45" s="671"/>
      <c r="RCR45" s="670"/>
      <c r="RCS45" s="181"/>
      <c r="RCT45" s="668"/>
      <c r="RCU45" s="669"/>
      <c r="RCV45" s="670"/>
      <c r="RCW45" s="670"/>
      <c r="RCX45" s="670"/>
      <c r="RCY45" s="671"/>
      <c r="RCZ45" s="670"/>
      <c r="RDA45" s="181"/>
      <c r="RDB45" s="668"/>
      <c r="RDC45" s="669"/>
      <c r="RDD45" s="670"/>
      <c r="RDE45" s="670"/>
      <c r="RDF45" s="670"/>
      <c r="RDG45" s="671"/>
      <c r="RDH45" s="670"/>
      <c r="RDI45" s="181"/>
      <c r="RDJ45" s="668"/>
      <c r="RDK45" s="669"/>
      <c r="RDL45" s="670"/>
      <c r="RDM45" s="670"/>
      <c r="RDN45" s="670"/>
      <c r="RDO45" s="671"/>
      <c r="RDP45" s="670"/>
      <c r="RDQ45" s="181"/>
      <c r="RDR45" s="668"/>
      <c r="RDS45" s="669"/>
      <c r="RDT45" s="670"/>
      <c r="RDU45" s="670"/>
      <c r="RDV45" s="670"/>
      <c r="RDW45" s="671"/>
      <c r="RDX45" s="670"/>
      <c r="RDY45" s="181"/>
      <c r="RDZ45" s="668"/>
      <c r="REA45" s="669"/>
      <c r="REB45" s="670"/>
      <c r="REC45" s="670"/>
      <c r="RED45" s="670"/>
      <c r="REE45" s="671"/>
      <c r="REF45" s="670"/>
      <c r="REG45" s="181"/>
      <c r="REH45" s="668"/>
      <c r="REI45" s="669"/>
      <c r="REJ45" s="670"/>
      <c r="REK45" s="670"/>
      <c r="REL45" s="670"/>
      <c r="REM45" s="671"/>
      <c r="REN45" s="670"/>
      <c r="REO45" s="181"/>
      <c r="REP45" s="668"/>
      <c r="REQ45" s="669"/>
      <c r="RER45" s="670"/>
      <c r="RES45" s="670"/>
      <c r="RET45" s="670"/>
      <c r="REU45" s="671"/>
      <c r="REV45" s="670"/>
      <c r="REW45" s="181"/>
      <c r="REX45" s="668"/>
      <c r="REY45" s="669"/>
      <c r="REZ45" s="670"/>
      <c r="RFA45" s="670"/>
      <c r="RFB45" s="670"/>
      <c r="RFC45" s="671"/>
      <c r="RFD45" s="670"/>
      <c r="RFE45" s="181"/>
      <c r="RFF45" s="668"/>
      <c r="RFG45" s="669"/>
      <c r="RFH45" s="670"/>
      <c r="RFI45" s="670"/>
      <c r="RFJ45" s="670"/>
      <c r="RFK45" s="671"/>
      <c r="RFL45" s="670"/>
      <c r="RFM45" s="181"/>
      <c r="RFN45" s="668"/>
      <c r="RFO45" s="669"/>
      <c r="RFP45" s="670"/>
      <c r="RFQ45" s="670"/>
      <c r="RFR45" s="670"/>
      <c r="RFS45" s="671"/>
      <c r="RFT45" s="670"/>
      <c r="RFU45" s="181"/>
      <c r="RFV45" s="668"/>
      <c r="RFW45" s="669"/>
      <c r="RFX45" s="670"/>
      <c r="RFY45" s="670"/>
      <c r="RFZ45" s="670"/>
      <c r="RGA45" s="671"/>
      <c r="RGB45" s="670"/>
      <c r="RGC45" s="181"/>
      <c r="RGD45" s="668"/>
      <c r="RGE45" s="669"/>
      <c r="RGF45" s="670"/>
      <c r="RGG45" s="670"/>
      <c r="RGH45" s="670"/>
      <c r="RGI45" s="671"/>
      <c r="RGJ45" s="670"/>
      <c r="RGK45" s="181"/>
      <c r="RGL45" s="668"/>
      <c r="RGM45" s="669"/>
      <c r="RGN45" s="670"/>
      <c r="RGO45" s="670"/>
      <c r="RGP45" s="670"/>
      <c r="RGQ45" s="671"/>
      <c r="RGR45" s="670"/>
      <c r="RGS45" s="181"/>
      <c r="RGT45" s="668"/>
      <c r="RGU45" s="669"/>
      <c r="RGV45" s="670"/>
      <c r="RGW45" s="670"/>
      <c r="RGX45" s="670"/>
      <c r="RGY45" s="671"/>
      <c r="RGZ45" s="670"/>
      <c r="RHA45" s="181"/>
      <c r="RHB45" s="668"/>
      <c r="RHC45" s="669"/>
      <c r="RHD45" s="670"/>
      <c r="RHE45" s="670"/>
      <c r="RHF45" s="670"/>
      <c r="RHG45" s="671"/>
      <c r="RHH45" s="670"/>
      <c r="RHI45" s="181"/>
      <c r="RHJ45" s="668"/>
      <c r="RHK45" s="669"/>
      <c r="RHL45" s="670"/>
      <c r="RHM45" s="670"/>
      <c r="RHN45" s="670"/>
      <c r="RHO45" s="671"/>
      <c r="RHP45" s="670"/>
      <c r="RHQ45" s="181"/>
      <c r="RHR45" s="668"/>
      <c r="RHS45" s="669"/>
      <c r="RHT45" s="670"/>
      <c r="RHU45" s="670"/>
      <c r="RHV45" s="670"/>
      <c r="RHW45" s="671"/>
      <c r="RHX45" s="670"/>
      <c r="RHY45" s="181"/>
      <c r="RHZ45" s="668"/>
      <c r="RIA45" s="669"/>
      <c r="RIB45" s="670"/>
      <c r="RIC45" s="670"/>
      <c r="RID45" s="670"/>
      <c r="RIE45" s="671"/>
      <c r="RIF45" s="670"/>
      <c r="RIG45" s="181"/>
      <c r="RIH45" s="668"/>
      <c r="RII45" s="669"/>
      <c r="RIJ45" s="670"/>
      <c r="RIK45" s="670"/>
      <c r="RIL45" s="670"/>
      <c r="RIM45" s="671"/>
      <c r="RIN45" s="670"/>
      <c r="RIO45" s="181"/>
      <c r="RIP45" s="668"/>
      <c r="RIQ45" s="669"/>
      <c r="RIR45" s="670"/>
      <c r="RIS45" s="670"/>
      <c r="RIT45" s="670"/>
      <c r="RIU45" s="671"/>
      <c r="RIV45" s="670"/>
      <c r="RIW45" s="181"/>
      <c r="RIX45" s="668"/>
      <c r="RIY45" s="669"/>
      <c r="RIZ45" s="670"/>
      <c r="RJA45" s="670"/>
      <c r="RJB45" s="670"/>
      <c r="RJC45" s="671"/>
      <c r="RJD45" s="670"/>
      <c r="RJE45" s="181"/>
      <c r="RJF45" s="668"/>
      <c r="RJG45" s="669"/>
      <c r="RJH45" s="670"/>
      <c r="RJI45" s="670"/>
      <c r="RJJ45" s="670"/>
      <c r="RJK45" s="671"/>
      <c r="RJL45" s="670"/>
      <c r="RJM45" s="181"/>
      <c r="RJN45" s="668"/>
      <c r="RJO45" s="669"/>
      <c r="RJP45" s="670"/>
      <c r="RJQ45" s="670"/>
      <c r="RJR45" s="670"/>
      <c r="RJS45" s="671"/>
      <c r="RJT45" s="670"/>
      <c r="RJU45" s="181"/>
      <c r="RJV45" s="668"/>
      <c r="RJW45" s="669"/>
      <c r="RJX45" s="670"/>
      <c r="RJY45" s="670"/>
      <c r="RJZ45" s="670"/>
      <c r="RKA45" s="671"/>
      <c r="RKB45" s="670"/>
      <c r="RKC45" s="181"/>
      <c r="RKD45" s="668"/>
      <c r="RKE45" s="669"/>
      <c r="RKF45" s="670"/>
      <c r="RKG45" s="670"/>
      <c r="RKH45" s="670"/>
      <c r="RKI45" s="671"/>
      <c r="RKJ45" s="670"/>
      <c r="RKK45" s="181"/>
      <c r="RKL45" s="668"/>
      <c r="RKM45" s="669"/>
      <c r="RKN45" s="670"/>
      <c r="RKO45" s="670"/>
      <c r="RKP45" s="670"/>
      <c r="RKQ45" s="671"/>
      <c r="RKR45" s="670"/>
      <c r="RKS45" s="181"/>
      <c r="RKT45" s="668"/>
      <c r="RKU45" s="669"/>
      <c r="RKV45" s="670"/>
      <c r="RKW45" s="670"/>
      <c r="RKX45" s="670"/>
      <c r="RKY45" s="671"/>
      <c r="RKZ45" s="670"/>
      <c r="RLA45" s="181"/>
      <c r="RLB45" s="668"/>
      <c r="RLC45" s="669"/>
      <c r="RLD45" s="670"/>
      <c r="RLE45" s="670"/>
      <c r="RLF45" s="670"/>
      <c r="RLG45" s="671"/>
      <c r="RLH45" s="670"/>
      <c r="RLI45" s="181"/>
      <c r="RLJ45" s="668"/>
      <c r="RLK45" s="669"/>
      <c r="RLL45" s="670"/>
      <c r="RLM45" s="670"/>
      <c r="RLN45" s="670"/>
      <c r="RLO45" s="671"/>
      <c r="RLP45" s="670"/>
      <c r="RLQ45" s="181"/>
      <c r="RLR45" s="668"/>
      <c r="RLS45" s="669"/>
      <c r="RLT45" s="670"/>
      <c r="RLU45" s="670"/>
      <c r="RLV45" s="670"/>
      <c r="RLW45" s="671"/>
      <c r="RLX45" s="670"/>
      <c r="RLY45" s="181"/>
      <c r="RLZ45" s="668"/>
      <c r="RMA45" s="669"/>
      <c r="RMB45" s="670"/>
      <c r="RMC45" s="670"/>
      <c r="RMD45" s="670"/>
      <c r="RME45" s="671"/>
      <c r="RMF45" s="670"/>
      <c r="RMG45" s="181"/>
      <c r="RMH45" s="668"/>
      <c r="RMI45" s="669"/>
      <c r="RMJ45" s="670"/>
      <c r="RMK45" s="670"/>
      <c r="RML45" s="670"/>
      <c r="RMM45" s="671"/>
      <c r="RMN45" s="670"/>
      <c r="RMO45" s="181"/>
      <c r="RMP45" s="668"/>
      <c r="RMQ45" s="669"/>
      <c r="RMR45" s="670"/>
      <c r="RMS45" s="670"/>
      <c r="RMT45" s="670"/>
      <c r="RMU45" s="671"/>
      <c r="RMV45" s="670"/>
      <c r="RMW45" s="181"/>
      <c r="RMX45" s="668"/>
      <c r="RMY45" s="669"/>
      <c r="RMZ45" s="670"/>
      <c r="RNA45" s="670"/>
      <c r="RNB45" s="670"/>
      <c r="RNC45" s="671"/>
      <c r="RND45" s="670"/>
      <c r="RNE45" s="181"/>
      <c r="RNF45" s="668"/>
      <c r="RNG45" s="669"/>
      <c r="RNH45" s="670"/>
      <c r="RNI45" s="670"/>
      <c r="RNJ45" s="670"/>
      <c r="RNK45" s="671"/>
      <c r="RNL45" s="670"/>
      <c r="RNM45" s="181"/>
      <c r="RNN45" s="668"/>
      <c r="RNO45" s="669"/>
      <c r="RNP45" s="670"/>
      <c r="RNQ45" s="670"/>
      <c r="RNR45" s="670"/>
      <c r="RNS45" s="671"/>
      <c r="RNT45" s="670"/>
      <c r="RNU45" s="181"/>
      <c r="RNV45" s="668"/>
      <c r="RNW45" s="669"/>
      <c r="RNX45" s="670"/>
      <c r="RNY45" s="670"/>
      <c r="RNZ45" s="670"/>
      <c r="ROA45" s="671"/>
      <c r="ROB45" s="670"/>
      <c r="ROC45" s="181"/>
      <c r="ROD45" s="668"/>
      <c r="ROE45" s="669"/>
      <c r="ROF45" s="670"/>
      <c r="ROG45" s="670"/>
      <c r="ROH45" s="670"/>
      <c r="ROI45" s="671"/>
      <c r="ROJ45" s="670"/>
      <c r="ROK45" s="181"/>
      <c r="ROL45" s="668"/>
      <c r="ROM45" s="669"/>
      <c r="RON45" s="670"/>
      <c r="ROO45" s="670"/>
      <c r="ROP45" s="670"/>
      <c r="ROQ45" s="671"/>
      <c r="ROR45" s="670"/>
      <c r="ROS45" s="181"/>
      <c r="ROT45" s="668"/>
      <c r="ROU45" s="669"/>
      <c r="ROV45" s="670"/>
      <c r="ROW45" s="670"/>
      <c r="ROX45" s="670"/>
      <c r="ROY45" s="671"/>
      <c r="ROZ45" s="670"/>
      <c r="RPA45" s="181"/>
      <c r="RPB45" s="668"/>
      <c r="RPC45" s="669"/>
      <c r="RPD45" s="670"/>
      <c r="RPE45" s="670"/>
      <c r="RPF45" s="670"/>
      <c r="RPG45" s="671"/>
      <c r="RPH45" s="670"/>
      <c r="RPI45" s="181"/>
      <c r="RPJ45" s="668"/>
      <c r="RPK45" s="669"/>
      <c r="RPL45" s="670"/>
      <c r="RPM45" s="670"/>
      <c r="RPN45" s="670"/>
      <c r="RPO45" s="671"/>
      <c r="RPP45" s="670"/>
      <c r="RPQ45" s="181"/>
      <c r="RPR45" s="668"/>
      <c r="RPS45" s="669"/>
      <c r="RPT45" s="670"/>
      <c r="RPU45" s="670"/>
      <c r="RPV45" s="670"/>
      <c r="RPW45" s="671"/>
      <c r="RPX45" s="670"/>
      <c r="RPY45" s="181"/>
      <c r="RPZ45" s="668"/>
      <c r="RQA45" s="669"/>
      <c r="RQB45" s="670"/>
      <c r="RQC45" s="670"/>
      <c r="RQD45" s="670"/>
      <c r="RQE45" s="671"/>
      <c r="RQF45" s="670"/>
      <c r="RQG45" s="181"/>
      <c r="RQH45" s="668"/>
      <c r="RQI45" s="669"/>
      <c r="RQJ45" s="670"/>
      <c r="RQK45" s="670"/>
      <c r="RQL45" s="670"/>
      <c r="RQM45" s="671"/>
      <c r="RQN45" s="670"/>
      <c r="RQO45" s="181"/>
      <c r="RQP45" s="668"/>
      <c r="RQQ45" s="669"/>
      <c r="RQR45" s="670"/>
      <c r="RQS45" s="670"/>
      <c r="RQT45" s="670"/>
      <c r="RQU45" s="671"/>
      <c r="RQV45" s="670"/>
      <c r="RQW45" s="181"/>
      <c r="RQX45" s="668"/>
      <c r="RQY45" s="669"/>
      <c r="RQZ45" s="670"/>
      <c r="RRA45" s="670"/>
      <c r="RRB45" s="670"/>
      <c r="RRC45" s="671"/>
      <c r="RRD45" s="670"/>
      <c r="RRE45" s="181"/>
      <c r="RRF45" s="668"/>
      <c r="RRG45" s="669"/>
      <c r="RRH45" s="670"/>
      <c r="RRI45" s="670"/>
      <c r="RRJ45" s="670"/>
      <c r="RRK45" s="671"/>
      <c r="RRL45" s="670"/>
      <c r="RRM45" s="181"/>
      <c r="RRN45" s="668"/>
      <c r="RRO45" s="669"/>
      <c r="RRP45" s="670"/>
      <c r="RRQ45" s="670"/>
      <c r="RRR45" s="670"/>
      <c r="RRS45" s="671"/>
      <c r="RRT45" s="670"/>
      <c r="RRU45" s="181"/>
      <c r="RRV45" s="668"/>
      <c r="RRW45" s="669"/>
      <c r="RRX45" s="670"/>
      <c r="RRY45" s="670"/>
      <c r="RRZ45" s="670"/>
      <c r="RSA45" s="671"/>
      <c r="RSB45" s="670"/>
      <c r="RSC45" s="181"/>
      <c r="RSD45" s="668"/>
      <c r="RSE45" s="669"/>
      <c r="RSF45" s="670"/>
      <c r="RSG45" s="670"/>
      <c r="RSH45" s="670"/>
      <c r="RSI45" s="671"/>
      <c r="RSJ45" s="670"/>
      <c r="RSK45" s="181"/>
      <c r="RSL45" s="668"/>
      <c r="RSM45" s="669"/>
      <c r="RSN45" s="670"/>
      <c r="RSO45" s="670"/>
      <c r="RSP45" s="670"/>
      <c r="RSQ45" s="671"/>
      <c r="RSR45" s="670"/>
      <c r="RSS45" s="181"/>
      <c r="RST45" s="668"/>
      <c r="RSU45" s="669"/>
      <c r="RSV45" s="670"/>
      <c r="RSW45" s="670"/>
      <c r="RSX45" s="670"/>
      <c r="RSY45" s="671"/>
      <c r="RSZ45" s="670"/>
      <c r="RTA45" s="181"/>
      <c r="RTB45" s="668"/>
      <c r="RTC45" s="669"/>
      <c r="RTD45" s="670"/>
      <c r="RTE45" s="670"/>
      <c r="RTF45" s="670"/>
      <c r="RTG45" s="671"/>
      <c r="RTH45" s="670"/>
      <c r="RTI45" s="181"/>
      <c r="RTJ45" s="668"/>
      <c r="RTK45" s="669"/>
      <c r="RTL45" s="670"/>
      <c r="RTM45" s="670"/>
      <c r="RTN45" s="670"/>
      <c r="RTO45" s="671"/>
      <c r="RTP45" s="670"/>
      <c r="RTQ45" s="181"/>
      <c r="RTR45" s="668"/>
      <c r="RTS45" s="669"/>
      <c r="RTT45" s="670"/>
      <c r="RTU45" s="670"/>
      <c r="RTV45" s="670"/>
      <c r="RTW45" s="671"/>
      <c r="RTX45" s="670"/>
      <c r="RTY45" s="181"/>
      <c r="RTZ45" s="668"/>
      <c r="RUA45" s="669"/>
      <c r="RUB45" s="670"/>
      <c r="RUC45" s="670"/>
      <c r="RUD45" s="670"/>
      <c r="RUE45" s="671"/>
      <c r="RUF45" s="670"/>
      <c r="RUG45" s="181"/>
      <c r="RUH45" s="668"/>
      <c r="RUI45" s="669"/>
      <c r="RUJ45" s="670"/>
      <c r="RUK45" s="670"/>
      <c r="RUL45" s="670"/>
      <c r="RUM45" s="671"/>
      <c r="RUN45" s="670"/>
      <c r="RUO45" s="181"/>
      <c r="RUP45" s="668"/>
      <c r="RUQ45" s="669"/>
      <c r="RUR45" s="670"/>
      <c r="RUS45" s="670"/>
      <c r="RUT45" s="670"/>
      <c r="RUU45" s="671"/>
      <c r="RUV45" s="670"/>
      <c r="RUW45" s="181"/>
      <c r="RUX45" s="668"/>
      <c r="RUY45" s="669"/>
      <c r="RUZ45" s="670"/>
      <c r="RVA45" s="670"/>
      <c r="RVB45" s="670"/>
      <c r="RVC45" s="671"/>
      <c r="RVD45" s="670"/>
      <c r="RVE45" s="181"/>
      <c r="RVF45" s="668"/>
      <c r="RVG45" s="669"/>
      <c r="RVH45" s="670"/>
      <c r="RVI45" s="670"/>
      <c r="RVJ45" s="670"/>
      <c r="RVK45" s="671"/>
      <c r="RVL45" s="670"/>
      <c r="RVM45" s="181"/>
      <c r="RVN45" s="668"/>
      <c r="RVO45" s="669"/>
      <c r="RVP45" s="670"/>
      <c r="RVQ45" s="670"/>
      <c r="RVR45" s="670"/>
      <c r="RVS45" s="671"/>
      <c r="RVT45" s="670"/>
      <c r="RVU45" s="181"/>
      <c r="RVV45" s="668"/>
      <c r="RVW45" s="669"/>
      <c r="RVX45" s="670"/>
      <c r="RVY45" s="670"/>
      <c r="RVZ45" s="670"/>
      <c r="RWA45" s="671"/>
      <c r="RWB45" s="670"/>
      <c r="RWC45" s="181"/>
      <c r="RWD45" s="668"/>
      <c r="RWE45" s="669"/>
      <c r="RWF45" s="670"/>
      <c r="RWG45" s="670"/>
      <c r="RWH45" s="670"/>
      <c r="RWI45" s="671"/>
      <c r="RWJ45" s="670"/>
      <c r="RWK45" s="181"/>
      <c r="RWL45" s="668"/>
      <c r="RWM45" s="669"/>
      <c r="RWN45" s="670"/>
      <c r="RWO45" s="670"/>
      <c r="RWP45" s="670"/>
      <c r="RWQ45" s="671"/>
      <c r="RWR45" s="670"/>
      <c r="RWS45" s="181"/>
      <c r="RWT45" s="668"/>
      <c r="RWU45" s="669"/>
      <c r="RWV45" s="670"/>
      <c r="RWW45" s="670"/>
      <c r="RWX45" s="670"/>
      <c r="RWY45" s="671"/>
      <c r="RWZ45" s="670"/>
      <c r="RXA45" s="181"/>
      <c r="RXB45" s="668"/>
      <c r="RXC45" s="669"/>
      <c r="RXD45" s="670"/>
      <c r="RXE45" s="670"/>
      <c r="RXF45" s="670"/>
      <c r="RXG45" s="671"/>
      <c r="RXH45" s="670"/>
      <c r="RXI45" s="181"/>
      <c r="RXJ45" s="668"/>
      <c r="RXK45" s="669"/>
      <c r="RXL45" s="670"/>
      <c r="RXM45" s="670"/>
      <c r="RXN45" s="670"/>
      <c r="RXO45" s="671"/>
      <c r="RXP45" s="670"/>
      <c r="RXQ45" s="181"/>
      <c r="RXR45" s="668"/>
      <c r="RXS45" s="669"/>
      <c r="RXT45" s="670"/>
      <c r="RXU45" s="670"/>
      <c r="RXV45" s="670"/>
      <c r="RXW45" s="671"/>
      <c r="RXX45" s="670"/>
      <c r="RXY45" s="181"/>
      <c r="RXZ45" s="668"/>
      <c r="RYA45" s="669"/>
      <c r="RYB45" s="670"/>
      <c r="RYC45" s="670"/>
      <c r="RYD45" s="670"/>
      <c r="RYE45" s="671"/>
      <c r="RYF45" s="670"/>
      <c r="RYG45" s="181"/>
      <c r="RYH45" s="668"/>
      <c r="RYI45" s="669"/>
      <c r="RYJ45" s="670"/>
      <c r="RYK45" s="670"/>
      <c r="RYL45" s="670"/>
      <c r="RYM45" s="671"/>
      <c r="RYN45" s="670"/>
      <c r="RYO45" s="181"/>
      <c r="RYP45" s="668"/>
      <c r="RYQ45" s="669"/>
      <c r="RYR45" s="670"/>
      <c r="RYS45" s="670"/>
      <c r="RYT45" s="670"/>
      <c r="RYU45" s="671"/>
      <c r="RYV45" s="670"/>
      <c r="RYW45" s="181"/>
      <c r="RYX45" s="668"/>
      <c r="RYY45" s="669"/>
      <c r="RYZ45" s="670"/>
      <c r="RZA45" s="670"/>
      <c r="RZB45" s="670"/>
      <c r="RZC45" s="671"/>
      <c r="RZD45" s="670"/>
      <c r="RZE45" s="181"/>
      <c r="RZF45" s="668"/>
      <c r="RZG45" s="669"/>
      <c r="RZH45" s="670"/>
      <c r="RZI45" s="670"/>
      <c r="RZJ45" s="670"/>
      <c r="RZK45" s="671"/>
      <c r="RZL45" s="670"/>
      <c r="RZM45" s="181"/>
      <c r="RZN45" s="668"/>
      <c r="RZO45" s="669"/>
      <c r="RZP45" s="670"/>
      <c r="RZQ45" s="670"/>
      <c r="RZR45" s="670"/>
      <c r="RZS45" s="671"/>
      <c r="RZT45" s="670"/>
      <c r="RZU45" s="181"/>
      <c r="RZV45" s="668"/>
      <c r="RZW45" s="669"/>
      <c r="RZX45" s="670"/>
      <c r="RZY45" s="670"/>
      <c r="RZZ45" s="670"/>
      <c r="SAA45" s="671"/>
      <c r="SAB45" s="670"/>
      <c r="SAC45" s="181"/>
      <c r="SAD45" s="668"/>
      <c r="SAE45" s="669"/>
      <c r="SAF45" s="670"/>
      <c r="SAG45" s="670"/>
      <c r="SAH45" s="670"/>
      <c r="SAI45" s="671"/>
      <c r="SAJ45" s="670"/>
      <c r="SAK45" s="181"/>
      <c r="SAL45" s="668"/>
      <c r="SAM45" s="669"/>
      <c r="SAN45" s="670"/>
      <c r="SAO45" s="670"/>
      <c r="SAP45" s="670"/>
      <c r="SAQ45" s="671"/>
      <c r="SAR45" s="670"/>
      <c r="SAS45" s="181"/>
      <c r="SAT45" s="668"/>
      <c r="SAU45" s="669"/>
      <c r="SAV45" s="670"/>
      <c r="SAW45" s="670"/>
      <c r="SAX45" s="670"/>
      <c r="SAY45" s="671"/>
      <c r="SAZ45" s="670"/>
      <c r="SBA45" s="181"/>
      <c r="SBB45" s="668"/>
      <c r="SBC45" s="669"/>
      <c r="SBD45" s="670"/>
      <c r="SBE45" s="670"/>
      <c r="SBF45" s="670"/>
      <c r="SBG45" s="671"/>
      <c r="SBH45" s="670"/>
      <c r="SBI45" s="181"/>
      <c r="SBJ45" s="668"/>
      <c r="SBK45" s="669"/>
      <c r="SBL45" s="670"/>
      <c r="SBM45" s="670"/>
      <c r="SBN45" s="670"/>
      <c r="SBO45" s="671"/>
      <c r="SBP45" s="670"/>
      <c r="SBQ45" s="181"/>
      <c r="SBR45" s="668"/>
      <c r="SBS45" s="669"/>
      <c r="SBT45" s="670"/>
      <c r="SBU45" s="670"/>
      <c r="SBV45" s="670"/>
      <c r="SBW45" s="671"/>
      <c r="SBX45" s="670"/>
      <c r="SBY45" s="181"/>
      <c r="SBZ45" s="668"/>
      <c r="SCA45" s="669"/>
      <c r="SCB45" s="670"/>
      <c r="SCC45" s="670"/>
      <c r="SCD45" s="670"/>
      <c r="SCE45" s="671"/>
      <c r="SCF45" s="670"/>
      <c r="SCG45" s="181"/>
      <c r="SCH45" s="668"/>
      <c r="SCI45" s="669"/>
      <c r="SCJ45" s="670"/>
      <c r="SCK45" s="670"/>
      <c r="SCL45" s="670"/>
      <c r="SCM45" s="671"/>
      <c r="SCN45" s="670"/>
      <c r="SCO45" s="181"/>
      <c r="SCP45" s="668"/>
      <c r="SCQ45" s="669"/>
      <c r="SCR45" s="670"/>
      <c r="SCS45" s="670"/>
      <c r="SCT45" s="670"/>
      <c r="SCU45" s="671"/>
      <c r="SCV45" s="670"/>
      <c r="SCW45" s="181"/>
      <c r="SCX45" s="668"/>
      <c r="SCY45" s="669"/>
      <c r="SCZ45" s="670"/>
      <c r="SDA45" s="670"/>
      <c r="SDB45" s="670"/>
      <c r="SDC45" s="671"/>
      <c r="SDD45" s="670"/>
      <c r="SDE45" s="181"/>
      <c r="SDF45" s="668"/>
      <c r="SDG45" s="669"/>
      <c r="SDH45" s="670"/>
      <c r="SDI45" s="670"/>
      <c r="SDJ45" s="670"/>
      <c r="SDK45" s="671"/>
      <c r="SDL45" s="670"/>
      <c r="SDM45" s="181"/>
      <c r="SDN45" s="668"/>
      <c r="SDO45" s="669"/>
      <c r="SDP45" s="670"/>
      <c r="SDQ45" s="670"/>
      <c r="SDR45" s="670"/>
      <c r="SDS45" s="671"/>
      <c r="SDT45" s="670"/>
      <c r="SDU45" s="181"/>
      <c r="SDV45" s="668"/>
      <c r="SDW45" s="669"/>
      <c r="SDX45" s="670"/>
      <c r="SDY45" s="670"/>
      <c r="SDZ45" s="670"/>
      <c r="SEA45" s="671"/>
      <c r="SEB45" s="670"/>
      <c r="SEC45" s="181"/>
      <c r="SED45" s="668"/>
      <c r="SEE45" s="669"/>
      <c r="SEF45" s="670"/>
      <c r="SEG45" s="670"/>
      <c r="SEH45" s="670"/>
      <c r="SEI45" s="671"/>
      <c r="SEJ45" s="670"/>
      <c r="SEK45" s="181"/>
      <c r="SEL45" s="668"/>
      <c r="SEM45" s="669"/>
      <c r="SEN45" s="670"/>
      <c r="SEO45" s="670"/>
      <c r="SEP45" s="670"/>
      <c r="SEQ45" s="671"/>
      <c r="SER45" s="670"/>
      <c r="SES45" s="181"/>
      <c r="SET45" s="668"/>
      <c r="SEU45" s="669"/>
      <c r="SEV45" s="670"/>
      <c r="SEW45" s="670"/>
      <c r="SEX45" s="670"/>
      <c r="SEY45" s="671"/>
      <c r="SEZ45" s="670"/>
      <c r="SFA45" s="181"/>
      <c r="SFB45" s="668"/>
      <c r="SFC45" s="669"/>
      <c r="SFD45" s="670"/>
      <c r="SFE45" s="670"/>
      <c r="SFF45" s="670"/>
      <c r="SFG45" s="671"/>
      <c r="SFH45" s="670"/>
      <c r="SFI45" s="181"/>
      <c r="SFJ45" s="668"/>
      <c r="SFK45" s="669"/>
      <c r="SFL45" s="670"/>
      <c r="SFM45" s="670"/>
      <c r="SFN45" s="670"/>
      <c r="SFO45" s="671"/>
      <c r="SFP45" s="670"/>
      <c r="SFQ45" s="181"/>
      <c r="SFR45" s="668"/>
      <c r="SFS45" s="669"/>
      <c r="SFT45" s="670"/>
      <c r="SFU45" s="670"/>
      <c r="SFV45" s="670"/>
      <c r="SFW45" s="671"/>
      <c r="SFX45" s="670"/>
      <c r="SFY45" s="181"/>
      <c r="SFZ45" s="668"/>
      <c r="SGA45" s="669"/>
      <c r="SGB45" s="670"/>
      <c r="SGC45" s="670"/>
      <c r="SGD45" s="670"/>
      <c r="SGE45" s="671"/>
      <c r="SGF45" s="670"/>
      <c r="SGG45" s="181"/>
      <c r="SGH45" s="668"/>
      <c r="SGI45" s="669"/>
      <c r="SGJ45" s="670"/>
      <c r="SGK45" s="670"/>
      <c r="SGL45" s="670"/>
      <c r="SGM45" s="671"/>
      <c r="SGN45" s="670"/>
      <c r="SGO45" s="181"/>
      <c r="SGP45" s="668"/>
      <c r="SGQ45" s="669"/>
      <c r="SGR45" s="670"/>
      <c r="SGS45" s="670"/>
      <c r="SGT45" s="670"/>
      <c r="SGU45" s="671"/>
      <c r="SGV45" s="670"/>
      <c r="SGW45" s="181"/>
      <c r="SGX45" s="668"/>
      <c r="SGY45" s="669"/>
      <c r="SGZ45" s="670"/>
      <c r="SHA45" s="670"/>
      <c r="SHB45" s="670"/>
      <c r="SHC45" s="671"/>
      <c r="SHD45" s="670"/>
      <c r="SHE45" s="181"/>
      <c r="SHF45" s="668"/>
      <c r="SHG45" s="669"/>
      <c r="SHH45" s="670"/>
      <c r="SHI45" s="670"/>
      <c r="SHJ45" s="670"/>
      <c r="SHK45" s="671"/>
      <c r="SHL45" s="670"/>
      <c r="SHM45" s="181"/>
      <c r="SHN45" s="668"/>
      <c r="SHO45" s="669"/>
      <c r="SHP45" s="670"/>
      <c r="SHQ45" s="670"/>
      <c r="SHR45" s="670"/>
      <c r="SHS45" s="671"/>
      <c r="SHT45" s="670"/>
      <c r="SHU45" s="181"/>
      <c r="SHV45" s="668"/>
      <c r="SHW45" s="669"/>
      <c r="SHX45" s="670"/>
      <c r="SHY45" s="670"/>
      <c r="SHZ45" s="670"/>
      <c r="SIA45" s="671"/>
      <c r="SIB45" s="670"/>
      <c r="SIC45" s="181"/>
      <c r="SID45" s="668"/>
      <c r="SIE45" s="669"/>
      <c r="SIF45" s="670"/>
      <c r="SIG45" s="670"/>
      <c r="SIH45" s="670"/>
      <c r="SII45" s="671"/>
      <c r="SIJ45" s="670"/>
      <c r="SIK45" s="181"/>
      <c r="SIL45" s="668"/>
      <c r="SIM45" s="669"/>
      <c r="SIN45" s="670"/>
      <c r="SIO45" s="670"/>
      <c r="SIP45" s="670"/>
      <c r="SIQ45" s="671"/>
      <c r="SIR45" s="670"/>
      <c r="SIS45" s="181"/>
      <c r="SIT45" s="668"/>
      <c r="SIU45" s="669"/>
      <c r="SIV45" s="670"/>
      <c r="SIW45" s="670"/>
      <c r="SIX45" s="670"/>
      <c r="SIY45" s="671"/>
      <c r="SIZ45" s="670"/>
      <c r="SJA45" s="181"/>
      <c r="SJB45" s="668"/>
      <c r="SJC45" s="669"/>
      <c r="SJD45" s="670"/>
      <c r="SJE45" s="670"/>
      <c r="SJF45" s="670"/>
      <c r="SJG45" s="671"/>
      <c r="SJH45" s="670"/>
      <c r="SJI45" s="181"/>
      <c r="SJJ45" s="668"/>
      <c r="SJK45" s="669"/>
      <c r="SJL45" s="670"/>
      <c r="SJM45" s="670"/>
      <c r="SJN45" s="670"/>
      <c r="SJO45" s="671"/>
      <c r="SJP45" s="670"/>
      <c r="SJQ45" s="181"/>
      <c r="SJR45" s="668"/>
      <c r="SJS45" s="669"/>
      <c r="SJT45" s="670"/>
      <c r="SJU45" s="670"/>
      <c r="SJV45" s="670"/>
      <c r="SJW45" s="671"/>
      <c r="SJX45" s="670"/>
      <c r="SJY45" s="181"/>
      <c r="SJZ45" s="668"/>
      <c r="SKA45" s="669"/>
      <c r="SKB45" s="670"/>
      <c r="SKC45" s="670"/>
      <c r="SKD45" s="670"/>
      <c r="SKE45" s="671"/>
      <c r="SKF45" s="670"/>
      <c r="SKG45" s="181"/>
      <c r="SKH45" s="668"/>
      <c r="SKI45" s="669"/>
      <c r="SKJ45" s="670"/>
      <c r="SKK45" s="670"/>
      <c r="SKL45" s="670"/>
      <c r="SKM45" s="671"/>
      <c r="SKN45" s="670"/>
      <c r="SKO45" s="181"/>
      <c r="SKP45" s="668"/>
      <c r="SKQ45" s="669"/>
      <c r="SKR45" s="670"/>
      <c r="SKS45" s="670"/>
      <c r="SKT45" s="670"/>
      <c r="SKU45" s="671"/>
      <c r="SKV45" s="670"/>
      <c r="SKW45" s="181"/>
      <c r="SKX45" s="668"/>
      <c r="SKY45" s="669"/>
      <c r="SKZ45" s="670"/>
      <c r="SLA45" s="670"/>
      <c r="SLB45" s="670"/>
      <c r="SLC45" s="671"/>
      <c r="SLD45" s="670"/>
      <c r="SLE45" s="181"/>
      <c r="SLF45" s="668"/>
      <c r="SLG45" s="669"/>
      <c r="SLH45" s="670"/>
      <c r="SLI45" s="670"/>
      <c r="SLJ45" s="670"/>
      <c r="SLK45" s="671"/>
      <c r="SLL45" s="670"/>
      <c r="SLM45" s="181"/>
      <c r="SLN45" s="668"/>
      <c r="SLO45" s="669"/>
      <c r="SLP45" s="670"/>
      <c r="SLQ45" s="670"/>
      <c r="SLR45" s="670"/>
      <c r="SLS45" s="671"/>
      <c r="SLT45" s="670"/>
      <c r="SLU45" s="181"/>
      <c r="SLV45" s="668"/>
      <c r="SLW45" s="669"/>
      <c r="SLX45" s="670"/>
      <c r="SLY45" s="670"/>
      <c r="SLZ45" s="670"/>
      <c r="SMA45" s="671"/>
      <c r="SMB45" s="670"/>
      <c r="SMC45" s="181"/>
      <c r="SMD45" s="668"/>
      <c r="SME45" s="669"/>
      <c r="SMF45" s="670"/>
      <c r="SMG45" s="670"/>
      <c r="SMH45" s="670"/>
      <c r="SMI45" s="671"/>
      <c r="SMJ45" s="670"/>
      <c r="SMK45" s="181"/>
      <c r="SML45" s="668"/>
      <c r="SMM45" s="669"/>
      <c r="SMN45" s="670"/>
      <c r="SMO45" s="670"/>
      <c r="SMP45" s="670"/>
      <c r="SMQ45" s="671"/>
      <c r="SMR45" s="670"/>
      <c r="SMS45" s="181"/>
      <c r="SMT45" s="668"/>
      <c r="SMU45" s="669"/>
      <c r="SMV45" s="670"/>
      <c r="SMW45" s="670"/>
      <c r="SMX45" s="670"/>
      <c r="SMY45" s="671"/>
      <c r="SMZ45" s="670"/>
      <c r="SNA45" s="181"/>
      <c r="SNB45" s="668"/>
      <c r="SNC45" s="669"/>
      <c r="SND45" s="670"/>
      <c r="SNE45" s="670"/>
      <c r="SNF45" s="670"/>
      <c r="SNG45" s="671"/>
      <c r="SNH45" s="670"/>
      <c r="SNI45" s="181"/>
      <c r="SNJ45" s="668"/>
      <c r="SNK45" s="669"/>
      <c r="SNL45" s="670"/>
      <c r="SNM45" s="670"/>
      <c r="SNN45" s="670"/>
      <c r="SNO45" s="671"/>
      <c r="SNP45" s="670"/>
      <c r="SNQ45" s="181"/>
      <c r="SNR45" s="668"/>
      <c r="SNS45" s="669"/>
      <c r="SNT45" s="670"/>
      <c r="SNU45" s="670"/>
      <c r="SNV45" s="670"/>
      <c r="SNW45" s="671"/>
      <c r="SNX45" s="670"/>
      <c r="SNY45" s="181"/>
      <c r="SNZ45" s="668"/>
      <c r="SOA45" s="669"/>
      <c r="SOB45" s="670"/>
      <c r="SOC45" s="670"/>
      <c r="SOD45" s="670"/>
      <c r="SOE45" s="671"/>
      <c r="SOF45" s="670"/>
      <c r="SOG45" s="181"/>
      <c r="SOH45" s="668"/>
      <c r="SOI45" s="669"/>
      <c r="SOJ45" s="670"/>
      <c r="SOK45" s="670"/>
      <c r="SOL45" s="670"/>
      <c r="SOM45" s="671"/>
      <c r="SON45" s="670"/>
      <c r="SOO45" s="181"/>
      <c r="SOP45" s="668"/>
      <c r="SOQ45" s="669"/>
      <c r="SOR45" s="670"/>
      <c r="SOS45" s="670"/>
      <c r="SOT45" s="670"/>
      <c r="SOU45" s="671"/>
      <c r="SOV45" s="670"/>
      <c r="SOW45" s="181"/>
      <c r="SOX45" s="668"/>
      <c r="SOY45" s="669"/>
      <c r="SOZ45" s="670"/>
      <c r="SPA45" s="670"/>
      <c r="SPB45" s="670"/>
      <c r="SPC45" s="671"/>
      <c r="SPD45" s="670"/>
      <c r="SPE45" s="181"/>
      <c r="SPF45" s="668"/>
      <c r="SPG45" s="669"/>
      <c r="SPH45" s="670"/>
      <c r="SPI45" s="670"/>
      <c r="SPJ45" s="670"/>
      <c r="SPK45" s="671"/>
      <c r="SPL45" s="670"/>
      <c r="SPM45" s="181"/>
      <c r="SPN45" s="668"/>
      <c r="SPO45" s="669"/>
      <c r="SPP45" s="670"/>
      <c r="SPQ45" s="670"/>
      <c r="SPR45" s="670"/>
      <c r="SPS45" s="671"/>
      <c r="SPT45" s="670"/>
      <c r="SPU45" s="181"/>
      <c r="SPV45" s="668"/>
      <c r="SPW45" s="669"/>
      <c r="SPX45" s="670"/>
      <c r="SPY45" s="670"/>
      <c r="SPZ45" s="670"/>
      <c r="SQA45" s="671"/>
      <c r="SQB45" s="670"/>
      <c r="SQC45" s="181"/>
      <c r="SQD45" s="668"/>
      <c r="SQE45" s="669"/>
      <c r="SQF45" s="670"/>
      <c r="SQG45" s="670"/>
      <c r="SQH45" s="670"/>
      <c r="SQI45" s="671"/>
      <c r="SQJ45" s="670"/>
      <c r="SQK45" s="181"/>
      <c r="SQL45" s="668"/>
      <c r="SQM45" s="669"/>
      <c r="SQN45" s="670"/>
      <c r="SQO45" s="670"/>
      <c r="SQP45" s="670"/>
      <c r="SQQ45" s="671"/>
      <c r="SQR45" s="670"/>
      <c r="SQS45" s="181"/>
      <c r="SQT45" s="668"/>
      <c r="SQU45" s="669"/>
      <c r="SQV45" s="670"/>
      <c r="SQW45" s="670"/>
      <c r="SQX45" s="670"/>
      <c r="SQY45" s="671"/>
      <c r="SQZ45" s="670"/>
      <c r="SRA45" s="181"/>
      <c r="SRB45" s="668"/>
      <c r="SRC45" s="669"/>
      <c r="SRD45" s="670"/>
      <c r="SRE45" s="670"/>
      <c r="SRF45" s="670"/>
      <c r="SRG45" s="671"/>
      <c r="SRH45" s="670"/>
      <c r="SRI45" s="181"/>
      <c r="SRJ45" s="668"/>
      <c r="SRK45" s="669"/>
      <c r="SRL45" s="670"/>
      <c r="SRM45" s="670"/>
      <c r="SRN45" s="670"/>
      <c r="SRO45" s="671"/>
      <c r="SRP45" s="670"/>
      <c r="SRQ45" s="181"/>
      <c r="SRR45" s="668"/>
      <c r="SRS45" s="669"/>
      <c r="SRT45" s="670"/>
      <c r="SRU45" s="670"/>
      <c r="SRV45" s="670"/>
      <c r="SRW45" s="671"/>
      <c r="SRX45" s="670"/>
      <c r="SRY45" s="181"/>
      <c r="SRZ45" s="668"/>
      <c r="SSA45" s="669"/>
      <c r="SSB45" s="670"/>
      <c r="SSC45" s="670"/>
      <c r="SSD45" s="670"/>
      <c r="SSE45" s="671"/>
      <c r="SSF45" s="670"/>
      <c r="SSG45" s="181"/>
      <c r="SSH45" s="668"/>
      <c r="SSI45" s="669"/>
      <c r="SSJ45" s="670"/>
      <c r="SSK45" s="670"/>
      <c r="SSL45" s="670"/>
      <c r="SSM45" s="671"/>
      <c r="SSN45" s="670"/>
      <c r="SSO45" s="181"/>
      <c r="SSP45" s="668"/>
      <c r="SSQ45" s="669"/>
      <c r="SSR45" s="670"/>
      <c r="SSS45" s="670"/>
      <c r="SST45" s="670"/>
      <c r="SSU45" s="671"/>
      <c r="SSV45" s="670"/>
      <c r="SSW45" s="181"/>
      <c r="SSX45" s="668"/>
      <c r="SSY45" s="669"/>
      <c r="SSZ45" s="670"/>
      <c r="STA45" s="670"/>
      <c r="STB45" s="670"/>
      <c r="STC45" s="671"/>
      <c r="STD45" s="670"/>
      <c r="STE45" s="181"/>
      <c r="STF45" s="668"/>
      <c r="STG45" s="669"/>
      <c r="STH45" s="670"/>
      <c r="STI45" s="670"/>
      <c r="STJ45" s="670"/>
      <c r="STK45" s="671"/>
      <c r="STL45" s="670"/>
      <c r="STM45" s="181"/>
      <c r="STN45" s="668"/>
      <c r="STO45" s="669"/>
      <c r="STP45" s="670"/>
      <c r="STQ45" s="670"/>
      <c r="STR45" s="670"/>
      <c r="STS45" s="671"/>
      <c r="STT45" s="670"/>
      <c r="STU45" s="181"/>
      <c r="STV45" s="668"/>
      <c r="STW45" s="669"/>
      <c r="STX45" s="670"/>
      <c r="STY45" s="670"/>
      <c r="STZ45" s="670"/>
      <c r="SUA45" s="671"/>
      <c r="SUB45" s="670"/>
      <c r="SUC45" s="181"/>
      <c r="SUD45" s="668"/>
      <c r="SUE45" s="669"/>
      <c r="SUF45" s="670"/>
      <c r="SUG45" s="670"/>
      <c r="SUH45" s="670"/>
      <c r="SUI45" s="671"/>
      <c r="SUJ45" s="670"/>
      <c r="SUK45" s="181"/>
      <c r="SUL45" s="668"/>
      <c r="SUM45" s="669"/>
      <c r="SUN45" s="670"/>
      <c r="SUO45" s="670"/>
      <c r="SUP45" s="670"/>
      <c r="SUQ45" s="671"/>
      <c r="SUR45" s="670"/>
      <c r="SUS45" s="181"/>
      <c r="SUT45" s="668"/>
      <c r="SUU45" s="669"/>
      <c r="SUV45" s="670"/>
      <c r="SUW45" s="670"/>
      <c r="SUX45" s="670"/>
      <c r="SUY45" s="671"/>
      <c r="SUZ45" s="670"/>
      <c r="SVA45" s="181"/>
      <c r="SVB45" s="668"/>
      <c r="SVC45" s="669"/>
      <c r="SVD45" s="670"/>
      <c r="SVE45" s="670"/>
      <c r="SVF45" s="670"/>
      <c r="SVG45" s="671"/>
      <c r="SVH45" s="670"/>
      <c r="SVI45" s="181"/>
      <c r="SVJ45" s="668"/>
      <c r="SVK45" s="669"/>
      <c r="SVL45" s="670"/>
      <c r="SVM45" s="670"/>
      <c r="SVN45" s="670"/>
      <c r="SVO45" s="671"/>
      <c r="SVP45" s="670"/>
      <c r="SVQ45" s="181"/>
      <c r="SVR45" s="668"/>
      <c r="SVS45" s="669"/>
      <c r="SVT45" s="670"/>
      <c r="SVU45" s="670"/>
      <c r="SVV45" s="670"/>
      <c r="SVW45" s="671"/>
      <c r="SVX45" s="670"/>
      <c r="SVY45" s="181"/>
      <c r="SVZ45" s="668"/>
      <c r="SWA45" s="669"/>
      <c r="SWB45" s="670"/>
      <c r="SWC45" s="670"/>
      <c r="SWD45" s="670"/>
      <c r="SWE45" s="671"/>
      <c r="SWF45" s="670"/>
      <c r="SWG45" s="181"/>
      <c r="SWH45" s="668"/>
      <c r="SWI45" s="669"/>
      <c r="SWJ45" s="670"/>
      <c r="SWK45" s="670"/>
      <c r="SWL45" s="670"/>
      <c r="SWM45" s="671"/>
      <c r="SWN45" s="670"/>
      <c r="SWO45" s="181"/>
      <c r="SWP45" s="668"/>
      <c r="SWQ45" s="669"/>
      <c r="SWR45" s="670"/>
      <c r="SWS45" s="670"/>
      <c r="SWT45" s="670"/>
      <c r="SWU45" s="671"/>
      <c r="SWV45" s="670"/>
      <c r="SWW45" s="181"/>
      <c r="SWX45" s="668"/>
      <c r="SWY45" s="669"/>
      <c r="SWZ45" s="670"/>
      <c r="SXA45" s="670"/>
      <c r="SXB45" s="670"/>
      <c r="SXC45" s="671"/>
      <c r="SXD45" s="670"/>
      <c r="SXE45" s="181"/>
      <c r="SXF45" s="668"/>
      <c r="SXG45" s="669"/>
      <c r="SXH45" s="670"/>
      <c r="SXI45" s="670"/>
      <c r="SXJ45" s="670"/>
      <c r="SXK45" s="671"/>
      <c r="SXL45" s="670"/>
      <c r="SXM45" s="181"/>
      <c r="SXN45" s="668"/>
      <c r="SXO45" s="669"/>
      <c r="SXP45" s="670"/>
      <c r="SXQ45" s="670"/>
      <c r="SXR45" s="670"/>
      <c r="SXS45" s="671"/>
      <c r="SXT45" s="670"/>
      <c r="SXU45" s="181"/>
      <c r="SXV45" s="668"/>
      <c r="SXW45" s="669"/>
      <c r="SXX45" s="670"/>
      <c r="SXY45" s="670"/>
      <c r="SXZ45" s="670"/>
      <c r="SYA45" s="671"/>
      <c r="SYB45" s="670"/>
      <c r="SYC45" s="181"/>
      <c r="SYD45" s="668"/>
      <c r="SYE45" s="669"/>
      <c r="SYF45" s="670"/>
      <c r="SYG45" s="670"/>
      <c r="SYH45" s="670"/>
      <c r="SYI45" s="671"/>
      <c r="SYJ45" s="670"/>
      <c r="SYK45" s="181"/>
      <c r="SYL45" s="668"/>
      <c r="SYM45" s="669"/>
      <c r="SYN45" s="670"/>
      <c r="SYO45" s="670"/>
      <c r="SYP45" s="670"/>
      <c r="SYQ45" s="671"/>
      <c r="SYR45" s="670"/>
      <c r="SYS45" s="181"/>
      <c r="SYT45" s="668"/>
      <c r="SYU45" s="669"/>
      <c r="SYV45" s="670"/>
      <c r="SYW45" s="670"/>
      <c r="SYX45" s="670"/>
      <c r="SYY45" s="671"/>
      <c r="SYZ45" s="670"/>
      <c r="SZA45" s="181"/>
      <c r="SZB45" s="668"/>
      <c r="SZC45" s="669"/>
      <c r="SZD45" s="670"/>
      <c r="SZE45" s="670"/>
      <c r="SZF45" s="670"/>
      <c r="SZG45" s="671"/>
      <c r="SZH45" s="670"/>
      <c r="SZI45" s="181"/>
      <c r="SZJ45" s="668"/>
      <c r="SZK45" s="669"/>
      <c r="SZL45" s="670"/>
      <c r="SZM45" s="670"/>
      <c r="SZN45" s="670"/>
      <c r="SZO45" s="671"/>
      <c r="SZP45" s="670"/>
      <c r="SZQ45" s="181"/>
      <c r="SZR45" s="668"/>
      <c r="SZS45" s="669"/>
      <c r="SZT45" s="670"/>
      <c r="SZU45" s="670"/>
      <c r="SZV45" s="670"/>
      <c r="SZW45" s="671"/>
      <c r="SZX45" s="670"/>
      <c r="SZY45" s="181"/>
      <c r="SZZ45" s="668"/>
      <c r="TAA45" s="669"/>
      <c r="TAB45" s="670"/>
      <c r="TAC45" s="670"/>
      <c r="TAD45" s="670"/>
      <c r="TAE45" s="671"/>
      <c r="TAF45" s="670"/>
      <c r="TAG45" s="181"/>
      <c r="TAH45" s="668"/>
      <c r="TAI45" s="669"/>
      <c r="TAJ45" s="670"/>
      <c r="TAK45" s="670"/>
      <c r="TAL45" s="670"/>
      <c r="TAM45" s="671"/>
      <c r="TAN45" s="670"/>
      <c r="TAO45" s="181"/>
      <c r="TAP45" s="668"/>
      <c r="TAQ45" s="669"/>
      <c r="TAR45" s="670"/>
      <c r="TAS45" s="670"/>
      <c r="TAT45" s="670"/>
      <c r="TAU45" s="671"/>
      <c r="TAV45" s="670"/>
      <c r="TAW45" s="181"/>
      <c r="TAX45" s="668"/>
      <c r="TAY45" s="669"/>
      <c r="TAZ45" s="670"/>
      <c r="TBA45" s="670"/>
      <c r="TBB45" s="670"/>
      <c r="TBC45" s="671"/>
      <c r="TBD45" s="670"/>
      <c r="TBE45" s="181"/>
      <c r="TBF45" s="668"/>
      <c r="TBG45" s="669"/>
      <c r="TBH45" s="670"/>
      <c r="TBI45" s="670"/>
      <c r="TBJ45" s="670"/>
      <c r="TBK45" s="671"/>
      <c r="TBL45" s="670"/>
      <c r="TBM45" s="181"/>
      <c r="TBN45" s="668"/>
      <c r="TBO45" s="669"/>
      <c r="TBP45" s="670"/>
      <c r="TBQ45" s="670"/>
      <c r="TBR45" s="670"/>
      <c r="TBS45" s="671"/>
      <c r="TBT45" s="670"/>
      <c r="TBU45" s="181"/>
      <c r="TBV45" s="668"/>
      <c r="TBW45" s="669"/>
      <c r="TBX45" s="670"/>
      <c r="TBY45" s="670"/>
      <c r="TBZ45" s="670"/>
      <c r="TCA45" s="671"/>
      <c r="TCB45" s="670"/>
      <c r="TCC45" s="181"/>
      <c r="TCD45" s="668"/>
      <c r="TCE45" s="669"/>
      <c r="TCF45" s="670"/>
      <c r="TCG45" s="670"/>
      <c r="TCH45" s="670"/>
      <c r="TCI45" s="671"/>
      <c r="TCJ45" s="670"/>
      <c r="TCK45" s="181"/>
      <c r="TCL45" s="668"/>
      <c r="TCM45" s="669"/>
      <c r="TCN45" s="670"/>
      <c r="TCO45" s="670"/>
      <c r="TCP45" s="670"/>
      <c r="TCQ45" s="671"/>
      <c r="TCR45" s="670"/>
      <c r="TCS45" s="181"/>
      <c r="TCT45" s="668"/>
      <c r="TCU45" s="669"/>
      <c r="TCV45" s="670"/>
      <c r="TCW45" s="670"/>
      <c r="TCX45" s="670"/>
      <c r="TCY45" s="671"/>
      <c r="TCZ45" s="670"/>
      <c r="TDA45" s="181"/>
      <c r="TDB45" s="668"/>
      <c r="TDC45" s="669"/>
      <c r="TDD45" s="670"/>
      <c r="TDE45" s="670"/>
      <c r="TDF45" s="670"/>
      <c r="TDG45" s="671"/>
      <c r="TDH45" s="670"/>
      <c r="TDI45" s="181"/>
      <c r="TDJ45" s="668"/>
      <c r="TDK45" s="669"/>
      <c r="TDL45" s="670"/>
      <c r="TDM45" s="670"/>
      <c r="TDN45" s="670"/>
      <c r="TDO45" s="671"/>
      <c r="TDP45" s="670"/>
      <c r="TDQ45" s="181"/>
      <c r="TDR45" s="668"/>
      <c r="TDS45" s="669"/>
      <c r="TDT45" s="670"/>
      <c r="TDU45" s="670"/>
      <c r="TDV45" s="670"/>
      <c r="TDW45" s="671"/>
      <c r="TDX45" s="670"/>
      <c r="TDY45" s="181"/>
      <c r="TDZ45" s="668"/>
      <c r="TEA45" s="669"/>
      <c r="TEB45" s="670"/>
      <c r="TEC45" s="670"/>
      <c r="TED45" s="670"/>
      <c r="TEE45" s="671"/>
      <c r="TEF45" s="670"/>
      <c r="TEG45" s="181"/>
      <c r="TEH45" s="668"/>
      <c r="TEI45" s="669"/>
      <c r="TEJ45" s="670"/>
      <c r="TEK45" s="670"/>
      <c r="TEL45" s="670"/>
      <c r="TEM45" s="671"/>
      <c r="TEN45" s="670"/>
      <c r="TEO45" s="181"/>
      <c r="TEP45" s="668"/>
      <c r="TEQ45" s="669"/>
      <c r="TER45" s="670"/>
      <c r="TES45" s="670"/>
      <c r="TET45" s="670"/>
      <c r="TEU45" s="671"/>
      <c r="TEV45" s="670"/>
      <c r="TEW45" s="181"/>
      <c r="TEX45" s="668"/>
      <c r="TEY45" s="669"/>
      <c r="TEZ45" s="670"/>
      <c r="TFA45" s="670"/>
      <c r="TFB45" s="670"/>
      <c r="TFC45" s="671"/>
      <c r="TFD45" s="670"/>
      <c r="TFE45" s="181"/>
      <c r="TFF45" s="668"/>
      <c r="TFG45" s="669"/>
      <c r="TFH45" s="670"/>
      <c r="TFI45" s="670"/>
      <c r="TFJ45" s="670"/>
      <c r="TFK45" s="671"/>
      <c r="TFL45" s="670"/>
      <c r="TFM45" s="181"/>
      <c r="TFN45" s="668"/>
      <c r="TFO45" s="669"/>
      <c r="TFP45" s="670"/>
      <c r="TFQ45" s="670"/>
      <c r="TFR45" s="670"/>
      <c r="TFS45" s="671"/>
      <c r="TFT45" s="670"/>
      <c r="TFU45" s="181"/>
      <c r="TFV45" s="668"/>
      <c r="TFW45" s="669"/>
      <c r="TFX45" s="670"/>
      <c r="TFY45" s="670"/>
      <c r="TFZ45" s="670"/>
      <c r="TGA45" s="671"/>
      <c r="TGB45" s="670"/>
      <c r="TGC45" s="181"/>
      <c r="TGD45" s="668"/>
      <c r="TGE45" s="669"/>
      <c r="TGF45" s="670"/>
      <c r="TGG45" s="670"/>
      <c r="TGH45" s="670"/>
      <c r="TGI45" s="671"/>
      <c r="TGJ45" s="670"/>
      <c r="TGK45" s="181"/>
      <c r="TGL45" s="668"/>
      <c r="TGM45" s="669"/>
      <c r="TGN45" s="670"/>
      <c r="TGO45" s="670"/>
      <c r="TGP45" s="670"/>
      <c r="TGQ45" s="671"/>
      <c r="TGR45" s="670"/>
      <c r="TGS45" s="181"/>
      <c r="TGT45" s="668"/>
      <c r="TGU45" s="669"/>
      <c r="TGV45" s="670"/>
      <c r="TGW45" s="670"/>
      <c r="TGX45" s="670"/>
      <c r="TGY45" s="671"/>
      <c r="TGZ45" s="670"/>
      <c r="THA45" s="181"/>
      <c r="THB45" s="668"/>
      <c r="THC45" s="669"/>
      <c r="THD45" s="670"/>
      <c r="THE45" s="670"/>
      <c r="THF45" s="670"/>
      <c r="THG45" s="671"/>
      <c r="THH45" s="670"/>
      <c r="THI45" s="181"/>
      <c r="THJ45" s="668"/>
      <c r="THK45" s="669"/>
      <c r="THL45" s="670"/>
      <c r="THM45" s="670"/>
      <c r="THN45" s="670"/>
      <c r="THO45" s="671"/>
      <c r="THP45" s="670"/>
      <c r="THQ45" s="181"/>
      <c r="THR45" s="668"/>
      <c r="THS45" s="669"/>
      <c r="THT45" s="670"/>
      <c r="THU45" s="670"/>
      <c r="THV45" s="670"/>
      <c r="THW45" s="671"/>
      <c r="THX45" s="670"/>
      <c r="THY45" s="181"/>
      <c r="THZ45" s="668"/>
      <c r="TIA45" s="669"/>
      <c r="TIB45" s="670"/>
      <c r="TIC45" s="670"/>
      <c r="TID45" s="670"/>
      <c r="TIE45" s="671"/>
      <c r="TIF45" s="670"/>
      <c r="TIG45" s="181"/>
      <c r="TIH45" s="668"/>
      <c r="TII45" s="669"/>
      <c r="TIJ45" s="670"/>
      <c r="TIK45" s="670"/>
      <c r="TIL45" s="670"/>
      <c r="TIM45" s="671"/>
      <c r="TIN45" s="670"/>
      <c r="TIO45" s="181"/>
      <c r="TIP45" s="668"/>
      <c r="TIQ45" s="669"/>
      <c r="TIR45" s="670"/>
      <c r="TIS45" s="670"/>
      <c r="TIT45" s="670"/>
      <c r="TIU45" s="671"/>
      <c r="TIV45" s="670"/>
      <c r="TIW45" s="181"/>
      <c r="TIX45" s="668"/>
      <c r="TIY45" s="669"/>
      <c r="TIZ45" s="670"/>
      <c r="TJA45" s="670"/>
      <c r="TJB45" s="670"/>
      <c r="TJC45" s="671"/>
      <c r="TJD45" s="670"/>
      <c r="TJE45" s="181"/>
      <c r="TJF45" s="668"/>
      <c r="TJG45" s="669"/>
      <c r="TJH45" s="670"/>
      <c r="TJI45" s="670"/>
      <c r="TJJ45" s="670"/>
      <c r="TJK45" s="671"/>
      <c r="TJL45" s="670"/>
      <c r="TJM45" s="181"/>
      <c r="TJN45" s="668"/>
      <c r="TJO45" s="669"/>
      <c r="TJP45" s="670"/>
      <c r="TJQ45" s="670"/>
      <c r="TJR45" s="670"/>
      <c r="TJS45" s="671"/>
      <c r="TJT45" s="670"/>
      <c r="TJU45" s="181"/>
      <c r="TJV45" s="668"/>
      <c r="TJW45" s="669"/>
      <c r="TJX45" s="670"/>
      <c r="TJY45" s="670"/>
      <c r="TJZ45" s="670"/>
      <c r="TKA45" s="671"/>
      <c r="TKB45" s="670"/>
      <c r="TKC45" s="181"/>
      <c r="TKD45" s="668"/>
      <c r="TKE45" s="669"/>
      <c r="TKF45" s="670"/>
      <c r="TKG45" s="670"/>
      <c r="TKH45" s="670"/>
      <c r="TKI45" s="671"/>
      <c r="TKJ45" s="670"/>
      <c r="TKK45" s="181"/>
      <c r="TKL45" s="668"/>
      <c r="TKM45" s="669"/>
      <c r="TKN45" s="670"/>
      <c r="TKO45" s="670"/>
      <c r="TKP45" s="670"/>
      <c r="TKQ45" s="671"/>
      <c r="TKR45" s="670"/>
      <c r="TKS45" s="181"/>
      <c r="TKT45" s="668"/>
      <c r="TKU45" s="669"/>
      <c r="TKV45" s="670"/>
      <c r="TKW45" s="670"/>
      <c r="TKX45" s="670"/>
      <c r="TKY45" s="671"/>
      <c r="TKZ45" s="670"/>
      <c r="TLA45" s="181"/>
      <c r="TLB45" s="668"/>
      <c r="TLC45" s="669"/>
      <c r="TLD45" s="670"/>
      <c r="TLE45" s="670"/>
      <c r="TLF45" s="670"/>
      <c r="TLG45" s="671"/>
      <c r="TLH45" s="670"/>
      <c r="TLI45" s="181"/>
      <c r="TLJ45" s="668"/>
      <c r="TLK45" s="669"/>
      <c r="TLL45" s="670"/>
      <c r="TLM45" s="670"/>
      <c r="TLN45" s="670"/>
      <c r="TLO45" s="671"/>
      <c r="TLP45" s="670"/>
      <c r="TLQ45" s="181"/>
      <c r="TLR45" s="668"/>
      <c r="TLS45" s="669"/>
      <c r="TLT45" s="670"/>
      <c r="TLU45" s="670"/>
      <c r="TLV45" s="670"/>
      <c r="TLW45" s="671"/>
      <c r="TLX45" s="670"/>
      <c r="TLY45" s="181"/>
      <c r="TLZ45" s="668"/>
      <c r="TMA45" s="669"/>
      <c r="TMB45" s="670"/>
      <c r="TMC45" s="670"/>
      <c r="TMD45" s="670"/>
      <c r="TME45" s="671"/>
      <c r="TMF45" s="670"/>
      <c r="TMG45" s="181"/>
      <c r="TMH45" s="668"/>
      <c r="TMI45" s="669"/>
      <c r="TMJ45" s="670"/>
      <c r="TMK45" s="670"/>
      <c r="TML45" s="670"/>
      <c r="TMM45" s="671"/>
      <c r="TMN45" s="670"/>
      <c r="TMO45" s="181"/>
      <c r="TMP45" s="668"/>
      <c r="TMQ45" s="669"/>
      <c r="TMR45" s="670"/>
      <c r="TMS45" s="670"/>
      <c r="TMT45" s="670"/>
      <c r="TMU45" s="671"/>
      <c r="TMV45" s="670"/>
      <c r="TMW45" s="181"/>
      <c r="TMX45" s="668"/>
      <c r="TMY45" s="669"/>
      <c r="TMZ45" s="670"/>
      <c r="TNA45" s="670"/>
      <c r="TNB45" s="670"/>
      <c r="TNC45" s="671"/>
      <c r="TND45" s="670"/>
      <c r="TNE45" s="181"/>
      <c r="TNF45" s="668"/>
      <c r="TNG45" s="669"/>
      <c r="TNH45" s="670"/>
      <c r="TNI45" s="670"/>
      <c r="TNJ45" s="670"/>
      <c r="TNK45" s="671"/>
      <c r="TNL45" s="670"/>
      <c r="TNM45" s="181"/>
      <c r="TNN45" s="668"/>
      <c r="TNO45" s="669"/>
      <c r="TNP45" s="670"/>
      <c r="TNQ45" s="670"/>
      <c r="TNR45" s="670"/>
      <c r="TNS45" s="671"/>
      <c r="TNT45" s="670"/>
      <c r="TNU45" s="181"/>
      <c r="TNV45" s="668"/>
      <c r="TNW45" s="669"/>
      <c r="TNX45" s="670"/>
      <c r="TNY45" s="670"/>
      <c r="TNZ45" s="670"/>
      <c r="TOA45" s="671"/>
      <c r="TOB45" s="670"/>
      <c r="TOC45" s="181"/>
      <c r="TOD45" s="668"/>
      <c r="TOE45" s="669"/>
      <c r="TOF45" s="670"/>
      <c r="TOG45" s="670"/>
      <c r="TOH45" s="670"/>
      <c r="TOI45" s="671"/>
      <c r="TOJ45" s="670"/>
      <c r="TOK45" s="181"/>
      <c r="TOL45" s="668"/>
      <c r="TOM45" s="669"/>
      <c r="TON45" s="670"/>
      <c r="TOO45" s="670"/>
      <c r="TOP45" s="670"/>
      <c r="TOQ45" s="671"/>
      <c r="TOR45" s="670"/>
      <c r="TOS45" s="181"/>
      <c r="TOT45" s="668"/>
      <c r="TOU45" s="669"/>
      <c r="TOV45" s="670"/>
      <c r="TOW45" s="670"/>
      <c r="TOX45" s="670"/>
      <c r="TOY45" s="671"/>
      <c r="TOZ45" s="670"/>
      <c r="TPA45" s="181"/>
      <c r="TPB45" s="668"/>
      <c r="TPC45" s="669"/>
      <c r="TPD45" s="670"/>
      <c r="TPE45" s="670"/>
      <c r="TPF45" s="670"/>
      <c r="TPG45" s="671"/>
      <c r="TPH45" s="670"/>
      <c r="TPI45" s="181"/>
      <c r="TPJ45" s="668"/>
      <c r="TPK45" s="669"/>
      <c r="TPL45" s="670"/>
      <c r="TPM45" s="670"/>
      <c r="TPN45" s="670"/>
      <c r="TPO45" s="671"/>
      <c r="TPP45" s="670"/>
      <c r="TPQ45" s="181"/>
      <c r="TPR45" s="668"/>
      <c r="TPS45" s="669"/>
      <c r="TPT45" s="670"/>
      <c r="TPU45" s="670"/>
      <c r="TPV45" s="670"/>
      <c r="TPW45" s="671"/>
      <c r="TPX45" s="670"/>
      <c r="TPY45" s="181"/>
      <c r="TPZ45" s="668"/>
      <c r="TQA45" s="669"/>
      <c r="TQB45" s="670"/>
      <c r="TQC45" s="670"/>
      <c r="TQD45" s="670"/>
      <c r="TQE45" s="671"/>
      <c r="TQF45" s="670"/>
      <c r="TQG45" s="181"/>
      <c r="TQH45" s="668"/>
      <c r="TQI45" s="669"/>
      <c r="TQJ45" s="670"/>
      <c r="TQK45" s="670"/>
      <c r="TQL45" s="670"/>
      <c r="TQM45" s="671"/>
      <c r="TQN45" s="670"/>
      <c r="TQO45" s="181"/>
      <c r="TQP45" s="668"/>
      <c r="TQQ45" s="669"/>
      <c r="TQR45" s="670"/>
      <c r="TQS45" s="670"/>
      <c r="TQT45" s="670"/>
      <c r="TQU45" s="671"/>
      <c r="TQV45" s="670"/>
      <c r="TQW45" s="181"/>
      <c r="TQX45" s="668"/>
      <c r="TQY45" s="669"/>
      <c r="TQZ45" s="670"/>
      <c r="TRA45" s="670"/>
      <c r="TRB45" s="670"/>
      <c r="TRC45" s="671"/>
      <c r="TRD45" s="670"/>
      <c r="TRE45" s="181"/>
      <c r="TRF45" s="668"/>
      <c r="TRG45" s="669"/>
      <c r="TRH45" s="670"/>
      <c r="TRI45" s="670"/>
      <c r="TRJ45" s="670"/>
      <c r="TRK45" s="671"/>
      <c r="TRL45" s="670"/>
      <c r="TRM45" s="181"/>
      <c r="TRN45" s="668"/>
      <c r="TRO45" s="669"/>
      <c r="TRP45" s="670"/>
      <c r="TRQ45" s="670"/>
      <c r="TRR45" s="670"/>
      <c r="TRS45" s="671"/>
      <c r="TRT45" s="670"/>
      <c r="TRU45" s="181"/>
      <c r="TRV45" s="668"/>
      <c r="TRW45" s="669"/>
      <c r="TRX45" s="670"/>
      <c r="TRY45" s="670"/>
      <c r="TRZ45" s="670"/>
      <c r="TSA45" s="671"/>
      <c r="TSB45" s="670"/>
      <c r="TSC45" s="181"/>
      <c r="TSD45" s="668"/>
      <c r="TSE45" s="669"/>
      <c r="TSF45" s="670"/>
      <c r="TSG45" s="670"/>
      <c r="TSH45" s="670"/>
      <c r="TSI45" s="671"/>
      <c r="TSJ45" s="670"/>
      <c r="TSK45" s="181"/>
      <c r="TSL45" s="668"/>
      <c r="TSM45" s="669"/>
      <c r="TSN45" s="670"/>
      <c r="TSO45" s="670"/>
      <c r="TSP45" s="670"/>
      <c r="TSQ45" s="671"/>
      <c r="TSR45" s="670"/>
      <c r="TSS45" s="181"/>
      <c r="TST45" s="668"/>
      <c r="TSU45" s="669"/>
      <c r="TSV45" s="670"/>
      <c r="TSW45" s="670"/>
      <c r="TSX45" s="670"/>
      <c r="TSY45" s="671"/>
      <c r="TSZ45" s="670"/>
      <c r="TTA45" s="181"/>
      <c r="TTB45" s="668"/>
      <c r="TTC45" s="669"/>
      <c r="TTD45" s="670"/>
      <c r="TTE45" s="670"/>
      <c r="TTF45" s="670"/>
      <c r="TTG45" s="671"/>
      <c r="TTH45" s="670"/>
      <c r="TTI45" s="181"/>
      <c r="TTJ45" s="668"/>
      <c r="TTK45" s="669"/>
      <c r="TTL45" s="670"/>
      <c r="TTM45" s="670"/>
      <c r="TTN45" s="670"/>
      <c r="TTO45" s="671"/>
      <c r="TTP45" s="670"/>
      <c r="TTQ45" s="181"/>
      <c r="TTR45" s="668"/>
      <c r="TTS45" s="669"/>
      <c r="TTT45" s="670"/>
      <c r="TTU45" s="670"/>
      <c r="TTV45" s="670"/>
      <c r="TTW45" s="671"/>
      <c r="TTX45" s="670"/>
      <c r="TTY45" s="181"/>
      <c r="TTZ45" s="668"/>
      <c r="TUA45" s="669"/>
      <c r="TUB45" s="670"/>
      <c r="TUC45" s="670"/>
      <c r="TUD45" s="670"/>
      <c r="TUE45" s="671"/>
      <c r="TUF45" s="670"/>
      <c r="TUG45" s="181"/>
      <c r="TUH45" s="668"/>
      <c r="TUI45" s="669"/>
      <c r="TUJ45" s="670"/>
      <c r="TUK45" s="670"/>
      <c r="TUL45" s="670"/>
      <c r="TUM45" s="671"/>
      <c r="TUN45" s="670"/>
      <c r="TUO45" s="181"/>
      <c r="TUP45" s="668"/>
      <c r="TUQ45" s="669"/>
      <c r="TUR45" s="670"/>
      <c r="TUS45" s="670"/>
      <c r="TUT45" s="670"/>
      <c r="TUU45" s="671"/>
      <c r="TUV45" s="670"/>
      <c r="TUW45" s="181"/>
      <c r="TUX45" s="668"/>
      <c r="TUY45" s="669"/>
      <c r="TUZ45" s="670"/>
      <c r="TVA45" s="670"/>
      <c r="TVB45" s="670"/>
      <c r="TVC45" s="671"/>
      <c r="TVD45" s="670"/>
      <c r="TVE45" s="181"/>
      <c r="TVF45" s="668"/>
      <c r="TVG45" s="669"/>
      <c r="TVH45" s="670"/>
      <c r="TVI45" s="670"/>
      <c r="TVJ45" s="670"/>
      <c r="TVK45" s="671"/>
      <c r="TVL45" s="670"/>
      <c r="TVM45" s="181"/>
      <c r="TVN45" s="668"/>
      <c r="TVO45" s="669"/>
      <c r="TVP45" s="670"/>
      <c r="TVQ45" s="670"/>
      <c r="TVR45" s="670"/>
      <c r="TVS45" s="671"/>
      <c r="TVT45" s="670"/>
      <c r="TVU45" s="181"/>
      <c r="TVV45" s="668"/>
      <c r="TVW45" s="669"/>
      <c r="TVX45" s="670"/>
      <c r="TVY45" s="670"/>
      <c r="TVZ45" s="670"/>
      <c r="TWA45" s="671"/>
      <c r="TWB45" s="670"/>
      <c r="TWC45" s="181"/>
      <c r="TWD45" s="668"/>
      <c r="TWE45" s="669"/>
      <c r="TWF45" s="670"/>
      <c r="TWG45" s="670"/>
      <c r="TWH45" s="670"/>
      <c r="TWI45" s="671"/>
      <c r="TWJ45" s="670"/>
      <c r="TWK45" s="181"/>
      <c r="TWL45" s="668"/>
      <c r="TWM45" s="669"/>
      <c r="TWN45" s="670"/>
      <c r="TWO45" s="670"/>
      <c r="TWP45" s="670"/>
      <c r="TWQ45" s="671"/>
      <c r="TWR45" s="670"/>
      <c r="TWS45" s="181"/>
      <c r="TWT45" s="668"/>
      <c r="TWU45" s="669"/>
      <c r="TWV45" s="670"/>
      <c r="TWW45" s="670"/>
      <c r="TWX45" s="670"/>
      <c r="TWY45" s="671"/>
      <c r="TWZ45" s="670"/>
      <c r="TXA45" s="181"/>
      <c r="TXB45" s="668"/>
      <c r="TXC45" s="669"/>
      <c r="TXD45" s="670"/>
      <c r="TXE45" s="670"/>
      <c r="TXF45" s="670"/>
      <c r="TXG45" s="671"/>
      <c r="TXH45" s="670"/>
      <c r="TXI45" s="181"/>
      <c r="TXJ45" s="668"/>
      <c r="TXK45" s="669"/>
      <c r="TXL45" s="670"/>
      <c r="TXM45" s="670"/>
      <c r="TXN45" s="670"/>
      <c r="TXO45" s="671"/>
      <c r="TXP45" s="670"/>
      <c r="TXQ45" s="181"/>
      <c r="TXR45" s="668"/>
      <c r="TXS45" s="669"/>
      <c r="TXT45" s="670"/>
      <c r="TXU45" s="670"/>
      <c r="TXV45" s="670"/>
      <c r="TXW45" s="671"/>
      <c r="TXX45" s="670"/>
      <c r="TXY45" s="181"/>
      <c r="TXZ45" s="668"/>
      <c r="TYA45" s="669"/>
      <c r="TYB45" s="670"/>
      <c r="TYC45" s="670"/>
      <c r="TYD45" s="670"/>
      <c r="TYE45" s="671"/>
      <c r="TYF45" s="670"/>
      <c r="TYG45" s="181"/>
      <c r="TYH45" s="668"/>
      <c r="TYI45" s="669"/>
      <c r="TYJ45" s="670"/>
      <c r="TYK45" s="670"/>
      <c r="TYL45" s="670"/>
      <c r="TYM45" s="671"/>
      <c r="TYN45" s="670"/>
      <c r="TYO45" s="181"/>
      <c r="TYP45" s="668"/>
      <c r="TYQ45" s="669"/>
      <c r="TYR45" s="670"/>
      <c r="TYS45" s="670"/>
      <c r="TYT45" s="670"/>
      <c r="TYU45" s="671"/>
      <c r="TYV45" s="670"/>
      <c r="TYW45" s="181"/>
      <c r="TYX45" s="668"/>
      <c r="TYY45" s="669"/>
      <c r="TYZ45" s="670"/>
      <c r="TZA45" s="670"/>
      <c r="TZB45" s="670"/>
      <c r="TZC45" s="671"/>
      <c r="TZD45" s="670"/>
      <c r="TZE45" s="181"/>
      <c r="TZF45" s="668"/>
      <c r="TZG45" s="669"/>
      <c r="TZH45" s="670"/>
      <c r="TZI45" s="670"/>
      <c r="TZJ45" s="670"/>
      <c r="TZK45" s="671"/>
      <c r="TZL45" s="670"/>
      <c r="TZM45" s="181"/>
      <c r="TZN45" s="668"/>
      <c r="TZO45" s="669"/>
      <c r="TZP45" s="670"/>
      <c r="TZQ45" s="670"/>
      <c r="TZR45" s="670"/>
      <c r="TZS45" s="671"/>
      <c r="TZT45" s="670"/>
      <c r="TZU45" s="181"/>
      <c r="TZV45" s="668"/>
      <c r="TZW45" s="669"/>
      <c r="TZX45" s="670"/>
      <c r="TZY45" s="670"/>
      <c r="TZZ45" s="670"/>
      <c r="UAA45" s="671"/>
      <c r="UAB45" s="670"/>
      <c r="UAC45" s="181"/>
      <c r="UAD45" s="668"/>
      <c r="UAE45" s="669"/>
      <c r="UAF45" s="670"/>
      <c r="UAG45" s="670"/>
      <c r="UAH45" s="670"/>
      <c r="UAI45" s="671"/>
      <c r="UAJ45" s="670"/>
      <c r="UAK45" s="181"/>
      <c r="UAL45" s="668"/>
      <c r="UAM45" s="669"/>
      <c r="UAN45" s="670"/>
      <c r="UAO45" s="670"/>
      <c r="UAP45" s="670"/>
      <c r="UAQ45" s="671"/>
      <c r="UAR45" s="670"/>
      <c r="UAS45" s="181"/>
      <c r="UAT45" s="668"/>
      <c r="UAU45" s="669"/>
      <c r="UAV45" s="670"/>
      <c r="UAW45" s="670"/>
      <c r="UAX45" s="670"/>
      <c r="UAY45" s="671"/>
      <c r="UAZ45" s="670"/>
      <c r="UBA45" s="181"/>
      <c r="UBB45" s="668"/>
      <c r="UBC45" s="669"/>
      <c r="UBD45" s="670"/>
      <c r="UBE45" s="670"/>
      <c r="UBF45" s="670"/>
      <c r="UBG45" s="671"/>
      <c r="UBH45" s="670"/>
      <c r="UBI45" s="181"/>
      <c r="UBJ45" s="668"/>
      <c r="UBK45" s="669"/>
      <c r="UBL45" s="670"/>
      <c r="UBM45" s="670"/>
      <c r="UBN45" s="670"/>
      <c r="UBO45" s="671"/>
      <c r="UBP45" s="670"/>
      <c r="UBQ45" s="181"/>
      <c r="UBR45" s="668"/>
      <c r="UBS45" s="669"/>
      <c r="UBT45" s="670"/>
      <c r="UBU45" s="670"/>
      <c r="UBV45" s="670"/>
      <c r="UBW45" s="671"/>
      <c r="UBX45" s="670"/>
      <c r="UBY45" s="181"/>
      <c r="UBZ45" s="668"/>
      <c r="UCA45" s="669"/>
      <c r="UCB45" s="670"/>
      <c r="UCC45" s="670"/>
      <c r="UCD45" s="670"/>
      <c r="UCE45" s="671"/>
      <c r="UCF45" s="670"/>
      <c r="UCG45" s="181"/>
      <c r="UCH45" s="668"/>
      <c r="UCI45" s="669"/>
      <c r="UCJ45" s="670"/>
      <c r="UCK45" s="670"/>
      <c r="UCL45" s="670"/>
      <c r="UCM45" s="671"/>
      <c r="UCN45" s="670"/>
      <c r="UCO45" s="181"/>
      <c r="UCP45" s="668"/>
      <c r="UCQ45" s="669"/>
      <c r="UCR45" s="670"/>
      <c r="UCS45" s="670"/>
      <c r="UCT45" s="670"/>
      <c r="UCU45" s="671"/>
      <c r="UCV45" s="670"/>
      <c r="UCW45" s="181"/>
      <c r="UCX45" s="668"/>
      <c r="UCY45" s="669"/>
      <c r="UCZ45" s="670"/>
      <c r="UDA45" s="670"/>
      <c r="UDB45" s="670"/>
      <c r="UDC45" s="671"/>
      <c r="UDD45" s="670"/>
      <c r="UDE45" s="181"/>
      <c r="UDF45" s="668"/>
      <c r="UDG45" s="669"/>
      <c r="UDH45" s="670"/>
      <c r="UDI45" s="670"/>
      <c r="UDJ45" s="670"/>
      <c r="UDK45" s="671"/>
      <c r="UDL45" s="670"/>
      <c r="UDM45" s="181"/>
      <c r="UDN45" s="668"/>
      <c r="UDO45" s="669"/>
      <c r="UDP45" s="670"/>
      <c r="UDQ45" s="670"/>
      <c r="UDR45" s="670"/>
      <c r="UDS45" s="671"/>
      <c r="UDT45" s="670"/>
      <c r="UDU45" s="181"/>
      <c r="UDV45" s="668"/>
      <c r="UDW45" s="669"/>
      <c r="UDX45" s="670"/>
      <c r="UDY45" s="670"/>
      <c r="UDZ45" s="670"/>
      <c r="UEA45" s="671"/>
      <c r="UEB45" s="670"/>
      <c r="UEC45" s="181"/>
      <c r="UED45" s="668"/>
      <c r="UEE45" s="669"/>
      <c r="UEF45" s="670"/>
      <c r="UEG45" s="670"/>
      <c r="UEH45" s="670"/>
      <c r="UEI45" s="671"/>
      <c r="UEJ45" s="670"/>
      <c r="UEK45" s="181"/>
      <c r="UEL45" s="668"/>
      <c r="UEM45" s="669"/>
      <c r="UEN45" s="670"/>
      <c r="UEO45" s="670"/>
      <c r="UEP45" s="670"/>
      <c r="UEQ45" s="671"/>
      <c r="UER45" s="670"/>
      <c r="UES45" s="181"/>
      <c r="UET45" s="668"/>
      <c r="UEU45" s="669"/>
      <c r="UEV45" s="670"/>
      <c r="UEW45" s="670"/>
      <c r="UEX45" s="670"/>
      <c r="UEY45" s="671"/>
      <c r="UEZ45" s="670"/>
      <c r="UFA45" s="181"/>
      <c r="UFB45" s="668"/>
      <c r="UFC45" s="669"/>
      <c r="UFD45" s="670"/>
      <c r="UFE45" s="670"/>
      <c r="UFF45" s="670"/>
      <c r="UFG45" s="671"/>
      <c r="UFH45" s="670"/>
      <c r="UFI45" s="181"/>
      <c r="UFJ45" s="668"/>
      <c r="UFK45" s="669"/>
      <c r="UFL45" s="670"/>
      <c r="UFM45" s="670"/>
      <c r="UFN45" s="670"/>
      <c r="UFO45" s="671"/>
      <c r="UFP45" s="670"/>
      <c r="UFQ45" s="181"/>
      <c r="UFR45" s="668"/>
      <c r="UFS45" s="669"/>
      <c r="UFT45" s="670"/>
      <c r="UFU45" s="670"/>
      <c r="UFV45" s="670"/>
      <c r="UFW45" s="671"/>
      <c r="UFX45" s="670"/>
      <c r="UFY45" s="181"/>
      <c r="UFZ45" s="668"/>
      <c r="UGA45" s="669"/>
      <c r="UGB45" s="670"/>
      <c r="UGC45" s="670"/>
      <c r="UGD45" s="670"/>
      <c r="UGE45" s="671"/>
      <c r="UGF45" s="670"/>
      <c r="UGG45" s="181"/>
      <c r="UGH45" s="668"/>
      <c r="UGI45" s="669"/>
      <c r="UGJ45" s="670"/>
      <c r="UGK45" s="670"/>
      <c r="UGL45" s="670"/>
      <c r="UGM45" s="671"/>
      <c r="UGN45" s="670"/>
      <c r="UGO45" s="181"/>
      <c r="UGP45" s="668"/>
      <c r="UGQ45" s="669"/>
      <c r="UGR45" s="670"/>
      <c r="UGS45" s="670"/>
      <c r="UGT45" s="670"/>
      <c r="UGU45" s="671"/>
      <c r="UGV45" s="670"/>
      <c r="UGW45" s="181"/>
      <c r="UGX45" s="668"/>
      <c r="UGY45" s="669"/>
      <c r="UGZ45" s="670"/>
      <c r="UHA45" s="670"/>
      <c r="UHB45" s="670"/>
      <c r="UHC45" s="671"/>
      <c r="UHD45" s="670"/>
      <c r="UHE45" s="181"/>
      <c r="UHF45" s="668"/>
      <c r="UHG45" s="669"/>
      <c r="UHH45" s="670"/>
      <c r="UHI45" s="670"/>
      <c r="UHJ45" s="670"/>
      <c r="UHK45" s="671"/>
      <c r="UHL45" s="670"/>
      <c r="UHM45" s="181"/>
      <c r="UHN45" s="668"/>
      <c r="UHO45" s="669"/>
      <c r="UHP45" s="670"/>
      <c r="UHQ45" s="670"/>
      <c r="UHR45" s="670"/>
      <c r="UHS45" s="671"/>
      <c r="UHT45" s="670"/>
      <c r="UHU45" s="181"/>
      <c r="UHV45" s="668"/>
      <c r="UHW45" s="669"/>
      <c r="UHX45" s="670"/>
      <c r="UHY45" s="670"/>
      <c r="UHZ45" s="670"/>
      <c r="UIA45" s="671"/>
      <c r="UIB45" s="670"/>
      <c r="UIC45" s="181"/>
      <c r="UID45" s="668"/>
      <c r="UIE45" s="669"/>
      <c r="UIF45" s="670"/>
      <c r="UIG45" s="670"/>
      <c r="UIH45" s="670"/>
      <c r="UII45" s="671"/>
      <c r="UIJ45" s="670"/>
      <c r="UIK45" s="181"/>
      <c r="UIL45" s="668"/>
      <c r="UIM45" s="669"/>
      <c r="UIN45" s="670"/>
      <c r="UIO45" s="670"/>
      <c r="UIP45" s="670"/>
      <c r="UIQ45" s="671"/>
      <c r="UIR45" s="670"/>
      <c r="UIS45" s="181"/>
      <c r="UIT45" s="668"/>
      <c r="UIU45" s="669"/>
      <c r="UIV45" s="670"/>
      <c r="UIW45" s="670"/>
      <c r="UIX45" s="670"/>
      <c r="UIY45" s="671"/>
      <c r="UIZ45" s="670"/>
      <c r="UJA45" s="181"/>
      <c r="UJB45" s="668"/>
      <c r="UJC45" s="669"/>
      <c r="UJD45" s="670"/>
      <c r="UJE45" s="670"/>
      <c r="UJF45" s="670"/>
      <c r="UJG45" s="671"/>
      <c r="UJH45" s="670"/>
      <c r="UJI45" s="181"/>
      <c r="UJJ45" s="668"/>
      <c r="UJK45" s="669"/>
      <c r="UJL45" s="670"/>
      <c r="UJM45" s="670"/>
      <c r="UJN45" s="670"/>
      <c r="UJO45" s="671"/>
      <c r="UJP45" s="670"/>
      <c r="UJQ45" s="181"/>
      <c r="UJR45" s="668"/>
      <c r="UJS45" s="669"/>
      <c r="UJT45" s="670"/>
      <c r="UJU45" s="670"/>
      <c r="UJV45" s="670"/>
      <c r="UJW45" s="671"/>
      <c r="UJX45" s="670"/>
      <c r="UJY45" s="181"/>
      <c r="UJZ45" s="668"/>
      <c r="UKA45" s="669"/>
      <c r="UKB45" s="670"/>
      <c r="UKC45" s="670"/>
      <c r="UKD45" s="670"/>
      <c r="UKE45" s="671"/>
      <c r="UKF45" s="670"/>
      <c r="UKG45" s="181"/>
      <c r="UKH45" s="668"/>
      <c r="UKI45" s="669"/>
      <c r="UKJ45" s="670"/>
      <c r="UKK45" s="670"/>
      <c r="UKL45" s="670"/>
      <c r="UKM45" s="671"/>
      <c r="UKN45" s="670"/>
      <c r="UKO45" s="181"/>
      <c r="UKP45" s="668"/>
      <c r="UKQ45" s="669"/>
      <c r="UKR45" s="670"/>
      <c r="UKS45" s="670"/>
      <c r="UKT45" s="670"/>
      <c r="UKU45" s="671"/>
      <c r="UKV45" s="670"/>
      <c r="UKW45" s="181"/>
      <c r="UKX45" s="668"/>
      <c r="UKY45" s="669"/>
      <c r="UKZ45" s="670"/>
      <c r="ULA45" s="670"/>
      <c r="ULB45" s="670"/>
      <c r="ULC45" s="671"/>
      <c r="ULD45" s="670"/>
      <c r="ULE45" s="181"/>
      <c r="ULF45" s="668"/>
      <c r="ULG45" s="669"/>
      <c r="ULH45" s="670"/>
      <c r="ULI45" s="670"/>
      <c r="ULJ45" s="670"/>
      <c r="ULK45" s="671"/>
      <c r="ULL45" s="670"/>
      <c r="ULM45" s="181"/>
      <c r="ULN45" s="668"/>
      <c r="ULO45" s="669"/>
      <c r="ULP45" s="670"/>
      <c r="ULQ45" s="670"/>
      <c r="ULR45" s="670"/>
      <c r="ULS45" s="671"/>
      <c r="ULT45" s="670"/>
      <c r="ULU45" s="181"/>
      <c r="ULV45" s="668"/>
      <c r="ULW45" s="669"/>
      <c r="ULX45" s="670"/>
      <c r="ULY45" s="670"/>
      <c r="ULZ45" s="670"/>
      <c r="UMA45" s="671"/>
      <c r="UMB45" s="670"/>
      <c r="UMC45" s="181"/>
      <c r="UMD45" s="668"/>
      <c r="UME45" s="669"/>
      <c r="UMF45" s="670"/>
      <c r="UMG45" s="670"/>
      <c r="UMH45" s="670"/>
      <c r="UMI45" s="671"/>
      <c r="UMJ45" s="670"/>
      <c r="UMK45" s="181"/>
      <c r="UML45" s="668"/>
      <c r="UMM45" s="669"/>
      <c r="UMN45" s="670"/>
      <c r="UMO45" s="670"/>
      <c r="UMP45" s="670"/>
      <c r="UMQ45" s="671"/>
      <c r="UMR45" s="670"/>
      <c r="UMS45" s="181"/>
      <c r="UMT45" s="668"/>
      <c r="UMU45" s="669"/>
      <c r="UMV45" s="670"/>
      <c r="UMW45" s="670"/>
      <c r="UMX45" s="670"/>
      <c r="UMY45" s="671"/>
      <c r="UMZ45" s="670"/>
      <c r="UNA45" s="181"/>
      <c r="UNB45" s="668"/>
      <c r="UNC45" s="669"/>
      <c r="UND45" s="670"/>
      <c r="UNE45" s="670"/>
      <c r="UNF45" s="670"/>
      <c r="UNG45" s="671"/>
      <c r="UNH45" s="670"/>
      <c r="UNI45" s="181"/>
      <c r="UNJ45" s="668"/>
      <c r="UNK45" s="669"/>
      <c r="UNL45" s="670"/>
      <c r="UNM45" s="670"/>
      <c r="UNN45" s="670"/>
      <c r="UNO45" s="671"/>
      <c r="UNP45" s="670"/>
      <c r="UNQ45" s="181"/>
      <c r="UNR45" s="668"/>
      <c r="UNS45" s="669"/>
      <c r="UNT45" s="670"/>
      <c r="UNU45" s="670"/>
      <c r="UNV45" s="670"/>
      <c r="UNW45" s="671"/>
      <c r="UNX45" s="670"/>
      <c r="UNY45" s="181"/>
      <c r="UNZ45" s="668"/>
      <c r="UOA45" s="669"/>
      <c r="UOB45" s="670"/>
      <c r="UOC45" s="670"/>
      <c r="UOD45" s="670"/>
      <c r="UOE45" s="671"/>
      <c r="UOF45" s="670"/>
      <c r="UOG45" s="181"/>
      <c r="UOH45" s="668"/>
      <c r="UOI45" s="669"/>
      <c r="UOJ45" s="670"/>
      <c r="UOK45" s="670"/>
      <c r="UOL45" s="670"/>
      <c r="UOM45" s="671"/>
      <c r="UON45" s="670"/>
      <c r="UOO45" s="181"/>
      <c r="UOP45" s="668"/>
      <c r="UOQ45" s="669"/>
      <c r="UOR45" s="670"/>
      <c r="UOS45" s="670"/>
      <c r="UOT45" s="670"/>
      <c r="UOU45" s="671"/>
      <c r="UOV45" s="670"/>
      <c r="UOW45" s="181"/>
      <c r="UOX45" s="668"/>
      <c r="UOY45" s="669"/>
      <c r="UOZ45" s="670"/>
      <c r="UPA45" s="670"/>
      <c r="UPB45" s="670"/>
      <c r="UPC45" s="671"/>
      <c r="UPD45" s="670"/>
      <c r="UPE45" s="181"/>
      <c r="UPF45" s="668"/>
      <c r="UPG45" s="669"/>
      <c r="UPH45" s="670"/>
      <c r="UPI45" s="670"/>
      <c r="UPJ45" s="670"/>
      <c r="UPK45" s="671"/>
      <c r="UPL45" s="670"/>
      <c r="UPM45" s="181"/>
      <c r="UPN45" s="668"/>
      <c r="UPO45" s="669"/>
      <c r="UPP45" s="670"/>
      <c r="UPQ45" s="670"/>
      <c r="UPR45" s="670"/>
      <c r="UPS45" s="671"/>
      <c r="UPT45" s="670"/>
      <c r="UPU45" s="181"/>
      <c r="UPV45" s="668"/>
      <c r="UPW45" s="669"/>
      <c r="UPX45" s="670"/>
      <c r="UPY45" s="670"/>
      <c r="UPZ45" s="670"/>
      <c r="UQA45" s="671"/>
      <c r="UQB45" s="670"/>
      <c r="UQC45" s="181"/>
      <c r="UQD45" s="668"/>
      <c r="UQE45" s="669"/>
      <c r="UQF45" s="670"/>
      <c r="UQG45" s="670"/>
      <c r="UQH45" s="670"/>
      <c r="UQI45" s="671"/>
      <c r="UQJ45" s="670"/>
      <c r="UQK45" s="181"/>
      <c r="UQL45" s="668"/>
      <c r="UQM45" s="669"/>
      <c r="UQN45" s="670"/>
      <c r="UQO45" s="670"/>
      <c r="UQP45" s="670"/>
      <c r="UQQ45" s="671"/>
      <c r="UQR45" s="670"/>
      <c r="UQS45" s="181"/>
      <c r="UQT45" s="668"/>
      <c r="UQU45" s="669"/>
      <c r="UQV45" s="670"/>
      <c r="UQW45" s="670"/>
      <c r="UQX45" s="670"/>
      <c r="UQY45" s="671"/>
      <c r="UQZ45" s="670"/>
      <c r="URA45" s="181"/>
      <c r="URB45" s="668"/>
      <c r="URC45" s="669"/>
      <c r="URD45" s="670"/>
      <c r="URE45" s="670"/>
      <c r="URF45" s="670"/>
      <c r="URG45" s="671"/>
      <c r="URH45" s="670"/>
      <c r="URI45" s="181"/>
      <c r="URJ45" s="668"/>
      <c r="URK45" s="669"/>
      <c r="URL45" s="670"/>
      <c r="URM45" s="670"/>
      <c r="URN45" s="670"/>
      <c r="URO45" s="671"/>
      <c r="URP45" s="670"/>
      <c r="URQ45" s="181"/>
      <c r="URR45" s="668"/>
      <c r="URS45" s="669"/>
      <c r="URT45" s="670"/>
      <c r="URU45" s="670"/>
      <c r="URV45" s="670"/>
      <c r="URW45" s="671"/>
      <c r="URX45" s="670"/>
      <c r="URY45" s="181"/>
      <c r="URZ45" s="668"/>
      <c r="USA45" s="669"/>
      <c r="USB45" s="670"/>
      <c r="USC45" s="670"/>
      <c r="USD45" s="670"/>
      <c r="USE45" s="671"/>
      <c r="USF45" s="670"/>
      <c r="USG45" s="181"/>
      <c r="USH45" s="668"/>
      <c r="USI45" s="669"/>
      <c r="USJ45" s="670"/>
      <c r="USK45" s="670"/>
      <c r="USL45" s="670"/>
      <c r="USM45" s="671"/>
      <c r="USN45" s="670"/>
      <c r="USO45" s="181"/>
      <c r="USP45" s="668"/>
      <c r="USQ45" s="669"/>
      <c r="USR45" s="670"/>
      <c r="USS45" s="670"/>
      <c r="UST45" s="670"/>
      <c r="USU45" s="671"/>
      <c r="USV45" s="670"/>
      <c r="USW45" s="181"/>
      <c r="USX45" s="668"/>
      <c r="USY45" s="669"/>
      <c r="USZ45" s="670"/>
      <c r="UTA45" s="670"/>
      <c r="UTB45" s="670"/>
      <c r="UTC45" s="671"/>
      <c r="UTD45" s="670"/>
      <c r="UTE45" s="181"/>
      <c r="UTF45" s="668"/>
      <c r="UTG45" s="669"/>
      <c r="UTH45" s="670"/>
      <c r="UTI45" s="670"/>
      <c r="UTJ45" s="670"/>
      <c r="UTK45" s="671"/>
      <c r="UTL45" s="670"/>
      <c r="UTM45" s="181"/>
      <c r="UTN45" s="668"/>
      <c r="UTO45" s="669"/>
      <c r="UTP45" s="670"/>
      <c r="UTQ45" s="670"/>
      <c r="UTR45" s="670"/>
      <c r="UTS45" s="671"/>
      <c r="UTT45" s="670"/>
      <c r="UTU45" s="181"/>
      <c r="UTV45" s="668"/>
      <c r="UTW45" s="669"/>
      <c r="UTX45" s="670"/>
      <c r="UTY45" s="670"/>
      <c r="UTZ45" s="670"/>
      <c r="UUA45" s="671"/>
      <c r="UUB45" s="670"/>
      <c r="UUC45" s="181"/>
      <c r="UUD45" s="668"/>
      <c r="UUE45" s="669"/>
      <c r="UUF45" s="670"/>
      <c r="UUG45" s="670"/>
      <c r="UUH45" s="670"/>
      <c r="UUI45" s="671"/>
      <c r="UUJ45" s="670"/>
      <c r="UUK45" s="181"/>
      <c r="UUL45" s="668"/>
      <c r="UUM45" s="669"/>
      <c r="UUN45" s="670"/>
      <c r="UUO45" s="670"/>
      <c r="UUP45" s="670"/>
      <c r="UUQ45" s="671"/>
      <c r="UUR45" s="670"/>
      <c r="UUS45" s="181"/>
      <c r="UUT45" s="668"/>
      <c r="UUU45" s="669"/>
      <c r="UUV45" s="670"/>
      <c r="UUW45" s="670"/>
      <c r="UUX45" s="670"/>
      <c r="UUY45" s="671"/>
      <c r="UUZ45" s="670"/>
      <c r="UVA45" s="181"/>
      <c r="UVB45" s="668"/>
      <c r="UVC45" s="669"/>
      <c r="UVD45" s="670"/>
      <c r="UVE45" s="670"/>
      <c r="UVF45" s="670"/>
      <c r="UVG45" s="671"/>
      <c r="UVH45" s="670"/>
      <c r="UVI45" s="181"/>
      <c r="UVJ45" s="668"/>
      <c r="UVK45" s="669"/>
      <c r="UVL45" s="670"/>
      <c r="UVM45" s="670"/>
      <c r="UVN45" s="670"/>
      <c r="UVO45" s="671"/>
      <c r="UVP45" s="670"/>
      <c r="UVQ45" s="181"/>
      <c r="UVR45" s="668"/>
      <c r="UVS45" s="669"/>
      <c r="UVT45" s="670"/>
      <c r="UVU45" s="670"/>
      <c r="UVV45" s="670"/>
      <c r="UVW45" s="671"/>
      <c r="UVX45" s="670"/>
      <c r="UVY45" s="181"/>
      <c r="UVZ45" s="668"/>
      <c r="UWA45" s="669"/>
      <c r="UWB45" s="670"/>
      <c r="UWC45" s="670"/>
      <c r="UWD45" s="670"/>
      <c r="UWE45" s="671"/>
      <c r="UWF45" s="670"/>
      <c r="UWG45" s="181"/>
      <c r="UWH45" s="668"/>
      <c r="UWI45" s="669"/>
      <c r="UWJ45" s="670"/>
      <c r="UWK45" s="670"/>
      <c r="UWL45" s="670"/>
      <c r="UWM45" s="671"/>
      <c r="UWN45" s="670"/>
      <c r="UWO45" s="181"/>
      <c r="UWP45" s="668"/>
      <c r="UWQ45" s="669"/>
      <c r="UWR45" s="670"/>
      <c r="UWS45" s="670"/>
      <c r="UWT45" s="670"/>
      <c r="UWU45" s="671"/>
      <c r="UWV45" s="670"/>
      <c r="UWW45" s="181"/>
      <c r="UWX45" s="668"/>
      <c r="UWY45" s="669"/>
      <c r="UWZ45" s="670"/>
      <c r="UXA45" s="670"/>
      <c r="UXB45" s="670"/>
      <c r="UXC45" s="671"/>
      <c r="UXD45" s="670"/>
      <c r="UXE45" s="181"/>
      <c r="UXF45" s="668"/>
      <c r="UXG45" s="669"/>
      <c r="UXH45" s="670"/>
      <c r="UXI45" s="670"/>
      <c r="UXJ45" s="670"/>
      <c r="UXK45" s="671"/>
      <c r="UXL45" s="670"/>
      <c r="UXM45" s="181"/>
      <c r="UXN45" s="668"/>
      <c r="UXO45" s="669"/>
      <c r="UXP45" s="670"/>
      <c r="UXQ45" s="670"/>
      <c r="UXR45" s="670"/>
      <c r="UXS45" s="671"/>
      <c r="UXT45" s="670"/>
      <c r="UXU45" s="181"/>
      <c r="UXV45" s="668"/>
      <c r="UXW45" s="669"/>
      <c r="UXX45" s="670"/>
      <c r="UXY45" s="670"/>
      <c r="UXZ45" s="670"/>
      <c r="UYA45" s="671"/>
      <c r="UYB45" s="670"/>
      <c r="UYC45" s="181"/>
      <c r="UYD45" s="668"/>
      <c r="UYE45" s="669"/>
      <c r="UYF45" s="670"/>
      <c r="UYG45" s="670"/>
      <c r="UYH45" s="670"/>
      <c r="UYI45" s="671"/>
      <c r="UYJ45" s="670"/>
      <c r="UYK45" s="181"/>
      <c r="UYL45" s="668"/>
      <c r="UYM45" s="669"/>
      <c r="UYN45" s="670"/>
      <c r="UYO45" s="670"/>
      <c r="UYP45" s="670"/>
      <c r="UYQ45" s="671"/>
      <c r="UYR45" s="670"/>
      <c r="UYS45" s="181"/>
      <c r="UYT45" s="668"/>
      <c r="UYU45" s="669"/>
      <c r="UYV45" s="670"/>
      <c r="UYW45" s="670"/>
      <c r="UYX45" s="670"/>
      <c r="UYY45" s="671"/>
      <c r="UYZ45" s="670"/>
      <c r="UZA45" s="181"/>
      <c r="UZB45" s="668"/>
      <c r="UZC45" s="669"/>
      <c r="UZD45" s="670"/>
      <c r="UZE45" s="670"/>
      <c r="UZF45" s="670"/>
      <c r="UZG45" s="671"/>
      <c r="UZH45" s="670"/>
      <c r="UZI45" s="181"/>
      <c r="UZJ45" s="668"/>
      <c r="UZK45" s="669"/>
      <c r="UZL45" s="670"/>
      <c r="UZM45" s="670"/>
      <c r="UZN45" s="670"/>
      <c r="UZO45" s="671"/>
      <c r="UZP45" s="670"/>
      <c r="UZQ45" s="181"/>
      <c r="UZR45" s="668"/>
      <c r="UZS45" s="669"/>
      <c r="UZT45" s="670"/>
      <c r="UZU45" s="670"/>
      <c r="UZV45" s="670"/>
      <c r="UZW45" s="671"/>
      <c r="UZX45" s="670"/>
      <c r="UZY45" s="181"/>
      <c r="UZZ45" s="668"/>
      <c r="VAA45" s="669"/>
      <c r="VAB45" s="670"/>
      <c r="VAC45" s="670"/>
      <c r="VAD45" s="670"/>
      <c r="VAE45" s="671"/>
      <c r="VAF45" s="670"/>
      <c r="VAG45" s="181"/>
      <c r="VAH45" s="668"/>
      <c r="VAI45" s="669"/>
      <c r="VAJ45" s="670"/>
      <c r="VAK45" s="670"/>
      <c r="VAL45" s="670"/>
      <c r="VAM45" s="671"/>
      <c r="VAN45" s="670"/>
      <c r="VAO45" s="181"/>
      <c r="VAP45" s="668"/>
      <c r="VAQ45" s="669"/>
      <c r="VAR45" s="670"/>
      <c r="VAS45" s="670"/>
      <c r="VAT45" s="670"/>
      <c r="VAU45" s="671"/>
      <c r="VAV45" s="670"/>
      <c r="VAW45" s="181"/>
      <c r="VAX45" s="668"/>
      <c r="VAY45" s="669"/>
      <c r="VAZ45" s="670"/>
      <c r="VBA45" s="670"/>
      <c r="VBB45" s="670"/>
      <c r="VBC45" s="671"/>
      <c r="VBD45" s="670"/>
      <c r="VBE45" s="181"/>
      <c r="VBF45" s="668"/>
      <c r="VBG45" s="669"/>
      <c r="VBH45" s="670"/>
      <c r="VBI45" s="670"/>
      <c r="VBJ45" s="670"/>
      <c r="VBK45" s="671"/>
      <c r="VBL45" s="670"/>
      <c r="VBM45" s="181"/>
      <c r="VBN45" s="668"/>
      <c r="VBO45" s="669"/>
      <c r="VBP45" s="670"/>
      <c r="VBQ45" s="670"/>
      <c r="VBR45" s="670"/>
      <c r="VBS45" s="671"/>
      <c r="VBT45" s="670"/>
      <c r="VBU45" s="181"/>
      <c r="VBV45" s="668"/>
      <c r="VBW45" s="669"/>
      <c r="VBX45" s="670"/>
      <c r="VBY45" s="670"/>
      <c r="VBZ45" s="670"/>
      <c r="VCA45" s="671"/>
      <c r="VCB45" s="670"/>
      <c r="VCC45" s="181"/>
      <c r="VCD45" s="668"/>
      <c r="VCE45" s="669"/>
      <c r="VCF45" s="670"/>
      <c r="VCG45" s="670"/>
      <c r="VCH45" s="670"/>
      <c r="VCI45" s="671"/>
      <c r="VCJ45" s="670"/>
      <c r="VCK45" s="181"/>
      <c r="VCL45" s="668"/>
      <c r="VCM45" s="669"/>
      <c r="VCN45" s="670"/>
      <c r="VCO45" s="670"/>
      <c r="VCP45" s="670"/>
      <c r="VCQ45" s="671"/>
      <c r="VCR45" s="670"/>
      <c r="VCS45" s="181"/>
      <c r="VCT45" s="668"/>
      <c r="VCU45" s="669"/>
      <c r="VCV45" s="670"/>
      <c r="VCW45" s="670"/>
      <c r="VCX45" s="670"/>
      <c r="VCY45" s="671"/>
      <c r="VCZ45" s="670"/>
      <c r="VDA45" s="181"/>
      <c r="VDB45" s="668"/>
      <c r="VDC45" s="669"/>
      <c r="VDD45" s="670"/>
      <c r="VDE45" s="670"/>
      <c r="VDF45" s="670"/>
      <c r="VDG45" s="671"/>
      <c r="VDH45" s="670"/>
      <c r="VDI45" s="181"/>
      <c r="VDJ45" s="668"/>
      <c r="VDK45" s="669"/>
      <c r="VDL45" s="670"/>
      <c r="VDM45" s="670"/>
      <c r="VDN45" s="670"/>
      <c r="VDO45" s="671"/>
      <c r="VDP45" s="670"/>
      <c r="VDQ45" s="181"/>
      <c r="VDR45" s="668"/>
      <c r="VDS45" s="669"/>
      <c r="VDT45" s="670"/>
      <c r="VDU45" s="670"/>
      <c r="VDV45" s="670"/>
      <c r="VDW45" s="671"/>
      <c r="VDX45" s="670"/>
      <c r="VDY45" s="181"/>
      <c r="VDZ45" s="668"/>
      <c r="VEA45" s="669"/>
      <c r="VEB45" s="670"/>
      <c r="VEC45" s="670"/>
      <c r="VED45" s="670"/>
      <c r="VEE45" s="671"/>
      <c r="VEF45" s="670"/>
      <c r="VEG45" s="181"/>
      <c r="VEH45" s="668"/>
      <c r="VEI45" s="669"/>
      <c r="VEJ45" s="670"/>
      <c r="VEK45" s="670"/>
      <c r="VEL45" s="670"/>
      <c r="VEM45" s="671"/>
      <c r="VEN45" s="670"/>
      <c r="VEO45" s="181"/>
      <c r="VEP45" s="668"/>
      <c r="VEQ45" s="669"/>
      <c r="VER45" s="670"/>
      <c r="VES45" s="670"/>
      <c r="VET45" s="670"/>
      <c r="VEU45" s="671"/>
      <c r="VEV45" s="670"/>
      <c r="VEW45" s="181"/>
      <c r="VEX45" s="668"/>
      <c r="VEY45" s="669"/>
      <c r="VEZ45" s="670"/>
      <c r="VFA45" s="670"/>
      <c r="VFB45" s="670"/>
      <c r="VFC45" s="671"/>
      <c r="VFD45" s="670"/>
      <c r="VFE45" s="181"/>
      <c r="VFF45" s="668"/>
      <c r="VFG45" s="669"/>
      <c r="VFH45" s="670"/>
      <c r="VFI45" s="670"/>
      <c r="VFJ45" s="670"/>
      <c r="VFK45" s="671"/>
      <c r="VFL45" s="670"/>
      <c r="VFM45" s="181"/>
      <c r="VFN45" s="668"/>
      <c r="VFO45" s="669"/>
      <c r="VFP45" s="670"/>
      <c r="VFQ45" s="670"/>
      <c r="VFR45" s="670"/>
      <c r="VFS45" s="671"/>
      <c r="VFT45" s="670"/>
      <c r="VFU45" s="181"/>
      <c r="VFV45" s="668"/>
      <c r="VFW45" s="669"/>
      <c r="VFX45" s="670"/>
      <c r="VFY45" s="670"/>
      <c r="VFZ45" s="670"/>
      <c r="VGA45" s="671"/>
      <c r="VGB45" s="670"/>
      <c r="VGC45" s="181"/>
      <c r="VGD45" s="668"/>
      <c r="VGE45" s="669"/>
      <c r="VGF45" s="670"/>
      <c r="VGG45" s="670"/>
      <c r="VGH45" s="670"/>
      <c r="VGI45" s="671"/>
      <c r="VGJ45" s="670"/>
      <c r="VGK45" s="181"/>
      <c r="VGL45" s="668"/>
      <c r="VGM45" s="669"/>
      <c r="VGN45" s="670"/>
      <c r="VGO45" s="670"/>
      <c r="VGP45" s="670"/>
      <c r="VGQ45" s="671"/>
      <c r="VGR45" s="670"/>
      <c r="VGS45" s="181"/>
      <c r="VGT45" s="668"/>
      <c r="VGU45" s="669"/>
      <c r="VGV45" s="670"/>
      <c r="VGW45" s="670"/>
      <c r="VGX45" s="670"/>
      <c r="VGY45" s="671"/>
      <c r="VGZ45" s="670"/>
      <c r="VHA45" s="181"/>
      <c r="VHB45" s="668"/>
      <c r="VHC45" s="669"/>
      <c r="VHD45" s="670"/>
      <c r="VHE45" s="670"/>
      <c r="VHF45" s="670"/>
      <c r="VHG45" s="671"/>
      <c r="VHH45" s="670"/>
      <c r="VHI45" s="181"/>
      <c r="VHJ45" s="668"/>
      <c r="VHK45" s="669"/>
      <c r="VHL45" s="670"/>
      <c r="VHM45" s="670"/>
      <c r="VHN45" s="670"/>
      <c r="VHO45" s="671"/>
      <c r="VHP45" s="670"/>
      <c r="VHQ45" s="181"/>
      <c r="VHR45" s="668"/>
      <c r="VHS45" s="669"/>
      <c r="VHT45" s="670"/>
      <c r="VHU45" s="670"/>
      <c r="VHV45" s="670"/>
      <c r="VHW45" s="671"/>
      <c r="VHX45" s="670"/>
      <c r="VHY45" s="181"/>
      <c r="VHZ45" s="668"/>
      <c r="VIA45" s="669"/>
      <c r="VIB45" s="670"/>
      <c r="VIC45" s="670"/>
      <c r="VID45" s="670"/>
      <c r="VIE45" s="671"/>
      <c r="VIF45" s="670"/>
      <c r="VIG45" s="181"/>
      <c r="VIH45" s="668"/>
      <c r="VII45" s="669"/>
      <c r="VIJ45" s="670"/>
      <c r="VIK45" s="670"/>
      <c r="VIL45" s="670"/>
      <c r="VIM45" s="671"/>
      <c r="VIN45" s="670"/>
      <c r="VIO45" s="181"/>
      <c r="VIP45" s="668"/>
      <c r="VIQ45" s="669"/>
      <c r="VIR45" s="670"/>
      <c r="VIS45" s="670"/>
      <c r="VIT45" s="670"/>
      <c r="VIU45" s="671"/>
      <c r="VIV45" s="670"/>
      <c r="VIW45" s="181"/>
      <c r="VIX45" s="668"/>
      <c r="VIY45" s="669"/>
      <c r="VIZ45" s="670"/>
      <c r="VJA45" s="670"/>
      <c r="VJB45" s="670"/>
      <c r="VJC45" s="671"/>
      <c r="VJD45" s="670"/>
      <c r="VJE45" s="181"/>
      <c r="VJF45" s="668"/>
      <c r="VJG45" s="669"/>
      <c r="VJH45" s="670"/>
      <c r="VJI45" s="670"/>
      <c r="VJJ45" s="670"/>
      <c r="VJK45" s="671"/>
      <c r="VJL45" s="670"/>
      <c r="VJM45" s="181"/>
      <c r="VJN45" s="668"/>
      <c r="VJO45" s="669"/>
      <c r="VJP45" s="670"/>
      <c r="VJQ45" s="670"/>
      <c r="VJR45" s="670"/>
      <c r="VJS45" s="671"/>
      <c r="VJT45" s="670"/>
      <c r="VJU45" s="181"/>
      <c r="VJV45" s="668"/>
      <c r="VJW45" s="669"/>
      <c r="VJX45" s="670"/>
      <c r="VJY45" s="670"/>
      <c r="VJZ45" s="670"/>
      <c r="VKA45" s="671"/>
      <c r="VKB45" s="670"/>
      <c r="VKC45" s="181"/>
      <c r="VKD45" s="668"/>
      <c r="VKE45" s="669"/>
      <c r="VKF45" s="670"/>
      <c r="VKG45" s="670"/>
      <c r="VKH45" s="670"/>
      <c r="VKI45" s="671"/>
      <c r="VKJ45" s="670"/>
      <c r="VKK45" s="181"/>
      <c r="VKL45" s="668"/>
      <c r="VKM45" s="669"/>
      <c r="VKN45" s="670"/>
      <c r="VKO45" s="670"/>
      <c r="VKP45" s="670"/>
      <c r="VKQ45" s="671"/>
      <c r="VKR45" s="670"/>
      <c r="VKS45" s="181"/>
      <c r="VKT45" s="668"/>
      <c r="VKU45" s="669"/>
      <c r="VKV45" s="670"/>
      <c r="VKW45" s="670"/>
      <c r="VKX45" s="670"/>
      <c r="VKY45" s="671"/>
      <c r="VKZ45" s="670"/>
      <c r="VLA45" s="181"/>
      <c r="VLB45" s="668"/>
      <c r="VLC45" s="669"/>
      <c r="VLD45" s="670"/>
      <c r="VLE45" s="670"/>
      <c r="VLF45" s="670"/>
      <c r="VLG45" s="671"/>
      <c r="VLH45" s="670"/>
      <c r="VLI45" s="181"/>
      <c r="VLJ45" s="668"/>
      <c r="VLK45" s="669"/>
      <c r="VLL45" s="670"/>
      <c r="VLM45" s="670"/>
      <c r="VLN45" s="670"/>
      <c r="VLO45" s="671"/>
      <c r="VLP45" s="670"/>
      <c r="VLQ45" s="181"/>
      <c r="VLR45" s="668"/>
      <c r="VLS45" s="669"/>
      <c r="VLT45" s="670"/>
      <c r="VLU45" s="670"/>
      <c r="VLV45" s="670"/>
      <c r="VLW45" s="671"/>
      <c r="VLX45" s="670"/>
      <c r="VLY45" s="181"/>
      <c r="VLZ45" s="668"/>
      <c r="VMA45" s="669"/>
      <c r="VMB45" s="670"/>
      <c r="VMC45" s="670"/>
      <c r="VMD45" s="670"/>
      <c r="VME45" s="671"/>
      <c r="VMF45" s="670"/>
      <c r="VMG45" s="181"/>
      <c r="VMH45" s="668"/>
      <c r="VMI45" s="669"/>
      <c r="VMJ45" s="670"/>
      <c r="VMK45" s="670"/>
      <c r="VML45" s="670"/>
      <c r="VMM45" s="671"/>
      <c r="VMN45" s="670"/>
      <c r="VMO45" s="181"/>
      <c r="VMP45" s="668"/>
      <c r="VMQ45" s="669"/>
      <c r="VMR45" s="670"/>
      <c r="VMS45" s="670"/>
      <c r="VMT45" s="670"/>
      <c r="VMU45" s="671"/>
      <c r="VMV45" s="670"/>
      <c r="VMW45" s="181"/>
      <c r="VMX45" s="668"/>
      <c r="VMY45" s="669"/>
      <c r="VMZ45" s="670"/>
      <c r="VNA45" s="670"/>
      <c r="VNB45" s="670"/>
      <c r="VNC45" s="671"/>
      <c r="VND45" s="670"/>
      <c r="VNE45" s="181"/>
      <c r="VNF45" s="668"/>
      <c r="VNG45" s="669"/>
      <c r="VNH45" s="670"/>
      <c r="VNI45" s="670"/>
      <c r="VNJ45" s="670"/>
      <c r="VNK45" s="671"/>
      <c r="VNL45" s="670"/>
      <c r="VNM45" s="181"/>
      <c r="VNN45" s="668"/>
      <c r="VNO45" s="669"/>
      <c r="VNP45" s="670"/>
      <c r="VNQ45" s="670"/>
      <c r="VNR45" s="670"/>
      <c r="VNS45" s="671"/>
      <c r="VNT45" s="670"/>
      <c r="VNU45" s="181"/>
      <c r="VNV45" s="668"/>
      <c r="VNW45" s="669"/>
      <c r="VNX45" s="670"/>
      <c r="VNY45" s="670"/>
      <c r="VNZ45" s="670"/>
      <c r="VOA45" s="671"/>
      <c r="VOB45" s="670"/>
      <c r="VOC45" s="181"/>
      <c r="VOD45" s="668"/>
      <c r="VOE45" s="669"/>
      <c r="VOF45" s="670"/>
      <c r="VOG45" s="670"/>
      <c r="VOH45" s="670"/>
      <c r="VOI45" s="671"/>
      <c r="VOJ45" s="670"/>
      <c r="VOK45" s="181"/>
      <c r="VOL45" s="668"/>
      <c r="VOM45" s="669"/>
      <c r="VON45" s="670"/>
      <c r="VOO45" s="670"/>
      <c r="VOP45" s="670"/>
      <c r="VOQ45" s="671"/>
      <c r="VOR45" s="670"/>
      <c r="VOS45" s="181"/>
      <c r="VOT45" s="668"/>
      <c r="VOU45" s="669"/>
      <c r="VOV45" s="670"/>
      <c r="VOW45" s="670"/>
      <c r="VOX45" s="670"/>
      <c r="VOY45" s="671"/>
      <c r="VOZ45" s="670"/>
      <c r="VPA45" s="181"/>
      <c r="VPB45" s="668"/>
      <c r="VPC45" s="669"/>
      <c r="VPD45" s="670"/>
      <c r="VPE45" s="670"/>
      <c r="VPF45" s="670"/>
      <c r="VPG45" s="671"/>
      <c r="VPH45" s="670"/>
      <c r="VPI45" s="181"/>
      <c r="VPJ45" s="668"/>
      <c r="VPK45" s="669"/>
      <c r="VPL45" s="670"/>
      <c r="VPM45" s="670"/>
      <c r="VPN45" s="670"/>
      <c r="VPO45" s="671"/>
      <c r="VPP45" s="670"/>
      <c r="VPQ45" s="181"/>
      <c r="VPR45" s="668"/>
      <c r="VPS45" s="669"/>
      <c r="VPT45" s="670"/>
      <c r="VPU45" s="670"/>
      <c r="VPV45" s="670"/>
      <c r="VPW45" s="671"/>
      <c r="VPX45" s="670"/>
      <c r="VPY45" s="181"/>
      <c r="VPZ45" s="668"/>
      <c r="VQA45" s="669"/>
      <c r="VQB45" s="670"/>
      <c r="VQC45" s="670"/>
      <c r="VQD45" s="670"/>
      <c r="VQE45" s="671"/>
      <c r="VQF45" s="670"/>
      <c r="VQG45" s="181"/>
      <c r="VQH45" s="668"/>
      <c r="VQI45" s="669"/>
      <c r="VQJ45" s="670"/>
      <c r="VQK45" s="670"/>
      <c r="VQL45" s="670"/>
      <c r="VQM45" s="671"/>
      <c r="VQN45" s="670"/>
      <c r="VQO45" s="181"/>
      <c r="VQP45" s="668"/>
      <c r="VQQ45" s="669"/>
      <c r="VQR45" s="670"/>
      <c r="VQS45" s="670"/>
      <c r="VQT45" s="670"/>
      <c r="VQU45" s="671"/>
      <c r="VQV45" s="670"/>
      <c r="VQW45" s="181"/>
      <c r="VQX45" s="668"/>
      <c r="VQY45" s="669"/>
      <c r="VQZ45" s="670"/>
      <c r="VRA45" s="670"/>
      <c r="VRB45" s="670"/>
      <c r="VRC45" s="671"/>
      <c r="VRD45" s="670"/>
      <c r="VRE45" s="181"/>
      <c r="VRF45" s="668"/>
      <c r="VRG45" s="669"/>
      <c r="VRH45" s="670"/>
      <c r="VRI45" s="670"/>
      <c r="VRJ45" s="670"/>
      <c r="VRK45" s="671"/>
      <c r="VRL45" s="670"/>
      <c r="VRM45" s="181"/>
      <c r="VRN45" s="668"/>
      <c r="VRO45" s="669"/>
      <c r="VRP45" s="670"/>
      <c r="VRQ45" s="670"/>
      <c r="VRR45" s="670"/>
      <c r="VRS45" s="671"/>
      <c r="VRT45" s="670"/>
      <c r="VRU45" s="181"/>
      <c r="VRV45" s="668"/>
      <c r="VRW45" s="669"/>
      <c r="VRX45" s="670"/>
      <c r="VRY45" s="670"/>
      <c r="VRZ45" s="670"/>
      <c r="VSA45" s="671"/>
      <c r="VSB45" s="670"/>
      <c r="VSC45" s="181"/>
      <c r="VSD45" s="668"/>
      <c r="VSE45" s="669"/>
      <c r="VSF45" s="670"/>
      <c r="VSG45" s="670"/>
      <c r="VSH45" s="670"/>
      <c r="VSI45" s="671"/>
      <c r="VSJ45" s="670"/>
      <c r="VSK45" s="181"/>
      <c r="VSL45" s="668"/>
      <c r="VSM45" s="669"/>
      <c r="VSN45" s="670"/>
      <c r="VSO45" s="670"/>
      <c r="VSP45" s="670"/>
      <c r="VSQ45" s="671"/>
      <c r="VSR45" s="670"/>
      <c r="VSS45" s="181"/>
      <c r="VST45" s="668"/>
      <c r="VSU45" s="669"/>
      <c r="VSV45" s="670"/>
      <c r="VSW45" s="670"/>
      <c r="VSX45" s="670"/>
      <c r="VSY45" s="671"/>
      <c r="VSZ45" s="670"/>
      <c r="VTA45" s="181"/>
      <c r="VTB45" s="668"/>
      <c r="VTC45" s="669"/>
      <c r="VTD45" s="670"/>
      <c r="VTE45" s="670"/>
      <c r="VTF45" s="670"/>
      <c r="VTG45" s="671"/>
      <c r="VTH45" s="670"/>
      <c r="VTI45" s="181"/>
      <c r="VTJ45" s="668"/>
      <c r="VTK45" s="669"/>
      <c r="VTL45" s="670"/>
      <c r="VTM45" s="670"/>
      <c r="VTN45" s="670"/>
      <c r="VTO45" s="671"/>
      <c r="VTP45" s="670"/>
      <c r="VTQ45" s="181"/>
      <c r="VTR45" s="668"/>
      <c r="VTS45" s="669"/>
      <c r="VTT45" s="670"/>
      <c r="VTU45" s="670"/>
      <c r="VTV45" s="670"/>
      <c r="VTW45" s="671"/>
      <c r="VTX45" s="670"/>
      <c r="VTY45" s="181"/>
      <c r="VTZ45" s="668"/>
      <c r="VUA45" s="669"/>
      <c r="VUB45" s="670"/>
      <c r="VUC45" s="670"/>
      <c r="VUD45" s="670"/>
      <c r="VUE45" s="671"/>
      <c r="VUF45" s="670"/>
      <c r="VUG45" s="181"/>
      <c r="VUH45" s="668"/>
      <c r="VUI45" s="669"/>
      <c r="VUJ45" s="670"/>
      <c r="VUK45" s="670"/>
      <c r="VUL45" s="670"/>
      <c r="VUM45" s="671"/>
      <c r="VUN45" s="670"/>
      <c r="VUO45" s="181"/>
      <c r="VUP45" s="668"/>
      <c r="VUQ45" s="669"/>
      <c r="VUR45" s="670"/>
      <c r="VUS45" s="670"/>
      <c r="VUT45" s="670"/>
      <c r="VUU45" s="671"/>
      <c r="VUV45" s="670"/>
      <c r="VUW45" s="181"/>
      <c r="VUX45" s="668"/>
      <c r="VUY45" s="669"/>
      <c r="VUZ45" s="670"/>
      <c r="VVA45" s="670"/>
      <c r="VVB45" s="670"/>
      <c r="VVC45" s="671"/>
      <c r="VVD45" s="670"/>
      <c r="VVE45" s="181"/>
      <c r="VVF45" s="668"/>
      <c r="VVG45" s="669"/>
      <c r="VVH45" s="670"/>
      <c r="VVI45" s="670"/>
      <c r="VVJ45" s="670"/>
      <c r="VVK45" s="671"/>
      <c r="VVL45" s="670"/>
      <c r="VVM45" s="181"/>
      <c r="VVN45" s="668"/>
      <c r="VVO45" s="669"/>
      <c r="VVP45" s="670"/>
      <c r="VVQ45" s="670"/>
      <c r="VVR45" s="670"/>
      <c r="VVS45" s="671"/>
      <c r="VVT45" s="670"/>
      <c r="VVU45" s="181"/>
      <c r="VVV45" s="668"/>
      <c r="VVW45" s="669"/>
      <c r="VVX45" s="670"/>
      <c r="VVY45" s="670"/>
      <c r="VVZ45" s="670"/>
      <c r="VWA45" s="671"/>
      <c r="VWB45" s="670"/>
      <c r="VWC45" s="181"/>
      <c r="VWD45" s="668"/>
      <c r="VWE45" s="669"/>
      <c r="VWF45" s="670"/>
      <c r="VWG45" s="670"/>
      <c r="VWH45" s="670"/>
      <c r="VWI45" s="671"/>
      <c r="VWJ45" s="670"/>
      <c r="VWK45" s="181"/>
      <c r="VWL45" s="668"/>
      <c r="VWM45" s="669"/>
      <c r="VWN45" s="670"/>
      <c r="VWO45" s="670"/>
      <c r="VWP45" s="670"/>
      <c r="VWQ45" s="671"/>
      <c r="VWR45" s="670"/>
      <c r="VWS45" s="181"/>
      <c r="VWT45" s="668"/>
      <c r="VWU45" s="669"/>
      <c r="VWV45" s="670"/>
      <c r="VWW45" s="670"/>
      <c r="VWX45" s="670"/>
      <c r="VWY45" s="671"/>
      <c r="VWZ45" s="670"/>
      <c r="VXA45" s="181"/>
      <c r="VXB45" s="668"/>
      <c r="VXC45" s="669"/>
      <c r="VXD45" s="670"/>
      <c r="VXE45" s="670"/>
      <c r="VXF45" s="670"/>
      <c r="VXG45" s="671"/>
      <c r="VXH45" s="670"/>
      <c r="VXI45" s="181"/>
      <c r="VXJ45" s="668"/>
      <c r="VXK45" s="669"/>
      <c r="VXL45" s="670"/>
      <c r="VXM45" s="670"/>
      <c r="VXN45" s="670"/>
      <c r="VXO45" s="671"/>
      <c r="VXP45" s="670"/>
      <c r="VXQ45" s="181"/>
      <c r="VXR45" s="668"/>
      <c r="VXS45" s="669"/>
      <c r="VXT45" s="670"/>
      <c r="VXU45" s="670"/>
      <c r="VXV45" s="670"/>
      <c r="VXW45" s="671"/>
      <c r="VXX45" s="670"/>
      <c r="VXY45" s="181"/>
      <c r="VXZ45" s="668"/>
      <c r="VYA45" s="669"/>
      <c r="VYB45" s="670"/>
      <c r="VYC45" s="670"/>
      <c r="VYD45" s="670"/>
      <c r="VYE45" s="671"/>
      <c r="VYF45" s="670"/>
      <c r="VYG45" s="181"/>
      <c r="VYH45" s="668"/>
      <c r="VYI45" s="669"/>
      <c r="VYJ45" s="670"/>
      <c r="VYK45" s="670"/>
      <c r="VYL45" s="670"/>
      <c r="VYM45" s="671"/>
      <c r="VYN45" s="670"/>
      <c r="VYO45" s="181"/>
      <c r="VYP45" s="668"/>
      <c r="VYQ45" s="669"/>
      <c r="VYR45" s="670"/>
      <c r="VYS45" s="670"/>
      <c r="VYT45" s="670"/>
      <c r="VYU45" s="671"/>
      <c r="VYV45" s="670"/>
      <c r="VYW45" s="181"/>
      <c r="VYX45" s="668"/>
      <c r="VYY45" s="669"/>
      <c r="VYZ45" s="670"/>
      <c r="VZA45" s="670"/>
      <c r="VZB45" s="670"/>
      <c r="VZC45" s="671"/>
      <c r="VZD45" s="670"/>
      <c r="VZE45" s="181"/>
      <c r="VZF45" s="668"/>
      <c r="VZG45" s="669"/>
      <c r="VZH45" s="670"/>
      <c r="VZI45" s="670"/>
      <c r="VZJ45" s="670"/>
      <c r="VZK45" s="671"/>
      <c r="VZL45" s="670"/>
      <c r="VZM45" s="181"/>
      <c r="VZN45" s="668"/>
      <c r="VZO45" s="669"/>
      <c r="VZP45" s="670"/>
      <c r="VZQ45" s="670"/>
      <c r="VZR45" s="670"/>
      <c r="VZS45" s="671"/>
      <c r="VZT45" s="670"/>
      <c r="VZU45" s="181"/>
      <c r="VZV45" s="668"/>
      <c r="VZW45" s="669"/>
      <c r="VZX45" s="670"/>
      <c r="VZY45" s="670"/>
      <c r="VZZ45" s="670"/>
      <c r="WAA45" s="671"/>
      <c r="WAB45" s="670"/>
      <c r="WAC45" s="181"/>
      <c r="WAD45" s="668"/>
      <c r="WAE45" s="669"/>
      <c r="WAF45" s="670"/>
      <c r="WAG45" s="670"/>
      <c r="WAH45" s="670"/>
      <c r="WAI45" s="671"/>
      <c r="WAJ45" s="670"/>
      <c r="WAK45" s="181"/>
      <c r="WAL45" s="668"/>
      <c r="WAM45" s="669"/>
      <c r="WAN45" s="670"/>
      <c r="WAO45" s="670"/>
      <c r="WAP45" s="670"/>
      <c r="WAQ45" s="671"/>
      <c r="WAR45" s="670"/>
      <c r="WAS45" s="181"/>
      <c r="WAT45" s="668"/>
      <c r="WAU45" s="669"/>
      <c r="WAV45" s="670"/>
      <c r="WAW45" s="670"/>
      <c r="WAX45" s="670"/>
      <c r="WAY45" s="671"/>
      <c r="WAZ45" s="670"/>
      <c r="WBA45" s="181"/>
      <c r="WBB45" s="668"/>
      <c r="WBC45" s="669"/>
      <c r="WBD45" s="670"/>
      <c r="WBE45" s="670"/>
      <c r="WBF45" s="670"/>
      <c r="WBG45" s="671"/>
      <c r="WBH45" s="670"/>
      <c r="WBI45" s="181"/>
      <c r="WBJ45" s="668"/>
      <c r="WBK45" s="669"/>
      <c r="WBL45" s="670"/>
      <c r="WBM45" s="670"/>
      <c r="WBN45" s="670"/>
      <c r="WBO45" s="671"/>
      <c r="WBP45" s="670"/>
      <c r="WBQ45" s="181"/>
      <c r="WBR45" s="668"/>
      <c r="WBS45" s="669"/>
      <c r="WBT45" s="670"/>
      <c r="WBU45" s="670"/>
      <c r="WBV45" s="670"/>
      <c r="WBW45" s="671"/>
      <c r="WBX45" s="670"/>
      <c r="WBY45" s="181"/>
      <c r="WBZ45" s="668"/>
      <c r="WCA45" s="669"/>
      <c r="WCB45" s="670"/>
      <c r="WCC45" s="670"/>
      <c r="WCD45" s="670"/>
      <c r="WCE45" s="671"/>
      <c r="WCF45" s="670"/>
      <c r="WCG45" s="181"/>
      <c r="WCH45" s="668"/>
      <c r="WCI45" s="669"/>
      <c r="WCJ45" s="670"/>
      <c r="WCK45" s="670"/>
      <c r="WCL45" s="670"/>
      <c r="WCM45" s="671"/>
      <c r="WCN45" s="670"/>
      <c r="WCO45" s="181"/>
      <c r="WCP45" s="668"/>
      <c r="WCQ45" s="669"/>
      <c r="WCR45" s="670"/>
      <c r="WCS45" s="670"/>
      <c r="WCT45" s="670"/>
      <c r="WCU45" s="671"/>
      <c r="WCV45" s="670"/>
      <c r="WCW45" s="181"/>
      <c r="WCX45" s="668"/>
      <c r="WCY45" s="669"/>
      <c r="WCZ45" s="670"/>
      <c r="WDA45" s="670"/>
      <c r="WDB45" s="670"/>
      <c r="WDC45" s="671"/>
      <c r="WDD45" s="670"/>
      <c r="WDE45" s="181"/>
      <c r="WDF45" s="668"/>
      <c r="WDG45" s="669"/>
      <c r="WDH45" s="670"/>
      <c r="WDI45" s="670"/>
      <c r="WDJ45" s="670"/>
      <c r="WDK45" s="671"/>
      <c r="WDL45" s="670"/>
      <c r="WDM45" s="181"/>
      <c r="WDN45" s="668"/>
      <c r="WDO45" s="669"/>
      <c r="WDP45" s="670"/>
      <c r="WDQ45" s="670"/>
      <c r="WDR45" s="670"/>
      <c r="WDS45" s="671"/>
      <c r="WDT45" s="670"/>
      <c r="WDU45" s="181"/>
      <c r="WDV45" s="668"/>
      <c r="WDW45" s="669"/>
      <c r="WDX45" s="670"/>
      <c r="WDY45" s="670"/>
      <c r="WDZ45" s="670"/>
      <c r="WEA45" s="671"/>
      <c r="WEB45" s="670"/>
      <c r="WEC45" s="181"/>
      <c r="WED45" s="668"/>
      <c r="WEE45" s="669"/>
      <c r="WEF45" s="670"/>
      <c r="WEG45" s="670"/>
      <c r="WEH45" s="670"/>
      <c r="WEI45" s="671"/>
      <c r="WEJ45" s="670"/>
      <c r="WEK45" s="181"/>
      <c r="WEL45" s="668"/>
      <c r="WEM45" s="669"/>
      <c r="WEN45" s="670"/>
      <c r="WEO45" s="670"/>
      <c r="WEP45" s="670"/>
      <c r="WEQ45" s="671"/>
      <c r="WER45" s="670"/>
      <c r="WES45" s="181"/>
      <c r="WET45" s="668"/>
      <c r="WEU45" s="669"/>
      <c r="WEV45" s="670"/>
      <c r="WEW45" s="670"/>
      <c r="WEX45" s="670"/>
      <c r="WEY45" s="671"/>
      <c r="WEZ45" s="670"/>
      <c r="WFA45" s="181"/>
      <c r="WFB45" s="668"/>
      <c r="WFC45" s="669"/>
      <c r="WFD45" s="670"/>
      <c r="WFE45" s="670"/>
      <c r="WFF45" s="670"/>
      <c r="WFG45" s="671"/>
      <c r="WFH45" s="670"/>
      <c r="WFI45" s="181"/>
      <c r="WFJ45" s="668"/>
      <c r="WFK45" s="669"/>
      <c r="WFL45" s="670"/>
      <c r="WFM45" s="670"/>
      <c r="WFN45" s="670"/>
      <c r="WFO45" s="671"/>
      <c r="WFP45" s="670"/>
      <c r="WFQ45" s="181"/>
      <c r="WFR45" s="668"/>
      <c r="WFS45" s="669"/>
      <c r="WFT45" s="670"/>
      <c r="WFU45" s="670"/>
      <c r="WFV45" s="670"/>
      <c r="WFW45" s="671"/>
      <c r="WFX45" s="670"/>
      <c r="WFY45" s="181"/>
      <c r="WFZ45" s="668"/>
      <c r="WGA45" s="669"/>
      <c r="WGB45" s="670"/>
      <c r="WGC45" s="670"/>
      <c r="WGD45" s="670"/>
      <c r="WGE45" s="671"/>
      <c r="WGF45" s="670"/>
      <c r="WGG45" s="181"/>
      <c r="WGH45" s="668"/>
      <c r="WGI45" s="669"/>
      <c r="WGJ45" s="670"/>
      <c r="WGK45" s="670"/>
      <c r="WGL45" s="670"/>
      <c r="WGM45" s="671"/>
      <c r="WGN45" s="670"/>
      <c r="WGO45" s="181"/>
      <c r="WGP45" s="668"/>
      <c r="WGQ45" s="669"/>
      <c r="WGR45" s="670"/>
      <c r="WGS45" s="670"/>
      <c r="WGT45" s="670"/>
      <c r="WGU45" s="671"/>
      <c r="WGV45" s="670"/>
      <c r="WGW45" s="181"/>
      <c r="WGX45" s="668"/>
      <c r="WGY45" s="669"/>
      <c r="WGZ45" s="670"/>
      <c r="WHA45" s="670"/>
      <c r="WHB45" s="670"/>
      <c r="WHC45" s="671"/>
      <c r="WHD45" s="670"/>
      <c r="WHE45" s="181"/>
      <c r="WHF45" s="668"/>
      <c r="WHG45" s="669"/>
      <c r="WHH45" s="670"/>
      <c r="WHI45" s="670"/>
      <c r="WHJ45" s="670"/>
      <c r="WHK45" s="671"/>
      <c r="WHL45" s="670"/>
      <c r="WHM45" s="181"/>
      <c r="WHN45" s="668"/>
      <c r="WHO45" s="669"/>
      <c r="WHP45" s="670"/>
      <c r="WHQ45" s="670"/>
      <c r="WHR45" s="670"/>
      <c r="WHS45" s="671"/>
      <c r="WHT45" s="670"/>
      <c r="WHU45" s="181"/>
      <c r="WHV45" s="668"/>
      <c r="WHW45" s="669"/>
      <c r="WHX45" s="670"/>
      <c r="WHY45" s="670"/>
      <c r="WHZ45" s="670"/>
      <c r="WIA45" s="671"/>
      <c r="WIB45" s="670"/>
      <c r="WIC45" s="181"/>
      <c r="WID45" s="668"/>
      <c r="WIE45" s="669"/>
      <c r="WIF45" s="670"/>
      <c r="WIG45" s="670"/>
      <c r="WIH45" s="670"/>
      <c r="WII45" s="671"/>
      <c r="WIJ45" s="670"/>
      <c r="WIK45" s="181"/>
      <c r="WIL45" s="668"/>
      <c r="WIM45" s="669"/>
      <c r="WIN45" s="670"/>
      <c r="WIO45" s="670"/>
      <c r="WIP45" s="670"/>
      <c r="WIQ45" s="671"/>
      <c r="WIR45" s="670"/>
      <c r="WIS45" s="181"/>
      <c r="WIT45" s="668"/>
      <c r="WIU45" s="669"/>
      <c r="WIV45" s="670"/>
      <c r="WIW45" s="670"/>
      <c r="WIX45" s="670"/>
      <c r="WIY45" s="671"/>
      <c r="WIZ45" s="670"/>
      <c r="WJA45" s="181"/>
      <c r="WJB45" s="668"/>
      <c r="WJC45" s="669"/>
      <c r="WJD45" s="670"/>
      <c r="WJE45" s="670"/>
      <c r="WJF45" s="670"/>
      <c r="WJG45" s="671"/>
      <c r="WJH45" s="670"/>
      <c r="WJI45" s="181"/>
      <c r="WJJ45" s="668"/>
      <c r="WJK45" s="669"/>
      <c r="WJL45" s="670"/>
      <c r="WJM45" s="670"/>
      <c r="WJN45" s="670"/>
      <c r="WJO45" s="671"/>
      <c r="WJP45" s="670"/>
      <c r="WJQ45" s="181"/>
      <c r="WJR45" s="668"/>
      <c r="WJS45" s="669"/>
      <c r="WJT45" s="670"/>
      <c r="WJU45" s="670"/>
      <c r="WJV45" s="670"/>
      <c r="WJW45" s="671"/>
      <c r="WJX45" s="670"/>
      <c r="WJY45" s="181"/>
      <c r="WJZ45" s="668"/>
      <c r="WKA45" s="669"/>
      <c r="WKB45" s="670"/>
      <c r="WKC45" s="670"/>
      <c r="WKD45" s="670"/>
      <c r="WKE45" s="671"/>
      <c r="WKF45" s="670"/>
      <c r="WKG45" s="181"/>
      <c r="WKH45" s="668"/>
      <c r="WKI45" s="669"/>
      <c r="WKJ45" s="670"/>
      <c r="WKK45" s="670"/>
      <c r="WKL45" s="670"/>
      <c r="WKM45" s="671"/>
      <c r="WKN45" s="670"/>
      <c r="WKO45" s="181"/>
      <c r="WKP45" s="668"/>
      <c r="WKQ45" s="669"/>
      <c r="WKR45" s="670"/>
      <c r="WKS45" s="670"/>
      <c r="WKT45" s="670"/>
      <c r="WKU45" s="671"/>
      <c r="WKV45" s="670"/>
      <c r="WKW45" s="181"/>
      <c r="WKX45" s="668"/>
      <c r="WKY45" s="669"/>
      <c r="WKZ45" s="670"/>
      <c r="WLA45" s="670"/>
      <c r="WLB45" s="670"/>
      <c r="WLC45" s="671"/>
      <c r="WLD45" s="670"/>
      <c r="WLE45" s="181"/>
      <c r="WLF45" s="668"/>
      <c r="WLG45" s="669"/>
      <c r="WLH45" s="670"/>
      <c r="WLI45" s="670"/>
      <c r="WLJ45" s="670"/>
      <c r="WLK45" s="671"/>
      <c r="WLL45" s="670"/>
      <c r="WLM45" s="181"/>
      <c r="WLN45" s="668"/>
      <c r="WLO45" s="669"/>
      <c r="WLP45" s="670"/>
      <c r="WLQ45" s="670"/>
      <c r="WLR45" s="670"/>
      <c r="WLS45" s="671"/>
      <c r="WLT45" s="670"/>
      <c r="WLU45" s="181"/>
      <c r="WLV45" s="668"/>
      <c r="WLW45" s="669"/>
      <c r="WLX45" s="670"/>
      <c r="WLY45" s="670"/>
      <c r="WLZ45" s="670"/>
      <c r="WMA45" s="671"/>
      <c r="WMB45" s="670"/>
      <c r="WMC45" s="181"/>
      <c r="WMD45" s="668"/>
      <c r="WME45" s="669"/>
      <c r="WMF45" s="670"/>
      <c r="WMG45" s="670"/>
      <c r="WMH45" s="670"/>
      <c r="WMI45" s="671"/>
      <c r="WMJ45" s="670"/>
      <c r="WMK45" s="181"/>
      <c r="WML45" s="668"/>
      <c r="WMM45" s="669"/>
      <c r="WMN45" s="670"/>
      <c r="WMO45" s="670"/>
      <c r="WMP45" s="670"/>
      <c r="WMQ45" s="671"/>
      <c r="WMR45" s="670"/>
      <c r="WMS45" s="181"/>
      <c r="WMT45" s="668"/>
      <c r="WMU45" s="669"/>
      <c r="WMV45" s="670"/>
      <c r="WMW45" s="670"/>
      <c r="WMX45" s="670"/>
      <c r="WMY45" s="671"/>
      <c r="WMZ45" s="670"/>
      <c r="WNA45" s="181"/>
      <c r="WNB45" s="668"/>
      <c r="WNC45" s="669"/>
      <c r="WND45" s="670"/>
      <c r="WNE45" s="670"/>
      <c r="WNF45" s="670"/>
      <c r="WNG45" s="671"/>
      <c r="WNH45" s="670"/>
      <c r="WNI45" s="181"/>
      <c r="WNJ45" s="668"/>
      <c r="WNK45" s="669"/>
      <c r="WNL45" s="670"/>
      <c r="WNM45" s="670"/>
      <c r="WNN45" s="670"/>
      <c r="WNO45" s="671"/>
      <c r="WNP45" s="670"/>
      <c r="WNQ45" s="181"/>
      <c r="WNR45" s="668"/>
      <c r="WNS45" s="669"/>
      <c r="WNT45" s="670"/>
      <c r="WNU45" s="670"/>
      <c r="WNV45" s="670"/>
      <c r="WNW45" s="671"/>
      <c r="WNX45" s="670"/>
      <c r="WNY45" s="181"/>
      <c r="WNZ45" s="668"/>
      <c r="WOA45" s="669"/>
      <c r="WOB45" s="670"/>
      <c r="WOC45" s="670"/>
      <c r="WOD45" s="670"/>
      <c r="WOE45" s="671"/>
      <c r="WOF45" s="670"/>
      <c r="WOG45" s="181"/>
      <c r="WOH45" s="668"/>
      <c r="WOI45" s="669"/>
      <c r="WOJ45" s="670"/>
      <c r="WOK45" s="670"/>
      <c r="WOL45" s="670"/>
      <c r="WOM45" s="671"/>
      <c r="WON45" s="670"/>
      <c r="WOO45" s="181"/>
      <c r="WOP45" s="668"/>
      <c r="WOQ45" s="669"/>
      <c r="WOR45" s="670"/>
      <c r="WOS45" s="670"/>
      <c r="WOT45" s="670"/>
      <c r="WOU45" s="671"/>
      <c r="WOV45" s="670"/>
      <c r="WOW45" s="181"/>
      <c r="WOX45" s="668"/>
      <c r="WOY45" s="669"/>
      <c r="WOZ45" s="670"/>
      <c r="WPA45" s="670"/>
      <c r="WPB45" s="670"/>
      <c r="WPC45" s="671"/>
      <c r="WPD45" s="670"/>
      <c r="WPE45" s="181"/>
      <c r="WPF45" s="668"/>
      <c r="WPG45" s="669"/>
      <c r="WPH45" s="670"/>
      <c r="WPI45" s="670"/>
      <c r="WPJ45" s="670"/>
      <c r="WPK45" s="671"/>
      <c r="WPL45" s="670"/>
      <c r="WPM45" s="181"/>
      <c r="WPN45" s="668"/>
      <c r="WPO45" s="669"/>
      <c r="WPP45" s="670"/>
      <c r="WPQ45" s="670"/>
      <c r="WPR45" s="670"/>
      <c r="WPS45" s="671"/>
      <c r="WPT45" s="670"/>
      <c r="WPU45" s="181"/>
      <c r="WPV45" s="668"/>
      <c r="WPW45" s="669"/>
      <c r="WPX45" s="670"/>
      <c r="WPY45" s="670"/>
      <c r="WPZ45" s="670"/>
      <c r="WQA45" s="671"/>
      <c r="WQB45" s="670"/>
      <c r="WQC45" s="181"/>
      <c r="WQD45" s="668"/>
      <c r="WQE45" s="669"/>
      <c r="WQF45" s="670"/>
      <c r="WQG45" s="670"/>
      <c r="WQH45" s="670"/>
      <c r="WQI45" s="671"/>
      <c r="WQJ45" s="670"/>
      <c r="WQK45" s="181"/>
      <c r="WQL45" s="668"/>
      <c r="WQM45" s="669"/>
      <c r="WQN45" s="670"/>
      <c r="WQO45" s="670"/>
      <c r="WQP45" s="670"/>
      <c r="WQQ45" s="671"/>
      <c r="WQR45" s="670"/>
      <c r="WQS45" s="181"/>
      <c r="WQT45" s="668"/>
      <c r="WQU45" s="669"/>
      <c r="WQV45" s="670"/>
      <c r="WQW45" s="670"/>
      <c r="WQX45" s="670"/>
      <c r="WQY45" s="671"/>
      <c r="WQZ45" s="670"/>
      <c r="WRA45" s="181"/>
      <c r="WRB45" s="668"/>
      <c r="WRC45" s="669"/>
      <c r="WRD45" s="670"/>
      <c r="WRE45" s="670"/>
      <c r="WRF45" s="670"/>
      <c r="WRG45" s="671"/>
      <c r="WRH45" s="670"/>
      <c r="WRI45" s="181"/>
      <c r="WRJ45" s="668"/>
      <c r="WRK45" s="669"/>
      <c r="WRL45" s="670"/>
      <c r="WRM45" s="670"/>
      <c r="WRN45" s="670"/>
      <c r="WRO45" s="671"/>
      <c r="WRP45" s="670"/>
      <c r="WRQ45" s="181"/>
      <c r="WRR45" s="668"/>
      <c r="WRS45" s="669"/>
      <c r="WRT45" s="670"/>
      <c r="WRU45" s="670"/>
      <c r="WRV45" s="670"/>
      <c r="WRW45" s="671"/>
      <c r="WRX45" s="670"/>
      <c r="WRY45" s="181"/>
      <c r="WRZ45" s="668"/>
      <c r="WSA45" s="669"/>
      <c r="WSB45" s="670"/>
      <c r="WSC45" s="670"/>
      <c r="WSD45" s="670"/>
      <c r="WSE45" s="671"/>
      <c r="WSF45" s="670"/>
      <c r="WSG45" s="181"/>
      <c r="WSH45" s="668"/>
      <c r="WSI45" s="669"/>
      <c r="WSJ45" s="670"/>
      <c r="WSK45" s="670"/>
      <c r="WSL45" s="670"/>
      <c r="WSM45" s="671"/>
      <c r="WSN45" s="670"/>
      <c r="WSO45" s="181"/>
      <c r="WSP45" s="668"/>
      <c r="WSQ45" s="669"/>
      <c r="WSR45" s="670"/>
      <c r="WSS45" s="670"/>
      <c r="WST45" s="670"/>
      <c r="WSU45" s="671"/>
      <c r="WSV45" s="670"/>
      <c r="WSW45" s="181"/>
      <c r="WSX45" s="668"/>
      <c r="WSY45" s="669"/>
      <c r="WSZ45" s="670"/>
      <c r="WTA45" s="670"/>
      <c r="WTB45" s="670"/>
      <c r="WTC45" s="671"/>
      <c r="WTD45" s="670"/>
      <c r="WTE45" s="181"/>
      <c r="WTF45" s="668"/>
      <c r="WTG45" s="669"/>
      <c r="WTH45" s="670"/>
      <c r="WTI45" s="670"/>
      <c r="WTJ45" s="670"/>
      <c r="WTK45" s="671"/>
      <c r="WTL45" s="670"/>
      <c r="WTM45" s="181"/>
      <c r="WTN45" s="668"/>
      <c r="WTO45" s="669"/>
      <c r="WTP45" s="670"/>
      <c r="WTQ45" s="670"/>
      <c r="WTR45" s="670"/>
      <c r="WTS45" s="671"/>
      <c r="WTT45" s="670"/>
      <c r="WTU45" s="181"/>
      <c r="WTV45" s="668"/>
      <c r="WTW45" s="669"/>
      <c r="WTX45" s="670"/>
      <c r="WTY45" s="670"/>
      <c r="WTZ45" s="670"/>
      <c r="WUA45" s="671"/>
      <c r="WUB45" s="670"/>
      <c r="WUC45" s="181"/>
      <c r="WUD45" s="668"/>
      <c r="WUE45" s="669"/>
      <c r="WUF45" s="670"/>
      <c r="WUG45" s="670"/>
      <c r="WUH45" s="670"/>
      <c r="WUI45" s="671"/>
      <c r="WUJ45" s="670"/>
      <c r="WUK45" s="181"/>
      <c r="WUL45" s="668"/>
      <c r="WUM45" s="669"/>
      <c r="WUN45" s="670"/>
      <c r="WUO45" s="670"/>
      <c r="WUP45" s="670"/>
      <c r="WUQ45" s="671"/>
      <c r="WUR45" s="670"/>
      <c r="WUS45" s="181"/>
      <c r="WUT45" s="668"/>
      <c r="WUU45" s="669"/>
      <c r="WUV45" s="670"/>
      <c r="WUW45" s="670"/>
      <c r="WUX45" s="670"/>
      <c r="WUY45" s="671"/>
      <c r="WUZ45" s="670"/>
      <c r="WVA45" s="181"/>
      <c r="WVB45" s="668"/>
      <c r="WVC45" s="669"/>
      <c r="WVD45" s="670"/>
      <c r="WVE45" s="670"/>
      <c r="WVF45" s="670"/>
      <c r="WVG45" s="671"/>
      <c r="WVH45" s="670"/>
      <c r="WVI45" s="181"/>
      <c r="WVJ45" s="668"/>
      <c r="WVK45" s="669"/>
      <c r="WVL45" s="670"/>
      <c r="WVM45" s="670"/>
      <c r="WVN45" s="670"/>
      <c r="WVO45" s="671"/>
      <c r="WVP45" s="670"/>
      <c r="WVQ45" s="181"/>
      <c r="WVR45" s="668"/>
      <c r="WVS45" s="669"/>
      <c r="WVT45" s="670"/>
      <c r="WVU45" s="670"/>
      <c r="WVV45" s="670"/>
      <c r="WVW45" s="671"/>
      <c r="WVX45" s="670"/>
      <c r="WVY45" s="181"/>
      <c r="WVZ45" s="668"/>
      <c r="WWA45" s="669"/>
      <c r="WWB45" s="670"/>
      <c r="WWC45" s="670"/>
      <c r="WWD45" s="670"/>
      <c r="WWE45" s="671"/>
      <c r="WWF45" s="670"/>
      <c r="WWG45" s="181"/>
      <c r="WWH45" s="668"/>
      <c r="WWI45" s="669"/>
      <c r="WWJ45" s="670"/>
      <c r="WWK45" s="670"/>
      <c r="WWL45" s="670"/>
      <c r="WWM45" s="671"/>
      <c r="WWN45" s="670"/>
      <c r="WWO45" s="181"/>
      <c r="WWP45" s="668"/>
      <c r="WWQ45" s="669"/>
      <c r="WWR45" s="670"/>
      <c r="WWS45" s="670"/>
      <c r="WWT45" s="670"/>
      <c r="WWU45" s="671"/>
      <c r="WWV45" s="670"/>
      <c r="WWW45" s="181"/>
      <c r="WWX45" s="668"/>
      <c r="WWY45" s="669"/>
      <c r="WWZ45" s="670"/>
      <c r="WXA45" s="670"/>
      <c r="WXB45" s="670"/>
      <c r="WXC45" s="671"/>
      <c r="WXD45" s="670"/>
      <c r="WXE45" s="181"/>
      <c r="WXF45" s="668"/>
      <c r="WXG45" s="669"/>
      <c r="WXH45" s="670"/>
      <c r="WXI45" s="670"/>
      <c r="WXJ45" s="670"/>
      <c r="WXK45" s="671"/>
      <c r="WXL45" s="670"/>
      <c r="WXM45" s="181"/>
      <c r="WXN45" s="668"/>
      <c r="WXO45" s="669"/>
      <c r="WXP45" s="670"/>
      <c r="WXQ45" s="670"/>
      <c r="WXR45" s="670"/>
      <c r="WXS45" s="671"/>
      <c r="WXT45" s="670"/>
      <c r="WXU45" s="181"/>
      <c r="WXV45" s="668"/>
      <c r="WXW45" s="669"/>
      <c r="WXX45" s="670"/>
      <c r="WXY45" s="670"/>
      <c r="WXZ45" s="670"/>
      <c r="WYA45" s="671"/>
      <c r="WYB45" s="670"/>
      <c r="WYC45" s="181"/>
      <c r="WYD45" s="668"/>
      <c r="WYE45" s="669"/>
      <c r="WYF45" s="670"/>
      <c r="WYG45" s="670"/>
      <c r="WYH45" s="670"/>
      <c r="WYI45" s="671"/>
      <c r="WYJ45" s="670"/>
      <c r="WYK45" s="181"/>
      <c r="WYL45" s="668"/>
      <c r="WYM45" s="669"/>
      <c r="WYN45" s="670"/>
      <c r="WYO45" s="670"/>
      <c r="WYP45" s="670"/>
      <c r="WYQ45" s="671"/>
      <c r="WYR45" s="670"/>
      <c r="WYS45" s="181"/>
      <c r="WYT45" s="668"/>
      <c r="WYU45" s="669"/>
      <c r="WYV45" s="670"/>
      <c r="WYW45" s="670"/>
      <c r="WYX45" s="670"/>
      <c r="WYY45" s="671"/>
      <c r="WYZ45" s="670"/>
      <c r="WZA45" s="181"/>
      <c r="WZB45" s="668"/>
      <c r="WZC45" s="669"/>
      <c r="WZD45" s="670"/>
      <c r="WZE45" s="670"/>
      <c r="WZF45" s="670"/>
      <c r="WZG45" s="671"/>
      <c r="WZH45" s="670"/>
      <c r="WZI45" s="181"/>
      <c r="WZJ45" s="668"/>
      <c r="WZK45" s="669"/>
      <c r="WZL45" s="670"/>
      <c r="WZM45" s="670"/>
      <c r="WZN45" s="670"/>
      <c r="WZO45" s="671"/>
      <c r="WZP45" s="670"/>
      <c r="WZQ45" s="181"/>
      <c r="WZR45" s="668"/>
      <c r="WZS45" s="669"/>
      <c r="WZT45" s="670"/>
      <c r="WZU45" s="670"/>
      <c r="WZV45" s="670"/>
      <c r="WZW45" s="671"/>
      <c r="WZX45" s="670"/>
      <c r="WZY45" s="181"/>
      <c r="WZZ45" s="668"/>
      <c r="XAA45" s="669"/>
      <c r="XAB45" s="670"/>
      <c r="XAC45" s="670"/>
      <c r="XAD45" s="670"/>
      <c r="XAE45" s="671"/>
      <c r="XAF45" s="670"/>
      <c r="XAG45" s="181"/>
      <c r="XAH45" s="668"/>
      <c r="XAI45" s="669"/>
      <c r="XAJ45" s="670"/>
      <c r="XAK45" s="670"/>
      <c r="XAL45" s="670"/>
      <c r="XAM45" s="671"/>
      <c r="XAN45" s="670"/>
      <c r="XAO45" s="181"/>
      <c r="XAP45" s="668"/>
      <c r="XAQ45" s="669"/>
      <c r="XAR45" s="670"/>
      <c r="XAS45" s="670"/>
      <c r="XAT45" s="670"/>
      <c r="XAU45" s="671"/>
      <c r="XAV45" s="670"/>
      <c r="XAW45" s="181"/>
      <c r="XAX45" s="668"/>
      <c r="XAY45" s="669"/>
      <c r="XAZ45" s="670"/>
      <c r="XBA45" s="670"/>
      <c r="XBB45" s="670"/>
      <c r="XBC45" s="671"/>
      <c r="XBD45" s="670"/>
      <c r="XBE45" s="181"/>
      <c r="XBF45" s="668"/>
      <c r="XBG45" s="669"/>
      <c r="XBH45" s="670"/>
      <c r="XBI45" s="670"/>
      <c r="XBJ45" s="670"/>
      <c r="XBK45" s="671"/>
      <c r="XBL45" s="670"/>
      <c r="XBM45" s="181"/>
      <c r="XBN45" s="668"/>
      <c r="XBO45" s="669"/>
      <c r="XBP45" s="670"/>
      <c r="XBQ45" s="670"/>
      <c r="XBR45" s="670"/>
      <c r="XBS45" s="671"/>
      <c r="XBT45" s="670"/>
      <c r="XBU45" s="181"/>
      <c r="XBV45" s="668"/>
      <c r="XBW45" s="669"/>
      <c r="XBX45" s="670"/>
      <c r="XBY45" s="670"/>
      <c r="XBZ45" s="670"/>
      <c r="XCA45" s="671"/>
      <c r="XCB45" s="670"/>
      <c r="XCC45" s="181"/>
      <c r="XCD45" s="668"/>
      <c r="XCE45" s="669"/>
      <c r="XCF45" s="670"/>
      <c r="XCG45" s="670"/>
      <c r="XCH45" s="670"/>
      <c r="XCI45" s="671"/>
      <c r="XCJ45" s="670"/>
      <c r="XCK45" s="181"/>
      <c r="XCL45" s="668"/>
      <c r="XCM45" s="669"/>
      <c r="XCN45" s="670"/>
      <c r="XCO45" s="670"/>
      <c r="XCP45" s="670"/>
      <c r="XCQ45" s="671"/>
      <c r="XCR45" s="670"/>
      <c r="XCS45" s="181"/>
      <c r="XCT45" s="668"/>
      <c r="XCU45" s="669"/>
      <c r="XCV45" s="670"/>
      <c r="XCW45" s="670"/>
      <c r="XCX45" s="670"/>
      <c r="XCY45" s="671"/>
      <c r="XCZ45" s="670"/>
      <c r="XDA45" s="181"/>
      <c r="XDB45" s="668"/>
      <c r="XDC45" s="669"/>
      <c r="XDD45" s="670"/>
      <c r="XDE45" s="670"/>
      <c r="XDF45" s="670"/>
      <c r="XDG45" s="671"/>
      <c r="XDH45" s="670"/>
      <c r="XDI45" s="181"/>
      <c r="XDJ45" s="668"/>
      <c r="XDK45" s="669"/>
      <c r="XDL45" s="670"/>
      <c r="XDM45" s="670"/>
      <c r="XDN45" s="670"/>
      <c r="XDO45" s="671"/>
      <c r="XDP45" s="670"/>
      <c r="XDQ45" s="181"/>
      <c r="XDR45" s="668"/>
      <c r="XDS45" s="669"/>
      <c r="XDT45" s="670"/>
      <c r="XDU45" s="670"/>
      <c r="XDV45" s="670"/>
      <c r="XDW45" s="671"/>
      <c r="XDX45" s="670"/>
      <c r="XDY45" s="181"/>
      <c r="XDZ45" s="668"/>
      <c r="XEA45" s="669"/>
      <c r="XEB45" s="670"/>
      <c r="XEC45" s="670"/>
      <c r="XED45" s="670"/>
      <c r="XEE45" s="671"/>
      <c r="XEF45" s="670"/>
      <c r="XEG45" s="181"/>
      <c r="XEH45" s="668"/>
      <c r="XEI45" s="669"/>
      <c r="XEJ45" s="670"/>
      <c r="XEK45" s="670"/>
      <c r="XEL45" s="670"/>
      <c r="XEM45" s="671"/>
      <c r="XEN45" s="670"/>
      <c r="XEO45" s="181"/>
      <c r="XEP45" s="668"/>
      <c r="XEQ45" s="669"/>
      <c r="XER45" s="670"/>
      <c r="XES45" s="670"/>
      <c r="XET45" s="670"/>
      <c r="XEU45" s="671"/>
      <c r="XEV45" s="670"/>
      <c r="XEW45" s="181"/>
    </row>
    <row r="46" spans="1:16377" s="387" customFormat="1" ht="15.75" thickBot="1">
      <c r="A46" s="520" t="s">
        <v>3546</v>
      </c>
      <c r="B46" s="799"/>
      <c r="C46" s="171">
        <v>389000</v>
      </c>
      <c r="D46" s="746" t="s">
        <v>3547</v>
      </c>
      <c r="E46" s="670"/>
      <c r="F46" s="670"/>
      <c r="G46" s="671"/>
      <c r="H46" s="670"/>
      <c r="I46" s="181"/>
      <c r="J46" s="668"/>
      <c r="K46" s="669"/>
      <c r="L46" s="670"/>
      <c r="M46" s="670"/>
      <c r="N46" s="670"/>
      <c r="O46" s="671"/>
      <c r="P46" s="670"/>
      <c r="Q46" s="181"/>
      <c r="R46" s="668"/>
      <c r="S46" s="669"/>
      <c r="T46" s="670"/>
      <c r="U46" s="670"/>
      <c r="V46" s="670"/>
      <c r="W46" s="671"/>
      <c r="X46" s="670"/>
      <c r="Y46" s="181"/>
      <c r="Z46" s="668"/>
      <c r="AA46" s="669"/>
      <c r="AB46" s="670"/>
      <c r="AC46" s="670"/>
      <c r="AD46" s="670"/>
      <c r="AE46" s="671"/>
      <c r="AF46" s="670"/>
      <c r="AG46" s="181"/>
      <c r="AH46" s="668"/>
      <c r="AI46" s="669"/>
      <c r="AJ46" s="670"/>
      <c r="AK46" s="670"/>
      <c r="AL46" s="670"/>
      <c r="AM46" s="671"/>
      <c r="AN46" s="670"/>
      <c r="AO46" s="181"/>
      <c r="AP46" s="668"/>
      <c r="AQ46" s="669"/>
      <c r="AR46" s="670"/>
      <c r="AS46" s="670"/>
      <c r="AT46" s="670"/>
      <c r="AU46" s="671"/>
      <c r="AV46" s="670"/>
      <c r="AW46" s="181"/>
      <c r="AX46" s="668"/>
      <c r="AY46" s="669"/>
      <c r="AZ46" s="670"/>
      <c r="BA46" s="670"/>
      <c r="BB46" s="670"/>
      <c r="BC46" s="671"/>
      <c r="BD46" s="670"/>
      <c r="BE46" s="181"/>
      <c r="BF46" s="668"/>
      <c r="BG46" s="669"/>
      <c r="BH46" s="670"/>
      <c r="BI46" s="670"/>
      <c r="BJ46" s="670"/>
      <c r="BK46" s="671"/>
      <c r="BL46" s="670"/>
      <c r="BM46" s="181"/>
      <c r="BN46" s="668"/>
      <c r="BO46" s="669"/>
      <c r="BP46" s="670"/>
      <c r="BQ46" s="670"/>
      <c r="BR46" s="670"/>
      <c r="BS46" s="671"/>
      <c r="BT46" s="670"/>
      <c r="BU46" s="181"/>
      <c r="BV46" s="668"/>
      <c r="BW46" s="669"/>
      <c r="BX46" s="670"/>
      <c r="BY46" s="670"/>
      <c r="BZ46" s="670"/>
      <c r="CA46" s="671"/>
      <c r="CB46" s="670"/>
      <c r="CC46" s="181"/>
      <c r="CD46" s="668"/>
      <c r="CE46" s="669"/>
      <c r="CF46" s="670"/>
      <c r="CG46" s="670"/>
      <c r="CH46" s="670"/>
      <c r="CI46" s="671"/>
      <c r="CJ46" s="670"/>
      <c r="CK46" s="181"/>
      <c r="CL46" s="668"/>
      <c r="CM46" s="669"/>
      <c r="CN46" s="670"/>
      <c r="CO46" s="670"/>
      <c r="CP46" s="670"/>
      <c r="CQ46" s="671"/>
      <c r="CR46" s="670"/>
      <c r="CS46" s="181"/>
      <c r="CT46" s="668"/>
      <c r="CU46" s="669"/>
      <c r="CV46" s="670"/>
      <c r="CW46" s="670"/>
      <c r="CX46" s="670"/>
      <c r="CY46" s="671"/>
      <c r="CZ46" s="670"/>
      <c r="DA46" s="181"/>
      <c r="DB46" s="668"/>
      <c r="DC46" s="669"/>
      <c r="DD46" s="670"/>
      <c r="DE46" s="670"/>
      <c r="DF46" s="670"/>
      <c r="DG46" s="671"/>
      <c r="DH46" s="670"/>
      <c r="DI46" s="181"/>
      <c r="DJ46" s="668"/>
      <c r="DK46" s="669"/>
      <c r="DL46" s="670"/>
      <c r="DM46" s="670"/>
      <c r="DN46" s="670"/>
      <c r="DO46" s="671"/>
      <c r="DP46" s="670"/>
      <c r="DQ46" s="181"/>
      <c r="DR46" s="668"/>
      <c r="DS46" s="669"/>
      <c r="DT46" s="670"/>
      <c r="DU46" s="670"/>
      <c r="DV46" s="670"/>
      <c r="DW46" s="671"/>
      <c r="DX46" s="670"/>
      <c r="DY46" s="181"/>
      <c r="DZ46" s="668"/>
      <c r="EA46" s="669"/>
      <c r="EB46" s="670"/>
      <c r="EC46" s="670"/>
      <c r="ED46" s="670"/>
      <c r="EE46" s="671"/>
      <c r="EF46" s="670"/>
      <c r="EG46" s="181"/>
      <c r="EH46" s="668"/>
      <c r="EI46" s="669"/>
      <c r="EJ46" s="670"/>
      <c r="EK46" s="670"/>
      <c r="EL46" s="670"/>
      <c r="EM46" s="671"/>
      <c r="EN46" s="670"/>
      <c r="EO46" s="181"/>
      <c r="EP46" s="668"/>
      <c r="EQ46" s="669"/>
      <c r="ER46" s="670"/>
      <c r="ES46" s="670"/>
      <c r="ET46" s="670"/>
      <c r="EU46" s="671"/>
      <c r="EV46" s="670"/>
      <c r="EW46" s="181"/>
      <c r="EX46" s="668"/>
      <c r="EY46" s="669"/>
      <c r="EZ46" s="670"/>
      <c r="FA46" s="670"/>
      <c r="FB46" s="670"/>
      <c r="FC46" s="671"/>
      <c r="FD46" s="670"/>
      <c r="FE46" s="181"/>
      <c r="FF46" s="668"/>
      <c r="FG46" s="669"/>
      <c r="FH46" s="670"/>
      <c r="FI46" s="670"/>
      <c r="FJ46" s="670"/>
      <c r="FK46" s="671"/>
      <c r="FL46" s="670"/>
      <c r="FM46" s="181"/>
      <c r="FN46" s="668"/>
      <c r="FO46" s="669"/>
      <c r="FP46" s="670"/>
      <c r="FQ46" s="670"/>
      <c r="FR46" s="670"/>
      <c r="FS46" s="671"/>
      <c r="FT46" s="670"/>
      <c r="FU46" s="181"/>
      <c r="FV46" s="668"/>
      <c r="FW46" s="669"/>
      <c r="FX46" s="670"/>
      <c r="FY46" s="670"/>
      <c r="FZ46" s="670"/>
      <c r="GA46" s="671"/>
      <c r="GB46" s="670"/>
      <c r="GC46" s="181"/>
      <c r="GD46" s="668"/>
      <c r="GE46" s="669"/>
      <c r="GF46" s="670"/>
      <c r="GG46" s="670"/>
      <c r="GH46" s="670"/>
      <c r="GI46" s="671"/>
      <c r="GJ46" s="670"/>
      <c r="GK46" s="181"/>
      <c r="GL46" s="668"/>
      <c r="GM46" s="669"/>
      <c r="GN46" s="670"/>
      <c r="GO46" s="670"/>
      <c r="GP46" s="670"/>
      <c r="GQ46" s="671"/>
      <c r="GR46" s="670"/>
      <c r="GS46" s="181"/>
      <c r="GT46" s="668"/>
      <c r="GU46" s="669"/>
      <c r="GV46" s="670"/>
      <c r="GW46" s="670"/>
      <c r="GX46" s="670"/>
      <c r="GY46" s="671"/>
      <c r="GZ46" s="670"/>
      <c r="HA46" s="181"/>
      <c r="HB46" s="668"/>
      <c r="HC46" s="669"/>
      <c r="HD46" s="670"/>
      <c r="HE46" s="670"/>
      <c r="HF46" s="670"/>
      <c r="HG46" s="671"/>
      <c r="HH46" s="670"/>
      <c r="HI46" s="181"/>
      <c r="HJ46" s="668"/>
      <c r="HK46" s="669"/>
      <c r="HL46" s="670"/>
      <c r="HM46" s="670"/>
      <c r="HN46" s="670"/>
      <c r="HO46" s="671"/>
      <c r="HP46" s="670"/>
      <c r="HQ46" s="181"/>
      <c r="HR46" s="668"/>
      <c r="HS46" s="669"/>
      <c r="HT46" s="670"/>
      <c r="HU46" s="670"/>
      <c r="HV46" s="670"/>
      <c r="HW46" s="671"/>
      <c r="HX46" s="670"/>
      <c r="HY46" s="181"/>
      <c r="HZ46" s="668"/>
      <c r="IA46" s="669"/>
      <c r="IB46" s="670"/>
      <c r="IC46" s="670"/>
      <c r="ID46" s="670"/>
      <c r="IE46" s="671"/>
      <c r="IF46" s="670"/>
      <c r="IG46" s="181"/>
      <c r="IH46" s="668"/>
      <c r="II46" s="669"/>
      <c r="IJ46" s="670"/>
      <c r="IK46" s="670"/>
      <c r="IL46" s="670"/>
      <c r="IM46" s="671"/>
      <c r="IN46" s="670"/>
      <c r="IO46" s="181"/>
      <c r="IP46" s="668"/>
      <c r="IQ46" s="669"/>
      <c r="IR46" s="670"/>
      <c r="IS46" s="670"/>
      <c r="IT46" s="670"/>
      <c r="IU46" s="671"/>
      <c r="IV46" s="670"/>
      <c r="IW46" s="181"/>
      <c r="IX46" s="668"/>
      <c r="IY46" s="669"/>
      <c r="IZ46" s="670"/>
      <c r="JA46" s="670"/>
      <c r="JB46" s="670"/>
      <c r="JC46" s="671"/>
      <c r="JD46" s="670"/>
      <c r="JE46" s="181"/>
      <c r="JF46" s="668"/>
      <c r="JG46" s="669"/>
      <c r="JH46" s="670"/>
      <c r="JI46" s="670"/>
      <c r="JJ46" s="670"/>
      <c r="JK46" s="671"/>
      <c r="JL46" s="670"/>
      <c r="JM46" s="181"/>
      <c r="JN46" s="668"/>
      <c r="JO46" s="669"/>
      <c r="JP46" s="670"/>
      <c r="JQ46" s="670"/>
      <c r="JR46" s="670"/>
      <c r="JS46" s="671"/>
      <c r="JT46" s="670"/>
      <c r="JU46" s="181"/>
      <c r="JV46" s="668"/>
      <c r="JW46" s="669"/>
      <c r="JX46" s="670"/>
      <c r="JY46" s="670"/>
      <c r="JZ46" s="670"/>
      <c r="KA46" s="671"/>
      <c r="KB46" s="670"/>
      <c r="KC46" s="181"/>
      <c r="KD46" s="668"/>
      <c r="KE46" s="669"/>
      <c r="KF46" s="670"/>
      <c r="KG46" s="670"/>
      <c r="KH46" s="670"/>
      <c r="KI46" s="671"/>
      <c r="KJ46" s="670"/>
      <c r="KK46" s="181"/>
      <c r="KL46" s="668"/>
      <c r="KM46" s="669"/>
      <c r="KN46" s="670"/>
      <c r="KO46" s="670"/>
      <c r="KP46" s="670"/>
      <c r="KQ46" s="671"/>
      <c r="KR46" s="670"/>
      <c r="KS46" s="181"/>
      <c r="KT46" s="668"/>
      <c r="KU46" s="669"/>
      <c r="KV46" s="670"/>
      <c r="KW46" s="670"/>
      <c r="KX46" s="670"/>
      <c r="KY46" s="671"/>
      <c r="KZ46" s="670"/>
      <c r="LA46" s="181"/>
      <c r="LB46" s="668"/>
      <c r="LC46" s="669"/>
      <c r="LD46" s="670"/>
      <c r="LE46" s="670"/>
      <c r="LF46" s="670"/>
      <c r="LG46" s="671"/>
      <c r="LH46" s="670"/>
      <c r="LI46" s="181"/>
      <c r="LJ46" s="668"/>
      <c r="LK46" s="669"/>
      <c r="LL46" s="670"/>
      <c r="LM46" s="670"/>
      <c r="LN46" s="670"/>
      <c r="LO46" s="671"/>
      <c r="LP46" s="670"/>
      <c r="LQ46" s="181"/>
      <c r="LR46" s="668"/>
      <c r="LS46" s="669"/>
      <c r="LT46" s="670"/>
      <c r="LU46" s="670"/>
      <c r="LV46" s="670"/>
      <c r="LW46" s="671"/>
      <c r="LX46" s="670"/>
      <c r="LY46" s="181"/>
      <c r="LZ46" s="668"/>
      <c r="MA46" s="669"/>
      <c r="MB46" s="670"/>
      <c r="MC46" s="670"/>
      <c r="MD46" s="670"/>
      <c r="ME46" s="671"/>
      <c r="MF46" s="670"/>
      <c r="MG46" s="181"/>
      <c r="MH46" s="668"/>
      <c r="MI46" s="669"/>
      <c r="MJ46" s="670"/>
      <c r="MK46" s="670"/>
      <c r="ML46" s="670"/>
      <c r="MM46" s="671"/>
      <c r="MN46" s="670"/>
      <c r="MO46" s="181"/>
      <c r="MP46" s="668"/>
      <c r="MQ46" s="669"/>
      <c r="MR46" s="670"/>
      <c r="MS46" s="670"/>
      <c r="MT46" s="670"/>
      <c r="MU46" s="671"/>
      <c r="MV46" s="670"/>
      <c r="MW46" s="181"/>
      <c r="MX46" s="668"/>
      <c r="MY46" s="669"/>
      <c r="MZ46" s="670"/>
      <c r="NA46" s="670"/>
      <c r="NB46" s="670"/>
      <c r="NC46" s="671"/>
      <c r="ND46" s="670"/>
      <c r="NE46" s="181"/>
      <c r="NF46" s="668"/>
      <c r="NG46" s="669"/>
      <c r="NH46" s="670"/>
      <c r="NI46" s="670"/>
      <c r="NJ46" s="670"/>
      <c r="NK46" s="671"/>
      <c r="NL46" s="670"/>
      <c r="NM46" s="181"/>
      <c r="NN46" s="668"/>
      <c r="NO46" s="669"/>
      <c r="NP46" s="670"/>
      <c r="NQ46" s="670"/>
      <c r="NR46" s="670"/>
      <c r="NS46" s="671"/>
      <c r="NT46" s="670"/>
      <c r="NU46" s="181"/>
      <c r="NV46" s="668"/>
      <c r="NW46" s="669"/>
      <c r="NX46" s="670"/>
      <c r="NY46" s="670"/>
      <c r="NZ46" s="670"/>
      <c r="OA46" s="671"/>
      <c r="OB46" s="670"/>
      <c r="OC46" s="181"/>
      <c r="OD46" s="668"/>
      <c r="OE46" s="669"/>
      <c r="OF46" s="670"/>
      <c r="OG46" s="670"/>
      <c r="OH46" s="670"/>
      <c r="OI46" s="671"/>
      <c r="OJ46" s="670"/>
      <c r="OK46" s="181"/>
      <c r="OL46" s="668"/>
      <c r="OM46" s="669"/>
      <c r="ON46" s="670"/>
      <c r="OO46" s="670"/>
      <c r="OP46" s="670"/>
      <c r="OQ46" s="671"/>
      <c r="OR46" s="670"/>
      <c r="OS46" s="181"/>
      <c r="OT46" s="668"/>
      <c r="OU46" s="669"/>
      <c r="OV46" s="670"/>
      <c r="OW46" s="670"/>
      <c r="OX46" s="670"/>
      <c r="OY46" s="671"/>
      <c r="OZ46" s="670"/>
      <c r="PA46" s="181"/>
      <c r="PB46" s="668"/>
      <c r="PC46" s="669"/>
      <c r="PD46" s="670"/>
      <c r="PE46" s="670"/>
      <c r="PF46" s="670"/>
      <c r="PG46" s="671"/>
      <c r="PH46" s="670"/>
      <c r="PI46" s="181"/>
      <c r="PJ46" s="668"/>
      <c r="PK46" s="669"/>
      <c r="PL46" s="670"/>
      <c r="PM46" s="670"/>
      <c r="PN46" s="670"/>
      <c r="PO46" s="671"/>
      <c r="PP46" s="670"/>
      <c r="PQ46" s="181"/>
      <c r="PR46" s="668"/>
      <c r="PS46" s="669"/>
      <c r="PT46" s="670"/>
      <c r="PU46" s="670"/>
      <c r="PV46" s="670"/>
      <c r="PW46" s="671"/>
      <c r="PX46" s="670"/>
      <c r="PY46" s="181"/>
      <c r="PZ46" s="668"/>
      <c r="QA46" s="669"/>
      <c r="QB46" s="670"/>
      <c r="QC46" s="670"/>
      <c r="QD46" s="670"/>
      <c r="QE46" s="671"/>
      <c r="QF46" s="670"/>
      <c r="QG46" s="181"/>
      <c r="QH46" s="668"/>
      <c r="QI46" s="669"/>
      <c r="QJ46" s="670"/>
      <c r="QK46" s="670"/>
      <c r="QL46" s="670"/>
      <c r="QM46" s="671"/>
      <c r="QN46" s="670"/>
      <c r="QO46" s="181"/>
      <c r="QP46" s="668"/>
      <c r="QQ46" s="669"/>
      <c r="QR46" s="670"/>
      <c r="QS46" s="670"/>
      <c r="QT46" s="670"/>
      <c r="QU46" s="671"/>
      <c r="QV46" s="670"/>
      <c r="QW46" s="181"/>
      <c r="QX46" s="668"/>
      <c r="QY46" s="669"/>
      <c r="QZ46" s="670"/>
      <c r="RA46" s="670"/>
      <c r="RB46" s="670"/>
      <c r="RC46" s="671"/>
      <c r="RD46" s="670"/>
      <c r="RE46" s="181"/>
      <c r="RF46" s="668"/>
      <c r="RG46" s="669"/>
      <c r="RH46" s="670"/>
      <c r="RI46" s="670"/>
      <c r="RJ46" s="670"/>
      <c r="RK46" s="671"/>
      <c r="RL46" s="670"/>
      <c r="RM46" s="181"/>
      <c r="RN46" s="668"/>
      <c r="RO46" s="669"/>
      <c r="RP46" s="670"/>
      <c r="RQ46" s="670"/>
      <c r="RR46" s="670"/>
      <c r="RS46" s="671"/>
      <c r="RT46" s="670"/>
      <c r="RU46" s="181"/>
      <c r="RV46" s="668"/>
      <c r="RW46" s="669"/>
      <c r="RX46" s="670"/>
      <c r="RY46" s="670"/>
      <c r="RZ46" s="670"/>
      <c r="SA46" s="671"/>
      <c r="SB46" s="670"/>
      <c r="SC46" s="181"/>
      <c r="SD46" s="668"/>
      <c r="SE46" s="669"/>
      <c r="SF46" s="670"/>
      <c r="SG46" s="670"/>
      <c r="SH46" s="670"/>
      <c r="SI46" s="671"/>
      <c r="SJ46" s="670"/>
      <c r="SK46" s="181"/>
      <c r="SL46" s="668"/>
      <c r="SM46" s="669"/>
      <c r="SN46" s="670"/>
      <c r="SO46" s="670"/>
      <c r="SP46" s="670"/>
      <c r="SQ46" s="671"/>
      <c r="SR46" s="670"/>
      <c r="SS46" s="181"/>
      <c r="ST46" s="668"/>
      <c r="SU46" s="669"/>
      <c r="SV46" s="670"/>
      <c r="SW46" s="670"/>
      <c r="SX46" s="670"/>
      <c r="SY46" s="671"/>
      <c r="SZ46" s="670"/>
      <c r="TA46" s="181"/>
      <c r="TB46" s="668"/>
      <c r="TC46" s="669"/>
      <c r="TD46" s="670"/>
      <c r="TE46" s="670"/>
      <c r="TF46" s="670"/>
      <c r="TG46" s="671"/>
      <c r="TH46" s="670"/>
      <c r="TI46" s="181"/>
      <c r="TJ46" s="668"/>
      <c r="TK46" s="669"/>
      <c r="TL46" s="670"/>
      <c r="TM46" s="670"/>
      <c r="TN46" s="670"/>
      <c r="TO46" s="671"/>
      <c r="TP46" s="670"/>
      <c r="TQ46" s="181"/>
      <c r="TR46" s="668"/>
      <c r="TS46" s="669"/>
      <c r="TT46" s="670"/>
      <c r="TU46" s="670"/>
      <c r="TV46" s="670"/>
      <c r="TW46" s="671"/>
      <c r="TX46" s="670"/>
      <c r="TY46" s="181"/>
      <c r="TZ46" s="668"/>
      <c r="UA46" s="669"/>
      <c r="UB46" s="670"/>
      <c r="UC46" s="670"/>
      <c r="UD46" s="670"/>
      <c r="UE46" s="671"/>
      <c r="UF46" s="670"/>
      <c r="UG46" s="181"/>
      <c r="UH46" s="668"/>
      <c r="UI46" s="669"/>
      <c r="UJ46" s="670"/>
      <c r="UK46" s="670"/>
      <c r="UL46" s="670"/>
      <c r="UM46" s="671"/>
      <c r="UN46" s="670"/>
      <c r="UO46" s="181"/>
      <c r="UP46" s="668"/>
      <c r="UQ46" s="669"/>
      <c r="UR46" s="670"/>
      <c r="US46" s="670"/>
      <c r="UT46" s="670"/>
      <c r="UU46" s="671"/>
      <c r="UV46" s="670"/>
      <c r="UW46" s="181"/>
      <c r="UX46" s="668"/>
      <c r="UY46" s="669"/>
      <c r="UZ46" s="670"/>
      <c r="VA46" s="670"/>
      <c r="VB46" s="670"/>
      <c r="VC46" s="671"/>
      <c r="VD46" s="670"/>
      <c r="VE46" s="181"/>
      <c r="VF46" s="668"/>
      <c r="VG46" s="669"/>
      <c r="VH46" s="670"/>
      <c r="VI46" s="670"/>
      <c r="VJ46" s="670"/>
      <c r="VK46" s="671"/>
      <c r="VL46" s="670"/>
      <c r="VM46" s="181"/>
      <c r="VN46" s="668"/>
      <c r="VO46" s="669"/>
      <c r="VP46" s="670"/>
      <c r="VQ46" s="670"/>
      <c r="VR46" s="670"/>
      <c r="VS46" s="671"/>
      <c r="VT46" s="670"/>
      <c r="VU46" s="181"/>
      <c r="VV46" s="668"/>
      <c r="VW46" s="669"/>
      <c r="VX46" s="670"/>
      <c r="VY46" s="670"/>
      <c r="VZ46" s="670"/>
      <c r="WA46" s="671"/>
      <c r="WB46" s="670"/>
      <c r="WC46" s="181"/>
      <c r="WD46" s="668"/>
      <c r="WE46" s="669"/>
      <c r="WF46" s="670"/>
      <c r="WG46" s="670"/>
      <c r="WH46" s="670"/>
      <c r="WI46" s="671"/>
      <c r="WJ46" s="670"/>
      <c r="WK46" s="181"/>
      <c r="WL46" s="668"/>
      <c r="WM46" s="669"/>
      <c r="WN46" s="670"/>
      <c r="WO46" s="670"/>
      <c r="WP46" s="670"/>
      <c r="WQ46" s="671"/>
      <c r="WR46" s="670"/>
      <c r="WS46" s="181"/>
      <c r="WT46" s="668"/>
      <c r="WU46" s="669"/>
      <c r="WV46" s="670"/>
      <c r="WW46" s="670"/>
      <c r="WX46" s="670"/>
      <c r="WY46" s="671"/>
      <c r="WZ46" s="670"/>
      <c r="XA46" s="181"/>
      <c r="XB46" s="668"/>
      <c r="XC46" s="669"/>
      <c r="XD46" s="670"/>
      <c r="XE46" s="670"/>
      <c r="XF46" s="670"/>
      <c r="XG46" s="671"/>
      <c r="XH46" s="670"/>
      <c r="XI46" s="181"/>
      <c r="XJ46" s="668"/>
      <c r="XK46" s="669"/>
      <c r="XL46" s="670"/>
      <c r="XM46" s="670"/>
      <c r="XN46" s="670"/>
      <c r="XO46" s="671"/>
      <c r="XP46" s="670"/>
      <c r="XQ46" s="181"/>
      <c r="XR46" s="668"/>
      <c r="XS46" s="669"/>
      <c r="XT46" s="670"/>
      <c r="XU46" s="670"/>
      <c r="XV46" s="670"/>
      <c r="XW46" s="671"/>
      <c r="XX46" s="670"/>
      <c r="XY46" s="181"/>
      <c r="XZ46" s="668"/>
      <c r="YA46" s="669"/>
      <c r="YB46" s="670"/>
      <c r="YC46" s="670"/>
      <c r="YD46" s="670"/>
      <c r="YE46" s="671"/>
      <c r="YF46" s="670"/>
      <c r="YG46" s="181"/>
      <c r="YH46" s="668"/>
      <c r="YI46" s="669"/>
      <c r="YJ46" s="670"/>
      <c r="YK46" s="670"/>
      <c r="YL46" s="670"/>
      <c r="YM46" s="671"/>
      <c r="YN46" s="670"/>
      <c r="YO46" s="181"/>
      <c r="YP46" s="668"/>
      <c r="YQ46" s="669"/>
      <c r="YR46" s="670"/>
      <c r="YS46" s="670"/>
      <c r="YT46" s="670"/>
      <c r="YU46" s="671"/>
      <c r="YV46" s="670"/>
      <c r="YW46" s="181"/>
      <c r="YX46" s="668"/>
      <c r="YY46" s="669"/>
      <c r="YZ46" s="670"/>
      <c r="ZA46" s="670"/>
      <c r="ZB46" s="670"/>
      <c r="ZC46" s="671"/>
      <c r="ZD46" s="670"/>
      <c r="ZE46" s="181"/>
      <c r="ZF46" s="668"/>
      <c r="ZG46" s="669"/>
      <c r="ZH46" s="670"/>
      <c r="ZI46" s="670"/>
      <c r="ZJ46" s="670"/>
      <c r="ZK46" s="671"/>
      <c r="ZL46" s="670"/>
      <c r="ZM46" s="181"/>
      <c r="ZN46" s="668"/>
      <c r="ZO46" s="669"/>
      <c r="ZP46" s="670"/>
      <c r="ZQ46" s="670"/>
      <c r="ZR46" s="670"/>
      <c r="ZS46" s="671"/>
      <c r="ZT46" s="670"/>
      <c r="ZU46" s="181"/>
      <c r="ZV46" s="668"/>
      <c r="ZW46" s="669"/>
      <c r="ZX46" s="670"/>
      <c r="ZY46" s="670"/>
      <c r="ZZ46" s="670"/>
      <c r="AAA46" s="671"/>
      <c r="AAB46" s="670"/>
      <c r="AAC46" s="181"/>
      <c r="AAD46" s="668"/>
      <c r="AAE46" s="669"/>
      <c r="AAF46" s="670"/>
      <c r="AAG46" s="670"/>
      <c r="AAH46" s="670"/>
      <c r="AAI46" s="671"/>
      <c r="AAJ46" s="670"/>
      <c r="AAK46" s="181"/>
      <c r="AAL46" s="668"/>
      <c r="AAM46" s="669"/>
      <c r="AAN46" s="670"/>
      <c r="AAO46" s="670"/>
      <c r="AAP46" s="670"/>
      <c r="AAQ46" s="671"/>
      <c r="AAR46" s="670"/>
      <c r="AAS46" s="181"/>
      <c r="AAT46" s="668"/>
      <c r="AAU46" s="669"/>
      <c r="AAV46" s="670"/>
      <c r="AAW46" s="670"/>
      <c r="AAX46" s="670"/>
      <c r="AAY46" s="671"/>
      <c r="AAZ46" s="670"/>
      <c r="ABA46" s="181"/>
      <c r="ABB46" s="668"/>
      <c r="ABC46" s="669"/>
      <c r="ABD46" s="670"/>
      <c r="ABE46" s="670"/>
      <c r="ABF46" s="670"/>
      <c r="ABG46" s="671"/>
      <c r="ABH46" s="670"/>
      <c r="ABI46" s="181"/>
      <c r="ABJ46" s="668"/>
      <c r="ABK46" s="669"/>
      <c r="ABL46" s="670"/>
      <c r="ABM46" s="670"/>
      <c r="ABN46" s="670"/>
      <c r="ABO46" s="671"/>
      <c r="ABP46" s="670"/>
      <c r="ABQ46" s="181"/>
      <c r="ABR46" s="668"/>
      <c r="ABS46" s="669"/>
      <c r="ABT46" s="670"/>
      <c r="ABU46" s="670"/>
      <c r="ABV46" s="670"/>
      <c r="ABW46" s="671"/>
      <c r="ABX46" s="670"/>
      <c r="ABY46" s="181"/>
      <c r="ABZ46" s="668"/>
      <c r="ACA46" s="669"/>
      <c r="ACB46" s="670"/>
      <c r="ACC46" s="670"/>
      <c r="ACD46" s="670"/>
      <c r="ACE46" s="671"/>
      <c r="ACF46" s="670"/>
      <c r="ACG46" s="181"/>
      <c r="ACH46" s="668"/>
      <c r="ACI46" s="669"/>
      <c r="ACJ46" s="670"/>
      <c r="ACK46" s="670"/>
      <c r="ACL46" s="670"/>
      <c r="ACM46" s="671"/>
      <c r="ACN46" s="670"/>
      <c r="ACO46" s="181"/>
      <c r="ACP46" s="668"/>
      <c r="ACQ46" s="669"/>
      <c r="ACR46" s="670"/>
      <c r="ACS46" s="670"/>
      <c r="ACT46" s="670"/>
      <c r="ACU46" s="671"/>
      <c r="ACV46" s="670"/>
      <c r="ACW46" s="181"/>
      <c r="ACX46" s="668"/>
      <c r="ACY46" s="669"/>
      <c r="ACZ46" s="670"/>
      <c r="ADA46" s="670"/>
      <c r="ADB46" s="670"/>
      <c r="ADC46" s="671"/>
      <c r="ADD46" s="670"/>
      <c r="ADE46" s="181"/>
      <c r="ADF46" s="668"/>
      <c r="ADG46" s="669"/>
      <c r="ADH46" s="670"/>
      <c r="ADI46" s="670"/>
      <c r="ADJ46" s="670"/>
      <c r="ADK46" s="671"/>
      <c r="ADL46" s="670"/>
      <c r="ADM46" s="181"/>
      <c r="ADN46" s="668"/>
      <c r="ADO46" s="669"/>
      <c r="ADP46" s="670"/>
      <c r="ADQ46" s="670"/>
      <c r="ADR46" s="670"/>
      <c r="ADS46" s="671"/>
      <c r="ADT46" s="670"/>
      <c r="ADU46" s="181"/>
      <c r="ADV46" s="668"/>
      <c r="ADW46" s="669"/>
      <c r="ADX46" s="670"/>
      <c r="ADY46" s="670"/>
      <c r="ADZ46" s="670"/>
      <c r="AEA46" s="671"/>
      <c r="AEB46" s="670"/>
      <c r="AEC46" s="181"/>
      <c r="AED46" s="668"/>
      <c r="AEE46" s="669"/>
      <c r="AEF46" s="670"/>
      <c r="AEG46" s="670"/>
      <c r="AEH46" s="670"/>
      <c r="AEI46" s="671"/>
      <c r="AEJ46" s="670"/>
      <c r="AEK46" s="181"/>
      <c r="AEL46" s="668"/>
      <c r="AEM46" s="669"/>
      <c r="AEN46" s="670"/>
      <c r="AEO46" s="670"/>
      <c r="AEP46" s="670"/>
      <c r="AEQ46" s="671"/>
      <c r="AER46" s="670"/>
      <c r="AES46" s="181"/>
      <c r="AET46" s="668"/>
      <c r="AEU46" s="669"/>
      <c r="AEV46" s="670"/>
      <c r="AEW46" s="670"/>
      <c r="AEX46" s="670"/>
      <c r="AEY46" s="671"/>
      <c r="AEZ46" s="670"/>
      <c r="AFA46" s="181"/>
      <c r="AFB46" s="668"/>
      <c r="AFC46" s="669"/>
      <c r="AFD46" s="670"/>
      <c r="AFE46" s="670"/>
      <c r="AFF46" s="670"/>
      <c r="AFG46" s="671"/>
      <c r="AFH46" s="670"/>
      <c r="AFI46" s="181"/>
      <c r="AFJ46" s="668"/>
      <c r="AFK46" s="669"/>
      <c r="AFL46" s="670"/>
      <c r="AFM46" s="670"/>
      <c r="AFN46" s="670"/>
      <c r="AFO46" s="671"/>
      <c r="AFP46" s="670"/>
      <c r="AFQ46" s="181"/>
      <c r="AFR46" s="668"/>
      <c r="AFS46" s="669"/>
      <c r="AFT46" s="670"/>
      <c r="AFU46" s="670"/>
      <c r="AFV46" s="670"/>
      <c r="AFW46" s="671"/>
      <c r="AFX46" s="670"/>
      <c r="AFY46" s="181"/>
      <c r="AFZ46" s="668"/>
      <c r="AGA46" s="669"/>
      <c r="AGB46" s="670"/>
      <c r="AGC46" s="670"/>
      <c r="AGD46" s="670"/>
      <c r="AGE46" s="671"/>
      <c r="AGF46" s="670"/>
      <c r="AGG46" s="181"/>
      <c r="AGH46" s="668"/>
      <c r="AGI46" s="669"/>
      <c r="AGJ46" s="670"/>
      <c r="AGK46" s="670"/>
      <c r="AGL46" s="670"/>
      <c r="AGM46" s="671"/>
      <c r="AGN46" s="670"/>
      <c r="AGO46" s="181"/>
      <c r="AGP46" s="668"/>
      <c r="AGQ46" s="669"/>
      <c r="AGR46" s="670"/>
      <c r="AGS46" s="670"/>
      <c r="AGT46" s="670"/>
      <c r="AGU46" s="671"/>
      <c r="AGV46" s="670"/>
      <c r="AGW46" s="181"/>
      <c r="AGX46" s="668"/>
      <c r="AGY46" s="669"/>
      <c r="AGZ46" s="670"/>
      <c r="AHA46" s="670"/>
      <c r="AHB46" s="670"/>
      <c r="AHC46" s="671"/>
      <c r="AHD46" s="670"/>
      <c r="AHE46" s="181"/>
      <c r="AHF46" s="668"/>
      <c r="AHG46" s="669"/>
      <c r="AHH46" s="670"/>
      <c r="AHI46" s="670"/>
      <c r="AHJ46" s="670"/>
      <c r="AHK46" s="671"/>
      <c r="AHL46" s="670"/>
      <c r="AHM46" s="181"/>
      <c r="AHN46" s="668"/>
      <c r="AHO46" s="669"/>
      <c r="AHP46" s="670"/>
      <c r="AHQ46" s="670"/>
      <c r="AHR46" s="670"/>
      <c r="AHS46" s="671"/>
      <c r="AHT46" s="670"/>
      <c r="AHU46" s="181"/>
      <c r="AHV46" s="668"/>
      <c r="AHW46" s="669"/>
      <c r="AHX46" s="670"/>
      <c r="AHY46" s="670"/>
      <c r="AHZ46" s="670"/>
      <c r="AIA46" s="671"/>
      <c r="AIB46" s="670"/>
      <c r="AIC46" s="181"/>
      <c r="AID46" s="668"/>
      <c r="AIE46" s="669"/>
      <c r="AIF46" s="670"/>
      <c r="AIG46" s="670"/>
      <c r="AIH46" s="670"/>
      <c r="AII46" s="671"/>
      <c r="AIJ46" s="670"/>
      <c r="AIK46" s="181"/>
      <c r="AIL46" s="668"/>
      <c r="AIM46" s="669"/>
      <c r="AIN46" s="670"/>
      <c r="AIO46" s="670"/>
      <c r="AIP46" s="670"/>
      <c r="AIQ46" s="671"/>
      <c r="AIR46" s="670"/>
      <c r="AIS46" s="181"/>
      <c r="AIT46" s="668"/>
      <c r="AIU46" s="669"/>
      <c r="AIV46" s="670"/>
      <c r="AIW46" s="670"/>
      <c r="AIX46" s="670"/>
      <c r="AIY46" s="671"/>
      <c r="AIZ46" s="670"/>
      <c r="AJA46" s="181"/>
      <c r="AJB46" s="668"/>
      <c r="AJC46" s="669"/>
      <c r="AJD46" s="670"/>
      <c r="AJE46" s="670"/>
      <c r="AJF46" s="670"/>
      <c r="AJG46" s="671"/>
      <c r="AJH46" s="670"/>
      <c r="AJI46" s="181"/>
      <c r="AJJ46" s="668"/>
      <c r="AJK46" s="669"/>
      <c r="AJL46" s="670"/>
      <c r="AJM46" s="670"/>
      <c r="AJN46" s="670"/>
      <c r="AJO46" s="671"/>
      <c r="AJP46" s="670"/>
      <c r="AJQ46" s="181"/>
      <c r="AJR46" s="668"/>
      <c r="AJS46" s="669"/>
      <c r="AJT46" s="670"/>
      <c r="AJU46" s="670"/>
      <c r="AJV46" s="670"/>
      <c r="AJW46" s="671"/>
      <c r="AJX46" s="670"/>
      <c r="AJY46" s="181"/>
      <c r="AJZ46" s="668"/>
      <c r="AKA46" s="669"/>
      <c r="AKB46" s="670"/>
      <c r="AKC46" s="670"/>
      <c r="AKD46" s="670"/>
      <c r="AKE46" s="671"/>
      <c r="AKF46" s="670"/>
      <c r="AKG46" s="181"/>
      <c r="AKH46" s="668"/>
      <c r="AKI46" s="669"/>
      <c r="AKJ46" s="670"/>
      <c r="AKK46" s="670"/>
      <c r="AKL46" s="670"/>
      <c r="AKM46" s="671"/>
      <c r="AKN46" s="670"/>
      <c r="AKO46" s="181"/>
      <c r="AKP46" s="668"/>
      <c r="AKQ46" s="669"/>
      <c r="AKR46" s="670"/>
      <c r="AKS46" s="670"/>
      <c r="AKT46" s="670"/>
      <c r="AKU46" s="671"/>
      <c r="AKV46" s="670"/>
      <c r="AKW46" s="181"/>
      <c r="AKX46" s="668"/>
      <c r="AKY46" s="669"/>
      <c r="AKZ46" s="670"/>
      <c r="ALA46" s="670"/>
      <c r="ALB46" s="670"/>
      <c r="ALC46" s="671"/>
      <c r="ALD46" s="670"/>
      <c r="ALE46" s="181"/>
      <c r="ALF46" s="668"/>
      <c r="ALG46" s="669"/>
      <c r="ALH46" s="670"/>
      <c r="ALI46" s="670"/>
      <c r="ALJ46" s="670"/>
      <c r="ALK46" s="671"/>
      <c r="ALL46" s="670"/>
      <c r="ALM46" s="181"/>
      <c r="ALN46" s="668"/>
      <c r="ALO46" s="669"/>
      <c r="ALP46" s="670"/>
      <c r="ALQ46" s="670"/>
      <c r="ALR46" s="670"/>
      <c r="ALS46" s="671"/>
      <c r="ALT46" s="670"/>
      <c r="ALU46" s="181"/>
      <c r="ALV46" s="668"/>
      <c r="ALW46" s="669"/>
      <c r="ALX46" s="670"/>
      <c r="ALY46" s="670"/>
      <c r="ALZ46" s="670"/>
      <c r="AMA46" s="671"/>
      <c r="AMB46" s="670"/>
      <c r="AMC46" s="181"/>
      <c r="AMD46" s="668"/>
      <c r="AME46" s="669"/>
      <c r="AMF46" s="670"/>
      <c r="AMG46" s="670"/>
      <c r="AMH46" s="670"/>
      <c r="AMI46" s="671"/>
      <c r="AMJ46" s="670"/>
      <c r="AMK46" s="181"/>
      <c r="AML46" s="668"/>
      <c r="AMM46" s="669"/>
      <c r="AMN46" s="670"/>
      <c r="AMO46" s="670"/>
      <c r="AMP46" s="670"/>
      <c r="AMQ46" s="671"/>
      <c r="AMR46" s="670"/>
      <c r="AMS46" s="181"/>
      <c r="AMT46" s="668"/>
      <c r="AMU46" s="669"/>
      <c r="AMV46" s="670"/>
      <c r="AMW46" s="670"/>
      <c r="AMX46" s="670"/>
      <c r="AMY46" s="671"/>
      <c r="AMZ46" s="670"/>
      <c r="ANA46" s="181"/>
      <c r="ANB46" s="668"/>
      <c r="ANC46" s="669"/>
      <c r="AND46" s="670"/>
      <c r="ANE46" s="670"/>
      <c r="ANF46" s="670"/>
      <c r="ANG46" s="671"/>
      <c r="ANH46" s="670"/>
      <c r="ANI46" s="181"/>
      <c r="ANJ46" s="668"/>
      <c r="ANK46" s="669"/>
      <c r="ANL46" s="670"/>
      <c r="ANM46" s="670"/>
      <c r="ANN46" s="670"/>
      <c r="ANO46" s="671"/>
      <c r="ANP46" s="670"/>
      <c r="ANQ46" s="181"/>
      <c r="ANR46" s="668"/>
      <c r="ANS46" s="669"/>
      <c r="ANT46" s="670"/>
      <c r="ANU46" s="670"/>
      <c r="ANV46" s="670"/>
      <c r="ANW46" s="671"/>
      <c r="ANX46" s="670"/>
      <c r="ANY46" s="181"/>
      <c r="ANZ46" s="668"/>
      <c r="AOA46" s="669"/>
      <c r="AOB46" s="670"/>
      <c r="AOC46" s="670"/>
      <c r="AOD46" s="670"/>
      <c r="AOE46" s="671"/>
      <c r="AOF46" s="670"/>
      <c r="AOG46" s="181"/>
      <c r="AOH46" s="668"/>
      <c r="AOI46" s="669"/>
      <c r="AOJ46" s="670"/>
      <c r="AOK46" s="670"/>
      <c r="AOL46" s="670"/>
      <c r="AOM46" s="671"/>
      <c r="AON46" s="670"/>
      <c r="AOO46" s="181"/>
      <c r="AOP46" s="668"/>
      <c r="AOQ46" s="669"/>
      <c r="AOR46" s="670"/>
      <c r="AOS46" s="670"/>
      <c r="AOT46" s="670"/>
      <c r="AOU46" s="671"/>
      <c r="AOV46" s="670"/>
      <c r="AOW46" s="181"/>
      <c r="AOX46" s="668"/>
      <c r="AOY46" s="669"/>
      <c r="AOZ46" s="670"/>
      <c r="APA46" s="670"/>
      <c r="APB46" s="670"/>
      <c r="APC46" s="671"/>
      <c r="APD46" s="670"/>
      <c r="APE46" s="181"/>
      <c r="APF46" s="668"/>
      <c r="APG46" s="669"/>
      <c r="APH46" s="670"/>
      <c r="API46" s="670"/>
      <c r="APJ46" s="670"/>
      <c r="APK46" s="671"/>
      <c r="APL46" s="670"/>
      <c r="APM46" s="181"/>
      <c r="APN46" s="668"/>
      <c r="APO46" s="669"/>
      <c r="APP46" s="670"/>
      <c r="APQ46" s="670"/>
      <c r="APR46" s="670"/>
      <c r="APS46" s="671"/>
      <c r="APT46" s="670"/>
      <c r="APU46" s="181"/>
      <c r="APV46" s="668"/>
      <c r="APW46" s="669"/>
      <c r="APX46" s="670"/>
      <c r="APY46" s="670"/>
      <c r="APZ46" s="670"/>
      <c r="AQA46" s="671"/>
      <c r="AQB46" s="670"/>
      <c r="AQC46" s="181"/>
      <c r="AQD46" s="668"/>
      <c r="AQE46" s="669"/>
      <c r="AQF46" s="670"/>
      <c r="AQG46" s="670"/>
      <c r="AQH46" s="670"/>
      <c r="AQI46" s="671"/>
      <c r="AQJ46" s="670"/>
      <c r="AQK46" s="181"/>
      <c r="AQL46" s="668"/>
      <c r="AQM46" s="669"/>
      <c r="AQN46" s="670"/>
      <c r="AQO46" s="670"/>
      <c r="AQP46" s="670"/>
      <c r="AQQ46" s="671"/>
      <c r="AQR46" s="670"/>
      <c r="AQS46" s="181"/>
      <c r="AQT46" s="668"/>
      <c r="AQU46" s="669"/>
      <c r="AQV46" s="670"/>
      <c r="AQW46" s="670"/>
      <c r="AQX46" s="670"/>
      <c r="AQY46" s="671"/>
      <c r="AQZ46" s="670"/>
      <c r="ARA46" s="181"/>
      <c r="ARB46" s="668"/>
      <c r="ARC46" s="669"/>
      <c r="ARD46" s="670"/>
      <c r="ARE46" s="670"/>
      <c r="ARF46" s="670"/>
      <c r="ARG46" s="671"/>
      <c r="ARH46" s="670"/>
      <c r="ARI46" s="181"/>
      <c r="ARJ46" s="668"/>
      <c r="ARK46" s="669"/>
      <c r="ARL46" s="670"/>
      <c r="ARM46" s="670"/>
      <c r="ARN46" s="670"/>
      <c r="ARO46" s="671"/>
      <c r="ARP46" s="670"/>
      <c r="ARQ46" s="181"/>
      <c r="ARR46" s="668"/>
      <c r="ARS46" s="669"/>
      <c r="ART46" s="670"/>
      <c r="ARU46" s="670"/>
      <c r="ARV46" s="670"/>
      <c r="ARW46" s="671"/>
      <c r="ARX46" s="670"/>
      <c r="ARY46" s="181"/>
      <c r="ARZ46" s="668"/>
      <c r="ASA46" s="669"/>
      <c r="ASB46" s="670"/>
      <c r="ASC46" s="670"/>
      <c r="ASD46" s="670"/>
      <c r="ASE46" s="671"/>
      <c r="ASF46" s="670"/>
      <c r="ASG46" s="181"/>
      <c r="ASH46" s="668"/>
      <c r="ASI46" s="669"/>
      <c r="ASJ46" s="670"/>
      <c r="ASK46" s="670"/>
      <c r="ASL46" s="670"/>
      <c r="ASM46" s="671"/>
      <c r="ASN46" s="670"/>
      <c r="ASO46" s="181"/>
      <c r="ASP46" s="668"/>
      <c r="ASQ46" s="669"/>
      <c r="ASR46" s="670"/>
      <c r="ASS46" s="670"/>
      <c r="AST46" s="670"/>
      <c r="ASU46" s="671"/>
      <c r="ASV46" s="670"/>
      <c r="ASW46" s="181"/>
      <c r="ASX46" s="668"/>
      <c r="ASY46" s="669"/>
      <c r="ASZ46" s="670"/>
      <c r="ATA46" s="670"/>
      <c r="ATB46" s="670"/>
      <c r="ATC46" s="671"/>
      <c r="ATD46" s="670"/>
      <c r="ATE46" s="181"/>
      <c r="ATF46" s="668"/>
      <c r="ATG46" s="669"/>
      <c r="ATH46" s="670"/>
      <c r="ATI46" s="670"/>
      <c r="ATJ46" s="670"/>
      <c r="ATK46" s="671"/>
      <c r="ATL46" s="670"/>
      <c r="ATM46" s="181"/>
      <c r="ATN46" s="668"/>
      <c r="ATO46" s="669"/>
      <c r="ATP46" s="670"/>
      <c r="ATQ46" s="670"/>
      <c r="ATR46" s="670"/>
      <c r="ATS46" s="671"/>
      <c r="ATT46" s="670"/>
      <c r="ATU46" s="181"/>
      <c r="ATV46" s="668"/>
      <c r="ATW46" s="669"/>
      <c r="ATX46" s="670"/>
      <c r="ATY46" s="670"/>
      <c r="ATZ46" s="670"/>
      <c r="AUA46" s="671"/>
      <c r="AUB46" s="670"/>
      <c r="AUC46" s="181"/>
      <c r="AUD46" s="668"/>
      <c r="AUE46" s="669"/>
      <c r="AUF46" s="670"/>
      <c r="AUG46" s="670"/>
      <c r="AUH46" s="670"/>
      <c r="AUI46" s="671"/>
      <c r="AUJ46" s="670"/>
      <c r="AUK46" s="181"/>
      <c r="AUL46" s="668"/>
      <c r="AUM46" s="669"/>
      <c r="AUN46" s="670"/>
      <c r="AUO46" s="670"/>
      <c r="AUP46" s="670"/>
      <c r="AUQ46" s="671"/>
      <c r="AUR46" s="670"/>
      <c r="AUS46" s="181"/>
      <c r="AUT46" s="668"/>
      <c r="AUU46" s="669"/>
      <c r="AUV46" s="670"/>
      <c r="AUW46" s="670"/>
      <c r="AUX46" s="670"/>
      <c r="AUY46" s="671"/>
      <c r="AUZ46" s="670"/>
      <c r="AVA46" s="181"/>
      <c r="AVB46" s="668"/>
      <c r="AVC46" s="669"/>
      <c r="AVD46" s="670"/>
      <c r="AVE46" s="670"/>
      <c r="AVF46" s="670"/>
      <c r="AVG46" s="671"/>
      <c r="AVH46" s="670"/>
      <c r="AVI46" s="181"/>
      <c r="AVJ46" s="668"/>
      <c r="AVK46" s="669"/>
      <c r="AVL46" s="670"/>
      <c r="AVM46" s="670"/>
      <c r="AVN46" s="670"/>
      <c r="AVO46" s="671"/>
      <c r="AVP46" s="670"/>
      <c r="AVQ46" s="181"/>
      <c r="AVR46" s="668"/>
      <c r="AVS46" s="669"/>
      <c r="AVT46" s="670"/>
      <c r="AVU46" s="670"/>
      <c r="AVV46" s="670"/>
      <c r="AVW46" s="671"/>
      <c r="AVX46" s="670"/>
      <c r="AVY46" s="181"/>
      <c r="AVZ46" s="668"/>
      <c r="AWA46" s="669"/>
      <c r="AWB46" s="670"/>
      <c r="AWC46" s="670"/>
      <c r="AWD46" s="670"/>
      <c r="AWE46" s="671"/>
      <c r="AWF46" s="670"/>
      <c r="AWG46" s="181"/>
      <c r="AWH46" s="668"/>
      <c r="AWI46" s="669"/>
      <c r="AWJ46" s="670"/>
      <c r="AWK46" s="670"/>
      <c r="AWL46" s="670"/>
      <c r="AWM46" s="671"/>
      <c r="AWN46" s="670"/>
      <c r="AWO46" s="181"/>
      <c r="AWP46" s="668"/>
      <c r="AWQ46" s="669"/>
      <c r="AWR46" s="670"/>
      <c r="AWS46" s="670"/>
      <c r="AWT46" s="670"/>
      <c r="AWU46" s="671"/>
      <c r="AWV46" s="670"/>
      <c r="AWW46" s="181"/>
      <c r="AWX46" s="668"/>
      <c r="AWY46" s="669"/>
      <c r="AWZ46" s="670"/>
      <c r="AXA46" s="670"/>
      <c r="AXB46" s="670"/>
      <c r="AXC46" s="671"/>
      <c r="AXD46" s="670"/>
      <c r="AXE46" s="181"/>
      <c r="AXF46" s="668"/>
      <c r="AXG46" s="669"/>
      <c r="AXH46" s="670"/>
      <c r="AXI46" s="670"/>
      <c r="AXJ46" s="670"/>
      <c r="AXK46" s="671"/>
      <c r="AXL46" s="670"/>
      <c r="AXM46" s="181"/>
      <c r="AXN46" s="668"/>
      <c r="AXO46" s="669"/>
      <c r="AXP46" s="670"/>
      <c r="AXQ46" s="670"/>
      <c r="AXR46" s="670"/>
      <c r="AXS46" s="671"/>
      <c r="AXT46" s="670"/>
      <c r="AXU46" s="181"/>
      <c r="AXV46" s="668"/>
      <c r="AXW46" s="669"/>
      <c r="AXX46" s="670"/>
      <c r="AXY46" s="670"/>
      <c r="AXZ46" s="670"/>
      <c r="AYA46" s="671"/>
      <c r="AYB46" s="670"/>
      <c r="AYC46" s="181"/>
      <c r="AYD46" s="668"/>
      <c r="AYE46" s="669"/>
      <c r="AYF46" s="670"/>
      <c r="AYG46" s="670"/>
      <c r="AYH46" s="670"/>
      <c r="AYI46" s="671"/>
      <c r="AYJ46" s="670"/>
      <c r="AYK46" s="181"/>
      <c r="AYL46" s="668"/>
      <c r="AYM46" s="669"/>
      <c r="AYN46" s="670"/>
      <c r="AYO46" s="670"/>
      <c r="AYP46" s="670"/>
      <c r="AYQ46" s="671"/>
      <c r="AYR46" s="670"/>
      <c r="AYS46" s="181"/>
      <c r="AYT46" s="668"/>
      <c r="AYU46" s="669"/>
      <c r="AYV46" s="670"/>
      <c r="AYW46" s="670"/>
      <c r="AYX46" s="670"/>
      <c r="AYY46" s="671"/>
      <c r="AYZ46" s="670"/>
      <c r="AZA46" s="181"/>
      <c r="AZB46" s="668"/>
      <c r="AZC46" s="669"/>
      <c r="AZD46" s="670"/>
      <c r="AZE46" s="670"/>
      <c r="AZF46" s="670"/>
      <c r="AZG46" s="671"/>
      <c r="AZH46" s="670"/>
      <c r="AZI46" s="181"/>
      <c r="AZJ46" s="668"/>
      <c r="AZK46" s="669"/>
      <c r="AZL46" s="670"/>
      <c r="AZM46" s="670"/>
      <c r="AZN46" s="670"/>
      <c r="AZO46" s="671"/>
      <c r="AZP46" s="670"/>
      <c r="AZQ46" s="181"/>
      <c r="AZR46" s="668"/>
      <c r="AZS46" s="669"/>
      <c r="AZT46" s="670"/>
      <c r="AZU46" s="670"/>
      <c r="AZV46" s="670"/>
      <c r="AZW46" s="671"/>
      <c r="AZX46" s="670"/>
      <c r="AZY46" s="181"/>
      <c r="AZZ46" s="668"/>
      <c r="BAA46" s="669"/>
      <c r="BAB46" s="670"/>
      <c r="BAC46" s="670"/>
      <c r="BAD46" s="670"/>
      <c r="BAE46" s="671"/>
      <c r="BAF46" s="670"/>
      <c r="BAG46" s="181"/>
      <c r="BAH46" s="668"/>
      <c r="BAI46" s="669"/>
      <c r="BAJ46" s="670"/>
      <c r="BAK46" s="670"/>
      <c r="BAL46" s="670"/>
      <c r="BAM46" s="671"/>
      <c r="BAN46" s="670"/>
      <c r="BAO46" s="181"/>
      <c r="BAP46" s="668"/>
      <c r="BAQ46" s="669"/>
      <c r="BAR46" s="670"/>
      <c r="BAS46" s="670"/>
      <c r="BAT46" s="670"/>
      <c r="BAU46" s="671"/>
      <c r="BAV46" s="670"/>
      <c r="BAW46" s="181"/>
      <c r="BAX46" s="668"/>
      <c r="BAY46" s="669"/>
      <c r="BAZ46" s="670"/>
      <c r="BBA46" s="670"/>
      <c r="BBB46" s="670"/>
      <c r="BBC46" s="671"/>
      <c r="BBD46" s="670"/>
      <c r="BBE46" s="181"/>
      <c r="BBF46" s="668"/>
      <c r="BBG46" s="669"/>
      <c r="BBH46" s="670"/>
      <c r="BBI46" s="670"/>
      <c r="BBJ46" s="670"/>
      <c r="BBK46" s="671"/>
      <c r="BBL46" s="670"/>
      <c r="BBM46" s="181"/>
      <c r="BBN46" s="668"/>
      <c r="BBO46" s="669"/>
      <c r="BBP46" s="670"/>
      <c r="BBQ46" s="670"/>
      <c r="BBR46" s="670"/>
      <c r="BBS46" s="671"/>
      <c r="BBT46" s="670"/>
      <c r="BBU46" s="181"/>
      <c r="BBV46" s="668"/>
      <c r="BBW46" s="669"/>
      <c r="BBX46" s="670"/>
      <c r="BBY46" s="670"/>
      <c r="BBZ46" s="670"/>
      <c r="BCA46" s="671"/>
      <c r="BCB46" s="670"/>
      <c r="BCC46" s="181"/>
      <c r="BCD46" s="668"/>
      <c r="BCE46" s="669"/>
      <c r="BCF46" s="670"/>
      <c r="BCG46" s="670"/>
      <c r="BCH46" s="670"/>
      <c r="BCI46" s="671"/>
      <c r="BCJ46" s="670"/>
      <c r="BCK46" s="181"/>
      <c r="BCL46" s="668"/>
      <c r="BCM46" s="669"/>
      <c r="BCN46" s="670"/>
      <c r="BCO46" s="670"/>
      <c r="BCP46" s="670"/>
      <c r="BCQ46" s="671"/>
      <c r="BCR46" s="670"/>
      <c r="BCS46" s="181"/>
      <c r="BCT46" s="668"/>
      <c r="BCU46" s="669"/>
      <c r="BCV46" s="670"/>
      <c r="BCW46" s="670"/>
      <c r="BCX46" s="670"/>
      <c r="BCY46" s="671"/>
      <c r="BCZ46" s="670"/>
      <c r="BDA46" s="181"/>
      <c r="BDB46" s="668"/>
      <c r="BDC46" s="669"/>
      <c r="BDD46" s="670"/>
      <c r="BDE46" s="670"/>
      <c r="BDF46" s="670"/>
      <c r="BDG46" s="671"/>
      <c r="BDH46" s="670"/>
      <c r="BDI46" s="181"/>
      <c r="BDJ46" s="668"/>
      <c r="BDK46" s="669"/>
      <c r="BDL46" s="670"/>
      <c r="BDM46" s="670"/>
      <c r="BDN46" s="670"/>
      <c r="BDO46" s="671"/>
      <c r="BDP46" s="670"/>
      <c r="BDQ46" s="181"/>
      <c r="BDR46" s="668"/>
      <c r="BDS46" s="669"/>
      <c r="BDT46" s="670"/>
      <c r="BDU46" s="670"/>
      <c r="BDV46" s="670"/>
      <c r="BDW46" s="671"/>
      <c r="BDX46" s="670"/>
      <c r="BDY46" s="181"/>
      <c r="BDZ46" s="668"/>
      <c r="BEA46" s="669"/>
      <c r="BEB46" s="670"/>
      <c r="BEC46" s="670"/>
      <c r="BED46" s="670"/>
      <c r="BEE46" s="671"/>
      <c r="BEF46" s="670"/>
      <c r="BEG46" s="181"/>
      <c r="BEH46" s="668"/>
      <c r="BEI46" s="669"/>
      <c r="BEJ46" s="670"/>
      <c r="BEK46" s="670"/>
      <c r="BEL46" s="670"/>
      <c r="BEM46" s="671"/>
      <c r="BEN46" s="670"/>
      <c r="BEO46" s="181"/>
      <c r="BEP46" s="668"/>
      <c r="BEQ46" s="669"/>
      <c r="BER46" s="670"/>
      <c r="BES46" s="670"/>
      <c r="BET46" s="670"/>
      <c r="BEU46" s="671"/>
      <c r="BEV46" s="670"/>
      <c r="BEW46" s="181"/>
      <c r="BEX46" s="668"/>
      <c r="BEY46" s="669"/>
      <c r="BEZ46" s="670"/>
      <c r="BFA46" s="670"/>
      <c r="BFB46" s="670"/>
      <c r="BFC46" s="671"/>
      <c r="BFD46" s="670"/>
      <c r="BFE46" s="181"/>
      <c r="BFF46" s="668"/>
      <c r="BFG46" s="669"/>
      <c r="BFH46" s="670"/>
      <c r="BFI46" s="670"/>
      <c r="BFJ46" s="670"/>
      <c r="BFK46" s="671"/>
      <c r="BFL46" s="670"/>
      <c r="BFM46" s="181"/>
      <c r="BFN46" s="668"/>
      <c r="BFO46" s="669"/>
      <c r="BFP46" s="670"/>
      <c r="BFQ46" s="670"/>
      <c r="BFR46" s="670"/>
      <c r="BFS46" s="671"/>
      <c r="BFT46" s="670"/>
      <c r="BFU46" s="181"/>
      <c r="BFV46" s="668"/>
      <c r="BFW46" s="669"/>
      <c r="BFX46" s="670"/>
      <c r="BFY46" s="670"/>
      <c r="BFZ46" s="670"/>
      <c r="BGA46" s="671"/>
      <c r="BGB46" s="670"/>
      <c r="BGC46" s="181"/>
      <c r="BGD46" s="668"/>
      <c r="BGE46" s="669"/>
      <c r="BGF46" s="670"/>
      <c r="BGG46" s="670"/>
      <c r="BGH46" s="670"/>
      <c r="BGI46" s="671"/>
      <c r="BGJ46" s="670"/>
      <c r="BGK46" s="181"/>
      <c r="BGL46" s="668"/>
      <c r="BGM46" s="669"/>
      <c r="BGN46" s="670"/>
      <c r="BGO46" s="670"/>
      <c r="BGP46" s="670"/>
      <c r="BGQ46" s="671"/>
      <c r="BGR46" s="670"/>
      <c r="BGS46" s="181"/>
      <c r="BGT46" s="668"/>
      <c r="BGU46" s="669"/>
      <c r="BGV46" s="670"/>
      <c r="BGW46" s="670"/>
      <c r="BGX46" s="670"/>
      <c r="BGY46" s="671"/>
      <c r="BGZ46" s="670"/>
      <c r="BHA46" s="181"/>
      <c r="BHB46" s="668"/>
      <c r="BHC46" s="669"/>
      <c r="BHD46" s="670"/>
      <c r="BHE46" s="670"/>
      <c r="BHF46" s="670"/>
      <c r="BHG46" s="671"/>
      <c r="BHH46" s="670"/>
      <c r="BHI46" s="181"/>
      <c r="BHJ46" s="668"/>
      <c r="BHK46" s="669"/>
      <c r="BHL46" s="670"/>
      <c r="BHM46" s="670"/>
      <c r="BHN46" s="670"/>
      <c r="BHO46" s="671"/>
      <c r="BHP46" s="670"/>
      <c r="BHQ46" s="181"/>
      <c r="BHR46" s="668"/>
      <c r="BHS46" s="669"/>
      <c r="BHT46" s="670"/>
      <c r="BHU46" s="670"/>
      <c r="BHV46" s="670"/>
      <c r="BHW46" s="671"/>
      <c r="BHX46" s="670"/>
      <c r="BHY46" s="181"/>
      <c r="BHZ46" s="668"/>
      <c r="BIA46" s="669"/>
      <c r="BIB46" s="670"/>
      <c r="BIC46" s="670"/>
      <c r="BID46" s="670"/>
      <c r="BIE46" s="671"/>
      <c r="BIF46" s="670"/>
      <c r="BIG46" s="181"/>
      <c r="BIH46" s="668"/>
      <c r="BII46" s="669"/>
      <c r="BIJ46" s="670"/>
      <c r="BIK46" s="670"/>
      <c r="BIL46" s="670"/>
      <c r="BIM46" s="671"/>
      <c r="BIN46" s="670"/>
      <c r="BIO46" s="181"/>
      <c r="BIP46" s="668"/>
      <c r="BIQ46" s="669"/>
      <c r="BIR46" s="670"/>
      <c r="BIS46" s="670"/>
      <c r="BIT46" s="670"/>
      <c r="BIU46" s="671"/>
      <c r="BIV46" s="670"/>
      <c r="BIW46" s="181"/>
      <c r="BIX46" s="668"/>
      <c r="BIY46" s="669"/>
      <c r="BIZ46" s="670"/>
      <c r="BJA46" s="670"/>
      <c r="BJB46" s="670"/>
      <c r="BJC46" s="671"/>
      <c r="BJD46" s="670"/>
      <c r="BJE46" s="181"/>
      <c r="BJF46" s="668"/>
      <c r="BJG46" s="669"/>
      <c r="BJH46" s="670"/>
      <c r="BJI46" s="670"/>
      <c r="BJJ46" s="670"/>
      <c r="BJK46" s="671"/>
      <c r="BJL46" s="670"/>
      <c r="BJM46" s="181"/>
      <c r="BJN46" s="668"/>
      <c r="BJO46" s="669"/>
      <c r="BJP46" s="670"/>
      <c r="BJQ46" s="670"/>
      <c r="BJR46" s="670"/>
      <c r="BJS46" s="671"/>
      <c r="BJT46" s="670"/>
      <c r="BJU46" s="181"/>
      <c r="BJV46" s="668"/>
      <c r="BJW46" s="669"/>
      <c r="BJX46" s="670"/>
      <c r="BJY46" s="670"/>
      <c r="BJZ46" s="670"/>
      <c r="BKA46" s="671"/>
      <c r="BKB46" s="670"/>
      <c r="BKC46" s="181"/>
      <c r="BKD46" s="668"/>
      <c r="BKE46" s="669"/>
      <c r="BKF46" s="670"/>
      <c r="BKG46" s="670"/>
      <c r="BKH46" s="670"/>
      <c r="BKI46" s="671"/>
      <c r="BKJ46" s="670"/>
      <c r="BKK46" s="181"/>
      <c r="BKL46" s="668"/>
      <c r="BKM46" s="669"/>
      <c r="BKN46" s="670"/>
      <c r="BKO46" s="670"/>
      <c r="BKP46" s="670"/>
      <c r="BKQ46" s="671"/>
      <c r="BKR46" s="670"/>
      <c r="BKS46" s="181"/>
      <c r="BKT46" s="668"/>
      <c r="BKU46" s="669"/>
      <c r="BKV46" s="670"/>
      <c r="BKW46" s="670"/>
      <c r="BKX46" s="670"/>
      <c r="BKY46" s="671"/>
      <c r="BKZ46" s="670"/>
      <c r="BLA46" s="181"/>
      <c r="BLB46" s="668"/>
      <c r="BLC46" s="669"/>
      <c r="BLD46" s="670"/>
      <c r="BLE46" s="670"/>
      <c r="BLF46" s="670"/>
      <c r="BLG46" s="671"/>
      <c r="BLH46" s="670"/>
      <c r="BLI46" s="181"/>
      <c r="BLJ46" s="668"/>
      <c r="BLK46" s="669"/>
      <c r="BLL46" s="670"/>
      <c r="BLM46" s="670"/>
      <c r="BLN46" s="670"/>
      <c r="BLO46" s="671"/>
      <c r="BLP46" s="670"/>
      <c r="BLQ46" s="181"/>
      <c r="BLR46" s="668"/>
      <c r="BLS46" s="669"/>
      <c r="BLT46" s="670"/>
      <c r="BLU46" s="670"/>
      <c r="BLV46" s="670"/>
      <c r="BLW46" s="671"/>
      <c r="BLX46" s="670"/>
      <c r="BLY46" s="181"/>
      <c r="BLZ46" s="668"/>
      <c r="BMA46" s="669"/>
      <c r="BMB46" s="670"/>
      <c r="BMC46" s="670"/>
      <c r="BMD46" s="670"/>
      <c r="BME46" s="671"/>
      <c r="BMF46" s="670"/>
      <c r="BMG46" s="181"/>
      <c r="BMH46" s="668"/>
      <c r="BMI46" s="669"/>
      <c r="BMJ46" s="670"/>
      <c r="BMK46" s="670"/>
      <c r="BML46" s="670"/>
      <c r="BMM46" s="671"/>
      <c r="BMN46" s="670"/>
      <c r="BMO46" s="181"/>
      <c r="BMP46" s="668"/>
      <c r="BMQ46" s="669"/>
      <c r="BMR46" s="670"/>
      <c r="BMS46" s="670"/>
      <c r="BMT46" s="670"/>
      <c r="BMU46" s="671"/>
      <c r="BMV46" s="670"/>
      <c r="BMW46" s="181"/>
      <c r="BMX46" s="668"/>
      <c r="BMY46" s="669"/>
      <c r="BMZ46" s="670"/>
      <c r="BNA46" s="670"/>
      <c r="BNB46" s="670"/>
      <c r="BNC46" s="671"/>
      <c r="BND46" s="670"/>
      <c r="BNE46" s="181"/>
      <c r="BNF46" s="668"/>
      <c r="BNG46" s="669"/>
      <c r="BNH46" s="670"/>
      <c r="BNI46" s="670"/>
      <c r="BNJ46" s="670"/>
      <c r="BNK46" s="671"/>
      <c r="BNL46" s="670"/>
      <c r="BNM46" s="181"/>
      <c r="BNN46" s="668"/>
      <c r="BNO46" s="669"/>
      <c r="BNP46" s="670"/>
      <c r="BNQ46" s="670"/>
      <c r="BNR46" s="670"/>
      <c r="BNS46" s="671"/>
      <c r="BNT46" s="670"/>
      <c r="BNU46" s="181"/>
      <c r="BNV46" s="668"/>
      <c r="BNW46" s="669"/>
      <c r="BNX46" s="670"/>
      <c r="BNY46" s="670"/>
      <c r="BNZ46" s="670"/>
      <c r="BOA46" s="671"/>
      <c r="BOB46" s="670"/>
      <c r="BOC46" s="181"/>
      <c r="BOD46" s="668"/>
      <c r="BOE46" s="669"/>
      <c r="BOF46" s="670"/>
      <c r="BOG46" s="670"/>
      <c r="BOH46" s="670"/>
      <c r="BOI46" s="671"/>
      <c r="BOJ46" s="670"/>
      <c r="BOK46" s="181"/>
      <c r="BOL46" s="668"/>
      <c r="BOM46" s="669"/>
      <c r="BON46" s="670"/>
      <c r="BOO46" s="670"/>
      <c r="BOP46" s="670"/>
      <c r="BOQ46" s="671"/>
      <c r="BOR46" s="670"/>
      <c r="BOS46" s="181"/>
      <c r="BOT46" s="668"/>
      <c r="BOU46" s="669"/>
      <c r="BOV46" s="670"/>
      <c r="BOW46" s="670"/>
      <c r="BOX46" s="670"/>
      <c r="BOY46" s="671"/>
      <c r="BOZ46" s="670"/>
      <c r="BPA46" s="181"/>
      <c r="BPB46" s="668"/>
      <c r="BPC46" s="669"/>
      <c r="BPD46" s="670"/>
      <c r="BPE46" s="670"/>
      <c r="BPF46" s="670"/>
      <c r="BPG46" s="671"/>
      <c r="BPH46" s="670"/>
      <c r="BPI46" s="181"/>
      <c r="BPJ46" s="668"/>
      <c r="BPK46" s="669"/>
      <c r="BPL46" s="670"/>
      <c r="BPM46" s="670"/>
      <c r="BPN46" s="670"/>
      <c r="BPO46" s="671"/>
      <c r="BPP46" s="670"/>
      <c r="BPQ46" s="181"/>
      <c r="BPR46" s="668"/>
      <c r="BPS46" s="669"/>
      <c r="BPT46" s="670"/>
      <c r="BPU46" s="670"/>
      <c r="BPV46" s="670"/>
      <c r="BPW46" s="671"/>
      <c r="BPX46" s="670"/>
      <c r="BPY46" s="181"/>
      <c r="BPZ46" s="668"/>
      <c r="BQA46" s="669"/>
      <c r="BQB46" s="670"/>
      <c r="BQC46" s="670"/>
      <c r="BQD46" s="670"/>
      <c r="BQE46" s="671"/>
      <c r="BQF46" s="670"/>
      <c r="BQG46" s="181"/>
      <c r="BQH46" s="668"/>
      <c r="BQI46" s="669"/>
      <c r="BQJ46" s="670"/>
      <c r="BQK46" s="670"/>
      <c r="BQL46" s="670"/>
      <c r="BQM46" s="671"/>
      <c r="BQN46" s="670"/>
      <c r="BQO46" s="181"/>
      <c r="BQP46" s="668"/>
      <c r="BQQ46" s="669"/>
      <c r="BQR46" s="670"/>
      <c r="BQS46" s="670"/>
      <c r="BQT46" s="670"/>
      <c r="BQU46" s="671"/>
      <c r="BQV46" s="670"/>
      <c r="BQW46" s="181"/>
      <c r="BQX46" s="668"/>
      <c r="BQY46" s="669"/>
      <c r="BQZ46" s="670"/>
      <c r="BRA46" s="670"/>
      <c r="BRB46" s="670"/>
      <c r="BRC46" s="671"/>
      <c r="BRD46" s="670"/>
      <c r="BRE46" s="181"/>
      <c r="BRF46" s="668"/>
      <c r="BRG46" s="669"/>
      <c r="BRH46" s="670"/>
      <c r="BRI46" s="670"/>
      <c r="BRJ46" s="670"/>
      <c r="BRK46" s="671"/>
      <c r="BRL46" s="670"/>
      <c r="BRM46" s="181"/>
      <c r="BRN46" s="668"/>
      <c r="BRO46" s="669"/>
      <c r="BRP46" s="670"/>
      <c r="BRQ46" s="670"/>
      <c r="BRR46" s="670"/>
      <c r="BRS46" s="671"/>
      <c r="BRT46" s="670"/>
      <c r="BRU46" s="181"/>
      <c r="BRV46" s="668"/>
      <c r="BRW46" s="669"/>
      <c r="BRX46" s="670"/>
      <c r="BRY46" s="670"/>
      <c r="BRZ46" s="670"/>
      <c r="BSA46" s="671"/>
      <c r="BSB46" s="670"/>
      <c r="BSC46" s="181"/>
      <c r="BSD46" s="668"/>
      <c r="BSE46" s="669"/>
      <c r="BSF46" s="670"/>
      <c r="BSG46" s="670"/>
      <c r="BSH46" s="670"/>
      <c r="BSI46" s="671"/>
      <c r="BSJ46" s="670"/>
      <c r="BSK46" s="181"/>
      <c r="BSL46" s="668"/>
      <c r="BSM46" s="669"/>
      <c r="BSN46" s="670"/>
      <c r="BSO46" s="670"/>
      <c r="BSP46" s="670"/>
      <c r="BSQ46" s="671"/>
      <c r="BSR46" s="670"/>
      <c r="BSS46" s="181"/>
      <c r="BST46" s="668"/>
      <c r="BSU46" s="669"/>
      <c r="BSV46" s="670"/>
      <c r="BSW46" s="670"/>
      <c r="BSX46" s="670"/>
      <c r="BSY46" s="671"/>
      <c r="BSZ46" s="670"/>
      <c r="BTA46" s="181"/>
      <c r="BTB46" s="668"/>
      <c r="BTC46" s="669"/>
      <c r="BTD46" s="670"/>
      <c r="BTE46" s="670"/>
      <c r="BTF46" s="670"/>
      <c r="BTG46" s="671"/>
      <c r="BTH46" s="670"/>
      <c r="BTI46" s="181"/>
      <c r="BTJ46" s="668"/>
      <c r="BTK46" s="669"/>
      <c r="BTL46" s="670"/>
      <c r="BTM46" s="670"/>
      <c r="BTN46" s="670"/>
      <c r="BTO46" s="671"/>
      <c r="BTP46" s="670"/>
      <c r="BTQ46" s="181"/>
      <c r="BTR46" s="668"/>
      <c r="BTS46" s="669"/>
      <c r="BTT46" s="670"/>
      <c r="BTU46" s="670"/>
      <c r="BTV46" s="670"/>
      <c r="BTW46" s="671"/>
      <c r="BTX46" s="670"/>
      <c r="BTY46" s="181"/>
      <c r="BTZ46" s="668"/>
      <c r="BUA46" s="669"/>
      <c r="BUB46" s="670"/>
      <c r="BUC46" s="670"/>
      <c r="BUD46" s="670"/>
      <c r="BUE46" s="671"/>
      <c r="BUF46" s="670"/>
      <c r="BUG46" s="181"/>
      <c r="BUH46" s="668"/>
      <c r="BUI46" s="669"/>
      <c r="BUJ46" s="670"/>
      <c r="BUK46" s="670"/>
      <c r="BUL46" s="670"/>
      <c r="BUM46" s="671"/>
      <c r="BUN46" s="670"/>
      <c r="BUO46" s="181"/>
      <c r="BUP46" s="668"/>
      <c r="BUQ46" s="669"/>
      <c r="BUR46" s="670"/>
      <c r="BUS46" s="670"/>
      <c r="BUT46" s="670"/>
      <c r="BUU46" s="671"/>
      <c r="BUV46" s="670"/>
      <c r="BUW46" s="181"/>
      <c r="BUX46" s="668"/>
      <c r="BUY46" s="669"/>
      <c r="BUZ46" s="670"/>
      <c r="BVA46" s="670"/>
      <c r="BVB46" s="670"/>
      <c r="BVC46" s="671"/>
      <c r="BVD46" s="670"/>
      <c r="BVE46" s="181"/>
      <c r="BVF46" s="668"/>
      <c r="BVG46" s="669"/>
      <c r="BVH46" s="670"/>
      <c r="BVI46" s="670"/>
      <c r="BVJ46" s="670"/>
      <c r="BVK46" s="671"/>
      <c r="BVL46" s="670"/>
      <c r="BVM46" s="181"/>
      <c r="BVN46" s="668"/>
      <c r="BVO46" s="669"/>
      <c r="BVP46" s="670"/>
      <c r="BVQ46" s="670"/>
      <c r="BVR46" s="670"/>
      <c r="BVS46" s="671"/>
      <c r="BVT46" s="670"/>
      <c r="BVU46" s="181"/>
      <c r="BVV46" s="668"/>
      <c r="BVW46" s="669"/>
      <c r="BVX46" s="670"/>
      <c r="BVY46" s="670"/>
      <c r="BVZ46" s="670"/>
      <c r="BWA46" s="671"/>
      <c r="BWB46" s="670"/>
      <c r="BWC46" s="181"/>
      <c r="BWD46" s="668"/>
      <c r="BWE46" s="669"/>
      <c r="BWF46" s="670"/>
      <c r="BWG46" s="670"/>
      <c r="BWH46" s="670"/>
      <c r="BWI46" s="671"/>
      <c r="BWJ46" s="670"/>
      <c r="BWK46" s="181"/>
      <c r="BWL46" s="668"/>
      <c r="BWM46" s="669"/>
      <c r="BWN46" s="670"/>
      <c r="BWO46" s="670"/>
      <c r="BWP46" s="670"/>
      <c r="BWQ46" s="671"/>
      <c r="BWR46" s="670"/>
      <c r="BWS46" s="181"/>
      <c r="BWT46" s="668"/>
      <c r="BWU46" s="669"/>
      <c r="BWV46" s="670"/>
      <c r="BWW46" s="670"/>
      <c r="BWX46" s="670"/>
      <c r="BWY46" s="671"/>
      <c r="BWZ46" s="670"/>
      <c r="BXA46" s="181"/>
      <c r="BXB46" s="668"/>
      <c r="BXC46" s="669"/>
      <c r="BXD46" s="670"/>
      <c r="BXE46" s="670"/>
      <c r="BXF46" s="670"/>
      <c r="BXG46" s="671"/>
      <c r="BXH46" s="670"/>
      <c r="BXI46" s="181"/>
      <c r="BXJ46" s="668"/>
      <c r="BXK46" s="669"/>
      <c r="BXL46" s="670"/>
      <c r="BXM46" s="670"/>
      <c r="BXN46" s="670"/>
      <c r="BXO46" s="671"/>
      <c r="BXP46" s="670"/>
      <c r="BXQ46" s="181"/>
      <c r="BXR46" s="668"/>
      <c r="BXS46" s="669"/>
      <c r="BXT46" s="670"/>
      <c r="BXU46" s="670"/>
      <c r="BXV46" s="670"/>
      <c r="BXW46" s="671"/>
      <c r="BXX46" s="670"/>
      <c r="BXY46" s="181"/>
      <c r="BXZ46" s="668"/>
      <c r="BYA46" s="669"/>
      <c r="BYB46" s="670"/>
      <c r="BYC46" s="670"/>
      <c r="BYD46" s="670"/>
      <c r="BYE46" s="671"/>
      <c r="BYF46" s="670"/>
      <c r="BYG46" s="181"/>
      <c r="BYH46" s="668"/>
      <c r="BYI46" s="669"/>
      <c r="BYJ46" s="670"/>
      <c r="BYK46" s="670"/>
      <c r="BYL46" s="670"/>
      <c r="BYM46" s="671"/>
      <c r="BYN46" s="670"/>
      <c r="BYO46" s="181"/>
      <c r="BYP46" s="668"/>
      <c r="BYQ46" s="669"/>
      <c r="BYR46" s="670"/>
      <c r="BYS46" s="670"/>
      <c r="BYT46" s="670"/>
      <c r="BYU46" s="671"/>
      <c r="BYV46" s="670"/>
      <c r="BYW46" s="181"/>
      <c r="BYX46" s="668"/>
      <c r="BYY46" s="669"/>
      <c r="BYZ46" s="670"/>
      <c r="BZA46" s="670"/>
      <c r="BZB46" s="670"/>
      <c r="BZC46" s="671"/>
      <c r="BZD46" s="670"/>
      <c r="BZE46" s="181"/>
      <c r="BZF46" s="668"/>
      <c r="BZG46" s="669"/>
      <c r="BZH46" s="670"/>
      <c r="BZI46" s="670"/>
      <c r="BZJ46" s="670"/>
      <c r="BZK46" s="671"/>
      <c r="BZL46" s="670"/>
      <c r="BZM46" s="181"/>
      <c r="BZN46" s="668"/>
      <c r="BZO46" s="669"/>
      <c r="BZP46" s="670"/>
      <c r="BZQ46" s="670"/>
      <c r="BZR46" s="670"/>
      <c r="BZS46" s="671"/>
      <c r="BZT46" s="670"/>
      <c r="BZU46" s="181"/>
      <c r="BZV46" s="668"/>
      <c r="BZW46" s="669"/>
      <c r="BZX46" s="670"/>
      <c r="BZY46" s="670"/>
      <c r="BZZ46" s="670"/>
      <c r="CAA46" s="671"/>
      <c r="CAB46" s="670"/>
      <c r="CAC46" s="181"/>
      <c r="CAD46" s="668"/>
      <c r="CAE46" s="669"/>
      <c r="CAF46" s="670"/>
      <c r="CAG46" s="670"/>
      <c r="CAH46" s="670"/>
      <c r="CAI46" s="671"/>
      <c r="CAJ46" s="670"/>
      <c r="CAK46" s="181"/>
      <c r="CAL46" s="668"/>
      <c r="CAM46" s="669"/>
      <c r="CAN46" s="670"/>
      <c r="CAO46" s="670"/>
      <c r="CAP46" s="670"/>
      <c r="CAQ46" s="671"/>
      <c r="CAR46" s="670"/>
      <c r="CAS46" s="181"/>
      <c r="CAT46" s="668"/>
      <c r="CAU46" s="669"/>
      <c r="CAV46" s="670"/>
      <c r="CAW46" s="670"/>
      <c r="CAX46" s="670"/>
      <c r="CAY46" s="671"/>
      <c r="CAZ46" s="670"/>
      <c r="CBA46" s="181"/>
      <c r="CBB46" s="668"/>
      <c r="CBC46" s="669"/>
      <c r="CBD46" s="670"/>
      <c r="CBE46" s="670"/>
      <c r="CBF46" s="670"/>
      <c r="CBG46" s="671"/>
      <c r="CBH46" s="670"/>
      <c r="CBI46" s="181"/>
      <c r="CBJ46" s="668"/>
      <c r="CBK46" s="669"/>
      <c r="CBL46" s="670"/>
      <c r="CBM46" s="670"/>
      <c r="CBN46" s="670"/>
      <c r="CBO46" s="671"/>
      <c r="CBP46" s="670"/>
      <c r="CBQ46" s="181"/>
      <c r="CBR46" s="668"/>
      <c r="CBS46" s="669"/>
      <c r="CBT46" s="670"/>
      <c r="CBU46" s="670"/>
      <c r="CBV46" s="670"/>
      <c r="CBW46" s="671"/>
      <c r="CBX46" s="670"/>
      <c r="CBY46" s="181"/>
      <c r="CBZ46" s="668"/>
      <c r="CCA46" s="669"/>
      <c r="CCB46" s="670"/>
      <c r="CCC46" s="670"/>
      <c r="CCD46" s="670"/>
      <c r="CCE46" s="671"/>
      <c r="CCF46" s="670"/>
      <c r="CCG46" s="181"/>
      <c r="CCH46" s="668"/>
      <c r="CCI46" s="669"/>
      <c r="CCJ46" s="670"/>
      <c r="CCK46" s="670"/>
      <c r="CCL46" s="670"/>
      <c r="CCM46" s="671"/>
      <c r="CCN46" s="670"/>
      <c r="CCO46" s="181"/>
      <c r="CCP46" s="668"/>
      <c r="CCQ46" s="669"/>
      <c r="CCR46" s="670"/>
      <c r="CCS46" s="670"/>
      <c r="CCT46" s="670"/>
      <c r="CCU46" s="671"/>
      <c r="CCV46" s="670"/>
      <c r="CCW46" s="181"/>
      <c r="CCX46" s="668"/>
      <c r="CCY46" s="669"/>
      <c r="CCZ46" s="670"/>
      <c r="CDA46" s="670"/>
      <c r="CDB46" s="670"/>
      <c r="CDC46" s="671"/>
      <c r="CDD46" s="670"/>
      <c r="CDE46" s="181"/>
      <c r="CDF46" s="668"/>
      <c r="CDG46" s="669"/>
      <c r="CDH46" s="670"/>
      <c r="CDI46" s="670"/>
      <c r="CDJ46" s="670"/>
      <c r="CDK46" s="671"/>
      <c r="CDL46" s="670"/>
      <c r="CDM46" s="181"/>
      <c r="CDN46" s="668"/>
      <c r="CDO46" s="669"/>
      <c r="CDP46" s="670"/>
      <c r="CDQ46" s="670"/>
      <c r="CDR46" s="670"/>
      <c r="CDS46" s="671"/>
      <c r="CDT46" s="670"/>
      <c r="CDU46" s="181"/>
      <c r="CDV46" s="668"/>
      <c r="CDW46" s="669"/>
      <c r="CDX46" s="670"/>
      <c r="CDY46" s="670"/>
      <c r="CDZ46" s="670"/>
      <c r="CEA46" s="671"/>
      <c r="CEB46" s="670"/>
      <c r="CEC46" s="181"/>
      <c r="CED46" s="668"/>
      <c r="CEE46" s="669"/>
      <c r="CEF46" s="670"/>
      <c r="CEG46" s="670"/>
      <c r="CEH46" s="670"/>
      <c r="CEI46" s="671"/>
      <c r="CEJ46" s="670"/>
      <c r="CEK46" s="181"/>
      <c r="CEL46" s="668"/>
      <c r="CEM46" s="669"/>
      <c r="CEN46" s="670"/>
      <c r="CEO46" s="670"/>
      <c r="CEP46" s="670"/>
      <c r="CEQ46" s="671"/>
      <c r="CER46" s="670"/>
      <c r="CES46" s="181"/>
      <c r="CET46" s="668"/>
      <c r="CEU46" s="669"/>
      <c r="CEV46" s="670"/>
      <c r="CEW46" s="670"/>
      <c r="CEX46" s="670"/>
      <c r="CEY46" s="671"/>
      <c r="CEZ46" s="670"/>
      <c r="CFA46" s="181"/>
      <c r="CFB46" s="668"/>
      <c r="CFC46" s="669"/>
      <c r="CFD46" s="670"/>
      <c r="CFE46" s="670"/>
      <c r="CFF46" s="670"/>
      <c r="CFG46" s="671"/>
      <c r="CFH46" s="670"/>
      <c r="CFI46" s="181"/>
      <c r="CFJ46" s="668"/>
      <c r="CFK46" s="669"/>
      <c r="CFL46" s="670"/>
      <c r="CFM46" s="670"/>
      <c r="CFN46" s="670"/>
      <c r="CFO46" s="671"/>
      <c r="CFP46" s="670"/>
      <c r="CFQ46" s="181"/>
      <c r="CFR46" s="668"/>
      <c r="CFS46" s="669"/>
      <c r="CFT46" s="670"/>
      <c r="CFU46" s="670"/>
      <c r="CFV46" s="670"/>
      <c r="CFW46" s="671"/>
      <c r="CFX46" s="670"/>
      <c r="CFY46" s="181"/>
      <c r="CFZ46" s="668"/>
      <c r="CGA46" s="669"/>
      <c r="CGB46" s="670"/>
      <c r="CGC46" s="670"/>
      <c r="CGD46" s="670"/>
      <c r="CGE46" s="671"/>
      <c r="CGF46" s="670"/>
      <c r="CGG46" s="181"/>
      <c r="CGH46" s="668"/>
      <c r="CGI46" s="669"/>
      <c r="CGJ46" s="670"/>
      <c r="CGK46" s="670"/>
      <c r="CGL46" s="670"/>
      <c r="CGM46" s="671"/>
      <c r="CGN46" s="670"/>
      <c r="CGO46" s="181"/>
      <c r="CGP46" s="668"/>
      <c r="CGQ46" s="669"/>
      <c r="CGR46" s="670"/>
      <c r="CGS46" s="670"/>
      <c r="CGT46" s="670"/>
      <c r="CGU46" s="671"/>
      <c r="CGV46" s="670"/>
      <c r="CGW46" s="181"/>
      <c r="CGX46" s="668"/>
      <c r="CGY46" s="669"/>
      <c r="CGZ46" s="670"/>
      <c r="CHA46" s="670"/>
      <c r="CHB46" s="670"/>
      <c r="CHC46" s="671"/>
      <c r="CHD46" s="670"/>
      <c r="CHE46" s="181"/>
      <c r="CHF46" s="668"/>
      <c r="CHG46" s="669"/>
      <c r="CHH46" s="670"/>
      <c r="CHI46" s="670"/>
      <c r="CHJ46" s="670"/>
      <c r="CHK46" s="671"/>
      <c r="CHL46" s="670"/>
      <c r="CHM46" s="181"/>
      <c r="CHN46" s="668"/>
      <c r="CHO46" s="669"/>
      <c r="CHP46" s="670"/>
      <c r="CHQ46" s="670"/>
      <c r="CHR46" s="670"/>
      <c r="CHS46" s="671"/>
      <c r="CHT46" s="670"/>
      <c r="CHU46" s="181"/>
      <c r="CHV46" s="668"/>
      <c r="CHW46" s="669"/>
      <c r="CHX46" s="670"/>
      <c r="CHY46" s="670"/>
      <c r="CHZ46" s="670"/>
      <c r="CIA46" s="671"/>
      <c r="CIB46" s="670"/>
      <c r="CIC46" s="181"/>
      <c r="CID46" s="668"/>
      <c r="CIE46" s="669"/>
      <c r="CIF46" s="670"/>
      <c r="CIG46" s="670"/>
      <c r="CIH46" s="670"/>
      <c r="CII46" s="671"/>
      <c r="CIJ46" s="670"/>
      <c r="CIK46" s="181"/>
      <c r="CIL46" s="668"/>
      <c r="CIM46" s="669"/>
      <c r="CIN46" s="670"/>
      <c r="CIO46" s="670"/>
      <c r="CIP46" s="670"/>
      <c r="CIQ46" s="671"/>
      <c r="CIR46" s="670"/>
      <c r="CIS46" s="181"/>
      <c r="CIT46" s="668"/>
      <c r="CIU46" s="669"/>
      <c r="CIV46" s="670"/>
      <c r="CIW46" s="670"/>
      <c r="CIX46" s="670"/>
      <c r="CIY46" s="671"/>
      <c r="CIZ46" s="670"/>
      <c r="CJA46" s="181"/>
      <c r="CJB46" s="668"/>
      <c r="CJC46" s="669"/>
      <c r="CJD46" s="670"/>
      <c r="CJE46" s="670"/>
      <c r="CJF46" s="670"/>
      <c r="CJG46" s="671"/>
      <c r="CJH46" s="670"/>
      <c r="CJI46" s="181"/>
      <c r="CJJ46" s="668"/>
      <c r="CJK46" s="669"/>
      <c r="CJL46" s="670"/>
      <c r="CJM46" s="670"/>
      <c r="CJN46" s="670"/>
      <c r="CJO46" s="671"/>
      <c r="CJP46" s="670"/>
      <c r="CJQ46" s="181"/>
      <c r="CJR46" s="668"/>
      <c r="CJS46" s="669"/>
      <c r="CJT46" s="670"/>
      <c r="CJU46" s="670"/>
      <c r="CJV46" s="670"/>
      <c r="CJW46" s="671"/>
      <c r="CJX46" s="670"/>
      <c r="CJY46" s="181"/>
      <c r="CJZ46" s="668"/>
      <c r="CKA46" s="669"/>
      <c r="CKB46" s="670"/>
      <c r="CKC46" s="670"/>
      <c r="CKD46" s="670"/>
      <c r="CKE46" s="671"/>
      <c r="CKF46" s="670"/>
      <c r="CKG46" s="181"/>
      <c r="CKH46" s="668"/>
      <c r="CKI46" s="669"/>
      <c r="CKJ46" s="670"/>
      <c r="CKK46" s="670"/>
      <c r="CKL46" s="670"/>
      <c r="CKM46" s="671"/>
      <c r="CKN46" s="670"/>
      <c r="CKO46" s="181"/>
      <c r="CKP46" s="668"/>
      <c r="CKQ46" s="669"/>
      <c r="CKR46" s="670"/>
      <c r="CKS46" s="670"/>
      <c r="CKT46" s="670"/>
      <c r="CKU46" s="671"/>
      <c r="CKV46" s="670"/>
      <c r="CKW46" s="181"/>
      <c r="CKX46" s="668"/>
      <c r="CKY46" s="669"/>
      <c r="CKZ46" s="670"/>
      <c r="CLA46" s="670"/>
      <c r="CLB46" s="670"/>
      <c r="CLC46" s="671"/>
      <c r="CLD46" s="670"/>
      <c r="CLE46" s="181"/>
      <c r="CLF46" s="668"/>
      <c r="CLG46" s="669"/>
      <c r="CLH46" s="670"/>
      <c r="CLI46" s="670"/>
      <c r="CLJ46" s="670"/>
      <c r="CLK46" s="671"/>
      <c r="CLL46" s="670"/>
      <c r="CLM46" s="181"/>
      <c r="CLN46" s="668"/>
      <c r="CLO46" s="669"/>
      <c r="CLP46" s="670"/>
      <c r="CLQ46" s="670"/>
      <c r="CLR46" s="670"/>
      <c r="CLS46" s="671"/>
      <c r="CLT46" s="670"/>
      <c r="CLU46" s="181"/>
      <c r="CLV46" s="668"/>
      <c r="CLW46" s="669"/>
      <c r="CLX46" s="670"/>
      <c r="CLY46" s="670"/>
      <c r="CLZ46" s="670"/>
      <c r="CMA46" s="671"/>
      <c r="CMB46" s="670"/>
      <c r="CMC46" s="181"/>
      <c r="CMD46" s="668"/>
      <c r="CME46" s="669"/>
      <c r="CMF46" s="670"/>
      <c r="CMG46" s="670"/>
      <c r="CMH46" s="670"/>
      <c r="CMI46" s="671"/>
      <c r="CMJ46" s="670"/>
      <c r="CMK46" s="181"/>
      <c r="CML46" s="668"/>
      <c r="CMM46" s="669"/>
      <c r="CMN46" s="670"/>
      <c r="CMO46" s="670"/>
      <c r="CMP46" s="670"/>
      <c r="CMQ46" s="671"/>
      <c r="CMR46" s="670"/>
      <c r="CMS46" s="181"/>
      <c r="CMT46" s="668"/>
      <c r="CMU46" s="669"/>
      <c r="CMV46" s="670"/>
      <c r="CMW46" s="670"/>
      <c r="CMX46" s="670"/>
      <c r="CMY46" s="671"/>
      <c r="CMZ46" s="670"/>
      <c r="CNA46" s="181"/>
      <c r="CNB46" s="668"/>
      <c r="CNC46" s="669"/>
      <c r="CND46" s="670"/>
      <c r="CNE46" s="670"/>
      <c r="CNF46" s="670"/>
      <c r="CNG46" s="671"/>
      <c r="CNH46" s="670"/>
      <c r="CNI46" s="181"/>
      <c r="CNJ46" s="668"/>
      <c r="CNK46" s="669"/>
      <c r="CNL46" s="670"/>
      <c r="CNM46" s="670"/>
      <c r="CNN46" s="670"/>
      <c r="CNO46" s="671"/>
      <c r="CNP46" s="670"/>
      <c r="CNQ46" s="181"/>
      <c r="CNR46" s="668"/>
      <c r="CNS46" s="669"/>
      <c r="CNT46" s="670"/>
      <c r="CNU46" s="670"/>
      <c r="CNV46" s="670"/>
      <c r="CNW46" s="671"/>
      <c r="CNX46" s="670"/>
      <c r="CNY46" s="181"/>
      <c r="CNZ46" s="668"/>
      <c r="COA46" s="669"/>
      <c r="COB46" s="670"/>
      <c r="COC46" s="670"/>
      <c r="COD46" s="670"/>
      <c r="COE46" s="671"/>
      <c r="COF46" s="670"/>
      <c r="COG46" s="181"/>
      <c r="COH46" s="668"/>
      <c r="COI46" s="669"/>
      <c r="COJ46" s="670"/>
      <c r="COK46" s="670"/>
      <c r="COL46" s="670"/>
      <c r="COM46" s="671"/>
      <c r="CON46" s="670"/>
      <c r="COO46" s="181"/>
      <c r="COP46" s="668"/>
      <c r="COQ46" s="669"/>
      <c r="COR46" s="670"/>
      <c r="COS46" s="670"/>
      <c r="COT46" s="670"/>
      <c r="COU46" s="671"/>
      <c r="COV46" s="670"/>
      <c r="COW46" s="181"/>
      <c r="COX46" s="668"/>
      <c r="COY46" s="669"/>
      <c r="COZ46" s="670"/>
      <c r="CPA46" s="670"/>
      <c r="CPB46" s="670"/>
      <c r="CPC46" s="671"/>
      <c r="CPD46" s="670"/>
      <c r="CPE46" s="181"/>
      <c r="CPF46" s="668"/>
      <c r="CPG46" s="669"/>
      <c r="CPH46" s="670"/>
      <c r="CPI46" s="670"/>
      <c r="CPJ46" s="670"/>
      <c r="CPK46" s="671"/>
      <c r="CPL46" s="670"/>
      <c r="CPM46" s="181"/>
      <c r="CPN46" s="668"/>
      <c r="CPO46" s="669"/>
      <c r="CPP46" s="670"/>
      <c r="CPQ46" s="670"/>
      <c r="CPR46" s="670"/>
      <c r="CPS46" s="671"/>
      <c r="CPT46" s="670"/>
      <c r="CPU46" s="181"/>
      <c r="CPV46" s="668"/>
      <c r="CPW46" s="669"/>
      <c r="CPX46" s="670"/>
      <c r="CPY46" s="670"/>
      <c r="CPZ46" s="670"/>
      <c r="CQA46" s="671"/>
      <c r="CQB46" s="670"/>
      <c r="CQC46" s="181"/>
      <c r="CQD46" s="668"/>
      <c r="CQE46" s="669"/>
      <c r="CQF46" s="670"/>
      <c r="CQG46" s="670"/>
      <c r="CQH46" s="670"/>
      <c r="CQI46" s="671"/>
      <c r="CQJ46" s="670"/>
      <c r="CQK46" s="181"/>
      <c r="CQL46" s="668"/>
      <c r="CQM46" s="669"/>
      <c r="CQN46" s="670"/>
      <c r="CQO46" s="670"/>
      <c r="CQP46" s="670"/>
      <c r="CQQ46" s="671"/>
      <c r="CQR46" s="670"/>
      <c r="CQS46" s="181"/>
      <c r="CQT46" s="668"/>
      <c r="CQU46" s="669"/>
      <c r="CQV46" s="670"/>
      <c r="CQW46" s="670"/>
      <c r="CQX46" s="670"/>
      <c r="CQY46" s="671"/>
      <c r="CQZ46" s="670"/>
      <c r="CRA46" s="181"/>
      <c r="CRB46" s="668"/>
      <c r="CRC46" s="669"/>
      <c r="CRD46" s="670"/>
      <c r="CRE46" s="670"/>
      <c r="CRF46" s="670"/>
      <c r="CRG46" s="671"/>
      <c r="CRH46" s="670"/>
      <c r="CRI46" s="181"/>
      <c r="CRJ46" s="668"/>
      <c r="CRK46" s="669"/>
      <c r="CRL46" s="670"/>
      <c r="CRM46" s="670"/>
      <c r="CRN46" s="670"/>
      <c r="CRO46" s="671"/>
      <c r="CRP46" s="670"/>
      <c r="CRQ46" s="181"/>
      <c r="CRR46" s="668"/>
      <c r="CRS46" s="669"/>
      <c r="CRT46" s="670"/>
      <c r="CRU46" s="670"/>
      <c r="CRV46" s="670"/>
      <c r="CRW46" s="671"/>
      <c r="CRX46" s="670"/>
      <c r="CRY46" s="181"/>
      <c r="CRZ46" s="668"/>
      <c r="CSA46" s="669"/>
      <c r="CSB46" s="670"/>
      <c r="CSC46" s="670"/>
      <c r="CSD46" s="670"/>
      <c r="CSE46" s="671"/>
      <c r="CSF46" s="670"/>
      <c r="CSG46" s="181"/>
      <c r="CSH46" s="668"/>
      <c r="CSI46" s="669"/>
      <c r="CSJ46" s="670"/>
      <c r="CSK46" s="670"/>
      <c r="CSL46" s="670"/>
      <c r="CSM46" s="671"/>
      <c r="CSN46" s="670"/>
      <c r="CSO46" s="181"/>
      <c r="CSP46" s="668"/>
      <c r="CSQ46" s="669"/>
      <c r="CSR46" s="670"/>
      <c r="CSS46" s="670"/>
      <c r="CST46" s="670"/>
      <c r="CSU46" s="671"/>
      <c r="CSV46" s="670"/>
      <c r="CSW46" s="181"/>
      <c r="CSX46" s="668"/>
      <c r="CSY46" s="669"/>
      <c r="CSZ46" s="670"/>
      <c r="CTA46" s="670"/>
      <c r="CTB46" s="670"/>
      <c r="CTC46" s="671"/>
      <c r="CTD46" s="670"/>
      <c r="CTE46" s="181"/>
      <c r="CTF46" s="668"/>
      <c r="CTG46" s="669"/>
      <c r="CTH46" s="670"/>
      <c r="CTI46" s="670"/>
      <c r="CTJ46" s="670"/>
      <c r="CTK46" s="671"/>
      <c r="CTL46" s="670"/>
      <c r="CTM46" s="181"/>
      <c r="CTN46" s="668"/>
      <c r="CTO46" s="669"/>
      <c r="CTP46" s="670"/>
      <c r="CTQ46" s="670"/>
      <c r="CTR46" s="670"/>
      <c r="CTS46" s="671"/>
      <c r="CTT46" s="670"/>
      <c r="CTU46" s="181"/>
      <c r="CTV46" s="668"/>
      <c r="CTW46" s="669"/>
      <c r="CTX46" s="670"/>
      <c r="CTY46" s="670"/>
      <c r="CTZ46" s="670"/>
      <c r="CUA46" s="671"/>
      <c r="CUB46" s="670"/>
      <c r="CUC46" s="181"/>
      <c r="CUD46" s="668"/>
      <c r="CUE46" s="669"/>
      <c r="CUF46" s="670"/>
      <c r="CUG46" s="670"/>
      <c r="CUH46" s="670"/>
      <c r="CUI46" s="671"/>
      <c r="CUJ46" s="670"/>
      <c r="CUK46" s="181"/>
      <c r="CUL46" s="668"/>
      <c r="CUM46" s="669"/>
      <c r="CUN46" s="670"/>
      <c r="CUO46" s="670"/>
      <c r="CUP46" s="670"/>
      <c r="CUQ46" s="671"/>
      <c r="CUR46" s="670"/>
      <c r="CUS46" s="181"/>
      <c r="CUT46" s="668"/>
      <c r="CUU46" s="669"/>
      <c r="CUV46" s="670"/>
      <c r="CUW46" s="670"/>
      <c r="CUX46" s="670"/>
      <c r="CUY46" s="671"/>
      <c r="CUZ46" s="670"/>
      <c r="CVA46" s="181"/>
      <c r="CVB46" s="668"/>
      <c r="CVC46" s="669"/>
      <c r="CVD46" s="670"/>
      <c r="CVE46" s="670"/>
      <c r="CVF46" s="670"/>
      <c r="CVG46" s="671"/>
      <c r="CVH46" s="670"/>
      <c r="CVI46" s="181"/>
      <c r="CVJ46" s="668"/>
      <c r="CVK46" s="669"/>
      <c r="CVL46" s="670"/>
      <c r="CVM46" s="670"/>
      <c r="CVN46" s="670"/>
      <c r="CVO46" s="671"/>
      <c r="CVP46" s="670"/>
      <c r="CVQ46" s="181"/>
      <c r="CVR46" s="668"/>
      <c r="CVS46" s="669"/>
      <c r="CVT46" s="670"/>
      <c r="CVU46" s="670"/>
      <c r="CVV46" s="670"/>
      <c r="CVW46" s="671"/>
      <c r="CVX46" s="670"/>
      <c r="CVY46" s="181"/>
      <c r="CVZ46" s="668"/>
      <c r="CWA46" s="669"/>
      <c r="CWB46" s="670"/>
      <c r="CWC46" s="670"/>
      <c r="CWD46" s="670"/>
      <c r="CWE46" s="671"/>
      <c r="CWF46" s="670"/>
      <c r="CWG46" s="181"/>
      <c r="CWH46" s="668"/>
      <c r="CWI46" s="669"/>
      <c r="CWJ46" s="670"/>
      <c r="CWK46" s="670"/>
      <c r="CWL46" s="670"/>
      <c r="CWM46" s="671"/>
      <c r="CWN46" s="670"/>
      <c r="CWO46" s="181"/>
      <c r="CWP46" s="668"/>
      <c r="CWQ46" s="669"/>
      <c r="CWR46" s="670"/>
      <c r="CWS46" s="670"/>
      <c r="CWT46" s="670"/>
      <c r="CWU46" s="671"/>
      <c r="CWV46" s="670"/>
      <c r="CWW46" s="181"/>
      <c r="CWX46" s="668"/>
      <c r="CWY46" s="669"/>
      <c r="CWZ46" s="670"/>
      <c r="CXA46" s="670"/>
      <c r="CXB46" s="670"/>
      <c r="CXC46" s="671"/>
      <c r="CXD46" s="670"/>
      <c r="CXE46" s="181"/>
      <c r="CXF46" s="668"/>
      <c r="CXG46" s="669"/>
      <c r="CXH46" s="670"/>
      <c r="CXI46" s="670"/>
      <c r="CXJ46" s="670"/>
      <c r="CXK46" s="671"/>
      <c r="CXL46" s="670"/>
      <c r="CXM46" s="181"/>
      <c r="CXN46" s="668"/>
      <c r="CXO46" s="669"/>
      <c r="CXP46" s="670"/>
      <c r="CXQ46" s="670"/>
      <c r="CXR46" s="670"/>
      <c r="CXS46" s="671"/>
      <c r="CXT46" s="670"/>
      <c r="CXU46" s="181"/>
      <c r="CXV46" s="668"/>
      <c r="CXW46" s="669"/>
      <c r="CXX46" s="670"/>
      <c r="CXY46" s="670"/>
      <c r="CXZ46" s="670"/>
      <c r="CYA46" s="671"/>
      <c r="CYB46" s="670"/>
      <c r="CYC46" s="181"/>
      <c r="CYD46" s="668"/>
      <c r="CYE46" s="669"/>
      <c r="CYF46" s="670"/>
      <c r="CYG46" s="670"/>
      <c r="CYH46" s="670"/>
      <c r="CYI46" s="671"/>
      <c r="CYJ46" s="670"/>
      <c r="CYK46" s="181"/>
      <c r="CYL46" s="668"/>
      <c r="CYM46" s="669"/>
      <c r="CYN46" s="670"/>
      <c r="CYO46" s="670"/>
      <c r="CYP46" s="670"/>
      <c r="CYQ46" s="671"/>
      <c r="CYR46" s="670"/>
      <c r="CYS46" s="181"/>
      <c r="CYT46" s="668"/>
      <c r="CYU46" s="669"/>
      <c r="CYV46" s="670"/>
      <c r="CYW46" s="670"/>
      <c r="CYX46" s="670"/>
      <c r="CYY46" s="671"/>
      <c r="CYZ46" s="670"/>
      <c r="CZA46" s="181"/>
      <c r="CZB46" s="668"/>
      <c r="CZC46" s="669"/>
      <c r="CZD46" s="670"/>
      <c r="CZE46" s="670"/>
      <c r="CZF46" s="670"/>
      <c r="CZG46" s="671"/>
      <c r="CZH46" s="670"/>
      <c r="CZI46" s="181"/>
      <c r="CZJ46" s="668"/>
      <c r="CZK46" s="669"/>
      <c r="CZL46" s="670"/>
      <c r="CZM46" s="670"/>
      <c r="CZN46" s="670"/>
      <c r="CZO46" s="671"/>
      <c r="CZP46" s="670"/>
      <c r="CZQ46" s="181"/>
      <c r="CZR46" s="668"/>
      <c r="CZS46" s="669"/>
      <c r="CZT46" s="670"/>
      <c r="CZU46" s="670"/>
      <c r="CZV46" s="670"/>
      <c r="CZW46" s="671"/>
      <c r="CZX46" s="670"/>
      <c r="CZY46" s="181"/>
      <c r="CZZ46" s="668"/>
      <c r="DAA46" s="669"/>
      <c r="DAB46" s="670"/>
      <c r="DAC46" s="670"/>
      <c r="DAD46" s="670"/>
      <c r="DAE46" s="671"/>
      <c r="DAF46" s="670"/>
      <c r="DAG46" s="181"/>
      <c r="DAH46" s="668"/>
      <c r="DAI46" s="669"/>
      <c r="DAJ46" s="670"/>
      <c r="DAK46" s="670"/>
      <c r="DAL46" s="670"/>
      <c r="DAM46" s="671"/>
      <c r="DAN46" s="670"/>
      <c r="DAO46" s="181"/>
      <c r="DAP46" s="668"/>
      <c r="DAQ46" s="669"/>
      <c r="DAR46" s="670"/>
      <c r="DAS46" s="670"/>
      <c r="DAT46" s="670"/>
      <c r="DAU46" s="671"/>
      <c r="DAV46" s="670"/>
      <c r="DAW46" s="181"/>
      <c r="DAX46" s="668"/>
      <c r="DAY46" s="669"/>
      <c r="DAZ46" s="670"/>
      <c r="DBA46" s="670"/>
      <c r="DBB46" s="670"/>
      <c r="DBC46" s="671"/>
      <c r="DBD46" s="670"/>
      <c r="DBE46" s="181"/>
      <c r="DBF46" s="668"/>
      <c r="DBG46" s="669"/>
      <c r="DBH46" s="670"/>
      <c r="DBI46" s="670"/>
      <c r="DBJ46" s="670"/>
      <c r="DBK46" s="671"/>
      <c r="DBL46" s="670"/>
      <c r="DBM46" s="181"/>
      <c r="DBN46" s="668"/>
      <c r="DBO46" s="669"/>
      <c r="DBP46" s="670"/>
      <c r="DBQ46" s="670"/>
      <c r="DBR46" s="670"/>
      <c r="DBS46" s="671"/>
      <c r="DBT46" s="670"/>
      <c r="DBU46" s="181"/>
      <c r="DBV46" s="668"/>
      <c r="DBW46" s="669"/>
      <c r="DBX46" s="670"/>
      <c r="DBY46" s="670"/>
      <c r="DBZ46" s="670"/>
      <c r="DCA46" s="671"/>
      <c r="DCB46" s="670"/>
      <c r="DCC46" s="181"/>
      <c r="DCD46" s="668"/>
      <c r="DCE46" s="669"/>
      <c r="DCF46" s="670"/>
      <c r="DCG46" s="670"/>
      <c r="DCH46" s="670"/>
      <c r="DCI46" s="671"/>
      <c r="DCJ46" s="670"/>
      <c r="DCK46" s="181"/>
      <c r="DCL46" s="668"/>
      <c r="DCM46" s="669"/>
      <c r="DCN46" s="670"/>
      <c r="DCO46" s="670"/>
      <c r="DCP46" s="670"/>
      <c r="DCQ46" s="671"/>
      <c r="DCR46" s="670"/>
      <c r="DCS46" s="181"/>
      <c r="DCT46" s="668"/>
      <c r="DCU46" s="669"/>
      <c r="DCV46" s="670"/>
      <c r="DCW46" s="670"/>
      <c r="DCX46" s="670"/>
      <c r="DCY46" s="671"/>
      <c r="DCZ46" s="670"/>
      <c r="DDA46" s="181"/>
      <c r="DDB46" s="668"/>
      <c r="DDC46" s="669"/>
      <c r="DDD46" s="670"/>
      <c r="DDE46" s="670"/>
      <c r="DDF46" s="670"/>
      <c r="DDG46" s="671"/>
      <c r="DDH46" s="670"/>
      <c r="DDI46" s="181"/>
      <c r="DDJ46" s="668"/>
      <c r="DDK46" s="669"/>
      <c r="DDL46" s="670"/>
      <c r="DDM46" s="670"/>
      <c r="DDN46" s="670"/>
      <c r="DDO46" s="671"/>
      <c r="DDP46" s="670"/>
      <c r="DDQ46" s="181"/>
      <c r="DDR46" s="668"/>
      <c r="DDS46" s="669"/>
      <c r="DDT46" s="670"/>
      <c r="DDU46" s="670"/>
      <c r="DDV46" s="670"/>
      <c r="DDW46" s="671"/>
      <c r="DDX46" s="670"/>
      <c r="DDY46" s="181"/>
      <c r="DDZ46" s="668"/>
      <c r="DEA46" s="669"/>
      <c r="DEB46" s="670"/>
      <c r="DEC46" s="670"/>
      <c r="DED46" s="670"/>
      <c r="DEE46" s="671"/>
      <c r="DEF46" s="670"/>
      <c r="DEG46" s="181"/>
      <c r="DEH46" s="668"/>
      <c r="DEI46" s="669"/>
      <c r="DEJ46" s="670"/>
      <c r="DEK46" s="670"/>
      <c r="DEL46" s="670"/>
      <c r="DEM46" s="671"/>
      <c r="DEN46" s="670"/>
      <c r="DEO46" s="181"/>
      <c r="DEP46" s="668"/>
      <c r="DEQ46" s="669"/>
      <c r="DER46" s="670"/>
      <c r="DES46" s="670"/>
      <c r="DET46" s="670"/>
      <c r="DEU46" s="671"/>
      <c r="DEV46" s="670"/>
      <c r="DEW46" s="181"/>
      <c r="DEX46" s="668"/>
      <c r="DEY46" s="669"/>
      <c r="DEZ46" s="670"/>
      <c r="DFA46" s="670"/>
      <c r="DFB46" s="670"/>
      <c r="DFC46" s="671"/>
      <c r="DFD46" s="670"/>
      <c r="DFE46" s="181"/>
      <c r="DFF46" s="668"/>
      <c r="DFG46" s="669"/>
      <c r="DFH46" s="670"/>
      <c r="DFI46" s="670"/>
      <c r="DFJ46" s="670"/>
      <c r="DFK46" s="671"/>
      <c r="DFL46" s="670"/>
      <c r="DFM46" s="181"/>
      <c r="DFN46" s="668"/>
      <c r="DFO46" s="669"/>
      <c r="DFP46" s="670"/>
      <c r="DFQ46" s="670"/>
      <c r="DFR46" s="670"/>
      <c r="DFS46" s="671"/>
      <c r="DFT46" s="670"/>
      <c r="DFU46" s="181"/>
      <c r="DFV46" s="668"/>
      <c r="DFW46" s="669"/>
      <c r="DFX46" s="670"/>
      <c r="DFY46" s="670"/>
      <c r="DFZ46" s="670"/>
      <c r="DGA46" s="671"/>
      <c r="DGB46" s="670"/>
      <c r="DGC46" s="181"/>
      <c r="DGD46" s="668"/>
      <c r="DGE46" s="669"/>
      <c r="DGF46" s="670"/>
      <c r="DGG46" s="670"/>
      <c r="DGH46" s="670"/>
      <c r="DGI46" s="671"/>
      <c r="DGJ46" s="670"/>
      <c r="DGK46" s="181"/>
      <c r="DGL46" s="668"/>
      <c r="DGM46" s="669"/>
      <c r="DGN46" s="670"/>
      <c r="DGO46" s="670"/>
      <c r="DGP46" s="670"/>
      <c r="DGQ46" s="671"/>
      <c r="DGR46" s="670"/>
      <c r="DGS46" s="181"/>
      <c r="DGT46" s="668"/>
      <c r="DGU46" s="669"/>
      <c r="DGV46" s="670"/>
      <c r="DGW46" s="670"/>
      <c r="DGX46" s="670"/>
      <c r="DGY46" s="671"/>
      <c r="DGZ46" s="670"/>
      <c r="DHA46" s="181"/>
      <c r="DHB46" s="668"/>
      <c r="DHC46" s="669"/>
      <c r="DHD46" s="670"/>
      <c r="DHE46" s="670"/>
      <c r="DHF46" s="670"/>
      <c r="DHG46" s="671"/>
      <c r="DHH46" s="670"/>
      <c r="DHI46" s="181"/>
      <c r="DHJ46" s="668"/>
      <c r="DHK46" s="669"/>
      <c r="DHL46" s="670"/>
      <c r="DHM46" s="670"/>
      <c r="DHN46" s="670"/>
      <c r="DHO46" s="671"/>
      <c r="DHP46" s="670"/>
      <c r="DHQ46" s="181"/>
      <c r="DHR46" s="668"/>
      <c r="DHS46" s="669"/>
      <c r="DHT46" s="670"/>
      <c r="DHU46" s="670"/>
      <c r="DHV46" s="670"/>
      <c r="DHW46" s="671"/>
      <c r="DHX46" s="670"/>
      <c r="DHY46" s="181"/>
      <c r="DHZ46" s="668"/>
      <c r="DIA46" s="669"/>
      <c r="DIB46" s="670"/>
      <c r="DIC46" s="670"/>
      <c r="DID46" s="670"/>
      <c r="DIE46" s="671"/>
      <c r="DIF46" s="670"/>
      <c r="DIG46" s="181"/>
      <c r="DIH46" s="668"/>
      <c r="DII46" s="669"/>
      <c r="DIJ46" s="670"/>
      <c r="DIK46" s="670"/>
      <c r="DIL46" s="670"/>
      <c r="DIM46" s="671"/>
      <c r="DIN46" s="670"/>
      <c r="DIO46" s="181"/>
      <c r="DIP46" s="668"/>
      <c r="DIQ46" s="669"/>
      <c r="DIR46" s="670"/>
      <c r="DIS46" s="670"/>
      <c r="DIT46" s="670"/>
      <c r="DIU46" s="671"/>
      <c r="DIV46" s="670"/>
      <c r="DIW46" s="181"/>
      <c r="DIX46" s="668"/>
      <c r="DIY46" s="669"/>
      <c r="DIZ46" s="670"/>
      <c r="DJA46" s="670"/>
      <c r="DJB46" s="670"/>
      <c r="DJC46" s="671"/>
      <c r="DJD46" s="670"/>
      <c r="DJE46" s="181"/>
      <c r="DJF46" s="668"/>
      <c r="DJG46" s="669"/>
      <c r="DJH46" s="670"/>
      <c r="DJI46" s="670"/>
      <c r="DJJ46" s="670"/>
      <c r="DJK46" s="671"/>
      <c r="DJL46" s="670"/>
      <c r="DJM46" s="181"/>
      <c r="DJN46" s="668"/>
      <c r="DJO46" s="669"/>
      <c r="DJP46" s="670"/>
      <c r="DJQ46" s="670"/>
      <c r="DJR46" s="670"/>
      <c r="DJS46" s="671"/>
      <c r="DJT46" s="670"/>
      <c r="DJU46" s="181"/>
      <c r="DJV46" s="668"/>
      <c r="DJW46" s="669"/>
      <c r="DJX46" s="670"/>
      <c r="DJY46" s="670"/>
      <c r="DJZ46" s="670"/>
      <c r="DKA46" s="671"/>
      <c r="DKB46" s="670"/>
      <c r="DKC46" s="181"/>
      <c r="DKD46" s="668"/>
      <c r="DKE46" s="669"/>
      <c r="DKF46" s="670"/>
      <c r="DKG46" s="670"/>
      <c r="DKH46" s="670"/>
      <c r="DKI46" s="671"/>
      <c r="DKJ46" s="670"/>
      <c r="DKK46" s="181"/>
      <c r="DKL46" s="668"/>
      <c r="DKM46" s="669"/>
      <c r="DKN46" s="670"/>
      <c r="DKO46" s="670"/>
      <c r="DKP46" s="670"/>
      <c r="DKQ46" s="671"/>
      <c r="DKR46" s="670"/>
      <c r="DKS46" s="181"/>
      <c r="DKT46" s="668"/>
      <c r="DKU46" s="669"/>
      <c r="DKV46" s="670"/>
      <c r="DKW46" s="670"/>
      <c r="DKX46" s="670"/>
      <c r="DKY46" s="671"/>
      <c r="DKZ46" s="670"/>
      <c r="DLA46" s="181"/>
      <c r="DLB46" s="668"/>
      <c r="DLC46" s="669"/>
      <c r="DLD46" s="670"/>
      <c r="DLE46" s="670"/>
      <c r="DLF46" s="670"/>
      <c r="DLG46" s="671"/>
      <c r="DLH46" s="670"/>
      <c r="DLI46" s="181"/>
      <c r="DLJ46" s="668"/>
      <c r="DLK46" s="669"/>
      <c r="DLL46" s="670"/>
      <c r="DLM46" s="670"/>
      <c r="DLN46" s="670"/>
      <c r="DLO46" s="671"/>
      <c r="DLP46" s="670"/>
      <c r="DLQ46" s="181"/>
      <c r="DLR46" s="668"/>
      <c r="DLS46" s="669"/>
      <c r="DLT46" s="670"/>
      <c r="DLU46" s="670"/>
      <c r="DLV46" s="670"/>
      <c r="DLW46" s="671"/>
      <c r="DLX46" s="670"/>
      <c r="DLY46" s="181"/>
      <c r="DLZ46" s="668"/>
      <c r="DMA46" s="669"/>
      <c r="DMB46" s="670"/>
      <c r="DMC46" s="670"/>
      <c r="DMD46" s="670"/>
      <c r="DME46" s="671"/>
      <c r="DMF46" s="670"/>
      <c r="DMG46" s="181"/>
      <c r="DMH46" s="668"/>
      <c r="DMI46" s="669"/>
      <c r="DMJ46" s="670"/>
      <c r="DMK46" s="670"/>
      <c r="DML46" s="670"/>
      <c r="DMM46" s="671"/>
      <c r="DMN46" s="670"/>
      <c r="DMO46" s="181"/>
      <c r="DMP46" s="668"/>
      <c r="DMQ46" s="669"/>
      <c r="DMR46" s="670"/>
      <c r="DMS46" s="670"/>
      <c r="DMT46" s="670"/>
      <c r="DMU46" s="671"/>
      <c r="DMV46" s="670"/>
      <c r="DMW46" s="181"/>
      <c r="DMX46" s="668"/>
      <c r="DMY46" s="669"/>
      <c r="DMZ46" s="670"/>
      <c r="DNA46" s="670"/>
      <c r="DNB46" s="670"/>
      <c r="DNC46" s="671"/>
      <c r="DND46" s="670"/>
      <c r="DNE46" s="181"/>
      <c r="DNF46" s="668"/>
      <c r="DNG46" s="669"/>
      <c r="DNH46" s="670"/>
      <c r="DNI46" s="670"/>
      <c r="DNJ46" s="670"/>
      <c r="DNK46" s="671"/>
      <c r="DNL46" s="670"/>
      <c r="DNM46" s="181"/>
      <c r="DNN46" s="668"/>
      <c r="DNO46" s="669"/>
      <c r="DNP46" s="670"/>
      <c r="DNQ46" s="670"/>
      <c r="DNR46" s="670"/>
      <c r="DNS46" s="671"/>
      <c r="DNT46" s="670"/>
      <c r="DNU46" s="181"/>
      <c r="DNV46" s="668"/>
      <c r="DNW46" s="669"/>
      <c r="DNX46" s="670"/>
      <c r="DNY46" s="670"/>
      <c r="DNZ46" s="670"/>
      <c r="DOA46" s="671"/>
      <c r="DOB46" s="670"/>
      <c r="DOC46" s="181"/>
      <c r="DOD46" s="668"/>
      <c r="DOE46" s="669"/>
      <c r="DOF46" s="670"/>
      <c r="DOG46" s="670"/>
      <c r="DOH46" s="670"/>
      <c r="DOI46" s="671"/>
      <c r="DOJ46" s="670"/>
      <c r="DOK46" s="181"/>
      <c r="DOL46" s="668"/>
      <c r="DOM46" s="669"/>
      <c r="DON46" s="670"/>
      <c r="DOO46" s="670"/>
      <c r="DOP46" s="670"/>
      <c r="DOQ46" s="671"/>
      <c r="DOR46" s="670"/>
      <c r="DOS46" s="181"/>
      <c r="DOT46" s="668"/>
      <c r="DOU46" s="669"/>
      <c r="DOV46" s="670"/>
      <c r="DOW46" s="670"/>
      <c r="DOX46" s="670"/>
      <c r="DOY46" s="671"/>
      <c r="DOZ46" s="670"/>
      <c r="DPA46" s="181"/>
      <c r="DPB46" s="668"/>
      <c r="DPC46" s="669"/>
      <c r="DPD46" s="670"/>
      <c r="DPE46" s="670"/>
      <c r="DPF46" s="670"/>
      <c r="DPG46" s="671"/>
      <c r="DPH46" s="670"/>
      <c r="DPI46" s="181"/>
      <c r="DPJ46" s="668"/>
      <c r="DPK46" s="669"/>
      <c r="DPL46" s="670"/>
      <c r="DPM46" s="670"/>
      <c r="DPN46" s="670"/>
      <c r="DPO46" s="671"/>
      <c r="DPP46" s="670"/>
      <c r="DPQ46" s="181"/>
      <c r="DPR46" s="668"/>
      <c r="DPS46" s="669"/>
      <c r="DPT46" s="670"/>
      <c r="DPU46" s="670"/>
      <c r="DPV46" s="670"/>
      <c r="DPW46" s="671"/>
      <c r="DPX46" s="670"/>
      <c r="DPY46" s="181"/>
      <c r="DPZ46" s="668"/>
      <c r="DQA46" s="669"/>
      <c r="DQB46" s="670"/>
      <c r="DQC46" s="670"/>
      <c r="DQD46" s="670"/>
      <c r="DQE46" s="671"/>
      <c r="DQF46" s="670"/>
      <c r="DQG46" s="181"/>
      <c r="DQH46" s="668"/>
      <c r="DQI46" s="669"/>
      <c r="DQJ46" s="670"/>
      <c r="DQK46" s="670"/>
      <c r="DQL46" s="670"/>
      <c r="DQM46" s="671"/>
      <c r="DQN46" s="670"/>
      <c r="DQO46" s="181"/>
      <c r="DQP46" s="668"/>
      <c r="DQQ46" s="669"/>
      <c r="DQR46" s="670"/>
      <c r="DQS46" s="670"/>
      <c r="DQT46" s="670"/>
      <c r="DQU46" s="671"/>
      <c r="DQV46" s="670"/>
      <c r="DQW46" s="181"/>
      <c r="DQX46" s="668"/>
      <c r="DQY46" s="669"/>
      <c r="DQZ46" s="670"/>
      <c r="DRA46" s="670"/>
      <c r="DRB46" s="670"/>
      <c r="DRC46" s="671"/>
      <c r="DRD46" s="670"/>
      <c r="DRE46" s="181"/>
      <c r="DRF46" s="668"/>
      <c r="DRG46" s="669"/>
      <c r="DRH46" s="670"/>
      <c r="DRI46" s="670"/>
      <c r="DRJ46" s="670"/>
      <c r="DRK46" s="671"/>
      <c r="DRL46" s="670"/>
      <c r="DRM46" s="181"/>
      <c r="DRN46" s="668"/>
      <c r="DRO46" s="669"/>
      <c r="DRP46" s="670"/>
      <c r="DRQ46" s="670"/>
      <c r="DRR46" s="670"/>
      <c r="DRS46" s="671"/>
      <c r="DRT46" s="670"/>
      <c r="DRU46" s="181"/>
      <c r="DRV46" s="668"/>
      <c r="DRW46" s="669"/>
      <c r="DRX46" s="670"/>
      <c r="DRY46" s="670"/>
      <c r="DRZ46" s="670"/>
      <c r="DSA46" s="671"/>
      <c r="DSB46" s="670"/>
      <c r="DSC46" s="181"/>
      <c r="DSD46" s="668"/>
      <c r="DSE46" s="669"/>
      <c r="DSF46" s="670"/>
      <c r="DSG46" s="670"/>
      <c r="DSH46" s="670"/>
      <c r="DSI46" s="671"/>
      <c r="DSJ46" s="670"/>
      <c r="DSK46" s="181"/>
      <c r="DSL46" s="668"/>
      <c r="DSM46" s="669"/>
      <c r="DSN46" s="670"/>
      <c r="DSO46" s="670"/>
      <c r="DSP46" s="670"/>
      <c r="DSQ46" s="671"/>
      <c r="DSR46" s="670"/>
      <c r="DSS46" s="181"/>
      <c r="DST46" s="668"/>
      <c r="DSU46" s="669"/>
      <c r="DSV46" s="670"/>
      <c r="DSW46" s="670"/>
      <c r="DSX46" s="670"/>
      <c r="DSY46" s="671"/>
      <c r="DSZ46" s="670"/>
      <c r="DTA46" s="181"/>
      <c r="DTB46" s="668"/>
      <c r="DTC46" s="669"/>
      <c r="DTD46" s="670"/>
      <c r="DTE46" s="670"/>
      <c r="DTF46" s="670"/>
      <c r="DTG46" s="671"/>
      <c r="DTH46" s="670"/>
      <c r="DTI46" s="181"/>
      <c r="DTJ46" s="668"/>
      <c r="DTK46" s="669"/>
      <c r="DTL46" s="670"/>
      <c r="DTM46" s="670"/>
      <c r="DTN46" s="670"/>
      <c r="DTO46" s="671"/>
      <c r="DTP46" s="670"/>
      <c r="DTQ46" s="181"/>
      <c r="DTR46" s="668"/>
      <c r="DTS46" s="669"/>
      <c r="DTT46" s="670"/>
      <c r="DTU46" s="670"/>
      <c r="DTV46" s="670"/>
      <c r="DTW46" s="671"/>
      <c r="DTX46" s="670"/>
      <c r="DTY46" s="181"/>
      <c r="DTZ46" s="668"/>
      <c r="DUA46" s="669"/>
      <c r="DUB46" s="670"/>
      <c r="DUC46" s="670"/>
      <c r="DUD46" s="670"/>
      <c r="DUE46" s="671"/>
      <c r="DUF46" s="670"/>
      <c r="DUG46" s="181"/>
      <c r="DUH46" s="668"/>
      <c r="DUI46" s="669"/>
      <c r="DUJ46" s="670"/>
      <c r="DUK46" s="670"/>
      <c r="DUL46" s="670"/>
      <c r="DUM46" s="671"/>
      <c r="DUN46" s="670"/>
      <c r="DUO46" s="181"/>
      <c r="DUP46" s="668"/>
      <c r="DUQ46" s="669"/>
      <c r="DUR46" s="670"/>
      <c r="DUS46" s="670"/>
      <c r="DUT46" s="670"/>
      <c r="DUU46" s="671"/>
      <c r="DUV46" s="670"/>
      <c r="DUW46" s="181"/>
      <c r="DUX46" s="668"/>
      <c r="DUY46" s="669"/>
      <c r="DUZ46" s="670"/>
      <c r="DVA46" s="670"/>
      <c r="DVB46" s="670"/>
      <c r="DVC46" s="671"/>
      <c r="DVD46" s="670"/>
      <c r="DVE46" s="181"/>
      <c r="DVF46" s="668"/>
      <c r="DVG46" s="669"/>
      <c r="DVH46" s="670"/>
      <c r="DVI46" s="670"/>
      <c r="DVJ46" s="670"/>
      <c r="DVK46" s="671"/>
      <c r="DVL46" s="670"/>
      <c r="DVM46" s="181"/>
      <c r="DVN46" s="668"/>
      <c r="DVO46" s="669"/>
      <c r="DVP46" s="670"/>
      <c r="DVQ46" s="670"/>
      <c r="DVR46" s="670"/>
      <c r="DVS46" s="671"/>
      <c r="DVT46" s="670"/>
      <c r="DVU46" s="181"/>
      <c r="DVV46" s="668"/>
      <c r="DVW46" s="669"/>
      <c r="DVX46" s="670"/>
      <c r="DVY46" s="670"/>
      <c r="DVZ46" s="670"/>
      <c r="DWA46" s="671"/>
      <c r="DWB46" s="670"/>
      <c r="DWC46" s="181"/>
      <c r="DWD46" s="668"/>
      <c r="DWE46" s="669"/>
      <c r="DWF46" s="670"/>
      <c r="DWG46" s="670"/>
      <c r="DWH46" s="670"/>
      <c r="DWI46" s="671"/>
      <c r="DWJ46" s="670"/>
      <c r="DWK46" s="181"/>
      <c r="DWL46" s="668"/>
      <c r="DWM46" s="669"/>
      <c r="DWN46" s="670"/>
      <c r="DWO46" s="670"/>
      <c r="DWP46" s="670"/>
      <c r="DWQ46" s="671"/>
      <c r="DWR46" s="670"/>
      <c r="DWS46" s="181"/>
      <c r="DWT46" s="668"/>
      <c r="DWU46" s="669"/>
      <c r="DWV46" s="670"/>
      <c r="DWW46" s="670"/>
      <c r="DWX46" s="670"/>
      <c r="DWY46" s="671"/>
      <c r="DWZ46" s="670"/>
      <c r="DXA46" s="181"/>
      <c r="DXB46" s="668"/>
      <c r="DXC46" s="669"/>
      <c r="DXD46" s="670"/>
      <c r="DXE46" s="670"/>
      <c r="DXF46" s="670"/>
      <c r="DXG46" s="671"/>
      <c r="DXH46" s="670"/>
      <c r="DXI46" s="181"/>
      <c r="DXJ46" s="668"/>
      <c r="DXK46" s="669"/>
      <c r="DXL46" s="670"/>
      <c r="DXM46" s="670"/>
      <c r="DXN46" s="670"/>
      <c r="DXO46" s="671"/>
      <c r="DXP46" s="670"/>
      <c r="DXQ46" s="181"/>
      <c r="DXR46" s="668"/>
      <c r="DXS46" s="669"/>
      <c r="DXT46" s="670"/>
      <c r="DXU46" s="670"/>
      <c r="DXV46" s="670"/>
      <c r="DXW46" s="671"/>
      <c r="DXX46" s="670"/>
      <c r="DXY46" s="181"/>
      <c r="DXZ46" s="668"/>
      <c r="DYA46" s="669"/>
      <c r="DYB46" s="670"/>
      <c r="DYC46" s="670"/>
      <c r="DYD46" s="670"/>
      <c r="DYE46" s="671"/>
      <c r="DYF46" s="670"/>
      <c r="DYG46" s="181"/>
      <c r="DYH46" s="668"/>
      <c r="DYI46" s="669"/>
      <c r="DYJ46" s="670"/>
      <c r="DYK46" s="670"/>
      <c r="DYL46" s="670"/>
      <c r="DYM46" s="671"/>
      <c r="DYN46" s="670"/>
      <c r="DYO46" s="181"/>
      <c r="DYP46" s="668"/>
      <c r="DYQ46" s="669"/>
      <c r="DYR46" s="670"/>
      <c r="DYS46" s="670"/>
      <c r="DYT46" s="670"/>
      <c r="DYU46" s="671"/>
      <c r="DYV46" s="670"/>
      <c r="DYW46" s="181"/>
      <c r="DYX46" s="668"/>
      <c r="DYY46" s="669"/>
      <c r="DYZ46" s="670"/>
      <c r="DZA46" s="670"/>
      <c r="DZB46" s="670"/>
      <c r="DZC46" s="671"/>
      <c r="DZD46" s="670"/>
      <c r="DZE46" s="181"/>
      <c r="DZF46" s="668"/>
      <c r="DZG46" s="669"/>
      <c r="DZH46" s="670"/>
      <c r="DZI46" s="670"/>
      <c r="DZJ46" s="670"/>
      <c r="DZK46" s="671"/>
      <c r="DZL46" s="670"/>
      <c r="DZM46" s="181"/>
      <c r="DZN46" s="668"/>
      <c r="DZO46" s="669"/>
      <c r="DZP46" s="670"/>
      <c r="DZQ46" s="670"/>
      <c r="DZR46" s="670"/>
      <c r="DZS46" s="671"/>
      <c r="DZT46" s="670"/>
      <c r="DZU46" s="181"/>
      <c r="DZV46" s="668"/>
      <c r="DZW46" s="669"/>
      <c r="DZX46" s="670"/>
      <c r="DZY46" s="670"/>
      <c r="DZZ46" s="670"/>
      <c r="EAA46" s="671"/>
      <c r="EAB46" s="670"/>
      <c r="EAC46" s="181"/>
      <c r="EAD46" s="668"/>
      <c r="EAE46" s="669"/>
      <c r="EAF46" s="670"/>
      <c r="EAG46" s="670"/>
      <c r="EAH46" s="670"/>
      <c r="EAI46" s="671"/>
      <c r="EAJ46" s="670"/>
      <c r="EAK46" s="181"/>
      <c r="EAL46" s="668"/>
      <c r="EAM46" s="669"/>
      <c r="EAN46" s="670"/>
      <c r="EAO46" s="670"/>
      <c r="EAP46" s="670"/>
      <c r="EAQ46" s="671"/>
      <c r="EAR46" s="670"/>
      <c r="EAS46" s="181"/>
      <c r="EAT46" s="668"/>
      <c r="EAU46" s="669"/>
      <c r="EAV46" s="670"/>
      <c r="EAW46" s="670"/>
      <c r="EAX46" s="670"/>
      <c r="EAY46" s="671"/>
      <c r="EAZ46" s="670"/>
      <c r="EBA46" s="181"/>
      <c r="EBB46" s="668"/>
      <c r="EBC46" s="669"/>
      <c r="EBD46" s="670"/>
      <c r="EBE46" s="670"/>
      <c r="EBF46" s="670"/>
      <c r="EBG46" s="671"/>
      <c r="EBH46" s="670"/>
      <c r="EBI46" s="181"/>
      <c r="EBJ46" s="668"/>
      <c r="EBK46" s="669"/>
      <c r="EBL46" s="670"/>
      <c r="EBM46" s="670"/>
      <c r="EBN46" s="670"/>
      <c r="EBO46" s="671"/>
      <c r="EBP46" s="670"/>
      <c r="EBQ46" s="181"/>
      <c r="EBR46" s="668"/>
      <c r="EBS46" s="669"/>
      <c r="EBT46" s="670"/>
      <c r="EBU46" s="670"/>
      <c r="EBV46" s="670"/>
      <c r="EBW46" s="671"/>
      <c r="EBX46" s="670"/>
      <c r="EBY46" s="181"/>
      <c r="EBZ46" s="668"/>
      <c r="ECA46" s="669"/>
      <c r="ECB46" s="670"/>
      <c r="ECC46" s="670"/>
      <c r="ECD46" s="670"/>
      <c r="ECE46" s="671"/>
      <c r="ECF46" s="670"/>
      <c r="ECG46" s="181"/>
      <c r="ECH46" s="668"/>
      <c r="ECI46" s="669"/>
      <c r="ECJ46" s="670"/>
      <c r="ECK46" s="670"/>
      <c r="ECL46" s="670"/>
      <c r="ECM46" s="671"/>
      <c r="ECN46" s="670"/>
      <c r="ECO46" s="181"/>
      <c r="ECP46" s="668"/>
      <c r="ECQ46" s="669"/>
      <c r="ECR46" s="670"/>
      <c r="ECS46" s="670"/>
      <c r="ECT46" s="670"/>
      <c r="ECU46" s="671"/>
      <c r="ECV46" s="670"/>
      <c r="ECW46" s="181"/>
      <c r="ECX46" s="668"/>
      <c r="ECY46" s="669"/>
      <c r="ECZ46" s="670"/>
      <c r="EDA46" s="670"/>
      <c r="EDB46" s="670"/>
      <c r="EDC46" s="671"/>
      <c r="EDD46" s="670"/>
      <c r="EDE46" s="181"/>
      <c r="EDF46" s="668"/>
      <c r="EDG46" s="669"/>
      <c r="EDH46" s="670"/>
      <c r="EDI46" s="670"/>
      <c r="EDJ46" s="670"/>
      <c r="EDK46" s="671"/>
      <c r="EDL46" s="670"/>
      <c r="EDM46" s="181"/>
      <c r="EDN46" s="668"/>
      <c r="EDO46" s="669"/>
      <c r="EDP46" s="670"/>
      <c r="EDQ46" s="670"/>
      <c r="EDR46" s="670"/>
      <c r="EDS46" s="671"/>
      <c r="EDT46" s="670"/>
      <c r="EDU46" s="181"/>
      <c r="EDV46" s="668"/>
      <c r="EDW46" s="669"/>
      <c r="EDX46" s="670"/>
      <c r="EDY46" s="670"/>
      <c r="EDZ46" s="670"/>
      <c r="EEA46" s="671"/>
      <c r="EEB46" s="670"/>
      <c r="EEC46" s="181"/>
      <c r="EED46" s="668"/>
      <c r="EEE46" s="669"/>
      <c r="EEF46" s="670"/>
      <c r="EEG46" s="670"/>
      <c r="EEH46" s="670"/>
      <c r="EEI46" s="671"/>
      <c r="EEJ46" s="670"/>
      <c r="EEK46" s="181"/>
      <c r="EEL46" s="668"/>
      <c r="EEM46" s="669"/>
      <c r="EEN46" s="670"/>
      <c r="EEO46" s="670"/>
      <c r="EEP46" s="670"/>
      <c r="EEQ46" s="671"/>
      <c r="EER46" s="670"/>
      <c r="EES46" s="181"/>
      <c r="EET46" s="668"/>
      <c r="EEU46" s="669"/>
      <c r="EEV46" s="670"/>
      <c r="EEW46" s="670"/>
      <c r="EEX46" s="670"/>
      <c r="EEY46" s="671"/>
      <c r="EEZ46" s="670"/>
      <c r="EFA46" s="181"/>
      <c r="EFB46" s="668"/>
      <c r="EFC46" s="669"/>
      <c r="EFD46" s="670"/>
      <c r="EFE46" s="670"/>
      <c r="EFF46" s="670"/>
      <c r="EFG46" s="671"/>
      <c r="EFH46" s="670"/>
      <c r="EFI46" s="181"/>
      <c r="EFJ46" s="668"/>
      <c r="EFK46" s="669"/>
      <c r="EFL46" s="670"/>
      <c r="EFM46" s="670"/>
      <c r="EFN46" s="670"/>
      <c r="EFO46" s="671"/>
      <c r="EFP46" s="670"/>
      <c r="EFQ46" s="181"/>
      <c r="EFR46" s="668"/>
      <c r="EFS46" s="669"/>
      <c r="EFT46" s="670"/>
      <c r="EFU46" s="670"/>
      <c r="EFV46" s="670"/>
      <c r="EFW46" s="671"/>
      <c r="EFX46" s="670"/>
      <c r="EFY46" s="181"/>
      <c r="EFZ46" s="668"/>
      <c r="EGA46" s="669"/>
      <c r="EGB46" s="670"/>
      <c r="EGC46" s="670"/>
      <c r="EGD46" s="670"/>
      <c r="EGE46" s="671"/>
      <c r="EGF46" s="670"/>
      <c r="EGG46" s="181"/>
      <c r="EGH46" s="668"/>
      <c r="EGI46" s="669"/>
      <c r="EGJ46" s="670"/>
      <c r="EGK46" s="670"/>
      <c r="EGL46" s="670"/>
      <c r="EGM46" s="671"/>
      <c r="EGN46" s="670"/>
      <c r="EGO46" s="181"/>
      <c r="EGP46" s="668"/>
      <c r="EGQ46" s="669"/>
      <c r="EGR46" s="670"/>
      <c r="EGS46" s="670"/>
      <c r="EGT46" s="670"/>
      <c r="EGU46" s="671"/>
      <c r="EGV46" s="670"/>
      <c r="EGW46" s="181"/>
      <c r="EGX46" s="668"/>
      <c r="EGY46" s="669"/>
      <c r="EGZ46" s="670"/>
      <c r="EHA46" s="670"/>
      <c r="EHB46" s="670"/>
      <c r="EHC46" s="671"/>
      <c r="EHD46" s="670"/>
      <c r="EHE46" s="181"/>
      <c r="EHF46" s="668"/>
      <c r="EHG46" s="669"/>
      <c r="EHH46" s="670"/>
      <c r="EHI46" s="670"/>
      <c r="EHJ46" s="670"/>
      <c r="EHK46" s="671"/>
      <c r="EHL46" s="670"/>
      <c r="EHM46" s="181"/>
      <c r="EHN46" s="668"/>
      <c r="EHO46" s="669"/>
      <c r="EHP46" s="670"/>
      <c r="EHQ46" s="670"/>
      <c r="EHR46" s="670"/>
      <c r="EHS46" s="671"/>
      <c r="EHT46" s="670"/>
      <c r="EHU46" s="181"/>
      <c r="EHV46" s="668"/>
      <c r="EHW46" s="669"/>
      <c r="EHX46" s="670"/>
      <c r="EHY46" s="670"/>
      <c r="EHZ46" s="670"/>
      <c r="EIA46" s="671"/>
      <c r="EIB46" s="670"/>
      <c r="EIC46" s="181"/>
      <c r="EID46" s="668"/>
      <c r="EIE46" s="669"/>
      <c r="EIF46" s="670"/>
      <c r="EIG46" s="670"/>
      <c r="EIH46" s="670"/>
      <c r="EII46" s="671"/>
      <c r="EIJ46" s="670"/>
      <c r="EIK46" s="181"/>
      <c r="EIL46" s="668"/>
      <c r="EIM46" s="669"/>
      <c r="EIN46" s="670"/>
      <c r="EIO46" s="670"/>
      <c r="EIP46" s="670"/>
      <c r="EIQ46" s="671"/>
      <c r="EIR46" s="670"/>
      <c r="EIS46" s="181"/>
      <c r="EIT46" s="668"/>
      <c r="EIU46" s="669"/>
      <c r="EIV46" s="670"/>
      <c r="EIW46" s="670"/>
      <c r="EIX46" s="670"/>
      <c r="EIY46" s="671"/>
      <c r="EIZ46" s="670"/>
      <c r="EJA46" s="181"/>
      <c r="EJB46" s="668"/>
      <c r="EJC46" s="669"/>
      <c r="EJD46" s="670"/>
      <c r="EJE46" s="670"/>
      <c r="EJF46" s="670"/>
      <c r="EJG46" s="671"/>
      <c r="EJH46" s="670"/>
      <c r="EJI46" s="181"/>
      <c r="EJJ46" s="668"/>
      <c r="EJK46" s="669"/>
      <c r="EJL46" s="670"/>
      <c r="EJM46" s="670"/>
      <c r="EJN46" s="670"/>
      <c r="EJO46" s="671"/>
      <c r="EJP46" s="670"/>
      <c r="EJQ46" s="181"/>
      <c r="EJR46" s="668"/>
      <c r="EJS46" s="669"/>
      <c r="EJT46" s="670"/>
      <c r="EJU46" s="670"/>
      <c r="EJV46" s="670"/>
      <c r="EJW46" s="671"/>
      <c r="EJX46" s="670"/>
      <c r="EJY46" s="181"/>
      <c r="EJZ46" s="668"/>
      <c r="EKA46" s="669"/>
      <c r="EKB46" s="670"/>
      <c r="EKC46" s="670"/>
      <c r="EKD46" s="670"/>
      <c r="EKE46" s="671"/>
      <c r="EKF46" s="670"/>
      <c r="EKG46" s="181"/>
      <c r="EKH46" s="668"/>
      <c r="EKI46" s="669"/>
      <c r="EKJ46" s="670"/>
      <c r="EKK46" s="670"/>
      <c r="EKL46" s="670"/>
      <c r="EKM46" s="671"/>
      <c r="EKN46" s="670"/>
      <c r="EKO46" s="181"/>
      <c r="EKP46" s="668"/>
      <c r="EKQ46" s="669"/>
      <c r="EKR46" s="670"/>
      <c r="EKS46" s="670"/>
      <c r="EKT46" s="670"/>
      <c r="EKU46" s="671"/>
      <c r="EKV46" s="670"/>
      <c r="EKW46" s="181"/>
      <c r="EKX46" s="668"/>
      <c r="EKY46" s="669"/>
      <c r="EKZ46" s="670"/>
      <c r="ELA46" s="670"/>
      <c r="ELB46" s="670"/>
      <c r="ELC46" s="671"/>
      <c r="ELD46" s="670"/>
      <c r="ELE46" s="181"/>
      <c r="ELF46" s="668"/>
      <c r="ELG46" s="669"/>
      <c r="ELH46" s="670"/>
      <c r="ELI46" s="670"/>
      <c r="ELJ46" s="670"/>
      <c r="ELK46" s="671"/>
      <c r="ELL46" s="670"/>
      <c r="ELM46" s="181"/>
      <c r="ELN46" s="668"/>
      <c r="ELO46" s="669"/>
      <c r="ELP46" s="670"/>
      <c r="ELQ46" s="670"/>
      <c r="ELR46" s="670"/>
      <c r="ELS46" s="671"/>
      <c r="ELT46" s="670"/>
      <c r="ELU46" s="181"/>
      <c r="ELV46" s="668"/>
      <c r="ELW46" s="669"/>
      <c r="ELX46" s="670"/>
      <c r="ELY46" s="670"/>
      <c r="ELZ46" s="670"/>
      <c r="EMA46" s="671"/>
      <c r="EMB46" s="670"/>
      <c r="EMC46" s="181"/>
      <c r="EMD46" s="668"/>
      <c r="EME46" s="669"/>
      <c r="EMF46" s="670"/>
      <c r="EMG46" s="670"/>
      <c r="EMH46" s="670"/>
      <c r="EMI46" s="671"/>
      <c r="EMJ46" s="670"/>
      <c r="EMK46" s="181"/>
      <c r="EML46" s="668"/>
      <c r="EMM46" s="669"/>
      <c r="EMN46" s="670"/>
      <c r="EMO46" s="670"/>
      <c r="EMP46" s="670"/>
      <c r="EMQ46" s="671"/>
      <c r="EMR46" s="670"/>
      <c r="EMS46" s="181"/>
      <c r="EMT46" s="668"/>
      <c r="EMU46" s="669"/>
      <c r="EMV46" s="670"/>
      <c r="EMW46" s="670"/>
      <c r="EMX46" s="670"/>
      <c r="EMY46" s="671"/>
      <c r="EMZ46" s="670"/>
      <c r="ENA46" s="181"/>
      <c r="ENB46" s="668"/>
      <c r="ENC46" s="669"/>
      <c r="END46" s="670"/>
      <c r="ENE46" s="670"/>
      <c r="ENF46" s="670"/>
      <c r="ENG46" s="671"/>
      <c r="ENH46" s="670"/>
      <c r="ENI46" s="181"/>
      <c r="ENJ46" s="668"/>
      <c r="ENK46" s="669"/>
      <c r="ENL46" s="670"/>
      <c r="ENM46" s="670"/>
      <c r="ENN46" s="670"/>
      <c r="ENO46" s="671"/>
      <c r="ENP46" s="670"/>
      <c r="ENQ46" s="181"/>
      <c r="ENR46" s="668"/>
      <c r="ENS46" s="669"/>
      <c r="ENT46" s="670"/>
      <c r="ENU46" s="670"/>
      <c r="ENV46" s="670"/>
      <c r="ENW46" s="671"/>
      <c r="ENX46" s="670"/>
      <c r="ENY46" s="181"/>
      <c r="ENZ46" s="668"/>
      <c r="EOA46" s="669"/>
      <c r="EOB46" s="670"/>
      <c r="EOC46" s="670"/>
      <c r="EOD46" s="670"/>
      <c r="EOE46" s="671"/>
      <c r="EOF46" s="670"/>
      <c r="EOG46" s="181"/>
      <c r="EOH46" s="668"/>
      <c r="EOI46" s="669"/>
      <c r="EOJ46" s="670"/>
      <c r="EOK46" s="670"/>
      <c r="EOL46" s="670"/>
      <c r="EOM46" s="671"/>
      <c r="EON46" s="670"/>
      <c r="EOO46" s="181"/>
      <c r="EOP46" s="668"/>
      <c r="EOQ46" s="669"/>
      <c r="EOR46" s="670"/>
      <c r="EOS46" s="670"/>
      <c r="EOT46" s="670"/>
      <c r="EOU46" s="671"/>
      <c r="EOV46" s="670"/>
      <c r="EOW46" s="181"/>
      <c r="EOX46" s="668"/>
      <c r="EOY46" s="669"/>
      <c r="EOZ46" s="670"/>
      <c r="EPA46" s="670"/>
      <c r="EPB46" s="670"/>
      <c r="EPC46" s="671"/>
      <c r="EPD46" s="670"/>
      <c r="EPE46" s="181"/>
      <c r="EPF46" s="668"/>
      <c r="EPG46" s="669"/>
      <c r="EPH46" s="670"/>
      <c r="EPI46" s="670"/>
      <c r="EPJ46" s="670"/>
      <c r="EPK46" s="671"/>
      <c r="EPL46" s="670"/>
      <c r="EPM46" s="181"/>
      <c r="EPN46" s="668"/>
      <c r="EPO46" s="669"/>
      <c r="EPP46" s="670"/>
      <c r="EPQ46" s="670"/>
      <c r="EPR46" s="670"/>
      <c r="EPS46" s="671"/>
      <c r="EPT46" s="670"/>
      <c r="EPU46" s="181"/>
      <c r="EPV46" s="668"/>
      <c r="EPW46" s="669"/>
      <c r="EPX46" s="670"/>
      <c r="EPY46" s="670"/>
      <c r="EPZ46" s="670"/>
      <c r="EQA46" s="671"/>
      <c r="EQB46" s="670"/>
      <c r="EQC46" s="181"/>
      <c r="EQD46" s="668"/>
      <c r="EQE46" s="669"/>
      <c r="EQF46" s="670"/>
      <c r="EQG46" s="670"/>
      <c r="EQH46" s="670"/>
      <c r="EQI46" s="671"/>
      <c r="EQJ46" s="670"/>
      <c r="EQK46" s="181"/>
      <c r="EQL46" s="668"/>
      <c r="EQM46" s="669"/>
      <c r="EQN46" s="670"/>
      <c r="EQO46" s="670"/>
      <c r="EQP46" s="670"/>
      <c r="EQQ46" s="671"/>
      <c r="EQR46" s="670"/>
      <c r="EQS46" s="181"/>
      <c r="EQT46" s="668"/>
      <c r="EQU46" s="669"/>
      <c r="EQV46" s="670"/>
      <c r="EQW46" s="670"/>
      <c r="EQX46" s="670"/>
      <c r="EQY46" s="671"/>
      <c r="EQZ46" s="670"/>
      <c r="ERA46" s="181"/>
      <c r="ERB46" s="668"/>
      <c r="ERC46" s="669"/>
      <c r="ERD46" s="670"/>
      <c r="ERE46" s="670"/>
      <c r="ERF46" s="670"/>
      <c r="ERG46" s="671"/>
      <c r="ERH46" s="670"/>
      <c r="ERI46" s="181"/>
      <c r="ERJ46" s="668"/>
      <c r="ERK46" s="669"/>
      <c r="ERL46" s="670"/>
      <c r="ERM46" s="670"/>
      <c r="ERN46" s="670"/>
      <c r="ERO46" s="671"/>
      <c r="ERP46" s="670"/>
      <c r="ERQ46" s="181"/>
      <c r="ERR46" s="668"/>
      <c r="ERS46" s="669"/>
      <c r="ERT46" s="670"/>
      <c r="ERU46" s="670"/>
      <c r="ERV46" s="670"/>
      <c r="ERW46" s="671"/>
      <c r="ERX46" s="670"/>
      <c r="ERY46" s="181"/>
      <c r="ERZ46" s="668"/>
      <c r="ESA46" s="669"/>
      <c r="ESB46" s="670"/>
      <c r="ESC46" s="670"/>
      <c r="ESD46" s="670"/>
      <c r="ESE46" s="671"/>
      <c r="ESF46" s="670"/>
      <c r="ESG46" s="181"/>
      <c r="ESH46" s="668"/>
      <c r="ESI46" s="669"/>
      <c r="ESJ46" s="670"/>
      <c r="ESK46" s="670"/>
      <c r="ESL46" s="670"/>
      <c r="ESM46" s="671"/>
      <c r="ESN46" s="670"/>
      <c r="ESO46" s="181"/>
      <c r="ESP46" s="668"/>
      <c r="ESQ46" s="669"/>
      <c r="ESR46" s="670"/>
      <c r="ESS46" s="670"/>
      <c r="EST46" s="670"/>
      <c r="ESU46" s="671"/>
      <c r="ESV46" s="670"/>
      <c r="ESW46" s="181"/>
      <c r="ESX46" s="668"/>
      <c r="ESY46" s="669"/>
      <c r="ESZ46" s="670"/>
      <c r="ETA46" s="670"/>
      <c r="ETB46" s="670"/>
      <c r="ETC46" s="671"/>
      <c r="ETD46" s="670"/>
      <c r="ETE46" s="181"/>
      <c r="ETF46" s="668"/>
      <c r="ETG46" s="669"/>
      <c r="ETH46" s="670"/>
      <c r="ETI46" s="670"/>
      <c r="ETJ46" s="670"/>
      <c r="ETK46" s="671"/>
      <c r="ETL46" s="670"/>
      <c r="ETM46" s="181"/>
      <c r="ETN46" s="668"/>
      <c r="ETO46" s="669"/>
      <c r="ETP46" s="670"/>
      <c r="ETQ46" s="670"/>
      <c r="ETR46" s="670"/>
      <c r="ETS46" s="671"/>
      <c r="ETT46" s="670"/>
      <c r="ETU46" s="181"/>
      <c r="ETV46" s="668"/>
      <c r="ETW46" s="669"/>
      <c r="ETX46" s="670"/>
      <c r="ETY46" s="670"/>
      <c r="ETZ46" s="670"/>
      <c r="EUA46" s="671"/>
      <c r="EUB46" s="670"/>
      <c r="EUC46" s="181"/>
      <c r="EUD46" s="668"/>
      <c r="EUE46" s="669"/>
      <c r="EUF46" s="670"/>
      <c r="EUG46" s="670"/>
      <c r="EUH46" s="670"/>
      <c r="EUI46" s="671"/>
      <c r="EUJ46" s="670"/>
      <c r="EUK46" s="181"/>
      <c r="EUL46" s="668"/>
      <c r="EUM46" s="669"/>
      <c r="EUN46" s="670"/>
      <c r="EUO46" s="670"/>
      <c r="EUP46" s="670"/>
      <c r="EUQ46" s="671"/>
      <c r="EUR46" s="670"/>
      <c r="EUS46" s="181"/>
      <c r="EUT46" s="668"/>
      <c r="EUU46" s="669"/>
      <c r="EUV46" s="670"/>
      <c r="EUW46" s="670"/>
      <c r="EUX46" s="670"/>
      <c r="EUY46" s="671"/>
      <c r="EUZ46" s="670"/>
      <c r="EVA46" s="181"/>
      <c r="EVB46" s="668"/>
      <c r="EVC46" s="669"/>
      <c r="EVD46" s="670"/>
      <c r="EVE46" s="670"/>
      <c r="EVF46" s="670"/>
      <c r="EVG46" s="671"/>
      <c r="EVH46" s="670"/>
      <c r="EVI46" s="181"/>
      <c r="EVJ46" s="668"/>
      <c r="EVK46" s="669"/>
      <c r="EVL46" s="670"/>
      <c r="EVM46" s="670"/>
      <c r="EVN46" s="670"/>
      <c r="EVO46" s="671"/>
      <c r="EVP46" s="670"/>
      <c r="EVQ46" s="181"/>
      <c r="EVR46" s="668"/>
      <c r="EVS46" s="669"/>
      <c r="EVT46" s="670"/>
      <c r="EVU46" s="670"/>
      <c r="EVV46" s="670"/>
      <c r="EVW46" s="671"/>
      <c r="EVX46" s="670"/>
      <c r="EVY46" s="181"/>
      <c r="EVZ46" s="668"/>
      <c r="EWA46" s="669"/>
      <c r="EWB46" s="670"/>
      <c r="EWC46" s="670"/>
      <c r="EWD46" s="670"/>
      <c r="EWE46" s="671"/>
      <c r="EWF46" s="670"/>
      <c r="EWG46" s="181"/>
      <c r="EWH46" s="668"/>
      <c r="EWI46" s="669"/>
      <c r="EWJ46" s="670"/>
      <c r="EWK46" s="670"/>
      <c r="EWL46" s="670"/>
      <c r="EWM46" s="671"/>
      <c r="EWN46" s="670"/>
      <c r="EWO46" s="181"/>
      <c r="EWP46" s="668"/>
      <c r="EWQ46" s="669"/>
      <c r="EWR46" s="670"/>
      <c r="EWS46" s="670"/>
      <c r="EWT46" s="670"/>
      <c r="EWU46" s="671"/>
      <c r="EWV46" s="670"/>
      <c r="EWW46" s="181"/>
      <c r="EWX46" s="668"/>
      <c r="EWY46" s="669"/>
      <c r="EWZ46" s="670"/>
      <c r="EXA46" s="670"/>
      <c r="EXB46" s="670"/>
      <c r="EXC46" s="671"/>
      <c r="EXD46" s="670"/>
      <c r="EXE46" s="181"/>
      <c r="EXF46" s="668"/>
      <c r="EXG46" s="669"/>
      <c r="EXH46" s="670"/>
      <c r="EXI46" s="670"/>
      <c r="EXJ46" s="670"/>
      <c r="EXK46" s="671"/>
      <c r="EXL46" s="670"/>
      <c r="EXM46" s="181"/>
      <c r="EXN46" s="668"/>
      <c r="EXO46" s="669"/>
      <c r="EXP46" s="670"/>
      <c r="EXQ46" s="670"/>
      <c r="EXR46" s="670"/>
      <c r="EXS46" s="671"/>
      <c r="EXT46" s="670"/>
      <c r="EXU46" s="181"/>
      <c r="EXV46" s="668"/>
      <c r="EXW46" s="669"/>
      <c r="EXX46" s="670"/>
      <c r="EXY46" s="670"/>
      <c r="EXZ46" s="670"/>
      <c r="EYA46" s="671"/>
      <c r="EYB46" s="670"/>
      <c r="EYC46" s="181"/>
      <c r="EYD46" s="668"/>
      <c r="EYE46" s="669"/>
      <c r="EYF46" s="670"/>
      <c r="EYG46" s="670"/>
      <c r="EYH46" s="670"/>
      <c r="EYI46" s="671"/>
      <c r="EYJ46" s="670"/>
      <c r="EYK46" s="181"/>
      <c r="EYL46" s="668"/>
      <c r="EYM46" s="669"/>
      <c r="EYN46" s="670"/>
      <c r="EYO46" s="670"/>
      <c r="EYP46" s="670"/>
      <c r="EYQ46" s="671"/>
      <c r="EYR46" s="670"/>
      <c r="EYS46" s="181"/>
      <c r="EYT46" s="668"/>
      <c r="EYU46" s="669"/>
      <c r="EYV46" s="670"/>
      <c r="EYW46" s="670"/>
      <c r="EYX46" s="670"/>
      <c r="EYY46" s="671"/>
      <c r="EYZ46" s="670"/>
      <c r="EZA46" s="181"/>
      <c r="EZB46" s="668"/>
      <c r="EZC46" s="669"/>
      <c r="EZD46" s="670"/>
      <c r="EZE46" s="670"/>
      <c r="EZF46" s="670"/>
      <c r="EZG46" s="671"/>
      <c r="EZH46" s="670"/>
      <c r="EZI46" s="181"/>
      <c r="EZJ46" s="668"/>
      <c r="EZK46" s="669"/>
      <c r="EZL46" s="670"/>
      <c r="EZM46" s="670"/>
      <c r="EZN46" s="670"/>
      <c r="EZO46" s="671"/>
      <c r="EZP46" s="670"/>
      <c r="EZQ46" s="181"/>
      <c r="EZR46" s="668"/>
      <c r="EZS46" s="669"/>
      <c r="EZT46" s="670"/>
      <c r="EZU46" s="670"/>
      <c r="EZV46" s="670"/>
      <c r="EZW46" s="671"/>
      <c r="EZX46" s="670"/>
      <c r="EZY46" s="181"/>
      <c r="EZZ46" s="668"/>
      <c r="FAA46" s="669"/>
      <c r="FAB46" s="670"/>
      <c r="FAC46" s="670"/>
      <c r="FAD46" s="670"/>
      <c r="FAE46" s="671"/>
      <c r="FAF46" s="670"/>
      <c r="FAG46" s="181"/>
      <c r="FAH46" s="668"/>
      <c r="FAI46" s="669"/>
      <c r="FAJ46" s="670"/>
      <c r="FAK46" s="670"/>
      <c r="FAL46" s="670"/>
      <c r="FAM46" s="671"/>
      <c r="FAN46" s="670"/>
      <c r="FAO46" s="181"/>
      <c r="FAP46" s="668"/>
      <c r="FAQ46" s="669"/>
      <c r="FAR46" s="670"/>
      <c r="FAS46" s="670"/>
      <c r="FAT46" s="670"/>
      <c r="FAU46" s="671"/>
      <c r="FAV46" s="670"/>
      <c r="FAW46" s="181"/>
      <c r="FAX46" s="668"/>
      <c r="FAY46" s="669"/>
      <c r="FAZ46" s="670"/>
      <c r="FBA46" s="670"/>
      <c r="FBB46" s="670"/>
      <c r="FBC46" s="671"/>
      <c r="FBD46" s="670"/>
      <c r="FBE46" s="181"/>
      <c r="FBF46" s="668"/>
      <c r="FBG46" s="669"/>
      <c r="FBH46" s="670"/>
      <c r="FBI46" s="670"/>
      <c r="FBJ46" s="670"/>
      <c r="FBK46" s="671"/>
      <c r="FBL46" s="670"/>
      <c r="FBM46" s="181"/>
      <c r="FBN46" s="668"/>
      <c r="FBO46" s="669"/>
      <c r="FBP46" s="670"/>
      <c r="FBQ46" s="670"/>
      <c r="FBR46" s="670"/>
      <c r="FBS46" s="671"/>
      <c r="FBT46" s="670"/>
      <c r="FBU46" s="181"/>
      <c r="FBV46" s="668"/>
      <c r="FBW46" s="669"/>
      <c r="FBX46" s="670"/>
      <c r="FBY46" s="670"/>
      <c r="FBZ46" s="670"/>
      <c r="FCA46" s="671"/>
      <c r="FCB46" s="670"/>
      <c r="FCC46" s="181"/>
      <c r="FCD46" s="668"/>
      <c r="FCE46" s="669"/>
      <c r="FCF46" s="670"/>
      <c r="FCG46" s="670"/>
      <c r="FCH46" s="670"/>
      <c r="FCI46" s="671"/>
      <c r="FCJ46" s="670"/>
      <c r="FCK46" s="181"/>
      <c r="FCL46" s="668"/>
      <c r="FCM46" s="669"/>
      <c r="FCN46" s="670"/>
      <c r="FCO46" s="670"/>
      <c r="FCP46" s="670"/>
      <c r="FCQ46" s="671"/>
      <c r="FCR46" s="670"/>
      <c r="FCS46" s="181"/>
      <c r="FCT46" s="668"/>
      <c r="FCU46" s="669"/>
      <c r="FCV46" s="670"/>
      <c r="FCW46" s="670"/>
      <c r="FCX46" s="670"/>
      <c r="FCY46" s="671"/>
      <c r="FCZ46" s="670"/>
      <c r="FDA46" s="181"/>
      <c r="FDB46" s="668"/>
      <c r="FDC46" s="669"/>
      <c r="FDD46" s="670"/>
      <c r="FDE46" s="670"/>
      <c r="FDF46" s="670"/>
      <c r="FDG46" s="671"/>
      <c r="FDH46" s="670"/>
      <c r="FDI46" s="181"/>
      <c r="FDJ46" s="668"/>
      <c r="FDK46" s="669"/>
      <c r="FDL46" s="670"/>
      <c r="FDM46" s="670"/>
      <c r="FDN46" s="670"/>
      <c r="FDO46" s="671"/>
      <c r="FDP46" s="670"/>
      <c r="FDQ46" s="181"/>
      <c r="FDR46" s="668"/>
      <c r="FDS46" s="669"/>
      <c r="FDT46" s="670"/>
      <c r="FDU46" s="670"/>
      <c r="FDV46" s="670"/>
      <c r="FDW46" s="671"/>
      <c r="FDX46" s="670"/>
      <c r="FDY46" s="181"/>
      <c r="FDZ46" s="668"/>
      <c r="FEA46" s="669"/>
      <c r="FEB46" s="670"/>
      <c r="FEC46" s="670"/>
      <c r="FED46" s="670"/>
      <c r="FEE46" s="671"/>
      <c r="FEF46" s="670"/>
      <c r="FEG46" s="181"/>
      <c r="FEH46" s="668"/>
      <c r="FEI46" s="669"/>
      <c r="FEJ46" s="670"/>
      <c r="FEK46" s="670"/>
      <c r="FEL46" s="670"/>
      <c r="FEM46" s="671"/>
      <c r="FEN46" s="670"/>
      <c r="FEO46" s="181"/>
      <c r="FEP46" s="668"/>
      <c r="FEQ46" s="669"/>
      <c r="FER46" s="670"/>
      <c r="FES46" s="670"/>
      <c r="FET46" s="670"/>
      <c r="FEU46" s="671"/>
      <c r="FEV46" s="670"/>
      <c r="FEW46" s="181"/>
      <c r="FEX46" s="668"/>
      <c r="FEY46" s="669"/>
      <c r="FEZ46" s="670"/>
      <c r="FFA46" s="670"/>
      <c r="FFB46" s="670"/>
      <c r="FFC46" s="671"/>
      <c r="FFD46" s="670"/>
      <c r="FFE46" s="181"/>
      <c r="FFF46" s="668"/>
      <c r="FFG46" s="669"/>
      <c r="FFH46" s="670"/>
      <c r="FFI46" s="670"/>
      <c r="FFJ46" s="670"/>
      <c r="FFK46" s="671"/>
      <c r="FFL46" s="670"/>
      <c r="FFM46" s="181"/>
      <c r="FFN46" s="668"/>
      <c r="FFO46" s="669"/>
      <c r="FFP46" s="670"/>
      <c r="FFQ46" s="670"/>
      <c r="FFR46" s="670"/>
      <c r="FFS46" s="671"/>
      <c r="FFT46" s="670"/>
      <c r="FFU46" s="181"/>
      <c r="FFV46" s="668"/>
      <c r="FFW46" s="669"/>
      <c r="FFX46" s="670"/>
      <c r="FFY46" s="670"/>
      <c r="FFZ46" s="670"/>
      <c r="FGA46" s="671"/>
      <c r="FGB46" s="670"/>
      <c r="FGC46" s="181"/>
      <c r="FGD46" s="668"/>
      <c r="FGE46" s="669"/>
      <c r="FGF46" s="670"/>
      <c r="FGG46" s="670"/>
      <c r="FGH46" s="670"/>
      <c r="FGI46" s="671"/>
      <c r="FGJ46" s="670"/>
      <c r="FGK46" s="181"/>
      <c r="FGL46" s="668"/>
      <c r="FGM46" s="669"/>
      <c r="FGN46" s="670"/>
      <c r="FGO46" s="670"/>
      <c r="FGP46" s="670"/>
      <c r="FGQ46" s="671"/>
      <c r="FGR46" s="670"/>
      <c r="FGS46" s="181"/>
      <c r="FGT46" s="668"/>
      <c r="FGU46" s="669"/>
      <c r="FGV46" s="670"/>
      <c r="FGW46" s="670"/>
      <c r="FGX46" s="670"/>
      <c r="FGY46" s="671"/>
      <c r="FGZ46" s="670"/>
      <c r="FHA46" s="181"/>
      <c r="FHB46" s="668"/>
      <c r="FHC46" s="669"/>
      <c r="FHD46" s="670"/>
      <c r="FHE46" s="670"/>
      <c r="FHF46" s="670"/>
      <c r="FHG46" s="671"/>
      <c r="FHH46" s="670"/>
      <c r="FHI46" s="181"/>
      <c r="FHJ46" s="668"/>
      <c r="FHK46" s="669"/>
      <c r="FHL46" s="670"/>
      <c r="FHM46" s="670"/>
      <c r="FHN46" s="670"/>
      <c r="FHO46" s="671"/>
      <c r="FHP46" s="670"/>
      <c r="FHQ46" s="181"/>
      <c r="FHR46" s="668"/>
      <c r="FHS46" s="669"/>
      <c r="FHT46" s="670"/>
      <c r="FHU46" s="670"/>
      <c r="FHV46" s="670"/>
      <c r="FHW46" s="671"/>
      <c r="FHX46" s="670"/>
      <c r="FHY46" s="181"/>
      <c r="FHZ46" s="668"/>
      <c r="FIA46" s="669"/>
      <c r="FIB46" s="670"/>
      <c r="FIC46" s="670"/>
      <c r="FID46" s="670"/>
      <c r="FIE46" s="671"/>
      <c r="FIF46" s="670"/>
      <c r="FIG46" s="181"/>
      <c r="FIH46" s="668"/>
      <c r="FII46" s="669"/>
      <c r="FIJ46" s="670"/>
      <c r="FIK46" s="670"/>
      <c r="FIL46" s="670"/>
      <c r="FIM46" s="671"/>
      <c r="FIN46" s="670"/>
      <c r="FIO46" s="181"/>
      <c r="FIP46" s="668"/>
      <c r="FIQ46" s="669"/>
      <c r="FIR46" s="670"/>
      <c r="FIS46" s="670"/>
      <c r="FIT46" s="670"/>
      <c r="FIU46" s="671"/>
      <c r="FIV46" s="670"/>
      <c r="FIW46" s="181"/>
      <c r="FIX46" s="668"/>
      <c r="FIY46" s="669"/>
      <c r="FIZ46" s="670"/>
      <c r="FJA46" s="670"/>
      <c r="FJB46" s="670"/>
      <c r="FJC46" s="671"/>
      <c r="FJD46" s="670"/>
      <c r="FJE46" s="181"/>
      <c r="FJF46" s="668"/>
      <c r="FJG46" s="669"/>
      <c r="FJH46" s="670"/>
      <c r="FJI46" s="670"/>
      <c r="FJJ46" s="670"/>
      <c r="FJK46" s="671"/>
      <c r="FJL46" s="670"/>
      <c r="FJM46" s="181"/>
      <c r="FJN46" s="668"/>
      <c r="FJO46" s="669"/>
      <c r="FJP46" s="670"/>
      <c r="FJQ46" s="670"/>
      <c r="FJR46" s="670"/>
      <c r="FJS46" s="671"/>
      <c r="FJT46" s="670"/>
      <c r="FJU46" s="181"/>
      <c r="FJV46" s="668"/>
      <c r="FJW46" s="669"/>
      <c r="FJX46" s="670"/>
      <c r="FJY46" s="670"/>
      <c r="FJZ46" s="670"/>
      <c r="FKA46" s="671"/>
      <c r="FKB46" s="670"/>
      <c r="FKC46" s="181"/>
      <c r="FKD46" s="668"/>
      <c r="FKE46" s="669"/>
      <c r="FKF46" s="670"/>
      <c r="FKG46" s="670"/>
      <c r="FKH46" s="670"/>
      <c r="FKI46" s="671"/>
      <c r="FKJ46" s="670"/>
      <c r="FKK46" s="181"/>
      <c r="FKL46" s="668"/>
      <c r="FKM46" s="669"/>
      <c r="FKN46" s="670"/>
      <c r="FKO46" s="670"/>
      <c r="FKP46" s="670"/>
      <c r="FKQ46" s="671"/>
      <c r="FKR46" s="670"/>
      <c r="FKS46" s="181"/>
      <c r="FKT46" s="668"/>
      <c r="FKU46" s="669"/>
      <c r="FKV46" s="670"/>
      <c r="FKW46" s="670"/>
      <c r="FKX46" s="670"/>
      <c r="FKY46" s="671"/>
      <c r="FKZ46" s="670"/>
      <c r="FLA46" s="181"/>
      <c r="FLB46" s="668"/>
      <c r="FLC46" s="669"/>
      <c r="FLD46" s="670"/>
      <c r="FLE46" s="670"/>
      <c r="FLF46" s="670"/>
      <c r="FLG46" s="671"/>
      <c r="FLH46" s="670"/>
      <c r="FLI46" s="181"/>
      <c r="FLJ46" s="668"/>
      <c r="FLK46" s="669"/>
      <c r="FLL46" s="670"/>
      <c r="FLM46" s="670"/>
      <c r="FLN46" s="670"/>
      <c r="FLO46" s="671"/>
      <c r="FLP46" s="670"/>
      <c r="FLQ46" s="181"/>
      <c r="FLR46" s="668"/>
      <c r="FLS46" s="669"/>
      <c r="FLT46" s="670"/>
      <c r="FLU46" s="670"/>
      <c r="FLV46" s="670"/>
      <c r="FLW46" s="671"/>
      <c r="FLX46" s="670"/>
      <c r="FLY46" s="181"/>
      <c r="FLZ46" s="668"/>
      <c r="FMA46" s="669"/>
      <c r="FMB46" s="670"/>
      <c r="FMC46" s="670"/>
      <c r="FMD46" s="670"/>
      <c r="FME46" s="671"/>
      <c r="FMF46" s="670"/>
      <c r="FMG46" s="181"/>
      <c r="FMH46" s="668"/>
      <c r="FMI46" s="669"/>
      <c r="FMJ46" s="670"/>
      <c r="FMK46" s="670"/>
      <c r="FML46" s="670"/>
      <c r="FMM46" s="671"/>
      <c r="FMN46" s="670"/>
      <c r="FMO46" s="181"/>
      <c r="FMP46" s="668"/>
      <c r="FMQ46" s="669"/>
      <c r="FMR46" s="670"/>
      <c r="FMS46" s="670"/>
      <c r="FMT46" s="670"/>
      <c r="FMU46" s="671"/>
      <c r="FMV46" s="670"/>
      <c r="FMW46" s="181"/>
      <c r="FMX46" s="668"/>
      <c r="FMY46" s="669"/>
      <c r="FMZ46" s="670"/>
      <c r="FNA46" s="670"/>
      <c r="FNB46" s="670"/>
      <c r="FNC46" s="671"/>
      <c r="FND46" s="670"/>
      <c r="FNE46" s="181"/>
      <c r="FNF46" s="668"/>
      <c r="FNG46" s="669"/>
      <c r="FNH46" s="670"/>
      <c r="FNI46" s="670"/>
      <c r="FNJ46" s="670"/>
      <c r="FNK46" s="671"/>
      <c r="FNL46" s="670"/>
      <c r="FNM46" s="181"/>
      <c r="FNN46" s="668"/>
      <c r="FNO46" s="669"/>
      <c r="FNP46" s="670"/>
      <c r="FNQ46" s="670"/>
      <c r="FNR46" s="670"/>
      <c r="FNS46" s="671"/>
      <c r="FNT46" s="670"/>
      <c r="FNU46" s="181"/>
      <c r="FNV46" s="668"/>
      <c r="FNW46" s="669"/>
      <c r="FNX46" s="670"/>
      <c r="FNY46" s="670"/>
      <c r="FNZ46" s="670"/>
      <c r="FOA46" s="671"/>
      <c r="FOB46" s="670"/>
      <c r="FOC46" s="181"/>
      <c r="FOD46" s="668"/>
      <c r="FOE46" s="669"/>
      <c r="FOF46" s="670"/>
      <c r="FOG46" s="670"/>
      <c r="FOH46" s="670"/>
      <c r="FOI46" s="671"/>
      <c r="FOJ46" s="670"/>
      <c r="FOK46" s="181"/>
      <c r="FOL46" s="668"/>
      <c r="FOM46" s="669"/>
      <c r="FON46" s="670"/>
      <c r="FOO46" s="670"/>
      <c r="FOP46" s="670"/>
      <c r="FOQ46" s="671"/>
      <c r="FOR46" s="670"/>
      <c r="FOS46" s="181"/>
      <c r="FOT46" s="668"/>
      <c r="FOU46" s="669"/>
      <c r="FOV46" s="670"/>
      <c r="FOW46" s="670"/>
      <c r="FOX46" s="670"/>
      <c r="FOY46" s="671"/>
      <c r="FOZ46" s="670"/>
      <c r="FPA46" s="181"/>
      <c r="FPB46" s="668"/>
      <c r="FPC46" s="669"/>
      <c r="FPD46" s="670"/>
      <c r="FPE46" s="670"/>
      <c r="FPF46" s="670"/>
      <c r="FPG46" s="671"/>
      <c r="FPH46" s="670"/>
      <c r="FPI46" s="181"/>
      <c r="FPJ46" s="668"/>
      <c r="FPK46" s="669"/>
      <c r="FPL46" s="670"/>
      <c r="FPM46" s="670"/>
      <c r="FPN46" s="670"/>
      <c r="FPO46" s="671"/>
      <c r="FPP46" s="670"/>
      <c r="FPQ46" s="181"/>
      <c r="FPR46" s="668"/>
      <c r="FPS46" s="669"/>
      <c r="FPT46" s="670"/>
      <c r="FPU46" s="670"/>
      <c r="FPV46" s="670"/>
      <c r="FPW46" s="671"/>
      <c r="FPX46" s="670"/>
      <c r="FPY46" s="181"/>
      <c r="FPZ46" s="668"/>
      <c r="FQA46" s="669"/>
      <c r="FQB46" s="670"/>
      <c r="FQC46" s="670"/>
      <c r="FQD46" s="670"/>
      <c r="FQE46" s="671"/>
      <c r="FQF46" s="670"/>
      <c r="FQG46" s="181"/>
      <c r="FQH46" s="668"/>
      <c r="FQI46" s="669"/>
      <c r="FQJ46" s="670"/>
      <c r="FQK46" s="670"/>
      <c r="FQL46" s="670"/>
      <c r="FQM46" s="671"/>
      <c r="FQN46" s="670"/>
      <c r="FQO46" s="181"/>
      <c r="FQP46" s="668"/>
      <c r="FQQ46" s="669"/>
      <c r="FQR46" s="670"/>
      <c r="FQS46" s="670"/>
      <c r="FQT46" s="670"/>
      <c r="FQU46" s="671"/>
      <c r="FQV46" s="670"/>
      <c r="FQW46" s="181"/>
      <c r="FQX46" s="668"/>
      <c r="FQY46" s="669"/>
      <c r="FQZ46" s="670"/>
      <c r="FRA46" s="670"/>
      <c r="FRB46" s="670"/>
      <c r="FRC46" s="671"/>
      <c r="FRD46" s="670"/>
      <c r="FRE46" s="181"/>
      <c r="FRF46" s="668"/>
      <c r="FRG46" s="669"/>
      <c r="FRH46" s="670"/>
      <c r="FRI46" s="670"/>
      <c r="FRJ46" s="670"/>
      <c r="FRK46" s="671"/>
      <c r="FRL46" s="670"/>
      <c r="FRM46" s="181"/>
      <c r="FRN46" s="668"/>
      <c r="FRO46" s="669"/>
      <c r="FRP46" s="670"/>
      <c r="FRQ46" s="670"/>
      <c r="FRR46" s="670"/>
      <c r="FRS46" s="671"/>
      <c r="FRT46" s="670"/>
      <c r="FRU46" s="181"/>
      <c r="FRV46" s="668"/>
      <c r="FRW46" s="669"/>
      <c r="FRX46" s="670"/>
      <c r="FRY46" s="670"/>
      <c r="FRZ46" s="670"/>
      <c r="FSA46" s="671"/>
      <c r="FSB46" s="670"/>
      <c r="FSC46" s="181"/>
      <c r="FSD46" s="668"/>
      <c r="FSE46" s="669"/>
      <c r="FSF46" s="670"/>
      <c r="FSG46" s="670"/>
      <c r="FSH46" s="670"/>
      <c r="FSI46" s="671"/>
      <c r="FSJ46" s="670"/>
      <c r="FSK46" s="181"/>
      <c r="FSL46" s="668"/>
      <c r="FSM46" s="669"/>
      <c r="FSN46" s="670"/>
      <c r="FSO46" s="670"/>
      <c r="FSP46" s="670"/>
      <c r="FSQ46" s="671"/>
      <c r="FSR46" s="670"/>
      <c r="FSS46" s="181"/>
      <c r="FST46" s="668"/>
      <c r="FSU46" s="669"/>
      <c r="FSV46" s="670"/>
      <c r="FSW46" s="670"/>
      <c r="FSX46" s="670"/>
      <c r="FSY46" s="671"/>
      <c r="FSZ46" s="670"/>
      <c r="FTA46" s="181"/>
      <c r="FTB46" s="668"/>
      <c r="FTC46" s="669"/>
      <c r="FTD46" s="670"/>
      <c r="FTE46" s="670"/>
      <c r="FTF46" s="670"/>
      <c r="FTG46" s="671"/>
      <c r="FTH46" s="670"/>
      <c r="FTI46" s="181"/>
      <c r="FTJ46" s="668"/>
      <c r="FTK46" s="669"/>
      <c r="FTL46" s="670"/>
      <c r="FTM46" s="670"/>
      <c r="FTN46" s="670"/>
      <c r="FTO46" s="671"/>
      <c r="FTP46" s="670"/>
      <c r="FTQ46" s="181"/>
      <c r="FTR46" s="668"/>
      <c r="FTS46" s="669"/>
      <c r="FTT46" s="670"/>
      <c r="FTU46" s="670"/>
      <c r="FTV46" s="670"/>
      <c r="FTW46" s="671"/>
      <c r="FTX46" s="670"/>
      <c r="FTY46" s="181"/>
      <c r="FTZ46" s="668"/>
      <c r="FUA46" s="669"/>
      <c r="FUB46" s="670"/>
      <c r="FUC46" s="670"/>
      <c r="FUD46" s="670"/>
      <c r="FUE46" s="671"/>
      <c r="FUF46" s="670"/>
      <c r="FUG46" s="181"/>
      <c r="FUH46" s="668"/>
      <c r="FUI46" s="669"/>
      <c r="FUJ46" s="670"/>
      <c r="FUK46" s="670"/>
      <c r="FUL46" s="670"/>
      <c r="FUM46" s="671"/>
      <c r="FUN46" s="670"/>
      <c r="FUO46" s="181"/>
      <c r="FUP46" s="668"/>
      <c r="FUQ46" s="669"/>
      <c r="FUR46" s="670"/>
      <c r="FUS46" s="670"/>
      <c r="FUT46" s="670"/>
      <c r="FUU46" s="671"/>
      <c r="FUV46" s="670"/>
      <c r="FUW46" s="181"/>
      <c r="FUX46" s="668"/>
      <c r="FUY46" s="669"/>
      <c r="FUZ46" s="670"/>
      <c r="FVA46" s="670"/>
      <c r="FVB46" s="670"/>
      <c r="FVC46" s="671"/>
      <c r="FVD46" s="670"/>
      <c r="FVE46" s="181"/>
      <c r="FVF46" s="668"/>
      <c r="FVG46" s="669"/>
      <c r="FVH46" s="670"/>
      <c r="FVI46" s="670"/>
      <c r="FVJ46" s="670"/>
      <c r="FVK46" s="671"/>
      <c r="FVL46" s="670"/>
      <c r="FVM46" s="181"/>
      <c r="FVN46" s="668"/>
      <c r="FVO46" s="669"/>
      <c r="FVP46" s="670"/>
      <c r="FVQ46" s="670"/>
      <c r="FVR46" s="670"/>
      <c r="FVS46" s="671"/>
      <c r="FVT46" s="670"/>
      <c r="FVU46" s="181"/>
      <c r="FVV46" s="668"/>
      <c r="FVW46" s="669"/>
      <c r="FVX46" s="670"/>
      <c r="FVY46" s="670"/>
      <c r="FVZ46" s="670"/>
      <c r="FWA46" s="671"/>
      <c r="FWB46" s="670"/>
      <c r="FWC46" s="181"/>
      <c r="FWD46" s="668"/>
      <c r="FWE46" s="669"/>
      <c r="FWF46" s="670"/>
      <c r="FWG46" s="670"/>
      <c r="FWH46" s="670"/>
      <c r="FWI46" s="671"/>
      <c r="FWJ46" s="670"/>
      <c r="FWK46" s="181"/>
      <c r="FWL46" s="668"/>
      <c r="FWM46" s="669"/>
      <c r="FWN46" s="670"/>
      <c r="FWO46" s="670"/>
      <c r="FWP46" s="670"/>
      <c r="FWQ46" s="671"/>
      <c r="FWR46" s="670"/>
      <c r="FWS46" s="181"/>
      <c r="FWT46" s="668"/>
      <c r="FWU46" s="669"/>
      <c r="FWV46" s="670"/>
      <c r="FWW46" s="670"/>
      <c r="FWX46" s="670"/>
      <c r="FWY46" s="671"/>
      <c r="FWZ46" s="670"/>
      <c r="FXA46" s="181"/>
      <c r="FXB46" s="668"/>
      <c r="FXC46" s="669"/>
      <c r="FXD46" s="670"/>
      <c r="FXE46" s="670"/>
      <c r="FXF46" s="670"/>
      <c r="FXG46" s="671"/>
      <c r="FXH46" s="670"/>
      <c r="FXI46" s="181"/>
      <c r="FXJ46" s="668"/>
      <c r="FXK46" s="669"/>
      <c r="FXL46" s="670"/>
      <c r="FXM46" s="670"/>
      <c r="FXN46" s="670"/>
      <c r="FXO46" s="671"/>
      <c r="FXP46" s="670"/>
      <c r="FXQ46" s="181"/>
      <c r="FXR46" s="668"/>
      <c r="FXS46" s="669"/>
      <c r="FXT46" s="670"/>
      <c r="FXU46" s="670"/>
      <c r="FXV46" s="670"/>
      <c r="FXW46" s="671"/>
      <c r="FXX46" s="670"/>
      <c r="FXY46" s="181"/>
      <c r="FXZ46" s="668"/>
      <c r="FYA46" s="669"/>
      <c r="FYB46" s="670"/>
      <c r="FYC46" s="670"/>
      <c r="FYD46" s="670"/>
      <c r="FYE46" s="671"/>
      <c r="FYF46" s="670"/>
      <c r="FYG46" s="181"/>
      <c r="FYH46" s="668"/>
      <c r="FYI46" s="669"/>
      <c r="FYJ46" s="670"/>
      <c r="FYK46" s="670"/>
      <c r="FYL46" s="670"/>
      <c r="FYM46" s="671"/>
      <c r="FYN46" s="670"/>
      <c r="FYO46" s="181"/>
      <c r="FYP46" s="668"/>
      <c r="FYQ46" s="669"/>
      <c r="FYR46" s="670"/>
      <c r="FYS46" s="670"/>
      <c r="FYT46" s="670"/>
      <c r="FYU46" s="671"/>
      <c r="FYV46" s="670"/>
      <c r="FYW46" s="181"/>
      <c r="FYX46" s="668"/>
      <c r="FYY46" s="669"/>
      <c r="FYZ46" s="670"/>
      <c r="FZA46" s="670"/>
      <c r="FZB46" s="670"/>
      <c r="FZC46" s="671"/>
      <c r="FZD46" s="670"/>
      <c r="FZE46" s="181"/>
      <c r="FZF46" s="668"/>
      <c r="FZG46" s="669"/>
      <c r="FZH46" s="670"/>
      <c r="FZI46" s="670"/>
      <c r="FZJ46" s="670"/>
      <c r="FZK46" s="671"/>
      <c r="FZL46" s="670"/>
      <c r="FZM46" s="181"/>
      <c r="FZN46" s="668"/>
      <c r="FZO46" s="669"/>
      <c r="FZP46" s="670"/>
      <c r="FZQ46" s="670"/>
      <c r="FZR46" s="670"/>
      <c r="FZS46" s="671"/>
      <c r="FZT46" s="670"/>
      <c r="FZU46" s="181"/>
      <c r="FZV46" s="668"/>
      <c r="FZW46" s="669"/>
      <c r="FZX46" s="670"/>
      <c r="FZY46" s="670"/>
      <c r="FZZ46" s="670"/>
      <c r="GAA46" s="671"/>
      <c r="GAB46" s="670"/>
      <c r="GAC46" s="181"/>
      <c r="GAD46" s="668"/>
      <c r="GAE46" s="669"/>
      <c r="GAF46" s="670"/>
      <c r="GAG46" s="670"/>
      <c r="GAH46" s="670"/>
      <c r="GAI46" s="671"/>
      <c r="GAJ46" s="670"/>
      <c r="GAK46" s="181"/>
      <c r="GAL46" s="668"/>
      <c r="GAM46" s="669"/>
      <c r="GAN46" s="670"/>
      <c r="GAO46" s="670"/>
      <c r="GAP46" s="670"/>
      <c r="GAQ46" s="671"/>
      <c r="GAR46" s="670"/>
      <c r="GAS46" s="181"/>
      <c r="GAT46" s="668"/>
      <c r="GAU46" s="669"/>
      <c r="GAV46" s="670"/>
      <c r="GAW46" s="670"/>
      <c r="GAX46" s="670"/>
      <c r="GAY46" s="671"/>
      <c r="GAZ46" s="670"/>
      <c r="GBA46" s="181"/>
      <c r="GBB46" s="668"/>
      <c r="GBC46" s="669"/>
      <c r="GBD46" s="670"/>
      <c r="GBE46" s="670"/>
      <c r="GBF46" s="670"/>
      <c r="GBG46" s="671"/>
      <c r="GBH46" s="670"/>
      <c r="GBI46" s="181"/>
      <c r="GBJ46" s="668"/>
      <c r="GBK46" s="669"/>
      <c r="GBL46" s="670"/>
      <c r="GBM46" s="670"/>
      <c r="GBN46" s="670"/>
      <c r="GBO46" s="671"/>
      <c r="GBP46" s="670"/>
      <c r="GBQ46" s="181"/>
      <c r="GBR46" s="668"/>
      <c r="GBS46" s="669"/>
      <c r="GBT46" s="670"/>
      <c r="GBU46" s="670"/>
      <c r="GBV46" s="670"/>
      <c r="GBW46" s="671"/>
      <c r="GBX46" s="670"/>
      <c r="GBY46" s="181"/>
      <c r="GBZ46" s="668"/>
      <c r="GCA46" s="669"/>
      <c r="GCB46" s="670"/>
      <c r="GCC46" s="670"/>
      <c r="GCD46" s="670"/>
      <c r="GCE46" s="671"/>
      <c r="GCF46" s="670"/>
      <c r="GCG46" s="181"/>
      <c r="GCH46" s="668"/>
      <c r="GCI46" s="669"/>
      <c r="GCJ46" s="670"/>
      <c r="GCK46" s="670"/>
      <c r="GCL46" s="670"/>
      <c r="GCM46" s="671"/>
      <c r="GCN46" s="670"/>
      <c r="GCO46" s="181"/>
      <c r="GCP46" s="668"/>
      <c r="GCQ46" s="669"/>
      <c r="GCR46" s="670"/>
      <c r="GCS46" s="670"/>
      <c r="GCT46" s="670"/>
      <c r="GCU46" s="671"/>
      <c r="GCV46" s="670"/>
      <c r="GCW46" s="181"/>
      <c r="GCX46" s="668"/>
      <c r="GCY46" s="669"/>
      <c r="GCZ46" s="670"/>
      <c r="GDA46" s="670"/>
      <c r="GDB46" s="670"/>
      <c r="GDC46" s="671"/>
      <c r="GDD46" s="670"/>
      <c r="GDE46" s="181"/>
      <c r="GDF46" s="668"/>
      <c r="GDG46" s="669"/>
      <c r="GDH46" s="670"/>
      <c r="GDI46" s="670"/>
      <c r="GDJ46" s="670"/>
      <c r="GDK46" s="671"/>
      <c r="GDL46" s="670"/>
      <c r="GDM46" s="181"/>
      <c r="GDN46" s="668"/>
      <c r="GDO46" s="669"/>
      <c r="GDP46" s="670"/>
      <c r="GDQ46" s="670"/>
      <c r="GDR46" s="670"/>
      <c r="GDS46" s="671"/>
      <c r="GDT46" s="670"/>
      <c r="GDU46" s="181"/>
      <c r="GDV46" s="668"/>
      <c r="GDW46" s="669"/>
      <c r="GDX46" s="670"/>
      <c r="GDY46" s="670"/>
      <c r="GDZ46" s="670"/>
      <c r="GEA46" s="671"/>
      <c r="GEB46" s="670"/>
      <c r="GEC46" s="181"/>
      <c r="GED46" s="668"/>
      <c r="GEE46" s="669"/>
      <c r="GEF46" s="670"/>
      <c r="GEG46" s="670"/>
      <c r="GEH46" s="670"/>
      <c r="GEI46" s="671"/>
      <c r="GEJ46" s="670"/>
      <c r="GEK46" s="181"/>
      <c r="GEL46" s="668"/>
      <c r="GEM46" s="669"/>
      <c r="GEN46" s="670"/>
      <c r="GEO46" s="670"/>
      <c r="GEP46" s="670"/>
      <c r="GEQ46" s="671"/>
      <c r="GER46" s="670"/>
      <c r="GES46" s="181"/>
      <c r="GET46" s="668"/>
      <c r="GEU46" s="669"/>
      <c r="GEV46" s="670"/>
      <c r="GEW46" s="670"/>
      <c r="GEX46" s="670"/>
      <c r="GEY46" s="671"/>
      <c r="GEZ46" s="670"/>
      <c r="GFA46" s="181"/>
      <c r="GFB46" s="668"/>
      <c r="GFC46" s="669"/>
      <c r="GFD46" s="670"/>
      <c r="GFE46" s="670"/>
      <c r="GFF46" s="670"/>
      <c r="GFG46" s="671"/>
      <c r="GFH46" s="670"/>
      <c r="GFI46" s="181"/>
      <c r="GFJ46" s="668"/>
      <c r="GFK46" s="669"/>
      <c r="GFL46" s="670"/>
      <c r="GFM46" s="670"/>
      <c r="GFN46" s="670"/>
      <c r="GFO46" s="671"/>
      <c r="GFP46" s="670"/>
      <c r="GFQ46" s="181"/>
      <c r="GFR46" s="668"/>
      <c r="GFS46" s="669"/>
      <c r="GFT46" s="670"/>
      <c r="GFU46" s="670"/>
      <c r="GFV46" s="670"/>
      <c r="GFW46" s="671"/>
      <c r="GFX46" s="670"/>
      <c r="GFY46" s="181"/>
      <c r="GFZ46" s="668"/>
      <c r="GGA46" s="669"/>
      <c r="GGB46" s="670"/>
      <c r="GGC46" s="670"/>
      <c r="GGD46" s="670"/>
      <c r="GGE46" s="671"/>
      <c r="GGF46" s="670"/>
      <c r="GGG46" s="181"/>
      <c r="GGH46" s="668"/>
      <c r="GGI46" s="669"/>
      <c r="GGJ46" s="670"/>
      <c r="GGK46" s="670"/>
      <c r="GGL46" s="670"/>
      <c r="GGM46" s="671"/>
      <c r="GGN46" s="670"/>
      <c r="GGO46" s="181"/>
      <c r="GGP46" s="668"/>
      <c r="GGQ46" s="669"/>
      <c r="GGR46" s="670"/>
      <c r="GGS46" s="670"/>
      <c r="GGT46" s="670"/>
      <c r="GGU46" s="671"/>
      <c r="GGV46" s="670"/>
      <c r="GGW46" s="181"/>
      <c r="GGX46" s="668"/>
      <c r="GGY46" s="669"/>
      <c r="GGZ46" s="670"/>
      <c r="GHA46" s="670"/>
      <c r="GHB46" s="670"/>
      <c r="GHC46" s="671"/>
      <c r="GHD46" s="670"/>
      <c r="GHE46" s="181"/>
      <c r="GHF46" s="668"/>
      <c r="GHG46" s="669"/>
      <c r="GHH46" s="670"/>
      <c r="GHI46" s="670"/>
      <c r="GHJ46" s="670"/>
      <c r="GHK46" s="671"/>
      <c r="GHL46" s="670"/>
      <c r="GHM46" s="181"/>
      <c r="GHN46" s="668"/>
      <c r="GHO46" s="669"/>
      <c r="GHP46" s="670"/>
      <c r="GHQ46" s="670"/>
      <c r="GHR46" s="670"/>
      <c r="GHS46" s="671"/>
      <c r="GHT46" s="670"/>
      <c r="GHU46" s="181"/>
      <c r="GHV46" s="668"/>
      <c r="GHW46" s="669"/>
      <c r="GHX46" s="670"/>
      <c r="GHY46" s="670"/>
      <c r="GHZ46" s="670"/>
      <c r="GIA46" s="671"/>
      <c r="GIB46" s="670"/>
      <c r="GIC46" s="181"/>
      <c r="GID46" s="668"/>
      <c r="GIE46" s="669"/>
      <c r="GIF46" s="670"/>
      <c r="GIG46" s="670"/>
      <c r="GIH46" s="670"/>
      <c r="GII46" s="671"/>
      <c r="GIJ46" s="670"/>
      <c r="GIK46" s="181"/>
      <c r="GIL46" s="668"/>
      <c r="GIM46" s="669"/>
      <c r="GIN46" s="670"/>
      <c r="GIO46" s="670"/>
      <c r="GIP46" s="670"/>
      <c r="GIQ46" s="671"/>
      <c r="GIR46" s="670"/>
      <c r="GIS46" s="181"/>
      <c r="GIT46" s="668"/>
      <c r="GIU46" s="669"/>
      <c r="GIV46" s="670"/>
      <c r="GIW46" s="670"/>
      <c r="GIX46" s="670"/>
      <c r="GIY46" s="671"/>
      <c r="GIZ46" s="670"/>
      <c r="GJA46" s="181"/>
      <c r="GJB46" s="668"/>
      <c r="GJC46" s="669"/>
      <c r="GJD46" s="670"/>
      <c r="GJE46" s="670"/>
      <c r="GJF46" s="670"/>
      <c r="GJG46" s="671"/>
      <c r="GJH46" s="670"/>
      <c r="GJI46" s="181"/>
      <c r="GJJ46" s="668"/>
      <c r="GJK46" s="669"/>
      <c r="GJL46" s="670"/>
      <c r="GJM46" s="670"/>
      <c r="GJN46" s="670"/>
      <c r="GJO46" s="671"/>
      <c r="GJP46" s="670"/>
      <c r="GJQ46" s="181"/>
      <c r="GJR46" s="668"/>
      <c r="GJS46" s="669"/>
      <c r="GJT46" s="670"/>
      <c r="GJU46" s="670"/>
      <c r="GJV46" s="670"/>
      <c r="GJW46" s="671"/>
      <c r="GJX46" s="670"/>
      <c r="GJY46" s="181"/>
      <c r="GJZ46" s="668"/>
      <c r="GKA46" s="669"/>
      <c r="GKB46" s="670"/>
      <c r="GKC46" s="670"/>
      <c r="GKD46" s="670"/>
      <c r="GKE46" s="671"/>
      <c r="GKF46" s="670"/>
      <c r="GKG46" s="181"/>
      <c r="GKH46" s="668"/>
      <c r="GKI46" s="669"/>
      <c r="GKJ46" s="670"/>
      <c r="GKK46" s="670"/>
      <c r="GKL46" s="670"/>
      <c r="GKM46" s="671"/>
      <c r="GKN46" s="670"/>
      <c r="GKO46" s="181"/>
      <c r="GKP46" s="668"/>
      <c r="GKQ46" s="669"/>
      <c r="GKR46" s="670"/>
      <c r="GKS46" s="670"/>
      <c r="GKT46" s="670"/>
      <c r="GKU46" s="671"/>
      <c r="GKV46" s="670"/>
      <c r="GKW46" s="181"/>
      <c r="GKX46" s="668"/>
      <c r="GKY46" s="669"/>
      <c r="GKZ46" s="670"/>
      <c r="GLA46" s="670"/>
      <c r="GLB46" s="670"/>
      <c r="GLC46" s="671"/>
      <c r="GLD46" s="670"/>
      <c r="GLE46" s="181"/>
      <c r="GLF46" s="668"/>
      <c r="GLG46" s="669"/>
      <c r="GLH46" s="670"/>
      <c r="GLI46" s="670"/>
      <c r="GLJ46" s="670"/>
      <c r="GLK46" s="671"/>
      <c r="GLL46" s="670"/>
      <c r="GLM46" s="181"/>
      <c r="GLN46" s="668"/>
      <c r="GLO46" s="669"/>
      <c r="GLP46" s="670"/>
      <c r="GLQ46" s="670"/>
      <c r="GLR46" s="670"/>
      <c r="GLS46" s="671"/>
      <c r="GLT46" s="670"/>
      <c r="GLU46" s="181"/>
      <c r="GLV46" s="668"/>
      <c r="GLW46" s="669"/>
      <c r="GLX46" s="670"/>
      <c r="GLY46" s="670"/>
      <c r="GLZ46" s="670"/>
      <c r="GMA46" s="671"/>
      <c r="GMB46" s="670"/>
      <c r="GMC46" s="181"/>
      <c r="GMD46" s="668"/>
      <c r="GME46" s="669"/>
      <c r="GMF46" s="670"/>
      <c r="GMG46" s="670"/>
      <c r="GMH46" s="670"/>
      <c r="GMI46" s="671"/>
      <c r="GMJ46" s="670"/>
      <c r="GMK46" s="181"/>
      <c r="GML46" s="668"/>
      <c r="GMM46" s="669"/>
      <c r="GMN46" s="670"/>
      <c r="GMO46" s="670"/>
      <c r="GMP46" s="670"/>
      <c r="GMQ46" s="671"/>
      <c r="GMR46" s="670"/>
      <c r="GMS46" s="181"/>
      <c r="GMT46" s="668"/>
      <c r="GMU46" s="669"/>
      <c r="GMV46" s="670"/>
      <c r="GMW46" s="670"/>
      <c r="GMX46" s="670"/>
      <c r="GMY46" s="671"/>
      <c r="GMZ46" s="670"/>
      <c r="GNA46" s="181"/>
      <c r="GNB46" s="668"/>
      <c r="GNC46" s="669"/>
      <c r="GND46" s="670"/>
      <c r="GNE46" s="670"/>
      <c r="GNF46" s="670"/>
      <c r="GNG46" s="671"/>
      <c r="GNH46" s="670"/>
      <c r="GNI46" s="181"/>
      <c r="GNJ46" s="668"/>
      <c r="GNK46" s="669"/>
      <c r="GNL46" s="670"/>
      <c r="GNM46" s="670"/>
      <c r="GNN46" s="670"/>
      <c r="GNO46" s="671"/>
      <c r="GNP46" s="670"/>
      <c r="GNQ46" s="181"/>
      <c r="GNR46" s="668"/>
      <c r="GNS46" s="669"/>
      <c r="GNT46" s="670"/>
      <c r="GNU46" s="670"/>
      <c r="GNV46" s="670"/>
      <c r="GNW46" s="671"/>
      <c r="GNX46" s="670"/>
      <c r="GNY46" s="181"/>
      <c r="GNZ46" s="668"/>
      <c r="GOA46" s="669"/>
      <c r="GOB46" s="670"/>
      <c r="GOC46" s="670"/>
      <c r="GOD46" s="670"/>
      <c r="GOE46" s="671"/>
      <c r="GOF46" s="670"/>
      <c r="GOG46" s="181"/>
      <c r="GOH46" s="668"/>
      <c r="GOI46" s="669"/>
      <c r="GOJ46" s="670"/>
      <c r="GOK46" s="670"/>
      <c r="GOL46" s="670"/>
      <c r="GOM46" s="671"/>
      <c r="GON46" s="670"/>
      <c r="GOO46" s="181"/>
      <c r="GOP46" s="668"/>
      <c r="GOQ46" s="669"/>
      <c r="GOR46" s="670"/>
      <c r="GOS46" s="670"/>
      <c r="GOT46" s="670"/>
      <c r="GOU46" s="671"/>
      <c r="GOV46" s="670"/>
      <c r="GOW46" s="181"/>
      <c r="GOX46" s="668"/>
      <c r="GOY46" s="669"/>
      <c r="GOZ46" s="670"/>
      <c r="GPA46" s="670"/>
      <c r="GPB46" s="670"/>
      <c r="GPC46" s="671"/>
      <c r="GPD46" s="670"/>
      <c r="GPE46" s="181"/>
      <c r="GPF46" s="668"/>
      <c r="GPG46" s="669"/>
      <c r="GPH46" s="670"/>
      <c r="GPI46" s="670"/>
      <c r="GPJ46" s="670"/>
      <c r="GPK46" s="671"/>
      <c r="GPL46" s="670"/>
      <c r="GPM46" s="181"/>
      <c r="GPN46" s="668"/>
      <c r="GPO46" s="669"/>
      <c r="GPP46" s="670"/>
      <c r="GPQ46" s="670"/>
      <c r="GPR46" s="670"/>
      <c r="GPS46" s="671"/>
      <c r="GPT46" s="670"/>
      <c r="GPU46" s="181"/>
      <c r="GPV46" s="668"/>
      <c r="GPW46" s="669"/>
      <c r="GPX46" s="670"/>
      <c r="GPY46" s="670"/>
      <c r="GPZ46" s="670"/>
      <c r="GQA46" s="671"/>
      <c r="GQB46" s="670"/>
      <c r="GQC46" s="181"/>
      <c r="GQD46" s="668"/>
      <c r="GQE46" s="669"/>
      <c r="GQF46" s="670"/>
      <c r="GQG46" s="670"/>
      <c r="GQH46" s="670"/>
      <c r="GQI46" s="671"/>
      <c r="GQJ46" s="670"/>
      <c r="GQK46" s="181"/>
      <c r="GQL46" s="668"/>
      <c r="GQM46" s="669"/>
      <c r="GQN46" s="670"/>
      <c r="GQO46" s="670"/>
      <c r="GQP46" s="670"/>
      <c r="GQQ46" s="671"/>
      <c r="GQR46" s="670"/>
      <c r="GQS46" s="181"/>
      <c r="GQT46" s="668"/>
      <c r="GQU46" s="669"/>
      <c r="GQV46" s="670"/>
      <c r="GQW46" s="670"/>
      <c r="GQX46" s="670"/>
      <c r="GQY46" s="671"/>
      <c r="GQZ46" s="670"/>
      <c r="GRA46" s="181"/>
      <c r="GRB46" s="668"/>
      <c r="GRC46" s="669"/>
      <c r="GRD46" s="670"/>
      <c r="GRE46" s="670"/>
      <c r="GRF46" s="670"/>
      <c r="GRG46" s="671"/>
      <c r="GRH46" s="670"/>
      <c r="GRI46" s="181"/>
      <c r="GRJ46" s="668"/>
      <c r="GRK46" s="669"/>
      <c r="GRL46" s="670"/>
      <c r="GRM46" s="670"/>
      <c r="GRN46" s="670"/>
      <c r="GRO46" s="671"/>
      <c r="GRP46" s="670"/>
      <c r="GRQ46" s="181"/>
      <c r="GRR46" s="668"/>
      <c r="GRS46" s="669"/>
      <c r="GRT46" s="670"/>
      <c r="GRU46" s="670"/>
      <c r="GRV46" s="670"/>
      <c r="GRW46" s="671"/>
      <c r="GRX46" s="670"/>
      <c r="GRY46" s="181"/>
      <c r="GRZ46" s="668"/>
      <c r="GSA46" s="669"/>
      <c r="GSB46" s="670"/>
      <c r="GSC46" s="670"/>
      <c r="GSD46" s="670"/>
      <c r="GSE46" s="671"/>
      <c r="GSF46" s="670"/>
      <c r="GSG46" s="181"/>
      <c r="GSH46" s="668"/>
      <c r="GSI46" s="669"/>
      <c r="GSJ46" s="670"/>
      <c r="GSK46" s="670"/>
      <c r="GSL46" s="670"/>
      <c r="GSM46" s="671"/>
      <c r="GSN46" s="670"/>
      <c r="GSO46" s="181"/>
      <c r="GSP46" s="668"/>
      <c r="GSQ46" s="669"/>
      <c r="GSR46" s="670"/>
      <c r="GSS46" s="670"/>
      <c r="GST46" s="670"/>
      <c r="GSU46" s="671"/>
      <c r="GSV46" s="670"/>
      <c r="GSW46" s="181"/>
      <c r="GSX46" s="668"/>
      <c r="GSY46" s="669"/>
      <c r="GSZ46" s="670"/>
      <c r="GTA46" s="670"/>
      <c r="GTB46" s="670"/>
      <c r="GTC46" s="671"/>
      <c r="GTD46" s="670"/>
      <c r="GTE46" s="181"/>
      <c r="GTF46" s="668"/>
      <c r="GTG46" s="669"/>
      <c r="GTH46" s="670"/>
      <c r="GTI46" s="670"/>
      <c r="GTJ46" s="670"/>
      <c r="GTK46" s="671"/>
      <c r="GTL46" s="670"/>
      <c r="GTM46" s="181"/>
      <c r="GTN46" s="668"/>
      <c r="GTO46" s="669"/>
      <c r="GTP46" s="670"/>
      <c r="GTQ46" s="670"/>
      <c r="GTR46" s="670"/>
      <c r="GTS46" s="671"/>
      <c r="GTT46" s="670"/>
      <c r="GTU46" s="181"/>
      <c r="GTV46" s="668"/>
      <c r="GTW46" s="669"/>
      <c r="GTX46" s="670"/>
      <c r="GTY46" s="670"/>
      <c r="GTZ46" s="670"/>
      <c r="GUA46" s="671"/>
      <c r="GUB46" s="670"/>
      <c r="GUC46" s="181"/>
      <c r="GUD46" s="668"/>
      <c r="GUE46" s="669"/>
      <c r="GUF46" s="670"/>
      <c r="GUG46" s="670"/>
      <c r="GUH46" s="670"/>
      <c r="GUI46" s="671"/>
      <c r="GUJ46" s="670"/>
      <c r="GUK46" s="181"/>
      <c r="GUL46" s="668"/>
      <c r="GUM46" s="669"/>
      <c r="GUN46" s="670"/>
      <c r="GUO46" s="670"/>
      <c r="GUP46" s="670"/>
      <c r="GUQ46" s="671"/>
      <c r="GUR46" s="670"/>
      <c r="GUS46" s="181"/>
      <c r="GUT46" s="668"/>
      <c r="GUU46" s="669"/>
      <c r="GUV46" s="670"/>
      <c r="GUW46" s="670"/>
      <c r="GUX46" s="670"/>
      <c r="GUY46" s="671"/>
      <c r="GUZ46" s="670"/>
      <c r="GVA46" s="181"/>
      <c r="GVB46" s="668"/>
      <c r="GVC46" s="669"/>
      <c r="GVD46" s="670"/>
      <c r="GVE46" s="670"/>
      <c r="GVF46" s="670"/>
      <c r="GVG46" s="671"/>
      <c r="GVH46" s="670"/>
      <c r="GVI46" s="181"/>
      <c r="GVJ46" s="668"/>
      <c r="GVK46" s="669"/>
      <c r="GVL46" s="670"/>
      <c r="GVM46" s="670"/>
      <c r="GVN46" s="670"/>
      <c r="GVO46" s="671"/>
      <c r="GVP46" s="670"/>
      <c r="GVQ46" s="181"/>
      <c r="GVR46" s="668"/>
      <c r="GVS46" s="669"/>
      <c r="GVT46" s="670"/>
      <c r="GVU46" s="670"/>
      <c r="GVV46" s="670"/>
      <c r="GVW46" s="671"/>
      <c r="GVX46" s="670"/>
      <c r="GVY46" s="181"/>
      <c r="GVZ46" s="668"/>
      <c r="GWA46" s="669"/>
      <c r="GWB46" s="670"/>
      <c r="GWC46" s="670"/>
      <c r="GWD46" s="670"/>
      <c r="GWE46" s="671"/>
      <c r="GWF46" s="670"/>
      <c r="GWG46" s="181"/>
      <c r="GWH46" s="668"/>
      <c r="GWI46" s="669"/>
      <c r="GWJ46" s="670"/>
      <c r="GWK46" s="670"/>
      <c r="GWL46" s="670"/>
      <c r="GWM46" s="671"/>
      <c r="GWN46" s="670"/>
      <c r="GWO46" s="181"/>
      <c r="GWP46" s="668"/>
      <c r="GWQ46" s="669"/>
      <c r="GWR46" s="670"/>
      <c r="GWS46" s="670"/>
      <c r="GWT46" s="670"/>
      <c r="GWU46" s="671"/>
      <c r="GWV46" s="670"/>
      <c r="GWW46" s="181"/>
      <c r="GWX46" s="668"/>
      <c r="GWY46" s="669"/>
      <c r="GWZ46" s="670"/>
      <c r="GXA46" s="670"/>
      <c r="GXB46" s="670"/>
      <c r="GXC46" s="671"/>
      <c r="GXD46" s="670"/>
      <c r="GXE46" s="181"/>
      <c r="GXF46" s="668"/>
      <c r="GXG46" s="669"/>
      <c r="GXH46" s="670"/>
      <c r="GXI46" s="670"/>
      <c r="GXJ46" s="670"/>
      <c r="GXK46" s="671"/>
      <c r="GXL46" s="670"/>
      <c r="GXM46" s="181"/>
      <c r="GXN46" s="668"/>
      <c r="GXO46" s="669"/>
      <c r="GXP46" s="670"/>
      <c r="GXQ46" s="670"/>
      <c r="GXR46" s="670"/>
      <c r="GXS46" s="671"/>
      <c r="GXT46" s="670"/>
      <c r="GXU46" s="181"/>
      <c r="GXV46" s="668"/>
      <c r="GXW46" s="669"/>
      <c r="GXX46" s="670"/>
      <c r="GXY46" s="670"/>
      <c r="GXZ46" s="670"/>
      <c r="GYA46" s="671"/>
      <c r="GYB46" s="670"/>
      <c r="GYC46" s="181"/>
      <c r="GYD46" s="668"/>
      <c r="GYE46" s="669"/>
      <c r="GYF46" s="670"/>
      <c r="GYG46" s="670"/>
      <c r="GYH46" s="670"/>
      <c r="GYI46" s="671"/>
      <c r="GYJ46" s="670"/>
      <c r="GYK46" s="181"/>
      <c r="GYL46" s="668"/>
      <c r="GYM46" s="669"/>
      <c r="GYN46" s="670"/>
      <c r="GYO46" s="670"/>
      <c r="GYP46" s="670"/>
      <c r="GYQ46" s="671"/>
      <c r="GYR46" s="670"/>
      <c r="GYS46" s="181"/>
      <c r="GYT46" s="668"/>
      <c r="GYU46" s="669"/>
      <c r="GYV46" s="670"/>
      <c r="GYW46" s="670"/>
      <c r="GYX46" s="670"/>
      <c r="GYY46" s="671"/>
      <c r="GYZ46" s="670"/>
      <c r="GZA46" s="181"/>
      <c r="GZB46" s="668"/>
      <c r="GZC46" s="669"/>
      <c r="GZD46" s="670"/>
      <c r="GZE46" s="670"/>
      <c r="GZF46" s="670"/>
      <c r="GZG46" s="671"/>
      <c r="GZH46" s="670"/>
      <c r="GZI46" s="181"/>
      <c r="GZJ46" s="668"/>
      <c r="GZK46" s="669"/>
      <c r="GZL46" s="670"/>
      <c r="GZM46" s="670"/>
      <c r="GZN46" s="670"/>
      <c r="GZO46" s="671"/>
      <c r="GZP46" s="670"/>
      <c r="GZQ46" s="181"/>
      <c r="GZR46" s="668"/>
      <c r="GZS46" s="669"/>
      <c r="GZT46" s="670"/>
      <c r="GZU46" s="670"/>
      <c r="GZV46" s="670"/>
      <c r="GZW46" s="671"/>
      <c r="GZX46" s="670"/>
      <c r="GZY46" s="181"/>
      <c r="GZZ46" s="668"/>
      <c r="HAA46" s="669"/>
      <c r="HAB46" s="670"/>
      <c r="HAC46" s="670"/>
      <c r="HAD46" s="670"/>
      <c r="HAE46" s="671"/>
      <c r="HAF46" s="670"/>
      <c r="HAG46" s="181"/>
      <c r="HAH46" s="668"/>
      <c r="HAI46" s="669"/>
      <c r="HAJ46" s="670"/>
      <c r="HAK46" s="670"/>
      <c r="HAL46" s="670"/>
      <c r="HAM46" s="671"/>
      <c r="HAN46" s="670"/>
      <c r="HAO46" s="181"/>
      <c r="HAP46" s="668"/>
      <c r="HAQ46" s="669"/>
      <c r="HAR46" s="670"/>
      <c r="HAS46" s="670"/>
      <c r="HAT46" s="670"/>
      <c r="HAU46" s="671"/>
      <c r="HAV46" s="670"/>
      <c r="HAW46" s="181"/>
      <c r="HAX46" s="668"/>
      <c r="HAY46" s="669"/>
      <c r="HAZ46" s="670"/>
      <c r="HBA46" s="670"/>
      <c r="HBB46" s="670"/>
      <c r="HBC46" s="671"/>
      <c r="HBD46" s="670"/>
      <c r="HBE46" s="181"/>
      <c r="HBF46" s="668"/>
      <c r="HBG46" s="669"/>
      <c r="HBH46" s="670"/>
      <c r="HBI46" s="670"/>
      <c r="HBJ46" s="670"/>
      <c r="HBK46" s="671"/>
      <c r="HBL46" s="670"/>
      <c r="HBM46" s="181"/>
      <c r="HBN46" s="668"/>
      <c r="HBO46" s="669"/>
      <c r="HBP46" s="670"/>
      <c r="HBQ46" s="670"/>
      <c r="HBR46" s="670"/>
      <c r="HBS46" s="671"/>
      <c r="HBT46" s="670"/>
      <c r="HBU46" s="181"/>
      <c r="HBV46" s="668"/>
      <c r="HBW46" s="669"/>
      <c r="HBX46" s="670"/>
      <c r="HBY46" s="670"/>
      <c r="HBZ46" s="670"/>
      <c r="HCA46" s="671"/>
      <c r="HCB46" s="670"/>
      <c r="HCC46" s="181"/>
      <c r="HCD46" s="668"/>
      <c r="HCE46" s="669"/>
      <c r="HCF46" s="670"/>
      <c r="HCG46" s="670"/>
      <c r="HCH46" s="670"/>
      <c r="HCI46" s="671"/>
      <c r="HCJ46" s="670"/>
      <c r="HCK46" s="181"/>
      <c r="HCL46" s="668"/>
      <c r="HCM46" s="669"/>
      <c r="HCN46" s="670"/>
      <c r="HCO46" s="670"/>
      <c r="HCP46" s="670"/>
      <c r="HCQ46" s="671"/>
      <c r="HCR46" s="670"/>
      <c r="HCS46" s="181"/>
      <c r="HCT46" s="668"/>
      <c r="HCU46" s="669"/>
      <c r="HCV46" s="670"/>
      <c r="HCW46" s="670"/>
      <c r="HCX46" s="670"/>
      <c r="HCY46" s="671"/>
      <c r="HCZ46" s="670"/>
      <c r="HDA46" s="181"/>
      <c r="HDB46" s="668"/>
      <c r="HDC46" s="669"/>
      <c r="HDD46" s="670"/>
      <c r="HDE46" s="670"/>
      <c r="HDF46" s="670"/>
      <c r="HDG46" s="671"/>
      <c r="HDH46" s="670"/>
      <c r="HDI46" s="181"/>
      <c r="HDJ46" s="668"/>
      <c r="HDK46" s="669"/>
      <c r="HDL46" s="670"/>
      <c r="HDM46" s="670"/>
      <c r="HDN46" s="670"/>
      <c r="HDO46" s="671"/>
      <c r="HDP46" s="670"/>
      <c r="HDQ46" s="181"/>
      <c r="HDR46" s="668"/>
      <c r="HDS46" s="669"/>
      <c r="HDT46" s="670"/>
      <c r="HDU46" s="670"/>
      <c r="HDV46" s="670"/>
      <c r="HDW46" s="671"/>
      <c r="HDX46" s="670"/>
      <c r="HDY46" s="181"/>
      <c r="HDZ46" s="668"/>
      <c r="HEA46" s="669"/>
      <c r="HEB46" s="670"/>
      <c r="HEC46" s="670"/>
      <c r="HED46" s="670"/>
      <c r="HEE46" s="671"/>
      <c r="HEF46" s="670"/>
      <c r="HEG46" s="181"/>
      <c r="HEH46" s="668"/>
      <c r="HEI46" s="669"/>
      <c r="HEJ46" s="670"/>
      <c r="HEK46" s="670"/>
      <c r="HEL46" s="670"/>
      <c r="HEM46" s="671"/>
      <c r="HEN46" s="670"/>
      <c r="HEO46" s="181"/>
      <c r="HEP46" s="668"/>
      <c r="HEQ46" s="669"/>
      <c r="HER46" s="670"/>
      <c r="HES46" s="670"/>
      <c r="HET46" s="670"/>
      <c r="HEU46" s="671"/>
      <c r="HEV46" s="670"/>
      <c r="HEW46" s="181"/>
      <c r="HEX46" s="668"/>
      <c r="HEY46" s="669"/>
      <c r="HEZ46" s="670"/>
      <c r="HFA46" s="670"/>
      <c r="HFB46" s="670"/>
      <c r="HFC46" s="671"/>
      <c r="HFD46" s="670"/>
      <c r="HFE46" s="181"/>
      <c r="HFF46" s="668"/>
      <c r="HFG46" s="669"/>
      <c r="HFH46" s="670"/>
      <c r="HFI46" s="670"/>
      <c r="HFJ46" s="670"/>
      <c r="HFK46" s="671"/>
      <c r="HFL46" s="670"/>
      <c r="HFM46" s="181"/>
      <c r="HFN46" s="668"/>
      <c r="HFO46" s="669"/>
      <c r="HFP46" s="670"/>
      <c r="HFQ46" s="670"/>
      <c r="HFR46" s="670"/>
      <c r="HFS46" s="671"/>
      <c r="HFT46" s="670"/>
      <c r="HFU46" s="181"/>
      <c r="HFV46" s="668"/>
      <c r="HFW46" s="669"/>
      <c r="HFX46" s="670"/>
      <c r="HFY46" s="670"/>
      <c r="HFZ46" s="670"/>
      <c r="HGA46" s="671"/>
      <c r="HGB46" s="670"/>
      <c r="HGC46" s="181"/>
      <c r="HGD46" s="668"/>
      <c r="HGE46" s="669"/>
      <c r="HGF46" s="670"/>
      <c r="HGG46" s="670"/>
      <c r="HGH46" s="670"/>
      <c r="HGI46" s="671"/>
      <c r="HGJ46" s="670"/>
      <c r="HGK46" s="181"/>
      <c r="HGL46" s="668"/>
      <c r="HGM46" s="669"/>
      <c r="HGN46" s="670"/>
      <c r="HGO46" s="670"/>
      <c r="HGP46" s="670"/>
      <c r="HGQ46" s="671"/>
      <c r="HGR46" s="670"/>
      <c r="HGS46" s="181"/>
      <c r="HGT46" s="668"/>
      <c r="HGU46" s="669"/>
      <c r="HGV46" s="670"/>
      <c r="HGW46" s="670"/>
      <c r="HGX46" s="670"/>
      <c r="HGY46" s="671"/>
      <c r="HGZ46" s="670"/>
      <c r="HHA46" s="181"/>
      <c r="HHB46" s="668"/>
      <c r="HHC46" s="669"/>
      <c r="HHD46" s="670"/>
      <c r="HHE46" s="670"/>
      <c r="HHF46" s="670"/>
      <c r="HHG46" s="671"/>
      <c r="HHH46" s="670"/>
      <c r="HHI46" s="181"/>
      <c r="HHJ46" s="668"/>
      <c r="HHK46" s="669"/>
      <c r="HHL46" s="670"/>
      <c r="HHM46" s="670"/>
      <c r="HHN46" s="670"/>
      <c r="HHO46" s="671"/>
      <c r="HHP46" s="670"/>
      <c r="HHQ46" s="181"/>
      <c r="HHR46" s="668"/>
      <c r="HHS46" s="669"/>
      <c r="HHT46" s="670"/>
      <c r="HHU46" s="670"/>
      <c r="HHV46" s="670"/>
      <c r="HHW46" s="671"/>
      <c r="HHX46" s="670"/>
      <c r="HHY46" s="181"/>
      <c r="HHZ46" s="668"/>
      <c r="HIA46" s="669"/>
      <c r="HIB46" s="670"/>
      <c r="HIC46" s="670"/>
      <c r="HID46" s="670"/>
      <c r="HIE46" s="671"/>
      <c r="HIF46" s="670"/>
      <c r="HIG46" s="181"/>
      <c r="HIH46" s="668"/>
      <c r="HII46" s="669"/>
      <c r="HIJ46" s="670"/>
      <c r="HIK46" s="670"/>
      <c r="HIL46" s="670"/>
      <c r="HIM46" s="671"/>
      <c r="HIN46" s="670"/>
      <c r="HIO46" s="181"/>
      <c r="HIP46" s="668"/>
      <c r="HIQ46" s="669"/>
      <c r="HIR46" s="670"/>
      <c r="HIS46" s="670"/>
      <c r="HIT46" s="670"/>
      <c r="HIU46" s="671"/>
      <c r="HIV46" s="670"/>
      <c r="HIW46" s="181"/>
      <c r="HIX46" s="668"/>
      <c r="HIY46" s="669"/>
      <c r="HIZ46" s="670"/>
      <c r="HJA46" s="670"/>
      <c r="HJB46" s="670"/>
      <c r="HJC46" s="671"/>
      <c r="HJD46" s="670"/>
      <c r="HJE46" s="181"/>
      <c r="HJF46" s="668"/>
      <c r="HJG46" s="669"/>
      <c r="HJH46" s="670"/>
      <c r="HJI46" s="670"/>
      <c r="HJJ46" s="670"/>
      <c r="HJK46" s="671"/>
      <c r="HJL46" s="670"/>
      <c r="HJM46" s="181"/>
      <c r="HJN46" s="668"/>
      <c r="HJO46" s="669"/>
      <c r="HJP46" s="670"/>
      <c r="HJQ46" s="670"/>
      <c r="HJR46" s="670"/>
      <c r="HJS46" s="671"/>
      <c r="HJT46" s="670"/>
      <c r="HJU46" s="181"/>
      <c r="HJV46" s="668"/>
      <c r="HJW46" s="669"/>
      <c r="HJX46" s="670"/>
      <c r="HJY46" s="670"/>
      <c r="HJZ46" s="670"/>
      <c r="HKA46" s="671"/>
      <c r="HKB46" s="670"/>
      <c r="HKC46" s="181"/>
      <c r="HKD46" s="668"/>
      <c r="HKE46" s="669"/>
      <c r="HKF46" s="670"/>
      <c r="HKG46" s="670"/>
      <c r="HKH46" s="670"/>
      <c r="HKI46" s="671"/>
      <c r="HKJ46" s="670"/>
      <c r="HKK46" s="181"/>
      <c r="HKL46" s="668"/>
      <c r="HKM46" s="669"/>
      <c r="HKN46" s="670"/>
      <c r="HKO46" s="670"/>
      <c r="HKP46" s="670"/>
      <c r="HKQ46" s="671"/>
      <c r="HKR46" s="670"/>
      <c r="HKS46" s="181"/>
      <c r="HKT46" s="668"/>
      <c r="HKU46" s="669"/>
      <c r="HKV46" s="670"/>
      <c r="HKW46" s="670"/>
      <c r="HKX46" s="670"/>
      <c r="HKY46" s="671"/>
      <c r="HKZ46" s="670"/>
      <c r="HLA46" s="181"/>
      <c r="HLB46" s="668"/>
      <c r="HLC46" s="669"/>
      <c r="HLD46" s="670"/>
      <c r="HLE46" s="670"/>
      <c r="HLF46" s="670"/>
      <c r="HLG46" s="671"/>
      <c r="HLH46" s="670"/>
      <c r="HLI46" s="181"/>
      <c r="HLJ46" s="668"/>
      <c r="HLK46" s="669"/>
      <c r="HLL46" s="670"/>
      <c r="HLM46" s="670"/>
      <c r="HLN46" s="670"/>
      <c r="HLO46" s="671"/>
      <c r="HLP46" s="670"/>
      <c r="HLQ46" s="181"/>
      <c r="HLR46" s="668"/>
      <c r="HLS46" s="669"/>
      <c r="HLT46" s="670"/>
      <c r="HLU46" s="670"/>
      <c r="HLV46" s="670"/>
      <c r="HLW46" s="671"/>
      <c r="HLX46" s="670"/>
      <c r="HLY46" s="181"/>
      <c r="HLZ46" s="668"/>
      <c r="HMA46" s="669"/>
      <c r="HMB46" s="670"/>
      <c r="HMC46" s="670"/>
      <c r="HMD46" s="670"/>
      <c r="HME46" s="671"/>
      <c r="HMF46" s="670"/>
      <c r="HMG46" s="181"/>
      <c r="HMH46" s="668"/>
      <c r="HMI46" s="669"/>
      <c r="HMJ46" s="670"/>
      <c r="HMK46" s="670"/>
      <c r="HML46" s="670"/>
      <c r="HMM46" s="671"/>
      <c r="HMN46" s="670"/>
      <c r="HMO46" s="181"/>
      <c r="HMP46" s="668"/>
      <c r="HMQ46" s="669"/>
      <c r="HMR46" s="670"/>
      <c r="HMS46" s="670"/>
      <c r="HMT46" s="670"/>
      <c r="HMU46" s="671"/>
      <c r="HMV46" s="670"/>
      <c r="HMW46" s="181"/>
      <c r="HMX46" s="668"/>
      <c r="HMY46" s="669"/>
      <c r="HMZ46" s="670"/>
      <c r="HNA46" s="670"/>
      <c r="HNB46" s="670"/>
      <c r="HNC46" s="671"/>
      <c r="HND46" s="670"/>
      <c r="HNE46" s="181"/>
      <c r="HNF46" s="668"/>
      <c r="HNG46" s="669"/>
      <c r="HNH46" s="670"/>
      <c r="HNI46" s="670"/>
      <c r="HNJ46" s="670"/>
      <c r="HNK46" s="671"/>
      <c r="HNL46" s="670"/>
      <c r="HNM46" s="181"/>
      <c r="HNN46" s="668"/>
      <c r="HNO46" s="669"/>
      <c r="HNP46" s="670"/>
      <c r="HNQ46" s="670"/>
      <c r="HNR46" s="670"/>
      <c r="HNS46" s="671"/>
      <c r="HNT46" s="670"/>
      <c r="HNU46" s="181"/>
      <c r="HNV46" s="668"/>
      <c r="HNW46" s="669"/>
      <c r="HNX46" s="670"/>
      <c r="HNY46" s="670"/>
      <c r="HNZ46" s="670"/>
      <c r="HOA46" s="671"/>
      <c r="HOB46" s="670"/>
      <c r="HOC46" s="181"/>
      <c r="HOD46" s="668"/>
      <c r="HOE46" s="669"/>
      <c r="HOF46" s="670"/>
      <c r="HOG46" s="670"/>
      <c r="HOH46" s="670"/>
      <c r="HOI46" s="671"/>
      <c r="HOJ46" s="670"/>
      <c r="HOK46" s="181"/>
      <c r="HOL46" s="668"/>
      <c r="HOM46" s="669"/>
      <c r="HON46" s="670"/>
      <c r="HOO46" s="670"/>
      <c r="HOP46" s="670"/>
      <c r="HOQ46" s="671"/>
      <c r="HOR46" s="670"/>
      <c r="HOS46" s="181"/>
      <c r="HOT46" s="668"/>
      <c r="HOU46" s="669"/>
      <c r="HOV46" s="670"/>
      <c r="HOW46" s="670"/>
      <c r="HOX46" s="670"/>
      <c r="HOY46" s="671"/>
      <c r="HOZ46" s="670"/>
      <c r="HPA46" s="181"/>
      <c r="HPB46" s="668"/>
      <c r="HPC46" s="669"/>
      <c r="HPD46" s="670"/>
      <c r="HPE46" s="670"/>
      <c r="HPF46" s="670"/>
      <c r="HPG46" s="671"/>
      <c r="HPH46" s="670"/>
      <c r="HPI46" s="181"/>
      <c r="HPJ46" s="668"/>
      <c r="HPK46" s="669"/>
      <c r="HPL46" s="670"/>
      <c r="HPM46" s="670"/>
      <c r="HPN46" s="670"/>
      <c r="HPO46" s="671"/>
      <c r="HPP46" s="670"/>
      <c r="HPQ46" s="181"/>
      <c r="HPR46" s="668"/>
      <c r="HPS46" s="669"/>
      <c r="HPT46" s="670"/>
      <c r="HPU46" s="670"/>
      <c r="HPV46" s="670"/>
      <c r="HPW46" s="671"/>
      <c r="HPX46" s="670"/>
      <c r="HPY46" s="181"/>
      <c r="HPZ46" s="668"/>
      <c r="HQA46" s="669"/>
      <c r="HQB46" s="670"/>
      <c r="HQC46" s="670"/>
      <c r="HQD46" s="670"/>
      <c r="HQE46" s="671"/>
      <c r="HQF46" s="670"/>
      <c r="HQG46" s="181"/>
      <c r="HQH46" s="668"/>
      <c r="HQI46" s="669"/>
      <c r="HQJ46" s="670"/>
      <c r="HQK46" s="670"/>
      <c r="HQL46" s="670"/>
      <c r="HQM46" s="671"/>
      <c r="HQN46" s="670"/>
      <c r="HQO46" s="181"/>
      <c r="HQP46" s="668"/>
      <c r="HQQ46" s="669"/>
      <c r="HQR46" s="670"/>
      <c r="HQS46" s="670"/>
      <c r="HQT46" s="670"/>
      <c r="HQU46" s="671"/>
      <c r="HQV46" s="670"/>
      <c r="HQW46" s="181"/>
      <c r="HQX46" s="668"/>
      <c r="HQY46" s="669"/>
      <c r="HQZ46" s="670"/>
      <c r="HRA46" s="670"/>
      <c r="HRB46" s="670"/>
      <c r="HRC46" s="671"/>
      <c r="HRD46" s="670"/>
      <c r="HRE46" s="181"/>
      <c r="HRF46" s="668"/>
      <c r="HRG46" s="669"/>
      <c r="HRH46" s="670"/>
      <c r="HRI46" s="670"/>
      <c r="HRJ46" s="670"/>
      <c r="HRK46" s="671"/>
      <c r="HRL46" s="670"/>
      <c r="HRM46" s="181"/>
      <c r="HRN46" s="668"/>
      <c r="HRO46" s="669"/>
      <c r="HRP46" s="670"/>
      <c r="HRQ46" s="670"/>
      <c r="HRR46" s="670"/>
      <c r="HRS46" s="671"/>
      <c r="HRT46" s="670"/>
      <c r="HRU46" s="181"/>
      <c r="HRV46" s="668"/>
      <c r="HRW46" s="669"/>
      <c r="HRX46" s="670"/>
      <c r="HRY46" s="670"/>
      <c r="HRZ46" s="670"/>
      <c r="HSA46" s="671"/>
      <c r="HSB46" s="670"/>
      <c r="HSC46" s="181"/>
      <c r="HSD46" s="668"/>
      <c r="HSE46" s="669"/>
      <c r="HSF46" s="670"/>
      <c r="HSG46" s="670"/>
      <c r="HSH46" s="670"/>
      <c r="HSI46" s="671"/>
      <c r="HSJ46" s="670"/>
      <c r="HSK46" s="181"/>
      <c r="HSL46" s="668"/>
      <c r="HSM46" s="669"/>
      <c r="HSN46" s="670"/>
      <c r="HSO46" s="670"/>
      <c r="HSP46" s="670"/>
      <c r="HSQ46" s="671"/>
      <c r="HSR46" s="670"/>
      <c r="HSS46" s="181"/>
      <c r="HST46" s="668"/>
      <c r="HSU46" s="669"/>
      <c r="HSV46" s="670"/>
      <c r="HSW46" s="670"/>
      <c r="HSX46" s="670"/>
      <c r="HSY46" s="671"/>
      <c r="HSZ46" s="670"/>
      <c r="HTA46" s="181"/>
      <c r="HTB46" s="668"/>
      <c r="HTC46" s="669"/>
      <c r="HTD46" s="670"/>
      <c r="HTE46" s="670"/>
      <c r="HTF46" s="670"/>
      <c r="HTG46" s="671"/>
      <c r="HTH46" s="670"/>
      <c r="HTI46" s="181"/>
      <c r="HTJ46" s="668"/>
      <c r="HTK46" s="669"/>
      <c r="HTL46" s="670"/>
      <c r="HTM46" s="670"/>
      <c r="HTN46" s="670"/>
      <c r="HTO46" s="671"/>
      <c r="HTP46" s="670"/>
      <c r="HTQ46" s="181"/>
      <c r="HTR46" s="668"/>
      <c r="HTS46" s="669"/>
      <c r="HTT46" s="670"/>
      <c r="HTU46" s="670"/>
      <c r="HTV46" s="670"/>
      <c r="HTW46" s="671"/>
      <c r="HTX46" s="670"/>
      <c r="HTY46" s="181"/>
      <c r="HTZ46" s="668"/>
      <c r="HUA46" s="669"/>
      <c r="HUB46" s="670"/>
      <c r="HUC46" s="670"/>
      <c r="HUD46" s="670"/>
      <c r="HUE46" s="671"/>
      <c r="HUF46" s="670"/>
      <c r="HUG46" s="181"/>
      <c r="HUH46" s="668"/>
      <c r="HUI46" s="669"/>
      <c r="HUJ46" s="670"/>
      <c r="HUK46" s="670"/>
      <c r="HUL46" s="670"/>
      <c r="HUM46" s="671"/>
      <c r="HUN46" s="670"/>
      <c r="HUO46" s="181"/>
      <c r="HUP46" s="668"/>
      <c r="HUQ46" s="669"/>
      <c r="HUR46" s="670"/>
      <c r="HUS46" s="670"/>
      <c r="HUT46" s="670"/>
      <c r="HUU46" s="671"/>
      <c r="HUV46" s="670"/>
      <c r="HUW46" s="181"/>
      <c r="HUX46" s="668"/>
      <c r="HUY46" s="669"/>
      <c r="HUZ46" s="670"/>
      <c r="HVA46" s="670"/>
      <c r="HVB46" s="670"/>
      <c r="HVC46" s="671"/>
      <c r="HVD46" s="670"/>
      <c r="HVE46" s="181"/>
      <c r="HVF46" s="668"/>
      <c r="HVG46" s="669"/>
      <c r="HVH46" s="670"/>
      <c r="HVI46" s="670"/>
      <c r="HVJ46" s="670"/>
      <c r="HVK46" s="671"/>
      <c r="HVL46" s="670"/>
      <c r="HVM46" s="181"/>
      <c r="HVN46" s="668"/>
      <c r="HVO46" s="669"/>
      <c r="HVP46" s="670"/>
      <c r="HVQ46" s="670"/>
      <c r="HVR46" s="670"/>
      <c r="HVS46" s="671"/>
      <c r="HVT46" s="670"/>
      <c r="HVU46" s="181"/>
      <c r="HVV46" s="668"/>
      <c r="HVW46" s="669"/>
      <c r="HVX46" s="670"/>
      <c r="HVY46" s="670"/>
      <c r="HVZ46" s="670"/>
      <c r="HWA46" s="671"/>
      <c r="HWB46" s="670"/>
      <c r="HWC46" s="181"/>
      <c r="HWD46" s="668"/>
      <c r="HWE46" s="669"/>
      <c r="HWF46" s="670"/>
      <c r="HWG46" s="670"/>
      <c r="HWH46" s="670"/>
      <c r="HWI46" s="671"/>
      <c r="HWJ46" s="670"/>
      <c r="HWK46" s="181"/>
      <c r="HWL46" s="668"/>
      <c r="HWM46" s="669"/>
      <c r="HWN46" s="670"/>
      <c r="HWO46" s="670"/>
      <c r="HWP46" s="670"/>
      <c r="HWQ46" s="671"/>
      <c r="HWR46" s="670"/>
      <c r="HWS46" s="181"/>
      <c r="HWT46" s="668"/>
      <c r="HWU46" s="669"/>
      <c r="HWV46" s="670"/>
      <c r="HWW46" s="670"/>
      <c r="HWX46" s="670"/>
      <c r="HWY46" s="671"/>
      <c r="HWZ46" s="670"/>
      <c r="HXA46" s="181"/>
      <c r="HXB46" s="668"/>
      <c r="HXC46" s="669"/>
      <c r="HXD46" s="670"/>
      <c r="HXE46" s="670"/>
      <c r="HXF46" s="670"/>
      <c r="HXG46" s="671"/>
      <c r="HXH46" s="670"/>
      <c r="HXI46" s="181"/>
      <c r="HXJ46" s="668"/>
      <c r="HXK46" s="669"/>
      <c r="HXL46" s="670"/>
      <c r="HXM46" s="670"/>
      <c r="HXN46" s="670"/>
      <c r="HXO46" s="671"/>
      <c r="HXP46" s="670"/>
      <c r="HXQ46" s="181"/>
      <c r="HXR46" s="668"/>
      <c r="HXS46" s="669"/>
      <c r="HXT46" s="670"/>
      <c r="HXU46" s="670"/>
      <c r="HXV46" s="670"/>
      <c r="HXW46" s="671"/>
      <c r="HXX46" s="670"/>
      <c r="HXY46" s="181"/>
      <c r="HXZ46" s="668"/>
      <c r="HYA46" s="669"/>
      <c r="HYB46" s="670"/>
      <c r="HYC46" s="670"/>
      <c r="HYD46" s="670"/>
      <c r="HYE46" s="671"/>
      <c r="HYF46" s="670"/>
      <c r="HYG46" s="181"/>
      <c r="HYH46" s="668"/>
      <c r="HYI46" s="669"/>
      <c r="HYJ46" s="670"/>
      <c r="HYK46" s="670"/>
      <c r="HYL46" s="670"/>
      <c r="HYM46" s="671"/>
      <c r="HYN46" s="670"/>
      <c r="HYO46" s="181"/>
      <c r="HYP46" s="668"/>
      <c r="HYQ46" s="669"/>
      <c r="HYR46" s="670"/>
      <c r="HYS46" s="670"/>
      <c r="HYT46" s="670"/>
      <c r="HYU46" s="671"/>
      <c r="HYV46" s="670"/>
      <c r="HYW46" s="181"/>
      <c r="HYX46" s="668"/>
      <c r="HYY46" s="669"/>
      <c r="HYZ46" s="670"/>
      <c r="HZA46" s="670"/>
      <c r="HZB46" s="670"/>
      <c r="HZC46" s="671"/>
      <c r="HZD46" s="670"/>
      <c r="HZE46" s="181"/>
      <c r="HZF46" s="668"/>
      <c r="HZG46" s="669"/>
      <c r="HZH46" s="670"/>
      <c r="HZI46" s="670"/>
      <c r="HZJ46" s="670"/>
      <c r="HZK46" s="671"/>
      <c r="HZL46" s="670"/>
      <c r="HZM46" s="181"/>
      <c r="HZN46" s="668"/>
      <c r="HZO46" s="669"/>
      <c r="HZP46" s="670"/>
      <c r="HZQ46" s="670"/>
      <c r="HZR46" s="670"/>
      <c r="HZS46" s="671"/>
      <c r="HZT46" s="670"/>
      <c r="HZU46" s="181"/>
      <c r="HZV46" s="668"/>
      <c r="HZW46" s="669"/>
      <c r="HZX46" s="670"/>
      <c r="HZY46" s="670"/>
      <c r="HZZ46" s="670"/>
      <c r="IAA46" s="671"/>
      <c r="IAB46" s="670"/>
      <c r="IAC46" s="181"/>
      <c r="IAD46" s="668"/>
      <c r="IAE46" s="669"/>
      <c r="IAF46" s="670"/>
      <c r="IAG46" s="670"/>
      <c r="IAH46" s="670"/>
      <c r="IAI46" s="671"/>
      <c r="IAJ46" s="670"/>
      <c r="IAK46" s="181"/>
      <c r="IAL46" s="668"/>
      <c r="IAM46" s="669"/>
      <c r="IAN46" s="670"/>
      <c r="IAO46" s="670"/>
      <c r="IAP46" s="670"/>
      <c r="IAQ46" s="671"/>
      <c r="IAR46" s="670"/>
      <c r="IAS46" s="181"/>
      <c r="IAT46" s="668"/>
      <c r="IAU46" s="669"/>
      <c r="IAV46" s="670"/>
      <c r="IAW46" s="670"/>
      <c r="IAX46" s="670"/>
      <c r="IAY46" s="671"/>
      <c r="IAZ46" s="670"/>
      <c r="IBA46" s="181"/>
      <c r="IBB46" s="668"/>
      <c r="IBC46" s="669"/>
      <c r="IBD46" s="670"/>
      <c r="IBE46" s="670"/>
      <c r="IBF46" s="670"/>
      <c r="IBG46" s="671"/>
      <c r="IBH46" s="670"/>
      <c r="IBI46" s="181"/>
      <c r="IBJ46" s="668"/>
      <c r="IBK46" s="669"/>
      <c r="IBL46" s="670"/>
      <c r="IBM46" s="670"/>
      <c r="IBN46" s="670"/>
      <c r="IBO46" s="671"/>
      <c r="IBP46" s="670"/>
      <c r="IBQ46" s="181"/>
      <c r="IBR46" s="668"/>
      <c r="IBS46" s="669"/>
      <c r="IBT46" s="670"/>
      <c r="IBU46" s="670"/>
      <c r="IBV46" s="670"/>
      <c r="IBW46" s="671"/>
      <c r="IBX46" s="670"/>
      <c r="IBY46" s="181"/>
      <c r="IBZ46" s="668"/>
      <c r="ICA46" s="669"/>
      <c r="ICB46" s="670"/>
      <c r="ICC46" s="670"/>
      <c r="ICD46" s="670"/>
      <c r="ICE46" s="671"/>
      <c r="ICF46" s="670"/>
      <c r="ICG46" s="181"/>
      <c r="ICH46" s="668"/>
      <c r="ICI46" s="669"/>
      <c r="ICJ46" s="670"/>
      <c r="ICK46" s="670"/>
      <c r="ICL46" s="670"/>
      <c r="ICM46" s="671"/>
      <c r="ICN46" s="670"/>
      <c r="ICO46" s="181"/>
      <c r="ICP46" s="668"/>
      <c r="ICQ46" s="669"/>
      <c r="ICR46" s="670"/>
      <c r="ICS46" s="670"/>
      <c r="ICT46" s="670"/>
      <c r="ICU46" s="671"/>
      <c r="ICV46" s="670"/>
      <c r="ICW46" s="181"/>
      <c r="ICX46" s="668"/>
      <c r="ICY46" s="669"/>
      <c r="ICZ46" s="670"/>
      <c r="IDA46" s="670"/>
      <c r="IDB46" s="670"/>
      <c r="IDC46" s="671"/>
      <c r="IDD46" s="670"/>
      <c r="IDE46" s="181"/>
      <c r="IDF46" s="668"/>
      <c r="IDG46" s="669"/>
      <c r="IDH46" s="670"/>
      <c r="IDI46" s="670"/>
      <c r="IDJ46" s="670"/>
      <c r="IDK46" s="671"/>
      <c r="IDL46" s="670"/>
      <c r="IDM46" s="181"/>
      <c r="IDN46" s="668"/>
      <c r="IDO46" s="669"/>
      <c r="IDP46" s="670"/>
      <c r="IDQ46" s="670"/>
      <c r="IDR46" s="670"/>
      <c r="IDS46" s="671"/>
      <c r="IDT46" s="670"/>
      <c r="IDU46" s="181"/>
      <c r="IDV46" s="668"/>
      <c r="IDW46" s="669"/>
      <c r="IDX46" s="670"/>
      <c r="IDY46" s="670"/>
      <c r="IDZ46" s="670"/>
      <c r="IEA46" s="671"/>
      <c r="IEB46" s="670"/>
      <c r="IEC46" s="181"/>
      <c r="IED46" s="668"/>
      <c r="IEE46" s="669"/>
      <c r="IEF46" s="670"/>
      <c r="IEG46" s="670"/>
      <c r="IEH46" s="670"/>
      <c r="IEI46" s="671"/>
      <c r="IEJ46" s="670"/>
      <c r="IEK46" s="181"/>
      <c r="IEL46" s="668"/>
      <c r="IEM46" s="669"/>
      <c r="IEN46" s="670"/>
      <c r="IEO46" s="670"/>
      <c r="IEP46" s="670"/>
      <c r="IEQ46" s="671"/>
      <c r="IER46" s="670"/>
      <c r="IES46" s="181"/>
      <c r="IET46" s="668"/>
      <c r="IEU46" s="669"/>
      <c r="IEV46" s="670"/>
      <c r="IEW46" s="670"/>
      <c r="IEX46" s="670"/>
      <c r="IEY46" s="671"/>
      <c r="IEZ46" s="670"/>
      <c r="IFA46" s="181"/>
      <c r="IFB46" s="668"/>
      <c r="IFC46" s="669"/>
      <c r="IFD46" s="670"/>
      <c r="IFE46" s="670"/>
      <c r="IFF46" s="670"/>
      <c r="IFG46" s="671"/>
      <c r="IFH46" s="670"/>
      <c r="IFI46" s="181"/>
      <c r="IFJ46" s="668"/>
      <c r="IFK46" s="669"/>
      <c r="IFL46" s="670"/>
      <c r="IFM46" s="670"/>
      <c r="IFN46" s="670"/>
      <c r="IFO46" s="671"/>
      <c r="IFP46" s="670"/>
      <c r="IFQ46" s="181"/>
      <c r="IFR46" s="668"/>
      <c r="IFS46" s="669"/>
      <c r="IFT46" s="670"/>
      <c r="IFU46" s="670"/>
      <c r="IFV46" s="670"/>
      <c r="IFW46" s="671"/>
      <c r="IFX46" s="670"/>
      <c r="IFY46" s="181"/>
      <c r="IFZ46" s="668"/>
      <c r="IGA46" s="669"/>
      <c r="IGB46" s="670"/>
      <c r="IGC46" s="670"/>
      <c r="IGD46" s="670"/>
      <c r="IGE46" s="671"/>
      <c r="IGF46" s="670"/>
      <c r="IGG46" s="181"/>
      <c r="IGH46" s="668"/>
      <c r="IGI46" s="669"/>
      <c r="IGJ46" s="670"/>
      <c r="IGK46" s="670"/>
      <c r="IGL46" s="670"/>
      <c r="IGM46" s="671"/>
      <c r="IGN46" s="670"/>
      <c r="IGO46" s="181"/>
      <c r="IGP46" s="668"/>
      <c r="IGQ46" s="669"/>
      <c r="IGR46" s="670"/>
      <c r="IGS46" s="670"/>
      <c r="IGT46" s="670"/>
      <c r="IGU46" s="671"/>
      <c r="IGV46" s="670"/>
      <c r="IGW46" s="181"/>
      <c r="IGX46" s="668"/>
      <c r="IGY46" s="669"/>
      <c r="IGZ46" s="670"/>
      <c r="IHA46" s="670"/>
      <c r="IHB46" s="670"/>
      <c r="IHC46" s="671"/>
      <c r="IHD46" s="670"/>
      <c r="IHE46" s="181"/>
      <c r="IHF46" s="668"/>
      <c r="IHG46" s="669"/>
      <c r="IHH46" s="670"/>
      <c r="IHI46" s="670"/>
      <c r="IHJ46" s="670"/>
      <c r="IHK46" s="671"/>
      <c r="IHL46" s="670"/>
      <c r="IHM46" s="181"/>
      <c r="IHN46" s="668"/>
      <c r="IHO46" s="669"/>
      <c r="IHP46" s="670"/>
      <c r="IHQ46" s="670"/>
      <c r="IHR46" s="670"/>
      <c r="IHS46" s="671"/>
      <c r="IHT46" s="670"/>
      <c r="IHU46" s="181"/>
      <c r="IHV46" s="668"/>
      <c r="IHW46" s="669"/>
      <c r="IHX46" s="670"/>
      <c r="IHY46" s="670"/>
      <c r="IHZ46" s="670"/>
      <c r="IIA46" s="671"/>
      <c r="IIB46" s="670"/>
      <c r="IIC46" s="181"/>
      <c r="IID46" s="668"/>
      <c r="IIE46" s="669"/>
      <c r="IIF46" s="670"/>
      <c r="IIG46" s="670"/>
      <c r="IIH46" s="670"/>
      <c r="III46" s="671"/>
      <c r="IIJ46" s="670"/>
      <c r="IIK46" s="181"/>
      <c r="IIL46" s="668"/>
      <c r="IIM46" s="669"/>
      <c r="IIN46" s="670"/>
      <c r="IIO46" s="670"/>
      <c r="IIP46" s="670"/>
      <c r="IIQ46" s="671"/>
      <c r="IIR46" s="670"/>
      <c r="IIS46" s="181"/>
      <c r="IIT46" s="668"/>
      <c r="IIU46" s="669"/>
      <c r="IIV46" s="670"/>
      <c r="IIW46" s="670"/>
      <c r="IIX46" s="670"/>
      <c r="IIY46" s="671"/>
      <c r="IIZ46" s="670"/>
      <c r="IJA46" s="181"/>
      <c r="IJB46" s="668"/>
      <c r="IJC46" s="669"/>
      <c r="IJD46" s="670"/>
      <c r="IJE46" s="670"/>
      <c r="IJF46" s="670"/>
      <c r="IJG46" s="671"/>
      <c r="IJH46" s="670"/>
      <c r="IJI46" s="181"/>
      <c r="IJJ46" s="668"/>
      <c r="IJK46" s="669"/>
      <c r="IJL46" s="670"/>
      <c r="IJM46" s="670"/>
      <c r="IJN46" s="670"/>
      <c r="IJO46" s="671"/>
      <c r="IJP46" s="670"/>
      <c r="IJQ46" s="181"/>
      <c r="IJR46" s="668"/>
      <c r="IJS46" s="669"/>
      <c r="IJT46" s="670"/>
      <c r="IJU46" s="670"/>
      <c r="IJV46" s="670"/>
      <c r="IJW46" s="671"/>
      <c r="IJX46" s="670"/>
      <c r="IJY46" s="181"/>
      <c r="IJZ46" s="668"/>
      <c r="IKA46" s="669"/>
      <c r="IKB46" s="670"/>
      <c r="IKC46" s="670"/>
      <c r="IKD46" s="670"/>
      <c r="IKE46" s="671"/>
      <c r="IKF46" s="670"/>
      <c r="IKG46" s="181"/>
      <c r="IKH46" s="668"/>
      <c r="IKI46" s="669"/>
      <c r="IKJ46" s="670"/>
      <c r="IKK46" s="670"/>
      <c r="IKL46" s="670"/>
      <c r="IKM46" s="671"/>
      <c r="IKN46" s="670"/>
      <c r="IKO46" s="181"/>
      <c r="IKP46" s="668"/>
      <c r="IKQ46" s="669"/>
      <c r="IKR46" s="670"/>
      <c r="IKS46" s="670"/>
      <c r="IKT46" s="670"/>
      <c r="IKU46" s="671"/>
      <c r="IKV46" s="670"/>
      <c r="IKW46" s="181"/>
      <c r="IKX46" s="668"/>
      <c r="IKY46" s="669"/>
      <c r="IKZ46" s="670"/>
      <c r="ILA46" s="670"/>
      <c r="ILB46" s="670"/>
      <c r="ILC46" s="671"/>
      <c r="ILD46" s="670"/>
      <c r="ILE46" s="181"/>
      <c r="ILF46" s="668"/>
      <c r="ILG46" s="669"/>
      <c r="ILH46" s="670"/>
      <c r="ILI46" s="670"/>
      <c r="ILJ46" s="670"/>
      <c r="ILK46" s="671"/>
      <c r="ILL46" s="670"/>
      <c r="ILM46" s="181"/>
      <c r="ILN46" s="668"/>
      <c r="ILO46" s="669"/>
      <c r="ILP46" s="670"/>
      <c r="ILQ46" s="670"/>
      <c r="ILR46" s="670"/>
      <c r="ILS46" s="671"/>
      <c r="ILT46" s="670"/>
      <c r="ILU46" s="181"/>
      <c r="ILV46" s="668"/>
      <c r="ILW46" s="669"/>
      <c r="ILX46" s="670"/>
      <c r="ILY46" s="670"/>
      <c r="ILZ46" s="670"/>
      <c r="IMA46" s="671"/>
      <c r="IMB46" s="670"/>
      <c r="IMC46" s="181"/>
      <c r="IMD46" s="668"/>
      <c r="IME46" s="669"/>
      <c r="IMF46" s="670"/>
      <c r="IMG46" s="670"/>
      <c r="IMH46" s="670"/>
      <c r="IMI46" s="671"/>
      <c r="IMJ46" s="670"/>
      <c r="IMK46" s="181"/>
      <c r="IML46" s="668"/>
      <c r="IMM46" s="669"/>
      <c r="IMN46" s="670"/>
      <c r="IMO46" s="670"/>
      <c r="IMP46" s="670"/>
      <c r="IMQ46" s="671"/>
      <c r="IMR46" s="670"/>
      <c r="IMS46" s="181"/>
      <c r="IMT46" s="668"/>
      <c r="IMU46" s="669"/>
      <c r="IMV46" s="670"/>
      <c r="IMW46" s="670"/>
      <c r="IMX46" s="670"/>
      <c r="IMY46" s="671"/>
      <c r="IMZ46" s="670"/>
      <c r="INA46" s="181"/>
      <c r="INB46" s="668"/>
      <c r="INC46" s="669"/>
      <c r="IND46" s="670"/>
      <c r="INE46" s="670"/>
      <c r="INF46" s="670"/>
      <c r="ING46" s="671"/>
      <c r="INH46" s="670"/>
      <c r="INI46" s="181"/>
      <c r="INJ46" s="668"/>
      <c r="INK46" s="669"/>
      <c r="INL46" s="670"/>
      <c r="INM46" s="670"/>
      <c r="INN46" s="670"/>
      <c r="INO46" s="671"/>
      <c r="INP46" s="670"/>
      <c r="INQ46" s="181"/>
      <c r="INR46" s="668"/>
      <c r="INS46" s="669"/>
      <c r="INT46" s="670"/>
      <c r="INU46" s="670"/>
      <c r="INV46" s="670"/>
      <c r="INW46" s="671"/>
      <c r="INX46" s="670"/>
      <c r="INY46" s="181"/>
      <c r="INZ46" s="668"/>
      <c r="IOA46" s="669"/>
      <c r="IOB46" s="670"/>
      <c r="IOC46" s="670"/>
      <c r="IOD46" s="670"/>
      <c r="IOE46" s="671"/>
      <c r="IOF46" s="670"/>
      <c r="IOG46" s="181"/>
      <c r="IOH46" s="668"/>
      <c r="IOI46" s="669"/>
      <c r="IOJ46" s="670"/>
      <c r="IOK46" s="670"/>
      <c r="IOL46" s="670"/>
      <c r="IOM46" s="671"/>
      <c r="ION46" s="670"/>
      <c r="IOO46" s="181"/>
      <c r="IOP46" s="668"/>
      <c r="IOQ46" s="669"/>
      <c r="IOR46" s="670"/>
      <c r="IOS46" s="670"/>
      <c r="IOT46" s="670"/>
      <c r="IOU46" s="671"/>
      <c r="IOV46" s="670"/>
      <c r="IOW46" s="181"/>
      <c r="IOX46" s="668"/>
      <c r="IOY46" s="669"/>
      <c r="IOZ46" s="670"/>
      <c r="IPA46" s="670"/>
      <c r="IPB46" s="670"/>
      <c r="IPC46" s="671"/>
      <c r="IPD46" s="670"/>
      <c r="IPE46" s="181"/>
      <c r="IPF46" s="668"/>
      <c r="IPG46" s="669"/>
      <c r="IPH46" s="670"/>
      <c r="IPI46" s="670"/>
      <c r="IPJ46" s="670"/>
      <c r="IPK46" s="671"/>
      <c r="IPL46" s="670"/>
      <c r="IPM46" s="181"/>
      <c r="IPN46" s="668"/>
      <c r="IPO46" s="669"/>
      <c r="IPP46" s="670"/>
      <c r="IPQ46" s="670"/>
      <c r="IPR46" s="670"/>
      <c r="IPS46" s="671"/>
      <c r="IPT46" s="670"/>
      <c r="IPU46" s="181"/>
      <c r="IPV46" s="668"/>
      <c r="IPW46" s="669"/>
      <c r="IPX46" s="670"/>
      <c r="IPY46" s="670"/>
      <c r="IPZ46" s="670"/>
      <c r="IQA46" s="671"/>
      <c r="IQB46" s="670"/>
      <c r="IQC46" s="181"/>
      <c r="IQD46" s="668"/>
      <c r="IQE46" s="669"/>
      <c r="IQF46" s="670"/>
      <c r="IQG46" s="670"/>
      <c r="IQH46" s="670"/>
      <c r="IQI46" s="671"/>
      <c r="IQJ46" s="670"/>
      <c r="IQK46" s="181"/>
      <c r="IQL46" s="668"/>
      <c r="IQM46" s="669"/>
      <c r="IQN46" s="670"/>
      <c r="IQO46" s="670"/>
      <c r="IQP46" s="670"/>
      <c r="IQQ46" s="671"/>
      <c r="IQR46" s="670"/>
      <c r="IQS46" s="181"/>
      <c r="IQT46" s="668"/>
      <c r="IQU46" s="669"/>
      <c r="IQV46" s="670"/>
      <c r="IQW46" s="670"/>
      <c r="IQX46" s="670"/>
      <c r="IQY46" s="671"/>
      <c r="IQZ46" s="670"/>
      <c r="IRA46" s="181"/>
      <c r="IRB46" s="668"/>
      <c r="IRC46" s="669"/>
      <c r="IRD46" s="670"/>
      <c r="IRE46" s="670"/>
      <c r="IRF46" s="670"/>
      <c r="IRG46" s="671"/>
      <c r="IRH46" s="670"/>
      <c r="IRI46" s="181"/>
      <c r="IRJ46" s="668"/>
      <c r="IRK46" s="669"/>
      <c r="IRL46" s="670"/>
      <c r="IRM46" s="670"/>
      <c r="IRN46" s="670"/>
      <c r="IRO46" s="671"/>
      <c r="IRP46" s="670"/>
      <c r="IRQ46" s="181"/>
      <c r="IRR46" s="668"/>
      <c r="IRS46" s="669"/>
      <c r="IRT46" s="670"/>
      <c r="IRU46" s="670"/>
      <c r="IRV46" s="670"/>
      <c r="IRW46" s="671"/>
      <c r="IRX46" s="670"/>
      <c r="IRY46" s="181"/>
      <c r="IRZ46" s="668"/>
      <c r="ISA46" s="669"/>
      <c r="ISB46" s="670"/>
      <c r="ISC46" s="670"/>
      <c r="ISD46" s="670"/>
      <c r="ISE46" s="671"/>
      <c r="ISF46" s="670"/>
      <c r="ISG46" s="181"/>
      <c r="ISH46" s="668"/>
      <c r="ISI46" s="669"/>
      <c r="ISJ46" s="670"/>
      <c r="ISK46" s="670"/>
      <c r="ISL46" s="670"/>
      <c r="ISM46" s="671"/>
      <c r="ISN46" s="670"/>
      <c r="ISO46" s="181"/>
      <c r="ISP46" s="668"/>
      <c r="ISQ46" s="669"/>
      <c r="ISR46" s="670"/>
      <c r="ISS46" s="670"/>
      <c r="IST46" s="670"/>
      <c r="ISU46" s="671"/>
      <c r="ISV46" s="670"/>
      <c r="ISW46" s="181"/>
      <c r="ISX46" s="668"/>
      <c r="ISY46" s="669"/>
      <c r="ISZ46" s="670"/>
      <c r="ITA46" s="670"/>
      <c r="ITB46" s="670"/>
      <c r="ITC46" s="671"/>
      <c r="ITD46" s="670"/>
      <c r="ITE46" s="181"/>
      <c r="ITF46" s="668"/>
      <c r="ITG46" s="669"/>
      <c r="ITH46" s="670"/>
      <c r="ITI46" s="670"/>
      <c r="ITJ46" s="670"/>
      <c r="ITK46" s="671"/>
      <c r="ITL46" s="670"/>
      <c r="ITM46" s="181"/>
      <c r="ITN46" s="668"/>
      <c r="ITO46" s="669"/>
      <c r="ITP46" s="670"/>
      <c r="ITQ46" s="670"/>
      <c r="ITR46" s="670"/>
      <c r="ITS46" s="671"/>
      <c r="ITT46" s="670"/>
      <c r="ITU46" s="181"/>
      <c r="ITV46" s="668"/>
      <c r="ITW46" s="669"/>
      <c r="ITX46" s="670"/>
      <c r="ITY46" s="670"/>
      <c r="ITZ46" s="670"/>
      <c r="IUA46" s="671"/>
      <c r="IUB46" s="670"/>
      <c r="IUC46" s="181"/>
      <c r="IUD46" s="668"/>
      <c r="IUE46" s="669"/>
      <c r="IUF46" s="670"/>
      <c r="IUG46" s="670"/>
      <c r="IUH46" s="670"/>
      <c r="IUI46" s="671"/>
      <c r="IUJ46" s="670"/>
      <c r="IUK46" s="181"/>
      <c r="IUL46" s="668"/>
      <c r="IUM46" s="669"/>
      <c r="IUN46" s="670"/>
      <c r="IUO46" s="670"/>
      <c r="IUP46" s="670"/>
      <c r="IUQ46" s="671"/>
      <c r="IUR46" s="670"/>
      <c r="IUS46" s="181"/>
      <c r="IUT46" s="668"/>
      <c r="IUU46" s="669"/>
      <c r="IUV46" s="670"/>
      <c r="IUW46" s="670"/>
      <c r="IUX46" s="670"/>
      <c r="IUY46" s="671"/>
      <c r="IUZ46" s="670"/>
      <c r="IVA46" s="181"/>
      <c r="IVB46" s="668"/>
      <c r="IVC46" s="669"/>
      <c r="IVD46" s="670"/>
      <c r="IVE46" s="670"/>
      <c r="IVF46" s="670"/>
      <c r="IVG46" s="671"/>
      <c r="IVH46" s="670"/>
      <c r="IVI46" s="181"/>
      <c r="IVJ46" s="668"/>
      <c r="IVK46" s="669"/>
      <c r="IVL46" s="670"/>
      <c r="IVM46" s="670"/>
      <c r="IVN46" s="670"/>
      <c r="IVO46" s="671"/>
      <c r="IVP46" s="670"/>
      <c r="IVQ46" s="181"/>
      <c r="IVR46" s="668"/>
      <c r="IVS46" s="669"/>
      <c r="IVT46" s="670"/>
      <c r="IVU46" s="670"/>
      <c r="IVV46" s="670"/>
      <c r="IVW46" s="671"/>
      <c r="IVX46" s="670"/>
      <c r="IVY46" s="181"/>
      <c r="IVZ46" s="668"/>
      <c r="IWA46" s="669"/>
      <c r="IWB46" s="670"/>
      <c r="IWC46" s="670"/>
      <c r="IWD46" s="670"/>
      <c r="IWE46" s="671"/>
      <c r="IWF46" s="670"/>
      <c r="IWG46" s="181"/>
      <c r="IWH46" s="668"/>
      <c r="IWI46" s="669"/>
      <c r="IWJ46" s="670"/>
      <c r="IWK46" s="670"/>
      <c r="IWL46" s="670"/>
      <c r="IWM46" s="671"/>
      <c r="IWN46" s="670"/>
      <c r="IWO46" s="181"/>
      <c r="IWP46" s="668"/>
      <c r="IWQ46" s="669"/>
      <c r="IWR46" s="670"/>
      <c r="IWS46" s="670"/>
      <c r="IWT46" s="670"/>
      <c r="IWU46" s="671"/>
      <c r="IWV46" s="670"/>
      <c r="IWW46" s="181"/>
      <c r="IWX46" s="668"/>
      <c r="IWY46" s="669"/>
      <c r="IWZ46" s="670"/>
      <c r="IXA46" s="670"/>
      <c r="IXB46" s="670"/>
      <c r="IXC46" s="671"/>
      <c r="IXD46" s="670"/>
      <c r="IXE46" s="181"/>
      <c r="IXF46" s="668"/>
      <c r="IXG46" s="669"/>
      <c r="IXH46" s="670"/>
      <c r="IXI46" s="670"/>
      <c r="IXJ46" s="670"/>
      <c r="IXK46" s="671"/>
      <c r="IXL46" s="670"/>
      <c r="IXM46" s="181"/>
      <c r="IXN46" s="668"/>
      <c r="IXO46" s="669"/>
      <c r="IXP46" s="670"/>
      <c r="IXQ46" s="670"/>
      <c r="IXR46" s="670"/>
      <c r="IXS46" s="671"/>
      <c r="IXT46" s="670"/>
      <c r="IXU46" s="181"/>
      <c r="IXV46" s="668"/>
      <c r="IXW46" s="669"/>
      <c r="IXX46" s="670"/>
      <c r="IXY46" s="670"/>
      <c r="IXZ46" s="670"/>
      <c r="IYA46" s="671"/>
      <c r="IYB46" s="670"/>
      <c r="IYC46" s="181"/>
      <c r="IYD46" s="668"/>
      <c r="IYE46" s="669"/>
      <c r="IYF46" s="670"/>
      <c r="IYG46" s="670"/>
      <c r="IYH46" s="670"/>
      <c r="IYI46" s="671"/>
      <c r="IYJ46" s="670"/>
      <c r="IYK46" s="181"/>
      <c r="IYL46" s="668"/>
      <c r="IYM46" s="669"/>
      <c r="IYN46" s="670"/>
      <c r="IYO46" s="670"/>
      <c r="IYP46" s="670"/>
      <c r="IYQ46" s="671"/>
      <c r="IYR46" s="670"/>
      <c r="IYS46" s="181"/>
      <c r="IYT46" s="668"/>
      <c r="IYU46" s="669"/>
      <c r="IYV46" s="670"/>
      <c r="IYW46" s="670"/>
      <c r="IYX46" s="670"/>
      <c r="IYY46" s="671"/>
      <c r="IYZ46" s="670"/>
      <c r="IZA46" s="181"/>
      <c r="IZB46" s="668"/>
      <c r="IZC46" s="669"/>
      <c r="IZD46" s="670"/>
      <c r="IZE46" s="670"/>
      <c r="IZF46" s="670"/>
      <c r="IZG46" s="671"/>
      <c r="IZH46" s="670"/>
      <c r="IZI46" s="181"/>
      <c r="IZJ46" s="668"/>
      <c r="IZK46" s="669"/>
      <c r="IZL46" s="670"/>
      <c r="IZM46" s="670"/>
      <c r="IZN46" s="670"/>
      <c r="IZO46" s="671"/>
      <c r="IZP46" s="670"/>
      <c r="IZQ46" s="181"/>
      <c r="IZR46" s="668"/>
      <c r="IZS46" s="669"/>
      <c r="IZT46" s="670"/>
      <c r="IZU46" s="670"/>
      <c r="IZV46" s="670"/>
      <c r="IZW46" s="671"/>
      <c r="IZX46" s="670"/>
      <c r="IZY46" s="181"/>
      <c r="IZZ46" s="668"/>
      <c r="JAA46" s="669"/>
      <c r="JAB46" s="670"/>
      <c r="JAC46" s="670"/>
      <c r="JAD46" s="670"/>
      <c r="JAE46" s="671"/>
      <c r="JAF46" s="670"/>
      <c r="JAG46" s="181"/>
      <c r="JAH46" s="668"/>
      <c r="JAI46" s="669"/>
      <c r="JAJ46" s="670"/>
      <c r="JAK46" s="670"/>
      <c r="JAL46" s="670"/>
      <c r="JAM46" s="671"/>
      <c r="JAN46" s="670"/>
      <c r="JAO46" s="181"/>
      <c r="JAP46" s="668"/>
      <c r="JAQ46" s="669"/>
      <c r="JAR46" s="670"/>
      <c r="JAS46" s="670"/>
      <c r="JAT46" s="670"/>
      <c r="JAU46" s="671"/>
      <c r="JAV46" s="670"/>
      <c r="JAW46" s="181"/>
      <c r="JAX46" s="668"/>
      <c r="JAY46" s="669"/>
      <c r="JAZ46" s="670"/>
      <c r="JBA46" s="670"/>
      <c r="JBB46" s="670"/>
      <c r="JBC46" s="671"/>
      <c r="JBD46" s="670"/>
      <c r="JBE46" s="181"/>
      <c r="JBF46" s="668"/>
      <c r="JBG46" s="669"/>
      <c r="JBH46" s="670"/>
      <c r="JBI46" s="670"/>
      <c r="JBJ46" s="670"/>
      <c r="JBK46" s="671"/>
      <c r="JBL46" s="670"/>
      <c r="JBM46" s="181"/>
      <c r="JBN46" s="668"/>
      <c r="JBO46" s="669"/>
      <c r="JBP46" s="670"/>
      <c r="JBQ46" s="670"/>
      <c r="JBR46" s="670"/>
      <c r="JBS46" s="671"/>
      <c r="JBT46" s="670"/>
      <c r="JBU46" s="181"/>
      <c r="JBV46" s="668"/>
      <c r="JBW46" s="669"/>
      <c r="JBX46" s="670"/>
      <c r="JBY46" s="670"/>
      <c r="JBZ46" s="670"/>
      <c r="JCA46" s="671"/>
      <c r="JCB46" s="670"/>
      <c r="JCC46" s="181"/>
      <c r="JCD46" s="668"/>
      <c r="JCE46" s="669"/>
      <c r="JCF46" s="670"/>
      <c r="JCG46" s="670"/>
      <c r="JCH46" s="670"/>
      <c r="JCI46" s="671"/>
      <c r="JCJ46" s="670"/>
      <c r="JCK46" s="181"/>
      <c r="JCL46" s="668"/>
      <c r="JCM46" s="669"/>
      <c r="JCN46" s="670"/>
      <c r="JCO46" s="670"/>
      <c r="JCP46" s="670"/>
      <c r="JCQ46" s="671"/>
      <c r="JCR46" s="670"/>
      <c r="JCS46" s="181"/>
      <c r="JCT46" s="668"/>
      <c r="JCU46" s="669"/>
      <c r="JCV46" s="670"/>
      <c r="JCW46" s="670"/>
      <c r="JCX46" s="670"/>
      <c r="JCY46" s="671"/>
      <c r="JCZ46" s="670"/>
      <c r="JDA46" s="181"/>
      <c r="JDB46" s="668"/>
      <c r="JDC46" s="669"/>
      <c r="JDD46" s="670"/>
      <c r="JDE46" s="670"/>
      <c r="JDF46" s="670"/>
      <c r="JDG46" s="671"/>
      <c r="JDH46" s="670"/>
      <c r="JDI46" s="181"/>
      <c r="JDJ46" s="668"/>
      <c r="JDK46" s="669"/>
      <c r="JDL46" s="670"/>
      <c r="JDM46" s="670"/>
      <c r="JDN46" s="670"/>
      <c r="JDO46" s="671"/>
      <c r="JDP46" s="670"/>
      <c r="JDQ46" s="181"/>
      <c r="JDR46" s="668"/>
      <c r="JDS46" s="669"/>
      <c r="JDT46" s="670"/>
      <c r="JDU46" s="670"/>
      <c r="JDV46" s="670"/>
      <c r="JDW46" s="671"/>
      <c r="JDX46" s="670"/>
      <c r="JDY46" s="181"/>
      <c r="JDZ46" s="668"/>
      <c r="JEA46" s="669"/>
      <c r="JEB46" s="670"/>
      <c r="JEC46" s="670"/>
      <c r="JED46" s="670"/>
      <c r="JEE46" s="671"/>
      <c r="JEF46" s="670"/>
      <c r="JEG46" s="181"/>
      <c r="JEH46" s="668"/>
      <c r="JEI46" s="669"/>
      <c r="JEJ46" s="670"/>
      <c r="JEK46" s="670"/>
      <c r="JEL46" s="670"/>
      <c r="JEM46" s="671"/>
      <c r="JEN46" s="670"/>
      <c r="JEO46" s="181"/>
      <c r="JEP46" s="668"/>
      <c r="JEQ46" s="669"/>
      <c r="JER46" s="670"/>
      <c r="JES46" s="670"/>
      <c r="JET46" s="670"/>
      <c r="JEU46" s="671"/>
      <c r="JEV46" s="670"/>
      <c r="JEW46" s="181"/>
      <c r="JEX46" s="668"/>
      <c r="JEY46" s="669"/>
      <c r="JEZ46" s="670"/>
      <c r="JFA46" s="670"/>
      <c r="JFB46" s="670"/>
      <c r="JFC46" s="671"/>
      <c r="JFD46" s="670"/>
      <c r="JFE46" s="181"/>
      <c r="JFF46" s="668"/>
      <c r="JFG46" s="669"/>
      <c r="JFH46" s="670"/>
      <c r="JFI46" s="670"/>
      <c r="JFJ46" s="670"/>
      <c r="JFK46" s="671"/>
      <c r="JFL46" s="670"/>
      <c r="JFM46" s="181"/>
      <c r="JFN46" s="668"/>
      <c r="JFO46" s="669"/>
      <c r="JFP46" s="670"/>
      <c r="JFQ46" s="670"/>
      <c r="JFR46" s="670"/>
      <c r="JFS46" s="671"/>
      <c r="JFT46" s="670"/>
      <c r="JFU46" s="181"/>
      <c r="JFV46" s="668"/>
      <c r="JFW46" s="669"/>
      <c r="JFX46" s="670"/>
      <c r="JFY46" s="670"/>
      <c r="JFZ46" s="670"/>
      <c r="JGA46" s="671"/>
      <c r="JGB46" s="670"/>
      <c r="JGC46" s="181"/>
      <c r="JGD46" s="668"/>
      <c r="JGE46" s="669"/>
      <c r="JGF46" s="670"/>
      <c r="JGG46" s="670"/>
      <c r="JGH46" s="670"/>
      <c r="JGI46" s="671"/>
      <c r="JGJ46" s="670"/>
      <c r="JGK46" s="181"/>
      <c r="JGL46" s="668"/>
      <c r="JGM46" s="669"/>
      <c r="JGN46" s="670"/>
      <c r="JGO46" s="670"/>
      <c r="JGP46" s="670"/>
      <c r="JGQ46" s="671"/>
      <c r="JGR46" s="670"/>
      <c r="JGS46" s="181"/>
      <c r="JGT46" s="668"/>
      <c r="JGU46" s="669"/>
      <c r="JGV46" s="670"/>
      <c r="JGW46" s="670"/>
      <c r="JGX46" s="670"/>
      <c r="JGY46" s="671"/>
      <c r="JGZ46" s="670"/>
      <c r="JHA46" s="181"/>
      <c r="JHB46" s="668"/>
      <c r="JHC46" s="669"/>
      <c r="JHD46" s="670"/>
      <c r="JHE46" s="670"/>
      <c r="JHF46" s="670"/>
      <c r="JHG46" s="671"/>
      <c r="JHH46" s="670"/>
      <c r="JHI46" s="181"/>
      <c r="JHJ46" s="668"/>
      <c r="JHK46" s="669"/>
      <c r="JHL46" s="670"/>
      <c r="JHM46" s="670"/>
      <c r="JHN46" s="670"/>
      <c r="JHO46" s="671"/>
      <c r="JHP46" s="670"/>
      <c r="JHQ46" s="181"/>
      <c r="JHR46" s="668"/>
      <c r="JHS46" s="669"/>
      <c r="JHT46" s="670"/>
      <c r="JHU46" s="670"/>
      <c r="JHV46" s="670"/>
      <c r="JHW46" s="671"/>
      <c r="JHX46" s="670"/>
      <c r="JHY46" s="181"/>
      <c r="JHZ46" s="668"/>
      <c r="JIA46" s="669"/>
      <c r="JIB46" s="670"/>
      <c r="JIC46" s="670"/>
      <c r="JID46" s="670"/>
      <c r="JIE46" s="671"/>
      <c r="JIF46" s="670"/>
      <c r="JIG46" s="181"/>
      <c r="JIH46" s="668"/>
      <c r="JII46" s="669"/>
      <c r="JIJ46" s="670"/>
      <c r="JIK46" s="670"/>
      <c r="JIL46" s="670"/>
      <c r="JIM46" s="671"/>
      <c r="JIN46" s="670"/>
      <c r="JIO46" s="181"/>
      <c r="JIP46" s="668"/>
      <c r="JIQ46" s="669"/>
      <c r="JIR46" s="670"/>
      <c r="JIS46" s="670"/>
      <c r="JIT46" s="670"/>
      <c r="JIU46" s="671"/>
      <c r="JIV46" s="670"/>
      <c r="JIW46" s="181"/>
      <c r="JIX46" s="668"/>
      <c r="JIY46" s="669"/>
      <c r="JIZ46" s="670"/>
      <c r="JJA46" s="670"/>
      <c r="JJB46" s="670"/>
      <c r="JJC46" s="671"/>
      <c r="JJD46" s="670"/>
      <c r="JJE46" s="181"/>
      <c r="JJF46" s="668"/>
      <c r="JJG46" s="669"/>
      <c r="JJH46" s="670"/>
      <c r="JJI46" s="670"/>
      <c r="JJJ46" s="670"/>
      <c r="JJK46" s="671"/>
      <c r="JJL46" s="670"/>
      <c r="JJM46" s="181"/>
      <c r="JJN46" s="668"/>
      <c r="JJO46" s="669"/>
      <c r="JJP46" s="670"/>
      <c r="JJQ46" s="670"/>
      <c r="JJR46" s="670"/>
      <c r="JJS46" s="671"/>
      <c r="JJT46" s="670"/>
      <c r="JJU46" s="181"/>
      <c r="JJV46" s="668"/>
      <c r="JJW46" s="669"/>
      <c r="JJX46" s="670"/>
      <c r="JJY46" s="670"/>
      <c r="JJZ46" s="670"/>
      <c r="JKA46" s="671"/>
      <c r="JKB46" s="670"/>
      <c r="JKC46" s="181"/>
      <c r="JKD46" s="668"/>
      <c r="JKE46" s="669"/>
      <c r="JKF46" s="670"/>
      <c r="JKG46" s="670"/>
      <c r="JKH46" s="670"/>
      <c r="JKI46" s="671"/>
      <c r="JKJ46" s="670"/>
      <c r="JKK46" s="181"/>
      <c r="JKL46" s="668"/>
      <c r="JKM46" s="669"/>
      <c r="JKN46" s="670"/>
      <c r="JKO46" s="670"/>
      <c r="JKP46" s="670"/>
      <c r="JKQ46" s="671"/>
      <c r="JKR46" s="670"/>
      <c r="JKS46" s="181"/>
      <c r="JKT46" s="668"/>
      <c r="JKU46" s="669"/>
      <c r="JKV46" s="670"/>
      <c r="JKW46" s="670"/>
      <c r="JKX46" s="670"/>
      <c r="JKY46" s="671"/>
      <c r="JKZ46" s="670"/>
      <c r="JLA46" s="181"/>
      <c r="JLB46" s="668"/>
      <c r="JLC46" s="669"/>
      <c r="JLD46" s="670"/>
      <c r="JLE46" s="670"/>
      <c r="JLF46" s="670"/>
      <c r="JLG46" s="671"/>
      <c r="JLH46" s="670"/>
      <c r="JLI46" s="181"/>
      <c r="JLJ46" s="668"/>
      <c r="JLK46" s="669"/>
      <c r="JLL46" s="670"/>
      <c r="JLM46" s="670"/>
      <c r="JLN46" s="670"/>
      <c r="JLO46" s="671"/>
      <c r="JLP46" s="670"/>
      <c r="JLQ46" s="181"/>
      <c r="JLR46" s="668"/>
      <c r="JLS46" s="669"/>
      <c r="JLT46" s="670"/>
      <c r="JLU46" s="670"/>
      <c r="JLV46" s="670"/>
      <c r="JLW46" s="671"/>
      <c r="JLX46" s="670"/>
      <c r="JLY46" s="181"/>
      <c r="JLZ46" s="668"/>
      <c r="JMA46" s="669"/>
      <c r="JMB46" s="670"/>
      <c r="JMC46" s="670"/>
      <c r="JMD46" s="670"/>
      <c r="JME46" s="671"/>
      <c r="JMF46" s="670"/>
      <c r="JMG46" s="181"/>
      <c r="JMH46" s="668"/>
      <c r="JMI46" s="669"/>
      <c r="JMJ46" s="670"/>
      <c r="JMK46" s="670"/>
      <c r="JML46" s="670"/>
      <c r="JMM46" s="671"/>
      <c r="JMN46" s="670"/>
      <c r="JMO46" s="181"/>
      <c r="JMP46" s="668"/>
      <c r="JMQ46" s="669"/>
      <c r="JMR46" s="670"/>
      <c r="JMS46" s="670"/>
      <c r="JMT46" s="670"/>
      <c r="JMU46" s="671"/>
      <c r="JMV46" s="670"/>
      <c r="JMW46" s="181"/>
      <c r="JMX46" s="668"/>
      <c r="JMY46" s="669"/>
      <c r="JMZ46" s="670"/>
      <c r="JNA46" s="670"/>
      <c r="JNB46" s="670"/>
      <c r="JNC46" s="671"/>
      <c r="JND46" s="670"/>
      <c r="JNE46" s="181"/>
      <c r="JNF46" s="668"/>
      <c r="JNG46" s="669"/>
      <c r="JNH46" s="670"/>
      <c r="JNI46" s="670"/>
      <c r="JNJ46" s="670"/>
      <c r="JNK46" s="671"/>
      <c r="JNL46" s="670"/>
      <c r="JNM46" s="181"/>
      <c r="JNN46" s="668"/>
      <c r="JNO46" s="669"/>
      <c r="JNP46" s="670"/>
      <c r="JNQ46" s="670"/>
      <c r="JNR46" s="670"/>
      <c r="JNS46" s="671"/>
      <c r="JNT46" s="670"/>
      <c r="JNU46" s="181"/>
      <c r="JNV46" s="668"/>
      <c r="JNW46" s="669"/>
      <c r="JNX46" s="670"/>
      <c r="JNY46" s="670"/>
      <c r="JNZ46" s="670"/>
      <c r="JOA46" s="671"/>
      <c r="JOB46" s="670"/>
      <c r="JOC46" s="181"/>
      <c r="JOD46" s="668"/>
      <c r="JOE46" s="669"/>
      <c r="JOF46" s="670"/>
      <c r="JOG46" s="670"/>
      <c r="JOH46" s="670"/>
      <c r="JOI46" s="671"/>
      <c r="JOJ46" s="670"/>
      <c r="JOK46" s="181"/>
      <c r="JOL46" s="668"/>
      <c r="JOM46" s="669"/>
      <c r="JON46" s="670"/>
      <c r="JOO46" s="670"/>
      <c r="JOP46" s="670"/>
      <c r="JOQ46" s="671"/>
      <c r="JOR46" s="670"/>
      <c r="JOS46" s="181"/>
      <c r="JOT46" s="668"/>
      <c r="JOU46" s="669"/>
      <c r="JOV46" s="670"/>
      <c r="JOW46" s="670"/>
      <c r="JOX46" s="670"/>
      <c r="JOY46" s="671"/>
      <c r="JOZ46" s="670"/>
      <c r="JPA46" s="181"/>
      <c r="JPB46" s="668"/>
      <c r="JPC46" s="669"/>
      <c r="JPD46" s="670"/>
      <c r="JPE46" s="670"/>
      <c r="JPF46" s="670"/>
      <c r="JPG46" s="671"/>
      <c r="JPH46" s="670"/>
      <c r="JPI46" s="181"/>
      <c r="JPJ46" s="668"/>
      <c r="JPK46" s="669"/>
      <c r="JPL46" s="670"/>
      <c r="JPM46" s="670"/>
      <c r="JPN46" s="670"/>
      <c r="JPO46" s="671"/>
      <c r="JPP46" s="670"/>
      <c r="JPQ46" s="181"/>
      <c r="JPR46" s="668"/>
      <c r="JPS46" s="669"/>
      <c r="JPT46" s="670"/>
      <c r="JPU46" s="670"/>
      <c r="JPV46" s="670"/>
      <c r="JPW46" s="671"/>
      <c r="JPX46" s="670"/>
      <c r="JPY46" s="181"/>
      <c r="JPZ46" s="668"/>
      <c r="JQA46" s="669"/>
      <c r="JQB46" s="670"/>
      <c r="JQC46" s="670"/>
      <c r="JQD46" s="670"/>
      <c r="JQE46" s="671"/>
      <c r="JQF46" s="670"/>
      <c r="JQG46" s="181"/>
      <c r="JQH46" s="668"/>
      <c r="JQI46" s="669"/>
      <c r="JQJ46" s="670"/>
      <c r="JQK46" s="670"/>
      <c r="JQL46" s="670"/>
      <c r="JQM46" s="671"/>
      <c r="JQN46" s="670"/>
      <c r="JQO46" s="181"/>
      <c r="JQP46" s="668"/>
      <c r="JQQ46" s="669"/>
      <c r="JQR46" s="670"/>
      <c r="JQS46" s="670"/>
      <c r="JQT46" s="670"/>
      <c r="JQU46" s="671"/>
      <c r="JQV46" s="670"/>
      <c r="JQW46" s="181"/>
      <c r="JQX46" s="668"/>
      <c r="JQY46" s="669"/>
      <c r="JQZ46" s="670"/>
      <c r="JRA46" s="670"/>
      <c r="JRB46" s="670"/>
      <c r="JRC46" s="671"/>
      <c r="JRD46" s="670"/>
      <c r="JRE46" s="181"/>
      <c r="JRF46" s="668"/>
      <c r="JRG46" s="669"/>
      <c r="JRH46" s="670"/>
      <c r="JRI46" s="670"/>
      <c r="JRJ46" s="670"/>
      <c r="JRK46" s="671"/>
      <c r="JRL46" s="670"/>
      <c r="JRM46" s="181"/>
      <c r="JRN46" s="668"/>
      <c r="JRO46" s="669"/>
      <c r="JRP46" s="670"/>
      <c r="JRQ46" s="670"/>
      <c r="JRR46" s="670"/>
      <c r="JRS46" s="671"/>
      <c r="JRT46" s="670"/>
      <c r="JRU46" s="181"/>
      <c r="JRV46" s="668"/>
      <c r="JRW46" s="669"/>
      <c r="JRX46" s="670"/>
      <c r="JRY46" s="670"/>
      <c r="JRZ46" s="670"/>
      <c r="JSA46" s="671"/>
      <c r="JSB46" s="670"/>
      <c r="JSC46" s="181"/>
      <c r="JSD46" s="668"/>
      <c r="JSE46" s="669"/>
      <c r="JSF46" s="670"/>
      <c r="JSG46" s="670"/>
      <c r="JSH46" s="670"/>
      <c r="JSI46" s="671"/>
      <c r="JSJ46" s="670"/>
      <c r="JSK46" s="181"/>
      <c r="JSL46" s="668"/>
      <c r="JSM46" s="669"/>
      <c r="JSN46" s="670"/>
      <c r="JSO46" s="670"/>
      <c r="JSP46" s="670"/>
      <c r="JSQ46" s="671"/>
      <c r="JSR46" s="670"/>
      <c r="JSS46" s="181"/>
      <c r="JST46" s="668"/>
      <c r="JSU46" s="669"/>
      <c r="JSV46" s="670"/>
      <c r="JSW46" s="670"/>
      <c r="JSX46" s="670"/>
      <c r="JSY46" s="671"/>
      <c r="JSZ46" s="670"/>
      <c r="JTA46" s="181"/>
      <c r="JTB46" s="668"/>
      <c r="JTC46" s="669"/>
      <c r="JTD46" s="670"/>
      <c r="JTE46" s="670"/>
      <c r="JTF46" s="670"/>
      <c r="JTG46" s="671"/>
      <c r="JTH46" s="670"/>
      <c r="JTI46" s="181"/>
      <c r="JTJ46" s="668"/>
      <c r="JTK46" s="669"/>
      <c r="JTL46" s="670"/>
      <c r="JTM46" s="670"/>
      <c r="JTN46" s="670"/>
      <c r="JTO46" s="671"/>
      <c r="JTP46" s="670"/>
      <c r="JTQ46" s="181"/>
      <c r="JTR46" s="668"/>
      <c r="JTS46" s="669"/>
      <c r="JTT46" s="670"/>
      <c r="JTU46" s="670"/>
      <c r="JTV46" s="670"/>
      <c r="JTW46" s="671"/>
      <c r="JTX46" s="670"/>
      <c r="JTY46" s="181"/>
      <c r="JTZ46" s="668"/>
      <c r="JUA46" s="669"/>
      <c r="JUB46" s="670"/>
      <c r="JUC46" s="670"/>
      <c r="JUD46" s="670"/>
      <c r="JUE46" s="671"/>
      <c r="JUF46" s="670"/>
      <c r="JUG46" s="181"/>
      <c r="JUH46" s="668"/>
      <c r="JUI46" s="669"/>
      <c r="JUJ46" s="670"/>
      <c r="JUK46" s="670"/>
      <c r="JUL46" s="670"/>
      <c r="JUM46" s="671"/>
      <c r="JUN46" s="670"/>
      <c r="JUO46" s="181"/>
      <c r="JUP46" s="668"/>
      <c r="JUQ46" s="669"/>
      <c r="JUR46" s="670"/>
      <c r="JUS46" s="670"/>
      <c r="JUT46" s="670"/>
      <c r="JUU46" s="671"/>
      <c r="JUV46" s="670"/>
      <c r="JUW46" s="181"/>
      <c r="JUX46" s="668"/>
      <c r="JUY46" s="669"/>
      <c r="JUZ46" s="670"/>
      <c r="JVA46" s="670"/>
      <c r="JVB46" s="670"/>
      <c r="JVC46" s="671"/>
      <c r="JVD46" s="670"/>
      <c r="JVE46" s="181"/>
      <c r="JVF46" s="668"/>
      <c r="JVG46" s="669"/>
      <c r="JVH46" s="670"/>
      <c r="JVI46" s="670"/>
      <c r="JVJ46" s="670"/>
      <c r="JVK46" s="671"/>
      <c r="JVL46" s="670"/>
      <c r="JVM46" s="181"/>
      <c r="JVN46" s="668"/>
      <c r="JVO46" s="669"/>
      <c r="JVP46" s="670"/>
      <c r="JVQ46" s="670"/>
      <c r="JVR46" s="670"/>
      <c r="JVS46" s="671"/>
      <c r="JVT46" s="670"/>
      <c r="JVU46" s="181"/>
      <c r="JVV46" s="668"/>
      <c r="JVW46" s="669"/>
      <c r="JVX46" s="670"/>
      <c r="JVY46" s="670"/>
      <c r="JVZ46" s="670"/>
      <c r="JWA46" s="671"/>
      <c r="JWB46" s="670"/>
      <c r="JWC46" s="181"/>
      <c r="JWD46" s="668"/>
      <c r="JWE46" s="669"/>
      <c r="JWF46" s="670"/>
      <c r="JWG46" s="670"/>
      <c r="JWH46" s="670"/>
      <c r="JWI46" s="671"/>
      <c r="JWJ46" s="670"/>
      <c r="JWK46" s="181"/>
      <c r="JWL46" s="668"/>
      <c r="JWM46" s="669"/>
      <c r="JWN46" s="670"/>
      <c r="JWO46" s="670"/>
      <c r="JWP46" s="670"/>
      <c r="JWQ46" s="671"/>
      <c r="JWR46" s="670"/>
      <c r="JWS46" s="181"/>
      <c r="JWT46" s="668"/>
      <c r="JWU46" s="669"/>
      <c r="JWV46" s="670"/>
      <c r="JWW46" s="670"/>
      <c r="JWX46" s="670"/>
      <c r="JWY46" s="671"/>
      <c r="JWZ46" s="670"/>
      <c r="JXA46" s="181"/>
      <c r="JXB46" s="668"/>
      <c r="JXC46" s="669"/>
      <c r="JXD46" s="670"/>
      <c r="JXE46" s="670"/>
      <c r="JXF46" s="670"/>
      <c r="JXG46" s="671"/>
      <c r="JXH46" s="670"/>
      <c r="JXI46" s="181"/>
      <c r="JXJ46" s="668"/>
      <c r="JXK46" s="669"/>
      <c r="JXL46" s="670"/>
      <c r="JXM46" s="670"/>
      <c r="JXN46" s="670"/>
      <c r="JXO46" s="671"/>
      <c r="JXP46" s="670"/>
      <c r="JXQ46" s="181"/>
      <c r="JXR46" s="668"/>
      <c r="JXS46" s="669"/>
      <c r="JXT46" s="670"/>
      <c r="JXU46" s="670"/>
      <c r="JXV46" s="670"/>
      <c r="JXW46" s="671"/>
      <c r="JXX46" s="670"/>
      <c r="JXY46" s="181"/>
      <c r="JXZ46" s="668"/>
      <c r="JYA46" s="669"/>
      <c r="JYB46" s="670"/>
      <c r="JYC46" s="670"/>
      <c r="JYD46" s="670"/>
      <c r="JYE46" s="671"/>
      <c r="JYF46" s="670"/>
      <c r="JYG46" s="181"/>
      <c r="JYH46" s="668"/>
      <c r="JYI46" s="669"/>
      <c r="JYJ46" s="670"/>
      <c r="JYK46" s="670"/>
      <c r="JYL46" s="670"/>
      <c r="JYM46" s="671"/>
      <c r="JYN46" s="670"/>
      <c r="JYO46" s="181"/>
      <c r="JYP46" s="668"/>
      <c r="JYQ46" s="669"/>
      <c r="JYR46" s="670"/>
      <c r="JYS46" s="670"/>
      <c r="JYT46" s="670"/>
      <c r="JYU46" s="671"/>
      <c r="JYV46" s="670"/>
      <c r="JYW46" s="181"/>
      <c r="JYX46" s="668"/>
      <c r="JYY46" s="669"/>
      <c r="JYZ46" s="670"/>
      <c r="JZA46" s="670"/>
      <c r="JZB46" s="670"/>
      <c r="JZC46" s="671"/>
      <c r="JZD46" s="670"/>
      <c r="JZE46" s="181"/>
      <c r="JZF46" s="668"/>
      <c r="JZG46" s="669"/>
      <c r="JZH46" s="670"/>
      <c r="JZI46" s="670"/>
      <c r="JZJ46" s="670"/>
      <c r="JZK46" s="671"/>
      <c r="JZL46" s="670"/>
      <c r="JZM46" s="181"/>
      <c r="JZN46" s="668"/>
      <c r="JZO46" s="669"/>
      <c r="JZP46" s="670"/>
      <c r="JZQ46" s="670"/>
      <c r="JZR46" s="670"/>
      <c r="JZS46" s="671"/>
      <c r="JZT46" s="670"/>
      <c r="JZU46" s="181"/>
      <c r="JZV46" s="668"/>
      <c r="JZW46" s="669"/>
      <c r="JZX46" s="670"/>
      <c r="JZY46" s="670"/>
      <c r="JZZ46" s="670"/>
      <c r="KAA46" s="671"/>
      <c r="KAB46" s="670"/>
      <c r="KAC46" s="181"/>
      <c r="KAD46" s="668"/>
      <c r="KAE46" s="669"/>
      <c r="KAF46" s="670"/>
      <c r="KAG46" s="670"/>
      <c r="KAH46" s="670"/>
      <c r="KAI46" s="671"/>
      <c r="KAJ46" s="670"/>
      <c r="KAK46" s="181"/>
      <c r="KAL46" s="668"/>
      <c r="KAM46" s="669"/>
      <c r="KAN46" s="670"/>
      <c r="KAO46" s="670"/>
      <c r="KAP46" s="670"/>
      <c r="KAQ46" s="671"/>
      <c r="KAR46" s="670"/>
      <c r="KAS46" s="181"/>
      <c r="KAT46" s="668"/>
      <c r="KAU46" s="669"/>
      <c r="KAV46" s="670"/>
      <c r="KAW46" s="670"/>
      <c r="KAX46" s="670"/>
      <c r="KAY46" s="671"/>
      <c r="KAZ46" s="670"/>
      <c r="KBA46" s="181"/>
      <c r="KBB46" s="668"/>
      <c r="KBC46" s="669"/>
      <c r="KBD46" s="670"/>
      <c r="KBE46" s="670"/>
      <c r="KBF46" s="670"/>
      <c r="KBG46" s="671"/>
      <c r="KBH46" s="670"/>
      <c r="KBI46" s="181"/>
      <c r="KBJ46" s="668"/>
      <c r="KBK46" s="669"/>
      <c r="KBL46" s="670"/>
      <c r="KBM46" s="670"/>
      <c r="KBN46" s="670"/>
      <c r="KBO46" s="671"/>
      <c r="KBP46" s="670"/>
      <c r="KBQ46" s="181"/>
      <c r="KBR46" s="668"/>
      <c r="KBS46" s="669"/>
      <c r="KBT46" s="670"/>
      <c r="KBU46" s="670"/>
      <c r="KBV46" s="670"/>
      <c r="KBW46" s="671"/>
      <c r="KBX46" s="670"/>
      <c r="KBY46" s="181"/>
      <c r="KBZ46" s="668"/>
      <c r="KCA46" s="669"/>
      <c r="KCB46" s="670"/>
      <c r="KCC46" s="670"/>
      <c r="KCD46" s="670"/>
      <c r="KCE46" s="671"/>
      <c r="KCF46" s="670"/>
      <c r="KCG46" s="181"/>
      <c r="KCH46" s="668"/>
      <c r="KCI46" s="669"/>
      <c r="KCJ46" s="670"/>
      <c r="KCK46" s="670"/>
      <c r="KCL46" s="670"/>
      <c r="KCM46" s="671"/>
      <c r="KCN46" s="670"/>
      <c r="KCO46" s="181"/>
      <c r="KCP46" s="668"/>
      <c r="KCQ46" s="669"/>
      <c r="KCR46" s="670"/>
      <c r="KCS46" s="670"/>
      <c r="KCT46" s="670"/>
      <c r="KCU46" s="671"/>
      <c r="KCV46" s="670"/>
      <c r="KCW46" s="181"/>
      <c r="KCX46" s="668"/>
      <c r="KCY46" s="669"/>
      <c r="KCZ46" s="670"/>
      <c r="KDA46" s="670"/>
      <c r="KDB46" s="670"/>
      <c r="KDC46" s="671"/>
      <c r="KDD46" s="670"/>
      <c r="KDE46" s="181"/>
      <c r="KDF46" s="668"/>
      <c r="KDG46" s="669"/>
      <c r="KDH46" s="670"/>
      <c r="KDI46" s="670"/>
      <c r="KDJ46" s="670"/>
      <c r="KDK46" s="671"/>
      <c r="KDL46" s="670"/>
      <c r="KDM46" s="181"/>
      <c r="KDN46" s="668"/>
      <c r="KDO46" s="669"/>
      <c r="KDP46" s="670"/>
      <c r="KDQ46" s="670"/>
      <c r="KDR46" s="670"/>
      <c r="KDS46" s="671"/>
      <c r="KDT46" s="670"/>
      <c r="KDU46" s="181"/>
      <c r="KDV46" s="668"/>
      <c r="KDW46" s="669"/>
      <c r="KDX46" s="670"/>
      <c r="KDY46" s="670"/>
      <c r="KDZ46" s="670"/>
      <c r="KEA46" s="671"/>
      <c r="KEB46" s="670"/>
      <c r="KEC46" s="181"/>
      <c r="KED46" s="668"/>
      <c r="KEE46" s="669"/>
      <c r="KEF46" s="670"/>
      <c r="KEG46" s="670"/>
      <c r="KEH46" s="670"/>
      <c r="KEI46" s="671"/>
      <c r="KEJ46" s="670"/>
      <c r="KEK46" s="181"/>
      <c r="KEL46" s="668"/>
      <c r="KEM46" s="669"/>
      <c r="KEN46" s="670"/>
      <c r="KEO46" s="670"/>
      <c r="KEP46" s="670"/>
      <c r="KEQ46" s="671"/>
      <c r="KER46" s="670"/>
      <c r="KES46" s="181"/>
      <c r="KET46" s="668"/>
      <c r="KEU46" s="669"/>
      <c r="KEV46" s="670"/>
      <c r="KEW46" s="670"/>
      <c r="KEX46" s="670"/>
      <c r="KEY46" s="671"/>
      <c r="KEZ46" s="670"/>
      <c r="KFA46" s="181"/>
      <c r="KFB46" s="668"/>
      <c r="KFC46" s="669"/>
      <c r="KFD46" s="670"/>
      <c r="KFE46" s="670"/>
      <c r="KFF46" s="670"/>
      <c r="KFG46" s="671"/>
      <c r="KFH46" s="670"/>
      <c r="KFI46" s="181"/>
      <c r="KFJ46" s="668"/>
      <c r="KFK46" s="669"/>
      <c r="KFL46" s="670"/>
      <c r="KFM46" s="670"/>
      <c r="KFN46" s="670"/>
      <c r="KFO46" s="671"/>
      <c r="KFP46" s="670"/>
      <c r="KFQ46" s="181"/>
      <c r="KFR46" s="668"/>
      <c r="KFS46" s="669"/>
      <c r="KFT46" s="670"/>
      <c r="KFU46" s="670"/>
      <c r="KFV46" s="670"/>
      <c r="KFW46" s="671"/>
      <c r="KFX46" s="670"/>
      <c r="KFY46" s="181"/>
      <c r="KFZ46" s="668"/>
      <c r="KGA46" s="669"/>
      <c r="KGB46" s="670"/>
      <c r="KGC46" s="670"/>
      <c r="KGD46" s="670"/>
      <c r="KGE46" s="671"/>
      <c r="KGF46" s="670"/>
      <c r="KGG46" s="181"/>
      <c r="KGH46" s="668"/>
      <c r="KGI46" s="669"/>
      <c r="KGJ46" s="670"/>
      <c r="KGK46" s="670"/>
      <c r="KGL46" s="670"/>
      <c r="KGM46" s="671"/>
      <c r="KGN46" s="670"/>
      <c r="KGO46" s="181"/>
      <c r="KGP46" s="668"/>
      <c r="KGQ46" s="669"/>
      <c r="KGR46" s="670"/>
      <c r="KGS46" s="670"/>
      <c r="KGT46" s="670"/>
      <c r="KGU46" s="671"/>
      <c r="KGV46" s="670"/>
      <c r="KGW46" s="181"/>
      <c r="KGX46" s="668"/>
      <c r="KGY46" s="669"/>
      <c r="KGZ46" s="670"/>
      <c r="KHA46" s="670"/>
      <c r="KHB46" s="670"/>
      <c r="KHC46" s="671"/>
      <c r="KHD46" s="670"/>
      <c r="KHE46" s="181"/>
      <c r="KHF46" s="668"/>
      <c r="KHG46" s="669"/>
      <c r="KHH46" s="670"/>
      <c r="KHI46" s="670"/>
      <c r="KHJ46" s="670"/>
      <c r="KHK46" s="671"/>
      <c r="KHL46" s="670"/>
      <c r="KHM46" s="181"/>
      <c r="KHN46" s="668"/>
      <c r="KHO46" s="669"/>
      <c r="KHP46" s="670"/>
      <c r="KHQ46" s="670"/>
      <c r="KHR46" s="670"/>
      <c r="KHS46" s="671"/>
      <c r="KHT46" s="670"/>
      <c r="KHU46" s="181"/>
      <c r="KHV46" s="668"/>
      <c r="KHW46" s="669"/>
      <c r="KHX46" s="670"/>
      <c r="KHY46" s="670"/>
      <c r="KHZ46" s="670"/>
      <c r="KIA46" s="671"/>
      <c r="KIB46" s="670"/>
      <c r="KIC46" s="181"/>
      <c r="KID46" s="668"/>
      <c r="KIE46" s="669"/>
      <c r="KIF46" s="670"/>
      <c r="KIG46" s="670"/>
      <c r="KIH46" s="670"/>
      <c r="KII46" s="671"/>
      <c r="KIJ46" s="670"/>
      <c r="KIK46" s="181"/>
      <c r="KIL46" s="668"/>
      <c r="KIM46" s="669"/>
      <c r="KIN46" s="670"/>
      <c r="KIO46" s="670"/>
      <c r="KIP46" s="670"/>
      <c r="KIQ46" s="671"/>
      <c r="KIR46" s="670"/>
      <c r="KIS46" s="181"/>
      <c r="KIT46" s="668"/>
      <c r="KIU46" s="669"/>
      <c r="KIV46" s="670"/>
      <c r="KIW46" s="670"/>
      <c r="KIX46" s="670"/>
      <c r="KIY46" s="671"/>
      <c r="KIZ46" s="670"/>
      <c r="KJA46" s="181"/>
      <c r="KJB46" s="668"/>
      <c r="KJC46" s="669"/>
      <c r="KJD46" s="670"/>
      <c r="KJE46" s="670"/>
      <c r="KJF46" s="670"/>
      <c r="KJG46" s="671"/>
      <c r="KJH46" s="670"/>
      <c r="KJI46" s="181"/>
      <c r="KJJ46" s="668"/>
      <c r="KJK46" s="669"/>
      <c r="KJL46" s="670"/>
      <c r="KJM46" s="670"/>
      <c r="KJN46" s="670"/>
      <c r="KJO46" s="671"/>
      <c r="KJP46" s="670"/>
      <c r="KJQ46" s="181"/>
      <c r="KJR46" s="668"/>
      <c r="KJS46" s="669"/>
      <c r="KJT46" s="670"/>
      <c r="KJU46" s="670"/>
      <c r="KJV46" s="670"/>
      <c r="KJW46" s="671"/>
      <c r="KJX46" s="670"/>
      <c r="KJY46" s="181"/>
      <c r="KJZ46" s="668"/>
      <c r="KKA46" s="669"/>
      <c r="KKB46" s="670"/>
      <c r="KKC46" s="670"/>
      <c r="KKD46" s="670"/>
      <c r="KKE46" s="671"/>
      <c r="KKF46" s="670"/>
      <c r="KKG46" s="181"/>
      <c r="KKH46" s="668"/>
      <c r="KKI46" s="669"/>
      <c r="KKJ46" s="670"/>
      <c r="KKK46" s="670"/>
      <c r="KKL46" s="670"/>
      <c r="KKM46" s="671"/>
      <c r="KKN46" s="670"/>
      <c r="KKO46" s="181"/>
      <c r="KKP46" s="668"/>
      <c r="KKQ46" s="669"/>
      <c r="KKR46" s="670"/>
      <c r="KKS46" s="670"/>
      <c r="KKT46" s="670"/>
      <c r="KKU46" s="671"/>
      <c r="KKV46" s="670"/>
      <c r="KKW46" s="181"/>
      <c r="KKX46" s="668"/>
      <c r="KKY46" s="669"/>
      <c r="KKZ46" s="670"/>
      <c r="KLA46" s="670"/>
      <c r="KLB46" s="670"/>
      <c r="KLC46" s="671"/>
      <c r="KLD46" s="670"/>
      <c r="KLE46" s="181"/>
      <c r="KLF46" s="668"/>
      <c r="KLG46" s="669"/>
      <c r="KLH46" s="670"/>
      <c r="KLI46" s="670"/>
      <c r="KLJ46" s="670"/>
      <c r="KLK46" s="671"/>
      <c r="KLL46" s="670"/>
      <c r="KLM46" s="181"/>
      <c r="KLN46" s="668"/>
      <c r="KLO46" s="669"/>
      <c r="KLP46" s="670"/>
      <c r="KLQ46" s="670"/>
      <c r="KLR46" s="670"/>
      <c r="KLS46" s="671"/>
      <c r="KLT46" s="670"/>
      <c r="KLU46" s="181"/>
      <c r="KLV46" s="668"/>
      <c r="KLW46" s="669"/>
      <c r="KLX46" s="670"/>
      <c r="KLY46" s="670"/>
      <c r="KLZ46" s="670"/>
      <c r="KMA46" s="671"/>
      <c r="KMB46" s="670"/>
      <c r="KMC46" s="181"/>
      <c r="KMD46" s="668"/>
      <c r="KME46" s="669"/>
      <c r="KMF46" s="670"/>
      <c r="KMG46" s="670"/>
      <c r="KMH46" s="670"/>
      <c r="KMI46" s="671"/>
      <c r="KMJ46" s="670"/>
      <c r="KMK46" s="181"/>
      <c r="KML46" s="668"/>
      <c r="KMM46" s="669"/>
      <c r="KMN46" s="670"/>
      <c r="KMO46" s="670"/>
      <c r="KMP46" s="670"/>
      <c r="KMQ46" s="671"/>
      <c r="KMR46" s="670"/>
      <c r="KMS46" s="181"/>
      <c r="KMT46" s="668"/>
      <c r="KMU46" s="669"/>
      <c r="KMV46" s="670"/>
      <c r="KMW46" s="670"/>
      <c r="KMX46" s="670"/>
      <c r="KMY46" s="671"/>
      <c r="KMZ46" s="670"/>
      <c r="KNA46" s="181"/>
      <c r="KNB46" s="668"/>
      <c r="KNC46" s="669"/>
      <c r="KND46" s="670"/>
      <c r="KNE46" s="670"/>
      <c r="KNF46" s="670"/>
      <c r="KNG46" s="671"/>
      <c r="KNH46" s="670"/>
      <c r="KNI46" s="181"/>
      <c r="KNJ46" s="668"/>
      <c r="KNK46" s="669"/>
      <c r="KNL46" s="670"/>
      <c r="KNM46" s="670"/>
      <c r="KNN46" s="670"/>
      <c r="KNO46" s="671"/>
      <c r="KNP46" s="670"/>
      <c r="KNQ46" s="181"/>
      <c r="KNR46" s="668"/>
      <c r="KNS46" s="669"/>
      <c r="KNT46" s="670"/>
      <c r="KNU46" s="670"/>
      <c r="KNV46" s="670"/>
      <c r="KNW46" s="671"/>
      <c r="KNX46" s="670"/>
      <c r="KNY46" s="181"/>
      <c r="KNZ46" s="668"/>
      <c r="KOA46" s="669"/>
      <c r="KOB46" s="670"/>
      <c r="KOC46" s="670"/>
      <c r="KOD46" s="670"/>
      <c r="KOE46" s="671"/>
      <c r="KOF46" s="670"/>
      <c r="KOG46" s="181"/>
      <c r="KOH46" s="668"/>
      <c r="KOI46" s="669"/>
      <c r="KOJ46" s="670"/>
      <c r="KOK46" s="670"/>
      <c r="KOL46" s="670"/>
      <c r="KOM46" s="671"/>
      <c r="KON46" s="670"/>
      <c r="KOO46" s="181"/>
      <c r="KOP46" s="668"/>
      <c r="KOQ46" s="669"/>
      <c r="KOR46" s="670"/>
      <c r="KOS46" s="670"/>
      <c r="KOT46" s="670"/>
      <c r="KOU46" s="671"/>
      <c r="KOV46" s="670"/>
      <c r="KOW46" s="181"/>
      <c r="KOX46" s="668"/>
      <c r="KOY46" s="669"/>
      <c r="KOZ46" s="670"/>
      <c r="KPA46" s="670"/>
      <c r="KPB46" s="670"/>
      <c r="KPC46" s="671"/>
      <c r="KPD46" s="670"/>
      <c r="KPE46" s="181"/>
      <c r="KPF46" s="668"/>
      <c r="KPG46" s="669"/>
      <c r="KPH46" s="670"/>
      <c r="KPI46" s="670"/>
      <c r="KPJ46" s="670"/>
      <c r="KPK46" s="671"/>
      <c r="KPL46" s="670"/>
      <c r="KPM46" s="181"/>
      <c r="KPN46" s="668"/>
      <c r="KPO46" s="669"/>
      <c r="KPP46" s="670"/>
      <c r="KPQ46" s="670"/>
      <c r="KPR46" s="670"/>
      <c r="KPS46" s="671"/>
      <c r="KPT46" s="670"/>
      <c r="KPU46" s="181"/>
      <c r="KPV46" s="668"/>
      <c r="KPW46" s="669"/>
      <c r="KPX46" s="670"/>
      <c r="KPY46" s="670"/>
      <c r="KPZ46" s="670"/>
      <c r="KQA46" s="671"/>
      <c r="KQB46" s="670"/>
      <c r="KQC46" s="181"/>
      <c r="KQD46" s="668"/>
      <c r="KQE46" s="669"/>
      <c r="KQF46" s="670"/>
      <c r="KQG46" s="670"/>
      <c r="KQH46" s="670"/>
      <c r="KQI46" s="671"/>
      <c r="KQJ46" s="670"/>
      <c r="KQK46" s="181"/>
      <c r="KQL46" s="668"/>
      <c r="KQM46" s="669"/>
      <c r="KQN46" s="670"/>
      <c r="KQO46" s="670"/>
      <c r="KQP46" s="670"/>
      <c r="KQQ46" s="671"/>
      <c r="KQR46" s="670"/>
      <c r="KQS46" s="181"/>
      <c r="KQT46" s="668"/>
      <c r="KQU46" s="669"/>
      <c r="KQV46" s="670"/>
      <c r="KQW46" s="670"/>
      <c r="KQX46" s="670"/>
      <c r="KQY46" s="671"/>
      <c r="KQZ46" s="670"/>
      <c r="KRA46" s="181"/>
      <c r="KRB46" s="668"/>
      <c r="KRC46" s="669"/>
      <c r="KRD46" s="670"/>
      <c r="KRE46" s="670"/>
      <c r="KRF46" s="670"/>
      <c r="KRG46" s="671"/>
      <c r="KRH46" s="670"/>
      <c r="KRI46" s="181"/>
      <c r="KRJ46" s="668"/>
      <c r="KRK46" s="669"/>
      <c r="KRL46" s="670"/>
      <c r="KRM46" s="670"/>
      <c r="KRN46" s="670"/>
      <c r="KRO46" s="671"/>
      <c r="KRP46" s="670"/>
      <c r="KRQ46" s="181"/>
      <c r="KRR46" s="668"/>
      <c r="KRS46" s="669"/>
      <c r="KRT46" s="670"/>
      <c r="KRU46" s="670"/>
      <c r="KRV46" s="670"/>
      <c r="KRW46" s="671"/>
      <c r="KRX46" s="670"/>
      <c r="KRY46" s="181"/>
      <c r="KRZ46" s="668"/>
      <c r="KSA46" s="669"/>
      <c r="KSB46" s="670"/>
      <c r="KSC46" s="670"/>
      <c r="KSD46" s="670"/>
      <c r="KSE46" s="671"/>
      <c r="KSF46" s="670"/>
      <c r="KSG46" s="181"/>
      <c r="KSH46" s="668"/>
      <c r="KSI46" s="669"/>
      <c r="KSJ46" s="670"/>
      <c r="KSK46" s="670"/>
      <c r="KSL46" s="670"/>
      <c r="KSM46" s="671"/>
      <c r="KSN46" s="670"/>
      <c r="KSO46" s="181"/>
      <c r="KSP46" s="668"/>
      <c r="KSQ46" s="669"/>
      <c r="KSR46" s="670"/>
      <c r="KSS46" s="670"/>
      <c r="KST46" s="670"/>
      <c r="KSU46" s="671"/>
      <c r="KSV46" s="670"/>
      <c r="KSW46" s="181"/>
      <c r="KSX46" s="668"/>
      <c r="KSY46" s="669"/>
      <c r="KSZ46" s="670"/>
      <c r="KTA46" s="670"/>
      <c r="KTB46" s="670"/>
      <c r="KTC46" s="671"/>
      <c r="KTD46" s="670"/>
      <c r="KTE46" s="181"/>
      <c r="KTF46" s="668"/>
      <c r="KTG46" s="669"/>
      <c r="KTH46" s="670"/>
      <c r="KTI46" s="670"/>
      <c r="KTJ46" s="670"/>
      <c r="KTK46" s="671"/>
      <c r="KTL46" s="670"/>
      <c r="KTM46" s="181"/>
      <c r="KTN46" s="668"/>
      <c r="KTO46" s="669"/>
      <c r="KTP46" s="670"/>
      <c r="KTQ46" s="670"/>
      <c r="KTR46" s="670"/>
      <c r="KTS46" s="671"/>
      <c r="KTT46" s="670"/>
      <c r="KTU46" s="181"/>
      <c r="KTV46" s="668"/>
      <c r="KTW46" s="669"/>
      <c r="KTX46" s="670"/>
      <c r="KTY46" s="670"/>
      <c r="KTZ46" s="670"/>
      <c r="KUA46" s="671"/>
      <c r="KUB46" s="670"/>
      <c r="KUC46" s="181"/>
      <c r="KUD46" s="668"/>
      <c r="KUE46" s="669"/>
      <c r="KUF46" s="670"/>
      <c r="KUG46" s="670"/>
      <c r="KUH46" s="670"/>
      <c r="KUI46" s="671"/>
      <c r="KUJ46" s="670"/>
      <c r="KUK46" s="181"/>
      <c r="KUL46" s="668"/>
      <c r="KUM46" s="669"/>
      <c r="KUN46" s="670"/>
      <c r="KUO46" s="670"/>
      <c r="KUP46" s="670"/>
      <c r="KUQ46" s="671"/>
      <c r="KUR46" s="670"/>
      <c r="KUS46" s="181"/>
      <c r="KUT46" s="668"/>
      <c r="KUU46" s="669"/>
      <c r="KUV46" s="670"/>
      <c r="KUW46" s="670"/>
      <c r="KUX46" s="670"/>
      <c r="KUY46" s="671"/>
      <c r="KUZ46" s="670"/>
      <c r="KVA46" s="181"/>
      <c r="KVB46" s="668"/>
      <c r="KVC46" s="669"/>
      <c r="KVD46" s="670"/>
      <c r="KVE46" s="670"/>
      <c r="KVF46" s="670"/>
      <c r="KVG46" s="671"/>
      <c r="KVH46" s="670"/>
      <c r="KVI46" s="181"/>
      <c r="KVJ46" s="668"/>
      <c r="KVK46" s="669"/>
      <c r="KVL46" s="670"/>
      <c r="KVM46" s="670"/>
      <c r="KVN46" s="670"/>
      <c r="KVO46" s="671"/>
      <c r="KVP46" s="670"/>
      <c r="KVQ46" s="181"/>
      <c r="KVR46" s="668"/>
      <c r="KVS46" s="669"/>
      <c r="KVT46" s="670"/>
      <c r="KVU46" s="670"/>
      <c r="KVV46" s="670"/>
      <c r="KVW46" s="671"/>
      <c r="KVX46" s="670"/>
      <c r="KVY46" s="181"/>
      <c r="KVZ46" s="668"/>
      <c r="KWA46" s="669"/>
      <c r="KWB46" s="670"/>
      <c r="KWC46" s="670"/>
      <c r="KWD46" s="670"/>
      <c r="KWE46" s="671"/>
      <c r="KWF46" s="670"/>
      <c r="KWG46" s="181"/>
      <c r="KWH46" s="668"/>
      <c r="KWI46" s="669"/>
      <c r="KWJ46" s="670"/>
      <c r="KWK46" s="670"/>
      <c r="KWL46" s="670"/>
      <c r="KWM46" s="671"/>
      <c r="KWN46" s="670"/>
      <c r="KWO46" s="181"/>
      <c r="KWP46" s="668"/>
      <c r="KWQ46" s="669"/>
      <c r="KWR46" s="670"/>
      <c r="KWS46" s="670"/>
      <c r="KWT46" s="670"/>
      <c r="KWU46" s="671"/>
      <c r="KWV46" s="670"/>
      <c r="KWW46" s="181"/>
      <c r="KWX46" s="668"/>
      <c r="KWY46" s="669"/>
      <c r="KWZ46" s="670"/>
      <c r="KXA46" s="670"/>
      <c r="KXB46" s="670"/>
      <c r="KXC46" s="671"/>
      <c r="KXD46" s="670"/>
      <c r="KXE46" s="181"/>
      <c r="KXF46" s="668"/>
      <c r="KXG46" s="669"/>
      <c r="KXH46" s="670"/>
      <c r="KXI46" s="670"/>
      <c r="KXJ46" s="670"/>
      <c r="KXK46" s="671"/>
      <c r="KXL46" s="670"/>
      <c r="KXM46" s="181"/>
      <c r="KXN46" s="668"/>
      <c r="KXO46" s="669"/>
      <c r="KXP46" s="670"/>
      <c r="KXQ46" s="670"/>
      <c r="KXR46" s="670"/>
      <c r="KXS46" s="671"/>
      <c r="KXT46" s="670"/>
      <c r="KXU46" s="181"/>
      <c r="KXV46" s="668"/>
      <c r="KXW46" s="669"/>
      <c r="KXX46" s="670"/>
      <c r="KXY46" s="670"/>
      <c r="KXZ46" s="670"/>
      <c r="KYA46" s="671"/>
      <c r="KYB46" s="670"/>
      <c r="KYC46" s="181"/>
      <c r="KYD46" s="668"/>
      <c r="KYE46" s="669"/>
      <c r="KYF46" s="670"/>
      <c r="KYG46" s="670"/>
      <c r="KYH46" s="670"/>
      <c r="KYI46" s="671"/>
      <c r="KYJ46" s="670"/>
      <c r="KYK46" s="181"/>
      <c r="KYL46" s="668"/>
      <c r="KYM46" s="669"/>
      <c r="KYN46" s="670"/>
      <c r="KYO46" s="670"/>
      <c r="KYP46" s="670"/>
      <c r="KYQ46" s="671"/>
      <c r="KYR46" s="670"/>
      <c r="KYS46" s="181"/>
      <c r="KYT46" s="668"/>
      <c r="KYU46" s="669"/>
      <c r="KYV46" s="670"/>
      <c r="KYW46" s="670"/>
      <c r="KYX46" s="670"/>
      <c r="KYY46" s="671"/>
      <c r="KYZ46" s="670"/>
      <c r="KZA46" s="181"/>
      <c r="KZB46" s="668"/>
      <c r="KZC46" s="669"/>
      <c r="KZD46" s="670"/>
      <c r="KZE46" s="670"/>
      <c r="KZF46" s="670"/>
      <c r="KZG46" s="671"/>
      <c r="KZH46" s="670"/>
      <c r="KZI46" s="181"/>
      <c r="KZJ46" s="668"/>
      <c r="KZK46" s="669"/>
      <c r="KZL46" s="670"/>
      <c r="KZM46" s="670"/>
      <c r="KZN46" s="670"/>
      <c r="KZO46" s="671"/>
      <c r="KZP46" s="670"/>
      <c r="KZQ46" s="181"/>
      <c r="KZR46" s="668"/>
      <c r="KZS46" s="669"/>
      <c r="KZT46" s="670"/>
      <c r="KZU46" s="670"/>
      <c r="KZV46" s="670"/>
      <c r="KZW46" s="671"/>
      <c r="KZX46" s="670"/>
      <c r="KZY46" s="181"/>
      <c r="KZZ46" s="668"/>
      <c r="LAA46" s="669"/>
      <c r="LAB46" s="670"/>
      <c r="LAC46" s="670"/>
      <c r="LAD46" s="670"/>
      <c r="LAE46" s="671"/>
      <c r="LAF46" s="670"/>
      <c r="LAG46" s="181"/>
      <c r="LAH46" s="668"/>
      <c r="LAI46" s="669"/>
      <c r="LAJ46" s="670"/>
      <c r="LAK46" s="670"/>
      <c r="LAL46" s="670"/>
      <c r="LAM46" s="671"/>
      <c r="LAN46" s="670"/>
      <c r="LAO46" s="181"/>
      <c r="LAP46" s="668"/>
      <c r="LAQ46" s="669"/>
      <c r="LAR46" s="670"/>
      <c r="LAS46" s="670"/>
      <c r="LAT46" s="670"/>
      <c r="LAU46" s="671"/>
      <c r="LAV46" s="670"/>
      <c r="LAW46" s="181"/>
      <c r="LAX46" s="668"/>
      <c r="LAY46" s="669"/>
      <c r="LAZ46" s="670"/>
      <c r="LBA46" s="670"/>
      <c r="LBB46" s="670"/>
      <c r="LBC46" s="671"/>
      <c r="LBD46" s="670"/>
      <c r="LBE46" s="181"/>
      <c r="LBF46" s="668"/>
      <c r="LBG46" s="669"/>
      <c r="LBH46" s="670"/>
      <c r="LBI46" s="670"/>
      <c r="LBJ46" s="670"/>
      <c r="LBK46" s="671"/>
      <c r="LBL46" s="670"/>
      <c r="LBM46" s="181"/>
      <c r="LBN46" s="668"/>
      <c r="LBO46" s="669"/>
      <c r="LBP46" s="670"/>
      <c r="LBQ46" s="670"/>
      <c r="LBR46" s="670"/>
      <c r="LBS46" s="671"/>
      <c r="LBT46" s="670"/>
      <c r="LBU46" s="181"/>
      <c r="LBV46" s="668"/>
      <c r="LBW46" s="669"/>
      <c r="LBX46" s="670"/>
      <c r="LBY46" s="670"/>
      <c r="LBZ46" s="670"/>
      <c r="LCA46" s="671"/>
      <c r="LCB46" s="670"/>
      <c r="LCC46" s="181"/>
      <c r="LCD46" s="668"/>
      <c r="LCE46" s="669"/>
      <c r="LCF46" s="670"/>
      <c r="LCG46" s="670"/>
      <c r="LCH46" s="670"/>
      <c r="LCI46" s="671"/>
      <c r="LCJ46" s="670"/>
      <c r="LCK46" s="181"/>
      <c r="LCL46" s="668"/>
      <c r="LCM46" s="669"/>
      <c r="LCN46" s="670"/>
      <c r="LCO46" s="670"/>
      <c r="LCP46" s="670"/>
      <c r="LCQ46" s="671"/>
      <c r="LCR46" s="670"/>
      <c r="LCS46" s="181"/>
      <c r="LCT46" s="668"/>
      <c r="LCU46" s="669"/>
      <c r="LCV46" s="670"/>
      <c r="LCW46" s="670"/>
      <c r="LCX46" s="670"/>
      <c r="LCY46" s="671"/>
      <c r="LCZ46" s="670"/>
      <c r="LDA46" s="181"/>
      <c r="LDB46" s="668"/>
      <c r="LDC46" s="669"/>
      <c r="LDD46" s="670"/>
      <c r="LDE46" s="670"/>
      <c r="LDF46" s="670"/>
      <c r="LDG46" s="671"/>
      <c r="LDH46" s="670"/>
      <c r="LDI46" s="181"/>
      <c r="LDJ46" s="668"/>
      <c r="LDK46" s="669"/>
      <c r="LDL46" s="670"/>
      <c r="LDM46" s="670"/>
      <c r="LDN46" s="670"/>
      <c r="LDO46" s="671"/>
      <c r="LDP46" s="670"/>
      <c r="LDQ46" s="181"/>
      <c r="LDR46" s="668"/>
      <c r="LDS46" s="669"/>
      <c r="LDT46" s="670"/>
      <c r="LDU46" s="670"/>
      <c r="LDV46" s="670"/>
      <c r="LDW46" s="671"/>
      <c r="LDX46" s="670"/>
      <c r="LDY46" s="181"/>
      <c r="LDZ46" s="668"/>
      <c r="LEA46" s="669"/>
      <c r="LEB46" s="670"/>
      <c r="LEC46" s="670"/>
      <c r="LED46" s="670"/>
      <c r="LEE46" s="671"/>
      <c r="LEF46" s="670"/>
      <c r="LEG46" s="181"/>
      <c r="LEH46" s="668"/>
      <c r="LEI46" s="669"/>
      <c r="LEJ46" s="670"/>
      <c r="LEK46" s="670"/>
      <c r="LEL46" s="670"/>
      <c r="LEM46" s="671"/>
      <c r="LEN46" s="670"/>
      <c r="LEO46" s="181"/>
      <c r="LEP46" s="668"/>
      <c r="LEQ46" s="669"/>
      <c r="LER46" s="670"/>
      <c r="LES46" s="670"/>
      <c r="LET46" s="670"/>
      <c r="LEU46" s="671"/>
      <c r="LEV46" s="670"/>
      <c r="LEW46" s="181"/>
      <c r="LEX46" s="668"/>
      <c r="LEY46" s="669"/>
      <c r="LEZ46" s="670"/>
      <c r="LFA46" s="670"/>
      <c r="LFB46" s="670"/>
      <c r="LFC46" s="671"/>
      <c r="LFD46" s="670"/>
      <c r="LFE46" s="181"/>
      <c r="LFF46" s="668"/>
      <c r="LFG46" s="669"/>
      <c r="LFH46" s="670"/>
      <c r="LFI46" s="670"/>
      <c r="LFJ46" s="670"/>
      <c r="LFK46" s="671"/>
      <c r="LFL46" s="670"/>
      <c r="LFM46" s="181"/>
      <c r="LFN46" s="668"/>
      <c r="LFO46" s="669"/>
      <c r="LFP46" s="670"/>
      <c r="LFQ46" s="670"/>
      <c r="LFR46" s="670"/>
      <c r="LFS46" s="671"/>
      <c r="LFT46" s="670"/>
      <c r="LFU46" s="181"/>
      <c r="LFV46" s="668"/>
      <c r="LFW46" s="669"/>
      <c r="LFX46" s="670"/>
      <c r="LFY46" s="670"/>
      <c r="LFZ46" s="670"/>
      <c r="LGA46" s="671"/>
      <c r="LGB46" s="670"/>
      <c r="LGC46" s="181"/>
      <c r="LGD46" s="668"/>
      <c r="LGE46" s="669"/>
      <c r="LGF46" s="670"/>
      <c r="LGG46" s="670"/>
      <c r="LGH46" s="670"/>
      <c r="LGI46" s="671"/>
      <c r="LGJ46" s="670"/>
      <c r="LGK46" s="181"/>
      <c r="LGL46" s="668"/>
      <c r="LGM46" s="669"/>
      <c r="LGN46" s="670"/>
      <c r="LGO46" s="670"/>
      <c r="LGP46" s="670"/>
      <c r="LGQ46" s="671"/>
      <c r="LGR46" s="670"/>
      <c r="LGS46" s="181"/>
      <c r="LGT46" s="668"/>
      <c r="LGU46" s="669"/>
      <c r="LGV46" s="670"/>
      <c r="LGW46" s="670"/>
      <c r="LGX46" s="670"/>
      <c r="LGY46" s="671"/>
      <c r="LGZ46" s="670"/>
      <c r="LHA46" s="181"/>
      <c r="LHB46" s="668"/>
      <c r="LHC46" s="669"/>
      <c r="LHD46" s="670"/>
      <c r="LHE46" s="670"/>
      <c r="LHF46" s="670"/>
      <c r="LHG46" s="671"/>
      <c r="LHH46" s="670"/>
      <c r="LHI46" s="181"/>
      <c r="LHJ46" s="668"/>
      <c r="LHK46" s="669"/>
      <c r="LHL46" s="670"/>
      <c r="LHM46" s="670"/>
      <c r="LHN46" s="670"/>
      <c r="LHO46" s="671"/>
      <c r="LHP46" s="670"/>
      <c r="LHQ46" s="181"/>
      <c r="LHR46" s="668"/>
      <c r="LHS46" s="669"/>
      <c r="LHT46" s="670"/>
      <c r="LHU46" s="670"/>
      <c r="LHV46" s="670"/>
      <c r="LHW46" s="671"/>
      <c r="LHX46" s="670"/>
      <c r="LHY46" s="181"/>
      <c r="LHZ46" s="668"/>
      <c r="LIA46" s="669"/>
      <c r="LIB46" s="670"/>
      <c r="LIC46" s="670"/>
      <c r="LID46" s="670"/>
      <c r="LIE46" s="671"/>
      <c r="LIF46" s="670"/>
      <c r="LIG46" s="181"/>
      <c r="LIH46" s="668"/>
      <c r="LII46" s="669"/>
      <c r="LIJ46" s="670"/>
      <c r="LIK46" s="670"/>
      <c r="LIL46" s="670"/>
      <c r="LIM46" s="671"/>
      <c r="LIN46" s="670"/>
      <c r="LIO46" s="181"/>
      <c r="LIP46" s="668"/>
      <c r="LIQ46" s="669"/>
      <c r="LIR46" s="670"/>
      <c r="LIS46" s="670"/>
      <c r="LIT46" s="670"/>
      <c r="LIU46" s="671"/>
      <c r="LIV46" s="670"/>
      <c r="LIW46" s="181"/>
      <c r="LIX46" s="668"/>
      <c r="LIY46" s="669"/>
      <c r="LIZ46" s="670"/>
      <c r="LJA46" s="670"/>
      <c r="LJB46" s="670"/>
      <c r="LJC46" s="671"/>
      <c r="LJD46" s="670"/>
      <c r="LJE46" s="181"/>
      <c r="LJF46" s="668"/>
      <c r="LJG46" s="669"/>
      <c r="LJH46" s="670"/>
      <c r="LJI46" s="670"/>
      <c r="LJJ46" s="670"/>
      <c r="LJK46" s="671"/>
      <c r="LJL46" s="670"/>
      <c r="LJM46" s="181"/>
      <c r="LJN46" s="668"/>
      <c r="LJO46" s="669"/>
      <c r="LJP46" s="670"/>
      <c r="LJQ46" s="670"/>
      <c r="LJR46" s="670"/>
      <c r="LJS46" s="671"/>
      <c r="LJT46" s="670"/>
      <c r="LJU46" s="181"/>
      <c r="LJV46" s="668"/>
      <c r="LJW46" s="669"/>
      <c r="LJX46" s="670"/>
      <c r="LJY46" s="670"/>
      <c r="LJZ46" s="670"/>
      <c r="LKA46" s="671"/>
      <c r="LKB46" s="670"/>
      <c r="LKC46" s="181"/>
      <c r="LKD46" s="668"/>
      <c r="LKE46" s="669"/>
      <c r="LKF46" s="670"/>
      <c r="LKG46" s="670"/>
      <c r="LKH46" s="670"/>
      <c r="LKI46" s="671"/>
      <c r="LKJ46" s="670"/>
      <c r="LKK46" s="181"/>
      <c r="LKL46" s="668"/>
      <c r="LKM46" s="669"/>
      <c r="LKN46" s="670"/>
      <c r="LKO46" s="670"/>
      <c r="LKP46" s="670"/>
      <c r="LKQ46" s="671"/>
      <c r="LKR46" s="670"/>
      <c r="LKS46" s="181"/>
      <c r="LKT46" s="668"/>
      <c r="LKU46" s="669"/>
      <c r="LKV46" s="670"/>
      <c r="LKW46" s="670"/>
      <c r="LKX46" s="670"/>
      <c r="LKY46" s="671"/>
      <c r="LKZ46" s="670"/>
      <c r="LLA46" s="181"/>
      <c r="LLB46" s="668"/>
      <c r="LLC46" s="669"/>
      <c r="LLD46" s="670"/>
      <c r="LLE46" s="670"/>
      <c r="LLF46" s="670"/>
      <c r="LLG46" s="671"/>
      <c r="LLH46" s="670"/>
      <c r="LLI46" s="181"/>
      <c r="LLJ46" s="668"/>
      <c r="LLK46" s="669"/>
      <c r="LLL46" s="670"/>
      <c r="LLM46" s="670"/>
      <c r="LLN46" s="670"/>
      <c r="LLO46" s="671"/>
      <c r="LLP46" s="670"/>
      <c r="LLQ46" s="181"/>
      <c r="LLR46" s="668"/>
      <c r="LLS46" s="669"/>
      <c r="LLT46" s="670"/>
      <c r="LLU46" s="670"/>
      <c r="LLV46" s="670"/>
      <c r="LLW46" s="671"/>
      <c r="LLX46" s="670"/>
      <c r="LLY46" s="181"/>
      <c r="LLZ46" s="668"/>
      <c r="LMA46" s="669"/>
      <c r="LMB46" s="670"/>
      <c r="LMC46" s="670"/>
      <c r="LMD46" s="670"/>
      <c r="LME46" s="671"/>
      <c r="LMF46" s="670"/>
      <c r="LMG46" s="181"/>
      <c r="LMH46" s="668"/>
      <c r="LMI46" s="669"/>
      <c r="LMJ46" s="670"/>
      <c r="LMK46" s="670"/>
      <c r="LML46" s="670"/>
      <c r="LMM46" s="671"/>
      <c r="LMN46" s="670"/>
      <c r="LMO46" s="181"/>
      <c r="LMP46" s="668"/>
      <c r="LMQ46" s="669"/>
      <c r="LMR46" s="670"/>
      <c r="LMS46" s="670"/>
      <c r="LMT46" s="670"/>
      <c r="LMU46" s="671"/>
      <c r="LMV46" s="670"/>
      <c r="LMW46" s="181"/>
      <c r="LMX46" s="668"/>
      <c r="LMY46" s="669"/>
      <c r="LMZ46" s="670"/>
      <c r="LNA46" s="670"/>
      <c r="LNB46" s="670"/>
      <c r="LNC46" s="671"/>
      <c r="LND46" s="670"/>
      <c r="LNE46" s="181"/>
      <c r="LNF46" s="668"/>
      <c r="LNG46" s="669"/>
      <c r="LNH46" s="670"/>
      <c r="LNI46" s="670"/>
      <c r="LNJ46" s="670"/>
      <c r="LNK46" s="671"/>
      <c r="LNL46" s="670"/>
      <c r="LNM46" s="181"/>
      <c r="LNN46" s="668"/>
      <c r="LNO46" s="669"/>
      <c r="LNP46" s="670"/>
      <c r="LNQ46" s="670"/>
      <c r="LNR46" s="670"/>
      <c r="LNS46" s="671"/>
      <c r="LNT46" s="670"/>
      <c r="LNU46" s="181"/>
      <c r="LNV46" s="668"/>
      <c r="LNW46" s="669"/>
      <c r="LNX46" s="670"/>
      <c r="LNY46" s="670"/>
      <c r="LNZ46" s="670"/>
      <c r="LOA46" s="671"/>
      <c r="LOB46" s="670"/>
      <c r="LOC46" s="181"/>
      <c r="LOD46" s="668"/>
      <c r="LOE46" s="669"/>
      <c r="LOF46" s="670"/>
      <c r="LOG46" s="670"/>
      <c r="LOH46" s="670"/>
      <c r="LOI46" s="671"/>
      <c r="LOJ46" s="670"/>
      <c r="LOK46" s="181"/>
      <c r="LOL46" s="668"/>
      <c r="LOM46" s="669"/>
      <c r="LON46" s="670"/>
      <c r="LOO46" s="670"/>
      <c r="LOP46" s="670"/>
      <c r="LOQ46" s="671"/>
      <c r="LOR46" s="670"/>
      <c r="LOS46" s="181"/>
      <c r="LOT46" s="668"/>
      <c r="LOU46" s="669"/>
      <c r="LOV46" s="670"/>
      <c r="LOW46" s="670"/>
      <c r="LOX46" s="670"/>
      <c r="LOY46" s="671"/>
      <c r="LOZ46" s="670"/>
      <c r="LPA46" s="181"/>
      <c r="LPB46" s="668"/>
      <c r="LPC46" s="669"/>
      <c r="LPD46" s="670"/>
      <c r="LPE46" s="670"/>
      <c r="LPF46" s="670"/>
      <c r="LPG46" s="671"/>
      <c r="LPH46" s="670"/>
      <c r="LPI46" s="181"/>
      <c r="LPJ46" s="668"/>
      <c r="LPK46" s="669"/>
      <c r="LPL46" s="670"/>
      <c r="LPM46" s="670"/>
      <c r="LPN46" s="670"/>
      <c r="LPO46" s="671"/>
      <c r="LPP46" s="670"/>
      <c r="LPQ46" s="181"/>
      <c r="LPR46" s="668"/>
      <c r="LPS46" s="669"/>
      <c r="LPT46" s="670"/>
      <c r="LPU46" s="670"/>
      <c r="LPV46" s="670"/>
      <c r="LPW46" s="671"/>
      <c r="LPX46" s="670"/>
      <c r="LPY46" s="181"/>
      <c r="LPZ46" s="668"/>
      <c r="LQA46" s="669"/>
      <c r="LQB46" s="670"/>
      <c r="LQC46" s="670"/>
      <c r="LQD46" s="670"/>
      <c r="LQE46" s="671"/>
      <c r="LQF46" s="670"/>
      <c r="LQG46" s="181"/>
      <c r="LQH46" s="668"/>
      <c r="LQI46" s="669"/>
      <c r="LQJ46" s="670"/>
      <c r="LQK46" s="670"/>
      <c r="LQL46" s="670"/>
      <c r="LQM46" s="671"/>
      <c r="LQN46" s="670"/>
      <c r="LQO46" s="181"/>
      <c r="LQP46" s="668"/>
      <c r="LQQ46" s="669"/>
      <c r="LQR46" s="670"/>
      <c r="LQS46" s="670"/>
      <c r="LQT46" s="670"/>
      <c r="LQU46" s="671"/>
      <c r="LQV46" s="670"/>
      <c r="LQW46" s="181"/>
      <c r="LQX46" s="668"/>
      <c r="LQY46" s="669"/>
      <c r="LQZ46" s="670"/>
      <c r="LRA46" s="670"/>
      <c r="LRB46" s="670"/>
      <c r="LRC46" s="671"/>
      <c r="LRD46" s="670"/>
      <c r="LRE46" s="181"/>
      <c r="LRF46" s="668"/>
      <c r="LRG46" s="669"/>
      <c r="LRH46" s="670"/>
      <c r="LRI46" s="670"/>
      <c r="LRJ46" s="670"/>
      <c r="LRK46" s="671"/>
      <c r="LRL46" s="670"/>
      <c r="LRM46" s="181"/>
      <c r="LRN46" s="668"/>
      <c r="LRO46" s="669"/>
      <c r="LRP46" s="670"/>
      <c r="LRQ46" s="670"/>
      <c r="LRR46" s="670"/>
      <c r="LRS46" s="671"/>
      <c r="LRT46" s="670"/>
      <c r="LRU46" s="181"/>
      <c r="LRV46" s="668"/>
      <c r="LRW46" s="669"/>
      <c r="LRX46" s="670"/>
      <c r="LRY46" s="670"/>
      <c r="LRZ46" s="670"/>
      <c r="LSA46" s="671"/>
      <c r="LSB46" s="670"/>
      <c r="LSC46" s="181"/>
      <c r="LSD46" s="668"/>
      <c r="LSE46" s="669"/>
      <c r="LSF46" s="670"/>
      <c r="LSG46" s="670"/>
      <c r="LSH46" s="670"/>
      <c r="LSI46" s="671"/>
      <c r="LSJ46" s="670"/>
      <c r="LSK46" s="181"/>
      <c r="LSL46" s="668"/>
      <c r="LSM46" s="669"/>
      <c r="LSN46" s="670"/>
      <c r="LSO46" s="670"/>
      <c r="LSP46" s="670"/>
      <c r="LSQ46" s="671"/>
      <c r="LSR46" s="670"/>
      <c r="LSS46" s="181"/>
      <c r="LST46" s="668"/>
      <c r="LSU46" s="669"/>
      <c r="LSV46" s="670"/>
      <c r="LSW46" s="670"/>
      <c r="LSX46" s="670"/>
      <c r="LSY46" s="671"/>
      <c r="LSZ46" s="670"/>
      <c r="LTA46" s="181"/>
      <c r="LTB46" s="668"/>
      <c r="LTC46" s="669"/>
      <c r="LTD46" s="670"/>
      <c r="LTE46" s="670"/>
      <c r="LTF46" s="670"/>
      <c r="LTG46" s="671"/>
      <c r="LTH46" s="670"/>
      <c r="LTI46" s="181"/>
      <c r="LTJ46" s="668"/>
      <c r="LTK46" s="669"/>
      <c r="LTL46" s="670"/>
      <c r="LTM46" s="670"/>
      <c r="LTN46" s="670"/>
      <c r="LTO46" s="671"/>
      <c r="LTP46" s="670"/>
      <c r="LTQ46" s="181"/>
      <c r="LTR46" s="668"/>
      <c r="LTS46" s="669"/>
      <c r="LTT46" s="670"/>
      <c r="LTU46" s="670"/>
      <c r="LTV46" s="670"/>
      <c r="LTW46" s="671"/>
      <c r="LTX46" s="670"/>
      <c r="LTY46" s="181"/>
      <c r="LTZ46" s="668"/>
      <c r="LUA46" s="669"/>
      <c r="LUB46" s="670"/>
      <c r="LUC46" s="670"/>
      <c r="LUD46" s="670"/>
      <c r="LUE46" s="671"/>
      <c r="LUF46" s="670"/>
      <c r="LUG46" s="181"/>
      <c r="LUH46" s="668"/>
      <c r="LUI46" s="669"/>
      <c r="LUJ46" s="670"/>
      <c r="LUK46" s="670"/>
      <c r="LUL46" s="670"/>
      <c r="LUM46" s="671"/>
      <c r="LUN46" s="670"/>
      <c r="LUO46" s="181"/>
      <c r="LUP46" s="668"/>
      <c r="LUQ46" s="669"/>
      <c r="LUR46" s="670"/>
      <c r="LUS46" s="670"/>
      <c r="LUT46" s="670"/>
      <c r="LUU46" s="671"/>
      <c r="LUV46" s="670"/>
      <c r="LUW46" s="181"/>
      <c r="LUX46" s="668"/>
      <c r="LUY46" s="669"/>
      <c r="LUZ46" s="670"/>
      <c r="LVA46" s="670"/>
      <c r="LVB46" s="670"/>
      <c r="LVC46" s="671"/>
      <c r="LVD46" s="670"/>
      <c r="LVE46" s="181"/>
      <c r="LVF46" s="668"/>
      <c r="LVG46" s="669"/>
      <c r="LVH46" s="670"/>
      <c r="LVI46" s="670"/>
      <c r="LVJ46" s="670"/>
      <c r="LVK46" s="671"/>
      <c r="LVL46" s="670"/>
      <c r="LVM46" s="181"/>
      <c r="LVN46" s="668"/>
      <c r="LVO46" s="669"/>
      <c r="LVP46" s="670"/>
      <c r="LVQ46" s="670"/>
      <c r="LVR46" s="670"/>
      <c r="LVS46" s="671"/>
      <c r="LVT46" s="670"/>
      <c r="LVU46" s="181"/>
      <c r="LVV46" s="668"/>
      <c r="LVW46" s="669"/>
      <c r="LVX46" s="670"/>
      <c r="LVY46" s="670"/>
      <c r="LVZ46" s="670"/>
      <c r="LWA46" s="671"/>
      <c r="LWB46" s="670"/>
      <c r="LWC46" s="181"/>
      <c r="LWD46" s="668"/>
      <c r="LWE46" s="669"/>
      <c r="LWF46" s="670"/>
      <c r="LWG46" s="670"/>
      <c r="LWH46" s="670"/>
      <c r="LWI46" s="671"/>
      <c r="LWJ46" s="670"/>
      <c r="LWK46" s="181"/>
      <c r="LWL46" s="668"/>
      <c r="LWM46" s="669"/>
      <c r="LWN46" s="670"/>
      <c r="LWO46" s="670"/>
      <c r="LWP46" s="670"/>
      <c r="LWQ46" s="671"/>
      <c r="LWR46" s="670"/>
      <c r="LWS46" s="181"/>
      <c r="LWT46" s="668"/>
      <c r="LWU46" s="669"/>
      <c r="LWV46" s="670"/>
      <c r="LWW46" s="670"/>
      <c r="LWX46" s="670"/>
      <c r="LWY46" s="671"/>
      <c r="LWZ46" s="670"/>
      <c r="LXA46" s="181"/>
      <c r="LXB46" s="668"/>
      <c r="LXC46" s="669"/>
      <c r="LXD46" s="670"/>
      <c r="LXE46" s="670"/>
      <c r="LXF46" s="670"/>
      <c r="LXG46" s="671"/>
      <c r="LXH46" s="670"/>
      <c r="LXI46" s="181"/>
      <c r="LXJ46" s="668"/>
      <c r="LXK46" s="669"/>
      <c r="LXL46" s="670"/>
      <c r="LXM46" s="670"/>
      <c r="LXN46" s="670"/>
      <c r="LXO46" s="671"/>
      <c r="LXP46" s="670"/>
      <c r="LXQ46" s="181"/>
      <c r="LXR46" s="668"/>
      <c r="LXS46" s="669"/>
      <c r="LXT46" s="670"/>
      <c r="LXU46" s="670"/>
      <c r="LXV46" s="670"/>
      <c r="LXW46" s="671"/>
      <c r="LXX46" s="670"/>
      <c r="LXY46" s="181"/>
      <c r="LXZ46" s="668"/>
      <c r="LYA46" s="669"/>
      <c r="LYB46" s="670"/>
      <c r="LYC46" s="670"/>
      <c r="LYD46" s="670"/>
      <c r="LYE46" s="671"/>
      <c r="LYF46" s="670"/>
      <c r="LYG46" s="181"/>
      <c r="LYH46" s="668"/>
      <c r="LYI46" s="669"/>
      <c r="LYJ46" s="670"/>
      <c r="LYK46" s="670"/>
      <c r="LYL46" s="670"/>
      <c r="LYM46" s="671"/>
      <c r="LYN46" s="670"/>
      <c r="LYO46" s="181"/>
      <c r="LYP46" s="668"/>
      <c r="LYQ46" s="669"/>
      <c r="LYR46" s="670"/>
      <c r="LYS46" s="670"/>
      <c r="LYT46" s="670"/>
      <c r="LYU46" s="671"/>
      <c r="LYV46" s="670"/>
      <c r="LYW46" s="181"/>
      <c r="LYX46" s="668"/>
      <c r="LYY46" s="669"/>
      <c r="LYZ46" s="670"/>
      <c r="LZA46" s="670"/>
      <c r="LZB46" s="670"/>
      <c r="LZC46" s="671"/>
      <c r="LZD46" s="670"/>
      <c r="LZE46" s="181"/>
      <c r="LZF46" s="668"/>
      <c r="LZG46" s="669"/>
      <c r="LZH46" s="670"/>
      <c r="LZI46" s="670"/>
      <c r="LZJ46" s="670"/>
      <c r="LZK46" s="671"/>
      <c r="LZL46" s="670"/>
      <c r="LZM46" s="181"/>
      <c r="LZN46" s="668"/>
      <c r="LZO46" s="669"/>
      <c r="LZP46" s="670"/>
      <c r="LZQ46" s="670"/>
      <c r="LZR46" s="670"/>
      <c r="LZS46" s="671"/>
      <c r="LZT46" s="670"/>
      <c r="LZU46" s="181"/>
      <c r="LZV46" s="668"/>
      <c r="LZW46" s="669"/>
      <c r="LZX46" s="670"/>
      <c r="LZY46" s="670"/>
      <c r="LZZ46" s="670"/>
      <c r="MAA46" s="671"/>
      <c r="MAB46" s="670"/>
      <c r="MAC46" s="181"/>
      <c r="MAD46" s="668"/>
      <c r="MAE46" s="669"/>
      <c r="MAF46" s="670"/>
      <c r="MAG46" s="670"/>
      <c r="MAH46" s="670"/>
      <c r="MAI46" s="671"/>
      <c r="MAJ46" s="670"/>
      <c r="MAK46" s="181"/>
      <c r="MAL46" s="668"/>
      <c r="MAM46" s="669"/>
      <c r="MAN46" s="670"/>
      <c r="MAO46" s="670"/>
      <c r="MAP46" s="670"/>
      <c r="MAQ46" s="671"/>
      <c r="MAR46" s="670"/>
      <c r="MAS46" s="181"/>
      <c r="MAT46" s="668"/>
      <c r="MAU46" s="669"/>
      <c r="MAV46" s="670"/>
      <c r="MAW46" s="670"/>
      <c r="MAX46" s="670"/>
      <c r="MAY46" s="671"/>
      <c r="MAZ46" s="670"/>
      <c r="MBA46" s="181"/>
      <c r="MBB46" s="668"/>
      <c r="MBC46" s="669"/>
      <c r="MBD46" s="670"/>
      <c r="MBE46" s="670"/>
      <c r="MBF46" s="670"/>
      <c r="MBG46" s="671"/>
      <c r="MBH46" s="670"/>
      <c r="MBI46" s="181"/>
      <c r="MBJ46" s="668"/>
      <c r="MBK46" s="669"/>
      <c r="MBL46" s="670"/>
      <c r="MBM46" s="670"/>
      <c r="MBN46" s="670"/>
      <c r="MBO46" s="671"/>
      <c r="MBP46" s="670"/>
      <c r="MBQ46" s="181"/>
      <c r="MBR46" s="668"/>
      <c r="MBS46" s="669"/>
      <c r="MBT46" s="670"/>
      <c r="MBU46" s="670"/>
      <c r="MBV46" s="670"/>
      <c r="MBW46" s="671"/>
      <c r="MBX46" s="670"/>
      <c r="MBY46" s="181"/>
      <c r="MBZ46" s="668"/>
      <c r="MCA46" s="669"/>
      <c r="MCB46" s="670"/>
      <c r="MCC46" s="670"/>
      <c r="MCD46" s="670"/>
      <c r="MCE46" s="671"/>
      <c r="MCF46" s="670"/>
      <c r="MCG46" s="181"/>
      <c r="MCH46" s="668"/>
      <c r="MCI46" s="669"/>
      <c r="MCJ46" s="670"/>
      <c r="MCK46" s="670"/>
      <c r="MCL46" s="670"/>
      <c r="MCM46" s="671"/>
      <c r="MCN46" s="670"/>
      <c r="MCO46" s="181"/>
      <c r="MCP46" s="668"/>
      <c r="MCQ46" s="669"/>
      <c r="MCR46" s="670"/>
      <c r="MCS46" s="670"/>
      <c r="MCT46" s="670"/>
      <c r="MCU46" s="671"/>
      <c r="MCV46" s="670"/>
      <c r="MCW46" s="181"/>
      <c r="MCX46" s="668"/>
      <c r="MCY46" s="669"/>
      <c r="MCZ46" s="670"/>
      <c r="MDA46" s="670"/>
      <c r="MDB46" s="670"/>
      <c r="MDC46" s="671"/>
      <c r="MDD46" s="670"/>
      <c r="MDE46" s="181"/>
      <c r="MDF46" s="668"/>
      <c r="MDG46" s="669"/>
      <c r="MDH46" s="670"/>
      <c r="MDI46" s="670"/>
      <c r="MDJ46" s="670"/>
      <c r="MDK46" s="671"/>
      <c r="MDL46" s="670"/>
      <c r="MDM46" s="181"/>
      <c r="MDN46" s="668"/>
      <c r="MDO46" s="669"/>
      <c r="MDP46" s="670"/>
      <c r="MDQ46" s="670"/>
      <c r="MDR46" s="670"/>
      <c r="MDS46" s="671"/>
      <c r="MDT46" s="670"/>
      <c r="MDU46" s="181"/>
      <c r="MDV46" s="668"/>
      <c r="MDW46" s="669"/>
      <c r="MDX46" s="670"/>
      <c r="MDY46" s="670"/>
      <c r="MDZ46" s="670"/>
      <c r="MEA46" s="671"/>
      <c r="MEB46" s="670"/>
      <c r="MEC46" s="181"/>
      <c r="MED46" s="668"/>
      <c r="MEE46" s="669"/>
      <c r="MEF46" s="670"/>
      <c r="MEG46" s="670"/>
      <c r="MEH46" s="670"/>
      <c r="MEI46" s="671"/>
      <c r="MEJ46" s="670"/>
      <c r="MEK46" s="181"/>
      <c r="MEL46" s="668"/>
      <c r="MEM46" s="669"/>
      <c r="MEN46" s="670"/>
      <c r="MEO46" s="670"/>
      <c r="MEP46" s="670"/>
      <c r="MEQ46" s="671"/>
      <c r="MER46" s="670"/>
      <c r="MES46" s="181"/>
      <c r="MET46" s="668"/>
      <c r="MEU46" s="669"/>
      <c r="MEV46" s="670"/>
      <c r="MEW46" s="670"/>
      <c r="MEX46" s="670"/>
      <c r="MEY46" s="671"/>
      <c r="MEZ46" s="670"/>
      <c r="MFA46" s="181"/>
      <c r="MFB46" s="668"/>
      <c r="MFC46" s="669"/>
      <c r="MFD46" s="670"/>
      <c r="MFE46" s="670"/>
      <c r="MFF46" s="670"/>
      <c r="MFG46" s="671"/>
      <c r="MFH46" s="670"/>
      <c r="MFI46" s="181"/>
      <c r="MFJ46" s="668"/>
      <c r="MFK46" s="669"/>
      <c r="MFL46" s="670"/>
      <c r="MFM46" s="670"/>
      <c r="MFN46" s="670"/>
      <c r="MFO46" s="671"/>
      <c r="MFP46" s="670"/>
      <c r="MFQ46" s="181"/>
      <c r="MFR46" s="668"/>
      <c r="MFS46" s="669"/>
      <c r="MFT46" s="670"/>
      <c r="MFU46" s="670"/>
      <c r="MFV46" s="670"/>
      <c r="MFW46" s="671"/>
      <c r="MFX46" s="670"/>
      <c r="MFY46" s="181"/>
      <c r="MFZ46" s="668"/>
      <c r="MGA46" s="669"/>
      <c r="MGB46" s="670"/>
      <c r="MGC46" s="670"/>
      <c r="MGD46" s="670"/>
      <c r="MGE46" s="671"/>
      <c r="MGF46" s="670"/>
      <c r="MGG46" s="181"/>
      <c r="MGH46" s="668"/>
      <c r="MGI46" s="669"/>
      <c r="MGJ46" s="670"/>
      <c r="MGK46" s="670"/>
      <c r="MGL46" s="670"/>
      <c r="MGM46" s="671"/>
      <c r="MGN46" s="670"/>
      <c r="MGO46" s="181"/>
      <c r="MGP46" s="668"/>
      <c r="MGQ46" s="669"/>
      <c r="MGR46" s="670"/>
      <c r="MGS46" s="670"/>
      <c r="MGT46" s="670"/>
      <c r="MGU46" s="671"/>
      <c r="MGV46" s="670"/>
      <c r="MGW46" s="181"/>
      <c r="MGX46" s="668"/>
      <c r="MGY46" s="669"/>
      <c r="MGZ46" s="670"/>
      <c r="MHA46" s="670"/>
      <c r="MHB46" s="670"/>
      <c r="MHC46" s="671"/>
      <c r="MHD46" s="670"/>
      <c r="MHE46" s="181"/>
      <c r="MHF46" s="668"/>
      <c r="MHG46" s="669"/>
      <c r="MHH46" s="670"/>
      <c r="MHI46" s="670"/>
      <c r="MHJ46" s="670"/>
      <c r="MHK46" s="671"/>
      <c r="MHL46" s="670"/>
      <c r="MHM46" s="181"/>
      <c r="MHN46" s="668"/>
      <c r="MHO46" s="669"/>
      <c r="MHP46" s="670"/>
      <c r="MHQ46" s="670"/>
      <c r="MHR46" s="670"/>
      <c r="MHS46" s="671"/>
      <c r="MHT46" s="670"/>
      <c r="MHU46" s="181"/>
      <c r="MHV46" s="668"/>
      <c r="MHW46" s="669"/>
      <c r="MHX46" s="670"/>
      <c r="MHY46" s="670"/>
      <c r="MHZ46" s="670"/>
      <c r="MIA46" s="671"/>
      <c r="MIB46" s="670"/>
      <c r="MIC46" s="181"/>
      <c r="MID46" s="668"/>
      <c r="MIE46" s="669"/>
      <c r="MIF46" s="670"/>
      <c r="MIG46" s="670"/>
      <c r="MIH46" s="670"/>
      <c r="MII46" s="671"/>
      <c r="MIJ46" s="670"/>
      <c r="MIK46" s="181"/>
      <c r="MIL46" s="668"/>
      <c r="MIM46" s="669"/>
      <c r="MIN46" s="670"/>
      <c r="MIO46" s="670"/>
      <c r="MIP46" s="670"/>
      <c r="MIQ46" s="671"/>
      <c r="MIR46" s="670"/>
      <c r="MIS46" s="181"/>
      <c r="MIT46" s="668"/>
      <c r="MIU46" s="669"/>
      <c r="MIV46" s="670"/>
      <c r="MIW46" s="670"/>
      <c r="MIX46" s="670"/>
      <c r="MIY46" s="671"/>
      <c r="MIZ46" s="670"/>
      <c r="MJA46" s="181"/>
      <c r="MJB46" s="668"/>
      <c r="MJC46" s="669"/>
      <c r="MJD46" s="670"/>
      <c r="MJE46" s="670"/>
      <c r="MJF46" s="670"/>
      <c r="MJG46" s="671"/>
      <c r="MJH46" s="670"/>
      <c r="MJI46" s="181"/>
      <c r="MJJ46" s="668"/>
      <c r="MJK46" s="669"/>
      <c r="MJL46" s="670"/>
      <c r="MJM46" s="670"/>
      <c r="MJN46" s="670"/>
      <c r="MJO46" s="671"/>
      <c r="MJP46" s="670"/>
      <c r="MJQ46" s="181"/>
      <c r="MJR46" s="668"/>
      <c r="MJS46" s="669"/>
      <c r="MJT46" s="670"/>
      <c r="MJU46" s="670"/>
      <c r="MJV46" s="670"/>
      <c r="MJW46" s="671"/>
      <c r="MJX46" s="670"/>
      <c r="MJY46" s="181"/>
      <c r="MJZ46" s="668"/>
      <c r="MKA46" s="669"/>
      <c r="MKB46" s="670"/>
      <c r="MKC46" s="670"/>
      <c r="MKD46" s="670"/>
      <c r="MKE46" s="671"/>
      <c r="MKF46" s="670"/>
      <c r="MKG46" s="181"/>
      <c r="MKH46" s="668"/>
      <c r="MKI46" s="669"/>
      <c r="MKJ46" s="670"/>
      <c r="MKK46" s="670"/>
      <c r="MKL46" s="670"/>
      <c r="MKM46" s="671"/>
      <c r="MKN46" s="670"/>
      <c r="MKO46" s="181"/>
      <c r="MKP46" s="668"/>
      <c r="MKQ46" s="669"/>
      <c r="MKR46" s="670"/>
      <c r="MKS46" s="670"/>
      <c r="MKT46" s="670"/>
      <c r="MKU46" s="671"/>
      <c r="MKV46" s="670"/>
      <c r="MKW46" s="181"/>
      <c r="MKX46" s="668"/>
      <c r="MKY46" s="669"/>
      <c r="MKZ46" s="670"/>
      <c r="MLA46" s="670"/>
      <c r="MLB46" s="670"/>
      <c r="MLC46" s="671"/>
      <c r="MLD46" s="670"/>
      <c r="MLE46" s="181"/>
      <c r="MLF46" s="668"/>
      <c r="MLG46" s="669"/>
      <c r="MLH46" s="670"/>
      <c r="MLI46" s="670"/>
      <c r="MLJ46" s="670"/>
      <c r="MLK46" s="671"/>
      <c r="MLL46" s="670"/>
      <c r="MLM46" s="181"/>
      <c r="MLN46" s="668"/>
      <c r="MLO46" s="669"/>
      <c r="MLP46" s="670"/>
      <c r="MLQ46" s="670"/>
      <c r="MLR46" s="670"/>
      <c r="MLS46" s="671"/>
      <c r="MLT46" s="670"/>
      <c r="MLU46" s="181"/>
      <c r="MLV46" s="668"/>
      <c r="MLW46" s="669"/>
      <c r="MLX46" s="670"/>
      <c r="MLY46" s="670"/>
      <c r="MLZ46" s="670"/>
      <c r="MMA46" s="671"/>
      <c r="MMB46" s="670"/>
      <c r="MMC46" s="181"/>
      <c r="MMD46" s="668"/>
      <c r="MME46" s="669"/>
      <c r="MMF46" s="670"/>
      <c r="MMG46" s="670"/>
      <c r="MMH46" s="670"/>
      <c r="MMI46" s="671"/>
      <c r="MMJ46" s="670"/>
      <c r="MMK46" s="181"/>
      <c r="MML46" s="668"/>
      <c r="MMM46" s="669"/>
      <c r="MMN46" s="670"/>
      <c r="MMO46" s="670"/>
      <c r="MMP46" s="670"/>
      <c r="MMQ46" s="671"/>
      <c r="MMR46" s="670"/>
      <c r="MMS46" s="181"/>
      <c r="MMT46" s="668"/>
      <c r="MMU46" s="669"/>
      <c r="MMV46" s="670"/>
      <c r="MMW46" s="670"/>
      <c r="MMX46" s="670"/>
      <c r="MMY46" s="671"/>
      <c r="MMZ46" s="670"/>
      <c r="MNA46" s="181"/>
      <c r="MNB46" s="668"/>
      <c r="MNC46" s="669"/>
      <c r="MND46" s="670"/>
      <c r="MNE46" s="670"/>
      <c r="MNF46" s="670"/>
      <c r="MNG46" s="671"/>
      <c r="MNH46" s="670"/>
      <c r="MNI46" s="181"/>
      <c r="MNJ46" s="668"/>
      <c r="MNK46" s="669"/>
      <c r="MNL46" s="670"/>
      <c r="MNM46" s="670"/>
      <c r="MNN46" s="670"/>
      <c r="MNO46" s="671"/>
      <c r="MNP46" s="670"/>
      <c r="MNQ46" s="181"/>
      <c r="MNR46" s="668"/>
      <c r="MNS46" s="669"/>
      <c r="MNT46" s="670"/>
      <c r="MNU46" s="670"/>
      <c r="MNV46" s="670"/>
      <c r="MNW46" s="671"/>
      <c r="MNX46" s="670"/>
      <c r="MNY46" s="181"/>
      <c r="MNZ46" s="668"/>
      <c r="MOA46" s="669"/>
      <c r="MOB46" s="670"/>
      <c r="MOC46" s="670"/>
      <c r="MOD46" s="670"/>
      <c r="MOE46" s="671"/>
      <c r="MOF46" s="670"/>
      <c r="MOG46" s="181"/>
      <c r="MOH46" s="668"/>
      <c r="MOI46" s="669"/>
      <c r="MOJ46" s="670"/>
      <c r="MOK46" s="670"/>
      <c r="MOL46" s="670"/>
      <c r="MOM46" s="671"/>
      <c r="MON46" s="670"/>
      <c r="MOO46" s="181"/>
      <c r="MOP46" s="668"/>
      <c r="MOQ46" s="669"/>
      <c r="MOR46" s="670"/>
      <c r="MOS46" s="670"/>
      <c r="MOT46" s="670"/>
      <c r="MOU46" s="671"/>
      <c r="MOV46" s="670"/>
      <c r="MOW46" s="181"/>
      <c r="MOX46" s="668"/>
      <c r="MOY46" s="669"/>
      <c r="MOZ46" s="670"/>
      <c r="MPA46" s="670"/>
      <c r="MPB46" s="670"/>
      <c r="MPC46" s="671"/>
      <c r="MPD46" s="670"/>
      <c r="MPE46" s="181"/>
      <c r="MPF46" s="668"/>
      <c r="MPG46" s="669"/>
      <c r="MPH46" s="670"/>
      <c r="MPI46" s="670"/>
      <c r="MPJ46" s="670"/>
      <c r="MPK46" s="671"/>
      <c r="MPL46" s="670"/>
      <c r="MPM46" s="181"/>
      <c r="MPN46" s="668"/>
      <c r="MPO46" s="669"/>
      <c r="MPP46" s="670"/>
      <c r="MPQ46" s="670"/>
      <c r="MPR46" s="670"/>
      <c r="MPS46" s="671"/>
      <c r="MPT46" s="670"/>
      <c r="MPU46" s="181"/>
      <c r="MPV46" s="668"/>
      <c r="MPW46" s="669"/>
      <c r="MPX46" s="670"/>
      <c r="MPY46" s="670"/>
      <c r="MPZ46" s="670"/>
      <c r="MQA46" s="671"/>
      <c r="MQB46" s="670"/>
      <c r="MQC46" s="181"/>
      <c r="MQD46" s="668"/>
      <c r="MQE46" s="669"/>
      <c r="MQF46" s="670"/>
      <c r="MQG46" s="670"/>
      <c r="MQH46" s="670"/>
      <c r="MQI46" s="671"/>
      <c r="MQJ46" s="670"/>
      <c r="MQK46" s="181"/>
      <c r="MQL46" s="668"/>
      <c r="MQM46" s="669"/>
      <c r="MQN46" s="670"/>
      <c r="MQO46" s="670"/>
      <c r="MQP46" s="670"/>
      <c r="MQQ46" s="671"/>
      <c r="MQR46" s="670"/>
      <c r="MQS46" s="181"/>
      <c r="MQT46" s="668"/>
      <c r="MQU46" s="669"/>
      <c r="MQV46" s="670"/>
      <c r="MQW46" s="670"/>
      <c r="MQX46" s="670"/>
      <c r="MQY46" s="671"/>
      <c r="MQZ46" s="670"/>
      <c r="MRA46" s="181"/>
      <c r="MRB46" s="668"/>
      <c r="MRC46" s="669"/>
      <c r="MRD46" s="670"/>
      <c r="MRE46" s="670"/>
      <c r="MRF46" s="670"/>
      <c r="MRG46" s="671"/>
      <c r="MRH46" s="670"/>
      <c r="MRI46" s="181"/>
      <c r="MRJ46" s="668"/>
      <c r="MRK46" s="669"/>
      <c r="MRL46" s="670"/>
      <c r="MRM46" s="670"/>
      <c r="MRN46" s="670"/>
      <c r="MRO46" s="671"/>
      <c r="MRP46" s="670"/>
      <c r="MRQ46" s="181"/>
      <c r="MRR46" s="668"/>
      <c r="MRS46" s="669"/>
      <c r="MRT46" s="670"/>
      <c r="MRU46" s="670"/>
      <c r="MRV46" s="670"/>
      <c r="MRW46" s="671"/>
      <c r="MRX46" s="670"/>
      <c r="MRY46" s="181"/>
      <c r="MRZ46" s="668"/>
      <c r="MSA46" s="669"/>
      <c r="MSB46" s="670"/>
      <c r="MSC46" s="670"/>
      <c r="MSD46" s="670"/>
      <c r="MSE46" s="671"/>
      <c r="MSF46" s="670"/>
      <c r="MSG46" s="181"/>
      <c r="MSH46" s="668"/>
      <c r="MSI46" s="669"/>
      <c r="MSJ46" s="670"/>
      <c r="MSK46" s="670"/>
      <c r="MSL46" s="670"/>
      <c r="MSM46" s="671"/>
      <c r="MSN46" s="670"/>
      <c r="MSO46" s="181"/>
      <c r="MSP46" s="668"/>
      <c r="MSQ46" s="669"/>
      <c r="MSR46" s="670"/>
      <c r="MSS46" s="670"/>
      <c r="MST46" s="670"/>
      <c r="MSU46" s="671"/>
      <c r="MSV46" s="670"/>
      <c r="MSW46" s="181"/>
      <c r="MSX46" s="668"/>
      <c r="MSY46" s="669"/>
      <c r="MSZ46" s="670"/>
      <c r="MTA46" s="670"/>
      <c r="MTB46" s="670"/>
      <c r="MTC46" s="671"/>
      <c r="MTD46" s="670"/>
      <c r="MTE46" s="181"/>
      <c r="MTF46" s="668"/>
      <c r="MTG46" s="669"/>
      <c r="MTH46" s="670"/>
      <c r="MTI46" s="670"/>
      <c r="MTJ46" s="670"/>
      <c r="MTK46" s="671"/>
      <c r="MTL46" s="670"/>
      <c r="MTM46" s="181"/>
      <c r="MTN46" s="668"/>
      <c r="MTO46" s="669"/>
      <c r="MTP46" s="670"/>
      <c r="MTQ46" s="670"/>
      <c r="MTR46" s="670"/>
      <c r="MTS46" s="671"/>
      <c r="MTT46" s="670"/>
      <c r="MTU46" s="181"/>
      <c r="MTV46" s="668"/>
      <c r="MTW46" s="669"/>
      <c r="MTX46" s="670"/>
      <c r="MTY46" s="670"/>
      <c r="MTZ46" s="670"/>
      <c r="MUA46" s="671"/>
      <c r="MUB46" s="670"/>
      <c r="MUC46" s="181"/>
      <c r="MUD46" s="668"/>
      <c r="MUE46" s="669"/>
      <c r="MUF46" s="670"/>
      <c r="MUG46" s="670"/>
      <c r="MUH46" s="670"/>
      <c r="MUI46" s="671"/>
      <c r="MUJ46" s="670"/>
      <c r="MUK46" s="181"/>
      <c r="MUL46" s="668"/>
      <c r="MUM46" s="669"/>
      <c r="MUN46" s="670"/>
      <c r="MUO46" s="670"/>
      <c r="MUP46" s="670"/>
      <c r="MUQ46" s="671"/>
      <c r="MUR46" s="670"/>
      <c r="MUS46" s="181"/>
      <c r="MUT46" s="668"/>
      <c r="MUU46" s="669"/>
      <c r="MUV46" s="670"/>
      <c r="MUW46" s="670"/>
      <c r="MUX46" s="670"/>
      <c r="MUY46" s="671"/>
      <c r="MUZ46" s="670"/>
      <c r="MVA46" s="181"/>
      <c r="MVB46" s="668"/>
      <c r="MVC46" s="669"/>
      <c r="MVD46" s="670"/>
      <c r="MVE46" s="670"/>
      <c r="MVF46" s="670"/>
      <c r="MVG46" s="671"/>
      <c r="MVH46" s="670"/>
      <c r="MVI46" s="181"/>
      <c r="MVJ46" s="668"/>
      <c r="MVK46" s="669"/>
      <c r="MVL46" s="670"/>
      <c r="MVM46" s="670"/>
      <c r="MVN46" s="670"/>
      <c r="MVO46" s="671"/>
      <c r="MVP46" s="670"/>
      <c r="MVQ46" s="181"/>
      <c r="MVR46" s="668"/>
      <c r="MVS46" s="669"/>
      <c r="MVT46" s="670"/>
      <c r="MVU46" s="670"/>
      <c r="MVV46" s="670"/>
      <c r="MVW46" s="671"/>
      <c r="MVX46" s="670"/>
      <c r="MVY46" s="181"/>
      <c r="MVZ46" s="668"/>
      <c r="MWA46" s="669"/>
      <c r="MWB46" s="670"/>
      <c r="MWC46" s="670"/>
      <c r="MWD46" s="670"/>
      <c r="MWE46" s="671"/>
      <c r="MWF46" s="670"/>
      <c r="MWG46" s="181"/>
      <c r="MWH46" s="668"/>
      <c r="MWI46" s="669"/>
      <c r="MWJ46" s="670"/>
      <c r="MWK46" s="670"/>
      <c r="MWL46" s="670"/>
      <c r="MWM46" s="671"/>
      <c r="MWN46" s="670"/>
      <c r="MWO46" s="181"/>
      <c r="MWP46" s="668"/>
      <c r="MWQ46" s="669"/>
      <c r="MWR46" s="670"/>
      <c r="MWS46" s="670"/>
      <c r="MWT46" s="670"/>
      <c r="MWU46" s="671"/>
      <c r="MWV46" s="670"/>
      <c r="MWW46" s="181"/>
      <c r="MWX46" s="668"/>
      <c r="MWY46" s="669"/>
      <c r="MWZ46" s="670"/>
      <c r="MXA46" s="670"/>
      <c r="MXB46" s="670"/>
      <c r="MXC46" s="671"/>
      <c r="MXD46" s="670"/>
      <c r="MXE46" s="181"/>
      <c r="MXF46" s="668"/>
      <c r="MXG46" s="669"/>
      <c r="MXH46" s="670"/>
      <c r="MXI46" s="670"/>
      <c r="MXJ46" s="670"/>
      <c r="MXK46" s="671"/>
      <c r="MXL46" s="670"/>
      <c r="MXM46" s="181"/>
      <c r="MXN46" s="668"/>
      <c r="MXO46" s="669"/>
      <c r="MXP46" s="670"/>
      <c r="MXQ46" s="670"/>
      <c r="MXR46" s="670"/>
      <c r="MXS46" s="671"/>
      <c r="MXT46" s="670"/>
      <c r="MXU46" s="181"/>
      <c r="MXV46" s="668"/>
      <c r="MXW46" s="669"/>
      <c r="MXX46" s="670"/>
      <c r="MXY46" s="670"/>
      <c r="MXZ46" s="670"/>
      <c r="MYA46" s="671"/>
      <c r="MYB46" s="670"/>
      <c r="MYC46" s="181"/>
      <c r="MYD46" s="668"/>
      <c r="MYE46" s="669"/>
      <c r="MYF46" s="670"/>
      <c r="MYG46" s="670"/>
      <c r="MYH46" s="670"/>
      <c r="MYI46" s="671"/>
      <c r="MYJ46" s="670"/>
      <c r="MYK46" s="181"/>
      <c r="MYL46" s="668"/>
      <c r="MYM46" s="669"/>
      <c r="MYN46" s="670"/>
      <c r="MYO46" s="670"/>
      <c r="MYP46" s="670"/>
      <c r="MYQ46" s="671"/>
      <c r="MYR46" s="670"/>
      <c r="MYS46" s="181"/>
      <c r="MYT46" s="668"/>
      <c r="MYU46" s="669"/>
      <c r="MYV46" s="670"/>
      <c r="MYW46" s="670"/>
      <c r="MYX46" s="670"/>
      <c r="MYY46" s="671"/>
      <c r="MYZ46" s="670"/>
      <c r="MZA46" s="181"/>
      <c r="MZB46" s="668"/>
      <c r="MZC46" s="669"/>
      <c r="MZD46" s="670"/>
      <c r="MZE46" s="670"/>
      <c r="MZF46" s="670"/>
      <c r="MZG46" s="671"/>
      <c r="MZH46" s="670"/>
      <c r="MZI46" s="181"/>
      <c r="MZJ46" s="668"/>
      <c r="MZK46" s="669"/>
      <c r="MZL46" s="670"/>
      <c r="MZM46" s="670"/>
      <c r="MZN46" s="670"/>
      <c r="MZO46" s="671"/>
      <c r="MZP46" s="670"/>
      <c r="MZQ46" s="181"/>
      <c r="MZR46" s="668"/>
      <c r="MZS46" s="669"/>
      <c r="MZT46" s="670"/>
      <c r="MZU46" s="670"/>
      <c r="MZV46" s="670"/>
      <c r="MZW46" s="671"/>
      <c r="MZX46" s="670"/>
      <c r="MZY46" s="181"/>
      <c r="MZZ46" s="668"/>
      <c r="NAA46" s="669"/>
      <c r="NAB46" s="670"/>
      <c r="NAC46" s="670"/>
      <c r="NAD46" s="670"/>
      <c r="NAE46" s="671"/>
      <c r="NAF46" s="670"/>
      <c r="NAG46" s="181"/>
      <c r="NAH46" s="668"/>
      <c r="NAI46" s="669"/>
      <c r="NAJ46" s="670"/>
      <c r="NAK46" s="670"/>
      <c r="NAL46" s="670"/>
      <c r="NAM46" s="671"/>
      <c r="NAN46" s="670"/>
      <c r="NAO46" s="181"/>
      <c r="NAP46" s="668"/>
      <c r="NAQ46" s="669"/>
      <c r="NAR46" s="670"/>
      <c r="NAS46" s="670"/>
      <c r="NAT46" s="670"/>
      <c r="NAU46" s="671"/>
      <c r="NAV46" s="670"/>
      <c r="NAW46" s="181"/>
      <c r="NAX46" s="668"/>
      <c r="NAY46" s="669"/>
      <c r="NAZ46" s="670"/>
      <c r="NBA46" s="670"/>
      <c r="NBB46" s="670"/>
      <c r="NBC46" s="671"/>
      <c r="NBD46" s="670"/>
      <c r="NBE46" s="181"/>
      <c r="NBF46" s="668"/>
      <c r="NBG46" s="669"/>
      <c r="NBH46" s="670"/>
      <c r="NBI46" s="670"/>
      <c r="NBJ46" s="670"/>
      <c r="NBK46" s="671"/>
      <c r="NBL46" s="670"/>
      <c r="NBM46" s="181"/>
      <c r="NBN46" s="668"/>
      <c r="NBO46" s="669"/>
      <c r="NBP46" s="670"/>
      <c r="NBQ46" s="670"/>
      <c r="NBR46" s="670"/>
      <c r="NBS46" s="671"/>
      <c r="NBT46" s="670"/>
      <c r="NBU46" s="181"/>
      <c r="NBV46" s="668"/>
      <c r="NBW46" s="669"/>
      <c r="NBX46" s="670"/>
      <c r="NBY46" s="670"/>
      <c r="NBZ46" s="670"/>
      <c r="NCA46" s="671"/>
      <c r="NCB46" s="670"/>
      <c r="NCC46" s="181"/>
      <c r="NCD46" s="668"/>
      <c r="NCE46" s="669"/>
      <c r="NCF46" s="670"/>
      <c r="NCG46" s="670"/>
      <c r="NCH46" s="670"/>
      <c r="NCI46" s="671"/>
      <c r="NCJ46" s="670"/>
      <c r="NCK46" s="181"/>
      <c r="NCL46" s="668"/>
      <c r="NCM46" s="669"/>
      <c r="NCN46" s="670"/>
      <c r="NCO46" s="670"/>
      <c r="NCP46" s="670"/>
      <c r="NCQ46" s="671"/>
      <c r="NCR46" s="670"/>
      <c r="NCS46" s="181"/>
      <c r="NCT46" s="668"/>
      <c r="NCU46" s="669"/>
      <c r="NCV46" s="670"/>
      <c r="NCW46" s="670"/>
      <c r="NCX46" s="670"/>
      <c r="NCY46" s="671"/>
      <c r="NCZ46" s="670"/>
      <c r="NDA46" s="181"/>
      <c r="NDB46" s="668"/>
      <c r="NDC46" s="669"/>
      <c r="NDD46" s="670"/>
      <c r="NDE46" s="670"/>
      <c r="NDF46" s="670"/>
      <c r="NDG46" s="671"/>
      <c r="NDH46" s="670"/>
      <c r="NDI46" s="181"/>
      <c r="NDJ46" s="668"/>
      <c r="NDK46" s="669"/>
      <c r="NDL46" s="670"/>
      <c r="NDM46" s="670"/>
      <c r="NDN46" s="670"/>
      <c r="NDO46" s="671"/>
      <c r="NDP46" s="670"/>
      <c r="NDQ46" s="181"/>
      <c r="NDR46" s="668"/>
      <c r="NDS46" s="669"/>
      <c r="NDT46" s="670"/>
      <c r="NDU46" s="670"/>
      <c r="NDV46" s="670"/>
      <c r="NDW46" s="671"/>
      <c r="NDX46" s="670"/>
      <c r="NDY46" s="181"/>
      <c r="NDZ46" s="668"/>
      <c r="NEA46" s="669"/>
      <c r="NEB46" s="670"/>
      <c r="NEC46" s="670"/>
      <c r="NED46" s="670"/>
      <c r="NEE46" s="671"/>
      <c r="NEF46" s="670"/>
      <c r="NEG46" s="181"/>
      <c r="NEH46" s="668"/>
      <c r="NEI46" s="669"/>
      <c r="NEJ46" s="670"/>
      <c r="NEK46" s="670"/>
      <c r="NEL46" s="670"/>
      <c r="NEM46" s="671"/>
      <c r="NEN46" s="670"/>
      <c r="NEO46" s="181"/>
      <c r="NEP46" s="668"/>
      <c r="NEQ46" s="669"/>
      <c r="NER46" s="670"/>
      <c r="NES46" s="670"/>
      <c r="NET46" s="670"/>
      <c r="NEU46" s="671"/>
      <c r="NEV46" s="670"/>
      <c r="NEW46" s="181"/>
      <c r="NEX46" s="668"/>
      <c r="NEY46" s="669"/>
      <c r="NEZ46" s="670"/>
      <c r="NFA46" s="670"/>
      <c r="NFB46" s="670"/>
      <c r="NFC46" s="671"/>
      <c r="NFD46" s="670"/>
      <c r="NFE46" s="181"/>
      <c r="NFF46" s="668"/>
      <c r="NFG46" s="669"/>
      <c r="NFH46" s="670"/>
      <c r="NFI46" s="670"/>
      <c r="NFJ46" s="670"/>
      <c r="NFK46" s="671"/>
      <c r="NFL46" s="670"/>
      <c r="NFM46" s="181"/>
      <c r="NFN46" s="668"/>
      <c r="NFO46" s="669"/>
      <c r="NFP46" s="670"/>
      <c r="NFQ46" s="670"/>
      <c r="NFR46" s="670"/>
      <c r="NFS46" s="671"/>
      <c r="NFT46" s="670"/>
      <c r="NFU46" s="181"/>
      <c r="NFV46" s="668"/>
      <c r="NFW46" s="669"/>
      <c r="NFX46" s="670"/>
      <c r="NFY46" s="670"/>
      <c r="NFZ46" s="670"/>
      <c r="NGA46" s="671"/>
      <c r="NGB46" s="670"/>
      <c r="NGC46" s="181"/>
      <c r="NGD46" s="668"/>
      <c r="NGE46" s="669"/>
      <c r="NGF46" s="670"/>
      <c r="NGG46" s="670"/>
      <c r="NGH46" s="670"/>
      <c r="NGI46" s="671"/>
      <c r="NGJ46" s="670"/>
      <c r="NGK46" s="181"/>
      <c r="NGL46" s="668"/>
      <c r="NGM46" s="669"/>
      <c r="NGN46" s="670"/>
      <c r="NGO46" s="670"/>
      <c r="NGP46" s="670"/>
      <c r="NGQ46" s="671"/>
      <c r="NGR46" s="670"/>
      <c r="NGS46" s="181"/>
      <c r="NGT46" s="668"/>
      <c r="NGU46" s="669"/>
      <c r="NGV46" s="670"/>
      <c r="NGW46" s="670"/>
      <c r="NGX46" s="670"/>
      <c r="NGY46" s="671"/>
      <c r="NGZ46" s="670"/>
      <c r="NHA46" s="181"/>
      <c r="NHB46" s="668"/>
      <c r="NHC46" s="669"/>
      <c r="NHD46" s="670"/>
      <c r="NHE46" s="670"/>
      <c r="NHF46" s="670"/>
      <c r="NHG46" s="671"/>
      <c r="NHH46" s="670"/>
      <c r="NHI46" s="181"/>
      <c r="NHJ46" s="668"/>
      <c r="NHK46" s="669"/>
      <c r="NHL46" s="670"/>
      <c r="NHM46" s="670"/>
      <c r="NHN46" s="670"/>
      <c r="NHO46" s="671"/>
      <c r="NHP46" s="670"/>
      <c r="NHQ46" s="181"/>
      <c r="NHR46" s="668"/>
      <c r="NHS46" s="669"/>
      <c r="NHT46" s="670"/>
      <c r="NHU46" s="670"/>
      <c r="NHV46" s="670"/>
      <c r="NHW46" s="671"/>
      <c r="NHX46" s="670"/>
      <c r="NHY46" s="181"/>
      <c r="NHZ46" s="668"/>
      <c r="NIA46" s="669"/>
      <c r="NIB46" s="670"/>
      <c r="NIC46" s="670"/>
      <c r="NID46" s="670"/>
      <c r="NIE46" s="671"/>
      <c r="NIF46" s="670"/>
      <c r="NIG46" s="181"/>
      <c r="NIH46" s="668"/>
      <c r="NII46" s="669"/>
      <c r="NIJ46" s="670"/>
      <c r="NIK46" s="670"/>
      <c r="NIL46" s="670"/>
      <c r="NIM46" s="671"/>
      <c r="NIN46" s="670"/>
      <c r="NIO46" s="181"/>
      <c r="NIP46" s="668"/>
      <c r="NIQ46" s="669"/>
      <c r="NIR46" s="670"/>
      <c r="NIS46" s="670"/>
      <c r="NIT46" s="670"/>
      <c r="NIU46" s="671"/>
      <c r="NIV46" s="670"/>
      <c r="NIW46" s="181"/>
      <c r="NIX46" s="668"/>
      <c r="NIY46" s="669"/>
      <c r="NIZ46" s="670"/>
      <c r="NJA46" s="670"/>
      <c r="NJB46" s="670"/>
      <c r="NJC46" s="671"/>
      <c r="NJD46" s="670"/>
      <c r="NJE46" s="181"/>
      <c r="NJF46" s="668"/>
      <c r="NJG46" s="669"/>
      <c r="NJH46" s="670"/>
      <c r="NJI46" s="670"/>
      <c r="NJJ46" s="670"/>
      <c r="NJK46" s="671"/>
      <c r="NJL46" s="670"/>
      <c r="NJM46" s="181"/>
      <c r="NJN46" s="668"/>
      <c r="NJO46" s="669"/>
      <c r="NJP46" s="670"/>
      <c r="NJQ46" s="670"/>
      <c r="NJR46" s="670"/>
      <c r="NJS46" s="671"/>
      <c r="NJT46" s="670"/>
      <c r="NJU46" s="181"/>
      <c r="NJV46" s="668"/>
      <c r="NJW46" s="669"/>
      <c r="NJX46" s="670"/>
      <c r="NJY46" s="670"/>
      <c r="NJZ46" s="670"/>
      <c r="NKA46" s="671"/>
      <c r="NKB46" s="670"/>
      <c r="NKC46" s="181"/>
      <c r="NKD46" s="668"/>
      <c r="NKE46" s="669"/>
      <c r="NKF46" s="670"/>
      <c r="NKG46" s="670"/>
      <c r="NKH46" s="670"/>
      <c r="NKI46" s="671"/>
      <c r="NKJ46" s="670"/>
      <c r="NKK46" s="181"/>
      <c r="NKL46" s="668"/>
      <c r="NKM46" s="669"/>
      <c r="NKN46" s="670"/>
      <c r="NKO46" s="670"/>
      <c r="NKP46" s="670"/>
      <c r="NKQ46" s="671"/>
      <c r="NKR46" s="670"/>
      <c r="NKS46" s="181"/>
      <c r="NKT46" s="668"/>
      <c r="NKU46" s="669"/>
      <c r="NKV46" s="670"/>
      <c r="NKW46" s="670"/>
      <c r="NKX46" s="670"/>
      <c r="NKY46" s="671"/>
      <c r="NKZ46" s="670"/>
      <c r="NLA46" s="181"/>
      <c r="NLB46" s="668"/>
      <c r="NLC46" s="669"/>
      <c r="NLD46" s="670"/>
      <c r="NLE46" s="670"/>
      <c r="NLF46" s="670"/>
      <c r="NLG46" s="671"/>
      <c r="NLH46" s="670"/>
      <c r="NLI46" s="181"/>
      <c r="NLJ46" s="668"/>
      <c r="NLK46" s="669"/>
      <c r="NLL46" s="670"/>
      <c r="NLM46" s="670"/>
      <c r="NLN46" s="670"/>
      <c r="NLO46" s="671"/>
      <c r="NLP46" s="670"/>
      <c r="NLQ46" s="181"/>
      <c r="NLR46" s="668"/>
      <c r="NLS46" s="669"/>
      <c r="NLT46" s="670"/>
      <c r="NLU46" s="670"/>
      <c r="NLV46" s="670"/>
      <c r="NLW46" s="671"/>
      <c r="NLX46" s="670"/>
      <c r="NLY46" s="181"/>
      <c r="NLZ46" s="668"/>
      <c r="NMA46" s="669"/>
      <c r="NMB46" s="670"/>
      <c r="NMC46" s="670"/>
      <c r="NMD46" s="670"/>
      <c r="NME46" s="671"/>
      <c r="NMF46" s="670"/>
      <c r="NMG46" s="181"/>
      <c r="NMH46" s="668"/>
      <c r="NMI46" s="669"/>
      <c r="NMJ46" s="670"/>
      <c r="NMK46" s="670"/>
      <c r="NML46" s="670"/>
      <c r="NMM46" s="671"/>
      <c r="NMN46" s="670"/>
      <c r="NMO46" s="181"/>
      <c r="NMP46" s="668"/>
      <c r="NMQ46" s="669"/>
      <c r="NMR46" s="670"/>
      <c r="NMS46" s="670"/>
      <c r="NMT46" s="670"/>
      <c r="NMU46" s="671"/>
      <c r="NMV46" s="670"/>
      <c r="NMW46" s="181"/>
      <c r="NMX46" s="668"/>
      <c r="NMY46" s="669"/>
      <c r="NMZ46" s="670"/>
      <c r="NNA46" s="670"/>
      <c r="NNB46" s="670"/>
      <c r="NNC46" s="671"/>
      <c r="NND46" s="670"/>
      <c r="NNE46" s="181"/>
      <c r="NNF46" s="668"/>
      <c r="NNG46" s="669"/>
      <c r="NNH46" s="670"/>
      <c r="NNI46" s="670"/>
      <c r="NNJ46" s="670"/>
      <c r="NNK46" s="671"/>
      <c r="NNL46" s="670"/>
      <c r="NNM46" s="181"/>
      <c r="NNN46" s="668"/>
      <c r="NNO46" s="669"/>
      <c r="NNP46" s="670"/>
      <c r="NNQ46" s="670"/>
      <c r="NNR46" s="670"/>
      <c r="NNS46" s="671"/>
      <c r="NNT46" s="670"/>
      <c r="NNU46" s="181"/>
      <c r="NNV46" s="668"/>
      <c r="NNW46" s="669"/>
      <c r="NNX46" s="670"/>
      <c r="NNY46" s="670"/>
      <c r="NNZ46" s="670"/>
      <c r="NOA46" s="671"/>
      <c r="NOB46" s="670"/>
      <c r="NOC46" s="181"/>
      <c r="NOD46" s="668"/>
      <c r="NOE46" s="669"/>
      <c r="NOF46" s="670"/>
      <c r="NOG46" s="670"/>
      <c r="NOH46" s="670"/>
      <c r="NOI46" s="671"/>
      <c r="NOJ46" s="670"/>
      <c r="NOK46" s="181"/>
      <c r="NOL46" s="668"/>
      <c r="NOM46" s="669"/>
      <c r="NON46" s="670"/>
      <c r="NOO46" s="670"/>
      <c r="NOP46" s="670"/>
      <c r="NOQ46" s="671"/>
      <c r="NOR46" s="670"/>
      <c r="NOS46" s="181"/>
      <c r="NOT46" s="668"/>
      <c r="NOU46" s="669"/>
      <c r="NOV46" s="670"/>
      <c r="NOW46" s="670"/>
      <c r="NOX46" s="670"/>
      <c r="NOY46" s="671"/>
      <c r="NOZ46" s="670"/>
      <c r="NPA46" s="181"/>
      <c r="NPB46" s="668"/>
      <c r="NPC46" s="669"/>
      <c r="NPD46" s="670"/>
      <c r="NPE46" s="670"/>
      <c r="NPF46" s="670"/>
      <c r="NPG46" s="671"/>
      <c r="NPH46" s="670"/>
      <c r="NPI46" s="181"/>
      <c r="NPJ46" s="668"/>
      <c r="NPK46" s="669"/>
      <c r="NPL46" s="670"/>
      <c r="NPM46" s="670"/>
      <c r="NPN46" s="670"/>
      <c r="NPO46" s="671"/>
      <c r="NPP46" s="670"/>
      <c r="NPQ46" s="181"/>
      <c r="NPR46" s="668"/>
      <c r="NPS46" s="669"/>
      <c r="NPT46" s="670"/>
      <c r="NPU46" s="670"/>
      <c r="NPV46" s="670"/>
      <c r="NPW46" s="671"/>
      <c r="NPX46" s="670"/>
      <c r="NPY46" s="181"/>
      <c r="NPZ46" s="668"/>
      <c r="NQA46" s="669"/>
      <c r="NQB46" s="670"/>
      <c r="NQC46" s="670"/>
      <c r="NQD46" s="670"/>
      <c r="NQE46" s="671"/>
      <c r="NQF46" s="670"/>
      <c r="NQG46" s="181"/>
      <c r="NQH46" s="668"/>
      <c r="NQI46" s="669"/>
      <c r="NQJ46" s="670"/>
      <c r="NQK46" s="670"/>
      <c r="NQL46" s="670"/>
      <c r="NQM46" s="671"/>
      <c r="NQN46" s="670"/>
      <c r="NQO46" s="181"/>
      <c r="NQP46" s="668"/>
      <c r="NQQ46" s="669"/>
      <c r="NQR46" s="670"/>
      <c r="NQS46" s="670"/>
      <c r="NQT46" s="670"/>
      <c r="NQU46" s="671"/>
      <c r="NQV46" s="670"/>
      <c r="NQW46" s="181"/>
      <c r="NQX46" s="668"/>
      <c r="NQY46" s="669"/>
      <c r="NQZ46" s="670"/>
      <c r="NRA46" s="670"/>
      <c r="NRB46" s="670"/>
      <c r="NRC46" s="671"/>
      <c r="NRD46" s="670"/>
      <c r="NRE46" s="181"/>
      <c r="NRF46" s="668"/>
      <c r="NRG46" s="669"/>
      <c r="NRH46" s="670"/>
      <c r="NRI46" s="670"/>
      <c r="NRJ46" s="670"/>
      <c r="NRK46" s="671"/>
      <c r="NRL46" s="670"/>
      <c r="NRM46" s="181"/>
      <c r="NRN46" s="668"/>
      <c r="NRO46" s="669"/>
      <c r="NRP46" s="670"/>
      <c r="NRQ46" s="670"/>
      <c r="NRR46" s="670"/>
      <c r="NRS46" s="671"/>
      <c r="NRT46" s="670"/>
      <c r="NRU46" s="181"/>
      <c r="NRV46" s="668"/>
      <c r="NRW46" s="669"/>
      <c r="NRX46" s="670"/>
      <c r="NRY46" s="670"/>
      <c r="NRZ46" s="670"/>
      <c r="NSA46" s="671"/>
      <c r="NSB46" s="670"/>
      <c r="NSC46" s="181"/>
      <c r="NSD46" s="668"/>
      <c r="NSE46" s="669"/>
      <c r="NSF46" s="670"/>
      <c r="NSG46" s="670"/>
      <c r="NSH46" s="670"/>
      <c r="NSI46" s="671"/>
      <c r="NSJ46" s="670"/>
      <c r="NSK46" s="181"/>
      <c r="NSL46" s="668"/>
      <c r="NSM46" s="669"/>
      <c r="NSN46" s="670"/>
      <c r="NSO46" s="670"/>
      <c r="NSP46" s="670"/>
      <c r="NSQ46" s="671"/>
      <c r="NSR46" s="670"/>
      <c r="NSS46" s="181"/>
      <c r="NST46" s="668"/>
      <c r="NSU46" s="669"/>
      <c r="NSV46" s="670"/>
      <c r="NSW46" s="670"/>
      <c r="NSX46" s="670"/>
      <c r="NSY46" s="671"/>
      <c r="NSZ46" s="670"/>
      <c r="NTA46" s="181"/>
      <c r="NTB46" s="668"/>
      <c r="NTC46" s="669"/>
      <c r="NTD46" s="670"/>
      <c r="NTE46" s="670"/>
      <c r="NTF46" s="670"/>
      <c r="NTG46" s="671"/>
      <c r="NTH46" s="670"/>
      <c r="NTI46" s="181"/>
      <c r="NTJ46" s="668"/>
      <c r="NTK46" s="669"/>
      <c r="NTL46" s="670"/>
      <c r="NTM46" s="670"/>
      <c r="NTN46" s="670"/>
      <c r="NTO46" s="671"/>
      <c r="NTP46" s="670"/>
      <c r="NTQ46" s="181"/>
      <c r="NTR46" s="668"/>
      <c r="NTS46" s="669"/>
      <c r="NTT46" s="670"/>
      <c r="NTU46" s="670"/>
      <c r="NTV46" s="670"/>
      <c r="NTW46" s="671"/>
      <c r="NTX46" s="670"/>
      <c r="NTY46" s="181"/>
      <c r="NTZ46" s="668"/>
      <c r="NUA46" s="669"/>
      <c r="NUB46" s="670"/>
      <c r="NUC46" s="670"/>
      <c r="NUD46" s="670"/>
      <c r="NUE46" s="671"/>
      <c r="NUF46" s="670"/>
      <c r="NUG46" s="181"/>
      <c r="NUH46" s="668"/>
      <c r="NUI46" s="669"/>
      <c r="NUJ46" s="670"/>
      <c r="NUK46" s="670"/>
      <c r="NUL46" s="670"/>
      <c r="NUM46" s="671"/>
      <c r="NUN46" s="670"/>
      <c r="NUO46" s="181"/>
      <c r="NUP46" s="668"/>
      <c r="NUQ46" s="669"/>
      <c r="NUR46" s="670"/>
      <c r="NUS46" s="670"/>
      <c r="NUT46" s="670"/>
      <c r="NUU46" s="671"/>
      <c r="NUV46" s="670"/>
      <c r="NUW46" s="181"/>
      <c r="NUX46" s="668"/>
      <c r="NUY46" s="669"/>
      <c r="NUZ46" s="670"/>
      <c r="NVA46" s="670"/>
      <c r="NVB46" s="670"/>
      <c r="NVC46" s="671"/>
      <c r="NVD46" s="670"/>
      <c r="NVE46" s="181"/>
      <c r="NVF46" s="668"/>
      <c r="NVG46" s="669"/>
      <c r="NVH46" s="670"/>
      <c r="NVI46" s="670"/>
      <c r="NVJ46" s="670"/>
      <c r="NVK46" s="671"/>
      <c r="NVL46" s="670"/>
      <c r="NVM46" s="181"/>
      <c r="NVN46" s="668"/>
      <c r="NVO46" s="669"/>
      <c r="NVP46" s="670"/>
      <c r="NVQ46" s="670"/>
      <c r="NVR46" s="670"/>
      <c r="NVS46" s="671"/>
      <c r="NVT46" s="670"/>
      <c r="NVU46" s="181"/>
      <c r="NVV46" s="668"/>
      <c r="NVW46" s="669"/>
      <c r="NVX46" s="670"/>
      <c r="NVY46" s="670"/>
      <c r="NVZ46" s="670"/>
      <c r="NWA46" s="671"/>
      <c r="NWB46" s="670"/>
      <c r="NWC46" s="181"/>
      <c r="NWD46" s="668"/>
      <c r="NWE46" s="669"/>
      <c r="NWF46" s="670"/>
      <c r="NWG46" s="670"/>
      <c r="NWH46" s="670"/>
      <c r="NWI46" s="671"/>
      <c r="NWJ46" s="670"/>
      <c r="NWK46" s="181"/>
      <c r="NWL46" s="668"/>
      <c r="NWM46" s="669"/>
      <c r="NWN46" s="670"/>
      <c r="NWO46" s="670"/>
      <c r="NWP46" s="670"/>
      <c r="NWQ46" s="671"/>
      <c r="NWR46" s="670"/>
      <c r="NWS46" s="181"/>
      <c r="NWT46" s="668"/>
      <c r="NWU46" s="669"/>
      <c r="NWV46" s="670"/>
      <c r="NWW46" s="670"/>
      <c r="NWX46" s="670"/>
      <c r="NWY46" s="671"/>
      <c r="NWZ46" s="670"/>
      <c r="NXA46" s="181"/>
      <c r="NXB46" s="668"/>
      <c r="NXC46" s="669"/>
      <c r="NXD46" s="670"/>
      <c r="NXE46" s="670"/>
      <c r="NXF46" s="670"/>
      <c r="NXG46" s="671"/>
      <c r="NXH46" s="670"/>
      <c r="NXI46" s="181"/>
      <c r="NXJ46" s="668"/>
      <c r="NXK46" s="669"/>
      <c r="NXL46" s="670"/>
      <c r="NXM46" s="670"/>
      <c r="NXN46" s="670"/>
      <c r="NXO46" s="671"/>
      <c r="NXP46" s="670"/>
      <c r="NXQ46" s="181"/>
      <c r="NXR46" s="668"/>
      <c r="NXS46" s="669"/>
      <c r="NXT46" s="670"/>
      <c r="NXU46" s="670"/>
      <c r="NXV46" s="670"/>
      <c r="NXW46" s="671"/>
      <c r="NXX46" s="670"/>
      <c r="NXY46" s="181"/>
      <c r="NXZ46" s="668"/>
      <c r="NYA46" s="669"/>
      <c r="NYB46" s="670"/>
      <c r="NYC46" s="670"/>
      <c r="NYD46" s="670"/>
      <c r="NYE46" s="671"/>
      <c r="NYF46" s="670"/>
      <c r="NYG46" s="181"/>
      <c r="NYH46" s="668"/>
      <c r="NYI46" s="669"/>
      <c r="NYJ46" s="670"/>
      <c r="NYK46" s="670"/>
      <c r="NYL46" s="670"/>
      <c r="NYM46" s="671"/>
      <c r="NYN46" s="670"/>
      <c r="NYO46" s="181"/>
      <c r="NYP46" s="668"/>
      <c r="NYQ46" s="669"/>
      <c r="NYR46" s="670"/>
      <c r="NYS46" s="670"/>
      <c r="NYT46" s="670"/>
      <c r="NYU46" s="671"/>
      <c r="NYV46" s="670"/>
      <c r="NYW46" s="181"/>
      <c r="NYX46" s="668"/>
      <c r="NYY46" s="669"/>
      <c r="NYZ46" s="670"/>
      <c r="NZA46" s="670"/>
      <c r="NZB46" s="670"/>
      <c r="NZC46" s="671"/>
      <c r="NZD46" s="670"/>
      <c r="NZE46" s="181"/>
      <c r="NZF46" s="668"/>
      <c r="NZG46" s="669"/>
      <c r="NZH46" s="670"/>
      <c r="NZI46" s="670"/>
      <c r="NZJ46" s="670"/>
      <c r="NZK46" s="671"/>
      <c r="NZL46" s="670"/>
      <c r="NZM46" s="181"/>
      <c r="NZN46" s="668"/>
      <c r="NZO46" s="669"/>
      <c r="NZP46" s="670"/>
      <c r="NZQ46" s="670"/>
      <c r="NZR46" s="670"/>
      <c r="NZS46" s="671"/>
      <c r="NZT46" s="670"/>
      <c r="NZU46" s="181"/>
      <c r="NZV46" s="668"/>
      <c r="NZW46" s="669"/>
      <c r="NZX46" s="670"/>
      <c r="NZY46" s="670"/>
      <c r="NZZ46" s="670"/>
      <c r="OAA46" s="671"/>
      <c r="OAB46" s="670"/>
      <c r="OAC46" s="181"/>
      <c r="OAD46" s="668"/>
      <c r="OAE46" s="669"/>
      <c r="OAF46" s="670"/>
      <c r="OAG46" s="670"/>
      <c r="OAH46" s="670"/>
      <c r="OAI46" s="671"/>
      <c r="OAJ46" s="670"/>
      <c r="OAK46" s="181"/>
      <c r="OAL46" s="668"/>
      <c r="OAM46" s="669"/>
      <c r="OAN46" s="670"/>
      <c r="OAO46" s="670"/>
      <c r="OAP46" s="670"/>
      <c r="OAQ46" s="671"/>
      <c r="OAR46" s="670"/>
      <c r="OAS46" s="181"/>
      <c r="OAT46" s="668"/>
      <c r="OAU46" s="669"/>
      <c r="OAV46" s="670"/>
      <c r="OAW46" s="670"/>
      <c r="OAX46" s="670"/>
      <c r="OAY46" s="671"/>
      <c r="OAZ46" s="670"/>
      <c r="OBA46" s="181"/>
      <c r="OBB46" s="668"/>
      <c r="OBC46" s="669"/>
      <c r="OBD46" s="670"/>
      <c r="OBE46" s="670"/>
      <c r="OBF46" s="670"/>
      <c r="OBG46" s="671"/>
      <c r="OBH46" s="670"/>
      <c r="OBI46" s="181"/>
      <c r="OBJ46" s="668"/>
      <c r="OBK46" s="669"/>
      <c r="OBL46" s="670"/>
      <c r="OBM46" s="670"/>
      <c r="OBN46" s="670"/>
      <c r="OBO46" s="671"/>
      <c r="OBP46" s="670"/>
      <c r="OBQ46" s="181"/>
      <c r="OBR46" s="668"/>
      <c r="OBS46" s="669"/>
      <c r="OBT46" s="670"/>
      <c r="OBU46" s="670"/>
      <c r="OBV46" s="670"/>
      <c r="OBW46" s="671"/>
      <c r="OBX46" s="670"/>
      <c r="OBY46" s="181"/>
      <c r="OBZ46" s="668"/>
      <c r="OCA46" s="669"/>
      <c r="OCB46" s="670"/>
      <c r="OCC46" s="670"/>
      <c r="OCD46" s="670"/>
      <c r="OCE46" s="671"/>
      <c r="OCF46" s="670"/>
      <c r="OCG46" s="181"/>
      <c r="OCH46" s="668"/>
      <c r="OCI46" s="669"/>
      <c r="OCJ46" s="670"/>
      <c r="OCK46" s="670"/>
      <c r="OCL46" s="670"/>
      <c r="OCM46" s="671"/>
      <c r="OCN46" s="670"/>
      <c r="OCO46" s="181"/>
      <c r="OCP46" s="668"/>
      <c r="OCQ46" s="669"/>
      <c r="OCR46" s="670"/>
      <c r="OCS46" s="670"/>
      <c r="OCT46" s="670"/>
      <c r="OCU46" s="671"/>
      <c r="OCV46" s="670"/>
      <c r="OCW46" s="181"/>
      <c r="OCX46" s="668"/>
      <c r="OCY46" s="669"/>
      <c r="OCZ46" s="670"/>
      <c r="ODA46" s="670"/>
      <c r="ODB46" s="670"/>
      <c r="ODC46" s="671"/>
      <c r="ODD46" s="670"/>
      <c r="ODE46" s="181"/>
      <c r="ODF46" s="668"/>
      <c r="ODG46" s="669"/>
      <c r="ODH46" s="670"/>
      <c r="ODI46" s="670"/>
      <c r="ODJ46" s="670"/>
      <c r="ODK46" s="671"/>
      <c r="ODL46" s="670"/>
      <c r="ODM46" s="181"/>
      <c r="ODN46" s="668"/>
      <c r="ODO46" s="669"/>
      <c r="ODP46" s="670"/>
      <c r="ODQ46" s="670"/>
      <c r="ODR46" s="670"/>
      <c r="ODS46" s="671"/>
      <c r="ODT46" s="670"/>
      <c r="ODU46" s="181"/>
      <c r="ODV46" s="668"/>
      <c r="ODW46" s="669"/>
      <c r="ODX46" s="670"/>
      <c r="ODY46" s="670"/>
      <c r="ODZ46" s="670"/>
      <c r="OEA46" s="671"/>
      <c r="OEB46" s="670"/>
      <c r="OEC46" s="181"/>
      <c r="OED46" s="668"/>
      <c r="OEE46" s="669"/>
      <c r="OEF46" s="670"/>
      <c r="OEG46" s="670"/>
      <c r="OEH46" s="670"/>
      <c r="OEI46" s="671"/>
      <c r="OEJ46" s="670"/>
      <c r="OEK46" s="181"/>
      <c r="OEL46" s="668"/>
      <c r="OEM46" s="669"/>
      <c r="OEN46" s="670"/>
      <c r="OEO46" s="670"/>
      <c r="OEP46" s="670"/>
      <c r="OEQ46" s="671"/>
      <c r="OER46" s="670"/>
      <c r="OES46" s="181"/>
      <c r="OET46" s="668"/>
      <c r="OEU46" s="669"/>
      <c r="OEV46" s="670"/>
      <c r="OEW46" s="670"/>
      <c r="OEX46" s="670"/>
      <c r="OEY46" s="671"/>
      <c r="OEZ46" s="670"/>
      <c r="OFA46" s="181"/>
      <c r="OFB46" s="668"/>
      <c r="OFC46" s="669"/>
      <c r="OFD46" s="670"/>
      <c r="OFE46" s="670"/>
      <c r="OFF46" s="670"/>
      <c r="OFG46" s="671"/>
      <c r="OFH46" s="670"/>
      <c r="OFI46" s="181"/>
      <c r="OFJ46" s="668"/>
      <c r="OFK46" s="669"/>
      <c r="OFL46" s="670"/>
      <c r="OFM46" s="670"/>
      <c r="OFN46" s="670"/>
      <c r="OFO46" s="671"/>
      <c r="OFP46" s="670"/>
      <c r="OFQ46" s="181"/>
      <c r="OFR46" s="668"/>
      <c r="OFS46" s="669"/>
      <c r="OFT46" s="670"/>
      <c r="OFU46" s="670"/>
      <c r="OFV46" s="670"/>
      <c r="OFW46" s="671"/>
      <c r="OFX46" s="670"/>
      <c r="OFY46" s="181"/>
      <c r="OFZ46" s="668"/>
      <c r="OGA46" s="669"/>
      <c r="OGB46" s="670"/>
      <c r="OGC46" s="670"/>
      <c r="OGD46" s="670"/>
      <c r="OGE46" s="671"/>
      <c r="OGF46" s="670"/>
      <c r="OGG46" s="181"/>
      <c r="OGH46" s="668"/>
      <c r="OGI46" s="669"/>
      <c r="OGJ46" s="670"/>
      <c r="OGK46" s="670"/>
      <c r="OGL46" s="670"/>
      <c r="OGM46" s="671"/>
      <c r="OGN46" s="670"/>
      <c r="OGO46" s="181"/>
      <c r="OGP46" s="668"/>
      <c r="OGQ46" s="669"/>
      <c r="OGR46" s="670"/>
      <c r="OGS46" s="670"/>
      <c r="OGT46" s="670"/>
      <c r="OGU46" s="671"/>
      <c r="OGV46" s="670"/>
      <c r="OGW46" s="181"/>
      <c r="OGX46" s="668"/>
      <c r="OGY46" s="669"/>
      <c r="OGZ46" s="670"/>
      <c r="OHA46" s="670"/>
      <c r="OHB46" s="670"/>
      <c r="OHC46" s="671"/>
      <c r="OHD46" s="670"/>
      <c r="OHE46" s="181"/>
      <c r="OHF46" s="668"/>
      <c r="OHG46" s="669"/>
      <c r="OHH46" s="670"/>
      <c r="OHI46" s="670"/>
      <c r="OHJ46" s="670"/>
      <c r="OHK46" s="671"/>
      <c r="OHL46" s="670"/>
      <c r="OHM46" s="181"/>
      <c r="OHN46" s="668"/>
      <c r="OHO46" s="669"/>
      <c r="OHP46" s="670"/>
      <c r="OHQ46" s="670"/>
      <c r="OHR46" s="670"/>
      <c r="OHS46" s="671"/>
      <c r="OHT46" s="670"/>
      <c r="OHU46" s="181"/>
      <c r="OHV46" s="668"/>
      <c r="OHW46" s="669"/>
      <c r="OHX46" s="670"/>
      <c r="OHY46" s="670"/>
      <c r="OHZ46" s="670"/>
      <c r="OIA46" s="671"/>
      <c r="OIB46" s="670"/>
      <c r="OIC46" s="181"/>
      <c r="OID46" s="668"/>
      <c r="OIE46" s="669"/>
      <c r="OIF46" s="670"/>
      <c r="OIG46" s="670"/>
      <c r="OIH46" s="670"/>
      <c r="OII46" s="671"/>
      <c r="OIJ46" s="670"/>
      <c r="OIK46" s="181"/>
      <c r="OIL46" s="668"/>
      <c r="OIM46" s="669"/>
      <c r="OIN46" s="670"/>
      <c r="OIO46" s="670"/>
      <c r="OIP46" s="670"/>
      <c r="OIQ46" s="671"/>
      <c r="OIR46" s="670"/>
      <c r="OIS46" s="181"/>
      <c r="OIT46" s="668"/>
      <c r="OIU46" s="669"/>
      <c r="OIV46" s="670"/>
      <c r="OIW46" s="670"/>
      <c r="OIX46" s="670"/>
      <c r="OIY46" s="671"/>
      <c r="OIZ46" s="670"/>
      <c r="OJA46" s="181"/>
      <c r="OJB46" s="668"/>
      <c r="OJC46" s="669"/>
      <c r="OJD46" s="670"/>
      <c r="OJE46" s="670"/>
      <c r="OJF46" s="670"/>
      <c r="OJG46" s="671"/>
      <c r="OJH46" s="670"/>
      <c r="OJI46" s="181"/>
      <c r="OJJ46" s="668"/>
      <c r="OJK46" s="669"/>
      <c r="OJL46" s="670"/>
      <c r="OJM46" s="670"/>
      <c r="OJN46" s="670"/>
      <c r="OJO46" s="671"/>
      <c r="OJP46" s="670"/>
      <c r="OJQ46" s="181"/>
      <c r="OJR46" s="668"/>
      <c r="OJS46" s="669"/>
      <c r="OJT46" s="670"/>
      <c r="OJU46" s="670"/>
      <c r="OJV46" s="670"/>
      <c r="OJW46" s="671"/>
      <c r="OJX46" s="670"/>
      <c r="OJY46" s="181"/>
      <c r="OJZ46" s="668"/>
      <c r="OKA46" s="669"/>
      <c r="OKB46" s="670"/>
      <c r="OKC46" s="670"/>
      <c r="OKD46" s="670"/>
      <c r="OKE46" s="671"/>
      <c r="OKF46" s="670"/>
      <c r="OKG46" s="181"/>
      <c r="OKH46" s="668"/>
      <c r="OKI46" s="669"/>
      <c r="OKJ46" s="670"/>
      <c r="OKK46" s="670"/>
      <c r="OKL46" s="670"/>
      <c r="OKM46" s="671"/>
      <c r="OKN46" s="670"/>
      <c r="OKO46" s="181"/>
      <c r="OKP46" s="668"/>
      <c r="OKQ46" s="669"/>
      <c r="OKR46" s="670"/>
      <c r="OKS46" s="670"/>
      <c r="OKT46" s="670"/>
      <c r="OKU46" s="671"/>
      <c r="OKV46" s="670"/>
      <c r="OKW46" s="181"/>
      <c r="OKX46" s="668"/>
      <c r="OKY46" s="669"/>
      <c r="OKZ46" s="670"/>
      <c r="OLA46" s="670"/>
      <c r="OLB46" s="670"/>
      <c r="OLC46" s="671"/>
      <c r="OLD46" s="670"/>
      <c r="OLE46" s="181"/>
      <c r="OLF46" s="668"/>
      <c r="OLG46" s="669"/>
      <c r="OLH46" s="670"/>
      <c r="OLI46" s="670"/>
      <c r="OLJ46" s="670"/>
      <c r="OLK46" s="671"/>
      <c r="OLL46" s="670"/>
      <c r="OLM46" s="181"/>
      <c r="OLN46" s="668"/>
      <c r="OLO46" s="669"/>
      <c r="OLP46" s="670"/>
      <c r="OLQ46" s="670"/>
      <c r="OLR46" s="670"/>
      <c r="OLS46" s="671"/>
      <c r="OLT46" s="670"/>
      <c r="OLU46" s="181"/>
      <c r="OLV46" s="668"/>
      <c r="OLW46" s="669"/>
      <c r="OLX46" s="670"/>
      <c r="OLY46" s="670"/>
      <c r="OLZ46" s="670"/>
      <c r="OMA46" s="671"/>
      <c r="OMB46" s="670"/>
      <c r="OMC46" s="181"/>
      <c r="OMD46" s="668"/>
      <c r="OME46" s="669"/>
      <c r="OMF46" s="670"/>
      <c r="OMG46" s="670"/>
      <c r="OMH46" s="670"/>
      <c r="OMI46" s="671"/>
      <c r="OMJ46" s="670"/>
      <c r="OMK46" s="181"/>
      <c r="OML46" s="668"/>
      <c r="OMM46" s="669"/>
      <c r="OMN46" s="670"/>
      <c r="OMO46" s="670"/>
      <c r="OMP46" s="670"/>
      <c r="OMQ46" s="671"/>
      <c r="OMR46" s="670"/>
      <c r="OMS46" s="181"/>
      <c r="OMT46" s="668"/>
      <c r="OMU46" s="669"/>
      <c r="OMV46" s="670"/>
      <c r="OMW46" s="670"/>
      <c r="OMX46" s="670"/>
      <c r="OMY46" s="671"/>
      <c r="OMZ46" s="670"/>
      <c r="ONA46" s="181"/>
      <c r="ONB46" s="668"/>
      <c r="ONC46" s="669"/>
      <c r="OND46" s="670"/>
      <c r="ONE46" s="670"/>
      <c r="ONF46" s="670"/>
      <c r="ONG46" s="671"/>
      <c r="ONH46" s="670"/>
      <c r="ONI46" s="181"/>
      <c r="ONJ46" s="668"/>
      <c r="ONK46" s="669"/>
      <c r="ONL46" s="670"/>
      <c r="ONM46" s="670"/>
      <c r="ONN46" s="670"/>
      <c r="ONO46" s="671"/>
      <c r="ONP46" s="670"/>
      <c r="ONQ46" s="181"/>
      <c r="ONR46" s="668"/>
      <c r="ONS46" s="669"/>
      <c r="ONT46" s="670"/>
      <c r="ONU46" s="670"/>
      <c r="ONV46" s="670"/>
      <c r="ONW46" s="671"/>
      <c r="ONX46" s="670"/>
      <c r="ONY46" s="181"/>
      <c r="ONZ46" s="668"/>
      <c r="OOA46" s="669"/>
      <c r="OOB46" s="670"/>
      <c r="OOC46" s="670"/>
      <c r="OOD46" s="670"/>
      <c r="OOE46" s="671"/>
      <c r="OOF46" s="670"/>
      <c r="OOG46" s="181"/>
      <c r="OOH46" s="668"/>
      <c r="OOI46" s="669"/>
      <c r="OOJ46" s="670"/>
      <c r="OOK46" s="670"/>
      <c r="OOL46" s="670"/>
      <c r="OOM46" s="671"/>
      <c r="OON46" s="670"/>
      <c r="OOO46" s="181"/>
      <c r="OOP46" s="668"/>
      <c r="OOQ46" s="669"/>
      <c r="OOR46" s="670"/>
      <c r="OOS46" s="670"/>
      <c r="OOT46" s="670"/>
      <c r="OOU46" s="671"/>
      <c r="OOV46" s="670"/>
      <c r="OOW46" s="181"/>
      <c r="OOX46" s="668"/>
      <c r="OOY46" s="669"/>
      <c r="OOZ46" s="670"/>
      <c r="OPA46" s="670"/>
      <c r="OPB46" s="670"/>
      <c r="OPC46" s="671"/>
      <c r="OPD46" s="670"/>
      <c r="OPE46" s="181"/>
      <c r="OPF46" s="668"/>
      <c r="OPG46" s="669"/>
      <c r="OPH46" s="670"/>
      <c r="OPI46" s="670"/>
      <c r="OPJ46" s="670"/>
      <c r="OPK46" s="671"/>
      <c r="OPL46" s="670"/>
      <c r="OPM46" s="181"/>
      <c r="OPN46" s="668"/>
      <c r="OPO46" s="669"/>
      <c r="OPP46" s="670"/>
      <c r="OPQ46" s="670"/>
      <c r="OPR46" s="670"/>
      <c r="OPS46" s="671"/>
      <c r="OPT46" s="670"/>
      <c r="OPU46" s="181"/>
      <c r="OPV46" s="668"/>
      <c r="OPW46" s="669"/>
      <c r="OPX46" s="670"/>
      <c r="OPY46" s="670"/>
      <c r="OPZ46" s="670"/>
      <c r="OQA46" s="671"/>
      <c r="OQB46" s="670"/>
      <c r="OQC46" s="181"/>
      <c r="OQD46" s="668"/>
      <c r="OQE46" s="669"/>
      <c r="OQF46" s="670"/>
      <c r="OQG46" s="670"/>
      <c r="OQH46" s="670"/>
      <c r="OQI46" s="671"/>
      <c r="OQJ46" s="670"/>
      <c r="OQK46" s="181"/>
      <c r="OQL46" s="668"/>
      <c r="OQM46" s="669"/>
      <c r="OQN46" s="670"/>
      <c r="OQO46" s="670"/>
      <c r="OQP46" s="670"/>
      <c r="OQQ46" s="671"/>
      <c r="OQR46" s="670"/>
      <c r="OQS46" s="181"/>
      <c r="OQT46" s="668"/>
      <c r="OQU46" s="669"/>
      <c r="OQV46" s="670"/>
      <c r="OQW46" s="670"/>
      <c r="OQX46" s="670"/>
      <c r="OQY46" s="671"/>
      <c r="OQZ46" s="670"/>
      <c r="ORA46" s="181"/>
      <c r="ORB46" s="668"/>
      <c r="ORC46" s="669"/>
      <c r="ORD46" s="670"/>
      <c r="ORE46" s="670"/>
      <c r="ORF46" s="670"/>
      <c r="ORG46" s="671"/>
      <c r="ORH46" s="670"/>
      <c r="ORI46" s="181"/>
      <c r="ORJ46" s="668"/>
      <c r="ORK46" s="669"/>
      <c r="ORL46" s="670"/>
      <c r="ORM46" s="670"/>
      <c r="ORN46" s="670"/>
      <c r="ORO46" s="671"/>
      <c r="ORP46" s="670"/>
      <c r="ORQ46" s="181"/>
      <c r="ORR46" s="668"/>
      <c r="ORS46" s="669"/>
      <c r="ORT46" s="670"/>
      <c r="ORU46" s="670"/>
      <c r="ORV46" s="670"/>
      <c r="ORW46" s="671"/>
      <c r="ORX46" s="670"/>
      <c r="ORY46" s="181"/>
      <c r="ORZ46" s="668"/>
      <c r="OSA46" s="669"/>
      <c r="OSB46" s="670"/>
      <c r="OSC46" s="670"/>
      <c r="OSD46" s="670"/>
      <c r="OSE46" s="671"/>
      <c r="OSF46" s="670"/>
      <c r="OSG46" s="181"/>
      <c r="OSH46" s="668"/>
      <c r="OSI46" s="669"/>
      <c r="OSJ46" s="670"/>
      <c r="OSK46" s="670"/>
      <c r="OSL46" s="670"/>
      <c r="OSM46" s="671"/>
      <c r="OSN46" s="670"/>
      <c r="OSO46" s="181"/>
      <c r="OSP46" s="668"/>
      <c r="OSQ46" s="669"/>
      <c r="OSR46" s="670"/>
      <c r="OSS46" s="670"/>
      <c r="OST46" s="670"/>
      <c r="OSU46" s="671"/>
      <c r="OSV46" s="670"/>
      <c r="OSW46" s="181"/>
      <c r="OSX46" s="668"/>
      <c r="OSY46" s="669"/>
      <c r="OSZ46" s="670"/>
      <c r="OTA46" s="670"/>
      <c r="OTB46" s="670"/>
      <c r="OTC46" s="671"/>
      <c r="OTD46" s="670"/>
      <c r="OTE46" s="181"/>
      <c r="OTF46" s="668"/>
      <c r="OTG46" s="669"/>
      <c r="OTH46" s="670"/>
      <c r="OTI46" s="670"/>
      <c r="OTJ46" s="670"/>
      <c r="OTK46" s="671"/>
      <c r="OTL46" s="670"/>
      <c r="OTM46" s="181"/>
      <c r="OTN46" s="668"/>
      <c r="OTO46" s="669"/>
      <c r="OTP46" s="670"/>
      <c r="OTQ46" s="670"/>
      <c r="OTR46" s="670"/>
      <c r="OTS46" s="671"/>
      <c r="OTT46" s="670"/>
      <c r="OTU46" s="181"/>
      <c r="OTV46" s="668"/>
      <c r="OTW46" s="669"/>
      <c r="OTX46" s="670"/>
      <c r="OTY46" s="670"/>
      <c r="OTZ46" s="670"/>
      <c r="OUA46" s="671"/>
      <c r="OUB46" s="670"/>
      <c r="OUC46" s="181"/>
      <c r="OUD46" s="668"/>
      <c r="OUE46" s="669"/>
      <c r="OUF46" s="670"/>
      <c r="OUG46" s="670"/>
      <c r="OUH46" s="670"/>
      <c r="OUI46" s="671"/>
      <c r="OUJ46" s="670"/>
      <c r="OUK46" s="181"/>
      <c r="OUL46" s="668"/>
      <c r="OUM46" s="669"/>
      <c r="OUN46" s="670"/>
      <c r="OUO46" s="670"/>
      <c r="OUP46" s="670"/>
      <c r="OUQ46" s="671"/>
      <c r="OUR46" s="670"/>
      <c r="OUS46" s="181"/>
      <c r="OUT46" s="668"/>
      <c r="OUU46" s="669"/>
      <c r="OUV46" s="670"/>
      <c r="OUW46" s="670"/>
      <c r="OUX46" s="670"/>
      <c r="OUY46" s="671"/>
      <c r="OUZ46" s="670"/>
      <c r="OVA46" s="181"/>
      <c r="OVB46" s="668"/>
      <c r="OVC46" s="669"/>
      <c r="OVD46" s="670"/>
      <c r="OVE46" s="670"/>
      <c r="OVF46" s="670"/>
      <c r="OVG46" s="671"/>
      <c r="OVH46" s="670"/>
      <c r="OVI46" s="181"/>
      <c r="OVJ46" s="668"/>
      <c r="OVK46" s="669"/>
      <c r="OVL46" s="670"/>
      <c r="OVM46" s="670"/>
      <c r="OVN46" s="670"/>
      <c r="OVO46" s="671"/>
      <c r="OVP46" s="670"/>
      <c r="OVQ46" s="181"/>
      <c r="OVR46" s="668"/>
      <c r="OVS46" s="669"/>
      <c r="OVT46" s="670"/>
      <c r="OVU46" s="670"/>
      <c r="OVV46" s="670"/>
      <c r="OVW46" s="671"/>
      <c r="OVX46" s="670"/>
      <c r="OVY46" s="181"/>
      <c r="OVZ46" s="668"/>
      <c r="OWA46" s="669"/>
      <c r="OWB46" s="670"/>
      <c r="OWC46" s="670"/>
      <c r="OWD46" s="670"/>
      <c r="OWE46" s="671"/>
      <c r="OWF46" s="670"/>
      <c r="OWG46" s="181"/>
      <c r="OWH46" s="668"/>
      <c r="OWI46" s="669"/>
      <c r="OWJ46" s="670"/>
      <c r="OWK46" s="670"/>
      <c r="OWL46" s="670"/>
      <c r="OWM46" s="671"/>
      <c r="OWN46" s="670"/>
      <c r="OWO46" s="181"/>
      <c r="OWP46" s="668"/>
      <c r="OWQ46" s="669"/>
      <c r="OWR46" s="670"/>
      <c r="OWS46" s="670"/>
      <c r="OWT46" s="670"/>
      <c r="OWU46" s="671"/>
      <c r="OWV46" s="670"/>
      <c r="OWW46" s="181"/>
      <c r="OWX46" s="668"/>
      <c r="OWY46" s="669"/>
      <c r="OWZ46" s="670"/>
      <c r="OXA46" s="670"/>
      <c r="OXB46" s="670"/>
      <c r="OXC46" s="671"/>
      <c r="OXD46" s="670"/>
      <c r="OXE46" s="181"/>
      <c r="OXF46" s="668"/>
      <c r="OXG46" s="669"/>
      <c r="OXH46" s="670"/>
      <c r="OXI46" s="670"/>
      <c r="OXJ46" s="670"/>
      <c r="OXK46" s="671"/>
      <c r="OXL46" s="670"/>
      <c r="OXM46" s="181"/>
      <c r="OXN46" s="668"/>
      <c r="OXO46" s="669"/>
      <c r="OXP46" s="670"/>
      <c r="OXQ46" s="670"/>
      <c r="OXR46" s="670"/>
      <c r="OXS46" s="671"/>
      <c r="OXT46" s="670"/>
      <c r="OXU46" s="181"/>
      <c r="OXV46" s="668"/>
      <c r="OXW46" s="669"/>
      <c r="OXX46" s="670"/>
      <c r="OXY46" s="670"/>
      <c r="OXZ46" s="670"/>
      <c r="OYA46" s="671"/>
      <c r="OYB46" s="670"/>
      <c r="OYC46" s="181"/>
      <c r="OYD46" s="668"/>
      <c r="OYE46" s="669"/>
      <c r="OYF46" s="670"/>
      <c r="OYG46" s="670"/>
      <c r="OYH46" s="670"/>
      <c r="OYI46" s="671"/>
      <c r="OYJ46" s="670"/>
      <c r="OYK46" s="181"/>
      <c r="OYL46" s="668"/>
      <c r="OYM46" s="669"/>
      <c r="OYN46" s="670"/>
      <c r="OYO46" s="670"/>
      <c r="OYP46" s="670"/>
      <c r="OYQ46" s="671"/>
      <c r="OYR46" s="670"/>
      <c r="OYS46" s="181"/>
      <c r="OYT46" s="668"/>
      <c r="OYU46" s="669"/>
      <c r="OYV46" s="670"/>
      <c r="OYW46" s="670"/>
      <c r="OYX46" s="670"/>
      <c r="OYY46" s="671"/>
      <c r="OYZ46" s="670"/>
      <c r="OZA46" s="181"/>
      <c r="OZB46" s="668"/>
      <c r="OZC46" s="669"/>
      <c r="OZD46" s="670"/>
      <c r="OZE46" s="670"/>
      <c r="OZF46" s="670"/>
      <c r="OZG46" s="671"/>
      <c r="OZH46" s="670"/>
      <c r="OZI46" s="181"/>
      <c r="OZJ46" s="668"/>
      <c r="OZK46" s="669"/>
      <c r="OZL46" s="670"/>
      <c r="OZM46" s="670"/>
      <c r="OZN46" s="670"/>
      <c r="OZO46" s="671"/>
      <c r="OZP46" s="670"/>
      <c r="OZQ46" s="181"/>
      <c r="OZR46" s="668"/>
      <c r="OZS46" s="669"/>
      <c r="OZT46" s="670"/>
      <c r="OZU46" s="670"/>
      <c r="OZV46" s="670"/>
      <c r="OZW46" s="671"/>
      <c r="OZX46" s="670"/>
      <c r="OZY46" s="181"/>
      <c r="OZZ46" s="668"/>
      <c r="PAA46" s="669"/>
      <c r="PAB46" s="670"/>
      <c r="PAC46" s="670"/>
      <c r="PAD46" s="670"/>
      <c r="PAE46" s="671"/>
      <c r="PAF46" s="670"/>
      <c r="PAG46" s="181"/>
      <c r="PAH46" s="668"/>
      <c r="PAI46" s="669"/>
      <c r="PAJ46" s="670"/>
      <c r="PAK46" s="670"/>
      <c r="PAL46" s="670"/>
      <c r="PAM46" s="671"/>
      <c r="PAN46" s="670"/>
      <c r="PAO46" s="181"/>
      <c r="PAP46" s="668"/>
      <c r="PAQ46" s="669"/>
      <c r="PAR46" s="670"/>
      <c r="PAS46" s="670"/>
      <c r="PAT46" s="670"/>
      <c r="PAU46" s="671"/>
      <c r="PAV46" s="670"/>
      <c r="PAW46" s="181"/>
      <c r="PAX46" s="668"/>
      <c r="PAY46" s="669"/>
      <c r="PAZ46" s="670"/>
      <c r="PBA46" s="670"/>
      <c r="PBB46" s="670"/>
      <c r="PBC46" s="671"/>
      <c r="PBD46" s="670"/>
      <c r="PBE46" s="181"/>
      <c r="PBF46" s="668"/>
      <c r="PBG46" s="669"/>
      <c r="PBH46" s="670"/>
      <c r="PBI46" s="670"/>
      <c r="PBJ46" s="670"/>
      <c r="PBK46" s="671"/>
      <c r="PBL46" s="670"/>
      <c r="PBM46" s="181"/>
      <c r="PBN46" s="668"/>
      <c r="PBO46" s="669"/>
      <c r="PBP46" s="670"/>
      <c r="PBQ46" s="670"/>
      <c r="PBR46" s="670"/>
      <c r="PBS46" s="671"/>
      <c r="PBT46" s="670"/>
      <c r="PBU46" s="181"/>
      <c r="PBV46" s="668"/>
      <c r="PBW46" s="669"/>
      <c r="PBX46" s="670"/>
      <c r="PBY46" s="670"/>
      <c r="PBZ46" s="670"/>
      <c r="PCA46" s="671"/>
      <c r="PCB46" s="670"/>
      <c r="PCC46" s="181"/>
      <c r="PCD46" s="668"/>
      <c r="PCE46" s="669"/>
      <c r="PCF46" s="670"/>
      <c r="PCG46" s="670"/>
      <c r="PCH46" s="670"/>
      <c r="PCI46" s="671"/>
      <c r="PCJ46" s="670"/>
      <c r="PCK46" s="181"/>
      <c r="PCL46" s="668"/>
      <c r="PCM46" s="669"/>
      <c r="PCN46" s="670"/>
      <c r="PCO46" s="670"/>
      <c r="PCP46" s="670"/>
      <c r="PCQ46" s="671"/>
      <c r="PCR46" s="670"/>
      <c r="PCS46" s="181"/>
      <c r="PCT46" s="668"/>
      <c r="PCU46" s="669"/>
      <c r="PCV46" s="670"/>
      <c r="PCW46" s="670"/>
      <c r="PCX46" s="670"/>
      <c r="PCY46" s="671"/>
      <c r="PCZ46" s="670"/>
      <c r="PDA46" s="181"/>
      <c r="PDB46" s="668"/>
      <c r="PDC46" s="669"/>
      <c r="PDD46" s="670"/>
      <c r="PDE46" s="670"/>
      <c r="PDF46" s="670"/>
      <c r="PDG46" s="671"/>
      <c r="PDH46" s="670"/>
      <c r="PDI46" s="181"/>
      <c r="PDJ46" s="668"/>
      <c r="PDK46" s="669"/>
      <c r="PDL46" s="670"/>
      <c r="PDM46" s="670"/>
      <c r="PDN46" s="670"/>
      <c r="PDO46" s="671"/>
      <c r="PDP46" s="670"/>
      <c r="PDQ46" s="181"/>
      <c r="PDR46" s="668"/>
      <c r="PDS46" s="669"/>
      <c r="PDT46" s="670"/>
      <c r="PDU46" s="670"/>
      <c r="PDV46" s="670"/>
      <c r="PDW46" s="671"/>
      <c r="PDX46" s="670"/>
      <c r="PDY46" s="181"/>
      <c r="PDZ46" s="668"/>
      <c r="PEA46" s="669"/>
      <c r="PEB46" s="670"/>
      <c r="PEC46" s="670"/>
      <c r="PED46" s="670"/>
      <c r="PEE46" s="671"/>
      <c r="PEF46" s="670"/>
      <c r="PEG46" s="181"/>
      <c r="PEH46" s="668"/>
      <c r="PEI46" s="669"/>
      <c r="PEJ46" s="670"/>
      <c r="PEK46" s="670"/>
      <c r="PEL46" s="670"/>
      <c r="PEM46" s="671"/>
      <c r="PEN46" s="670"/>
      <c r="PEO46" s="181"/>
      <c r="PEP46" s="668"/>
      <c r="PEQ46" s="669"/>
      <c r="PER46" s="670"/>
      <c r="PES46" s="670"/>
      <c r="PET46" s="670"/>
      <c r="PEU46" s="671"/>
      <c r="PEV46" s="670"/>
      <c r="PEW46" s="181"/>
      <c r="PEX46" s="668"/>
      <c r="PEY46" s="669"/>
      <c r="PEZ46" s="670"/>
      <c r="PFA46" s="670"/>
      <c r="PFB46" s="670"/>
      <c r="PFC46" s="671"/>
      <c r="PFD46" s="670"/>
      <c r="PFE46" s="181"/>
      <c r="PFF46" s="668"/>
      <c r="PFG46" s="669"/>
      <c r="PFH46" s="670"/>
      <c r="PFI46" s="670"/>
      <c r="PFJ46" s="670"/>
      <c r="PFK46" s="671"/>
      <c r="PFL46" s="670"/>
      <c r="PFM46" s="181"/>
      <c r="PFN46" s="668"/>
      <c r="PFO46" s="669"/>
      <c r="PFP46" s="670"/>
      <c r="PFQ46" s="670"/>
      <c r="PFR46" s="670"/>
      <c r="PFS46" s="671"/>
      <c r="PFT46" s="670"/>
      <c r="PFU46" s="181"/>
      <c r="PFV46" s="668"/>
      <c r="PFW46" s="669"/>
      <c r="PFX46" s="670"/>
      <c r="PFY46" s="670"/>
      <c r="PFZ46" s="670"/>
      <c r="PGA46" s="671"/>
      <c r="PGB46" s="670"/>
      <c r="PGC46" s="181"/>
      <c r="PGD46" s="668"/>
      <c r="PGE46" s="669"/>
      <c r="PGF46" s="670"/>
      <c r="PGG46" s="670"/>
      <c r="PGH46" s="670"/>
      <c r="PGI46" s="671"/>
      <c r="PGJ46" s="670"/>
      <c r="PGK46" s="181"/>
      <c r="PGL46" s="668"/>
      <c r="PGM46" s="669"/>
      <c r="PGN46" s="670"/>
      <c r="PGO46" s="670"/>
      <c r="PGP46" s="670"/>
      <c r="PGQ46" s="671"/>
      <c r="PGR46" s="670"/>
      <c r="PGS46" s="181"/>
      <c r="PGT46" s="668"/>
      <c r="PGU46" s="669"/>
      <c r="PGV46" s="670"/>
      <c r="PGW46" s="670"/>
      <c r="PGX46" s="670"/>
      <c r="PGY46" s="671"/>
      <c r="PGZ46" s="670"/>
      <c r="PHA46" s="181"/>
      <c r="PHB46" s="668"/>
      <c r="PHC46" s="669"/>
      <c r="PHD46" s="670"/>
      <c r="PHE46" s="670"/>
      <c r="PHF46" s="670"/>
      <c r="PHG46" s="671"/>
      <c r="PHH46" s="670"/>
      <c r="PHI46" s="181"/>
      <c r="PHJ46" s="668"/>
      <c r="PHK46" s="669"/>
      <c r="PHL46" s="670"/>
      <c r="PHM46" s="670"/>
      <c r="PHN46" s="670"/>
      <c r="PHO46" s="671"/>
      <c r="PHP46" s="670"/>
      <c r="PHQ46" s="181"/>
      <c r="PHR46" s="668"/>
      <c r="PHS46" s="669"/>
      <c r="PHT46" s="670"/>
      <c r="PHU46" s="670"/>
      <c r="PHV46" s="670"/>
      <c r="PHW46" s="671"/>
      <c r="PHX46" s="670"/>
      <c r="PHY46" s="181"/>
      <c r="PHZ46" s="668"/>
      <c r="PIA46" s="669"/>
      <c r="PIB46" s="670"/>
      <c r="PIC46" s="670"/>
      <c r="PID46" s="670"/>
      <c r="PIE46" s="671"/>
      <c r="PIF46" s="670"/>
      <c r="PIG46" s="181"/>
      <c r="PIH46" s="668"/>
      <c r="PII46" s="669"/>
      <c r="PIJ46" s="670"/>
      <c r="PIK46" s="670"/>
      <c r="PIL46" s="670"/>
      <c r="PIM46" s="671"/>
      <c r="PIN46" s="670"/>
      <c r="PIO46" s="181"/>
      <c r="PIP46" s="668"/>
      <c r="PIQ46" s="669"/>
      <c r="PIR46" s="670"/>
      <c r="PIS46" s="670"/>
      <c r="PIT46" s="670"/>
      <c r="PIU46" s="671"/>
      <c r="PIV46" s="670"/>
      <c r="PIW46" s="181"/>
      <c r="PIX46" s="668"/>
      <c r="PIY46" s="669"/>
      <c r="PIZ46" s="670"/>
      <c r="PJA46" s="670"/>
      <c r="PJB46" s="670"/>
      <c r="PJC46" s="671"/>
      <c r="PJD46" s="670"/>
      <c r="PJE46" s="181"/>
      <c r="PJF46" s="668"/>
      <c r="PJG46" s="669"/>
      <c r="PJH46" s="670"/>
      <c r="PJI46" s="670"/>
      <c r="PJJ46" s="670"/>
      <c r="PJK46" s="671"/>
      <c r="PJL46" s="670"/>
      <c r="PJM46" s="181"/>
      <c r="PJN46" s="668"/>
      <c r="PJO46" s="669"/>
      <c r="PJP46" s="670"/>
      <c r="PJQ46" s="670"/>
      <c r="PJR46" s="670"/>
      <c r="PJS46" s="671"/>
      <c r="PJT46" s="670"/>
      <c r="PJU46" s="181"/>
      <c r="PJV46" s="668"/>
      <c r="PJW46" s="669"/>
      <c r="PJX46" s="670"/>
      <c r="PJY46" s="670"/>
      <c r="PJZ46" s="670"/>
      <c r="PKA46" s="671"/>
      <c r="PKB46" s="670"/>
      <c r="PKC46" s="181"/>
      <c r="PKD46" s="668"/>
      <c r="PKE46" s="669"/>
      <c r="PKF46" s="670"/>
      <c r="PKG46" s="670"/>
      <c r="PKH46" s="670"/>
      <c r="PKI46" s="671"/>
      <c r="PKJ46" s="670"/>
      <c r="PKK46" s="181"/>
      <c r="PKL46" s="668"/>
      <c r="PKM46" s="669"/>
      <c r="PKN46" s="670"/>
      <c r="PKO46" s="670"/>
      <c r="PKP46" s="670"/>
      <c r="PKQ46" s="671"/>
      <c r="PKR46" s="670"/>
      <c r="PKS46" s="181"/>
      <c r="PKT46" s="668"/>
      <c r="PKU46" s="669"/>
      <c r="PKV46" s="670"/>
      <c r="PKW46" s="670"/>
      <c r="PKX46" s="670"/>
      <c r="PKY46" s="671"/>
      <c r="PKZ46" s="670"/>
      <c r="PLA46" s="181"/>
      <c r="PLB46" s="668"/>
      <c r="PLC46" s="669"/>
      <c r="PLD46" s="670"/>
      <c r="PLE46" s="670"/>
      <c r="PLF46" s="670"/>
      <c r="PLG46" s="671"/>
      <c r="PLH46" s="670"/>
      <c r="PLI46" s="181"/>
      <c r="PLJ46" s="668"/>
      <c r="PLK46" s="669"/>
      <c r="PLL46" s="670"/>
      <c r="PLM46" s="670"/>
      <c r="PLN46" s="670"/>
      <c r="PLO46" s="671"/>
      <c r="PLP46" s="670"/>
      <c r="PLQ46" s="181"/>
      <c r="PLR46" s="668"/>
      <c r="PLS46" s="669"/>
      <c r="PLT46" s="670"/>
      <c r="PLU46" s="670"/>
      <c r="PLV46" s="670"/>
      <c r="PLW46" s="671"/>
      <c r="PLX46" s="670"/>
      <c r="PLY46" s="181"/>
      <c r="PLZ46" s="668"/>
      <c r="PMA46" s="669"/>
      <c r="PMB46" s="670"/>
      <c r="PMC46" s="670"/>
      <c r="PMD46" s="670"/>
      <c r="PME46" s="671"/>
      <c r="PMF46" s="670"/>
      <c r="PMG46" s="181"/>
      <c r="PMH46" s="668"/>
      <c r="PMI46" s="669"/>
      <c r="PMJ46" s="670"/>
      <c r="PMK46" s="670"/>
      <c r="PML46" s="670"/>
      <c r="PMM46" s="671"/>
      <c r="PMN46" s="670"/>
      <c r="PMO46" s="181"/>
      <c r="PMP46" s="668"/>
      <c r="PMQ46" s="669"/>
      <c r="PMR46" s="670"/>
      <c r="PMS46" s="670"/>
      <c r="PMT46" s="670"/>
      <c r="PMU46" s="671"/>
      <c r="PMV46" s="670"/>
      <c r="PMW46" s="181"/>
      <c r="PMX46" s="668"/>
      <c r="PMY46" s="669"/>
      <c r="PMZ46" s="670"/>
      <c r="PNA46" s="670"/>
      <c r="PNB46" s="670"/>
      <c r="PNC46" s="671"/>
      <c r="PND46" s="670"/>
      <c r="PNE46" s="181"/>
      <c r="PNF46" s="668"/>
      <c r="PNG46" s="669"/>
      <c r="PNH46" s="670"/>
      <c r="PNI46" s="670"/>
      <c r="PNJ46" s="670"/>
      <c r="PNK46" s="671"/>
      <c r="PNL46" s="670"/>
      <c r="PNM46" s="181"/>
      <c r="PNN46" s="668"/>
      <c r="PNO46" s="669"/>
      <c r="PNP46" s="670"/>
      <c r="PNQ46" s="670"/>
      <c r="PNR46" s="670"/>
      <c r="PNS46" s="671"/>
      <c r="PNT46" s="670"/>
      <c r="PNU46" s="181"/>
      <c r="PNV46" s="668"/>
      <c r="PNW46" s="669"/>
      <c r="PNX46" s="670"/>
      <c r="PNY46" s="670"/>
      <c r="PNZ46" s="670"/>
      <c r="POA46" s="671"/>
      <c r="POB46" s="670"/>
      <c r="POC46" s="181"/>
      <c r="POD46" s="668"/>
      <c r="POE46" s="669"/>
      <c r="POF46" s="670"/>
      <c r="POG46" s="670"/>
      <c r="POH46" s="670"/>
      <c r="POI46" s="671"/>
      <c r="POJ46" s="670"/>
      <c r="POK46" s="181"/>
      <c r="POL46" s="668"/>
      <c r="POM46" s="669"/>
      <c r="PON46" s="670"/>
      <c r="POO46" s="670"/>
      <c r="POP46" s="670"/>
      <c r="POQ46" s="671"/>
      <c r="POR46" s="670"/>
      <c r="POS46" s="181"/>
      <c r="POT46" s="668"/>
      <c r="POU46" s="669"/>
      <c r="POV46" s="670"/>
      <c r="POW46" s="670"/>
      <c r="POX46" s="670"/>
      <c r="POY46" s="671"/>
      <c r="POZ46" s="670"/>
      <c r="PPA46" s="181"/>
      <c r="PPB46" s="668"/>
      <c r="PPC46" s="669"/>
      <c r="PPD46" s="670"/>
      <c r="PPE46" s="670"/>
      <c r="PPF46" s="670"/>
      <c r="PPG46" s="671"/>
      <c r="PPH46" s="670"/>
      <c r="PPI46" s="181"/>
      <c r="PPJ46" s="668"/>
      <c r="PPK46" s="669"/>
      <c r="PPL46" s="670"/>
      <c r="PPM46" s="670"/>
      <c r="PPN46" s="670"/>
      <c r="PPO46" s="671"/>
      <c r="PPP46" s="670"/>
      <c r="PPQ46" s="181"/>
      <c r="PPR46" s="668"/>
      <c r="PPS46" s="669"/>
      <c r="PPT46" s="670"/>
      <c r="PPU46" s="670"/>
      <c r="PPV46" s="670"/>
      <c r="PPW46" s="671"/>
      <c r="PPX46" s="670"/>
      <c r="PPY46" s="181"/>
      <c r="PPZ46" s="668"/>
      <c r="PQA46" s="669"/>
      <c r="PQB46" s="670"/>
      <c r="PQC46" s="670"/>
      <c r="PQD46" s="670"/>
      <c r="PQE46" s="671"/>
      <c r="PQF46" s="670"/>
      <c r="PQG46" s="181"/>
      <c r="PQH46" s="668"/>
      <c r="PQI46" s="669"/>
      <c r="PQJ46" s="670"/>
      <c r="PQK46" s="670"/>
      <c r="PQL46" s="670"/>
      <c r="PQM46" s="671"/>
      <c r="PQN46" s="670"/>
      <c r="PQO46" s="181"/>
      <c r="PQP46" s="668"/>
      <c r="PQQ46" s="669"/>
      <c r="PQR46" s="670"/>
      <c r="PQS46" s="670"/>
      <c r="PQT46" s="670"/>
      <c r="PQU46" s="671"/>
      <c r="PQV46" s="670"/>
      <c r="PQW46" s="181"/>
      <c r="PQX46" s="668"/>
      <c r="PQY46" s="669"/>
      <c r="PQZ46" s="670"/>
      <c r="PRA46" s="670"/>
      <c r="PRB46" s="670"/>
      <c r="PRC46" s="671"/>
      <c r="PRD46" s="670"/>
      <c r="PRE46" s="181"/>
      <c r="PRF46" s="668"/>
      <c r="PRG46" s="669"/>
      <c r="PRH46" s="670"/>
      <c r="PRI46" s="670"/>
      <c r="PRJ46" s="670"/>
      <c r="PRK46" s="671"/>
      <c r="PRL46" s="670"/>
      <c r="PRM46" s="181"/>
      <c r="PRN46" s="668"/>
      <c r="PRO46" s="669"/>
      <c r="PRP46" s="670"/>
      <c r="PRQ46" s="670"/>
      <c r="PRR46" s="670"/>
      <c r="PRS46" s="671"/>
      <c r="PRT46" s="670"/>
      <c r="PRU46" s="181"/>
      <c r="PRV46" s="668"/>
      <c r="PRW46" s="669"/>
      <c r="PRX46" s="670"/>
      <c r="PRY46" s="670"/>
      <c r="PRZ46" s="670"/>
      <c r="PSA46" s="671"/>
      <c r="PSB46" s="670"/>
      <c r="PSC46" s="181"/>
      <c r="PSD46" s="668"/>
      <c r="PSE46" s="669"/>
      <c r="PSF46" s="670"/>
      <c r="PSG46" s="670"/>
      <c r="PSH46" s="670"/>
      <c r="PSI46" s="671"/>
      <c r="PSJ46" s="670"/>
      <c r="PSK46" s="181"/>
      <c r="PSL46" s="668"/>
      <c r="PSM46" s="669"/>
      <c r="PSN46" s="670"/>
      <c r="PSO46" s="670"/>
      <c r="PSP46" s="670"/>
      <c r="PSQ46" s="671"/>
      <c r="PSR46" s="670"/>
      <c r="PSS46" s="181"/>
      <c r="PST46" s="668"/>
      <c r="PSU46" s="669"/>
      <c r="PSV46" s="670"/>
      <c r="PSW46" s="670"/>
      <c r="PSX46" s="670"/>
      <c r="PSY46" s="671"/>
      <c r="PSZ46" s="670"/>
      <c r="PTA46" s="181"/>
      <c r="PTB46" s="668"/>
      <c r="PTC46" s="669"/>
      <c r="PTD46" s="670"/>
      <c r="PTE46" s="670"/>
      <c r="PTF46" s="670"/>
      <c r="PTG46" s="671"/>
      <c r="PTH46" s="670"/>
      <c r="PTI46" s="181"/>
      <c r="PTJ46" s="668"/>
      <c r="PTK46" s="669"/>
      <c r="PTL46" s="670"/>
      <c r="PTM46" s="670"/>
      <c r="PTN46" s="670"/>
      <c r="PTO46" s="671"/>
      <c r="PTP46" s="670"/>
      <c r="PTQ46" s="181"/>
      <c r="PTR46" s="668"/>
      <c r="PTS46" s="669"/>
      <c r="PTT46" s="670"/>
      <c r="PTU46" s="670"/>
      <c r="PTV46" s="670"/>
      <c r="PTW46" s="671"/>
      <c r="PTX46" s="670"/>
      <c r="PTY46" s="181"/>
      <c r="PTZ46" s="668"/>
      <c r="PUA46" s="669"/>
      <c r="PUB46" s="670"/>
      <c r="PUC46" s="670"/>
      <c r="PUD46" s="670"/>
      <c r="PUE46" s="671"/>
      <c r="PUF46" s="670"/>
      <c r="PUG46" s="181"/>
      <c r="PUH46" s="668"/>
      <c r="PUI46" s="669"/>
      <c r="PUJ46" s="670"/>
      <c r="PUK46" s="670"/>
      <c r="PUL46" s="670"/>
      <c r="PUM46" s="671"/>
      <c r="PUN46" s="670"/>
      <c r="PUO46" s="181"/>
      <c r="PUP46" s="668"/>
      <c r="PUQ46" s="669"/>
      <c r="PUR46" s="670"/>
      <c r="PUS46" s="670"/>
      <c r="PUT46" s="670"/>
      <c r="PUU46" s="671"/>
      <c r="PUV46" s="670"/>
      <c r="PUW46" s="181"/>
      <c r="PUX46" s="668"/>
      <c r="PUY46" s="669"/>
      <c r="PUZ46" s="670"/>
      <c r="PVA46" s="670"/>
      <c r="PVB46" s="670"/>
      <c r="PVC46" s="671"/>
      <c r="PVD46" s="670"/>
      <c r="PVE46" s="181"/>
      <c r="PVF46" s="668"/>
      <c r="PVG46" s="669"/>
      <c r="PVH46" s="670"/>
      <c r="PVI46" s="670"/>
      <c r="PVJ46" s="670"/>
      <c r="PVK46" s="671"/>
      <c r="PVL46" s="670"/>
      <c r="PVM46" s="181"/>
      <c r="PVN46" s="668"/>
      <c r="PVO46" s="669"/>
      <c r="PVP46" s="670"/>
      <c r="PVQ46" s="670"/>
      <c r="PVR46" s="670"/>
      <c r="PVS46" s="671"/>
      <c r="PVT46" s="670"/>
      <c r="PVU46" s="181"/>
      <c r="PVV46" s="668"/>
      <c r="PVW46" s="669"/>
      <c r="PVX46" s="670"/>
      <c r="PVY46" s="670"/>
      <c r="PVZ46" s="670"/>
      <c r="PWA46" s="671"/>
      <c r="PWB46" s="670"/>
      <c r="PWC46" s="181"/>
      <c r="PWD46" s="668"/>
      <c r="PWE46" s="669"/>
      <c r="PWF46" s="670"/>
      <c r="PWG46" s="670"/>
      <c r="PWH46" s="670"/>
      <c r="PWI46" s="671"/>
      <c r="PWJ46" s="670"/>
      <c r="PWK46" s="181"/>
      <c r="PWL46" s="668"/>
      <c r="PWM46" s="669"/>
      <c r="PWN46" s="670"/>
      <c r="PWO46" s="670"/>
      <c r="PWP46" s="670"/>
      <c r="PWQ46" s="671"/>
      <c r="PWR46" s="670"/>
      <c r="PWS46" s="181"/>
      <c r="PWT46" s="668"/>
      <c r="PWU46" s="669"/>
      <c r="PWV46" s="670"/>
      <c r="PWW46" s="670"/>
      <c r="PWX46" s="670"/>
      <c r="PWY46" s="671"/>
      <c r="PWZ46" s="670"/>
      <c r="PXA46" s="181"/>
      <c r="PXB46" s="668"/>
      <c r="PXC46" s="669"/>
      <c r="PXD46" s="670"/>
      <c r="PXE46" s="670"/>
      <c r="PXF46" s="670"/>
      <c r="PXG46" s="671"/>
      <c r="PXH46" s="670"/>
      <c r="PXI46" s="181"/>
      <c r="PXJ46" s="668"/>
      <c r="PXK46" s="669"/>
      <c r="PXL46" s="670"/>
      <c r="PXM46" s="670"/>
      <c r="PXN46" s="670"/>
      <c r="PXO46" s="671"/>
      <c r="PXP46" s="670"/>
      <c r="PXQ46" s="181"/>
      <c r="PXR46" s="668"/>
      <c r="PXS46" s="669"/>
      <c r="PXT46" s="670"/>
      <c r="PXU46" s="670"/>
      <c r="PXV46" s="670"/>
      <c r="PXW46" s="671"/>
      <c r="PXX46" s="670"/>
      <c r="PXY46" s="181"/>
      <c r="PXZ46" s="668"/>
      <c r="PYA46" s="669"/>
      <c r="PYB46" s="670"/>
      <c r="PYC46" s="670"/>
      <c r="PYD46" s="670"/>
      <c r="PYE46" s="671"/>
      <c r="PYF46" s="670"/>
      <c r="PYG46" s="181"/>
      <c r="PYH46" s="668"/>
      <c r="PYI46" s="669"/>
      <c r="PYJ46" s="670"/>
      <c r="PYK46" s="670"/>
      <c r="PYL46" s="670"/>
      <c r="PYM46" s="671"/>
      <c r="PYN46" s="670"/>
      <c r="PYO46" s="181"/>
      <c r="PYP46" s="668"/>
      <c r="PYQ46" s="669"/>
      <c r="PYR46" s="670"/>
      <c r="PYS46" s="670"/>
      <c r="PYT46" s="670"/>
      <c r="PYU46" s="671"/>
      <c r="PYV46" s="670"/>
      <c r="PYW46" s="181"/>
      <c r="PYX46" s="668"/>
      <c r="PYY46" s="669"/>
      <c r="PYZ46" s="670"/>
      <c r="PZA46" s="670"/>
      <c r="PZB46" s="670"/>
      <c r="PZC46" s="671"/>
      <c r="PZD46" s="670"/>
      <c r="PZE46" s="181"/>
      <c r="PZF46" s="668"/>
      <c r="PZG46" s="669"/>
      <c r="PZH46" s="670"/>
      <c r="PZI46" s="670"/>
      <c r="PZJ46" s="670"/>
      <c r="PZK46" s="671"/>
      <c r="PZL46" s="670"/>
      <c r="PZM46" s="181"/>
      <c r="PZN46" s="668"/>
      <c r="PZO46" s="669"/>
      <c r="PZP46" s="670"/>
      <c r="PZQ46" s="670"/>
      <c r="PZR46" s="670"/>
      <c r="PZS46" s="671"/>
      <c r="PZT46" s="670"/>
      <c r="PZU46" s="181"/>
      <c r="PZV46" s="668"/>
      <c r="PZW46" s="669"/>
      <c r="PZX46" s="670"/>
      <c r="PZY46" s="670"/>
      <c r="PZZ46" s="670"/>
      <c r="QAA46" s="671"/>
      <c r="QAB46" s="670"/>
      <c r="QAC46" s="181"/>
      <c r="QAD46" s="668"/>
      <c r="QAE46" s="669"/>
      <c r="QAF46" s="670"/>
      <c r="QAG46" s="670"/>
      <c r="QAH46" s="670"/>
      <c r="QAI46" s="671"/>
      <c r="QAJ46" s="670"/>
      <c r="QAK46" s="181"/>
      <c r="QAL46" s="668"/>
      <c r="QAM46" s="669"/>
      <c r="QAN46" s="670"/>
      <c r="QAO46" s="670"/>
      <c r="QAP46" s="670"/>
      <c r="QAQ46" s="671"/>
      <c r="QAR46" s="670"/>
      <c r="QAS46" s="181"/>
      <c r="QAT46" s="668"/>
      <c r="QAU46" s="669"/>
      <c r="QAV46" s="670"/>
      <c r="QAW46" s="670"/>
      <c r="QAX46" s="670"/>
      <c r="QAY46" s="671"/>
      <c r="QAZ46" s="670"/>
      <c r="QBA46" s="181"/>
      <c r="QBB46" s="668"/>
      <c r="QBC46" s="669"/>
      <c r="QBD46" s="670"/>
      <c r="QBE46" s="670"/>
      <c r="QBF46" s="670"/>
      <c r="QBG46" s="671"/>
      <c r="QBH46" s="670"/>
      <c r="QBI46" s="181"/>
      <c r="QBJ46" s="668"/>
      <c r="QBK46" s="669"/>
      <c r="QBL46" s="670"/>
      <c r="QBM46" s="670"/>
      <c r="QBN46" s="670"/>
      <c r="QBO46" s="671"/>
      <c r="QBP46" s="670"/>
      <c r="QBQ46" s="181"/>
      <c r="QBR46" s="668"/>
      <c r="QBS46" s="669"/>
      <c r="QBT46" s="670"/>
      <c r="QBU46" s="670"/>
      <c r="QBV46" s="670"/>
      <c r="QBW46" s="671"/>
      <c r="QBX46" s="670"/>
      <c r="QBY46" s="181"/>
      <c r="QBZ46" s="668"/>
      <c r="QCA46" s="669"/>
      <c r="QCB46" s="670"/>
      <c r="QCC46" s="670"/>
      <c r="QCD46" s="670"/>
      <c r="QCE46" s="671"/>
      <c r="QCF46" s="670"/>
      <c r="QCG46" s="181"/>
      <c r="QCH46" s="668"/>
      <c r="QCI46" s="669"/>
      <c r="QCJ46" s="670"/>
      <c r="QCK46" s="670"/>
      <c r="QCL46" s="670"/>
      <c r="QCM46" s="671"/>
      <c r="QCN46" s="670"/>
      <c r="QCO46" s="181"/>
      <c r="QCP46" s="668"/>
      <c r="QCQ46" s="669"/>
      <c r="QCR46" s="670"/>
      <c r="QCS46" s="670"/>
      <c r="QCT46" s="670"/>
      <c r="QCU46" s="671"/>
      <c r="QCV46" s="670"/>
      <c r="QCW46" s="181"/>
      <c r="QCX46" s="668"/>
      <c r="QCY46" s="669"/>
      <c r="QCZ46" s="670"/>
      <c r="QDA46" s="670"/>
      <c r="QDB46" s="670"/>
      <c r="QDC46" s="671"/>
      <c r="QDD46" s="670"/>
      <c r="QDE46" s="181"/>
      <c r="QDF46" s="668"/>
      <c r="QDG46" s="669"/>
      <c r="QDH46" s="670"/>
      <c r="QDI46" s="670"/>
      <c r="QDJ46" s="670"/>
      <c r="QDK46" s="671"/>
      <c r="QDL46" s="670"/>
      <c r="QDM46" s="181"/>
      <c r="QDN46" s="668"/>
      <c r="QDO46" s="669"/>
      <c r="QDP46" s="670"/>
      <c r="QDQ46" s="670"/>
      <c r="QDR46" s="670"/>
      <c r="QDS46" s="671"/>
      <c r="QDT46" s="670"/>
      <c r="QDU46" s="181"/>
      <c r="QDV46" s="668"/>
      <c r="QDW46" s="669"/>
      <c r="QDX46" s="670"/>
      <c r="QDY46" s="670"/>
      <c r="QDZ46" s="670"/>
      <c r="QEA46" s="671"/>
      <c r="QEB46" s="670"/>
      <c r="QEC46" s="181"/>
      <c r="QED46" s="668"/>
      <c r="QEE46" s="669"/>
      <c r="QEF46" s="670"/>
      <c r="QEG46" s="670"/>
      <c r="QEH46" s="670"/>
      <c r="QEI46" s="671"/>
      <c r="QEJ46" s="670"/>
      <c r="QEK46" s="181"/>
      <c r="QEL46" s="668"/>
      <c r="QEM46" s="669"/>
      <c r="QEN46" s="670"/>
      <c r="QEO46" s="670"/>
      <c r="QEP46" s="670"/>
      <c r="QEQ46" s="671"/>
      <c r="QER46" s="670"/>
      <c r="QES46" s="181"/>
      <c r="QET46" s="668"/>
      <c r="QEU46" s="669"/>
      <c r="QEV46" s="670"/>
      <c r="QEW46" s="670"/>
      <c r="QEX46" s="670"/>
      <c r="QEY46" s="671"/>
      <c r="QEZ46" s="670"/>
      <c r="QFA46" s="181"/>
      <c r="QFB46" s="668"/>
      <c r="QFC46" s="669"/>
      <c r="QFD46" s="670"/>
      <c r="QFE46" s="670"/>
      <c r="QFF46" s="670"/>
      <c r="QFG46" s="671"/>
      <c r="QFH46" s="670"/>
      <c r="QFI46" s="181"/>
      <c r="QFJ46" s="668"/>
      <c r="QFK46" s="669"/>
      <c r="QFL46" s="670"/>
      <c r="QFM46" s="670"/>
      <c r="QFN46" s="670"/>
      <c r="QFO46" s="671"/>
      <c r="QFP46" s="670"/>
      <c r="QFQ46" s="181"/>
      <c r="QFR46" s="668"/>
      <c r="QFS46" s="669"/>
      <c r="QFT46" s="670"/>
      <c r="QFU46" s="670"/>
      <c r="QFV46" s="670"/>
      <c r="QFW46" s="671"/>
      <c r="QFX46" s="670"/>
      <c r="QFY46" s="181"/>
      <c r="QFZ46" s="668"/>
      <c r="QGA46" s="669"/>
      <c r="QGB46" s="670"/>
      <c r="QGC46" s="670"/>
      <c r="QGD46" s="670"/>
      <c r="QGE46" s="671"/>
      <c r="QGF46" s="670"/>
      <c r="QGG46" s="181"/>
      <c r="QGH46" s="668"/>
      <c r="QGI46" s="669"/>
      <c r="QGJ46" s="670"/>
      <c r="QGK46" s="670"/>
      <c r="QGL46" s="670"/>
      <c r="QGM46" s="671"/>
      <c r="QGN46" s="670"/>
      <c r="QGO46" s="181"/>
      <c r="QGP46" s="668"/>
      <c r="QGQ46" s="669"/>
      <c r="QGR46" s="670"/>
      <c r="QGS46" s="670"/>
      <c r="QGT46" s="670"/>
      <c r="QGU46" s="671"/>
      <c r="QGV46" s="670"/>
      <c r="QGW46" s="181"/>
      <c r="QGX46" s="668"/>
      <c r="QGY46" s="669"/>
      <c r="QGZ46" s="670"/>
      <c r="QHA46" s="670"/>
      <c r="QHB46" s="670"/>
      <c r="QHC46" s="671"/>
      <c r="QHD46" s="670"/>
      <c r="QHE46" s="181"/>
      <c r="QHF46" s="668"/>
      <c r="QHG46" s="669"/>
      <c r="QHH46" s="670"/>
      <c r="QHI46" s="670"/>
      <c r="QHJ46" s="670"/>
      <c r="QHK46" s="671"/>
      <c r="QHL46" s="670"/>
      <c r="QHM46" s="181"/>
      <c r="QHN46" s="668"/>
      <c r="QHO46" s="669"/>
      <c r="QHP46" s="670"/>
      <c r="QHQ46" s="670"/>
      <c r="QHR46" s="670"/>
      <c r="QHS46" s="671"/>
      <c r="QHT46" s="670"/>
      <c r="QHU46" s="181"/>
      <c r="QHV46" s="668"/>
      <c r="QHW46" s="669"/>
      <c r="QHX46" s="670"/>
      <c r="QHY46" s="670"/>
      <c r="QHZ46" s="670"/>
      <c r="QIA46" s="671"/>
      <c r="QIB46" s="670"/>
      <c r="QIC46" s="181"/>
      <c r="QID46" s="668"/>
      <c r="QIE46" s="669"/>
      <c r="QIF46" s="670"/>
      <c r="QIG46" s="670"/>
      <c r="QIH46" s="670"/>
      <c r="QII46" s="671"/>
      <c r="QIJ46" s="670"/>
      <c r="QIK46" s="181"/>
      <c r="QIL46" s="668"/>
      <c r="QIM46" s="669"/>
      <c r="QIN46" s="670"/>
      <c r="QIO46" s="670"/>
      <c r="QIP46" s="670"/>
      <c r="QIQ46" s="671"/>
      <c r="QIR46" s="670"/>
      <c r="QIS46" s="181"/>
      <c r="QIT46" s="668"/>
      <c r="QIU46" s="669"/>
      <c r="QIV46" s="670"/>
      <c r="QIW46" s="670"/>
      <c r="QIX46" s="670"/>
      <c r="QIY46" s="671"/>
      <c r="QIZ46" s="670"/>
      <c r="QJA46" s="181"/>
      <c r="QJB46" s="668"/>
      <c r="QJC46" s="669"/>
      <c r="QJD46" s="670"/>
      <c r="QJE46" s="670"/>
      <c r="QJF46" s="670"/>
      <c r="QJG46" s="671"/>
      <c r="QJH46" s="670"/>
      <c r="QJI46" s="181"/>
      <c r="QJJ46" s="668"/>
      <c r="QJK46" s="669"/>
      <c r="QJL46" s="670"/>
      <c r="QJM46" s="670"/>
      <c r="QJN46" s="670"/>
      <c r="QJO46" s="671"/>
      <c r="QJP46" s="670"/>
      <c r="QJQ46" s="181"/>
      <c r="QJR46" s="668"/>
      <c r="QJS46" s="669"/>
      <c r="QJT46" s="670"/>
      <c r="QJU46" s="670"/>
      <c r="QJV46" s="670"/>
      <c r="QJW46" s="671"/>
      <c r="QJX46" s="670"/>
      <c r="QJY46" s="181"/>
      <c r="QJZ46" s="668"/>
      <c r="QKA46" s="669"/>
      <c r="QKB46" s="670"/>
      <c r="QKC46" s="670"/>
      <c r="QKD46" s="670"/>
      <c r="QKE46" s="671"/>
      <c r="QKF46" s="670"/>
      <c r="QKG46" s="181"/>
      <c r="QKH46" s="668"/>
      <c r="QKI46" s="669"/>
      <c r="QKJ46" s="670"/>
      <c r="QKK46" s="670"/>
      <c r="QKL46" s="670"/>
      <c r="QKM46" s="671"/>
      <c r="QKN46" s="670"/>
      <c r="QKO46" s="181"/>
      <c r="QKP46" s="668"/>
      <c r="QKQ46" s="669"/>
      <c r="QKR46" s="670"/>
      <c r="QKS46" s="670"/>
      <c r="QKT46" s="670"/>
      <c r="QKU46" s="671"/>
      <c r="QKV46" s="670"/>
      <c r="QKW46" s="181"/>
      <c r="QKX46" s="668"/>
      <c r="QKY46" s="669"/>
      <c r="QKZ46" s="670"/>
      <c r="QLA46" s="670"/>
      <c r="QLB46" s="670"/>
      <c r="QLC46" s="671"/>
      <c r="QLD46" s="670"/>
      <c r="QLE46" s="181"/>
      <c r="QLF46" s="668"/>
      <c r="QLG46" s="669"/>
      <c r="QLH46" s="670"/>
      <c r="QLI46" s="670"/>
      <c r="QLJ46" s="670"/>
      <c r="QLK46" s="671"/>
      <c r="QLL46" s="670"/>
      <c r="QLM46" s="181"/>
      <c r="QLN46" s="668"/>
      <c r="QLO46" s="669"/>
      <c r="QLP46" s="670"/>
      <c r="QLQ46" s="670"/>
      <c r="QLR46" s="670"/>
      <c r="QLS46" s="671"/>
      <c r="QLT46" s="670"/>
      <c r="QLU46" s="181"/>
      <c r="QLV46" s="668"/>
      <c r="QLW46" s="669"/>
      <c r="QLX46" s="670"/>
      <c r="QLY46" s="670"/>
      <c r="QLZ46" s="670"/>
      <c r="QMA46" s="671"/>
      <c r="QMB46" s="670"/>
      <c r="QMC46" s="181"/>
      <c r="QMD46" s="668"/>
      <c r="QME46" s="669"/>
      <c r="QMF46" s="670"/>
      <c r="QMG46" s="670"/>
      <c r="QMH46" s="670"/>
      <c r="QMI46" s="671"/>
      <c r="QMJ46" s="670"/>
      <c r="QMK46" s="181"/>
      <c r="QML46" s="668"/>
      <c r="QMM46" s="669"/>
      <c r="QMN46" s="670"/>
      <c r="QMO46" s="670"/>
      <c r="QMP46" s="670"/>
      <c r="QMQ46" s="671"/>
      <c r="QMR46" s="670"/>
      <c r="QMS46" s="181"/>
      <c r="QMT46" s="668"/>
      <c r="QMU46" s="669"/>
      <c r="QMV46" s="670"/>
      <c r="QMW46" s="670"/>
      <c r="QMX46" s="670"/>
      <c r="QMY46" s="671"/>
      <c r="QMZ46" s="670"/>
      <c r="QNA46" s="181"/>
      <c r="QNB46" s="668"/>
      <c r="QNC46" s="669"/>
      <c r="QND46" s="670"/>
      <c r="QNE46" s="670"/>
      <c r="QNF46" s="670"/>
      <c r="QNG46" s="671"/>
      <c r="QNH46" s="670"/>
      <c r="QNI46" s="181"/>
      <c r="QNJ46" s="668"/>
      <c r="QNK46" s="669"/>
      <c r="QNL46" s="670"/>
      <c r="QNM46" s="670"/>
      <c r="QNN46" s="670"/>
      <c r="QNO46" s="671"/>
      <c r="QNP46" s="670"/>
      <c r="QNQ46" s="181"/>
      <c r="QNR46" s="668"/>
      <c r="QNS46" s="669"/>
      <c r="QNT46" s="670"/>
      <c r="QNU46" s="670"/>
      <c r="QNV46" s="670"/>
      <c r="QNW46" s="671"/>
      <c r="QNX46" s="670"/>
      <c r="QNY46" s="181"/>
      <c r="QNZ46" s="668"/>
      <c r="QOA46" s="669"/>
      <c r="QOB46" s="670"/>
      <c r="QOC46" s="670"/>
      <c r="QOD46" s="670"/>
      <c r="QOE46" s="671"/>
      <c r="QOF46" s="670"/>
      <c r="QOG46" s="181"/>
      <c r="QOH46" s="668"/>
      <c r="QOI46" s="669"/>
      <c r="QOJ46" s="670"/>
      <c r="QOK46" s="670"/>
      <c r="QOL46" s="670"/>
      <c r="QOM46" s="671"/>
      <c r="QON46" s="670"/>
      <c r="QOO46" s="181"/>
      <c r="QOP46" s="668"/>
      <c r="QOQ46" s="669"/>
      <c r="QOR46" s="670"/>
      <c r="QOS46" s="670"/>
      <c r="QOT46" s="670"/>
      <c r="QOU46" s="671"/>
      <c r="QOV46" s="670"/>
      <c r="QOW46" s="181"/>
      <c r="QOX46" s="668"/>
      <c r="QOY46" s="669"/>
      <c r="QOZ46" s="670"/>
      <c r="QPA46" s="670"/>
      <c r="QPB46" s="670"/>
      <c r="QPC46" s="671"/>
      <c r="QPD46" s="670"/>
      <c r="QPE46" s="181"/>
      <c r="QPF46" s="668"/>
      <c r="QPG46" s="669"/>
      <c r="QPH46" s="670"/>
      <c r="QPI46" s="670"/>
      <c r="QPJ46" s="670"/>
      <c r="QPK46" s="671"/>
      <c r="QPL46" s="670"/>
      <c r="QPM46" s="181"/>
      <c r="QPN46" s="668"/>
      <c r="QPO46" s="669"/>
      <c r="QPP46" s="670"/>
      <c r="QPQ46" s="670"/>
      <c r="QPR46" s="670"/>
      <c r="QPS46" s="671"/>
      <c r="QPT46" s="670"/>
      <c r="QPU46" s="181"/>
      <c r="QPV46" s="668"/>
      <c r="QPW46" s="669"/>
      <c r="QPX46" s="670"/>
      <c r="QPY46" s="670"/>
      <c r="QPZ46" s="670"/>
      <c r="QQA46" s="671"/>
      <c r="QQB46" s="670"/>
      <c r="QQC46" s="181"/>
      <c r="QQD46" s="668"/>
      <c r="QQE46" s="669"/>
      <c r="QQF46" s="670"/>
      <c r="QQG46" s="670"/>
      <c r="QQH46" s="670"/>
      <c r="QQI46" s="671"/>
      <c r="QQJ46" s="670"/>
      <c r="QQK46" s="181"/>
      <c r="QQL46" s="668"/>
      <c r="QQM46" s="669"/>
      <c r="QQN46" s="670"/>
      <c r="QQO46" s="670"/>
      <c r="QQP46" s="670"/>
      <c r="QQQ46" s="671"/>
      <c r="QQR46" s="670"/>
      <c r="QQS46" s="181"/>
      <c r="QQT46" s="668"/>
      <c r="QQU46" s="669"/>
      <c r="QQV46" s="670"/>
      <c r="QQW46" s="670"/>
      <c r="QQX46" s="670"/>
      <c r="QQY46" s="671"/>
      <c r="QQZ46" s="670"/>
      <c r="QRA46" s="181"/>
      <c r="QRB46" s="668"/>
      <c r="QRC46" s="669"/>
      <c r="QRD46" s="670"/>
      <c r="QRE46" s="670"/>
      <c r="QRF46" s="670"/>
      <c r="QRG46" s="671"/>
      <c r="QRH46" s="670"/>
      <c r="QRI46" s="181"/>
      <c r="QRJ46" s="668"/>
      <c r="QRK46" s="669"/>
      <c r="QRL46" s="670"/>
      <c r="QRM46" s="670"/>
      <c r="QRN46" s="670"/>
      <c r="QRO46" s="671"/>
      <c r="QRP46" s="670"/>
      <c r="QRQ46" s="181"/>
      <c r="QRR46" s="668"/>
      <c r="QRS46" s="669"/>
      <c r="QRT46" s="670"/>
      <c r="QRU46" s="670"/>
      <c r="QRV46" s="670"/>
      <c r="QRW46" s="671"/>
      <c r="QRX46" s="670"/>
      <c r="QRY46" s="181"/>
      <c r="QRZ46" s="668"/>
      <c r="QSA46" s="669"/>
      <c r="QSB46" s="670"/>
      <c r="QSC46" s="670"/>
      <c r="QSD46" s="670"/>
      <c r="QSE46" s="671"/>
      <c r="QSF46" s="670"/>
      <c r="QSG46" s="181"/>
      <c r="QSH46" s="668"/>
      <c r="QSI46" s="669"/>
      <c r="QSJ46" s="670"/>
      <c r="QSK46" s="670"/>
      <c r="QSL46" s="670"/>
      <c r="QSM46" s="671"/>
      <c r="QSN46" s="670"/>
      <c r="QSO46" s="181"/>
      <c r="QSP46" s="668"/>
      <c r="QSQ46" s="669"/>
      <c r="QSR46" s="670"/>
      <c r="QSS46" s="670"/>
      <c r="QST46" s="670"/>
      <c r="QSU46" s="671"/>
      <c r="QSV46" s="670"/>
      <c r="QSW46" s="181"/>
      <c r="QSX46" s="668"/>
      <c r="QSY46" s="669"/>
      <c r="QSZ46" s="670"/>
      <c r="QTA46" s="670"/>
      <c r="QTB46" s="670"/>
      <c r="QTC46" s="671"/>
      <c r="QTD46" s="670"/>
      <c r="QTE46" s="181"/>
      <c r="QTF46" s="668"/>
      <c r="QTG46" s="669"/>
      <c r="QTH46" s="670"/>
      <c r="QTI46" s="670"/>
      <c r="QTJ46" s="670"/>
      <c r="QTK46" s="671"/>
      <c r="QTL46" s="670"/>
      <c r="QTM46" s="181"/>
      <c r="QTN46" s="668"/>
      <c r="QTO46" s="669"/>
      <c r="QTP46" s="670"/>
      <c r="QTQ46" s="670"/>
      <c r="QTR46" s="670"/>
      <c r="QTS46" s="671"/>
      <c r="QTT46" s="670"/>
      <c r="QTU46" s="181"/>
      <c r="QTV46" s="668"/>
      <c r="QTW46" s="669"/>
      <c r="QTX46" s="670"/>
      <c r="QTY46" s="670"/>
      <c r="QTZ46" s="670"/>
      <c r="QUA46" s="671"/>
      <c r="QUB46" s="670"/>
      <c r="QUC46" s="181"/>
      <c r="QUD46" s="668"/>
      <c r="QUE46" s="669"/>
      <c r="QUF46" s="670"/>
      <c r="QUG46" s="670"/>
      <c r="QUH46" s="670"/>
      <c r="QUI46" s="671"/>
      <c r="QUJ46" s="670"/>
      <c r="QUK46" s="181"/>
      <c r="QUL46" s="668"/>
      <c r="QUM46" s="669"/>
      <c r="QUN46" s="670"/>
      <c r="QUO46" s="670"/>
      <c r="QUP46" s="670"/>
      <c r="QUQ46" s="671"/>
      <c r="QUR46" s="670"/>
      <c r="QUS46" s="181"/>
      <c r="QUT46" s="668"/>
      <c r="QUU46" s="669"/>
      <c r="QUV46" s="670"/>
      <c r="QUW46" s="670"/>
      <c r="QUX46" s="670"/>
      <c r="QUY46" s="671"/>
      <c r="QUZ46" s="670"/>
      <c r="QVA46" s="181"/>
      <c r="QVB46" s="668"/>
      <c r="QVC46" s="669"/>
      <c r="QVD46" s="670"/>
      <c r="QVE46" s="670"/>
      <c r="QVF46" s="670"/>
      <c r="QVG46" s="671"/>
      <c r="QVH46" s="670"/>
      <c r="QVI46" s="181"/>
      <c r="QVJ46" s="668"/>
      <c r="QVK46" s="669"/>
      <c r="QVL46" s="670"/>
      <c r="QVM46" s="670"/>
      <c r="QVN46" s="670"/>
      <c r="QVO46" s="671"/>
      <c r="QVP46" s="670"/>
      <c r="QVQ46" s="181"/>
      <c r="QVR46" s="668"/>
      <c r="QVS46" s="669"/>
      <c r="QVT46" s="670"/>
      <c r="QVU46" s="670"/>
      <c r="QVV46" s="670"/>
      <c r="QVW46" s="671"/>
      <c r="QVX46" s="670"/>
      <c r="QVY46" s="181"/>
      <c r="QVZ46" s="668"/>
      <c r="QWA46" s="669"/>
      <c r="QWB46" s="670"/>
      <c r="QWC46" s="670"/>
      <c r="QWD46" s="670"/>
      <c r="QWE46" s="671"/>
      <c r="QWF46" s="670"/>
      <c r="QWG46" s="181"/>
      <c r="QWH46" s="668"/>
      <c r="QWI46" s="669"/>
      <c r="QWJ46" s="670"/>
      <c r="QWK46" s="670"/>
      <c r="QWL46" s="670"/>
      <c r="QWM46" s="671"/>
      <c r="QWN46" s="670"/>
      <c r="QWO46" s="181"/>
      <c r="QWP46" s="668"/>
      <c r="QWQ46" s="669"/>
      <c r="QWR46" s="670"/>
      <c r="QWS46" s="670"/>
      <c r="QWT46" s="670"/>
      <c r="QWU46" s="671"/>
      <c r="QWV46" s="670"/>
      <c r="QWW46" s="181"/>
      <c r="QWX46" s="668"/>
      <c r="QWY46" s="669"/>
      <c r="QWZ46" s="670"/>
      <c r="QXA46" s="670"/>
      <c r="QXB46" s="670"/>
      <c r="QXC46" s="671"/>
      <c r="QXD46" s="670"/>
      <c r="QXE46" s="181"/>
      <c r="QXF46" s="668"/>
      <c r="QXG46" s="669"/>
      <c r="QXH46" s="670"/>
      <c r="QXI46" s="670"/>
      <c r="QXJ46" s="670"/>
      <c r="QXK46" s="671"/>
      <c r="QXL46" s="670"/>
      <c r="QXM46" s="181"/>
      <c r="QXN46" s="668"/>
      <c r="QXO46" s="669"/>
      <c r="QXP46" s="670"/>
      <c r="QXQ46" s="670"/>
      <c r="QXR46" s="670"/>
      <c r="QXS46" s="671"/>
      <c r="QXT46" s="670"/>
      <c r="QXU46" s="181"/>
      <c r="QXV46" s="668"/>
      <c r="QXW46" s="669"/>
      <c r="QXX46" s="670"/>
      <c r="QXY46" s="670"/>
      <c r="QXZ46" s="670"/>
      <c r="QYA46" s="671"/>
      <c r="QYB46" s="670"/>
      <c r="QYC46" s="181"/>
      <c r="QYD46" s="668"/>
      <c r="QYE46" s="669"/>
      <c r="QYF46" s="670"/>
      <c r="QYG46" s="670"/>
      <c r="QYH46" s="670"/>
      <c r="QYI46" s="671"/>
      <c r="QYJ46" s="670"/>
      <c r="QYK46" s="181"/>
      <c r="QYL46" s="668"/>
      <c r="QYM46" s="669"/>
      <c r="QYN46" s="670"/>
      <c r="QYO46" s="670"/>
      <c r="QYP46" s="670"/>
      <c r="QYQ46" s="671"/>
      <c r="QYR46" s="670"/>
      <c r="QYS46" s="181"/>
      <c r="QYT46" s="668"/>
      <c r="QYU46" s="669"/>
      <c r="QYV46" s="670"/>
      <c r="QYW46" s="670"/>
      <c r="QYX46" s="670"/>
      <c r="QYY46" s="671"/>
      <c r="QYZ46" s="670"/>
      <c r="QZA46" s="181"/>
      <c r="QZB46" s="668"/>
      <c r="QZC46" s="669"/>
      <c r="QZD46" s="670"/>
      <c r="QZE46" s="670"/>
      <c r="QZF46" s="670"/>
      <c r="QZG46" s="671"/>
      <c r="QZH46" s="670"/>
      <c r="QZI46" s="181"/>
      <c r="QZJ46" s="668"/>
      <c r="QZK46" s="669"/>
      <c r="QZL46" s="670"/>
      <c r="QZM46" s="670"/>
      <c r="QZN46" s="670"/>
      <c r="QZO46" s="671"/>
      <c r="QZP46" s="670"/>
      <c r="QZQ46" s="181"/>
      <c r="QZR46" s="668"/>
      <c r="QZS46" s="669"/>
      <c r="QZT46" s="670"/>
      <c r="QZU46" s="670"/>
      <c r="QZV46" s="670"/>
      <c r="QZW46" s="671"/>
      <c r="QZX46" s="670"/>
      <c r="QZY46" s="181"/>
      <c r="QZZ46" s="668"/>
      <c r="RAA46" s="669"/>
      <c r="RAB46" s="670"/>
      <c r="RAC46" s="670"/>
      <c r="RAD46" s="670"/>
      <c r="RAE46" s="671"/>
      <c r="RAF46" s="670"/>
      <c r="RAG46" s="181"/>
      <c r="RAH46" s="668"/>
      <c r="RAI46" s="669"/>
      <c r="RAJ46" s="670"/>
      <c r="RAK46" s="670"/>
      <c r="RAL46" s="670"/>
      <c r="RAM46" s="671"/>
      <c r="RAN46" s="670"/>
      <c r="RAO46" s="181"/>
      <c r="RAP46" s="668"/>
      <c r="RAQ46" s="669"/>
      <c r="RAR46" s="670"/>
      <c r="RAS46" s="670"/>
      <c r="RAT46" s="670"/>
      <c r="RAU46" s="671"/>
      <c r="RAV46" s="670"/>
      <c r="RAW46" s="181"/>
      <c r="RAX46" s="668"/>
      <c r="RAY46" s="669"/>
      <c r="RAZ46" s="670"/>
      <c r="RBA46" s="670"/>
      <c r="RBB46" s="670"/>
      <c r="RBC46" s="671"/>
      <c r="RBD46" s="670"/>
      <c r="RBE46" s="181"/>
      <c r="RBF46" s="668"/>
      <c r="RBG46" s="669"/>
      <c r="RBH46" s="670"/>
      <c r="RBI46" s="670"/>
      <c r="RBJ46" s="670"/>
      <c r="RBK46" s="671"/>
      <c r="RBL46" s="670"/>
      <c r="RBM46" s="181"/>
      <c r="RBN46" s="668"/>
      <c r="RBO46" s="669"/>
      <c r="RBP46" s="670"/>
      <c r="RBQ46" s="670"/>
      <c r="RBR46" s="670"/>
      <c r="RBS46" s="671"/>
      <c r="RBT46" s="670"/>
      <c r="RBU46" s="181"/>
      <c r="RBV46" s="668"/>
      <c r="RBW46" s="669"/>
      <c r="RBX46" s="670"/>
      <c r="RBY46" s="670"/>
      <c r="RBZ46" s="670"/>
      <c r="RCA46" s="671"/>
      <c r="RCB46" s="670"/>
      <c r="RCC46" s="181"/>
      <c r="RCD46" s="668"/>
      <c r="RCE46" s="669"/>
      <c r="RCF46" s="670"/>
      <c r="RCG46" s="670"/>
      <c r="RCH46" s="670"/>
      <c r="RCI46" s="671"/>
      <c r="RCJ46" s="670"/>
      <c r="RCK46" s="181"/>
      <c r="RCL46" s="668"/>
      <c r="RCM46" s="669"/>
      <c r="RCN46" s="670"/>
      <c r="RCO46" s="670"/>
      <c r="RCP46" s="670"/>
      <c r="RCQ46" s="671"/>
      <c r="RCR46" s="670"/>
      <c r="RCS46" s="181"/>
      <c r="RCT46" s="668"/>
      <c r="RCU46" s="669"/>
      <c r="RCV46" s="670"/>
      <c r="RCW46" s="670"/>
      <c r="RCX46" s="670"/>
      <c r="RCY46" s="671"/>
      <c r="RCZ46" s="670"/>
      <c r="RDA46" s="181"/>
      <c r="RDB46" s="668"/>
      <c r="RDC46" s="669"/>
      <c r="RDD46" s="670"/>
      <c r="RDE46" s="670"/>
      <c r="RDF46" s="670"/>
      <c r="RDG46" s="671"/>
      <c r="RDH46" s="670"/>
      <c r="RDI46" s="181"/>
      <c r="RDJ46" s="668"/>
      <c r="RDK46" s="669"/>
      <c r="RDL46" s="670"/>
      <c r="RDM46" s="670"/>
      <c r="RDN46" s="670"/>
      <c r="RDO46" s="671"/>
      <c r="RDP46" s="670"/>
      <c r="RDQ46" s="181"/>
      <c r="RDR46" s="668"/>
      <c r="RDS46" s="669"/>
      <c r="RDT46" s="670"/>
      <c r="RDU46" s="670"/>
      <c r="RDV46" s="670"/>
      <c r="RDW46" s="671"/>
      <c r="RDX46" s="670"/>
      <c r="RDY46" s="181"/>
      <c r="RDZ46" s="668"/>
      <c r="REA46" s="669"/>
      <c r="REB46" s="670"/>
      <c r="REC46" s="670"/>
      <c r="RED46" s="670"/>
      <c r="REE46" s="671"/>
      <c r="REF46" s="670"/>
      <c r="REG46" s="181"/>
      <c r="REH46" s="668"/>
      <c r="REI46" s="669"/>
      <c r="REJ46" s="670"/>
      <c r="REK46" s="670"/>
      <c r="REL46" s="670"/>
      <c r="REM46" s="671"/>
      <c r="REN46" s="670"/>
      <c r="REO46" s="181"/>
      <c r="REP46" s="668"/>
      <c r="REQ46" s="669"/>
      <c r="RER46" s="670"/>
      <c r="RES46" s="670"/>
      <c r="RET46" s="670"/>
      <c r="REU46" s="671"/>
      <c r="REV46" s="670"/>
      <c r="REW46" s="181"/>
      <c r="REX46" s="668"/>
      <c r="REY46" s="669"/>
      <c r="REZ46" s="670"/>
      <c r="RFA46" s="670"/>
      <c r="RFB46" s="670"/>
      <c r="RFC46" s="671"/>
      <c r="RFD46" s="670"/>
      <c r="RFE46" s="181"/>
      <c r="RFF46" s="668"/>
      <c r="RFG46" s="669"/>
      <c r="RFH46" s="670"/>
      <c r="RFI46" s="670"/>
      <c r="RFJ46" s="670"/>
      <c r="RFK46" s="671"/>
      <c r="RFL46" s="670"/>
      <c r="RFM46" s="181"/>
      <c r="RFN46" s="668"/>
      <c r="RFO46" s="669"/>
      <c r="RFP46" s="670"/>
      <c r="RFQ46" s="670"/>
      <c r="RFR46" s="670"/>
      <c r="RFS46" s="671"/>
      <c r="RFT46" s="670"/>
      <c r="RFU46" s="181"/>
      <c r="RFV46" s="668"/>
      <c r="RFW46" s="669"/>
      <c r="RFX46" s="670"/>
      <c r="RFY46" s="670"/>
      <c r="RFZ46" s="670"/>
      <c r="RGA46" s="671"/>
      <c r="RGB46" s="670"/>
      <c r="RGC46" s="181"/>
      <c r="RGD46" s="668"/>
      <c r="RGE46" s="669"/>
      <c r="RGF46" s="670"/>
      <c r="RGG46" s="670"/>
      <c r="RGH46" s="670"/>
      <c r="RGI46" s="671"/>
      <c r="RGJ46" s="670"/>
      <c r="RGK46" s="181"/>
      <c r="RGL46" s="668"/>
      <c r="RGM46" s="669"/>
      <c r="RGN46" s="670"/>
      <c r="RGO46" s="670"/>
      <c r="RGP46" s="670"/>
      <c r="RGQ46" s="671"/>
      <c r="RGR46" s="670"/>
      <c r="RGS46" s="181"/>
      <c r="RGT46" s="668"/>
      <c r="RGU46" s="669"/>
      <c r="RGV46" s="670"/>
      <c r="RGW46" s="670"/>
      <c r="RGX46" s="670"/>
      <c r="RGY46" s="671"/>
      <c r="RGZ46" s="670"/>
      <c r="RHA46" s="181"/>
      <c r="RHB46" s="668"/>
      <c r="RHC46" s="669"/>
      <c r="RHD46" s="670"/>
      <c r="RHE46" s="670"/>
      <c r="RHF46" s="670"/>
      <c r="RHG46" s="671"/>
      <c r="RHH46" s="670"/>
      <c r="RHI46" s="181"/>
      <c r="RHJ46" s="668"/>
      <c r="RHK46" s="669"/>
      <c r="RHL46" s="670"/>
      <c r="RHM46" s="670"/>
      <c r="RHN46" s="670"/>
      <c r="RHO46" s="671"/>
      <c r="RHP46" s="670"/>
      <c r="RHQ46" s="181"/>
      <c r="RHR46" s="668"/>
      <c r="RHS46" s="669"/>
      <c r="RHT46" s="670"/>
      <c r="RHU46" s="670"/>
      <c r="RHV46" s="670"/>
      <c r="RHW46" s="671"/>
      <c r="RHX46" s="670"/>
      <c r="RHY46" s="181"/>
      <c r="RHZ46" s="668"/>
      <c r="RIA46" s="669"/>
      <c r="RIB46" s="670"/>
      <c r="RIC46" s="670"/>
      <c r="RID46" s="670"/>
      <c r="RIE46" s="671"/>
      <c r="RIF46" s="670"/>
      <c r="RIG46" s="181"/>
      <c r="RIH46" s="668"/>
      <c r="RII46" s="669"/>
      <c r="RIJ46" s="670"/>
      <c r="RIK46" s="670"/>
      <c r="RIL46" s="670"/>
      <c r="RIM46" s="671"/>
      <c r="RIN46" s="670"/>
      <c r="RIO46" s="181"/>
      <c r="RIP46" s="668"/>
      <c r="RIQ46" s="669"/>
      <c r="RIR46" s="670"/>
      <c r="RIS46" s="670"/>
      <c r="RIT46" s="670"/>
      <c r="RIU46" s="671"/>
      <c r="RIV46" s="670"/>
      <c r="RIW46" s="181"/>
      <c r="RIX46" s="668"/>
      <c r="RIY46" s="669"/>
      <c r="RIZ46" s="670"/>
      <c r="RJA46" s="670"/>
      <c r="RJB46" s="670"/>
      <c r="RJC46" s="671"/>
      <c r="RJD46" s="670"/>
      <c r="RJE46" s="181"/>
      <c r="RJF46" s="668"/>
      <c r="RJG46" s="669"/>
      <c r="RJH46" s="670"/>
      <c r="RJI46" s="670"/>
      <c r="RJJ46" s="670"/>
      <c r="RJK46" s="671"/>
      <c r="RJL46" s="670"/>
      <c r="RJM46" s="181"/>
      <c r="RJN46" s="668"/>
      <c r="RJO46" s="669"/>
      <c r="RJP46" s="670"/>
      <c r="RJQ46" s="670"/>
      <c r="RJR46" s="670"/>
      <c r="RJS46" s="671"/>
      <c r="RJT46" s="670"/>
      <c r="RJU46" s="181"/>
      <c r="RJV46" s="668"/>
      <c r="RJW46" s="669"/>
      <c r="RJX46" s="670"/>
      <c r="RJY46" s="670"/>
      <c r="RJZ46" s="670"/>
      <c r="RKA46" s="671"/>
      <c r="RKB46" s="670"/>
      <c r="RKC46" s="181"/>
      <c r="RKD46" s="668"/>
      <c r="RKE46" s="669"/>
      <c r="RKF46" s="670"/>
      <c r="RKG46" s="670"/>
      <c r="RKH46" s="670"/>
      <c r="RKI46" s="671"/>
      <c r="RKJ46" s="670"/>
      <c r="RKK46" s="181"/>
      <c r="RKL46" s="668"/>
      <c r="RKM46" s="669"/>
      <c r="RKN46" s="670"/>
      <c r="RKO46" s="670"/>
      <c r="RKP46" s="670"/>
      <c r="RKQ46" s="671"/>
      <c r="RKR46" s="670"/>
      <c r="RKS46" s="181"/>
      <c r="RKT46" s="668"/>
      <c r="RKU46" s="669"/>
      <c r="RKV46" s="670"/>
      <c r="RKW46" s="670"/>
      <c r="RKX46" s="670"/>
      <c r="RKY46" s="671"/>
      <c r="RKZ46" s="670"/>
      <c r="RLA46" s="181"/>
      <c r="RLB46" s="668"/>
      <c r="RLC46" s="669"/>
      <c r="RLD46" s="670"/>
      <c r="RLE46" s="670"/>
      <c r="RLF46" s="670"/>
      <c r="RLG46" s="671"/>
      <c r="RLH46" s="670"/>
      <c r="RLI46" s="181"/>
      <c r="RLJ46" s="668"/>
      <c r="RLK46" s="669"/>
      <c r="RLL46" s="670"/>
      <c r="RLM46" s="670"/>
      <c r="RLN46" s="670"/>
      <c r="RLO46" s="671"/>
      <c r="RLP46" s="670"/>
      <c r="RLQ46" s="181"/>
      <c r="RLR46" s="668"/>
      <c r="RLS46" s="669"/>
      <c r="RLT46" s="670"/>
      <c r="RLU46" s="670"/>
      <c r="RLV46" s="670"/>
      <c r="RLW46" s="671"/>
      <c r="RLX46" s="670"/>
      <c r="RLY46" s="181"/>
      <c r="RLZ46" s="668"/>
      <c r="RMA46" s="669"/>
      <c r="RMB46" s="670"/>
      <c r="RMC46" s="670"/>
      <c r="RMD46" s="670"/>
      <c r="RME46" s="671"/>
      <c r="RMF46" s="670"/>
      <c r="RMG46" s="181"/>
      <c r="RMH46" s="668"/>
      <c r="RMI46" s="669"/>
      <c r="RMJ46" s="670"/>
      <c r="RMK46" s="670"/>
      <c r="RML46" s="670"/>
      <c r="RMM46" s="671"/>
      <c r="RMN46" s="670"/>
      <c r="RMO46" s="181"/>
      <c r="RMP46" s="668"/>
      <c r="RMQ46" s="669"/>
      <c r="RMR46" s="670"/>
      <c r="RMS46" s="670"/>
      <c r="RMT46" s="670"/>
      <c r="RMU46" s="671"/>
      <c r="RMV46" s="670"/>
      <c r="RMW46" s="181"/>
      <c r="RMX46" s="668"/>
      <c r="RMY46" s="669"/>
      <c r="RMZ46" s="670"/>
      <c r="RNA46" s="670"/>
      <c r="RNB46" s="670"/>
      <c r="RNC46" s="671"/>
      <c r="RND46" s="670"/>
      <c r="RNE46" s="181"/>
      <c r="RNF46" s="668"/>
      <c r="RNG46" s="669"/>
      <c r="RNH46" s="670"/>
      <c r="RNI46" s="670"/>
      <c r="RNJ46" s="670"/>
      <c r="RNK46" s="671"/>
      <c r="RNL46" s="670"/>
      <c r="RNM46" s="181"/>
      <c r="RNN46" s="668"/>
      <c r="RNO46" s="669"/>
      <c r="RNP46" s="670"/>
      <c r="RNQ46" s="670"/>
      <c r="RNR46" s="670"/>
      <c r="RNS46" s="671"/>
      <c r="RNT46" s="670"/>
      <c r="RNU46" s="181"/>
      <c r="RNV46" s="668"/>
      <c r="RNW46" s="669"/>
      <c r="RNX46" s="670"/>
      <c r="RNY46" s="670"/>
      <c r="RNZ46" s="670"/>
      <c r="ROA46" s="671"/>
      <c r="ROB46" s="670"/>
      <c r="ROC46" s="181"/>
      <c r="ROD46" s="668"/>
      <c r="ROE46" s="669"/>
      <c r="ROF46" s="670"/>
      <c r="ROG46" s="670"/>
      <c r="ROH46" s="670"/>
      <c r="ROI46" s="671"/>
      <c r="ROJ46" s="670"/>
      <c r="ROK46" s="181"/>
      <c r="ROL46" s="668"/>
      <c r="ROM46" s="669"/>
      <c r="RON46" s="670"/>
      <c r="ROO46" s="670"/>
      <c r="ROP46" s="670"/>
      <c r="ROQ46" s="671"/>
      <c r="ROR46" s="670"/>
      <c r="ROS46" s="181"/>
      <c r="ROT46" s="668"/>
      <c r="ROU46" s="669"/>
      <c r="ROV46" s="670"/>
      <c r="ROW46" s="670"/>
      <c r="ROX46" s="670"/>
      <c r="ROY46" s="671"/>
      <c r="ROZ46" s="670"/>
      <c r="RPA46" s="181"/>
      <c r="RPB46" s="668"/>
      <c r="RPC46" s="669"/>
      <c r="RPD46" s="670"/>
      <c r="RPE46" s="670"/>
      <c r="RPF46" s="670"/>
      <c r="RPG46" s="671"/>
      <c r="RPH46" s="670"/>
      <c r="RPI46" s="181"/>
      <c r="RPJ46" s="668"/>
      <c r="RPK46" s="669"/>
      <c r="RPL46" s="670"/>
      <c r="RPM46" s="670"/>
      <c r="RPN46" s="670"/>
      <c r="RPO46" s="671"/>
      <c r="RPP46" s="670"/>
      <c r="RPQ46" s="181"/>
      <c r="RPR46" s="668"/>
      <c r="RPS46" s="669"/>
      <c r="RPT46" s="670"/>
      <c r="RPU46" s="670"/>
      <c r="RPV46" s="670"/>
      <c r="RPW46" s="671"/>
      <c r="RPX46" s="670"/>
      <c r="RPY46" s="181"/>
      <c r="RPZ46" s="668"/>
      <c r="RQA46" s="669"/>
      <c r="RQB46" s="670"/>
      <c r="RQC46" s="670"/>
      <c r="RQD46" s="670"/>
      <c r="RQE46" s="671"/>
      <c r="RQF46" s="670"/>
      <c r="RQG46" s="181"/>
      <c r="RQH46" s="668"/>
      <c r="RQI46" s="669"/>
      <c r="RQJ46" s="670"/>
      <c r="RQK46" s="670"/>
      <c r="RQL46" s="670"/>
      <c r="RQM46" s="671"/>
      <c r="RQN46" s="670"/>
      <c r="RQO46" s="181"/>
      <c r="RQP46" s="668"/>
      <c r="RQQ46" s="669"/>
      <c r="RQR46" s="670"/>
      <c r="RQS46" s="670"/>
      <c r="RQT46" s="670"/>
      <c r="RQU46" s="671"/>
      <c r="RQV46" s="670"/>
      <c r="RQW46" s="181"/>
      <c r="RQX46" s="668"/>
      <c r="RQY46" s="669"/>
      <c r="RQZ46" s="670"/>
      <c r="RRA46" s="670"/>
      <c r="RRB46" s="670"/>
      <c r="RRC46" s="671"/>
      <c r="RRD46" s="670"/>
      <c r="RRE46" s="181"/>
      <c r="RRF46" s="668"/>
      <c r="RRG46" s="669"/>
      <c r="RRH46" s="670"/>
      <c r="RRI46" s="670"/>
      <c r="RRJ46" s="670"/>
      <c r="RRK46" s="671"/>
      <c r="RRL46" s="670"/>
      <c r="RRM46" s="181"/>
      <c r="RRN46" s="668"/>
      <c r="RRO46" s="669"/>
      <c r="RRP46" s="670"/>
      <c r="RRQ46" s="670"/>
      <c r="RRR46" s="670"/>
      <c r="RRS46" s="671"/>
      <c r="RRT46" s="670"/>
      <c r="RRU46" s="181"/>
      <c r="RRV46" s="668"/>
      <c r="RRW46" s="669"/>
      <c r="RRX46" s="670"/>
      <c r="RRY46" s="670"/>
      <c r="RRZ46" s="670"/>
      <c r="RSA46" s="671"/>
      <c r="RSB46" s="670"/>
      <c r="RSC46" s="181"/>
      <c r="RSD46" s="668"/>
      <c r="RSE46" s="669"/>
      <c r="RSF46" s="670"/>
      <c r="RSG46" s="670"/>
      <c r="RSH46" s="670"/>
      <c r="RSI46" s="671"/>
      <c r="RSJ46" s="670"/>
      <c r="RSK46" s="181"/>
      <c r="RSL46" s="668"/>
      <c r="RSM46" s="669"/>
      <c r="RSN46" s="670"/>
      <c r="RSO46" s="670"/>
      <c r="RSP46" s="670"/>
      <c r="RSQ46" s="671"/>
      <c r="RSR46" s="670"/>
      <c r="RSS46" s="181"/>
      <c r="RST46" s="668"/>
      <c r="RSU46" s="669"/>
      <c r="RSV46" s="670"/>
      <c r="RSW46" s="670"/>
      <c r="RSX46" s="670"/>
      <c r="RSY46" s="671"/>
      <c r="RSZ46" s="670"/>
      <c r="RTA46" s="181"/>
      <c r="RTB46" s="668"/>
      <c r="RTC46" s="669"/>
      <c r="RTD46" s="670"/>
      <c r="RTE46" s="670"/>
      <c r="RTF46" s="670"/>
      <c r="RTG46" s="671"/>
      <c r="RTH46" s="670"/>
      <c r="RTI46" s="181"/>
      <c r="RTJ46" s="668"/>
      <c r="RTK46" s="669"/>
      <c r="RTL46" s="670"/>
      <c r="RTM46" s="670"/>
      <c r="RTN46" s="670"/>
      <c r="RTO46" s="671"/>
      <c r="RTP46" s="670"/>
      <c r="RTQ46" s="181"/>
      <c r="RTR46" s="668"/>
      <c r="RTS46" s="669"/>
      <c r="RTT46" s="670"/>
      <c r="RTU46" s="670"/>
      <c r="RTV46" s="670"/>
      <c r="RTW46" s="671"/>
      <c r="RTX46" s="670"/>
      <c r="RTY46" s="181"/>
      <c r="RTZ46" s="668"/>
      <c r="RUA46" s="669"/>
      <c r="RUB46" s="670"/>
      <c r="RUC46" s="670"/>
      <c r="RUD46" s="670"/>
      <c r="RUE46" s="671"/>
      <c r="RUF46" s="670"/>
      <c r="RUG46" s="181"/>
      <c r="RUH46" s="668"/>
      <c r="RUI46" s="669"/>
      <c r="RUJ46" s="670"/>
      <c r="RUK46" s="670"/>
      <c r="RUL46" s="670"/>
      <c r="RUM46" s="671"/>
      <c r="RUN46" s="670"/>
      <c r="RUO46" s="181"/>
      <c r="RUP46" s="668"/>
      <c r="RUQ46" s="669"/>
      <c r="RUR46" s="670"/>
      <c r="RUS46" s="670"/>
      <c r="RUT46" s="670"/>
      <c r="RUU46" s="671"/>
      <c r="RUV46" s="670"/>
      <c r="RUW46" s="181"/>
      <c r="RUX46" s="668"/>
      <c r="RUY46" s="669"/>
      <c r="RUZ46" s="670"/>
      <c r="RVA46" s="670"/>
      <c r="RVB46" s="670"/>
      <c r="RVC46" s="671"/>
      <c r="RVD46" s="670"/>
      <c r="RVE46" s="181"/>
      <c r="RVF46" s="668"/>
      <c r="RVG46" s="669"/>
      <c r="RVH46" s="670"/>
      <c r="RVI46" s="670"/>
      <c r="RVJ46" s="670"/>
      <c r="RVK46" s="671"/>
      <c r="RVL46" s="670"/>
      <c r="RVM46" s="181"/>
      <c r="RVN46" s="668"/>
      <c r="RVO46" s="669"/>
      <c r="RVP46" s="670"/>
      <c r="RVQ46" s="670"/>
      <c r="RVR46" s="670"/>
      <c r="RVS46" s="671"/>
      <c r="RVT46" s="670"/>
      <c r="RVU46" s="181"/>
      <c r="RVV46" s="668"/>
      <c r="RVW46" s="669"/>
      <c r="RVX46" s="670"/>
      <c r="RVY46" s="670"/>
      <c r="RVZ46" s="670"/>
      <c r="RWA46" s="671"/>
      <c r="RWB46" s="670"/>
      <c r="RWC46" s="181"/>
      <c r="RWD46" s="668"/>
      <c r="RWE46" s="669"/>
      <c r="RWF46" s="670"/>
      <c r="RWG46" s="670"/>
      <c r="RWH46" s="670"/>
      <c r="RWI46" s="671"/>
      <c r="RWJ46" s="670"/>
      <c r="RWK46" s="181"/>
      <c r="RWL46" s="668"/>
      <c r="RWM46" s="669"/>
      <c r="RWN46" s="670"/>
      <c r="RWO46" s="670"/>
      <c r="RWP46" s="670"/>
      <c r="RWQ46" s="671"/>
      <c r="RWR46" s="670"/>
      <c r="RWS46" s="181"/>
      <c r="RWT46" s="668"/>
      <c r="RWU46" s="669"/>
      <c r="RWV46" s="670"/>
      <c r="RWW46" s="670"/>
      <c r="RWX46" s="670"/>
      <c r="RWY46" s="671"/>
      <c r="RWZ46" s="670"/>
      <c r="RXA46" s="181"/>
      <c r="RXB46" s="668"/>
      <c r="RXC46" s="669"/>
      <c r="RXD46" s="670"/>
      <c r="RXE46" s="670"/>
      <c r="RXF46" s="670"/>
      <c r="RXG46" s="671"/>
      <c r="RXH46" s="670"/>
      <c r="RXI46" s="181"/>
      <c r="RXJ46" s="668"/>
      <c r="RXK46" s="669"/>
      <c r="RXL46" s="670"/>
      <c r="RXM46" s="670"/>
      <c r="RXN46" s="670"/>
      <c r="RXO46" s="671"/>
      <c r="RXP46" s="670"/>
      <c r="RXQ46" s="181"/>
      <c r="RXR46" s="668"/>
      <c r="RXS46" s="669"/>
      <c r="RXT46" s="670"/>
      <c r="RXU46" s="670"/>
      <c r="RXV46" s="670"/>
      <c r="RXW46" s="671"/>
      <c r="RXX46" s="670"/>
      <c r="RXY46" s="181"/>
      <c r="RXZ46" s="668"/>
      <c r="RYA46" s="669"/>
      <c r="RYB46" s="670"/>
      <c r="RYC46" s="670"/>
      <c r="RYD46" s="670"/>
      <c r="RYE46" s="671"/>
      <c r="RYF46" s="670"/>
      <c r="RYG46" s="181"/>
      <c r="RYH46" s="668"/>
      <c r="RYI46" s="669"/>
      <c r="RYJ46" s="670"/>
      <c r="RYK46" s="670"/>
      <c r="RYL46" s="670"/>
      <c r="RYM46" s="671"/>
      <c r="RYN46" s="670"/>
      <c r="RYO46" s="181"/>
      <c r="RYP46" s="668"/>
      <c r="RYQ46" s="669"/>
      <c r="RYR46" s="670"/>
      <c r="RYS46" s="670"/>
      <c r="RYT46" s="670"/>
      <c r="RYU46" s="671"/>
      <c r="RYV46" s="670"/>
      <c r="RYW46" s="181"/>
      <c r="RYX46" s="668"/>
      <c r="RYY46" s="669"/>
      <c r="RYZ46" s="670"/>
      <c r="RZA46" s="670"/>
      <c r="RZB46" s="670"/>
      <c r="RZC46" s="671"/>
      <c r="RZD46" s="670"/>
      <c r="RZE46" s="181"/>
      <c r="RZF46" s="668"/>
      <c r="RZG46" s="669"/>
      <c r="RZH46" s="670"/>
      <c r="RZI46" s="670"/>
      <c r="RZJ46" s="670"/>
      <c r="RZK46" s="671"/>
      <c r="RZL46" s="670"/>
      <c r="RZM46" s="181"/>
      <c r="RZN46" s="668"/>
      <c r="RZO46" s="669"/>
      <c r="RZP46" s="670"/>
      <c r="RZQ46" s="670"/>
      <c r="RZR46" s="670"/>
      <c r="RZS46" s="671"/>
      <c r="RZT46" s="670"/>
      <c r="RZU46" s="181"/>
      <c r="RZV46" s="668"/>
      <c r="RZW46" s="669"/>
      <c r="RZX46" s="670"/>
      <c r="RZY46" s="670"/>
      <c r="RZZ46" s="670"/>
      <c r="SAA46" s="671"/>
      <c r="SAB46" s="670"/>
      <c r="SAC46" s="181"/>
      <c r="SAD46" s="668"/>
      <c r="SAE46" s="669"/>
      <c r="SAF46" s="670"/>
      <c r="SAG46" s="670"/>
      <c r="SAH46" s="670"/>
      <c r="SAI46" s="671"/>
      <c r="SAJ46" s="670"/>
      <c r="SAK46" s="181"/>
      <c r="SAL46" s="668"/>
      <c r="SAM46" s="669"/>
      <c r="SAN46" s="670"/>
      <c r="SAO46" s="670"/>
      <c r="SAP46" s="670"/>
      <c r="SAQ46" s="671"/>
      <c r="SAR46" s="670"/>
      <c r="SAS46" s="181"/>
      <c r="SAT46" s="668"/>
      <c r="SAU46" s="669"/>
      <c r="SAV46" s="670"/>
      <c r="SAW46" s="670"/>
      <c r="SAX46" s="670"/>
      <c r="SAY46" s="671"/>
      <c r="SAZ46" s="670"/>
      <c r="SBA46" s="181"/>
      <c r="SBB46" s="668"/>
      <c r="SBC46" s="669"/>
      <c r="SBD46" s="670"/>
      <c r="SBE46" s="670"/>
      <c r="SBF46" s="670"/>
      <c r="SBG46" s="671"/>
      <c r="SBH46" s="670"/>
      <c r="SBI46" s="181"/>
      <c r="SBJ46" s="668"/>
      <c r="SBK46" s="669"/>
      <c r="SBL46" s="670"/>
      <c r="SBM46" s="670"/>
      <c r="SBN46" s="670"/>
      <c r="SBO46" s="671"/>
      <c r="SBP46" s="670"/>
      <c r="SBQ46" s="181"/>
      <c r="SBR46" s="668"/>
      <c r="SBS46" s="669"/>
      <c r="SBT46" s="670"/>
      <c r="SBU46" s="670"/>
      <c r="SBV46" s="670"/>
      <c r="SBW46" s="671"/>
      <c r="SBX46" s="670"/>
      <c r="SBY46" s="181"/>
      <c r="SBZ46" s="668"/>
      <c r="SCA46" s="669"/>
      <c r="SCB46" s="670"/>
      <c r="SCC46" s="670"/>
      <c r="SCD46" s="670"/>
      <c r="SCE46" s="671"/>
      <c r="SCF46" s="670"/>
      <c r="SCG46" s="181"/>
      <c r="SCH46" s="668"/>
      <c r="SCI46" s="669"/>
      <c r="SCJ46" s="670"/>
      <c r="SCK46" s="670"/>
      <c r="SCL46" s="670"/>
      <c r="SCM46" s="671"/>
      <c r="SCN46" s="670"/>
      <c r="SCO46" s="181"/>
      <c r="SCP46" s="668"/>
      <c r="SCQ46" s="669"/>
      <c r="SCR46" s="670"/>
      <c r="SCS46" s="670"/>
      <c r="SCT46" s="670"/>
      <c r="SCU46" s="671"/>
      <c r="SCV46" s="670"/>
      <c r="SCW46" s="181"/>
      <c r="SCX46" s="668"/>
      <c r="SCY46" s="669"/>
      <c r="SCZ46" s="670"/>
      <c r="SDA46" s="670"/>
      <c r="SDB46" s="670"/>
      <c r="SDC46" s="671"/>
      <c r="SDD46" s="670"/>
      <c r="SDE46" s="181"/>
      <c r="SDF46" s="668"/>
      <c r="SDG46" s="669"/>
      <c r="SDH46" s="670"/>
      <c r="SDI46" s="670"/>
      <c r="SDJ46" s="670"/>
      <c r="SDK46" s="671"/>
      <c r="SDL46" s="670"/>
      <c r="SDM46" s="181"/>
      <c r="SDN46" s="668"/>
      <c r="SDO46" s="669"/>
      <c r="SDP46" s="670"/>
      <c r="SDQ46" s="670"/>
      <c r="SDR46" s="670"/>
      <c r="SDS46" s="671"/>
      <c r="SDT46" s="670"/>
      <c r="SDU46" s="181"/>
      <c r="SDV46" s="668"/>
      <c r="SDW46" s="669"/>
      <c r="SDX46" s="670"/>
      <c r="SDY46" s="670"/>
      <c r="SDZ46" s="670"/>
      <c r="SEA46" s="671"/>
      <c r="SEB46" s="670"/>
      <c r="SEC46" s="181"/>
      <c r="SED46" s="668"/>
      <c r="SEE46" s="669"/>
      <c r="SEF46" s="670"/>
      <c r="SEG46" s="670"/>
      <c r="SEH46" s="670"/>
      <c r="SEI46" s="671"/>
      <c r="SEJ46" s="670"/>
      <c r="SEK46" s="181"/>
      <c r="SEL46" s="668"/>
      <c r="SEM46" s="669"/>
      <c r="SEN46" s="670"/>
      <c r="SEO46" s="670"/>
      <c r="SEP46" s="670"/>
      <c r="SEQ46" s="671"/>
      <c r="SER46" s="670"/>
      <c r="SES46" s="181"/>
      <c r="SET46" s="668"/>
      <c r="SEU46" s="669"/>
      <c r="SEV46" s="670"/>
      <c r="SEW46" s="670"/>
      <c r="SEX46" s="670"/>
      <c r="SEY46" s="671"/>
      <c r="SEZ46" s="670"/>
      <c r="SFA46" s="181"/>
      <c r="SFB46" s="668"/>
      <c r="SFC46" s="669"/>
      <c r="SFD46" s="670"/>
      <c r="SFE46" s="670"/>
      <c r="SFF46" s="670"/>
      <c r="SFG46" s="671"/>
      <c r="SFH46" s="670"/>
      <c r="SFI46" s="181"/>
      <c r="SFJ46" s="668"/>
      <c r="SFK46" s="669"/>
      <c r="SFL46" s="670"/>
      <c r="SFM46" s="670"/>
      <c r="SFN46" s="670"/>
      <c r="SFO46" s="671"/>
      <c r="SFP46" s="670"/>
      <c r="SFQ46" s="181"/>
      <c r="SFR46" s="668"/>
      <c r="SFS46" s="669"/>
      <c r="SFT46" s="670"/>
      <c r="SFU46" s="670"/>
      <c r="SFV46" s="670"/>
      <c r="SFW46" s="671"/>
      <c r="SFX46" s="670"/>
      <c r="SFY46" s="181"/>
      <c r="SFZ46" s="668"/>
      <c r="SGA46" s="669"/>
      <c r="SGB46" s="670"/>
      <c r="SGC46" s="670"/>
      <c r="SGD46" s="670"/>
      <c r="SGE46" s="671"/>
      <c r="SGF46" s="670"/>
      <c r="SGG46" s="181"/>
      <c r="SGH46" s="668"/>
      <c r="SGI46" s="669"/>
      <c r="SGJ46" s="670"/>
      <c r="SGK46" s="670"/>
      <c r="SGL46" s="670"/>
      <c r="SGM46" s="671"/>
      <c r="SGN46" s="670"/>
      <c r="SGO46" s="181"/>
      <c r="SGP46" s="668"/>
      <c r="SGQ46" s="669"/>
      <c r="SGR46" s="670"/>
      <c r="SGS46" s="670"/>
      <c r="SGT46" s="670"/>
      <c r="SGU46" s="671"/>
      <c r="SGV46" s="670"/>
      <c r="SGW46" s="181"/>
      <c r="SGX46" s="668"/>
      <c r="SGY46" s="669"/>
      <c r="SGZ46" s="670"/>
      <c r="SHA46" s="670"/>
      <c r="SHB46" s="670"/>
      <c r="SHC46" s="671"/>
      <c r="SHD46" s="670"/>
      <c r="SHE46" s="181"/>
      <c r="SHF46" s="668"/>
      <c r="SHG46" s="669"/>
      <c r="SHH46" s="670"/>
      <c r="SHI46" s="670"/>
      <c r="SHJ46" s="670"/>
      <c r="SHK46" s="671"/>
      <c r="SHL46" s="670"/>
      <c r="SHM46" s="181"/>
      <c r="SHN46" s="668"/>
      <c r="SHO46" s="669"/>
      <c r="SHP46" s="670"/>
      <c r="SHQ46" s="670"/>
      <c r="SHR46" s="670"/>
      <c r="SHS46" s="671"/>
      <c r="SHT46" s="670"/>
      <c r="SHU46" s="181"/>
      <c r="SHV46" s="668"/>
      <c r="SHW46" s="669"/>
      <c r="SHX46" s="670"/>
      <c r="SHY46" s="670"/>
      <c r="SHZ46" s="670"/>
      <c r="SIA46" s="671"/>
      <c r="SIB46" s="670"/>
      <c r="SIC46" s="181"/>
      <c r="SID46" s="668"/>
      <c r="SIE46" s="669"/>
      <c r="SIF46" s="670"/>
      <c r="SIG46" s="670"/>
      <c r="SIH46" s="670"/>
      <c r="SII46" s="671"/>
      <c r="SIJ46" s="670"/>
      <c r="SIK46" s="181"/>
      <c r="SIL46" s="668"/>
      <c r="SIM46" s="669"/>
      <c r="SIN46" s="670"/>
      <c r="SIO46" s="670"/>
      <c r="SIP46" s="670"/>
      <c r="SIQ46" s="671"/>
      <c r="SIR46" s="670"/>
      <c r="SIS46" s="181"/>
      <c r="SIT46" s="668"/>
      <c r="SIU46" s="669"/>
      <c r="SIV46" s="670"/>
      <c r="SIW46" s="670"/>
      <c r="SIX46" s="670"/>
      <c r="SIY46" s="671"/>
      <c r="SIZ46" s="670"/>
      <c r="SJA46" s="181"/>
      <c r="SJB46" s="668"/>
      <c r="SJC46" s="669"/>
      <c r="SJD46" s="670"/>
      <c r="SJE46" s="670"/>
      <c r="SJF46" s="670"/>
      <c r="SJG46" s="671"/>
      <c r="SJH46" s="670"/>
      <c r="SJI46" s="181"/>
      <c r="SJJ46" s="668"/>
      <c r="SJK46" s="669"/>
      <c r="SJL46" s="670"/>
      <c r="SJM46" s="670"/>
      <c r="SJN46" s="670"/>
      <c r="SJO46" s="671"/>
      <c r="SJP46" s="670"/>
      <c r="SJQ46" s="181"/>
      <c r="SJR46" s="668"/>
      <c r="SJS46" s="669"/>
      <c r="SJT46" s="670"/>
      <c r="SJU46" s="670"/>
      <c r="SJV46" s="670"/>
      <c r="SJW46" s="671"/>
      <c r="SJX46" s="670"/>
      <c r="SJY46" s="181"/>
      <c r="SJZ46" s="668"/>
      <c r="SKA46" s="669"/>
      <c r="SKB46" s="670"/>
      <c r="SKC46" s="670"/>
      <c r="SKD46" s="670"/>
      <c r="SKE46" s="671"/>
      <c r="SKF46" s="670"/>
      <c r="SKG46" s="181"/>
      <c r="SKH46" s="668"/>
      <c r="SKI46" s="669"/>
      <c r="SKJ46" s="670"/>
      <c r="SKK46" s="670"/>
      <c r="SKL46" s="670"/>
      <c r="SKM46" s="671"/>
      <c r="SKN46" s="670"/>
      <c r="SKO46" s="181"/>
      <c r="SKP46" s="668"/>
      <c r="SKQ46" s="669"/>
      <c r="SKR46" s="670"/>
      <c r="SKS46" s="670"/>
      <c r="SKT46" s="670"/>
      <c r="SKU46" s="671"/>
      <c r="SKV46" s="670"/>
      <c r="SKW46" s="181"/>
      <c r="SKX46" s="668"/>
      <c r="SKY46" s="669"/>
      <c r="SKZ46" s="670"/>
      <c r="SLA46" s="670"/>
      <c r="SLB46" s="670"/>
      <c r="SLC46" s="671"/>
      <c r="SLD46" s="670"/>
      <c r="SLE46" s="181"/>
      <c r="SLF46" s="668"/>
      <c r="SLG46" s="669"/>
      <c r="SLH46" s="670"/>
      <c r="SLI46" s="670"/>
      <c r="SLJ46" s="670"/>
      <c r="SLK46" s="671"/>
      <c r="SLL46" s="670"/>
      <c r="SLM46" s="181"/>
      <c r="SLN46" s="668"/>
      <c r="SLO46" s="669"/>
      <c r="SLP46" s="670"/>
      <c r="SLQ46" s="670"/>
      <c r="SLR46" s="670"/>
      <c r="SLS46" s="671"/>
      <c r="SLT46" s="670"/>
      <c r="SLU46" s="181"/>
      <c r="SLV46" s="668"/>
      <c r="SLW46" s="669"/>
      <c r="SLX46" s="670"/>
      <c r="SLY46" s="670"/>
      <c r="SLZ46" s="670"/>
      <c r="SMA46" s="671"/>
      <c r="SMB46" s="670"/>
      <c r="SMC46" s="181"/>
      <c r="SMD46" s="668"/>
      <c r="SME46" s="669"/>
      <c r="SMF46" s="670"/>
      <c r="SMG46" s="670"/>
      <c r="SMH46" s="670"/>
      <c r="SMI46" s="671"/>
      <c r="SMJ46" s="670"/>
      <c r="SMK46" s="181"/>
      <c r="SML46" s="668"/>
      <c r="SMM46" s="669"/>
      <c r="SMN46" s="670"/>
      <c r="SMO46" s="670"/>
      <c r="SMP46" s="670"/>
      <c r="SMQ46" s="671"/>
      <c r="SMR46" s="670"/>
      <c r="SMS46" s="181"/>
      <c r="SMT46" s="668"/>
      <c r="SMU46" s="669"/>
      <c r="SMV46" s="670"/>
      <c r="SMW46" s="670"/>
      <c r="SMX46" s="670"/>
      <c r="SMY46" s="671"/>
      <c r="SMZ46" s="670"/>
      <c r="SNA46" s="181"/>
      <c r="SNB46" s="668"/>
      <c r="SNC46" s="669"/>
      <c r="SND46" s="670"/>
      <c r="SNE46" s="670"/>
      <c r="SNF46" s="670"/>
      <c r="SNG46" s="671"/>
      <c r="SNH46" s="670"/>
      <c r="SNI46" s="181"/>
      <c r="SNJ46" s="668"/>
      <c r="SNK46" s="669"/>
      <c r="SNL46" s="670"/>
      <c r="SNM46" s="670"/>
      <c r="SNN46" s="670"/>
      <c r="SNO46" s="671"/>
      <c r="SNP46" s="670"/>
      <c r="SNQ46" s="181"/>
      <c r="SNR46" s="668"/>
      <c r="SNS46" s="669"/>
      <c r="SNT46" s="670"/>
      <c r="SNU46" s="670"/>
      <c r="SNV46" s="670"/>
      <c r="SNW46" s="671"/>
      <c r="SNX46" s="670"/>
      <c r="SNY46" s="181"/>
      <c r="SNZ46" s="668"/>
      <c r="SOA46" s="669"/>
      <c r="SOB46" s="670"/>
      <c r="SOC46" s="670"/>
      <c r="SOD46" s="670"/>
      <c r="SOE46" s="671"/>
      <c r="SOF46" s="670"/>
      <c r="SOG46" s="181"/>
      <c r="SOH46" s="668"/>
      <c r="SOI46" s="669"/>
      <c r="SOJ46" s="670"/>
      <c r="SOK46" s="670"/>
      <c r="SOL46" s="670"/>
      <c r="SOM46" s="671"/>
      <c r="SON46" s="670"/>
      <c r="SOO46" s="181"/>
      <c r="SOP46" s="668"/>
      <c r="SOQ46" s="669"/>
      <c r="SOR46" s="670"/>
      <c r="SOS46" s="670"/>
      <c r="SOT46" s="670"/>
      <c r="SOU46" s="671"/>
      <c r="SOV46" s="670"/>
      <c r="SOW46" s="181"/>
      <c r="SOX46" s="668"/>
      <c r="SOY46" s="669"/>
      <c r="SOZ46" s="670"/>
      <c r="SPA46" s="670"/>
      <c r="SPB46" s="670"/>
      <c r="SPC46" s="671"/>
      <c r="SPD46" s="670"/>
      <c r="SPE46" s="181"/>
      <c r="SPF46" s="668"/>
      <c r="SPG46" s="669"/>
      <c r="SPH46" s="670"/>
      <c r="SPI46" s="670"/>
      <c r="SPJ46" s="670"/>
      <c r="SPK46" s="671"/>
      <c r="SPL46" s="670"/>
      <c r="SPM46" s="181"/>
      <c r="SPN46" s="668"/>
      <c r="SPO46" s="669"/>
      <c r="SPP46" s="670"/>
      <c r="SPQ46" s="670"/>
      <c r="SPR46" s="670"/>
      <c r="SPS46" s="671"/>
      <c r="SPT46" s="670"/>
      <c r="SPU46" s="181"/>
      <c r="SPV46" s="668"/>
      <c r="SPW46" s="669"/>
      <c r="SPX46" s="670"/>
      <c r="SPY46" s="670"/>
      <c r="SPZ46" s="670"/>
      <c r="SQA46" s="671"/>
      <c r="SQB46" s="670"/>
      <c r="SQC46" s="181"/>
      <c r="SQD46" s="668"/>
      <c r="SQE46" s="669"/>
      <c r="SQF46" s="670"/>
      <c r="SQG46" s="670"/>
      <c r="SQH46" s="670"/>
      <c r="SQI46" s="671"/>
      <c r="SQJ46" s="670"/>
      <c r="SQK46" s="181"/>
      <c r="SQL46" s="668"/>
      <c r="SQM46" s="669"/>
      <c r="SQN46" s="670"/>
      <c r="SQO46" s="670"/>
      <c r="SQP46" s="670"/>
      <c r="SQQ46" s="671"/>
      <c r="SQR46" s="670"/>
      <c r="SQS46" s="181"/>
      <c r="SQT46" s="668"/>
      <c r="SQU46" s="669"/>
      <c r="SQV46" s="670"/>
      <c r="SQW46" s="670"/>
      <c r="SQX46" s="670"/>
      <c r="SQY46" s="671"/>
      <c r="SQZ46" s="670"/>
      <c r="SRA46" s="181"/>
      <c r="SRB46" s="668"/>
      <c r="SRC46" s="669"/>
      <c r="SRD46" s="670"/>
      <c r="SRE46" s="670"/>
      <c r="SRF46" s="670"/>
      <c r="SRG46" s="671"/>
      <c r="SRH46" s="670"/>
      <c r="SRI46" s="181"/>
      <c r="SRJ46" s="668"/>
      <c r="SRK46" s="669"/>
      <c r="SRL46" s="670"/>
      <c r="SRM46" s="670"/>
      <c r="SRN46" s="670"/>
      <c r="SRO46" s="671"/>
      <c r="SRP46" s="670"/>
      <c r="SRQ46" s="181"/>
      <c r="SRR46" s="668"/>
      <c r="SRS46" s="669"/>
      <c r="SRT46" s="670"/>
      <c r="SRU46" s="670"/>
      <c r="SRV46" s="670"/>
      <c r="SRW46" s="671"/>
      <c r="SRX46" s="670"/>
      <c r="SRY46" s="181"/>
      <c r="SRZ46" s="668"/>
      <c r="SSA46" s="669"/>
      <c r="SSB46" s="670"/>
      <c r="SSC46" s="670"/>
      <c r="SSD46" s="670"/>
      <c r="SSE46" s="671"/>
      <c r="SSF46" s="670"/>
      <c r="SSG46" s="181"/>
      <c r="SSH46" s="668"/>
      <c r="SSI46" s="669"/>
      <c r="SSJ46" s="670"/>
      <c r="SSK46" s="670"/>
      <c r="SSL46" s="670"/>
      <c r="SSM46" s="671"/>
      <c r="SSN46" s="670"/>
      <c r="SSO46" s="181"/>
      <c r="SSP46" s="668"/>
      <c r="SSQ46" s="669"/>
      <c r="SSR46" s="670"/>
      <c r="SSS46" s="670"/>
      <c r="SST46" s="670"/>
      <c r="SSU46" s="671"/>
      <c r="SSV46" s="670"/>
      <c r="SSW46" s="181"/>
      <c r="SSX46" s="668"/>
      <c r="SSY46" s="669"/>
      <c r="SSZ46" s="670"/>
      <c r="STA46" s="670"/>
      <c r="STB46" s="670"/>
      <c r="STC46" s="671"/>
      <c r="STD46" s="670"/>
      <c r="STE46" s="181"/>
      <c r="STF46" s="668"/>
      <c r="STG46" s="669"/>
      <c r="STH46" s="670"/>
      <c r="STI46" s="670"/>
      <c r="STJ46" s="670"/>
      <c r="STK46" s="671"/>
      <c r="STL46" s="670"/>
      <c r="STM46" s="181"/>
      <c r="STN46" s="668"/>
      <c r="STO46" s="669"/>
      <c r="STP46" s="670"/>
      <c r="STQ46" s="670"/>
      <c r="STR46" s="670"/>
      <c r="STS46" s="671"/>
      <c r="STT46" s="670"/>
      <c r="STU46" s="181"/>
      <c r="STV46" s="668"/>
      <c r="STW46" s="669"/>
      <c r="STX46" s="670"/>
      <c r="STY46" s="670"/>
      <c r="STZ46" s="670"/>
      <c r="SUA46" s="671"/>
      <c r="SUB46" s="670"/>
      <c r="SUC46" s="181"/>
      <c r="SUD46" s="668"/>
      <c r="SUE46" s="669"/>
      <c r="SUF46" s="670"/>
      <c r="SUG46" s="670"/>
      <c r="SUH46" s="670"/>
      <c r="SUI46" s="671"/>
      <c r="SUJ46" s="670"/>
      <c r="SUK46" s="181"/>
      <c r="SUL46" s="668"/>
      <c r="SUM46" s="669"/>
      <c r="SUN46" s="670"/>
      <c r="SUO46" s="670"/>
      <c r="SUP46" s="670"/>
      <c r="SUQ46" s="671"/>
      <c r="SUR46" s="670"/>
      <c r="SUS46" s="181"/>
      <c r="SUT46" s="668"/>
      <c r="SUU46" s="669"/>
      <c r="SUV46" s="670"/>
      <c r="SUW46" s="670"/>
      <c r="SUX46" s="670"/>
      <c r="SUY46" s="671"/>
      <c r="SUZ46" s="670"/>
      <c r="SVA46" s="181"/>
      <c r="SVB46" s="668"/>
      <c r="SVC46" s="669"/>
      <c r="SVD46" s="670"/>
      <c r="SVE46" s="670"/>
      <c r="SVF46" s="670"/>
      <c r="SVG46" s="671"/>
      <c r="SVH46" s="670"/>
      <c r="SVI46" s="181"/>
      <c r="SVJ46" s="668"/>
      <c r="SVK46" s="669"/>
      <c r="SVL46" s="670"/>
      <c r="SVM46" s="670"/>
      <c r="SVN46" s="670"/>
      <c r="SVO46" s="671"/>
      <c r="SVP46" s="670"/>
      <c r="SVQ46" s="181"/>
      <c r="SVR46" s="668"/>
      <c r="SVS46" s="669"/>
      <c r="SVT46" s="670"/>
      <c r="SVU46" s="670"/>
      <c r="SVV46" s="670"/>
      <c r="SVW46" s="671"/>
      <c r="SVX46" s="670"/>
      <c r="SVY46" s="181"/>
      <c r="SVZ46" s="668"/>
      <c r="SWA46" s="669"/>
      <c r="SWB46" s="670"/>
      <c r="SWC46" s="670"/>
      <c r="SWD46" s="670"/>
      <c r="SWE46" s="671"/>
      <c r="SWF46" s="670"/>
      <c r="SWG46" s="181"/>
      <c r="SWH46" s="668"/>
      <c r="SWI46" s="669"/>
      <c r="SWJ46" s="670"/>
      <c r="SWK46" s="670"/>
      <c r="SWL46" s="670"/>
      <c r="SWM46" s="671"/>
      <c r="SWN46" s="670"/>
      <c r="SWO46" s="181"/>
      <c r="SWP46" s="668"/>
      <c r="SWQ46" s="669"/>
      <c r="SWR46" s="670"/>
      <c r="SWS46" s="670"/>
      <c r="SWT46" s="670"/>
      <c r="SWU46" s="671"/>
      <c r="SWV46" s="670"/>
      <c r="SWW46" s="181"/>
      <c r="SWX46" s="668"/>
      <c r="SWY46" s="669"/>
      <c r="SWZ46" s="670"/>
      <c r="SXA46" s="670"/>
      <c r="SXB46" s="670"/>
      <c r="SXC46" s="671"/>
      <c r="SXD46" s="670"/>
      <c r="SXE46" s="181"/>
      <c r="SXF46" s="668"/>
      <c r="SXG46" s="669"/>
      <c r="SXH46" s="670"/>
      <c r="SXI46" s="670"/>
      <c r="SXJ46" s="670"/>
      <c r="SXK46" s="671"/>
      <c r="SXL46" s="670"/>
      <c r="SXM46" s="181"/>
      <c r="SXN46" s="668"/>
      <c r="SXO46" s="669"/>
      <c r="SXP46" s="670"/>
      <c r="SXQ46" s="670"/>
      <c r="SXR46" s="670"/>
      <c r="SXS46" s="671"/>
      <c r="SXT46" s="670"/>
      <c r="SXU46" s="181"/>
      <c r="SXV46" s="668"/>
      <c r="SXW46" s="669"/>
      <c r="SXX46" s="670"/>
      <c r="SXY46" s="670"/>
      <c r="SXZ46" s="670"/>
      <c r="SYA46" s="671"/>
      <c r="SYB46" s="670"/>
      <c r="SYC46" s="181"/>
      <c r="SYD46" s="668"/>
      <c r="SYE46" s="669"/>
      <c r="SYF46" s="670"/>
      <c r="SYG46" s="670"/>
      <c r="SYH46" s="670"/>
      <c r="SYI46" s="671"/>
      <c r="SYJ46" s="670"/>
      <c r="SYK46" s="181"/>
      <c r="SYL46" s="668"/>
      <c r="SYM46" s="669"/>
      <c r="SYN46" s="670"/>
      <c r="SYO46" s="670"/>
      <c r="SYP46" s="670"/>
      <c r="SYQ46" s="671"/>
      <c r="SYR46" s="670"/>
      <c r="SYS46" s="181"/>
      <c r="SYT46" s="668"/>
      <c r="SYU46" s="669"/>
      <c r="SYV46" s="670"/>
      <c r="SYW46" s="670"/>
      <c r="SYX46" s="670"/>
      <c r="SYY46" s="671"/>
      <c r="SYZ46" s="670"/>
      <c r="SZA46" s="181"/>
      <c r="SZB46" s="668"/>
      <c r="SZC46" s="669"/>
      <c r="SZD46" s="670"/>
      <c r="SZE46" s="670"/>
      <c r="SZF46" s="670"/>
      <c r="SZG46" s="671"/>
      <c r="SZH46" s="670"/>
      <c r="SZI46" s="181"/>
      <c r="SZJ46" s="668"/>
      <c r="SZK46" s="669"/>
      <c r="SZL46" s="670"/>
      <c r="SZM46" s="670"/>
      <c r="SZN46" s="670"/>
      <c r="SZO46" s="671"/>
      <c r="SZP46" s="670"/>
      <c r="SZQ46" s="181"/>
      <c r="SZR46" s="668"/>
      <c r="SZS46" s="669"/>
      <c r="SZT46" s="670"/>
      <c r="SZU46" s="670"/>
      <c r="SZV46" s="670"/>
      <c r="SZW46" s="671"/>
      <c r="SZX46" s="670"/>
      <c r="SZY46" s="181"/>
      <c r="SZZ46" s="668"/>
      <c r="TAA46" s="669"/>
      <c r="TAB46" s="670"/>
      <c r="TAC46" s="670"/>
      <c r="TAD46" s="670"/>
      <c r="TAE46" s="671"/>
      <c r="TAF46" s="670"/>
      <c r="TAG46" s="181"/>
      <c r="TAH46" s="668"/>
      <c r="TAI46" s="669"/>
      <c r="TAJ46" s="670"/>
      <c r="TAK46" s="670"/>
      <c r="TAL46" s="670"/>
      <c r="TAM46" s="671"/>
      <c r="TAN46" s="670"/>
      <c r="TAO46" s="181"/>
      <c r="TAP46" s="668"/>
      <c r="TAQ46" s="669"/>
      <c r="TAR46" s="670"/>
      <c r="TAS46" s="670"/>
      <c r="TAT46" s="670"/>
      <c r="TAU46" s="671"/>
      <c r="TAV46" s="670"/>
      <c r="TAW46" s="181"/>
      <c r="TAX46" s="668"/>
      <c r="TAY46" s="669"/>
      <c r="TAZ46" s="670"/>
      <c r="TBA46" s="670"/>
      <c r="TBB46" s="670"/>
      <c r="TBC46" s="671"/>
      <c r="TBD46" s="670"/>
      <c r="TBE46" s="181"/>
      <c r="TBF46" s="668"/>
      <c r="TBG46" s="669"/>
      <c r="TBH46" s="670"/>
      <c r="TBI46" s="670"/>
      <c r="TBJ46" s="670"/>
      <c r="TBK46" s="671"/>
      <c r="TBL46" s="670"/>
      <c r="TBM46" s="181"/>
      <c r="TBN46" s="668"/>
      <c r="TBO46" s="669"/>
      <c r="TBP46" s="670"/>
      <c r="TBQ46" s="670"/>
      <c r="TBR46" s="670"/>
      <c r="TBS46" s="671"/>
      <c r="TBT46" s="670"/>
      <c r="TBU46" s="181"/>
      <c r="TBV46" s="668"/>
      <c r="TBW46" s="669"/>
      <c r="TBX46" s="670"/>
      <c r="TBY46" s="670"/>
      <c r="TBZ46" s="670"/>
      <c r="TCA46" s="671"/>
      <c r="TCB46" s="670"/>
      <c r="TCC46" s="181"/>
      <c r="TCD46" s="668"/>
      <c r="TCE46" s="669"/>
      <c r="TCF46" s="670"/>
      <c r="TCG46" s="670"/>
      <c r="TCH46" s="670"/>
      <c r="TCI46" s="671"/>
      <c r="TCJ46" s="670"/>
      <c r="TCK46" s="181"/>
      <c r="TCL46" s="668"/>
      <c r="TCM46" s="669"/>
      <c r="TCN46" s="670"/>
      <c r="TCO46" s="670"/>
      <c r="TCP46" s="670"/>
      <c r="TCQ46" s="671"/>
      <c r="TCR46" s="670"/>
      <c r="TCS46" s="181"/>
      <c r="TCT46" s="668"/>
      <c r="TCU46" s="669"/>
      <c r="TCV46" s="670"/>
      <c r="TCW46" s="670"/>
      <c r="TCX46" s="670"/>
      <c r="TCY46" s="671"/>
      <c r="TCZ46" s="670"/>
      <c r="TDA46" s="181"/>
      <c r="TDB46" s="668"/>
      <c r="TDC46" s="669"/>
      <c r="TDD46" s="670"/>
      <c r="TDE46" s="670"/>
      <c r="TDF46" s="670"/>
      <c r="TDG46" s="671"/>
      <c r="TDH46" s="670"/>
      <c r="TDI46" s="181"/>
      <c r="TDJ46" s="668"/>
      <c r="TDK46" s="669"/>
      <c r="TDL46" s="670"/>
      <c r="TDM46" s="670"/>
      <c r="TDN46" s="670"/>
      <c r="TDO46" s="671"/>
      <c r="TDP46" s="670"/>
      <c r="TDQ46" s="181"/>
      <c r="TDR46" s="668"/>
      <c r="TDS46" s="669"/>
      <c r="TDT46" s="670"/>
      <c r="TDU46" s="670"/>
      <c r="TDV46" s="670"/>
      <c r="TDW46" s="671"/>
      <c r="TDX46" s="670"/>
      <c r="TDY46" s="181"/>
      <c r="TDZ46" s="668"/>
      <c r="TEA46" s="669"/>
      <c r="TEB46" s="670"/>
      <c r="TEC46" s="670"/>
      <c r="TED46" s="670"/>
      <c r="TEE46" s="671"/>
      <c r="TEF46" s="670"/>
      <c r="TEG46" s="181"/>
      <c r="TEH46" s="668"/>
      <c r="TEI46" s="669"/>
      <c r="TEJ46" s="670"/>
      <c r="TEK46" s="670"/>
      <c r="TEL46" s="670"/>
      <c r="TEM46" s="671"/>
      <c r="TEN46" s="670"/>
      <c r="TEO46" s="181"/>
      <c r="TEP46" s="668"/>
      <c r="TEQ46" s="669"/>
      <c r="TER46" s="670"/>
      <c r="TES46" s="670"/>
      <c r="TET46" s="670"/>
      <c r="TEU46" s="671"/>
      <c r="TEV46" s="670"/>
      <c r="TEW46" s="181"/>
      <c r="TEX46" s="668"/>
      <c r="TEY46" s="669"/>
      <c r="TEZ46" s="670"/>
      <c r="TFA46" s="670"/>
      <c r="TFB46" s="670"/>
      <c r="TFC46" s="671"/>
      <c r="TFD46" s="670"/>
      <c r="TFE46" s="181"/>
      <c r="TFF46" s="668"/>
      <c r="TFG46" s="669"/>
      <c r="TFH46" s="670"/>
      <c r="TFI46" s="670"/>
      <c r="TFJ46" s="670"/>
      <c r="TFK46" s="671"/>
      <c r="TFL46" s="670"/>
      <c r="TFM46" s="181"/>
      <c r="TFN46" s="668"/>
      <c r="TFO46" s="669"/>
      <c r="TFP46" s="670"/>
      <c r="TFQ46" s="670"/>
      <c r="TFR46" s="670"/>
      <c r="TFS46" s="671"/>
      <c r="TFT46" s="670"/>
      <c r="TFU46" s="181"/>
      <c r="TFV46" s="668"/>
      <c r="TFW46" s="669"/>
      <c r="TFX46" s="670"/>
      <c r="TFY46" s="670"/>
      <c r="TFZ46" s="670"/>
      <c r="TGA46" s="671"/>
      <c r="TGB46" s="670"/>
      <c r="TGC46" s="181"/>
      <c r="TGD46" s="668"/>
      <c r="TGE46" s="669"/>
      <c r="TGF46" s="670"/>
      <c r="TGG46" s="670"/>
      <c r="TGH46" s="670"/>
      <c r="TGI46" s="671"/>
      <c r="TGJ46" s="670"/>
      <c r="TGK46" s="181"/>
      <c r="TGL46" s="668"/>
      <c r="TGM46" s="669"/>
      <c r="TGN46" s="670"/>
      <c r="TGO46" s="670"/>
      <c r="TGP46" s="670"/>
      <c r="TGQ46" s="671"/>
      <c r="TGR46" s="670"/>
      <c r="TGS46" s="181"/>
      <c r="TGT46" s="668"/>
      <c r="TGU46" s="669"/>
      <c r="TGV46" s="670"/>
      <c r="TGW46" s="670"/>
      <c r="TGX46" s="670"/>
      <c r="TGY46" s="671"/>
      <c r="TGZ46" s="670"/>
      <c r="THA46" s="181"/>
      <c r="THB46" s="668"/>
      <c r="THC46" s="669"/>
      <c r="THD46" s="670"/>
      <c r="THE46" s="670"/>
      <c r="THF46" s="670"/>
      <c r="THG46" s="671"/>
      <c r="THH46" s="670"/>
      <c r="THI46" s="181"/>
      <c r="THJ46" s="668"/>
      <c r="THK46" s="669"/>
      <c r="THL46" s="670"/>
      <c r="THM46" s="670"/>
      <c r="THN46" s="670"/>
      <c r="THO46" s="671"/>
      <c r="THP46" s="670"/>
      <c r="THQ46" s="181"/>
      <c r="THR46" s="668"/>
      <c r="THS46" s="669"/>
      <c r="THT46" s="670"/>
      <c r="THU46" s="670"/>
      <c r="THV46" s="670"/>
      <c r="THW46" s="671"/>
      <c r="THX46" s="670"/>
      <c r="THY46" s="181"/>
      <c r="THZ46" s="668"/>
      <c r="TIA46" s="669"/>
      <c r="TIB46" s="670"/>
      <c r="TIC46" s="670"/>
      <c r="TID46" s="670"/>
      <c r="TIE46" s="671"/>
      <c r="TIF46" s="670"/>
      <c r="TIG46" s="181"/>
      <c r="TIH46" s="668"/>
      <c r="TII46" s="669"/>
      <c r="TIJ46" s="670"/>
      <c r="TIK46" s="670"/>
      <c r="TIL46" s="670"/>
      <c r="TIM46" s="671"/>
      <c r="TIN46" s="670"/>
      <c r="TIO46" s="181"/>
      <c r="TIP46" s="668"/>
      <c r="TIQ46" s="669"/>
      <c r="TIR46" s="670"/>
      <c r="TIS46" s="670"/>
      <c r="TIT46" s="670"/>
      <c r="TIU46" s="671"/>
      <c r="TIV46" s="670"/>
      <c r="TIW46" s="181"/>
      <c r="TIX46" s="668"/>
      <c r="TIY46" s="669"/>
      <c r="TIZ46" s="670"/>
      <c r="TJA46" s="670"/>
      <c r="TJB46" s="670"/>
      <c r="TJC46" s="671"/>
      <c r="TJD46" s="670"/>
      <c r="TJE46" s="181"/>
      <c r="TJF46" s="668"/>
      <c r="TJG46" s="669"/>
      <c r="TJH46" s="670"/>
      <c r="TJI46" s="670"/>
      <c r="TJJ46" s="670"/>
      <c r="TJK46" s="671"/>
      <c r="TJL46" s="670"/>
      <c r="TJM46" s="181"/>
      <c r="TJN46" s="668"/>
      <c r="TJO46" s="669"/>
      <c r="TJP46" s="670"/>
      <c r="TJQ46" s="670"/>
      <c r="TJR46" s="670"/>
      <c r="TJS46" s="671"/>
      <c r="TJT46" s="670"/>
      <c r="TJU46" s="181"/>
      <c r="TJV46" s="668"/>
      <c r="TJW46" s="669"/>
      <c r="TJX46" s="670"/>
      <c r="TJY46" s="670"/>
      <c r="TJZ46" s="670"/>
      <c r="TKA46" s="671"/>
      <c r="TKB46" s="670"/>
      <c r="TKC46" s="181"/>
      <c r="TKD46" s="668"/>
      <c r="TKE46" s="669"/>
      <c r="TKF46" s="670"/>
      <c r="TKG46" s="670"/>
      <c r="TKH46" s="670"/>
      <c r="TKI46" s="671"/>
      <c r="TKJ46" s="670"/>
      <c r="TKK46" s="181"/>
      <c r="TKL46" s="668"/>
      <c r="TKM46" s="669"/>
      <c r="TKN46" s="670"/>
      <c r="TKO46" s="670"/>
      <c r="TKP46" s="670"/>
      <c r="TKQ46" s="671"/>
      <c r="TKR46" s="670"/>
      <c r="TKS46" s="181"/>
      <c r="TKT46" s="668"/>
      <c r="TKU46" s="669"/>
      <c r="TKV46" s="670"/>
      <c r="TKW46" s="670"/>
      <c r="TKX46" s="670"/>
      <c r="TKY46" s="671"/>
      <c r="TKZ46" s="670"/>
      <c r="TLA46" s="181"/>
      <c r="TLB46" s="668"/>
      <c r="TLC46" s="669"/>
      <c r="TLD46" s="670"/>
      <c r="TLE46" s="670"/>
      <c r="TLF46" s="670"/>
      <c r="TLG46" s="671"/>
      <c r="TLH46" s="670"/>
      <c r="TLI46" s="181"/>
      <c r="TLJ46" s="668"/>
      <c r="TLK46" s="669"/>
      <c r="TLL46" s="670"/>
      <c r="TLM46" s="670"/>
      <c r="TLN46" s="670"/>
      <c r="TLO46" s="671"/>
      <c r="TLP46" s="670"/>
      <c r="TLQ46" s="181"/>
      <c r="TLR46" s="668"/>
      <c r="TLS46" s="669"/>
      <c r="TLT46" s="670"/>
      <c r="TLU46" s="670"/>
      <c r="TLV46" s="670"/>
      <c r="TLW46" s="671"/>
      <c r="TLX46" s="670"/>
      <c r="TLY46" s="181"/>
      <c r="TLZ46" s="668"/>
      <c r="TMA46" s="669"/>
      <c r="TMB46" s="670"/>
      <c r="TMC46" s="670"/>
      <c r="TMD46" s="670"/>
      <c r="TME46" s="671"/>
      <c r="TMF46" s="670"/>
      <c r="TMG46" s="181"/>
      <c r="TMH46" s="668"/>
      <c r="TMI46" s="669"/>
      <c r="TMJ46" s="670"/>
      <c r="TMK46" s="670"/>
      <c r="TML46" s="670"/>
      <c r="TMM46" s="671"/>
      <c r="TMN46" s="670"/>
      <c r="TMO46" s="181"/>
      <c r="TMP46" s="668"/>
      <c r="TMQ46" s="669"/>
      <c r="TMR46" s="670"/>
      <c r="TMS46" s="670"/>
      <c r="TMT46" s="670"/>
      <c r="TMU46" s="671"/>
      <c r="TMV46" s="670"/>
      <c r="TMW46" s="181"/>
      <c r="TMX46" s="668"/>
      <c r="TMY46" s="669"/>
      <c r="TMZ46" s="670"/>
      <c r="TNA46" s="670"/>
      <c r="TNB46" s="670"/>
      <c r="TNC46" s="671"/>
      <c r="TND46" s="670"/>
      <c r="TNE46" s="181"/>
      <c r="TNF46" s="668"/>
      <c r="TNG46" s="669"/>
      <c r="TNH46" s="670"/>
      <c r="TNI46" s="670"/>
      <c r="TNJ46" s="670"/>
      <c r="TNK46" s="671"/>
      <c r="TNL46" s="670"/>
      <c r="TNM46" s="181"/>
      <c r="TNN46" s="668"/>
      <c r="TNO46" s="669"/>
      <c r="TNP46" s="670"/>
      <c r="TNQ46" s="670"/>
      <c r="TNR46" s="670"/>
      <c r="TNS46" s="671"/>
      <c r="TNT46" s="670"/>
      <c r="TNU46" s="181"/>
      <c r="TNV46" s="668"/>
      <c r="TNW46" s="669"/>
      <c r="TNX46" s="670"/>
      <c r="TNY46" s="670"/>
      <c r="TNZ46" s="670"/>
      <c r="TOA46" s="671"/>
      <c r="TOB46" s="670"/>
      <c r="TOC46" s="181"/>
      <c r="TOD46" s="668"/>
      <c r="TOE46" s="669"/>
      <c r="TOF46" s="670"/>
      <c r="TOG46" s="670"/>
      <c r="TOH46" s="670"/>
      <c r="TOI46" s="671"/>
      <c r="TOJ46" s="670"/>
      <c r="TOK46" s="181"/>
      <c r="TOL46" s="668"/>
      <c r="TOM46" s="669"/>
      <c r="TON46" s="670"/>
      <c r="TOO46" s="670"/>
      <c r="TOP46" s="670"/>
      <c r="TOQ46" s="671"/>
      <c r="TOR46" s="670"/>
      <c r="TOS46" s="181"/>
      <c r="TOT46" s="668"/>
      <c r="TOU46" s="669"/>
      <c r="TOV46" s="670"/>
      <c r="TOW46" s="670"/>
      <c r="TOX46" s="670"/>
      <c r="TOY46" s="671"/>
      <c r="TOZ46" s="670"/>
      <c r="TPA46" s="181"/>
      <c r="TPB46" s="668"/>
      <c r="TPC46" s="669"/>
      <c r="TPD46" s="670"/>
      <c r="TPE46" s="670"/>
      <c r="TPF46" s="670"/>
      <c r="TPG46" s="671"/>
      <c r="TPH46" s="670"/>
      <c r="TPI46" s="181"/>
      <c r="TPJ46" s="668"/>
      <c r="TPK46" s="669"/>
      <c r="TPL46" s="670"/>
      <c r="TPM46" s="670"/>
      <c r="TPN46" s="670"/>
      <c r="TPO46" s="671"/>
      <c r="TPP46" s="670"/>
      <c r="TPQ46" s="181"/>
      <c r="TPR46" s="668"/>
      <c r="TPS46" s="669"/>
      <c r="TPT46" s="670"/>
      <c r="TPU46" s="670"/>
      <c r="TPV46" s="670"/>
      <c r="TPW46" s="671"/>
      <c r="TPX46" s="670"/>
      <c r="TPY46" s="181"/>
      <c r="TPZ46" s="668"/>
      <c r="TQA46" s="669"/>
      <c r="TQB46" s="670"/>
      <c r="TQC46" s="670"/>
      <c r="TQD46" s="670"/>
      <c r="TQE46" s="671"/>
      <c r="TQF46" s="670"/>
      <c r="TQG46" s="181"/>
      <c r="TQH46" s="668"/>
      <c r="TQI46" s="669"/>
      <c r="TQJ46" s="670"/>
      <c r="TQK46" s="670"/>
      <c r="TQL46" s="670"/>
      <c r="TQM46" s="671"/>
      <c r="TQN46" s="670"/>
      <c r="TQO46" s="181"/>
      <c r="TQP46" s="668"/>
      <c r="TQQ46" s="669"/>
      <c r="TQR46" s="670"/>
      <c r="TQS46" s="670"/>
      <c r="TQT46" s="670"/>
      <c r="TQU46" s="671"/>
      <c r="TQV46" s="670"/>
      <c r="TQW46" s="181"/>
      <c r="TQX46" s="668"/>
      <c r="TQY46" s="669"/>
      <c r="TQZ46" s="670"/>
      <c r="TRA46" s="670"/>
      <c r="TRB46" s="670"/>
      <c r="TRC46" s="671"/>
      <c r="TRD46" s="670"/>
      <c r="TRE46" s="181"/>
      <c r="TRF46" s="668"/>
      <c r="TRG46" s="669"/>
      <c r="TRH46" s="670"/>
      <c r="TRI46" s="670"/>
      <c r="TRJ46" s="670"/>
      <c r="TRK46" s="671"/>
      <c r="TRL46" s="670"/>
      <c r="TRM46" s="181"/>
      <c r="TRN46" s="668"/>
      <c r="TRO46" s="669"/>
      <c r="TRP46" s="670"/>
      <c r="TRQ46" s="670"/>
      <c r="TRR46" s="670"/>
      <c r="TRS46" s="671"/>
      <c r="TRT46" s="670"/>
      <c r="TRU46" s="181"/>
      <c r="TRV46" s="668"/>
      <c r="TRW46" s="669"/>
      <c r="TRX46" s="670"/>
      <c r="TRY46" s="670"/>
      <c r="TRZ46" s="670"/>
      <c r="TSA46" s="671"/>
      <c r="TSB46" s="670"/>
      <c r="TSC46" s="181"/>
      <c r="TSD46" s="668"/>
      <c r="TSE46" s="669"/>
      <c r="TSF46" s="670"/>
      <c r="TSG46" s="670"/>
      <c r="TSH46" s="670"/>
      <c r="TSI46" s="671"/>
      <c r="TSJ46" s="670"/>
      <c r="TSK46" s="181"/>
      <c r="TSL46" s="668"/>
      <c r="TSM46" s="669"/>
      <c r="TSN46" s="670"/>
      <c r="TSO46" s="670"/>
      <c r="TSP46" s="670"/>
      <c r="TSQ46" s="671"/>
      <c r="TSR46" s="670"/>
      <c r="TSS46" s="181"/>
      <c r="TST46" s="668"/>
      <c r="TSU46" s="669"/>
      <c r="TSV46" s="670"/>
      <c r="TSW46" s="670"/>
      <c r="TSX46" s="670"/>
      <c r="TSY46" s="671"/>
      <c r="TSZ46" s="670"/>
      <c r="TTA46" s="181"/>
      <c r="TTB46" s="668"/>
      <c r="TTC46" s="669"/>
      <c r="TTD46" s="670"/>
      <c r="TTE46" s="670"/>
      <c r="TTF46" s="670"/>
      <c r="TTG46" s="671"/>
      <c r="TTH46" s="670"/>
      <c r="TTI46" s="181"/>
      <c r="TTJ46" s="668"/>
      <c r="TTK46" s="669"/>
      <c r="TTL46" s="670"/>
      <c r="TTM46" s="670"/>
      <c r="TTN46" s="670"/>
      <c r="TTO46" s="671"/>
      <c r="TTP46" s="670"/>
      <c r="TTQ46" s="181"/>
      <c r="TTR46" s="668"/>
      <c r="TTS46" s="669"/>
      <c r="TTT46" s="670"/>
      <c r="TTU46" s="670"/>
      <c r="TTV46" s="670"/>
      <c r="TTW46" s="671"/>
      <c r="TTX46" s="670"/>
      <c r="TTY46" s="181"/>
      <c r="TTZ46" s="668"/>
      <c r="TUA46" s="669"/>
      <c r="TUB46" s="670"/>
      <c r="TUC46" s="670"/>
      <c r="TUD46" s="670"/>
      <c r="TUE46" s="671"/>
      <c r="TUF46" s="670"/>
      <c r="TUG46" s="181"/>
      <c r="TUH46" s="668"/>
      <c r="TUI46" s="669"/>
      <c r="TUJ46" s="670"/>
      <c r="TUK46" s="670"/>
      <c r="TUL46" s="670"/>
      <c r="TUM46" s="671"/>
      <c r="TUN46" s="670"/>
      <c r="TUO46" s="181"/>
      <c r="TUP46" s="668"/>
      <c r="TUQ46" s="669"/>
      <c r="TUR46" s="670"/>
      <c r="TUS46" s="670"/>
      <c r="TUT46" s="670"/>
      <c r="TUU46" s="671"/>
      <c r="TUV46" s="670"/>
      <c r="TUW46" s="181"/>
      <c r="TUX46" s="668"/>
      <c r="TUY46" s="669"/>
      <c r="TUZ46" s="670"/>
      <c r="TVA46" s="670"/>
      <c r="TVB46" s="670"/>
      <c r="TVC46" s="671"/>
      <c r="TVD46" s="670"/>
      <c r="TVE46" s="181"/>
      <c r="TVF46" s="668"/>
      <c r="TVG46" s="669"/>
      <c r="TVH46" s="670"/>
      <c r="TVI46" s="670"/>
      <c r="TVJ46" s="670"/>
      <c r="TVK46" s="671"/>
      <c r="TVL46" s="670"/>
      <c r="TVM46" s="181"/>
      <c r="TVN46" s="668"/>
      <c r="TVO46" s="669"/>
      <c r="TVP46" s="670"/>
      <c r="TVQ46" s="670"/>
      <c r="TVR46" s="670"/>
      <c r="TVS46" s="671"/>
      <c r="TVT46" s="670"/>
      <c r="TVU46" s="181"/>
      <c r="TVV46" s="668"/>
      <c r="TVW46" s="669"/>
      <c r="TVX46" s="670"/>
      <c r="TVY46" s="670"/>
      <c r="TVZ46" s="670"/>
      <c r="TWA46" s="671"/>
      <c r="TWB46" s="670"/>
      <c r="TWC46" s="181"/>
      <c r="TWD46" s="668"/>
      <c r="TWE46" s="669"/>
      <c r="TWF46" s="670"/>
      <c r="TWG46" s="670"/>
      <c r="TWH46" s="670"/>
      <c r="TWI46" s="671"/>
      <c r="TWJ46" s="670"/>
      <c r="TWK46" s="181"/>
      <c r="TWL46" s="668"/>
      <c r="TWM46" s="669"/>
      <c r="TWN46" s="670"/>
      <c r="TWO46" s="670"/>
      <c r="TWP46" s="670"/>
      <c r="TWQ46" s="671"/>
      <c r="TWR46" s="670"/>
      <c r="TWS46" s="181"/>
      <c r="TWT46" s="668"/>
      <c r="TWU46" s="669"/>
      <c r="TWV46" s="670"/>
      <c r="TWW46" s="670"/>
      <c r="TWX46" s="670"/>
      <c r="TWY46" s="671"/>
      <c r="TWZ46" s="670"/>
      <c r="TXA46" s="181"/>
      <c r="TXB46" s="668"/>
      <c r="TXC46" s="669"/>
      <c r="TXD46" s="670"/>
      <c r="TXE46" s="670"/>
      <c r="TXF46" s="670"/>
      <c r="TXG46" s="671"/>
      <c r="TXH46" s="670"/>
      <c r="TXI46" s="181"/>
      <c r="TXJ46" s="668"/>
      <c r="TXK46" s="669"/>
      <c r="TXL46" s="670"/>
      <c r="TXM46" s="670"/>
      <c r="TXN46" s="670"/>
      <c r="TXO46" s="671"/>
      <c r="TXP46" s="670"/>
      <c r="TXQ46" s="181"/>
      <c r="TXR46" s="668"/>
      <c r="TXS46" s="669"/>
      <c r="TXT46" s="670"/>
      <c r="TXU46" s="670"/>
      <c r="TXV46" s="670"/>
      <c r="TXW46" s="671"/>
      <c r="TXX46" s="670"/>
      <c r="TXY46" s="181"/>
      <c r="TXZ46" s="668"/>
      <c r="TYA46" s="669"/>
      <c r="TYB46" s="670"/>
      <c r="TYC46" s="670"/>
      <c r="TYD46" s="670"/>
      <c r="TYE46" s="671"/>
      <c r="TYF46" s="670"/>
      <c r="TYG46" s="181"/>
      <c r="TYH46" s="668"/>
      <c r="TYI46" s="669"/>
      <c r="TYJ46" s="670"/>
      <c r="TYK46" s="670"/>
      <c r="TYL46" s="670"/>
      <c r="TYM46" s="671"/>
      <c r="TYN46" s="670"/>
      <c r="TYO46" s="181"/>
      <c r="TYP46" s="668"/>
      <c r="TYQ46" s="669"/>
      <c r="TYR46" s="670"/>
      <c r="TYS46" s="670"/>
      <c r="TYT46" s="670"/>
      <c r="TYU46" s="671"/>
      <c r="TYV46" s="670"/>
      <c r="TYW46" s="181"/>
      <c r="TYX46" s="668"/>
      <c r="TYY46" s="669"/>
      <c r="TYZ46" s="670"/>
      <c r="TZA46" s="670"/>
      <c r="TZB46" s="670"/>
      <c r="TZC46" s="671"/>
      <c r="TZD46" s="670"/>
      <c r="TZE46" s="181"/>
      <c r="TZF46" s="668"/>
      <c r="TZG46" s="669"/>
      <c r="TZH46" s="670"/>
      <c r="TZI46" s="670"/>
      <c r="TZJ46" s="670"/>
      <c r="TZK46" s="671"/>
      <c r="TZL46" s="670"/>
      <c r="TZM46" s="181"/>
      <c r="TZN46" s="668"/>
      <c r="TZO46" s="669"/>
      <c r="TZP46" s="670"/>
      <c r="TZQ46" s="670"/>
      <c r="TZR46" s="670"/>
      <c r="TZS46" s="671"/>
      <c r="TZT46" s="670"/>
      <c r="TZU46" s="181"/>
      <c r="TZV46" s="668"/>
      <c r="TZW46" s="669"/>
      <c r="TZX46" s="670"/>
      <c r="TZY46" s="670"/>
      <c r="TZZ46" s="670"/>
      <c r="UAA46" s="671"/>
      <c r="UAB46" s="670"/>
      <c r="UAC46" s="181"/>
      <c r="UAD46" s="668"/>
      <c r="UAE46" s="669"/>
      <c r="UAF46" s="670"/>
      <c r="UAG46" s="670"/>
      <c r="UAH46" s="670"/>
      <c r="UAI46" s="671"/>
      <c r="UAJ46" s="670"/>
      <c r="UAK46" s="181"/>
      <c r="UAL46" s="668"/>
      <c r="UAM46" s="669"/>
      <c r="UAN46" s="670"/>
      <c r="UAO46" s="670"/>
      <c r="UAP46" s="670"/>
      <c r="UAQ46" s="671"/>
      <c r="UAR46" s="670"/>
      <c r="UAS46" s="181"/>
      <c r="UAT46" s="668"/>
      <c r="UAU46" s="669"/>
      <c r="UAV46" s="670"/>
      <c r="UAW46" s="670"/>
      <c r="UAX46" s="670"/>
      <c r="UAY46" s="671"/>
      <c r="UAZ46" s="670"/>
      <c r="UBA46" s="181"/>
      <c r="UBB46" s="668"/>
      <c r="UBC46" s="669"/>
      <c r="UBD46" s="670"/>
      <c r="UBE46" s="670"/>
      <c r="UBF46" s="670"/>
      <c r="UBG46" s="671"/>
      <c r="UBH46" s="670"/>
      <c r="UBI46" s="181"/>
      <c r="UBJ46" s="668"/>
      <c r="UBK46" s="669"/>
      <c r="UBL46" s="670"/>
      <c r="UBM46" s="670"/>
      <c r="UBN46" s="670"/>
      <c r="UBO46" s="671"/>
      <c r="UBP46" s="670"/>
      <c r="UBQ46" s="181"/>
      <c r="UBR46" s="668"/>
      <c r="UBS46" s="669"/>
      <c r="UBT46" s="670"/>
      <c r="UBU46" s="670"/>
      <c r="UBV46" s="670"/>
      <c r="UBW46" s="671"/>
      <c r="UBX46" s="670"/>
      <c r="UBY46" s="181"/>
      <c r="UBZ46" s="668"/>
      <c r="UCA46" s="669"/>
      <c r="UCB46" s="670"/>
      <c r="UCC46" s="670"/>
      <c r="UCD46" s="670"/>
      <c r="UCE46" s="671"/>
      <c r="UCF46" s="670"/>
      <c r="UCG46" s="181"/>
      <c r="UCH46" s="668"/>
      <c r="UCI46" s="669"/>
      <c r="UCJ46" s="670"/>
      <c r="UCK46" s="670"/>
      <c r="UCL46" s="670"/>
      <c r="UCM46" s="671"/>
      <c r="UCN46" s="670"/>
      <c r="UCO46" s="181"/>
      <c r="UCP46" s="668"/>
      <c r="UCQ46" s="669"/>
      <c r="UCR46" s="670"/>
      <c r="UCS46" s="670"/>
      <c r="UCT46" s="670"/>
      <c r="UCU46" s="671"/>
      <c r="UCV46" s="670"/>
      <c r="UCW46" s="181"/>
      <c r="UCX46" s="668"/>
      <c r="UCY46" s="669"/>
      <c r="UCZ46" s="670"/>
      <c r="UDA46" s="670"/>
      <c r="UDB46" s="670"/>
      <c r="UDC46" s="671"/>
      <c r="UDD46" s="670"/>
      <c r="UDE46" s="181"/>
      <c r="UDF46" s="668"/>
      <c r="UDG46" s="669"/>
      <c r="UDH46" s="670"/>
      <c r="UDI46" s="670"/>
      <c r="UDJ46" s="670"/>
      <c r="UDK46" s="671"/>
      <c r="UDL46" s="670"/>
      <c r="UDM46" s="181"/>
      <c r="UDN46" s="668"/>
      <c r="UDO46" s="669"/>
      <c r="UDP46" s="670"/>
      <c r="UDQ46" s="670"/>
      <c r="UDR46" s="670"/>
      <c r="UDS46" s="671"/>
      <c r="UDT46" s="670"/>
      <c r="UDU46" s="181"/>
      <c r="UDV46" s="668"/>
      <c r="UDW46" s="669"/>
      <c r="UDX46" s="670"/>
      <c r="UDY46" s="670"/>
      <c r="UDZ46" s="670"/>
      <c r="UEA46" s="671"/>
      <c r="UEB46" s="670"/>
      <c r="UEC46" s="181"/>
      <c r="UED46" s="668"/>
      <c r="UEE46" s="669"/>
      <c r="UEF46" s="670"/>
      <c r="UEG46" s="670"/>
      <c r="UEH46" s="670"/>
      <c r="UEI46" s="671"/>
      <c r="UEJ46" s="670"/>
      <c r="UEK46" s="181"/>
      <c r="UEL46" s="668"/>
      <c r="UEM46" s="669"/>
      <c r="UEN46" s="670"/>
      <c r="UEO46" s="670"/>
      <c r="UEP46" s="670"/>
      <c r="UEQ46" s="671"/>
      <c r="UER46" s="670"/>
      <c r="UES46" s="181"/>
      <c r="UET46" s="668"/>
      <c r="UEU46" s="669"/>
      <c r="UEV46" s="670"/>
      <c r="UEW46" s="670"/>
      <c r="UEX46" s="670"/>
      <c r="UEY46" s="671"/>
      <c r="UEZ46" s="670"/>
      <c r="UFA46" s="181"/>
      <c r="UFB46" s="668"/>
      <c r="UFC46" s="669"/>
      <c r="UFD46" s="670"/>
      <c r="UFE46" s="670"/>
      <c r="UFF46" s="670"/>
      <c r="UFG46" s="671"/>
      <c r="UFH46" s="670"/>
      <c r="UFI46" s="181"/>
      <c r="UFJ46" s="668"/>
      <c r="UFK46" s="669"/>
      <c r="UFL46" s="670"/>
      <c r="UFM46" s="670"/>
      <c r="UFN46" s="670"/>
      <c r="UFO46" s="671"/>
      <c r="UFP46" s="670"/>
      <c r="UFQ46" s="181"/>
      <c r="UFR46" s="668"/>
      <c r="UFS46" s="669"/>
      <c r="UFT46" s="670"/>
      <c r="UFU46" s="670"/>
      <c r="UFV46" s="670"/>
      <c r="UFW46" s="671"/>
      <c r="UFX46" s="670"/>
      <c r="UFY46" s="181"/>
      <c r="UFZ46" s="668"/>
      <c r="UGA46" s="669"/>
      <c r="UGB46" s="670"/>
      <c r="UGC46" s="670"/>
      <c r="UGD46" s="670"/>
      <c r="UGE46" s="671"/>
      <c r="UGF46" s="670"/>
      <c r="UGG46" s="181"/>
      <c r="UGH46" s="668"/>
      <c r="UGI46" s="669"/>
      <c r="UGJ46" s="670"/>
      <c r="UGK46" s="670"/>
      <c r="UGL46" s="670"/>
      <c r="UGM46" s="671"/>
      <c r="UGN46" s="670"/>
      <c r="UGO46" s="181"/>
      <c r="UGP46" s="668"/>
      <c r="UGQ46" s="669"/>
      <c r="UGR46" s="670"/>
      <c r="UGS46" s="670"/>
      <c r="UGT46" s="670"/>
      <c r="UGU46" s="671"/>
      <c r="UGV46" s="670"/>
      <c r="UGW46" s="181"/>
      <c r="UGX46" s="668"/>
      <c r="UGY46" s="669"/>
      <c r="UGZ46" s="670"/>
      <c r="UHA46" s="670"/>
      <c r="UHB46" s="670"/>
      <c r="UHC46" s="671"/>
      <c r="UHD46" s="670"/>
      <c r="UHE46" s="181"/>
      <c r="UHF46" s="668"/>
      <c r="UHG46" s="669"/>
      <c r="UHH46" s="670"/>
      <c r="UHI46" s="670"/>
      <c r="UHJ46" s="670"/>
      <c r="UHK46" s="671"/>
      <c r="UHL46" s="670"/>
      <c r="UHM46" s="181"/>
      <c r="UHN46" s="668"/>
      <c r="UHO46" s="669"/>
      <c r="UHP46" s="670"/>
      <c r="UHQ46" s="670"/>
      <c r="UHR46" s="670"/>
      <c r="UHS46" s="671"/>
      <c r="UHT46" s="670"/>
      <c r="UHU46" s="181"/>
      <c r="UHV46" s="668"/>
      <c r="UHW46" s="669"/>
      <c r="UHX46" s="670"/>
      <c r="UHY46" s="670"/>
      <c r="UHZ46" s="670"/>
      <c r="UIA46" s="671"/>
      <c r="UIB46" s="670"/>
      <c r="UIC46" s="181"/>
      <c r="UID46" s="668"/>
      <c r="UIE46" s="669"/>
      <c r="UIF46" s="670"/>
      <c r="UIG46" s="670"/>
      <c r="UIH46" s="670"/>
      <c r="UII46" s="671"/>
      <c r="UIJ46" s="670"/>
      <c r="UIK46" s="181"/>
      <c r="UIL46" s="668"/>
      <c r="UIM46" s="669"/>
      <c r="UIN46" s="670"/>
      <c r="UIO46" s="670"/>
      <c r="UIP46" s="670"/>
      <c r="UIQ46" s="671"/>
      <c r="UIR46" s="670"/>
      <c r="UIS46" s="181"/>
      <c r="UIT46" s="668"/>
      <c r="UIU46" s="669"/>
      <c r="UIV46" s="670"/>
      <c r="UIW46" s="670"/>
      <c r="UIX46" s="670"/>
      <c r="UIY46" s="671"/>
      <c r="UIZ46" s="670"/>
      <c r="UJA46" s="181"/>
      <c r="UJB46" s="668"/>
      <c r="UJC46" s="669"/>
      <c r="UJD46" s="670"/>
      <c r="UJE46" s="670"/>
      <c r="UJF46" s="670"/>
      <c r="UJG46" s="671"/>
      <c r="UJH46" s="670"/>
      <c r="UJI46" s="181"/>
      <c r="UJJ46" s="668"/>
      <c r="UJK46" s="669"/>
      <c r="UJL46" s="670"/>
      <c r="UJM46" s="670"/>
      <c r="UJN46" s="670"/>
      <c r="UJO46" s="671"/>
      <c r="UJP46" s="670"/>
      <c r="UJQ46" s="181"/>
      <c r="UJR46" s="668"/>
      <c r="UJS46" s="669"/>
      <c r="UJT46" s="670"/>
      <c r="UJU46" s="670"/>
      <c r="UJV46" s="670"/>
      <c r="UJW46" s="671"/>
      <c r="UJX46" s="670"/>
      <c r="UJY46" s="181"/>
      <c r="UJZ46" s="668"/>
      <c r="UKA46" s="669"/>
      <c r="UKB46" s="670"/>
      <c r="UKC46" s="670"/>
      <c r="UKD46" s="670"/>
      <c r="UKE46" s="671"/>
      <c r="UKF46" s="670"/>
      <c r="UKG46" s="181"/>
      <c r="UKH46" s="668"/>
      <c r="UKI46" s="669"/>
      <c r="UKJ46" s="670"/>
      <c r="UKK46" s="670"/>
      <c r="UKL46" s="670"/>
      <c r="UKM46" s="671"/>
      <c r="UKN46" s="670"/>
      <c r="UKO46" s="181"/>
      <c r="UKP46" s="668"/>
      <c r="UKQ46" s="669"/>
      <c r="UKR46" s="670"/>
      <c r="UKS46" s="670"/>
      <c r="UKT46" s="670"/>
      <c r="UKU46" s="671"/>
      <c r="UKV46" s="670"/>
      <c r="UKW46" s="181"/>
      <c r="UKX46" s="668"/>
      <c r="UKY46" s="669"/>
      <c r="UKZ46" s="670"/>
      <c r="ULA46" s="670"/>
      <c r="ULB46" s="670"/>
      <c r="ULC46" s="671"/>
      <c r="ULD46" s="670"/>
      <c r="ULE46" s="181"/>
      <c r="ULF46" s="668"/>
      <c r="ULG46" s="669"/>
      <c r="ULH46" s="670"/>
      <c r="ULI46" s="670"/>
      <c r="ULJ46" s="670"/>
      <c r="ULK46" s="671"/>
      <c r="ULL46" s="670"/>
      <c r="ULM46" s="181"/>
      <c r="ULN46" s="668"/>
      <c r="ULO46" s="669"/>
      <c r="ULP46" s="670"/>
      <c r="ULQ46" s="670"/>
      <c r="ULR46" s="670"/>
      <c r="ULS46" s="671"/>
      <c r="ULT46" s="670"/>
      <c r="ULU46" s="181"/>
      <c r="ULV46" s="668"/>
      <c r="ULW46" s="669"/>
      <c r="ULX46" s="670"/>
      <c r="ULY46" s="670"/>
      <c r="ULZ46" s="670"/>
      <c r="UMA46" s="671"/>
      <c r="UMB46" s="670"/>
      <c r="UMC46" s="181"/>
      <c r="UMD46" s="668"/>
      <c r="UME46" s="669"/>
      <c r="UMF46" s="670"/>
      <c r="UMG46" s="670"/>
      <c r="UMH46" s="670"/>
      <c r="UMI46" s="671"/>
      <c r="UMJ46" s="670"/>
      <c r="UMK46" s="181"/>
      <c r="UML46" s="668"/>
      <c r="UMM46" s="669"/>
      <c r="UMN46" s="670"/>
      <c r="UMO46" s="670"/>
      <c r="UMP46" s="670"/>
      <c r="UMQ46" s="671"/>
      <c r="UMR46" s="670"/>
      <c r="UMS46" s="181"/>
      <c r="UMT46" s="668"/>
      <c r="UMU46" s="669"/>
      <c r="UMV46" s="670"/>
      <c r="UMW46" s="670"/>
      <c r="UMX46" s="670"/>
      <c r="UMY46" s="671"/>
      <c r="UMZ46" s="670"/>
      <c r="UNA46" s="181"/>
      <c r="UNB46" s="668"/>
      <c r="UNC46" s="669"/>
      <c r="UND46" s="670"/>
      <c r="UNE46" s="670"/>
      <c r="UNF46" s="670"/>
      <c r="UNG46" s="671"/>
      <c r="UNH46" s="670"/>
      <c r="UNI46" s="181"/>
      <c r="UNJ46" s="668"/>
      <c r="UNK46" s="669"/>
      <c r="UNL46" s="670"/>
      <c r="UNM46" s="670"/>
      <c r="UNN46" s="670"/>
      <c r="UNO46" s="671"/>
      <c r="UNP46" s="670"/>
      <c r="UNQ46" s="181"/>
      <c r="UNR46" s="668"/>
      <c r="UNS46" s="669"/>
      <c r="UNT46" s="670"/>
      <c r="UNU46" s="670"/>
      <c r="UNV46" s="670"/>
      <c r="UNW46" s="671"/>
      <c r="UNX46" s="670"/>
      <c r="UNY46" s="181"/>
      <c r="UNZ46" s="668"/>
      <c r="UOA46" s="669"/>
      <c r="UOB46" s="670"/>
      <c r="UOC46" s="670"/>
      <c r="UOD46" s="670"/>
      <c r="UOE46" s="671"/>
      <c r="UOF46" s="670"/>
      <c r="UOG46" s="181"/>
      <c r="UOH46" s="668"/>
      <c r="UOI46" s="669"/>
      <c r="UOJ46" s="670"/>
      <c r="UOK46" s="670"/>
      <c r="UOL46" s="670"/>
      <c r="UOM46" s="671"/>
      <c r="UON46" s="670"/>
      <c r="UOO46" s="181"/>
      <c r="UOP46" s="668"/>
      <c r="UOQ46" s="669"/>
      <c r="UOR46" s="670"/>
      <c r="UOS46" s="670"/>
      <c r="UOT46" s="670"/>
      <c r="UOU46" s="671"/>
      <c r="UOV46" s="670"/>
      <c r="UOW46" s="181"/>
      <c r="UOX46" s="668"/>
      <c r="UOY46" s="669"/>
      <c r="UOZ46" s="670"/>
      <c r="UPA46" s="670"/>
      <c r="UPB46" s="670"/>
      <c r="UPC46" s="671"/>
      <c r="UPD46" s="670"/>
      <c r="UPE46" s="181"/>
      <c r="UPF46" s="668"/>
      <c r="UPG46" s="669"/>
      <c r="UPH46" s="670"/>
      <c r="UPI46" s="670"/>
      <c r="UPJ46" s="670"/>
      <c r="UPK46" s="671"/>
      <c r="UPL46" s="670"/>
      <c r="UPM46" s="181"/>
      <c r="UPN46" s="668"/>
      <c r="UPO46" s="669"/>
      <c r="UPP46" s="670"/>
      <c r="UPQ46" s="670"/>
      <c r="UPR46" s="670"/>
      <c r="UPS46" s="671"/>
      <c r="UPT46" s="670"/>
      <c r="UPU46" s="181"/>
      <c r="UPV46" s="668"/>
      <c r="UPW46" s="669"/>
      <c r="UPX46" s="670"/>
      <c r="UPY46" s="670"/>
      <c r="UPZ46" s="670"/>
      <c r="UQA46" s="671"/>
      <c r="UQB46" s="670"/>
      <c r="UQC46" s="181"/>
      <c r="UQD46" s="668"/>
      <c r="UQE46" s="669"/>
      <c r="UQF46" s="670"/>
      <c r="UQG46" s="670"/>
      <c r="UQH46" s="670"/>
      <c r="UQI46" s="671"/>
      <c r="UQJ46" s="670"/>
      <c r="UQK46" s="181"/>
      <c r="UQL46" s="668"/>
      <c r="UQM46" s="669"/>
      <c r="UQN46" s="670"/>
      <c r="UQO46" s="670"/>
      <c r="UQP46" s="670"/>
      <c r="UQQ46" s="671"/>
      <c r="UQR46" s="670"/>
      <c r="UQS46" s="181"/>
      <c r="UQT46" s="668"/>
      <c r="UQU46" s="669"/>
      <c r="UQV46" s="670"/>
      <c r="UQW46" s="670"/>
      <c r="UQX46" s="670"/>
      <c r="UQY46" s="671"/>
      <c r="UQZ46" s="670"/>
      <c r="URA46" s="181"/>
      <c r="URB46" s="668"/>
      <c r="URC46" s="669"/>
      <c r="URD46" s="670"/>
      <c r="URE46" s="670"/>
      <c r="URF46" s="670"/>
      <c r="URG46" s="671"/>
      <c r="URH46" s="670"/>
      <c r="URI46" s="181"/>
      <c r="URJ46" s="668"/>
      <c r="URK46" s="669"/>
      <c r="URL46" s="670"/>
      <c r="URM46" s="670"/>
      <c r="URN46" s="670"/>
      <c r="URO46" s="671"/>
      <c r="URP46" s="670"/>
      <c r="URQ46" s="181"/>
      <c r="URR46" s="668"/>
      <c r="URS46" s="669"/>
      <c r="URT46" s="670"/>
      <c r="URU46" s="670"/>
      <c r="URV46" s="670"/>
      <c r="URW46" s="671"/>
      <c r="URX46" s="670"/>
      <c r="URY46" s="181"/>
      <c r="URZ46" s="668"/>
      <c r="USA46" s="669"/>
      <c r="USB46" s="670"/>
      <c r="USC46" s="670"/>
      <c r="USD46" s="670"/>
      <c r="USE46" s="671"/>
      <c r="USF46" s="670"/>
      <c r="USG46" s="181"/>
      <c r="USH46" s="668"/>
      <c r="USI46" s="669"/>
      <c r="USJ46" s="670"/>
      <c r="USK46" s="670"/>
      <c r="USL46" s="670"/>
      <c r="USM46" s="671"/>
      <c r="USN46" s="670"/>
      <c r="USO46" s="181"/>
      <c r="USP46" s="668"/>
      <c r="USQ46" s="669"/>
      <c r="USR46" s="670"/>
      <c r="USS46" s="670"/>
      <c r="UST46" s="670"/>
      <c r="USU46" s="671"/>
      <c r="USV46" s="670"/>
      <c r="USW46" s="181"/>
      <c r="USX46" s="668"/>
      <c r="USY46" s="669"/>
      <c r="USZ46" s="670"/>
      <c r="UTA46" s="670"/>
      <c r="UTB46" s="670"/>
      <c r="UTC46" s="671"/>
      <c r="UTD46" s="670"/>
      <c r="UTE46" s="181"/>
      <c r="UTF46" s="668"/>
      <c r="UTG46" s="669"/>
      <c r="UTH46" s="670"/>
      <c r="UTI46" s="670"/>
      <c r="UTJ46" s="670"/>
      <c r="UTK46" s="671"/>
      <c r="UTL46" s="670"/>
      <c r="UTM46" s="181"/>
      <c r="UTN46" s="668"/>
      <c r="UTO46" s="669"/>
      <c r="UTP46" s="670"/>
      <c r="UTQ46" s="670"/>
      <c r="UTR46" s="670"/>
      <c r="UTS46" s="671"/>
      <c r="UTT46" s="670"/>
      <c r="UTU46" s="181"/>
      <c r="UTV46" s="668"/>
      <c r="UTW46" s="669"/>
      <c r="UTX46" s="670"/>
      <c r="UTY46" s="670"/>
      <c r="UTZ46" s="670"/>
      <c r="UUA46" s="671"/>
      <c r="UUB46" s="670"/>
      <c r="UUC46" s="181"/>
      <c r="UUD46" s="668"/>
      <c r="UUE46" s="669"/>
      <c r="UUF46" s="670"/>
      <c r="UUG46" s="670"/>
      <c r="UUH46" s="670"/>
      <c r="UUI46" s="671"/>
      <c r="UUJ46" s="670"/>
      <c r="UUK46" s="181"/>
      <c r="UUL46" s="668"/>
      <c r="UUM46" s="669"/>
      <c r="UUN46" s="670"/>
      <c r="UUO46" s="670"/>
      <c r="UUP46" s="670"/>
      <c r="UUQ46" s="671"/>
      <c r="UUR46" s="670"/>
      <c r="UUS46" s="181"/>
      <c r="UUT46" s="668"/>
      <c r="UUU46" s="669"/>
      <c r="UUV46" s="670"/>
      <c r="UUW46" s="670"/>
      <c r="UUX46" s="670"/>
      <c r="UUY46" s="671"/>
      <c r="UUZ46" s="670"/>
      <c r="UVA46" s="181"/>
      <c r="UVB46" s="668"/>
      <c r="UVC46" s="669"/>
      <c r="UVD46" s="670"/>
      <c r="UVE46" s="670"/>
      <c r="UVF46" s="670"/>
      <c r="UVG46" s="671"/>
      <c r="UVH46" s="670"/>
      <c r="UVI46" s="181"/>
      <c r="UVJ46" s="668"/>
      <c r="UVK46" s="669"/>
      <c r="UVL46" s="670"/>
      <c r="UVM46" s="670"/>
      <c r="UVN46" s="670"/>
      <c r="UVO46" s="671"/>
      <c r="UVP46" s="670"/>
      <c r="UVQ46" s="181"/>
      <c r="UVR46" s="668"/>
      <c r="UVS46" s="669"/>
      <c r="UVT46" s="670"/>
      <c r="UVU46" s="670"/>
      <c r="UVV46" s="670"/>
      <c r="UVW46" s="671"/>
      <c r="UVX46" s="670"/>
      <c r="UVY46" s="181"/>
      <c r="UVZ46" s="668"/>
      <c r="UWA46" s="669"/>
      <c r="UWB46" s="670"/>
      <c r="UWC46" s="670"/>
      <c r="UWD46" s="670"/>
      <c r="UWE46" s="671"/>
      <c r="UWF46" s="670"/>
      <c r="UWG46" s="181"/>
      <c r="UWH46" s="668"/>
      <c r="UWI46" s="669"/>
      <c r="UWJ46" s="670"/>
      <c r="UWK46" s="670"/>
      <c r="UWL46" s="670"/>
      <c r="UWM46" s="671"/>
      <c r="UWN46" s="670"/>
      <c r="UWO46" s="181"/>
      <c r="UWP46" s="668"/>
      <c r="UWQ46" s="669"/>
      <c r="UWR46" s="670"/>
      <c r="UWS46" s="670"/>
      <c r="UWT46" s="670"/>
      <c r="UWU46" s="671"/>
      <c r="UWV46" s="670"/>
      <c r="UWW46" s="181"/>
      <c r="UWX46" s="668"/>
      <c r="UWY46" s="669"/>
      <c r="UWZ46" s="670"/>
      <c r="UXA46" s="670"/>
      <c r="UXB46" s="670"/>
      <c r="UXC46" s="671"/>
      <c r="UXD46" s="670"/>
      <c r="UXE46" s="181"/>
      <c r="UXF46" s="668"/>
      <c r="UXG46" s="669"/>
      <c r="UXH46" s="670"/>
      <c r="UXI46" s="670"/>
      <c r="UXJ46" s="670"/>
      <c r="UXK46" s="671"/>
      <c r="UXL46" s="670"/>
      <c r="UXM46" s="181"/>
      <c r="UXN46" s="668"/>
      <c r="UXO46" s="669"/>
      <c r="UXP46" s="670"/>
      <c r="UXQ46" s="670"/>
      <c r="UXR46" s="670"/>
      <c r="UXS46" s="671"/>
      <c r="UXT46" s="670"/>
      <c r="UXU46" s="181"/>
      <c r="UXV46" s="668"/>
      <c r="UXW46" s="669"/>
      <c r="UXX46" s="670"/>
      <c r="UXY46" s="670"/>
      <c r="UXZ46" s="670"/>
      <c r="UYA46" s="671"/>
      <c r="UYB46" s="670"/>
      <c r="UYC46" s="181"/>
      <c r="UYD46" s="668"/>
      <c r="UYE46" s="669"/>
      <c r="UYF46" s="670"/>
      <c r="UYG46" s="670"/>
      <c r="UYH46" s="670"/>
      <c r="UYI46" s="671"/>
      <c r="UYJ46" s="670"/>
      <c r="UYK46" s="181"/>
      <c r="UYL46" s="668"/>
      <c r="UYM46" s="669"/>
      <c r="UYN46" s="670"/>
      <c r="UYO46" s="670"/>
      <c r="UYP46" s="670"/>
      <c r="UYQ46" s="671"/>
      <c r="UYR46" s="670"/>
      <c r="UYS46" s="181"/>
      <c r="UYT46" s="668"/>
      <c r="UYU46" s="669"/>
      <c r="UYV46" s="670"/>
      <c r="UYW46" s="670"/>
      <c r="UYX46" s="670"/>
      <c r="UYY46" s="671"/>
      <c r="UYZ46" s="670"/>
      <c r="UZA46" s="181"/>
      <c r="UZB46" s="668"/>
      <c r="UZC46" s="669"/>
      <c r="UZD46" s="670"/>
      <c r="UZE46" s="670"/>
      <c r="UZF46" s="670"/>
      <c r="UZG46" s="671"/>
      <c r="UZH46" s="670"/>
      <c r="UZI46" s="181"/>
      <c r="UZJ46" s="668"/>
      <c r="UZK46" s="669"/>
      <c r="UZL46" s="670"/>
      <c r="UZM46" s="670"/>
      <c r="UZN46" s="670"/>
      <c r="UZO46" s="671"/>
      <c r="UZP46" s="670"/>
      <c r="UZQ46" s="181"/>
      <c r="UZR46" s="668"/>
      <c r="UZS46" s="669"/>
      <c r="UZT46" s="670"/>
      <c r="UZU46" s="670"/>
      <c r="UZV46" s="670"/>
      <c r="UZW46" s="671"/>
      <c r="UZX46" s="670"/>
      <c r="UZY46" s="181"/>
      <c r="UZZ46" s="668"/>
      <c r="VAA46" s="669"/>
      <c r="VAB46" s="670"/>
      <c r="VAC46" s="670"/>
      <c r="VAD46" s="670"/>
      <c r="VAE46" s="671"/>
      <c r="VAF46" s="670"/>
      <c r="VAG46" s="181"/>
      <c r="VAH46" s="668"/>
      <c r="VAI46" s="669"/>
      <c r="VAJ46" s="670"/>
      <c r="VAK46" s="670"/>
      <c r="VAL46" s="670"/>
      <c r="VAM46" s="671"/>
      <c r="VAN46" s="670"/>
      <c r="VAO46" s="181"/>
      <c r="VAP46" s="668"/>
      <c r="VAQ46" s="669"/>
      <c r="VAR46" s="670"/>
      <c r="VAS46" s="670"/>
      <c r="VAT46" s="670"/>
      <c r="VAU46" s="671"/>
      <c r="VAV46" s="670"/>
      <c r="VAW46" s="181"/>
      <c r="VAX46" s="668"/>
      <c r="VAY46" s="669"/>
      <c r="VAZ46" s="670"/>
      <c r="VBA46" s="670"/>
      <c r="VBB46" s="670"/>
      <c r="VBC46" s="671"/>
      <c r="VBD46" s="670"/>
      <c r="VBE46" s="181"/>
      <c r="VBF46" s="668"/>
      <c r="VBG46" s="669"/>
      <c r="VBH46" s="670"/>
      <c r="VBI46" s="670"/>
      <c r="VBJ46" s="670"/>
      <c r="VBK46" s="671"/>
      <c r="VBL46" s="670"/>
      <c r="VBM46" s="181"/>
      <c r="VBN46" s="668"/>
      <c r="VBO46" s="669"/>
      <c r="VBP46" s="670"/>
      <c r="VBQ46" s="670"/>
      <c r="VBR46" s="670"/>
      <c r="VBS46" s="671"/>
      <c r="VBT46" s="670"/>
      <c r="VBU46" s="181"/>
      <c r="VBV46" s="668"/>
      <c r="VBW46" s="669"/>
      <c r="VBX46" s="670"/>
      <c r="VBY46" s="670"/>
      <c r="VBZ46" s="670"/>
      <c r="VCA46" s="671"/>
      <c r="VCB46" s="670"/>
      <c r="VCC46" s="181"/>
      <c r="VCD46" s="668"/>
      <c r="VCE46" s="669"/>
      <c r="VCF46" s="670"/>
      <c r="VCG46" s="670"/>
      <c r="VCH46" s="670"/>
      <c r="VCI46" s="671"/>
      <c r="VCJ46" s="670"/>
      <c r="VCK46" s="181"/>
      <c r="VCL46" s="668"/>
      <c r="VCM46" s="669"/>
      <c r="VCN46" s="670"/>
      <c r="VCO46" s="670"/>
      <c r="VCP46" s="670"/>
      <c r="VCQ46" s="671"/>
      <c r="VCR46" s="670"/>
      <c r="VCS46" s="181"/>
      <c r="VCT46" s="668"/>
      <c r="VCU46" s="669"/>
      <c r="VCV46" s="670"/>
      <c r="VCW46" s="670"/>
      <c r="VCX46" s="670"/>
      <c r="VCY46" s="671"/>
      <c r="VCZ46" s="670"/>
      <c r="VDA46" s="181"/>
      <c r="VDB46" s="668"/>
      <c r="VDC46" s="669"/>
      <c r="VDD46" s="670"/>
      <c r="VDE46" s="670"/>
      <c r="VDF46" s="670"/>
      <c r="VDG46" s="671"/>
      <c r="VDH46" s="670"/>
      <c r="VDI46" s="181"/>
      <c r="VDJ46" s="668"/>
      <c r="VDK46" s="669"/>
      <c r="VDL46" s="670"/>
      <c r="VDM46" s="670"/>
      <c r="VDN46" s="670"/>
      <c r="VDO46" s="671"/>
      <c r="VDP46" s="670"/>
      <c r="VDQ46" s="181"/>
      <c r="VDR46" s="668"/>
      <c r="VDS46" s="669"/>
      <c r="VDT46" s="670"/>
      <c r="VDU46" s="670"/>
      <c r="VDV46" s="670"/>
      <c r="VDW46" s="671"/>
      <c r="VDX46" s="670"/>
      <c r="VDY46" s="181"/>
      <c r="VDZ46" s="668"/>
      <c r="VEA46" s="669"/>
      <c r="VEB46" s="670"/>
      <c r="VEC46" s="670"/>
      <c r="VED46" s="670"/>
      <c r="VEE46" s="671"/>
      <c r="VEF46" s="670"/>
      <c r="VEG46" s="181"/>
      <c r="VEH46" s="668"/>
      <c r="VEI46" s="669"/>
      <c r="VEJ46" s="670"/>
      <c r="VEK46" s="670"/>
      <c r="VEL46" s="670"/>
      <c r="VEM46" s="671"/>
      <c r="VEN46" s="670"/>
      <c r="VEO46" s="181"/>
      <c r="VEP46" s="668"/>
      <c r="VEQ46" s="669"/>
      <c r="VER46" s="670"/>
      <c r="VES46" s="670"/>
      <c r="VET46" s="670"/>
      <c r="VEU46" s="671"/>
      <c r="VEV46" s="670"/>
      <c r="VEW46" s="181"/>
      <c r="VEX46" s="668"/>
      <c r="VEY46" s="669"/>
      <c r="VEZ46" s="670"/>
      <c r="VFA46" s="670"/>
      <c r="VFB46" s="670"/>
      <c r="VFC46" s="671"/>
      <c r="VFD46" s="670"/>
      <c r="VFE46" s="181"/>
      <c r="VFF46" s="668"/>
      <c r="VFG46" s="669"/>
      <c r="VFH46" s="670"/>
      <c r="VFI46" s="670"/>
      <c r="VFJ46" s="670"/>
      <c r="VFK46" s="671"/>
      <c r="VFL46" s="670"/>
      <c r="VFM46" s="181"/>
      <c r="VFN46" s="668"/>
      <c r="VFO46" s="669"/>
      <c r="VFP46" s="670"/>
      <c r="VFQ46" s="670"/>
      <c r="VFR46" s="670"/>
      <c r="VFS46" s="671"/>
      <c r="VFT46" s="670"/>
      <c r="VFU46" s="181"/>
      <c r="VFV46" s="668"/>
      <c r="VFW46" s="669"/>
      <c r="VFX46" s="670"/>
      <c r="VFY46" s="670"/>
      <c r="VFZ46" s="670"/>
      <c r="VGA46" s="671"/>
      <c r="VGB46" s="670"/>
      <c r="VGC46" s="181"/>
      <c r="VGD46" s="668"/>
      <c r="VGE46" s="669"/>
      <c r="VGF46" s="670"/>
      <c r="VGG46" s="670"/>
      <c r="VGH46" s="670"/>
      <c r="VGI46" s="671"/>
      <c r="VGJ46" s="670"/>
      <c r="VGK46" s="181"/>
      <c r="VGL46" s="668"/>
      <c r="VGM46" s="669"/>
      <c r="VGN46" s="670"/>
      <c r="VGO46" s="670"/>
      <c r="VGP46" s="670"/>
      <c r="VGQ46" s="671"/>
      <c r="VGR46" s="670"/>
      <c r="VGS46" s="181"/>
      <c r="VGT46" s="668"/>
      <c r="VGU46" s="669"/>
      <c r="VGV46" s="670"/>
      <c r="VGW46" s="670"/>
      <c r="VGX46" s="670"/>
      <c r="VGY46" s="671"/>
      <c r="VGZ46" s="670"/>
      <c r="VHA46" s="181"/>
      <c r="VHB46" s="668"/>
      <c r="VHC46" s="669"/>
      <c r="VHD46" s="670"/>
      <c r="VHE46" s="670"/>
      <c r="VHF46" s="670"/>
      <c r="VHG46" s="671"/>
      <c r="VHH46" s="670"/>
      <c r="VHI46" s="181"/>
      <c r="VHJ46" s="668"/>
      <c r="VHK46" s="669"/>
      <c r="VHL46" s="670"/>
      <c r="VHM46" s="670"/>
      <c r="VHN46" s="670"/>
      <c r="VHO46" s="671"/>
      <c r="VHP46" s="670"/>
      <c r="VHQ46" s="181"/>
      <c r="VHR46" s="668"/>
      <c r="VHS46" s="669"/>
      <c r="VHT46" s="670"/>
      <c r="VHU46" s="670"/>
      <c r="VHV46" s="670"/>
      <c r="VHW46" s="671"/>
      <c r="VHX46" s="670"/>
      <c r="VHY46" s="181"/>
      <c r="VHZ46" s="668"/>
      <c r="VIA46" s="669"/>
      <c r="VIB46" s="670"/>
      <c r="VIC46" s="670"/>
      <c r="VID46" s="670"/>
      <c r="VIE46" s="671"/>
      <c r="VIF46" s="670"/>
      <c r="VIG46" s="181"/>
      <c r="VIH46" s="668"/>
      <c r="VII46" s="669"/>
      <c r="VIJ46" s="670"/>
      <c r="VIK46" s="670"/>
      <c r="VIL46" s="670"/>
      <c r="VIM46" s="671"/>
      <c r="VIN46" s="670"/>
      <c r="VIO46" s="181"/>
      <c r="VIP46" s="668"/>
      <c r="VIQ46" s="669"/>
      <c r="VIR46" s="670"/>
      <c r="VIS46" s="670"/>
      <c r="VIT46" s="670"/>
      <c r="VIU46" s="671"/>
      <c r="VIV46" s="670"/>
      <c r="VIW46" s="181"/>
      <c r="VIX46" s="668"/>
      <c r="VIY46" s="669"/>
      <c r="VIZ46" s="670"/>
      <c r="VJA46" s="670"/>
      <c r="VJB46" s="670"/>
      <c r="VJC46" s="671"/>
      <c r="VJD46" s="670"/>
      <c r="VJE46" s="181"/>
      <c r="VJF46" s="668"/>
      <c r="VJG46" s="669"/>
      <c r="VJH46" s="670"/>
      <c r="VJI46" s="670"/>
      <c r="VJJ46" s="670"/>
      <c r="VJK46" s="671"/>
      <c r="VJL46" s="670"/>
      <c r="VJM46" s="181"/>
      <c r="VJN46" s="668"/>
      <c r="VJO46" s="669"/>
      <c r="VJP46" s="670"/>
      <c r="VJQ46" s="670"/>
      <c r="VJR46" s="670"/>
      <c r="VJS46" s="671"/>
      <c r="VJT46" s="670"/>
      <c r="VJU46" s="181"/>
      <c r="VJV46" s="668"/>
      <c r="VJW46" s="669"/>
      <c r="VJX46" s="670"/>
      <c r="VJY46" s="670"/>
      <c r="VJZ46" s="670"/>
      <c r="VKA46" s="671"/>
      <c r="VKB46" s="670"/>
      <c r="VKC46" s="181"/>
      <c r="VKD46" s="668"/>
      <c r="VKE46" s="669"/>
      <c r="VKF46" s="670"/>
      <c r="VKG46" s="670"/>
      <c r="VKH46" s="670"/>
      <c r="VKI46" s="671"/>
      <c r="VKJ46" s="670"/>
      <c r="VKK46" s="181"/>
      <c r="VKL46" s="668"/>
      <c r="VKM46" s="669"/>
      <c r="VKN46" s="670"/>
      <c r="VKO46" s="670"/>
      <c r="VKP46" s="670"/>
      <c r="VKQ46" s="671"/>
      <c r="VKR46" s="670"/>
      <c r="VKS46" s="181"/>
      <c r="VKT46" s="668"/>
      <c r="VKU46" s="669"/>
      <c r="VKV46" s="670"/>
      <c r="VKW46" s="670"/>
      <c r="VKX46" s="670"/>
      <c r="VKY46" s="671"/>
      <c r="VKZ46" s="670"/>
      <c r="VLA46" s="181"/>
      <c r="VLB46" s="668"/>
      <c r="VLC46" s="669"/>
      <c r="VLD46" s="670"/>
      <c r="VLE46" s="670"/>
      <c r="VLF46" s="670"/>
      <c r="VLG46" s="671"/>
      <c r="VLH46" s="670"/>
      <c r="VLI46" s="181"/>
      <c r="VLJ46" s="668"/>
      <c r="VLK46" s="669"/>
      <c r="VLL46" s="670"/>
      <c r="VLM46" s="670"/>
      <c r="VLN46" s="670"/>
      <c r="VLO46" s="671"/>
      <c r="VLP46" s="670"/>
      <c r="VLQ46" s="181"/>
      <c r="VLR46" s="668"/>
      <c r="VLS46" s="669"/>
      <c r="VLT46" s="670"/>
      <c r="VLU46" s="670"/>
      <c r="VLV46" s="670"/>
      <c r="VLW46" s="671"/>
      <c r="VLX46" s="670"/>
      <c r="VLY46" s="181"/>
      <c r="VLZ46" s="668"/>
      <c r="VMA46" s="669"/>
      <c r="VMB46" s="670"/>
      <c r="VMC46" s="670"/>
      <c r="VMD46" s="670"/>
      <c r="VME46" s="671"/>
      <c r="VMF46" s="670"/>
      <c r="VMG46" s="181"/>
      <c r="VMH46" s="668"/>
      <c r="VMI46" s="669"/>
      <c r="VMJ46" s="670"/>
      <c r="VMK46" s="670"/>
      <c r="VML46" s="670"/>
      <c r="VMM46" s="671"/>
      <c r="VMN46" s="670"/>
      <c r="VMO46" s="181"/>
      <c r="VMP46" s="668"/>
      <c r="VMQ46" s="669"/>
      <c r="VMR46" s="670"/>
      <c r="VMS46" s="670"/>
      <c r="VMT46" s="670"/>
      <c r="VMU46" s="671"/>
      <c r="VMV46" s="670"/>
      <c r="VMW46" s="181"/>
      <c r="VMX46" s="668"/>
      <c r="VMY46" s="669"/>
      <c r="VMZ46" s="670"/>
      <c r="VNA46" s="670"/>
      <c r="VNB46" s="670"/>
      <c r="VNC46" s="671"/>
      <c r="VND46" s="670"/>
      <c r="VNE46" s="181"/>
      <c r="VNF46" s="668"/>
      <c r="VNG46" s="669"/>
      <c r="VNH46" s="670"/>
      <c r="VNI46" s="670"/>
      <c r="VNJ46" s="670"/>
      <c r="VNK46" s="671"/>
      <c r="VNL46" s="670"/>
      <c r="VNM46" s="181"/>
      <c r="VNN46" s="668"/>
      <c r="VNO46" s="669"/>
      <c r="VNP46" s="670"/>
      <c r="VNQ46" s="670"/>
      <c r="VNR46" s="670"/>
      <c r="VNS46" s="671"/>
      <c r="VNT46" s="670"/>
      <c r="VNU46" s="181"/>
      <c r="VNV46" s="668"/>
      <c r="VNW46" s="669"/>
      <c r="VNX46" s="670"/>
      <c r="VNY46" s="670"/>
      <c r="VNZ46" s="670"/>
      <c r="VOA46" s="671"/>
      <c r="VOB46" s="670"/>
      <c r="VOC46" s="181"/>
      <c r="VOD46" s="668"/>
      <c r="VOE46" s="669"/>
      <c r="VOF46" s="670"/>
      <c r="VOG46" s="670"/>
      <c r="VOH46" s="670"/>
      <c r="VOI46" s="671"/>
      <c r="VOJ46" s="670"/>
      <c r="VOK46" s="181"/>
      <c r="VOL46" s="668"/>
      <c r="VOM46" s="669"/>
      <c r="VON46" s="670"/>
      <c r="VOO46" s="670"/>
      <c r="VOP46" s="670"/>
      <c r="VOQ46" s="671"/>
      <c r="VOR46" s="670"/>
      <c r="VOS46" s="181"/>
      <c r="VOT46" s="668"/>
      <c r="VOU46" s="669"/>
      <c r="VOV46" s="670"/>
      <c r="VOW46" s="670"/>
      <c r="VOX46" s="670"/>
      <c r="VOY46" s="671"/>
      <c r="VOZ46" s="670"/>
      <c r="VPA46" s="181"/>
      <c r="VPB46" s="668"/>
      <c r="VPC46" s="669"/>
      <c r="VPD46" s="670"/>
      <c r="VPE46" s="670"/>
      <c r="VPF46" s="670"/>
      <c r="VPG46" s="671"/>
      <c r="VPH46" s="670"/>
      <c r="VPI46" s="181"/>
      <c r="VPJ46" s="668"/>
      <c r="VPK46" s="669"/>
      <c r="VPL46" s="670"/>
      <c r="VPM46" s="670"/>
      <c r="VPN46" s="670"/>
      <c r="VPO46" s="671"/>
      <c r="VPP46" s="670"/>
      <c r="VPQ46" s="181"/>
      <c r="VPR46" s="668"/>
      <c r="VPS46" s="669"/>
      <c r="VPT46" s="670"/>
      <c r="VPU46" s="670"/>
      <c r="VPV46" s="670"/>
      <c r="VPW46" s="671"/>
      <c r="VPX46" s="670"/>
      <c r="VPY46" s="181"/>
      <c r="VPZ46" s="668"/>
      <c r="VQA46" s="669"/>
      <c r="VQB46" s="670"/>
      <c r="VQC46" s="670"/>
      <c r="VQD46" s="670"/>
      <c r="VQE46" s="671"/>
      <c r="VQF46" s="670"/>
      <c r="VQG46" s="181"/>
      <c r="VQH46" s="668"/>
      <c r="VQI46" s="669"/>
      <c r="VQJ46" s="670"/>
      <c r="VQK46" s="670"/>
      <c r="VQL46" s="670"/>
      <c r="VQM46" s="671"/>
      <c r="VQN46" s="670"/>
      <c r="VQO46" s="181"/>
      <c r="VQP46" s="668"/>
      <c r="VQQ46" s="669"/>
      <c r="VQR46" s="670"/>
      <c r="VQS46" s="670"/>
      <c r="VQT46" s="670"/>
      <c r="VQU46" s="671"/>
      <c r="VQV46" s="670"/>
      <c r="VQW46" s="181"/>
      <c r="VQX46" s="668"/>
      <c r="VQY46" s="669"/>
      <c r="VQZ46" s="670"/>
      <c r="VRA46" s="670"/>
      <c r="VRB46" s="670"/>
      <c r="VRC46" s="671"/>
      <c r="VRD46" s="670"/>
      <c r="VRE46" s="181"/>
      <c r="VRF46" s="668"/>
      <c r="VRG46" s="669"/>
      <c r="VRH46" s="670"/>
      <c r="VRI46" s="670"/>
      <c r="VRJ46" s="670"/>
      <c r="VRK46" s="671"/>
      <c r="VRL46" s="670"/>
      <c r="VRM46" s="181"/>
      <c r="VRN46" s="668"/>
      <c r="VRO46" s="669"/>
      <c r="VRP46" s="670"/>
      <c r="VRQ46" s="670"/>
      <c r="VRR46" s="670"/>
      <c r="VRS46" s="671"/>
      <c r="VRT46" s="670"/>
      <c r="VRU46" s="181"/>
      <c r="VRV46" s="668"/>
      <c r="VRW46" s="669"/>
      <c r="VRX46" s="670"/>
      <c r="VRY46" s="670"/>
      <c r="VRZ46" s="670"/>
      <c r="VSA46" s="671"/>
      <c r="VSB46" s="670"/>
      <c r="VSC46" s="181"/>
      <c r="VSD46" s="668"/>
      <c r="VSE46" s="669"/>
      <c r="VSF46" s="670"/>
      <c r="VSG46" s="670"/>
      <c r="VSH46" s="670"/>
      <c r="VSI46" s="671"/>
      <c r="VSJ46" s="670"/>
      <c r="VSK46" s="181"/>
      <c r="VSL46" s="668"/>
      <c r="VSM46" s="669"/>
      <c r="VSN46" s="670"/>
      <c r="VSO46" s="670"/>
      <c r="VSP46" s="670"/>
      <c r="VSQ46" s="671"/>
      <c r="VSR46" s="670"/>
      <c r="VSS46" s="181"/>
      <c r="VST46" s="668"/>
      <c r="VSU46" s="669"/>
      <c r="VSV46" s="670"/>
      <c r="VSW46" s="670"/>
      <c r="VSX46" s="670"/>
      <c r="VSY46" s="671"/>
      <c r="VSZ46" s="670"/>
      <c r="VTA46" s="181"/>
      <c r="VTB46" s="668"/>
      <c r="VTC46" s="669"/>
      <c r="VTD46" s="670"/>
      <c r="VTE46" s="670"/>
      <c r="VTF46" s="670"/>
      <c r="VTG46" s="671"/>
      <c r="VTH46" s="670"/>
      <c r="VTI46" s="181"/>
      <c r="VTJ46" s="668"/>
      <c r="VTK46" s="669"/>
      <c r="VTL46" s="670"/>
      <c r="VTM46" s="670"/>
      <c r="VTN46" s="670"/>
      <c r="VTO46" s="671"/>
      <c r="VTP46" s="670"/>
      <c r="VTQ46" s="181"/>
      <c r="VTR46" s="668"/>
      <c r="VTS46" s="669"/>
      <c r="VTT46" s="670"/>
      <c r="VTU46" s="670"/>
      <c r="VTV46" s="670"/>
      <c r="VTW46" s="671"/>
      <c r="VTX46" s="670"/>
      <c r="VTY46" s="181"/>
      <c r="VTZ46" s="668"/>
      <c r="VUA46" s="669"/>
      <c r="VUB46" s="670"/>
      <c r="VUC46" s="670"/>
      <c r="VUD46" s="670"/>
      <c r="VUE46" s="671"/>
      <c r="VUF46" s="670"/>
      <c r="VUG46" s="181"/>
      <c r="VUH46" s="668"/>
      <c r="VUI46" s="669"/>
      <c r="VUJ46" s="670"/>
      <c r="VUK46" s="670"/>
      <c r="VUL46" s="670"/>
      <c r="VUM46" s="671"/>
      <c r="VUN46" s="670"/>
      <c r="VUO46" s="181"/>
      <c r="VUP46" s="668"/>
      <c r="VUQ46" s="669"/>
      <c r="VUR46" s="670"/>
      <c r="VUS46" s="670"/>
      <c r="VUT46" s="670"/>
      <c r="VUU46" s="671"/>
      <c r="VUV46" s="670"/>
      <c r="VUW46" s="181"/>
      <c r="VUX46" s="668"/>
      <c r="VUY46" s="669"/>
      <c r="VUZ46" s="670"/>
      <c r="VVA46" s="670"/>
      <c r="VVB46" s="670"/>
      <c r="VVC46" s="671"/>
      <c r="VVD46" s="670"/>
      <c r="VVE46" s="181"/>
      <c r="VVF46" s="668"/>
      <c r="VVG46" s="669"/>
      <c r="VVH46" s="670"/>
      <c r="VVI46" s="670"/>
      <c r="VVJ46" s="670"/>
      <c r="VVK46" s="671"/>
      <c r="VVL46" s="670"/>
      <c r="VVM46" s="181"/>
      <c r="VVN46" s="668"/>
      <c r="VVO46" s="669"/>
      <c r="VVP46" s="670"/>
      <c r="VVQ46" s="670"/>
      <c r="VVR46" s="670"/>
      <c r="VVS46" s="671"/>
      <c r="VVT46" s="670"/>
      <c r="VVU46" s="181"/>
      <c r="VVV46" s="668"/>
      <c r="VVW46" s="669"/>
      <c r="VVX46" s="670"/>
      <c r="VVY46" s="670"/>
      <c r="VVZ46" s="670"/>
      <c r="VWA46" s="671"/>
      <c r="VWB46" s="670"/>
      <c r="VWC46" s="181"/>
      <c r="VWD46" s="668"/>
      <c r="VWE46" s="669"/>
      <c r="VWF46" s="670"/>
      <c r="VWG46" s="670"/>
      <c r="VWH46" s="670"/>
      <c r="VWI46" s="671"/>
      <c r="VWJ46" s="670"/>
      <c r="VWK46" s="181"/>
      <c r="VWL46" s="668"/>
      <c r="VWM46" s="669"/>
      <c r="VWN46" s="670"/>
      <c r="VWO46" s="670"/>
      <c r="VWP46" s="670"/>
      <c r="VWQ46" s="671"/>
      <c r="VWR46" s="670"/>
      <c r="VWS46" s="181"/>
      <c r="VWT46" s="668"/>
      <c r="VWU46" s="669"/>
      <c r="VWV46" s="670"/>
      <c r="VWW46" s="670"/>
      <c r="VWX46" s="670"/>
      <c r="VWY46" s="671"/>
      <c r="VWZ46" s="670"/>
      <c r="VXA46" s="181"/>
      <c r="VXB46" s="668"/>
      <c r="VXC46" s="669"/>
      <c r="VXD46" s="670"/>
      <c r="VXE46" s="670"/>
      <c r="VXF46" s="670"/>
      <c r="VXG46" s="671"/>
      <c r="VXH46" s="670"/>
      <c r="VXI46" s="181"/>
      <c r="VXJ46" s="668"/>
      <c r="VXK46" s="669"/>
      <c r="VXL46" s="670"/>
      <c r="VXM46" s="670"/>
      <c r="VXN46" s="670"/>
      <c r="VXO46" s="671"/>
      <c r="VXP46" s="670"/>
      <c r="VXQ46" s="181"/>
      <c r="VXR46" s="668"/>
      <c r="VXS46" s="669"/>
      <c r="VXT46" s="670"/>
      <c r="VXU46" s="670"/>
      <c r="VXV46" s="670"/>
      <c r="VXW46" s="671"/>
      <c r="VXX46" s="670"/>
      <c r="VXY46" s="181"/>
      <c r="VXZ46" s="668"/>
      <c r="VYA46" s="669"/>
      <c r="VYB46" s="670"/>
      <c r="VYC46" s="670"/>
      <c r="VYD46" s="670"/>
      <c r="VYE46" s="671"/>
      <c r="VYF46" s="670"/>
      <c r="VYG46" s="181"/>
      <c r="VYH46" s="668"/>
      <c r="VYI46" s="669"/>
      <c r="VYJ46" s="670"/>
      <c r="VYK46" s="670"/>
      <c r="VYL46" s="670"/>
      <c r="VYM46" s="671"/>
      <c r="VYN46" s="670"/>
      <c r="VYO46" s="181"/>
      <c r="VYP46" s="668"/>
      <c r="VYQ46" s="669"/>
      <c r="VYR46" s="670"/>
      <c r="VYS46" s="670"/>
      <c r="VYT46" s="670"/>
      <c r="VYU46" s="671"/>
      <c r="VYV46" s="670"/>
      <c r="VYW46" s="181"/>
      <c r="VYX46" s="668"/>
      <c r="VYY46" s="669"/>
      <c r="VYZ46" s="670"/>
      <c r="VZA46" s="670"/>
      <c r="VZB46" s="670"/>
      <c r="VZC46" s="671"/>
      <c r="VZD46" s="670"/>
      <c r="VZE46" s="181"/>
      <c r="VZF46" s="668"/>
      <c r="VZG46" s="669"/>
      <c r="VZH46" s="670"/>
      <c r="VZI46" s="670"/>
      <c r="VZJ46" s="670"/>
      <c r="VZK46" s="671"/>
      <c r="VZL46" s="670"/>
      <c r="VZM46" s="181"/>
      <c r="VZN46" s="668"/>
      <c r="VZO46" s="669"/>
      <c r="VZP46" s="670"/>
      <c r="VZQ46" s="670"/>
      <c r="VZR46" s="670"/>
      <c r="VZS46" s="671"/>
      <c r="VZT46" s="670"/>
      <c r="VZU46" s="181"/>
      <c r="VZV46" s="668"/>
      <c r="VZW46" s="669"/>
      <c r="VZX46" s="670"/>
      <c r="VZY46" s="670"/>
      <c r="VZZ46" s="670"/>
      <c r="WAA46" s="671"/>
      <c r="WAB46" s="670"/>
      <c r="WAC46" s="181"/>
      <c r="WAD46" s="668"/>
      <c r="WAE46" s="669"/>
      <c r="WAF46" s="670"/>
      <c r="WAG46" s="670"/>
      <c r="WAH46" s="670"/>
      <c r="WAI46" s="671"/>
      <c r="WAJ46" s="670"/>
      <c r="WAK46" s="181"/>
      <c r="WAL46" s="668"/>
      <c r="WAM46" s="669"/>
      <c r="WAN46" s="670"/>
      <c r="WAO46" s="670"/>
      <c r="WAP46" s="670"/>
      <c r="WAQ46" s="671"/>
      <c r="WAR46" s="670"/>
      <c r="WAS46" s="181"/>
      <c r="WAT46" s="668"/>
      <c r="WAU46" s="669"/>
      <c r="WAV46" s="670"/>
      <c r="WAW46" s="670"/>
      <c r="WAX46" s="670"/>
      <c r="WAY46" s="671"/>
      <c r="WAZ46" s="670"/>
      <c r="WBA46" s="181"/>
      <c r="WBB46" s="668"/>
      <c r="WBC46" s="669"/>
      <c r="WBD46" s="670"/>
      <c r="WBE46" s="670"/>
      <c r="WBF46" s="670"/>
      <c r="WBG46" s="671"/>
      <c r="WBH46" s="670"/>
      <c r="WBI46" s="181"/>
      <c r="WBJ46" s="668"/>
      <c r="WBK46" s="669"/>
      <c r="WBL46" s="670"/>
      <c r="WBM46" s="670"/>
      <c r="WBN46" s="670"/>
      <c r="WBO46" s="671"/>
      <c r="WBP46" s="670"/>
      <c r="WBQ46" s="181"/>
      <c r="WBR46" s="668"/>
      <c r="WBS46" s="669"/>
      <c r="WBT46" s="670"/>
      <c r="WBU46" s="670"/>
      <c r="WBV46" s="670"/>
      <c r="WBW46" s="671"/>
      <c r="WBX46" s="670"/>
      <c r="WBY46" s="181"/>
      <c r="WBZ46" s="668"/>
      <c r="WCA46" s="669"/>
      <c r="WCB46" s="670"/>
      <c r="WCC46" s="670"/>
      <c r="WCD46" s="670"/>
      <c r="WCE46" s="671"/>
      <c r="WCF46" s="670"/>
      <c r="WCG46" s="181"/>
      <c r="WCH46" s="668"/>
      <c r="WCI46" s="669"/>
      <c r="WCJ46" s="670"/>
      <c r="WCK46" s="670"/>
      <c r="WCL46" s="670"/>
      <c r="WCM46" s="671"/>
      <c r="WCN46" s="670"/>
      <c r="WCO46" s="181"/>
      <c r="WCP46" s="668"/>
      <c r="WCQ46" s="669"/>
      <c r="WCR46" s="670"/>
      <c r="WCS46" s="670"/>
      <c r="WCT46" s="670"/>
      <c r="WCU46" s="671"/>
      <c r="WCV46" s="670"/>
      <c r="WCW46" s="181"/>
      <c r="WCX46" s="668"/>
      <c r="WCY46" s="669"/>
      <c r="WCZ46" s="670"/>
      <c r="WDA46" s="670"/>
      <c r="WDB46" s="670"/>
      <c r="WDC46" s="671"/>
      <c r="WDD46" s="670"/>
      <c r="WDE46" s="181"/>
      <c r="WDF46" s="668"/>
      <c r="WDG46" s="669"/>
      <c r="WDH46" s="670"/>
      <c r="WDI46" s="670"/>
      <c r="WDJ46" s="670"/>
      <c r="WDK46" s="671"/>
      <c r="WDL46" s="670"/>
      <c r="WDM46" s="181"/>
      <c r="WDN46" s="668"/>
      <c r="WDO46" s="669"/>
      <c r="WDP46" s="670"/>
      <c r="WDQ46" s="670"/>
      <c r="WDR46" s="670"/>
      <c r="WDS46" s="671"/>
      <c r="WDT46" s="670"/>
      <c r="WDU46" s="181"/>
      <c r="WDV46" s="668"/>
      <c r="WDW46" s="669"/>
      <c r="WDX46" s="670"/>
      <c r="WDY46" s="670"/>
      <c r="WDZ46" s="670"/>
      <c r="WEA46" s="671"/>
      <c r="WEB46" s="670"/>
      <c r="WEC46" s="181"/>
      <c r="WED46" s="668"/>
      <c r="WEE46" s="669"/>
      <c r="WEF46" s="670"/>
      <c r="WEG46" s="670"/>
      <c r="WEH46" s="670"/>
      <c r="WEI46" s="671"/>
      <c r="WEJ46" s="670"/>
      <c r="WEK46" s="181"/>
      <c r="WEL46" s="668"/>
      <c r="WEM46" s="669"/>
      <c r="WEN46" s="670"/>
      <c r="WEO46" s="670"/>
      <c r="WEP46" s="670"/>
      <c r="WEQ46" s="671"/>
      <c r="WER46" s="670"/>
      <c r="WES46" s="181"/>
      <c r="WET46" s="668"/>
      <c r="WEU46" s="669"/>
      <c r="WEV46" s="670"/>
      <c r="WEW46" s="670"/>
      <c r="WEX46" s="670"/>
      <c r="WEY46" s="671"/>
      <c r="WEZ46" s="670"/>
      <c r="WFA46" s="181"/>
      <c r="WFB46" s="668"/>
      <c r="WFC46" s="669"/>
      <c r="WFD46" s="670"/>
      <c r="WFE46" s="670"/>
      <c r="WFF46" s="670"/>
      <c r="WFG46" s="671"/>
      <c r="WFH46" s="670"/>
      <c r="WFI46" s="181"/>
      <c r="WFJ46" s="668"/>
      <c r="WFK46" s="669"/>
      <c r="WFL46" s="670"/>
      <c r="WFM46" s="670"/>
      <c r="WFN46" s="670"/>
      <c r="WFO46" s="671"/>
      <c r="WFP46" s="670"/>
      <c r="WFQ46" s="181"/>
      <c r="WFR46" s="668"/>
      <c r="WFS46" s="669"/>
      <c r="WFT46" s="670"/>
      <c r="WFU46" s="670"/>
      <c r="WFV46" s="670"/>
      <c r="WFW46" s="671"/>
      <c r="WFX46" s="670"/>
      <c r="WFY46" s="181"/>
      <c r="WFZ46" s="668"/>
      <c r="WGA46" s="669"/>
      <c r="WGB46" s="670"/>
      <c r="WGC46" s="670"/>
      <c r="WGD46" s="670"/>
      <c r="WGE46" s="671"/>
      <c r="WGF46" s="670"/>
      <c r="WGG46" s="181"/>
      <c r="WGH46" s="668"/>
      <c r="WGI46" s="669"/>
      <c r="WGJ46" s="670"/>
      <c r="WGK46" s="670"/>
      <c r="WGL46" s="670"/>
      <c r="WGM46" s="671"/>
      <c r="WGN46" s="670"/>
      <c r="WGO46" s="181"/>
      <c r="WGP46" s="668"/>
      <c r="WGQ46" s="669"/>
      <c r="WGR46" s="670"/>
      <c r="WGS46" s="670"/>
      <c r="WGT46" s="670"/>
      <c r="WGU46" s="671"/>
      <c r="WGV46" s="670"/>
      <c r="WGW46" s="181"/>
      <c r="WGX46" s="668"/>
      <c r="WGY46" s="669"/>
      <c r="WGZ46" s="670"/>
      <c r="WHA46" s="670"/>
      <c r="WHB46" s="670"/>
      <c r="WHC46" s="671"/>
      <c r="WHD46" s="670"/>
      <c r="WHE46" s="181"/>
      <c r="WHF46" s="668"/>
      <c r="WHG46" s="669"/>
      <c r="WHH46" s="670"/>
      <c r="WHI46" s="670"/>
      <c r="WHJ46" s="670"/>
      <c r="WHK46" s="671"/>
      <c r="WHL46" s="670"/>
      <c r="WHM46" s="181"/>
      <c r="WHN46" s="668"/>
      <c r="WHO46" s="669"/>
      <c r="WHP46" s="670"/>
      <c r="WHQ46" s="670"/>
      <c r="WHR46" s="670"/>
      <c r="WHS46" s="671"/>
      <c r="WHT46" s="670"/>
      <c r="WHU46" s="181"/>
      <c r="WHV46" s="668"/>
      <c r="WHW46" s="669"/>
      <c r="WHX46" s="670"/>
      <c r="WHY46" s="670"/>
      <c r="WHZ46" s="670"/>
      <c r="WIA46" s="671"/>
      <c r="WIB46" s="670"/>
      <c r="WIC46" s="181"/>
      <c r="WID46" s="668"/>
      <c r="WIE46" s="669"/>
      <c r="WIF46" s="670"/>
      <c r="WIG46" s="670"/>
      <c r="WIH46" s="670"/>
      <c r="WII46" s="671"/>
      <c r="WIJ46" s="670"/>
      <c r="WIK46" s="181"/>
      <c r="WIL46" s="668"/>
      <c r="WIM46" s="669"/>
      <c r="WIN46" s="670"/>
      <c r="WIO46" s="670"/>
      <c r="WIP46" s="670"/>
      <c r="WIQ46" s="671"/>
      <c r="WIR46" s="670"/>
      <c r="WIS46" s="181"/>
      <c r="WIT46" s="668"/>
      <c r="WIU46" s="669"/>
      <c r="WIV46" s="670"/>
      <c r="WIW46" s="670"/>
      <c r="WIX46" s="670"/>
      <c r="WIY46" s="671"/>
      <c r="WIZ46" s="670"/>
      <c r="WJA46" s="181"/>
      <c r="WJB46" s="668"/>
      <c r="WJC46" s="669"/>
      <c r="WJD46" s="670"/>
      <c r="WJE46" s="670"/>
      <c r="WJF46" s="670"/>
      <c r="WJG46" s="671"/>
      <c r="WJH46" s="670"/>
      <c r="WJI46" s="181"/>
      <c r="WJJ46" s="668"/>
      <c r="WJK46" s="669"/>
      <c r="WJL46" s="670"/>
      <c r="WJM46" s="670"/>
      <c r="WJN46" s="670"/>
      <c r="WJO46" s="671"/>
      <c r="WJP46" s="670"/>
      <c r="WJQ46" s="181"/>
      <c r="WJR46" s="668"/>
      <c r="WJS46" s="669"/>
      <c r="WJT46" s="670"/>
      <c r="WJU46" s="670"/>
      <c r="WJV46" s="670"/>
      <c r="WJW46" s="671"/>
      <c r="WJX46" s="670"/>
      <c r="WJY46" s="181"/>
      <c r="WJZ46" s="668"/>
      <c r="WKA46" s="669"/>
      <c r="WKB46" s="670"/>
      <c r="WKC46" s="670"/>
      <c r="WKD46" s="670"/>
      <c r="WKE46" s="671"/>
      <c r="WKF46" s="670"/>
      <c r="WKG46" s="181"/>
      <c r="WKH46" s="668"/>
      <c r="WKI46" s="669"/>
      <c r="WKJ46" s="670"/>
      <c r="WKK46" s="670"/>
      <c r="WKL46" s="670"/>
      <c r="WKM46" s="671"/>
      <c r="WKN46" s="670"/>
      <c r="WKO46" s="181"/>
      <c r="WKP46" s="668"/>
      <c r="WKQ46" s="669"/>
      <c r="WKR46" s="670"/>
      <c r="WKS46" s="670"/>
      <c r="WKT46" s="670"/>
      <c r="WKU46" s="671"/>
      <c r="WKV46" s="670"/>
      <c r="WKW46" s="181"/>
      <c r="WKX46" s="668"/>
      <c r="WKY46" s="669"/>
      <c r="WKZ46" s="670"/>
      <c r="WLA46" s="670"/>
      <c r="WLB46" s="670"/>
      <c r="WLC46" s="671"/>
      <c r="WLD46" s="670"/>
      <c r="WLE46" s="181"/>
      <c r="WLF46" s="668"/>
      <c r="WLG46" s="669"/>
      <c r="WLH46" s="670"/>
      <c r="WLI46" s="670"/>
      <c r="WLJ46" s="670"/>
      <c r="WLK46" s="671"/>
      <c r="WLL46" s="670"/>
      <c r="WLM46" s="181"/>
      <c r="WLN46" s="668"/>
      <c r="WLO46" s="669"/>
      <c r="WLP46" s="670"/>
      <c r="WLQ46" s="670"/>
      <c r="WLR46" s="670"/>
      <c r="WLS46" s="671"/>
      <c r="WLT46" s="670"/>
      <c r="WLU46" s="181"/>
      <c r="WLV46" s="668"/>
      <c r="WLW46" s="669"/>
      <c r="WLX46" s="670"/>
      <c r="WLY46" s="670"/>
      <c r="WLZ46" s="670"/>
      <c r="WMA46" s="671"/>
      <c r="WMB46" s="670"/>
      <c r="WMC46" s="181"/>
      <c r="WMD46" s="668"/>
      <c r="WME46" s="669"/>
      <c r="WMF46" s="670"/>
      <c r="WMG46" s="670"/>
      <c r="WMH46" s="670"/>
      <c r="WMI46" s="671"/>
      <c r="WMJ46" s="670"/>
      <c r="WMK46" s="181"/>
      <c r="WML46" s="668"/>
      <c r="WMM46" s="669"/>
      <c r="WMN46" s="670"/>
      <c r="WMO46" s="670"/>
      <c r="WMP46" s="670"/>
      <c r="WMQ46" s="671"/>
      <c r="WMR46" s="670"/>
      <c r="WMS46" s="181"/>
      <c r="WMT46" s="668"/>
      <c r="WMU46" s="669"/>
      <c r="WMV46" s="670"/>
      <c r="WMW46" s="670"/>
      <c r="WMX46" s="670"/>
      <c r="WMY46" s="671"/>
      <c r="WMZ46" s="670"/>
      <c r="WNA46" s="181"/>
      <c r="WNB46" s="668"/>
      <c r="WNC46" s="669"/>
      <c r="WND46" s="670"/>
      <c r="WNE46" s="670"/>
      <c r="WNF46" s="670"/>
      <c r="WNG46" s="671"/>
      <c r="WNH46" s="670"/>
      <c r="WNI46" s="181"/>
      <c r="WNJ46" s="668"/>
      <c r="WNK46" s="669"/>
      <c r="WNL46" s="670"/>
      <c r="WNM46" s="670"/>
      <c r="WNN46" s="670"/>
      <c r="WNO46" s="671"/>
      <c r="WNP46" s="670"/>
      <c r="WNQ46" s="181"/>
      <c r="WNR46" s="668"/>
      <c r="WNS46" s="669"/>
      <c r="WNT46" s="670"/>
      <c r="WNU46" s="670"/>
      <c r="WNV46" s="670"/>
      <c r="WNW46" s="671"/>
      <c r="WNX46" s="670"/>
      <c r="WNY46" s="181"/>
      <c r="WNZ46" s="668"/>
      <c r="WOA46" s="669"/>
      <c r="WOB46" s="670"/>
      <c r="WOC46" s="670"/>
      <c r="WOD46" s="670"/>
      <c r="WOE46" s="671"/>
      <c r="WOF46" s="670"/>
      <c r="WOG46" s="181"/>
      <c r="WOH46" s="668"/>
      <c r="WOI46" s="669"/>
      <c r="WOJ46" s="670"/>
      <c r="WOK46" s="670"/>
      <c r="WOL46" s="670"/>
      <c r="WOM46" s="671"/>
      <c r="WON46" s="670"/>
      <c r="WOO46" s="181"/>
      <c r="WOP46" s="668"/>
      <c r="WOQ46" s="669"/>
      <c r="WOR46" s="670"/>
      <c r="WOS46" s="670"/>
      <c r="WOT46" s="670"/>
      <c r="WOU46" s="671"/>
      <c r="WOV46" s="670"/>
      <c r="WOW46" s="181"/>
      <c r="WOX46" s="668"/>
      <c r="WOY46" s="669"/>
      <c r="WOZ46" s="670"/>
      <c r="WPA46" s="670"/>
      <c r="WPB46" s="670"/>
      <c r="WPC46" s="671"/>
      <c r="WPD46" s="670"/>
      <c r="WPE46" s="181"/>
      <c r="WPF46" s="668"/>
      <c r="WPG46" s="669"/>
      <c r="WPH46" s="670"/>
      <c r="WPI46" s="670"/>
      <c r="WPJ46" s="670"/>
      <c r="WPK46" s="671"/>
      <c r="WPL46" s="670"/>
      <c r="WPM46" s="181"/>
      <c r="WPN46" s="668"/>
      <c r="WPO46" s="669"/>
      <c r="WPP46" s="670"/>
      <c r="WPQ46" s="670"/>
      <c r="WPR46" s="670"/>
      <c r="WPS46" s="671"/>
      <c r="WPT46" s="670"/>
      <c r="WPU46" s="181"/>
      <c r="WPV46" s="668"/>
      <c r="WPW46" s="669"/>
      <c r="WPX46" s="670"/>
      <c r="WPY46" s="670"/>
      <c r="WPZ46" s="670"/>
      <c r="WQA46" s="671"/>
      <c r="WQB46" s="670"/>
      <c r="WQC46" s="181"/>
      <c r="WQD46" s="668"/>
      <c r="WQE46" s="669"/>
      <c r="WQF46" s="670"/>
      <c r="WQG46" s="670"/>
      <c r="WQH46" s="670"/>
      <c r="WQI46" s="671"/>
      <c r="WQJ46" s="670"/>
      <c r="WQK46" s="181"/>
      <c r="WQL46" s="668"/>
      <c r="WQM46" s="669"/>
      <c r="WQN46" s="670"/>
      <c r="WQO46" s="670"/>
      <c r="WQP46" s="670"/>
      <c r="WQQ46" s="671"/>
      <c r="WQR46" s="670"/>
      <c r="WQS46" s="181"/>
      <c r="WQT46" s="668"/>
      <c r="WQU46" s="669"/>
      <c r="WQV46" s="670"/>
      <c r="WQW46" s="670"/>
      <c r="WQX46" s="670"/>
      <c r="WQY46" s="671"/>
      <c r="WQZ46" s="670"/>
      <c r="WRA46" s="181"/>
      <c r="WRB46" s="668"/>
      <c r="WRC46" s="669"/>
      <c r="WRD46" s="670"/>
      <c r="WRE46" s="670"/>
      <c r="WRF46" s="670"/>
      <c r="WRG46" s="671"/>
      <c r="WRH46" s="670"/>
      <c r="WRI46" s="181"/>
      <c r="WRJ46" s="668"/>
      <c r="WRK46" s="669"/>
      <c r="WRL46" s="670"/>
      <c r="WRM46" s="670"/>
      <c r="WRN46" s="670"/>
      <c r="WRO46" s="671"/>
      <c r="WRP46" s="670"/>
      <c r="WRQ46" s="181"/>
      <c r="WRR46" s="668"/>
      <c r="WRS46" s="669"/>
      <c r="WRT46" s="670"/>
      <c r="WRU46" s="670"/>
      <c r="WRV46" s="670"/>
      <c r="WRW46" s="671"/>
      <c r="WRX46" s="670"/>
      <c r="WRY46" s="181"/>
      <c r="WRZ46" s="668"/>
      <c r="WSA46" s="669"/>
      <c r="WSB46" s="670"/>
      <c r="WSC46" s="670"/>
      <c r="WSD46" s="670"/>
      <c r="WSE46" s="671"/>
      <c r="WSF46" s="670"/>
      <c r="WSG46" s="181"/>
      <c r="WSH46" s="668"/>
      <c r="WSI46" s="669"/>
      <c r="WSJ46" s="670"/>
      <c r="WSK46" s="670"/>
      <c r="WSL46" s="670"/>
      <c r="WSM46" s="671"/>
      <c r="WSN46" s="670"/>
      <c r="WSO46" s="181"/>
      <c r="WSP46" s="668"/>
      <c r="WSQ46" s="669"/>
      <c r="WSR46" s="670"/>
      <c r="WSS46" s="670"/>
      <c r="WST46" s="670"/>
      <c r="WSU46" s="671"/>
      <c r="WSV46" s="670"/>
      <c r="WSW46" s="181"/>
      <c r="WSX46" s="668"/>
      <c r="WSY46" s="669"/>
      <c r="WSZ46" s="670"/>
      <c r="WTA46" s="670"/>
      <c r="WTB46" s="670"/>
      <c r="WTC46" s="671"/>
      <c r="WTD46" s="670"/>
      <c r="WTE46" s="181"/>
      <c r="WTF46" s="668"/>
      <c r="WTG46" s="669"/>
      <c r="WTH46" s="670"/>
      <c r="WTI46" s="670"/>
      <c r="WTJ46" s="670"/>
      <c r="WTK46" s="671"/>
      <c r="WTL46" s="670"/>
      <c r="WTM46" s="181"/>
      <c r="WTN46" s="668"/>
      <c r="WTO46" s="669"/>
      <c r="WTP46" s="670"/>
      <c r="WTQ46" s="670"/>
      <c r="WTR46" s="670"/>
      <c r="WTS46" s="671"/>
      <c r="WTT46" s="670"/>
      <c r="WTU46" s="181"/>
      <c r="WTV46" s="668"/>
      <c r="WTW46" s="669"/>
      <c r="WTX46" s="670"/>
      <c r="WTY46" s="670"/>
      <c r="WTZ46" s="670"/>
      <c r="WUA46" s="671"/>
      <c r="WUB46" s="670"/>
      <c r="WUC46" s="181"/>
      <c r="WUD46" s="668"/>
      <c r="WUE46" s="669"/>
      <c r="WUF46" s="670"/>
      <c r="WUG46" s="670"/>
      <c r="WUH46" s="670"/>
      <c r="WUI46" s="671"/>
      <c r="WUJ46" s="670"/>
      <c r="WUK46" s="181"/>
      <c r="WUL46" s="668"/>
      <c r="WUM46" s="669"/>
      <c r="WUN46" s="670"/>
      <c r="WUO46" s="670"/>
      <c r="WUP46" s="670"/>
      <c r="WUQ46" s="671"/>
      <c r="WUR46" s="670"/>
      <c r="WUS46" s="181"/>
      <c r="WUT46" s="668"/>
      <c r="WUU46" s="669"/>
      <c r="WUV46" s="670"/>
      <c r="WUW46" s="670"/>
      <c r="WUX46" s="670"/>
      <c r="WUY46" s="671"/>
      <c r="WUZ46" s="670"/>
      <c r="WVA46" s="181"/>
      <c r="WVB46" s="668"/>
      <c r="WVC46" s="669"/>
      <c r="WVD46" s="670"/>
      <c r="WVE46" s="670"/>
      <c r="WVF46" s="670"/>
      <c r="WVG46" s="671"/>
      <c r="WVH46" s="670"/>
      <c r="WVI46" s="181"/>
      <c r="WVJ46" s="668"/>
      <c r="WVK46" s="669"/>
      <c r="WVL46" s="670"/>
      <c r="WVM46" s="670"/>
      <c r="WVN46" s="670"/>
      <c r="WVO46" s="671"/>
      <c r="WVP46" s="670"/>
      <c r="WVQ46" s="181"/>
      <c r="WVR46" s="668"/>
      <c r="WVS46" s="669"/>
      <c r="WVT46" s="670"/>
      <c r="WVU46" s="670"/>
      <c r="WVV46" s="670"/>
      <c r="WVW46" s="671"/>
      <c r="WVX46" s="670"/>
      <c r="WVY46" s="181"/>
      <c r="WVZ46" s="668"/>
      <c r="WWA46" s="669"/>
      <c r="WWB46" s="670"/>
      <c r="WWC46" s="670"/>
      <c r="WWD46" s="670"/>
      <c r="WWE46" s="671"/>
      <c r="WWF46" s="670"/>
      <c r="WWG46" s="181"/>
      <c r="WWH46" s="668"/>
      <c r="WWI46" s="669"/>
      <c r="WWJ46" s="670"/>
      <c r="WWK46" s="670"/>
      <c r="WWL46" s="670"/>
      <c r="WWM46" s="671"/>
      <c r="WWN46" s="670"/>
      <c r="WWO46" s="181"/>
      <c r="WWP46" s="668"/>
      <c r="WWQ46" s="669"/>
      <c r="WWR46" s="670"/>
      <c r="WWS46" s="670"/>
      <c r="WWT46" s="670"/>
      <c r="WWU46" s="671"/>
      <c r="WWV46" s="670"/>
      <c r="WWW46" s="181"/>
      <c r="WWX46" s="668"/>
      <c r="WWY46" s="669"/>
      <c r="WWZ46" s="670"/>
      <c r="WXA46" s="670"/>
      <c r="WXB46" s="670"/>
      <c r="WXC46" s="671"/>
      <c r="WXD46" s="670"/>
      <c r="WXE46" s="181"/>
      <c r="WXF46" s="668"/>
      <c r="WXG46" s="669"/>
      <c r="WXH46" s="670"/>
      <c r="WXI46" s="670"/>
      <c r="WXJ46" s="670"/>
      <c r="WXK46" s="671"/>
      <c r="WXL46" s="670"/>
      <c r="WXM46" s="181"/>
      <c r="WXN46" s="668"/>
      <c r="WXO46" s="669"/>
      <c r="WXP46" s="670"/>
      <c r="WXQ46" s="670"/>
      <c r="WXR46" s="670"/>
      <c r="WXS46" s="671"/>
      <c r="WXT46" s="670"/>
      <c r="WXU46" s="181"/>
      <c r="WXV46" s="668"/>
      <c r="WXW46" s="669"/>
      <c r="WXX46" s="670"/>
      <c r="WXY46" s="670"/>
      <c r="WXZ46" s="670"/>
      <c r="WYA46" s="671"/>
      <c r="WYB46" s="670"/>
      <c r="WYC46" s="181"/>
      <c r="WYD46" s="668"/>
      <c r="WYE46" s="669"/>
      <c r="WYF46" s="670"/>
      <c r="WYG46" s="670"/>
      <c r="WYH46" s="670"/>
      <c r="WYI46" s="671"/>
      <c r="WYJ46" s="670"/>
      <c r="WYK46" s="181"/>
      <c r="WYL46" s="668"/>
      <c r="WYM46" s="669"/>
      <c r="WYN46" s="670"/>
      <c r="WYO46" s="670"/>
      <c r="WYP46" s="670"/>
      <c r="WYQ46" s="671"/>
      <c r="WYR46" s="670"/>
      <c r="WYS46" s="181"/>
      <c r="WYT46" s="668"/>
      <c r="WYU46" s="669"/>
      <c r="WYV46" s="670"/>
      <c r="WYW46" s="670"/>
      <c r="WYX46" s="670"/>
      <c r="WYY46" s="671"/>
      <c r="WYZ46" s="670"/>
      <c r="WZA46" s="181"/>
      <c r="WZB46" s="668"/>
      <c r="WZC46" s="669"/>
      <c r="WZD46" s="670"/>
      <c r="WZE46" s="670"/>
      <c r="WZF46" s="670"/>
      <c r="WZG46" s="671"/>
      <c r="WZH46" s="670"/>
      <c r="WZI46" s="181"/>
      <c r="WZJ46" s="668"/>
      <c r="WZK46" s="669"/>
      <c r="WZL46" s="670"/>
      <c r="WZM46" s="670"/>
      <c r="WZN46" s="670"/>
      <c r="WZO46" s="671"/>
      <c r="WZP46" s="670"/>
      <c r="WZQ46" s="181"/>
      <c r="WZR46" s="668"/>
      <c r="WZS46" s="669"/>
      <c r="WZT46" s="670"/>
      <c r="WZU46" s="670"/>
      <c r="WZV46" s="670"/>
      <c r="WZW46" s="671"/>
      <c r="WZX46" s="670"/>
      <c r="WZY46" s="181"/>
      <c r="WZZ46" s="668"/>
      <c r="XAA46" s="669"/>
      <c r="XAB46" s="670"/>
      <c r="XAC46" s="670"/>
      <c r="XAD46" s="670"/>
      <c r="XAE46" s="671"/>
      <c r="XAF46" s="670"/>
      <c r="XAG46" s="181"/>
      <c r="XAH46" s="668"/>
      <c r="XAI46" s="669"/>
      <c r="XAJ46" s="670"/>
      <c r="XAK46" s="670"/>
      <c r="XAL46" s="670"/>
      <c r="XAM46" s="671"/>
      <c r="XAN46" s="670"/>
      <c r="XAO46" s="181"/>
      <c r="XAP46" s="668"/>
      <c r="XAQ46" s="669"/>
      <c r="XAR46" s="670"/>
      <c r="XAS46" s="670"/>
      <c r="XAT46" s="670"/>
      <c r="XAU46" s="671"/>
      <c r="XAV46" s="670"/>
      <c r="XAW46" s="181"/>
      <c r="XAX46" s="668"/>
      <c r="XAY46" s="669"/>
      <c r="XAZ46" s="670"/>
      <c r="XBA46" s="670"/>
      <c r="XBB46" s="670"/>
      <c r="XBC46" s="671"/>
      <c r="XBD46" s="670"/>
      <c r="XBE46" s="181"/>
      <c r="XBF46" s="668"/>
      <c r="XBG46" s="669"/>
      <c r="XBH46" s="670"/>
      <c r="XBI46" s="670"/>
      <c r="XBJ46" s="670"/>
      <c r="XBK46" s="671"/>
      <c r="XBL46" s="670"/>
      <c r="XBM46" s="181"/>
      <c r="XBN46" s="668"/>
      <c r="XBO46" s="669"/>
      <c r="XBP46" s="670"/>
      <c r="XBQ46" s="670"/>
      <c r="XBR46" s="670"/>
      <c r="XBS46" s="671"/>
      <c r="XBT46" s="670"/>
      <c r="XBU46" s="181"/>
      <c r="XBV46" s="668"/>
      <c r="XBW46" s="669"/>
      <c r="XBX46" s="670"/>
      <c r="XBY46" s="670"/>
      <c r="XBZ46" s="670"/>
      <c r="XCA46" s="671"/>
      <c r="XCB46" s="670"/>
      <c r="XCC46" s="181"/>
      <c r="XCD46" s="668"/>
      <c r="XCE46" s="669"/>
      <c r="XCF46" s="670"/>
      <c r="XCG46" s="670"/>
      <c r="XCH46" s="670"/>
      <c r="XCI46" s="671"/>
      <c r="XCJ46" s="670"/>
      <c r="XCK46" s="181"/>
      <c r="XCL46" s="668"/>
      <c r="XCM46" s="669"/>
      <c r="XCN46" s="670"/>
      <c r="XCO46" s="670"/>
      <c r="XCP46" s="670"/>
      <c r="XCQ46" s="671"/>
      <c r="XCR46" s="670"/>
      <c r="XCS46" s="181"/>
      <c r="XCT46" s="668"/>
      <c r="XCU46" s="669"/>
      <c r="XCV46" s="670"/>
      <c r="XCW46" s="670"/>
      <c r="XCX46" s="670"/>
      <c r="XCY46" s="671"/>
      <c r="XCZ46" s="670"/>
      <c r="XDA46" s="181"/>
      <c r="XDB46" s="668"/>
      <c r="XDC46" s="669"/>
      <c r="XDD46" s="670"/>
      <c r="XDE46" s="670"/>
      <c r="XDF46" s="670"/>
      <c r="XDG46" s="671"/>
      <c r="XDH46" s="670"/>
      <c r="XDI46" s="181"/>
      <c r="XDJ46" s="668"/>
      <c r="XDK46" s="669"/>
      <c r="XDL46" s="670"/>
      <c r="XDM46" s="670"/>
      <c r="XDN46" s="670"/>
      <c r="XDO46" s="671"/>
      <c r="XDP46" s="670"/>
      <c r="XDQ46" s="181"/>
      <c r="XDR46" s="668"/>
      <c r="XDS46" s="669"/>
      <c r="XDT46" s="670"/>
      <c r="XDU46" s="670"/>
      <c r="XDV46" s="670"/>
      <c r="XDW46" s="671"/>
      <c r="XDX46" s="670"/>
      <c r="XDY46" s="181"/>
      <c r="XDZ46" s="668"/>
      <c r="XEA46" s="669"/>
      <c r="XEB46" s="670"/>
      <c r="XEC46" s="670"/>
      <c r="XED46" s="670"/>
      <c r="XEE46" s="671"/>
      <c r="XEF46" s="670"/>
      <c r="XEG46" s="181"/>
      <c r="XEH46" s="668"/>
      <c r="XEI46" s="669"/>
      <c r="XEJ46" s="670"/>
      <c r="XEK46" s="670"/>
      <c r="XEL46" s="670"/>
      <c r="XEM46" s="671"/>
      <c r="XEN46" s="670"/>
      <c r="XEO46" s="181"/>
      <c r="XEP46" s="668"/>
      <c r="XEQ46" s="669"/>
      <c r="XER46" s="670"/>
      <c r="XES46" s="670"/>
      <c r="XET46" s="670"/>
      <c r="XEU46" s="671"/>
      <c r="XEV46" s="670"/>
      <c r="XEW46" s="181"/>
    </row>
    <row r="47" spans="1:16377" s="387" customFormat="1" ht="15.75" thickBot="1">
      <c r="A47" s="507" t="s">
        <v>1704</v>
      </c>
      <c r="B47" s="93"/>
      <c r="C47" s="170">
        <v>249000</v>
      </c>
      <c r="D47" s="100" t="s">
        <v>1701</v>
      </c>
      <c r="E47" s="670"/>
      <c r="F47" s="670"/>
      <c r="G47" s="671"/>
      <c r="H47" s="670"/>
      <c r="I47" s="181"/>
      <c r="J47" s="668"/>
      <c r="K47" s="669"/>
      <c r="L47" s="670"/>
      <c r="M47" s="670"/>
      <c r="N47" s="670"/>
      <c r="O47" s="671"/>
      <c r="P47" s="670"/>
      <c r="Q47" s="181"/>
      <c r="R47" s="668"/>
      <c r="S47" s="669"/>
      <c r="T47" s="670"/>
      <c r="U47" s="670"/>
      <c r="V47" s="670"/>
      <c r="W47" s="671"/>
      <c r="X47" s="670"/>
      <c r="Y47" s="181"/>
      <c r="Z47" s="668"/>
      <c r="AA47" s="669"/>
      <c r="AB47" s="670"/>
      <c r="AC47" s="670"/>
      <c r="AD47" s="670"/>
      <c r="AE47" s="671"/>
      <c r="AF47" s="670"/>
      <c r="AG47" s="181"/>
      <c r="AH47" s="668"/>
      <c r="AI47" s="669"/>
      <c r="AJ47" s="670"/>
      <c r="AK47" s="670"/>
      <c r="AL47" s="670"/>
      <c r="AM47" s="671"/>
      <c r="AN47" s="670"/>
      <c r="AO47" s="181"/>
      <c r="AP47" s="668"/>
      <c r="AQ47" s="669"/>
      <c r="AR47" s="670"/>
      <c r="AS47" s="670"/>
      <c r="AT47" s="670"/>
      <c r="AU47" s="671"/>
      <c r="AV47" s="670"/>
      <c r="AW47" s="181"/>
      <c r="AX47" s="668"/>
      <c r="AY47" s="669"/>
      <c r="AZ47" s="670"/>
      <c r="BA47" s="670"/>
      <c r="BB47" s="670"/>
      <c r="BC47" s="671"/>
      <c r="BD47" s="670"/>
      <c r="BE47" s="181"/>
      <c r="BF47" s="668"/>
      <c r="BG47" s="669"/>
      <c r="BH47" s="670"/>
      <c r="BI47" s="670"/>
      <c r="BJ47" s="670"/>
      <c r="BK47" s="671"/>
      <c r="BL47" s="670"/>
      <c r="BM47" s="181"/>
      <c r="BN47" s="668"/>
      <c r="BO47" s="669"/>
      <c r="BP47" s="670"/>
      <c r="BQ47" s="670"/>
      <c r="BR47" s="670"/>
      <c r="BS47" s="671"/>
      <c r="BT47" s="670"/>
      <c r="BU47" s="181"/>
      <c r="BV47" s="668"/>
      <c r="BW47" s="669"/>
      <c r="BX47" s="670"/>
      <c r="BY47" s="670"/>
      <c r="BZ47" s="670"/>
      <c r="CA47" s="671"/>
      <c r="CB47" s="670"/>
      <c r="CC47" s="181"/>
      <c r="CD47" s="668"/>
      <c r="CE47" s="669"/>
      <c r="CF47" s="670"/>
      <c r="CG47" s="670"/>
      <c r="CH47" s="670"/>
      <c r="CI47" s="671"/>
      <c r="CJ47" s="670"/>
      <c r="CK47" s="181"/>
      <c r="CL47" s="668"/>
      <c r="CM47" s="669"/>
      <c r="CN47" s="670"/>
      <c r="CO47" s="670"/>
      <c r="CP47" s="670"/>
      <c r="CQ47" s="671"/>
      <c r="CR47" s="670"/>
      <c r="CS47" s="181"/>
      <c r="CT47" s="668"/>
      <c r="CU47" s="669"/>
      <c r="CV47" s="670"/>
      <c r="CW47" s="670"/>
      <c r="CX47" s="670"/>
      <c r="CY47" s="671"/>
      <c r="CZ47" s="670"/>
      <c r="DA47" s="181"/>
      <c r="DB47" s="668"/>
      <c r="DC47" s="669"/>
      <c r="DD47" s="670"/>
      <c r="DE47" s="670"/>
      <c r="DF47" s="670"/>
      <c r="DG47" s="671"/>
      <c r="DH47" s="670"/>
      <c r="DI47" s="181"/>
      <c r="DJ47" s="668"/>
      <c r="DK47" s="669"/>
      <c r="DL47" s="670"/>
      <c r="DM47" s="670"/>
      <c r="DN47" s="670"/>
      <c r="DO47" s="671"/>
      <c r="DP47" s="670"/>
      <c r="DQ47" s="181"/>
      <c r="DR47" s="668"/>
      <c r="DS47" s="669"/>
      <c r="DT47" s="670"/>
      <c r="DU47" s="670"/>
      <c r="DV47" s="670"/>
      <c r="DW47" s="671"/>
      <c r="DX47" s="670"/>
      <c r="DY47" s="181"/>
      <c r="DZ47" s="668"/>
      <c r="EA47" s="669"/>
      <c r="EB47" s="670"/>
      <c r="EC47" s="670"/>
      <c r="ED47" s="670"/>
      <c r="EE47" s="671"/>
      <c r="EF47" s="670"/>
      <c r="EG47" s="181"/>
      <c r="EH47" s="668"/>
      <c r="EI47" s="669"/>
      <c r="EJ47" s="670"/>
      <c r="EK47" s="670"/>
      <c r="EL47" s="670"/>
      <c r="EM47" s="671"/>
      <c r="EN47" s="670"/>
      <c r="EO47" s="181"/>
      <c r="EP47" s="668"/>
      <c r="EQ47" s="669"/>
      <c r="ER47" s="670"/>
      <c r="ES47" s="670"/>
      <c r="ET47" s="670"/>
      <c r="EU47" s="671"/>
      <c r="EV47" s="670"/>
      <c r="EW47" s="181"/>
      <c r="EX47" s="668"/>
      <c r="EY47" s="669"/>
      <c r="EZ47" s="670"/>
      <c r="FA47" s="670"/>
      <c r="FB47" s="670"/>
      <c r="FC47" s="671"/>
      <c r="FD47" s="670"/>
      <c r="FE47" s="181"/>
      <c r="FF47" s="668"/>
      <c r="FG47" s="669"/>
      <c r="FH47" s="670"/>
      <c r="FI47" s="670"/>
      <c r="FJ47" s="670"/>
      <c r="FK47" s="671"/>
      <c r="FL47" s="670"/>
      <c r="FM47" s="181"/>
      <c r="FN47" s="668"/>
      <c r="FO47" s="669"/>
      <c r="FP47" s="670"/>
      <c r="FQ47" s="670"/>
      <c r="FR47" s="670"/>
      <c r="FS47" s="671"/>
      <c r="FT47" s="670"/>
      <c r="FU47" s="181"/>
      <c r="FV47" s="668"/>
      <c r="FW47" s="669"/>
      <c r="FX47" s="670"/>
      <c r="FY47" s="670"/>
      <c r="FZ47" s="670"/>
      <c r="GA47" s="671"/>
      <c r="GB47" s="670"/>
      <c r="GC47" s="181"/>
      <c r="GD47" s="668"/>
      <c r="GE47" s="669"/>
      <c r="GF47" s="670"/>
      <c r="GG47" s="670"/>
      <c r="GH47" s="670"/>
      <c r="GI47" s="671"/>
      <c r="GJ47" s="670"/>
      <c r="GK47" s="181"/>
      <c r="GL47" s="668"/>
      <c r="GM47" s="669"/>
      <c r="GN47" s="670"/>
      <c r="GO47" s="670"/>
      <c r="GP47" s="670"/>
      <c r="GQ47" s="671"/>
      <c r="GR47" s="670"/>
      <c r="GS47" s="181"/>
      <c r="GT47" s="668"/>
      <c r="GU47" s="669"/>
      <c r="GV47" s="670"/>
      <c r="GW47" s="670"/>
      <c r="GX47" s="670"/>
      <c r="GY47" s="671"/>
      <c r="GZ47" s="670"/>
      <c r="HA47" s="181"/>
      <c r="HB47" s="668"/>
      <c r="HC47" s="669"/>
      <c r="HD47" s="670"/>
      <c r="HE47" s="670"/>
      <c r="HF47" s="670"/>
      <c r="HG47" s="671"/>
      <c r="HH47" s="670"/>
      <c r="HI47" s="181"/>
      <c r="HJ47" s="668"/>
      <c r="HK47" s="669"/>
      <c r="HL47" s="670"/>
      <c r="HM47" s="670"/>
      <c r="HN47" s="670"/>
      <c r="HO47" s="671"/>
      <c r="HP47" s="670"/>
      <c r="HQ47" s="181"/>
      <c r="HR47" s="668"/>
      <c r="HS47" s="669"/>
      <c r="HT47" s="670"/>
      <c r="HU47" s="670"/>
      <c r="HV47" s="670"/>
      <c r="HW47" s="671"/>
      <c r="HX47" s="670"/>
      <c r="HY47" s="181"/>
      <c r="HZ47" s="668"/>
      <c r="IA47" s="669"/>
      <c r="IB47" s="670"/>
      <c r="IC47" s="670"/>
      <c r="ID47" s="670"/>
      <c r="IE47" s="671"/>
      <c r="IF47" s="670"/>
      <c r="IG47" s="181"/>
      <c r="IH47" s="668"/>
      <c r="II47" s="669"/>
      <c r="IJ47" s="670"/>
      <c r="IK47" s="670"/>
      <c r="IL47" s="670"/>
      <c r="IM47" s="671"/>
      <c r="IN47" s="670"/>
      <c r="IO47" s="181"/>
      <c r="IP47" s="668"/>
      <c r="IQ47" s="669"/>
      <c r="IR47" s="670"/>
      <c r="IS47" s="670"/>
      <c r="IT47" s="670"/>
      <c r="IU47" s="671"/>
      <c r="IV47" s="670"/>
      <c r="IW47" s="181"/>
      <c r="IX47" s="668"/>
      <c r="IY47" s="669"/>
      <c r="IZ47" s="670"/>
      <c r="JA47" s="670"/>
      <c r="JB47" s="670"/>
      <c r="JC47" s="671"/>
      <c r="JD47" s="670"/>
      <c r="JE47" s="181"/>
      <c r="JF47" s="668"/>
      <c r="JG47" s="669"/>
      <c r="JH47" s="670"/>
      <c r="JI47" s="670"/>
      <c r="JJ47" s="670"/>
      <c r="JK47" s="671"/>
      <c r="JL47" s="670"/>
      <c r="JM47" s="181"/>
      <c r="JN47" s="668"/>
      <c r="JO47" s="669"/>
      <c r="JP47" s="670"/>
      <c r="JQ47" s="670"/>
      <c r="JR47" s="670"/>
      <c r="JS47" s="671"/>
      <c r="JT47" s="670"/>
      <c r="JU47" s="181"/>
      <c r="JV47" s="668"/>
      <c r="JW47" s="669"/>
      <c r="JX47" s="670"/>
      <c r="JY47" s="670"/>
      <c r="JZ47" s="670"/>
      <c r="KA47" s="671"/>
      <c r="KB47" s="670"/>
      <c r="KC47" s="181"/>
      <c r="KD47" s="668"/>
      <c r="KE47" s="669"/>
      <c r="KF47" s="670"/>
      <c r="KG47" s="670"/>
      <c r="KH47" s="670"/>
      <c r="KI47" s="671"/>
      <c r="KJ47" s="670"/>
      <c r="KK47" s="181"/>
      <c r="KL47" s="668"/>
      <c r="KM47" s="669"/>
      <c r="KN47" s="670"/>
      <c r="KO47" s="670"/>
      <c r="KP47" s="670"/>
      <c r="KQ47" s="671"/>
      <c r="KR47" s="670"/>
      <c r="KS47" s="181"/>
      <c r="KT47" s="668"/>
      <c r="KU47" s="669"/>
      <c r="KV47" s="670"/>
      <c r="KW47" s="670"/>
      <c r="KX47" s="670"/>
      <c r="KY47" s="671"/>
      <c r="KZ47" s="670"/>
      <c r="LA47" s="181"/>
      <c r="LB47" s="668"/>
      <c r="LC47" s="669"/>
      <c r="LD47" s="670"/>
      <c r="LE47" s="670"/>
      <c r="LF47" s="670"/>
      <c r="LG47" s="671"/>
      <c r="LH47" s="670"/>
      <c r="LI47" s="181"/>
      <c r="LJ47" s="668"/>
      <c r="LK47" s="669"/>
      <c r="LL47" s="670"/>
      <c r="LM47" s="670"/>
      <c r="LN47" s="670"/>
      <c r="LO47" s="671"/>
      <c r="LP47" s="670"/>
      <c r="LQ47" s="181"/>
      <c r="LR47" s="668"/>
      <c r="LS47" s="669"/>
      <c r="LT47" s="670"/>
      <c r="LU47" s="670"/>
      <c r="LV47" s="670"/>
      <c r="LW47" s="671"/>
      <c r="LX47" s="670"/>
      <c r="LY47" s="181"/>
      <c r="LZ47" s="668"/>
      <c r="MA47" s="669"/>
      <c r="MB47" s="670"/>
      <c r="MC47" s="670"/>
      <c r="MD47" s="670"/>
      <c r="ME47" s="671"/>
      <c r="MF47" s="670"/>
      <c r="MG47" s="181"/>
      <c r="MH47" s="668"/>
      <c r="MI47" s="669"/>
      <c r="MJ47" s="670"/>
      <c r="MK47" s="670"/>
      <c r="ML47" s="670"/>
      <c r="MM47" s="671"/>
      <c r="MN47" s="670"/>
      <c r="MO47" s="181"/>
      <c r="MP47" s="668"/>
      <c r="MQ47" s="669"/>
      <c r="MR47" s="670"/>
      <c r="MS47" s="670"/>
      <c r="MT47" s="670"/>
      <c r="MU47" s="671"/>
      <c r="MV47" s="670"/>
      <c r="MW47" s="181"/>
      <c r="MX47" s="668"/>
      <c r="MY47" s="669"/>
      <c r="MZ47" s="670"/>
      <c r="NA47" s="670"/>
      <c r="NB47" s="670"/>
      <c r="NC47" s="671"/>
      <c r="ND47" s="670"/>
      <c r="NE47" s="181"/>
      <c r="NF47" s="668"/>
      <c r="NG47" s="669"/>
      <c r="NH47" s="670"/>
      <c r="NI47" s="670"/>
      <c r="NJ47" s="670"/>
      <c r="NK47" s="671"/>
      <c r="NL47" s="670"/>
      <c r="NM47" s="181"/>
      <c r="NN47" s="668"/>
      <c r="NO47" s="669"/>
      <c r="NP47" s="670"/>
      <c r="NQ47" s="670"/>
      <c r="NR47" s="670"/>
      <c r="NS47" s="671"/>
      <c r="NT47" s="670"/>
      <c r="NU47" s="181"/>
      <c r="NV47" s="668"/>
      <c r="NW47" s="669"/>
      <c r="NX47" s="670"/>
      <c r="NY47" s="670"/>
      <c r="NZ47" s="670"/>
      <c r="OA47" s="671"/>
      <c r="OB47" s="670"/>
      <c r="OC47" s="181"/>
      <c r="OD47" s="668"/>
      <c r="OE47" s="669"/>
      <c r="OF47" s="670"/>
      <c r="OG47" s="670"/>
      <c r="OH47" s="670"/>
      <c r="OI47" s="671"/>
      <c r="OJ47" s="670"/>
      <c r="OK47" s="181"/>
      <c r="OL47" s="668"/>
      <c r="OM47" s="669"/>
      <c r="ON47" s="670"/>
      <c r="OO47" s="670"/>
      <c r="OP47" s="670"/>
      <c r="OQ47" s="671"/>
      <c r="OR47" s="670"/>
      <c r="OS47" s="181"/>
      <c r="OT47" s="668"/>
      <c r="OU47" s="669"/>
      <c r="OV47" s="670"/>
      <c r="OW47" s="670"/>
      <c r="OX47" s="670"/>
      <c r="OY47" s="671"/>
      <c r="OZ47" s="670"/>
      <c r="PA47" s="181"/>
      <c r="PB47" s="668"/>
      <c r="PC47" s="669"/>
      <c r="PD47" s="670"/>
      <c r="PE47" s="670"/>
      <c r="PF47" s="670"/>
      <c r="PG47" s="671"/>
      <c r="PH47" s="670"/>
      <c r="PI47" s="181"/>
      <c r="PJ47" s="668"/>
      <c r="PK47" s="669"/>
      <c r="PL47" s="670"/>
      <c r="PM47" s="670"/>
      <c r="PN47" s="670"/>
      <c r="PO47" s="671"/>
      <c r="PP47" s="670"/>
      <c r="PQ47" s="181"/>
      <c r="PR47" s="668"/>
      <c r="PS47" s="669"/>
      <c r="PT47" s="670"/>
      <c r="PU47" s="670"/>
      <c r="PV47" s="670"/>
      <c r="PW47" s="671"/>
      <c r="PX47" s="670"/>
      <c r="PY47" s="181"/>
      <c r="PZ47" s="668"/>
      <c r="QA47" s="669"/>
      <c r="QB47" s="670"/>
      <c r="QC47" s="670"/>
      <c r="QD47" s="670"/>
      <c r="QE47" s="671"/>
      <c r="QF47" s="670"/>
      <c r="QG47" s="181"/>
      <c r="QH47" s="668"/>
      <c r="QI47" s="669"/>
      <c r="QJ47" s="670"/>
      <c r="QK47" s="670"/>
      <c r="QL47" s="670"/>
      <c r="QM47" s="671"/>
      <c r="QN47" s="670"/>
      <c r="QO47" s="181"/>
      <c r="QP47" s="668"/>
      <c r="QQ47" s="669"/>
      <c r="QR47" s="670"/>
      <c r="QS47" s="670"/>
      <c r="QT47" s="670"/>
      <c r="QU47" s="671"/>
      <c r="QV47" s="670"/>
      <c r="QW47" s="181"/>
      <c r="QX47" s="668"/>
      <c r="QY47" s="669"/>
      <c r="QZ47" s="670"/>
      <c r="RA47" s="670"/>
      <c r="RB47" s="670"/>
      <c r="RC47" s="671"/>
      <c r="RD47" s="670"/>
      <c r="RE47" s="181"/>
      <c r="RF47" s="668"/>
      <c r="RG47" s="669"/>
      <c r="RH47" s="670"/>
      <c r="RI47" s="670"/>
      <c r="RJ47" s="670"/>
      <c r="RK47" s="671"/>
      <c r="RL47" s="670"/>
      <c r="RM47" s="181"/>
      <c r="RN47" s="668"/>
      <c r="RO47" s="669"/>
      <c r="RP47" s="670"/>
      <c r="RQ47" s="670"/>
      <c r="RR47" s="670"/>
      <c r="RS47" s="671"/>
      <c r="RT47" s="670"/>
      <c r="RU47" s="181"/>
      <c r="RV47" s="668"/>
      <c r="RW47" s="669"/>
      <c r="RX47" s="670"/>
      <c r="RY47" s="670"/>
      <c r="RZ47" s="670"/>
      <c r="SA47" s="671"/>
      <c r="SB47" s="670"/>
      <c r="SC47" s="181"/>
      <c r="SD47" s="668"/>
      <c r="SE47" s="669"/>
      <c r="SF47" s="670"/>
      <c r="SG47" s="670"/>
      <c r="SH47" s="670"/>
      <c r="SI47" s="671"/>
      <c r="SJ47" s="670"/>
      <c r="SK47" s="181"/>
      <c r="SL47" s="668"/>
      <c r="SM47" s="669"/>
      <c r="SN47" s="670"/>
      <c r="SO47" s="670"/>
      <c r="SP47" s="670"/>
      <c r="SQ47" s="671"/>
      <c r="SR47" s="670"/>
      <c r="SS47" s="181"/>
      <c r="ST47" s="668"/>
      <c r="SU47" s="669"/>
      <c r="SV47" s="670"/>
      <c r="SW47" s="670"/>
      <c r="SX47" s="670"/>
      <c r="SY47" s="671"/>
      <c r="SZ47" s="670"/>
      <c r="TA47" s="181"/>
      <c r="TB47" s="668"/>
      <c r="TC47" s="669"/>
      <c r="TD47" s="670"/>
      <c r="TE47" s="670"/>
      <c r="TF47" s="670"/>
      <c r="TG47" s="671"/>
      <c r="TH47" s="670"/>
      <c r="TI47" s="181"/>
      <c r="TJ47" s="668"/>
      <c r="TK47" s="669"/>
      <c r="TL47" s="670"/>
      <c r="TM47" s="670"/>
      <c r="TN47" s="670"/>
      <c r="TO47" s="671"/>
      <c r="TP47" s="670"/>
      <c r="TQ47" s="181"/>
      <c r="TR47" s="668"/>
      <c r="TS47" s="669"/>
      <c r="TT47" s="670"/>
      <c r="TU47" s="670"/>
      <c r="TV47" s="670"/>
      <c r="TW47" s="671"/>
      <c r="TX47" s="670"/>
      <c r="TY47" s="181"/>
      <c r="TZ47" s="668"/>
      <c r="UA47" s="669"/>
      <c r="UB47" s="670"/>
      <c r="UC47" s="670"/>
      <c r="UD47" s="670"/>
      <c r="UE47" s="671"/>
      <c r="UF47" s="670"/>
      <c r="UG47" s="181"/>
      <c r="UH47" s="668"/>
      <c r="UI47" s="669"/>
      <c r="UJ47" s="670"/>
      <c r="UK47" s="670"/>
      <c r="UL47" s="670"/>
      <c r="UM47" s="671"/>
      <c r="UN47" s="670"/>
      <c r="UO47" s="181"/>
      <c r="UP47" s="668"/>
      <c r="UQ47" s="669"/>
      <c r="UR47" s="670"/>
      <c r="US47" s="670"/>
      <c r="UT47" s="670"/>
      <c r="UU47" s="671"/>
      <c r="UV47" s="670"/>
      <c r="UW47" s="181"/>
      <c r="UX47" s="668"/>
      <c r="UY47" s="669"/>
      <c r="UZ47" s="670"/>
      <c r="VA47" s="670"/>
      <c r="VB47" s="670"/>
      <c r="VC47" s="671"/>
      <c r="VD47" s="670"/>
      <c r="VE47" s="181"/>
      <c r="VF47" s="668"/>
      <c r="VG47" s="669"/>
      <c r="VH47" s="670"/>
      <c r="VI47" s="670"/>
      <c r="VJ47" s="670"/>
      <c r="VK47" s="671"/>
      <c r="VL47" s="670"/>
      <c r="VM47" s="181"/>
      <c r="VN47" s="668"/>
      <c r="VO47" s="669"/>
      <c r="VP47" s="670"/>
      <c r="VQ47" s="670"/>
      <c r="VR47" s="670"/>
      <c r="VS47" s="671"/>
      <c r="VT47" s="670"/>
      <c r="VU47" s="181"/>
      <c r="VV47" s="668"/>
      <c r="VW47" s="669"/>
      <c r="VX47" s="670"/>
      <c r="VY47" s="670"/>
      <c r="VZ47" s="670"/>
      <c r="WA47" s="671"/>
      <c r="WB47" s="670"/>
      <c r="WC47" s="181"/>
      <c r="WD47" s="668"/>
      <c r="WE47" s="669"/>
      <c r="WF47" s="670"/>
      <c r="WG47" s="670"/>
      <c r="WH47" s="670"/>
      <c r="WI47" s="671"/>
      <c r="WJ47" s="670"/>
      <c r="WK47" s="181"/>
      <c r="WL47" s="668"/>
      <c r="WM47" s="669"/>
      <c r="WN47" s="670"/>
      <c r="WO47" s="670"/>
      <c r="WP47" s="670"/>
      <c r="WQ47" s="671"/>
      <c r="WR47" s="670"/>
      <c r="WS47" s="181"/>
      <c r="WT47" s="668"/>
      <c r="WU47" s="669"/>
      <c r="WV47" s="670"/>
      <c r="WW47" s="670"/>
      <c r="WX47" s="670"/>
      <c r="WY47" s="671"/>
      <c r="WZ47" s="670"/>
      <c r="XA47" s="181"/>
      <c r="XB47" s="668"/>
      <c r="XC47" s="669"/>
      <c r="XD47" s="670"/>
      <c r="XE47" s="670"/>
      <c r="XF47" s="670"/>
      <c r="XG47" s="671"/>
      <c r="XH47" s="670"/>
      <c r="XI47" s="181"/>
      <c r="XJ47" s="668"/>
      <c r="XK47" s="669"/>
      <c r="XL47" s="670"/>
      <c r="XM47" s="670"/>
      <c r="XN47" s="670"/>
      <c r="XO47" s="671"/>
      <c r="XP47" s="670"/>
      <c r="XQ47" s="181"/>
      <c r="XR47" s="668"/>
      <c r="XS47" s="669"/>
      <c r="XT47" s="670"/>
      <c r="XU47" s="670"/>
      <c r="XV47" s="670"/>
      <c r="XW47" s="671"/>
      <c r="XX47" s="670"/>
      <c r="XY47" s="181"/>
      <c r="XZ47" s="668"/>
      <c r="YA47" s="669"/>
      <c r="YB47" s="670"/>
      <c r="YC47" s="670"/>
      <c r="YD47" s="670"/>
      <c r="YE47" s="671"/>
      <c r="YF47" s="670"/>
      <c r="YG47" s="181"/>
      <c r="YH47" s="668"/>
      <c r="YI47" s="669"/>
      <c r="YJ47" s="670"/>
      <c r="YK47" s="670"/>
      <c r="YL47" s="670"/>
      <c r="YM47" s="671"/>
      <c r="YN47" s="670"/>
      <c r="YO47" s="181"/>
      <c r="YP47" s="668"/>
      <c r="YQ47" s="669"/>
      <c r="YR47" s="670"/>
      <c r="YS47" s="670"/>
      <c r="YT47" s="670"/>
      <c r="YU47" s="671"/>
      <c r="YV47" s="670"/>
      <c r="YW47" s="181"/>
      <c r="YX47" s="668"/>
      <c r="YY47" s="669"/>
      <c r="YZ47" s="670"/>
      <c r="ZA47" s="670"/>
      <c r="ZB47" s="670"/>
      <c r="ZC47" s="671"/>
      <c r="ZD47" s="670"/>
      <c r="ZE47" s="181"/>
      <c r="ZF47" s="668"/>
      <c r="ZG47" s="669"/>
      <c r="ZH47" s="670"/>
      <c r="ZI47" s="670"/>
      <c r="ZJ47" s="670"/>
      <c r="ZK47" s="671"/>
      <c r="ZL47" s="670"/>
      <c r="ZM47" s="181"/>
      <c r="ZN47" s="668"/>
      <c r="ZO47" s="669"/>
      <c r="ZP47" s="670"/>
      <c r="ZQ47" s="670"/>
      <c r="ZR47" s="670"/>
      <c r="ZS47" s="671"/>
      <c r="ZT47" s="670"/>
      <c r="ZU47" s="181"/>
      <c r="ZV47" s="668"/>
      <c r="ZW47" s="669"/>
      <c r="ZX47" s="670"/>
      <c r="ZY47" s="670"/>
      <c r="ZZ47" s="670"/>
      <c r="AAA47" s="671"/>
      <c r="AAB47" s="670"/>
      <c r="AAC47" s="181"/>
      <c r="AAD47" s="668"/>
      <c r="AAE47" s="669"/>
      <c r="AAF47" s="670"/>
      <c r="AAG47" s="670"/>
      <c r="AAH47" s="670"/>
      <c r="AAI47" s="671"/>
      <c r="AAJ47" s="670"/>
      <c r="AAK47" s="181"/>
      <c r="AAL47" s="668"/>
      <c r="AAM47" s="669"/>
      <c r="AAN47" s="670"/>
      <c r="AAO47" s="670"/>
      <c r="AAP47" s="670"/>
      <c r="AAQ47" s="671"/>
      <c r="AAR47" s="670"/>
      <c r="AAS47" s="181"/>
      <c r="AAT47" s="668"/>
      <c r="AAU47" s="669"/>
      <c r="AAV47" s="670"/>
      <c r="AAW47" s="670"/>
      <c r="AAX47" s="670"/>
      <c r="AAY47" s="671"/>
      <c r="AAZ47" s="670"/>
      <c r="ABA47" s="181"/>
      <c r="ABB47" s="668"/>
      <c r="ABC47" s="669"/>
      <c r="ABD47" s="670"/>
      <c r="ABE47" s="670"/>
      <c r="ABF47" s="670"/>
      <c r="ABG47" s="671"/>
      <c r="ABH47" s="670"/>
      <c r="ABI47" s="181"/>
      <c r="ABJ47" s="668"/>
      <c r="ABK47" s="669"/>
      <c r="ABL47" s="670"/>
      <c r="ABM47" s="670"/>
      <c r="ABN47" s="670"/>
      <c r="ABO47" s="671"/>
      <c r="ABP47" s="670"/>
      <c r="ABQ47" s="181"/>
      <c r="ABR47" s="668"/>
      <c r="ABS47" s="669"/>
      <c r="ABT47" s="670"/>
      <c r="ABU47" s="670"/>
      <c r="ABV47" s="670"/>
      <c r="ABW47" s="671"/>
      <c r="ABX47" s="670"/>
      <c r="ABY47" s="181"/>
      <c r="ABZ47" s="668"/>
      <c r="ACA47" s="669"/>
      <c r="ACB47" s="670"/>
      <c r="ACC47" s="670"/>
      <c r="ACD47" s="670"/>
      <c r="ACE47" s="671"/>
      <c r="ACF47" s="670"/>
      <c r="ACG47" s="181"/>
      <c r="ACH47" s="668"/>
      <c r="ACI47" s="669"/>
      <c r="ACJ47" s="670"/>
      <c r="ACK47" s="670"/>
      <c r="ACL47" s="670"/>
      <c r="ACM47" s="671"/>
      <c r="ACN47" s="670"/>
      <c r="ACO47" s="181"/>
      <c r="ACP47" s="668"/>
      <c r="ACQ47" s="669"/>
      <c r="ACR47" s="670"/>
      <c r="ACS47" s="670"/>
      <c r="ACT47" s="670"/>
      <c r="ACU47" s="671"/>
      <c r="ACV47" s="670"/>
      <c r="ACW47" s="181"/>
      <c r="ACX47" s="668"/>
      <c r="ACY47" s="669"/>
      <c r="ACZ47" s="670"/>
      <c r="ADA47" s="670"/>
      <c r="ADB47" s="670"/>
      <c r="ADC47" s="671"/>
      <c r="ADD47" s="670"/>
      <c r="ADE47" s="181"/>
      <c r="ADF47" s="668"/>
      <c r="ADG47" s="669"/>
      <c r="ADH47" s="670"/>
      <c r="ADI47" s="670"/>
      <c r="ADJ47" s="670"/>
      <c r="ADK47" s="671"/>
      <c r="ADL47" s="670"/>
      <c r="ADM47" s="181"/>
      <c r="ADN47" s="668"/>
      <c r="ADO47" s="669"/>
      <c r="ADP47" s="670"/>
      <c r="ADQ47" s="670"/>
      <c r="ADR47" s="670"/>
      <c r="ADS47" s="671"/>
      <c r="ADT47" s="670"/>
      <c r="ADU47" s="181"/>
      <c r="ADV47" s="668"/>
      <c r="ADW47" s="669"/>
      <c r="ADX47" s="670"/>
      <c r="ADY47" s="670"/>
      <c r="ADZ47" s="670"/>
      <c r="AEA47" s="671"/>
      <c r="AEB47" s="670"/>
      <c r="AEC47" s="181"/>
      <c r="AED47" s="668"/>
      <c r="AEE47" s="669"/>
      <c r="AEF47" s="670"/>
      <c r="AEG47" s="670"/>
      <c r="AEH47" s="670"/>
      <c r="AEI47" s="671"/>
      <c r="AEJ47" s="670"/>
      <c r="AEK47" s="181"/>
      <c r="AEL47" s="668"/>
      <c r="AEM47" s="669"/>
      <c r="AEN47" s="670"/>
      <c r="AEO47" s="670"/>
      <c r="AEP47" s="670"/>
      <c r="AEQ47" s="671"/>
      <c r="AER47" s="670"/>
      <c r="AES47" s="181"/>
      <c r="AET47" s="668"/>
      <c r="AEU47" s="669"/>
      <c r="AEV47" s="670"/>
      <c r="AEW47" s="670"/>
      <c r="AEX47" s="670"/>
      <c r="AEY47" s="671"/>
      <c r="AEZ47" s="670"/>
      <c r="AFA47" s="181"/>
      <c r="AFB47" s="668"/>
      <c r="AFC47" s="669"/>
      <c r="AFD47" s="670"/>
      <c r="AFE47" s="670"/>
      <c r="AFF47" s="670"/>
      <c r="AFG47" s="671"/>
      <c r="AFH47" s="670"/>
      <c r="AFI47" s="181"/>
      <c r="AFJ47" s="668"/>
      <c r="AFK47" s="669"/>
      <c r="AFL47" s="670"/>
      <c r="AFM47" s="670"/>
      <c r="AFN47" s="670"/>
      <c r="AFO47" s="671"/>
      <c r="AFP47" s="670"/>
      <c r="AFQ47" s="181"/>
      <c r="AFR47" s="668"/>
      <c r="AFS47" s="669"/>
      <c r="AFT47" s="670"/>
      <c r="AFU47" s="670"/>
      <c r="AFV47" s="670"/>
      <c r="AFW47" s="671"/>
      <c r="AFX47" s="670"/>
      <c r="AFY47" s="181"/>
      <c r="AFZ47" s="668"/>
      <c r="AGA47" s="669"/>
      <c r="AGB47" s="670"/>
      <c r="AGC47" s="670"/>
      <c r="AGD47" s="670"/>
      <c r="AGE47" s="671"/>
      <c r="AGF47" s="670"/>
      <c r="AGG47" s="181"/>
      <c r="AGH47" s="668"/>
      <c r="AGI47" s="669"/>
      <c r="AGJ47" s="670"/>
      <c r="AGK47" s="670"/>
      <c r="AGL47" s="670"/>
      <c r="AGM47" s="671"/>
      <c r="AGN47" s="670"/>
      <c r="AGO47" s="181"/>
      <c r="AGP47" s="668"/>
      <c r="AGQ47" s="669"/>
      <c r="AGR47" s="670"/>
      <c r="AGS47" s="670"/>
      <c r="AGT47" s="670"/>
      <c r="AGU47" s="671"/>
      <c r="AGV47" s="670"/>
      <c r="AGW47" s="181"/>
      <c r="AGX47" s="668"/>
      <c r="AGY47" s="669"/>
      <c r="AGZ47" s="670"/>
      <c r="AHA47" s="670"/>
      <c r="AHB47" s="670"/>
      <c r="AHC47" s="671"/>
      <c r="AHD47" s="670"/>
      <c r="AHE47" s="181"/>
      <c r="AHF47" s="668"/>
      <c r="AHG47" s="669"/>
      <c r="AHH47" s="670"/>
      <c r="AHI47" s="670"/>
      <c r="AHJ47" s="670"/>
      <c r="AHK47" s="671"/>
      <c r="AHL47" s="670"/>
      <c r="AHM47" s="181"/>
      <c r="AHN47" s="668"/>
      <c r="AHO47" s="669"/>
      <c r="AHP47" s="670"/>
      <c r="AHQ47" s="670"/>
      <c r="AHR47" s="670"/>
      <c r="AHS47" s="671"/>
      <c r="AHT47" s="670"/>
      <c r="AHU47" s="181"/>
      <c r="AHV47" s="668"/>
      <c r="AHW47" s="669"/>
      <c r="AHX47" s="670"/>
      <c r="AHY47" s="670"/>
      <c r="AHZ47" s="670"/>
      <c r="AIA47" s="671"/>
      <c r="AIB47" s="670"/>
      <c r="AIC47" s="181"/>
      <c r="AID47" s="668"/>
      <c r="AIE47" s="669"/>
      <c r="AIF47" s="670"/>
      <c r="AIG47" s="670"/>
      <c r="AIH47" s="670"/>
      <c r="AII47" s="671"/>
      <c r="AIJ47" s="670"/>
      <c r="AIK47" s="181"/>
      <c r="AIL47" s="668"/>
      <c r="AIM47" s="669"/>
      <c r="AIN47" s="670"/>
      <c r="AIO47" s="670"/>
      <c r="AIP47" s="670"/>
      <c r="AIQ47" s="671"/>
      <c r="AIR47" s="670"/>
      <c r="AIS47" s="181"/>
      <c r="AIT47" s="668"/>
      <c r="AIU47" s="669"/>
      <c r="AIV47" s="670"/>
      <c r="AIW47" s="670"/>
      <c r="AIX47" s="670"/>
      <c r="AIY47" s="671"/>
      <c r="AIZ47" s="670"/>
      <c r="AJA47" s="181"/>
      <c r="AJB47" s="668"/>
      <c r="AJC47" s="669"/>
      <c r="AJD47" s="670"/>
      <c r="AJE47" s="670"/>
      <c r="AJF47" s="670"/>
      <c r="AJG47" s="671"/>
      <c r="AJH47" s="670"/>
      <c r="AJI47" s="181"/>
      <c r="AJJ47" s="668"/>
      <c r="AJK47" s="669"/>
      <c r="AJL47" s="670"/>
      <c r="AJM47" s="670"/>
      <c r="AJN47" s="670"/>
      <c r="AJO47" s="671"/>
      <c r="AJP47" s="670"/>
      <c r="AJQ47" s="181"/>
      <c r="AJR47" s="668"/>
      <c r="AJS47" s="669"/>
      <c r="AJT47" s="670"/>
      <c r="AJU47" s="670"/>
      <c r="AJV47" s="670"/>
      <c r="AJW47" s="671"/>
      <c r="AJX47" s="670"/>
      <c r="AJY47" s="181"/>
      <c r="AJZ47" s="668"/>
      <c r="AKA47" s="669"/>
      <c r="AKB47" s="670"/>
      <c r="AKC47" s="670"/>
      <c r="AKD47" s="670"/>
      <c r="AKE47" s="671"/>
      <c r="AKF47" s="670"/>
      <c r="AKG47" s="181"/>
      <c r="AKH47" s="668"/>
      <c r="AKI47" s="669"/>
      <c r="AKJ47" s="670"/>
      <c r="AKK47" s="670"/>
      <c r="AKL47" s="670"/>
      <c r="AKM47" s="671"/>
      <c r="AKN47" s="670"/>
      <c r="AKO47" s="181"/>
      <c r="AKP47" s="668"/>
      <c r="AKQ47" s="669"/>
      <c r="AKR47" s="670"/>
      <c r="AKS47" s="670"/>
      <c r="AKT47" s="670"/>
      <c r="AKU47" s="671"/>
      <c r="AKV47" s="670"/>
      <c r="AKW47" s="181"/>
      <c r="AKX47" s="668"/>
      <c r="AKY47" s="669"/>
      <c r="AKZ47" s="670"/>
      <c r="ALA47" s="670"/>
      <c r="ALB47" s="670"/>
      <c r="ALC47" s="671"/>
      <c r="ALD47" s="670"/>
      <c r="ALE47" s="181"/>
      <c r="ALF47" s="668"/>
      <c r="ALG47" s="669"/>
      <c r="ALH47" s="670"/>
      <c r="ALI47" s="670"/>
      <c r="ALJ47" s="670"/>
      <c r="ALK47" s="671"/>
      <c r="ALL47" s="670"/>
      <c r="ALM47" s="181"/>
      <c r="ALN47" s="668"/>
      <c r="ALO47" s="669"/>
      <c r="ALP47" s="670"/>
      <c r="ALQ47" s="670"/>
      <c r="ALR47" s="670"/>
      <c r="ALS47" s="671"/>
      <c r="ALT47" s="670"/>
      <c r="ALU47" s="181"/>
      <c r="ALV47" s="668"/>
      <c r="ALW47" s="669"/>
      <c r="ALX47" s="670"/>
      <c r="ALY47" s="670"/>
      <c r="ALZ47" s="670"/>
      <c r="AMA47" s="671"/>
      <c r="AMB47" s="670"/>
      <c r="AMC47" s="181"/>
      <c r="AMD47" s="668"/>
      <c r="AME47" s="669"/>
      <c r="AMF47" s="670"/>
      <c r="AMG47" s="670"/>
      <c r="AMH47" s="670"/>
      <c r="AMI47" s="671"/>
      <c r="AMJ47" s="670"/>
      <c r="AMK47" s="181"/>
      <c r="AML47" s="668"/>
      <c r="AMM47" s="669"/>
      <c r="AMN47" s="670"/>
      <c r="AMO47" s="670"/>
      <c r="AMP47" s="670"/>
      <c r="AMQ47" s="671"/>
      <c r="AMR47" s="670"/>
      <c r="AMS47" s="181"/>
      <c r="AMT47" s="668"/>
      <c r="AMU47" s="669"/>
      <c r="AMV47" s="670"/>
      <c r="AMW47" s="670"/>
      <c r="AMX47" s="670"/>
      <c r="AMY47" s="671"/>
      <c r="AMZ47" s="670"/>
      <c r="ANA47" s="181"/>
      <c r="ANB47" s="668"/>
      <c r="ANC47" s="669"/>
      <c r="AND47" s="670"/>
      <c r="ANE47" s="670"/>
      <c r="ANF47" s="670"/>
      <c r="ANG47" s="671"/>
      <c r="ANH47" s="670"/>
      <c r="ANI47" s="181"/>
      <c r="ANJ47" s="668"/>
      <c r="ANK47" s="669"/>
      <c r="ANL47" s="670"/>
      <c r="ANM47" s="670"/>
      <c r="ANN47" s="670"/>
      <c r="ANO47" s="671"/>
      <c r="ANP47" s="670"/>
      <c r="ANQ47" s="181"/>
      <c r="ANR47" s="668"/>
      <c r="ANS47" s="669"/>
      <c r="ANT47" s="670"/>
      <c r="ANU47" s="670"/>
      <c r="ANV47" s="670"/>
      <c r="ANW47" s="671"/>
      <c r="ANX47" s="670"/>
      <c r="ANY47" s="181"/>
      <c r="ANZ47" s="668"/>
      <c r="AOA47" s="669"/>
      <c r="AOB47" s="670"/>
      <c r="AOC47" s="670"/>
      <c r="AOD47" s="670"/>
      <c r="AOE47" s="671"/>
      <c r="AOF47" s="670"/>
      <c r="AOG47" s="181"/>
      <c r="AOH47" s="668"/>
      <c r="AOI47" s="669"/>
      <c r="AOJ47" s="670"/>
      <c r="AOK47" s="670"/>
      <c r="AOL47" s="670"/>
      <c r="AOM47" s="671"/>
      <c r="AON47" s="670"/>
      <c r="AOO47" s="181"/>
      <c r="AOP47" s="668"/>
      <c r="AOQ47" s="669"/>
      <c r="AOR47" s="670"/>
      <c r="AOS47" s="670"/>
      <c r="AOT47" s="670"/>
      <c r="AOU47" s="671"/>
      <c r="AOV47" s="670"/>
      <c r="AOW47" s="181"/>
      <c r="AOX47" s="668"/>
      <c r="AOY47" s="669"/>
      <c r="AOZ47" s="670"/>
      <c r="APA47" s="670"/>
      <c r="APB47" s="670"/>
      <c r="APC47" s="671"/>
      <c r="APD47" s="670"/>
      <c r="APE47" s="181"/>
      <c r="APF47" s="668"/>
      <c r="APG47" s="669"/>
      <c r="APH47" s="670"/>
      <c r="API47" s="670"/>
      <c r="APJ47" s="670"/>
      <c r="APK47" s="671"/>
      <c r="APL47" s="670"/>
      <c r="APM47" s="181"/>
      <c r="APN47" s="668"/>
      <c r="APO47" s="669"/>
      <c r="APP47" s="670"/>
      <c r="APQ47" s="670"/>
      <c r="APR47" s="670"/>
      <c r="APS47" s="671"/>
      <c r="APT47" s="670"/>
      <c r="APU47" s="181"/>
      <c r="APV47" s="668"/>
      <c r="APW47" s="669"/>
      <c r="APX47" s="670"/>
      <c r="APY47" s="670"/>
      <c r="APZ47" s="670"/>
      <c r="AQA47" s="671"/>
      <c r="AQB47" s="670"/>
      <c r="AQC47" s="181"/>
      <c r="AQD47" s="668"/>
      <c r="AQE47" s="669"/>
      <c r="AQF47" s="670"/>
      <c r="AQG47" s="670"/>
      <c r="AQH47" s="670"/>
      <c r="AQI47" s="671"/>
      <c r="AQJ47" s="670"/>
      <c r="AQK47" s="181"/>
      <c r="AQL47" s="668"/>
      <c r="AQM47" s="669"/>
      <c r="AQN47" s="670"/>
      <c r="AQO47" s="670"/>
      <c r="AQP47" s="670"/>
      <c r="AQQ47" s="671"/>
      <c r="AQR47" s="670"/>
      <c r="AQS47" s="181"/>
      <c r="AQT47" s="668"/>
      <c r="AQU47" s="669"/>
      <c r="AQV47" s="670"/>
      <c r="AQW47" s="670"/>
      <c r="AQX47" s="670"/>
      <c r="AQY47" s="671"/>
      <c r="AQZ47" s="670"/>
      <c r="ARA47" s="181"/>
      <c r="ARB47" s="668"/>
      <c r="ARC47" s="669"/>
      <c r="ARD47" s="670"/>
      <c r="ARE47" s="670"/>
      <c r="ARF47" s="670"/>
      <c r="ARG47" s="671"/>
      <c r="ARH47" s="670"/>
      <c r="ARI47" s="181"/>
      <c r="ARJ47" s="668"/>
      <c r="ARK47" s="669"/>
      <c r="ARL47" s="670"/>
      <c r="ARM47" s="670"/>
      <c r="ARN47" s="670"/>
      <c r="ARO47" s="671"/>
      <c r="ARP47" s="670"/>
      <c r="ARQ47" s="181"/>
      <c r="ARR47" s="668"/>
      <c r="ARS47" s="669"/>
      <c r="ART47" s="670"/>
      <c r="ARU47" s="670"/>
      <c r="ARV47" s="670"/>
      <c r="ARW47" s="671"/>
      <c r="ARX47" s="670"/>
      <c r="ARY47" s="181"/>
      <c r="ARZ47" s="668"/>
      <c r="ASA47" s="669"/>
      <c r="ASB47" s="670"/>
      <c r="ASC47" s="670"/>
      <c r="ASD47" s="670"/>
      <c r="ASE47" s="671"/>
      <c r="ASF47" s="670"/>
      <c r="ASG47" s="181"/>
      <c r="ASH47" s="668"/>
      <c r="ASI47" s="669"/>
      <c r="ASJ47" s="670"/>
      <c r="ASK47" s="670"/>
      <c r="ASL47" s="670"/>
      <c r="ASM47" s="671"/>
      <c r="ASN47" s="670"/>
      <c r="ASO47" s="181"/>
      <c r="ASP47" s="668"/>
      <c r="ASQ47" s="669"/>
      <c r="ASR47" s="670"/>
      <c r="ASS47" s="670"/>
      <c r="AST47" s="670"/>
      <c r="ASU47" s="671"/>
      <c r="ASV47" s="670"/>
      <c r="ASW47" s="181"/>
      <c r="ASX47" s="668"/>
      <c r="ASY47" s="669"/>
      <c r="ASZ47" s="670"/>
      <c r="ATA47" s="670"/>
      <c r="ATB47" s="670"/>
      <c r="ATC47" s="671"/>
      <c r="ATD47" s="670"/>
      <c r="ATE47" s="181"/>
      <c r="ATF47" s="668"/>
      <c r="ATG47" s="669"/>
      <c r="ATH47" s="670"/>
      <c r="ATI47" s="670"/>
      <c r="ATJ47" s="670"/>
      <c r="ATK47" s="671"/>
      <c r="ATL47" s="670"/>
      <c r="ATM47" s="181"/>
      <c r="ATN47" s="668"/>
      <c r="ATO47" s="669"/>
      <c r="ATP47" s="670"/>
      <c r="ATQ47" s="670"/>
      <c r="ATR47" s="670"/>
      <c r="ATS47" s="671"/>
      <c r="ATT47" s="670"/>
      <c r="ATU47" s="181"/>
      <c r="ATV47" s="668"/>
      <c r="ATW47" s="669"/>
      <c r="ATX47" s="670"/>
      <c r="ATY47" s="670"/>
      <c r="ATZ47" s="670"/>
      <c r="AUA47" s="671"/>
      <c r="AUB47" s="670"/>
      <c r="AUC47" s="181"/>
      <c r="AUD47" s="668"/>
      <c r="AUE47" s="669"/>
      <c r="AUF47" s="670"/>
      <c r="AUG47" s="670"/>
      <c r="AUH47" s="670"/>
      <c r="AUI47" s="671"/>
      <c r="AUJ47" s="670"/>
      <c r="AUK47" s="181"/>
      <c r="AUL47" s="668"/>
      <c r="AUM47" s="669"/>
      <c r="AUN47" s="670"/>
      <c r="AUO47" s="670"/>
      <c r="AUP47" s="670"/>
      <c r="AUQ47" s="671"/>
      <c r="AUR47" s="670"/>
      <c r="AUS47" s="181"/>
      <c r="AUT47" s="668"/>
      <c r="AUU47" s="669"/>
      <c r="AUV47" s="670"/>
      <c r="AUW47" s="670"/>
      <c r="AUX47" s="670"/>
      <c r="AUY47" s="671"/>
      <c r="AUZ47" s="670"/>
      <c r="AVA47" s="181"/>
      <c r="AVB47" s="668"/>
      <c r="AVC47" s="669"/>
      <c r="AVD47" s="670"/>
      <c r="AVE47" s="670"/>
      <c r="AVF47" s="670"/>
      <c r="AVG47" s="671"/>
      <c r="AVH47" s="670"/>
      <c r="AVI47" s="181"/>
      <c r="AVJ47" s="668"/>
      <c r="AVK47" s="669"/>
      <c r="AVL47" s="670"/>
      <c r="AVM47" s="670"/>
      <c r="AVN47" s="670"/>
      <c r="AVO47" s="671"/>
      <c r="AVP47" s="670"/>
      <c r="AVQ47" s="181"/>
      <c r="AVR47" s="668"/>
      <c r="AVS47" s="669"/>
      <c r="AVT47" s="670"/>
      <c r="AVU47" s="670"/>
      <c r="AVV47" s="670"/>
      <c r="AVW47" s="671"/>
      <c r="AVX47" s="670"/>
      <c r="AVY47" s="181"/>
      <c r="AVZ47" s="668"/>
      <c r="AWA47" s="669"/>
      <c r="AWB47" s="670"/>
      <c r="AWC47" s="670"/>
      <c r="AWD47" s="670"/>
      <c r="AWE47" s="671"/>
      <c r="AWF47" s="670"/>
      <c r="AWG47" s="181"/>
      <c r="AWH47" s="668"/>
      <c r="AWI47" s="669"/>
      <c r="AWJ47" s="670"/>
      <c r="AWK47" s="670"/>
      <c r="AWL47" s="670"/>
      <c r="AWM47" s="671"/>
      <c r="AWN47" s="670"/>
      <c r="AWO47" s="181"/>
      <c r="AWP47" s="668"/>
      <c r="AWQ47" s="669"/>
      <c r="AWR47" s="670"/>
      <c r="AWS47" s="670"/>
      <c r="AWT47" s="670"/>
      <c r="AWU47" s="671"/>
      <c r="AWV47" s="670"/>
      <c r="AWW47" s="181"/>
      <c r="AWX47" s="668"/>
      <c r="AWY47" s="669"/>
      <c r="AWZ47" s="670"/>
      <c r="AXA47" s="670"/>
      <c r="AXB47" s="670"/>
      <c r="AXC47" s="671"/>
      <c r="AXD47" s="670"/>
      <c r="AXE47" s="181"/>
      <c r="AXF47" s="668"/>
      <c r="AXG47" s="669"/>
      <c r="AXH47" s="670"/>
      <c r="AXI47" s="670"/>
      <c r="AXJ47" s="670"/>
      <c r="AXK47" s="671"/>
      <c r="AXL47" s="670"/>
      <c r="AXM47" s="181"/>
      <c r="AXN47" s="668"/>
      <c r="AXO47" s="669"/>
      <c r="AXP47" s="670"/>
      <c r="AXQ47" s="670"/>
      <c r="AXR47" s="670"/>
      <c r="AXS47" s="671"/>
      <c r="AXT47" s="670"/>
      <c r="AXU47" s="181"/>
      <c r="AXV47" s="668"/>
      <c r="AXW47" s="669"/>
      <c r="AXX47" s="670"/>
      <c r="AXY47" s="670"/>
      <c r="AXZ47" s="670"/>
      <c r="AYA47" s="671"/>
      <c r="AYB47" s="670"/>
      <c r="AYC47" s="181"/>
      <c r="AYD47" s="668"/>
      <c r="AYE47" s="669"/>
      <c r="AYF47" s="670"/>
      <c r="AYG47" s="670"/>
      <c r="AYH47" s="670"/>
      <c r="AYI47" s="671"/>
      <c r="AYJ47" s="670"/>
      <c r="AYK47" s="181"/>
      <c r="AYL47" s="668"/>
      <c r="AYM47" s="669"/>
      <c r="AYN47" s="670"/>
      <c r="AYO47" s="670"/>
      <c r="AYP47" s="670"/>
      <c r="AYQ47" s="671"/>
      <c r="AYR47" s="670"/>
      <c r="AYS47" s="181"/>
      <c r="AYT47" s="668"/>
      <c r="AYU47" s="669"/>
      <c r="AYV47" s="670"/>
      <c r="AYW47" s="670"/>
      <c r="AYX47" s="670"/>
      <c r="AYY47" s="671"/>
      <c r="AYZ47" s="670"/>
      <c r="AZA47" s="181"/>
      <c r="AZB47" s="668"/>
      <c r="AZC47" s="669"/>
      <c r="AZD47" s="670"/>
      <c r="AZE47" s="670"/>
      <c r="AZF47" s="670"/>
      <c r="AZG47" s="671"/>
      <c r="AZH47" s="670"/>
      <c r="AZI47" s="181"/>
      <c r="AZJ47" s="668"/>
      <c r="AZK47" s="669"/>
      <c r="AZL47" s="670"/>
      <c r="AZM47" s="670"/>
      <c r="AZN47" s="670"/>
      <c r="AZO47" s="671"/>
      <c r="AZP47" s="670"/>
      <c r="AZQ47" s="181"/>
      <c r="AZR47" s="668"/>
      <c r="AZS47" s="669"/>
      <c r="AZT47" s="670"/>
      <c r="AZU47" s="670"/>
      <c r="AZV47" s="670"/>
      <c r="AZW47" s="671"/>
      <c r="AZX47" s="670"/>
      <c r="AZY47" s="181"/>
      <c r="AZZ47" s="668"/>
      <c r="BAA47" s="669"/>
      <c r="BAB47" s="670"/>
      <c r="BAC47" s="670"/>
      <c r="BAD47" s="670"/>
      <c r="BAE47" s="671"/>
      <c r="BAF47" s="670"/>
      <c r="BAG47" s="181"/>
      <c r="BAH47" s="668"/>
      <c r="BAI47" s="669"/>
      <c r="BAJ47" s="670"/>
      <c r="BAK47" s="670"/>
      <c r="BAL47" s="670"/>
      <c r="BAM47" s="671"/>
      <c r="BAN47" s="670"/>
      <c r="BAO47" s="181"/>
      <c r="BAP47" s="668"/>
      <c r="BAQ47" s="669"/>
      <c r="BAR47" s="670"/>
      <c r="BAS47" s="670"/>
      <c r="BAT47" s="670"/>
      <c r="BAU47" s="671"/>
      <c r="BAV47" s="670"/>
      <c r="BAW47" s="181"/>
      <c r="BAX47" s="668"/>
      <c r="BAY47" s="669"/>
      <c r="BAZ47" s="670"/>
      <c r="BBA47" s="670"/>
      <c r="BBB47" s="670"/>
      <c r="BBC47" s="671"/>
      <c r="BBD47" s="670"/>
      <c r="BBE47" s="181"/>
      <c r="BBF47" s="668"/>
      <c r="BBG47" s="669"/>
      <c r="BBH47" s="670"/>
      <c r="BBI47" s="670"/>
      <c r="BBJ47" s="670"/>
      <c r="BBK47" s="671"/>
      <c r="BBL47" s="670"/>
      <c r="BBM47" s="181"/>
      <c r="BBN47" s="668"/>
      <c r="BBO47" s="669"/>
      <c r="BBP47" s="670"/>
      <c r="BBQ47" s="670"/>
      <c r="BBR47" s="670"/>
      <c r="BBS47" s="671"/>
      <c r="BBT47" s="670"/>
      <c r="BBU47" s="181"/>
      <c r="BBV47" s="668"/>
      <c r="BBW47" s="669"/>
      <c r="BBX47" s="670"/>
      <c r="BBY47" s="670"/>
      <c r="BBZ47" s="670"/>
      <c r="BCA47" s="671"/>
      <c r="BCB47" s="670"/>
      <c r="BCC47" s="181"/>
      <c r="BCD47" s="668"/>
      <c r="BCE47" s="669"/>
      <c r="BCF47" s="670"/>
      <c r="BCG47" s="670"/>
      <c r="BCH47" s="670"/>
      <c r="BCI47" s="671"/>
      <c r="BCJ47" s="670"/>
      <c r="BCK47" s="181"/>
      <c r="BCL47" s="668"/>
      <c r="BCM47" s="669"/>
      <c r="BCN47" s="670"/>
      <c r="BCO47" s="670"/>
      <c r="BCP47" s="670"/>
      <c r="BCQ47" s="671"/>
      <c r="BCR47" s="670"/>
      <c r="BCS47" s="181"/>
      <c r="BCT47" s="668"/>
      <c r="BCU47" s="669"/>
      <c r="BCV47" s="670"/>
      <c r="BCW47" s="670"/>
      <c r="BCX47" s="670"/>
      <c r="BCY47" s="671"/>
      <c r="BCZ47" s="670"/>
      <c r="BDA47" s="181"/>
      <c r="BDB47" s="668"/>
      <c r="BDC47" s="669"/>
      <c r="BDD47" s="670"/>
      <c r="BDE47" s="670"/>
      <c r="BDF47" s="670"/>
      <c r="BDG47" s="671"/>
      <c r="BDH47" s="670"/>
      <c r="BDI47" s="181"/>
      <c r="BDJ47" s="668"/>
      <c r="BDK47" s="669"/>
      <c r="BDL47" s="670"/>
      <c r="BDM47" s="670"/>
      <c r="BDN47" s="670"/>
      <c r="BDO47" s="671"/>
      <c r="BDP47" s="670"/>
      <c r="BDQ47" s="181"/>
      <c r="BDR47" s="668"/>
      <c r="BDS47" s="669"/>
      <c r="BDT47" s="670"/>
      <c r="BDU47" s="670"/>
      <c r="BDV47" s="670"/>
      <c r="BDW47" s="671"/>
      <c r="BDX47" s="670"/>
      <c r="BDY47" s="181"/>
      <c r="BDZ47" s="668"/>
      <c r="BEA47" s="669"/>
      <c r="BEB47" s="670"/>
      <c r="BEC47" s="670"/>
      <c r="BED47" s="670"/>
      <c r="BEE47" s="671"/>
      <c r="BEF47" s="670"/>
      <c r="BEG47" s="181"/>
      <c r="BEH47" s="668"/>
      <c r="BEI47" s="669"/>
      <c r="BEJ47" s="670"/>
      <c r="BEK47" s="670"/>
      <c r="BEL47" s="670"/>
      <c r="BEM47" s="671"/>
      <c r="BEN47" s="670"/>
      <c r="BEO47" s="181"/>
      <c r="BEP47" s="668"/>
      <c r="BEQ47" s="669"/>
      <c r="BER47" s="670"/>
      <c r="BES47" s="670"/>
      <c r="BET47" s="670"/>
      <c r="BEU47" s="671"/>
      <c r="BEV47" s="670"/>
      <c r="BEW47" s="181"/>
      <c r="BEX47" s="668"/>
      <c r="BEY47" s="669"/>
      <c r="BEZ47" s="670"/>
      <c r="BFA47" s="670"/>
      <c r="BFB47" s="670"/>
      <c r="BFC47" s="671"/>
      <c r="BFD47" s="670"/>
      <c r="BFE47" s="181"/>
      <c r="BFF47" s="668"/>
      <c r="BFG47" s="669"/>
      <c r="BFH47" s="670"/>
      <c r="BFI47" s="670"/>
      <c r="BFJ47" s="670"/>
      <c r="BFK47" s="671"/>
      <c r="BFL47" s="670"/>
      <c r="BFM47" s="181"/>
      <c r="BFN47" s="668"/>
      <c r="BFO47" s="669"/>
      <c r="BFP47" s="670"/>
      <c r="BFQ47" s="670"/>
      <c r="BFR47" s="670"/>
      <c r="BFS47" s="671"/>
      <c r="BFT47" s="670"/>
      <c r="BFU47" s="181"/>
      <c r="BFV47" s="668"/>
      <c r="BFW47" s="669"/>
      <c r="BFX47" s="670"/>
      <c r="BFY47" s="670"/>
      <c r="BFZ47" s="670"/>
      <c r="BGA47" s="671"/>
      <c r="BGB47" s="670"/>
      <c r="BGC47" s="181"/>
      <c r="BGD47" s="668"/>
      <c r="BGE47" s="669"/>
      <c r="BGF47" s="670"/>
      <c r="BGG47" s="670"/>
      <c r="BGH47" s="670"/>
      <c r="BGI47" s="671"/>
      <c r="BGJ47" s="670"/>
      <c r="BGK47" s="181"/>
      <c r="BGL47" s="668"/>
      <c r="BGM47" s="669"/>
      <c r="BGN47" s="670"/>
      <c r="BGO47" s="670"/>
      <c r="BGP47" s="670"/>
      <c r="BGQ47" s="671"/>
      <c r="BGR47" s="670"/>
      <c r="BGS47" s="181"/>
      <c r="BGT47" s="668"/>
      <c r="BGU47" s="669"/>
      <c r="BGV47" s="670"/>
      <c r="BGW47" s="670"/>
      <c r="BGX47" s="670"/>
      <c r="BGY47" s="671"/>
      <c r="BGZ47" s="670"/>
      <c r="BHA47" s="181"/>
      <c r="BHB47" s="668"/>
      <c r="BHC47" s="669"/>
      <c r="BHD47" s="670"/>
      <c r="BHE47" s="670"/>
      <c r="BHF47" s="670"/>
      <c r="BHG47" s="671"/>
      <c r="BHH47" s="670"/>
      <c r="BHI47" s="181"/>
      <c r="BHJ47" s="668"/>
      <c r="BHK47" s="669"/>
      <c r="BHL47" s="670"/>
      <c r="BHM47" s="670"/>
      <c r="BHN47" s="670"/>
      <c r="BHO47" s="671"/>
      <c r="BHP47" s="670"/>
      <c r="BHQ47" s="181"/>
      <c r="BHR47" s="668"/>
      <c r="BHS47" s="669"/>
      <c r="BHT47" s="670"/>
      <c r="BHU47" s="670"/>
      <c r="BHV47" s="670"/>
      <c r="BHW47" s="671"/>
      <c r="BHX47" s="670"/>
      <c r="BHY47" s="181"/>
      <c r="BHZ47" s="668"/>
      <c r="BIA47" s="669"/>
      <c r="BIB47" s="670"/>
      <c r="BIC47" s="670"/>
      <c r="BID47" s="670"/>
      <c r="BIE47" s="671"/>
      <c r="BIF47" s="670"/>
      <c r="BIG47" s="181"/>
      <c r="BIH47" s="668"/>
      <c r="BII47" s="669"/>
      <c r="BIJ47" s="670"/>
      <c r="BIK47" s="670"/>
      <c r="BIL47" s="670"/>
      <c r="BIM47" s="671"/>
      <c r="BIN47" s="670"/>
      <c r="BIO47" s="181"/>
      <c r="BIP47" s="668"/>
      <c r="BIQ47" s="669"/>
      <c r="BIR47" s="670"/>
      <c r="BIS47" s="670"/>
      <c r="BIT47" s="670"/>
      <c r="BIU47" s="671"/>
      <c r="BIV47" s="670"/>
      <c r="BIW47" s="181"/>
      <c r="BIX47" s="668"/>
      <c r="BIY47" s="669"/>
      <c r="BIZ47" s="670"/>
      <c r="BJA47" s="670"/>
      <c r="BJB47" s="670"/>
      <c r="BJC47" s="671"/>
      <c r="BJD47" s="670"/>
      <c r="BJE47" s="181"/>
      <c r="BJF47" s="668"/>
      <c r="BJG47" s="669"/>
      <c r="BJH47" s="670"/>
      <c r="BJI47" s="670"/>
      <c r="BJJ47" s="670"/>
      <c r="BJK47" s="671"/>
      <c r="BJL47" s="670"/>
      <c r="BJM47" s="181"/>
      <c r="BJN47" s="668"/>
      <c r="BJO47" s="669"/>
      <c r="BJP47" s="670"/>
      <c r="BJQ47" s="670"/>
      <c r="BJR47" s="670"/>
      <c r="BJS47" s="671"/>
      <c r="BJT47" s="670"/>
      <c r="BJU47" s="181"/>
      <c r="BJV47" s="668"/>
      <c r="BJW47" s="669"/>
      <c r="BJX47" s="670"/>
      <c r="BJY47" s="670"/>
      <c r="BJZ47" s="670"/>
      <c r="BKA47" s="671"/>
      <c r="BKB47" s="670"/>
      <c r="BKC47" s="181"/>
      <c r="BKD47" s="668"/>
      <c r="BKE47" s="669"/>
      <c r="BKF47" s="670"/>
      <c r="BKG47" s="670"/>
      <c r="BKH47" s="670"/>
      <c r="BKI47" s="671"/>
      <c r="BKJ47" s="670"/>
      <c r="BKK47" s="181"/>
      <c r="BKL47" s="668"/>
      <c r="BKM47" s="669"/>
      <c r="BKN47" s="670"/>
      <c r="BKO47" s="670"/>
      <c r="BKP47" s="670"/>
      <c r="BKQ47" s="671"/>
      <c r="BKR47" s="670"/>
      <c r="BKS47" s="181"/>
      <c r="BKT47" s="668"/>
      <c r="BKU47" s="669"/>
      <c r="BKV47" s="670"/>
      <c r="BKW47" s="670"/>
      <c r="BKX47" s="670"/>
      <c r="BKY47" s="671"/>
      <c r="BKZ47" s="670"/>
      <c r="BLA47" s="181"/>
      <c r="BLB47" s="668"/>
      <c r="BLC47" s="669"/>
      <c r="BLD47" s="670"/>
      <c r="BLE47" s="670"/>
      <c r="BLF47" s="670"/>
      <c r="BLG47" s="671"/>
      <c r="BLH47" s="670"/>
      <c r="BLI47" s="181"/>
      <c r="BLJ47" s="668"/>
      <c r="BLK47" s="669"/>
      <c r="BLL47" s="670"/>
      <c r="BLM47" s="670"/>
      <c r="BLN47" s="670"/>
      <c r="BLO47" s="671"/>
      <c r="BLP47" s="670"/>
      <c r="BLQ47" s="181"/>
      <c r="BLR47" s="668"/>
      <c r="BLS47" s="669"/>
      <c r="BLT47" s="670"/>
      <c r="BLU47" s="670"/>
      <c r="BLV47" s="670"/>
      <c r="BLW47" s="671"/>
      <c r="BLX47" s="670"/>
      <c r="BLY47" s="181"/>
      <c r="BLZ47" s="668"/>
      <c r="BMA47" s="669"/>
      <c r="BMB47" s="670"/>
      <c r="BMC47" s="670"/>
      <c r="BMD47" s="670"/>
      <c r="BME47" s="671"/>
      <c r="BMF47" s="670"/>
      <c r="BMG47" s="181"/>
      <c r="BMH47" s="668"/>
      <c r="BMI47" s="669"/>
      <c r="BMJ47" s="670"/>
      <c r="BMK47" s="670"/>
      <c r="BML47" s="670"/>
      <c r="BMM47" s="671"/>
      <c r="BMN47" s="670"/>
      <c r="BMO47" s="181"/>
      <c r="BMP47" s="668"/>
      <c r="BMQ47" s="669"/>
      <c r="BMR47" s="670"/>
      <c r="BMS47" s="670"/>
      <c r="BMT47" s="670"/>
      <c r="BMU47" s="671"/>
      <c r="BMV47" s="670"/>
      <c r="BMW47" s="181"/>
      <c r="BMX47" s="668"/>
      <c r="BMY47" s="669"/>
      <c r="BMZ47" s="670"/>
      <c r="BNA47" s="670"/>
      <c r="BNB47" s="670"/>
      <c r="BNC47" s="671"/>
      <c r="BND47" s="670"/>
      <c r="BNE47" s="181"/>
      <c r="BNF47" s="668"/>
      <c r="BNG47" s="669"/>
      <c r="BNH47" s="670"/>
      <c r="BNI47" s="670"/>
      <c r="BNJ47" s="670"/>
      <c r="BNK47" s="671"/>
      <c r="BNL47" s="670"/>
      <c r="BNM47" s="181"/>
      <c r="BNN47" s="668"/>
      <c r="BNO47" s="669"/>
      <c r="BNP47" s="670"/>
      <c r="BNQ47" s="670"/>
      <c r="BNR47" s="670"/>
      <c r="BNS47" s="671"/>
      <c r="BNT47" s="670"/>
      <c r="BNU47" s="181"/>
      <c r="BNV47" s="668"/>
      <c r="BNW47" s="669"/>
      <c r="BNX47" s="670"/>
      <c r="BNY47" s="670"/>
      <c r="BNZ47" s="670"/>
      <c r="BOA47" s="671"/>
      <c r="BOB47" s="670"/>
      <c r="BOC47" s="181"/>
      <c r="BOD47" s="668"/>
      <c r="BOE47" s="669"/>
      <c r="BOF47" s="670"/>
      <c r="BOG47" s="670"/>
      <c r="BOH47" s="670"/>
      <c r="BOI47" s="671"/>
      <c r="BOJ47" s="670"/>
      <c r="BOK47" s="181"/>
      <c r="BOL47" s="668"/>
      <c r="BOM47" s="669"/>
      <c r="BON47" s="670"/>
      <c r="BOO47" s="670"/>
      <c r="BOP47" s="670"/>
      <c r="BOQ47" s="671"/>
      <c r="BOR47" s="670"/>
      <c r="BOS47" s="181"/>
      <c r="BOT47" s="668"/>
      <c r="BOU47" s="669"/>
      <c r="BOV47" s="670"/>
      <c r="BOW47" s="670"/>
      <c r="BOX47" s="670"/>
      <c r="BOY47" s="671"/>
      <c r="BOZ47" s="670"/>
      <c r="BPA47" s="181"/>
      <c r="BPB47" s="668"/>
      <c r="BPC47" s="669"/>
      <c r="BPD47" s="670"/>
      <c r="BPE47" s="670"/>
      <c r="BPF47" s="670"/>
      <c r="BPG47" s="671"/>
      <c r="BPH47" s="670"/>
      <c r="BPI47" s="181"/>
      <c r="BPJ47" s="668"/>
      <c r="BPK47" s="669"/>
      <c r="BPL47" s="670"/>
      <c r="BPM47" s="670"/>
      <c r="BPN47" s="670"/>
      <c r="BPO47" s="671"/>
      <c r="BPP47" s="670"/>
      <c r="BPQ47" s="181"/>
      <c r="BPR47" s="668"/>
      <c r="BPS47" s="669"/>
      <c r="BPT47" s="670"/>
      <c r="BPU47" s="670"/>
      <c r="BPV47" s="670"/>
      <c r="BPW47" s="671"/>
      <c r="BPX47" s="670"/>
      <c r="BPY47" s="181"/>
      <c r="BPZ47" s="668"/>
      <c r="BQA47" s="669"/>
      <c r="BQB47" s="670"/>
      <c r="BQC47" s="670"/>
      <c r="BQD47" s="670"/>
      <c r="BQE47" s="671"/>
      <c r="BQF47" s="670"/>
      <c r="BQG47" s="181"/>
      <c r="BQH47" s="668"/>
      <c r="BQI47" s="669"/>
      <c r="BQJ47" s="670"/>
      <c r="BQK47" s="670"/>
      <c r="BQL47" s="670"/>
      <c r="BQM47" s="671"/>
      <c r="BQN47" s="670"/>
      <c r="BQO47" s="181"/>
      <c r="BQP47" s="668"/>
      <c r="BQQ47" s="669"/>
      <c r="BQR47" s="670"/>
      <c r="BQS47" s="670"/>
      <c r="BQT47" s="670"/>
      <c r="BQU47" s="671"/>
      <c r="BQV47" s="670"/>
      <c r="BQW47" s="181"/>
      <c r="BQX47" s="668"/>
      <c r="BQY47" s="669"/>
      <c r="BQZ47" s="670"/>
      <c r="BRA47" s="670"/>
      <c r="BRB47" s="670"/>
      <c r="BRC47" s="671"/>
      <c r="BRD47" s="670"/>
      <c r="BRE47" s="181"/>
      <c r="BRF47" s="668"/>
      <c r="BRG47" s="669"/>
      <c r="BRH47" s="670"/>
      <c r="BRI47" s="670"/>
      <c r="BRJ47" s="670"/>
      <c r="BRK47" s="671"/>
      <c r="BRL47" s="670"/>
      <c r="BRM47" s="181"/>
      <c r="BRN47" s="668"/>
      <c r="BRO47" s="669"/>
      <c r="BRP47" s="670"/>
      <c r="BRQ47" s="670"/>
      <c r="BRR47" s="670"/>
      <c r="BRS47" s="671"/>
      <c r="BRT47" s="670"/>
      <c r="BRU47" s="181"/>
      <c r="BRV47" s="668"/>
      <c r="BRW47" s="669"/>
      <c r="BRX47" s="670"/>
      <c r="BRY47" s="670"/>
      <c r="BRZ47" s="670"/>
      <c r="BSA47" s="671"/>
      <c r="BSB47" s="670"/>
      <c r="BSC47" s="181"/>
      <c r="BSD47" s="668"/>
      <c r="BSE47" s="669"/>
      <c r="BSF47" s="670"/>
      <c r="BSG47" s="670"/>
      <c r="BSH47" s="670"/>
      <c r="BSI47" s="671"/>
      <c r="BSJ47" s="670"/>
      <c r="BSK47" s="181"/>
      <c r="BSL47" s="668"/>
      <c r="BSM47" s="669"/>
      <c r="BSN47" s="670"/>
      <c r="BSO47" s="670"/>
      <c r="BSP47" s="670"/>
      <c r="BSQ47" s="671"/>
      <c r="BSR47" s="670"/>
      <c r="BSS47" s="181"/>
      <c r="BST47" s="668"/>
      <c r="BSU47" s="669"/>
      <c r="BSV47" s="670"/>
      <c r="BSW47" s="670"/>
      <c r="BSX47" s="670"/>
      <c r="BSY47" s="671"/>
      <c r="BSZ47" s="670"/>
      <c r="BTA47" s="181"/>
      <c r="BTB47" s="668"/>
      <c r="BTC47" s="669"/>
      <c r="BTD47" s="670"/>
      <c r="BTE47" s="670"/>
      <c r="BTF47" s="670"/>
      <c r="BTG47" s="671"/>
      <c r="BTH47" s="670"/>
      <c r="BTI47" s="181"/>
      <c r="BTJ47" s="668"/>
      <c r="BTK47" s="669"/>
      <c r="BTL47" s="670"/>
      <c r="BTM47" s="670"/>
      <c r="BTN47" s="670"/>
      <c r="BTO47" s="671"/>
      <c r="BTP47" s="670"/>
      <c r="BTQ47" s="181"/>
      <c r="BTR47" s="668"/>
      <c r="BTS47" s="669"/>
      <c r="BTT47" s="670"/>
      <c r="BTU47" s="670"/>
      <c r="BTV47" s="670"/>
      <c r="BTW47" s="671"/>
      <c r="BTX47" s="670"/>
      <c r="BTY47" s="181"/>
      <c r="BTZ47" s="668"/>
      <c r="BUA47" s="669"/>
      <c r="BUB47" s="670"/>
      <c r="BUC47" s="670"/>
      <c r="BUD47" s="670"/>
      <c r="BUE47" s="671"/>
      <c r="BUF47" s="670"/>
      <c r="BUG47" s="181"/>
      <c r="BUH47" s="668"/>
      <c r="BUI47" s="669"/>
      <c r="BUJ47" s="670"/>
      <c r="BUK47" s="670"/>
      <c r="BUL47" s="670"/>
      <c r="BUM47" s="671"/>
      <c r="BUN47" s="670"/>
      <c r="BUO47" s="181"/>
      <c r="BUP47" s="668"/>
      <c r="BUQ47" s="669"/>
      <c r="BUR47" s="670"/>
      <c r="BUS47" s="670"/>
      <c r="BUT47" s="670"/>
      <c r="BUU47" s="671"/>
      <c r="BUV47" s="670"/>
      <c r="BUW47" s="181"/>
      <c r="BUX47" s="668"/>
      <c r="BUY47" s="669"/>
      <c r="BUZ47" s="670"/>
      <c r="BVA47" s="670"/>
      <c r="BVB47" s="670"/>
      <c r="BVC47" s="671"/>
      <c r="BVD47" s="670"/>
      <c r="BVE47" s="181"/>
      <c r="BVF47" s="668"/>
      <c r="BVG47" s="669"/>
      <c r="BVH47" s="670"/>
      <c r="BVI47" s="670"/>
      <c r="BVJ47" s="670"/>
      <c r="BVK47" s="671"/>
      <c r="BVL47" s="670"/>
      <c r="BVM47" s="181"/>
      <c r="BVN47" s="668"/>
      <c r="BVO47" s="669"/>
      <c r="BVP47" s="670"/>
      <c r="BVQ47" s="670"/>
      <c r="BVR47" s="670"/>
      <c r="BVS47" s="671"/>
      <c r="BVT47" s="670"/>
      <c r="BVU47" s="181"/>
      <c r="BVV47" s="668"/>
      <c r="BVW47" s="669"/>
      <c r="BVX47" s="670"/>
      <c r="BVY47" s="670"/>
      <c r="BVZ47" s="670"/>
      <c r="BWA47" s="671"/>
      <c r="BWB47" s="670"/>
      <c r="BWC47" s="181"/>
      <c r="BWD47" s="668"/>
      <c r="BWE47" s="669"/>
      <c r="BWF47" s="670"/>
      <c r="BWG47" s="670"/>
      <c r="BWH47" s="670"/>
      <c r="BWI47" s="671"/>
      <c r="BWJ47" s="670"/>
      <c r="BWK47" s="181"/>
      <c r="BWL47" s="668"/>
      <c r="BWM47" s="669"/>
      <c r="BWN47" s="670"/>
      <c r="BWO47" s="670"/>
      <c r="BWP47" s="670"/>
      <c r="BWQ47" s="671"/>
      <c r="BWR47" s="670"/>
      <c r="BWS47" s="181"/>
      <c r="BWT47" s="668"/>
      <c r="BWU47" s="669"/>
      <c r="BWV47" s="670"/>
      <c r="BWW47" s="670"/>
      <c r="BWX47" s="670"/>
      <c r="BWY47" s="671"/>
      <c r="BWZ47" s="670"/>
      <c r="BXA47" s="181"/>
      <c r="BXB47" s="668"/>
      <c r="BXC47" s="669"/>
      <c r="BXD47" s="670"/>
      <c r="BXE47" s="670"/>
      <c r="BXF47" s="670"/>
      <c r="BXG47" s="671"/>
      <c r="BXH47" s="670"/>
      <c r="BXI47" s="181"/>
      <c r="BXJ47" s="668"/>
      <c r="BXK47" s="669"/>
      <c r="BXL47" s="670"/>
      <c r="BXM47" s="670"/>
      <c r="BXN47" s="670"/>
      <c r="BXO47" s="671"/>
      <c r="BXP47" s="670"/>
      <c r="BXQ47" s="181"/>
      <c r="BXR47" s="668"/>
      <c r="BXS47" s="669"/>
      <c r="BXT47" s="670"/>
      <c r="BXU47" s="670"/>
      <c r="BXV47" s="670"/>
      <c r="BXW47" s="671"/>
      <c r="BXX47" s="670"/>
      <c r="BXY47" s="181"/>
      <c r="BXZ47" s="668"/>
      <c r="BYA47" s="669"/>
      <c r="BYB47" s="670"/>
      <c r="BYC47" s="670"/>
      <c r="BYD47" s="670"/>
      <c r="BYE47" s="671"/>
      <c r="BYF47" s="670"/>
      <c r="BYG47" s="181"/>
      <c r="BYH47" s="668"/>
      <c r="BYI47" s="669"/>
      <c r="BYJ47" s="670"/>
      <c r="BYK47" s="670"/>
      <c r="BYL47" s="670"/>
      <c r="BYM47" s="671"/>
      <c r="BYN47" s="670"/>
      <c r="BYO47" s="181"/>
      <c r="BYP47" s="668"/>
      <c r="BYQ47" s="669"/>
      <c r="BYR47" s="670"/>
      <c r="BYS47" s="670"/>
      <c r="BYT47" s="670"/>
      <c r="BYU47" s="671"/>
      <c r="BYV47" s="670"/>
      <c r="BYW47" s="181"/>
      <c r="BYX47" s="668"/>
      <c r="BYY47" s="669"/>
      <c r="BYZ47" s="670"/>
      <c r="BZA47" s="670"/>
      <c r="BZB47" s="670"/>
      <c r="BZC47" s="671"/>
      <c r="BZD47" s="670"/>
      <c r="BZE47" s="181"/>
      <c r="BZF47" s="668"/>
      <c r="BZG47" s="669"/>
      <c r="BZH47" s="670"/>
      <c r="BZI47" s="670"/>
      <c r="BZJ47" s="670"/>
      <c r="BZK47" s="671"/>
      <c r="BZL47" s="670"/>
      <c r="BZM47" s="181"/>
      <c r="BZN47" s="668"/>
      <c r="BZO47" s="669"/>
      <c r="BZP47" s="670"/>
      <c r="BZQ47" s="670"/>
      <c r="BZR47" s="670"/>
      <c r="BZS47" s="671"/>
      <c r="BZT47" s="670"/>
      <c r="BZU47" s="181"/>
      <c r="BZV47" s="668"/>
      <c r="BZW47" s="669"/>
      <c r="BZX47" s="670"/>
      <c r="BZY47" s="670"/>
      <c r="BZZ47" s="670"/>
      <c r="CAA47" s="671"/>
      <c r="CAB47" s="670"/>
      <c r="CAC47" s="181"/>
      <c r="CAD47" s="668"/>
      <c r="CAE47" s="669"/>
      <c r="CAF47" s="670"/>
      <c r="CAG47" s="670"/>
      <c r="CAH47" s="670"/>
      <c r="CAI47" s="671"/>
      <c r="CAJ47" s="670"/>
      <c r="CAK47" s="181"/>
      <c r="CAL47" s="668"/>
      <c r="CAM47" s="669"/>
      <c r="CAN47" s="670"/>
      <c r="CAO47" s="670"/>
      <c r="CAP47" s="670"/>
      <c r="CAQ47" s="671"/>
      <c r="CAR47" s="670"/>
      <c r="CAS47" s="181"/>
      <c r="CAT47" s="668"/>
      <c r="CAU47" s="669"/>
      <c r="CAV47" s="670"/>
      <c r="CAW47" s="670"/>
      <c r="CAX47" s="670"/>
      <c r="CAY47" s="671"/>
      <c r="CAZ47" s="670"/>
      <c r="CBA47" s="181"/>
      <c r="CBB47" s="668"/>
      <c r="CBC47" s="669"/>
      <c r="CBD47" s="670"/>
      <c r="CBE47" s="670"/>
      <c r="CBF47" s="670"/>
      <c r="CBG47" s="671"/>
      <c r="CBH47" s="670"/>
      <c r="CBI47" s="181"/>
      <c r="CBJ47" s="668"/>
      <c r="CBK47" s="669"/>
      <c r="CBL47" s="670"/>
      <c r="CBM47" s="670"/>
      <c r="CBN47" s="670"/>
      <c r="CBO47" s="671"/>
      <c r="CBP47" s="670"/>
      <c r="CBQ47" s="181"/>
      <c r="CBR47" s="668"/>
      <c r="CBS47" s="669"/>
      <c r="CBT47" s="670"/>
      <c r="CBU47" s="670"/>
      <c r="CBV47" s="670"/>
      <c r="CBW47" s="671"/>
      <c r="CBX47" s="670"/>
      <c r="CBY47" s="181"/>
      <c r="CBZ47" s="668"/>
      <c r="CCA47" s="669"/>
      <c r="CCB47" s="670"/>
      <c r="CCC47" s="670"/>
      <c r="CCD47" s="670"/>
      <c r="CCE47" s="671"/>
      <c r="CCF47" s="670"/>
      <c r="CCG47" s="181"/>
      <c r="CCH47" s="668"/>
      <c r="CCI47" s="669"/>
      <c r="CCJ47" s="670"/>
      <c r="CCK47" s="670"/>
      <c r="CCL47" s="670"/>
      <c r="CCM47" s="671"/>
      <c r="CCN47" s="670"/>
      <c r="CCO47" s="181"/>
      <c r="CCP47" s="668"/>
      <c r="CCQ47" s="669"/>
      <c r="CCR47" s="670"/>
      <c r="CCS47" s="670"/>
      <c r="CCT47" s="670"/>
      <c r="CCU47" s="671"/>
      <c r="CCV47" s="670"/>
      <c r="CCW47" s="181"/>
      <c r="CCX47" s="668"/>
      <c r="CCY47" s="669"/>
      <c r="CCZ47" s="670"/>
      <c r="CDA47" s="670"/>
      <c r="CDB47" s="670"/>
      <c r="CDC47" s="671"/>
      <c r="CDD47" s="670"/>
      <c r="CDE47" s="181"/>
      <c r="CDF47" s="668"/>
      <c r="CDG47" s="669"/>
      <c r="CDH47" s="670"/>
      <c r="CDI47" s="670"/>
      <c r="CDJ47" s="670"/>
      <c r="CDK47" s="671"/>
      <c r="CDL47" s="670"/>
      <c r="CDM47" s="181"/>
      <c r="CDN47" s="668"/>
      <c r="CDO47" s="669"/>
      <c r="CDP47" s="670"/>
      <c r="CDQ47" s="670"/>
      <c r="CDR47" s="670"/>
      <c r="CDS47" s="671"/>
      <c r="CDT47" s="670"/>
      <c r="CDU47" s="181"/>
      <c r="CDV47" s="668"/>
      <c r="CDW47" s="669"/>
      <c r="CDX47" s="670"/>
      <c r="CDY47" s="670"/>
      <c r="CDZ47" s="670"/>
      <c r="CEA47" s="671"/>
      <c r="CEB47" s="670"/>
      <c r="CEC47" s="181"/>
      <c r="CED47" s="668"/>
      <c r="CEE47" s="669"/>
      <c r="CEF47" s="670"/>
      <c r="CEG47" s="670"/>
      <c r="CEH47" s="670"/>
      <c r="CEI47" s="671"/>
      <c r="CEJ47" s="670"/>
      <c r="CEK47" s="181"/>
      <c r="CEL47" s="668"/>
      <c r="CEM47" s="669"/>
      <c r="CEN47" s="670"/>
      <c r="CEO47" s="670"/>
      <c r="CEP47" s="670"/>
      <c r="CEQ47" s="671"/>
      <c r="CER47" s="670"/>
      <c r="CES47" s="181"/>
      <c r="CET47" s="668"/>
      <c r="CEU47" s="669"/>
      <c r="CEV47" s="670"/>
      <c r="CEW47" s="670"/>
      <c r="CEX47" s="670"/>
      <c r="CEY47" s="671"/>
      <c r="CEZ47" s="670"/>
      <c r="CFA47" s="181"/>
      <c r="CFB47" s="668"/>
      <c r="CFC47" s="669"/>
      <c r="CFD47" s="670"/>
      <c r="CFE47" s="670"/>
      <c r="CFF47" s="670"/>
      <c r="CFG47" s="671"/>
      <c r="CFH47" s="670"/>
      <c r="CFI47" s="181"/>
      <c r="CFJ47" s="668"/>
      <c r="CFK47" s="669"/>
      <c r="CFL47" s="670"/>
      <c r="CFM47" s="670"/>
      <c r="CFN47" s="670"/>
      <c r="CFO47" s="671"/>
      <c r="CFP47" s="670"/>
      <c r="CFQ47" s="181"/>
      <c r="CFR47" s="668"/>
      <c r="CFS47" s="669"/>
      <c r="CFT47" s="670"/>
      <c r="CFU47" s="670"/>
      <c r="CFV47" s="670"/>
      <c r="CFW47" s="671"/>
      <c r="CFX47" s="670"/>
      <c r="CFY47" s="181"/>
      <c r="CFZ47" s="668"/>
      <c r="CGA47" s="669"/>
      <c r="CGB47" s="670"/>
      <c r="CGC47" s="670"/>
      <c r="CGD47" s="670"/>
      <c r="CGE47" s="671"/>
      <c r="CGF47" s="670"/>
      <c r="CGG47" s="181"/>
      <c r="CGH47" s="668"/>
      <c r="CGI47" s="669"/>
      <c r="CGJ47" s="670"/>
      <c r="CGK47" s="670"/>
      <c r="CGL47" s="670"/>
      <c r="CGM47" s="671"/>
      <c r="CGN47" s="670"/>
      <c r="CGO47" s="181"/>
      <c r="CGP47" s="668"/>
      <c r="CGQ47" s="669"/>
      <c r="CGR47" s="670"/>
      <c r="CGS47" s="670"/>
      <c r="CGT47" s="670"/>
      <c r="CGU47" s="671"/>
      <c r="CGV47" s="670"/>
      <c r="CGW47" s="181"/>
      <c r="CGX47" s="668"/>
      <c r="CGY47" s="669"/>
      <c r="CGZ47" s="670"/>
      <c r="CHA47" s="670"/>
      <c r="CHB47" s="670"/>
      <c r="CHC47" s="671"/>
      <c r="CHD47" s="670"/>
      <c r="CHE47" s="181"/>
      <c r="CHF47" s="668"/>
      <c r="CHG47" s="669"/>
      <c r="CHH47" s="670"/>
      <c r="CHI47" s="670"/>
      <c r="CHJ47" s="670"/>
      <c r="CHK47" s="671"/>
      <c r="CHL47" s="670"/>
      <c r="CHM47" s="181"/>
      <c r="CHN47" s="668"/>
      <c r="CHO47" s="669"/>
      <c r="CHP47" s="670"/>
      <c r="CHQ47" s="670"/>
      <c r="CHR47" s="670"/>
      <c r="CHS47" s="671"/>
      <c r="CHT47" s="670"/>
      <c r="CHU47" s="181"/>
      <c r="CHV47" s="668"/>
      <c r="CHW47" s="669"/>
      <c r="CHX47" s="670"/>
      <c r="CHY47" s="670"/>
      <c r="CHZ47" s="670"/>
      <c r="CIA47" s="671"/>
      <c r="CIB47" s="670"/>
      <c r="CIC47" s="181"/>
      <c r="CID47" s="668"/>
      <c r="CIE47" s="669"/>
      <c r="CIF47" s="670"/>
      <c r="CIG47" s="670"/>
      <c r="CIH47" s="670"/>
      <c r="CII47" s="671"/>
      <c r="CIJ47" s="670"/>
      <c r="CIK47" s="181"/>
      <c r="CIL47" s="668"/>
      <c r="CIM47" s="669"/>
      <c r="CIN47" s="670"/>
      <c r="CIO47" s="670"/>
      <c r="CIP47" s="670"/>
      <c r="CIQ47" s="671"/>
      <c r="CIR47" s="670"/>
      <c r="CIS47" s="181"/>
      <c r="CIT47" s="668"/>
      <c r="CIU47" s="669"/>
      <c r="CIV47" s="670"/>
      <c r="CIW47" s="670"/>
      <c r="CIX47" s="670"/>
      <c r="CIY47" s="671"/>
      <c r="CIZ47" s="670"/>
      <c r="CJA47" s="181"/>
      <c r="CJB47" s="668"/>
      <c r="CJC47" s="669"/>
      <c r="CJD47" s="670"/>
      <c r="CJE47" s="670"/>
      <c r="CJF47" s="670"/>
      <c r="CJG47" s="671"/>
      <c r="CJH47" s="670"/>
      <c r="CJI47" s="181"/>
      <c r="CJJ47" s="668"/>
      <c r="CJK47" s="669"/>
      <c r="CJL47" s="670"/>
      <c r="CJM47" s="670"/>
      <c r="CJN47" s="670"/>
      <c r="CJO47" s="671"/>
      <c r="CJP47" s="670"/>
      <c r="CJQ47" s="181"/>
      <c r="CJR47" s="668"/>
      <c r="CJS47" s="669"/>
      <c r="CJT47" s="670"/>
      <c r="CJU47" s="670"/>
      <c r="CJV47" s="670"/>
      <c r="CJW47" s="671"/>
      <c r="CJX47" s="670"/>
      <c r="CJY47" s="181"/>
      <c r="CJZ47" s="668"/>
      <c r="CKA47" s="669"/>
      <c r="CKB47" s="670"/>
      <c r="CKC47" s="670"/>
      <c r="CKD47" s="670"/>
      <c r="CKE47" s="671"/>
      <c r="CKF47" s="670"/>
      <c r="CKG47" s="181"/>
      <c r="CKH47" s="668"/>
      <c r="CKI47" s="669"/>
      <c r="CKJ47" s="670"/>
      <c r="CKK47" s="670"/>
      <c r="CKL47" s="670"/>
      <c r="CKM47" s="671"/>
      <c r="CKN47" s="670"/>
      <c r="CKO47" s="181"/>
      <c r="CKP47" s="668"/>
      <c r="CKQ47" s="669"/>
      <c r="CKR47" s="670"/>
      <c r="CKS47" s="670"/>
      <c r="CKT47" s="670"/>
      <c r="CKU47" s="671"/>
      <c r="CKV47" s="670"/>
      <c r="CKW47" s="181"/>
      <c r="CKX47" s="668"/>
      <c r="CKY47" s="669"/>
      <c r="CKZ47" s="670"/>
      <c r="CLA47" s="670"/>
      <c r="CLB47" s="670"/>
      <c r="CLC47" s="671"/>
      <c r="CLD47" s="670"/>
      <c r="CLE47" s="181"/>
      <c r="CLF47" s="668"/>
      <c r="CLG47" s="669"/>
      <c r="CLH47" s="670"/>
      <c r="CLI47" s="670"/>
      <c r="CLJ47" s="670"/>
      <c r="CLK47" s="671"/>
      <c r="CLL47" s="670"/>
      <c r="CLM47" s="181"/>
      <c r="CLN47" s="668"/>
      <c r="CLO47" s="669"/>
      <c r="CLP47" s="670"/>
      <c r="CLQ47" s="670"/>
      <c r="CLR47" s="670"/>
      <c r="CLS47" s="671"/>
      <c r="CLT47" s="670"/>
      <c r="CLU47" s="181"/>
      <c r="CLV47" s="668"/>
      <c r="CLW47" s="669"/>
      <c r="CLX47" s="670"/>
      <c r="CLY47" s="670"/>
      <c r="CLZ47" s="670"/>
      <c r="CMA47" s="671"/>
      <c r="CMB47" s="670"/>
      <c r="CMC47" s="181"/>
      <c r="CMD47" s="668"/>
      <c r="CME47" s="669"/>
      <c r="CMF47" s="670"/>
      <c r="CMG47" s="670"/>
      <c r="CMH47" s="670"/>
      <c r="CMI47" s="671"/>
      <c r="CMJ47" s="670"/>
      <c r="CMK47" s="181"/>
      <c r="CML47" s="668"/>
      <c r="CMM47" s="669"/>
      <c r="CMN47" s="670"/>
      <c r="CMO47" s="670"/>
      <c r="CMP47" s="670"/>
      <c r="CMQ47" s="671"/>
      <c r="CMR47" s="670"/>
      <c r="CMS47" s="181"/>
      <c r="CMT47" s="668"/>
      <c r="CMU47" s="669"/>
      <c r="CMV47" s="670"/>
      <c r="CMW47" s="670"/>
      <c r="CMX47" s="670"/>
      <c r="CMY47" s="671"/>
      <c r="CMZ47" s="670"/>
      <c r="CNA47" s="181"/>
      <c r="CNB47" s="668"/>
      <c r="CNC47" s="669"/>
      <c r="CND47" s="670"/>
      <c r="CNE47" s="670"/>
      <c r="CNF47" s="670"/>
      <c r="CNG47" s="671"/>
      <c r="CNH47" s="670"/>
      <c r="CNI47" s="181"/>
      <c r="CNJ47" s="668"/>
      <c r="CNK47" s="669"/>
      <c r="CNL47" s="670"/>
      <c r="CNM47" s="670"/>
      <c r="CNN47" s="670"/>
      <c r="CNO47" s="671"/>
      <c r="CNP47" s="670"/>
      <c r="CNQ47" s="181"/>
      <c r="CNR47" s="668"/>
      <c r="CNS47" s="669"/>
      <c r="CNT47" s="670"/>
      <c r="CNU47" s="670"/>
      <c r="CNV47" s="670"/>
      <c r="CNW47" s="671"/>
      <c r="CNX47" s="670"/>
      <c r="CNY47" s="181"/>
      <c r="CNZ47" s="668"/>
      <c r="COA47" s="669"/>
      <c r="COB47" s="670"/>
      <c r="COC47" s="670"/>
      <c r="COD47" s="670"/>
      <c r="COE47" s="671"/>
      <c r="COF47" s="670"/>
      <c r="COG47" s="181"/>
      <c r="COH47" s="668"/>
      <c r="COI47" s="669"/>
      <c r="COJ47" s="670"/>
      <c r="COK47" s="670"/>
      <c r="COL47" s="670"/>
      <c r="COM47" s="671"/>
      <c r="CON47" s="670"/>
      <c r="COO47" s="181"/>
      <c r="COP47" s="668"/>
      <c r="COQ47" s="669"/>
      <c r="COR47" s="670"/>
      <c r="COS47" s="670"/>
      <c r="COT47" s="670"/>
      <c r="COU47" s="671"/>
      <c r="COV47" s="670"/>
      <c r="COW47" s="181"/>
      <c r="COX47" s="668"/>
      <c r="COY47" s="669"/>
      <c r="COZ47" s="670"/>
      <c r="CPA47" s="670"/>
      <c r="CPB47" s="670"/>
      <c r="CPC47" s="671"/>
      <c r="CPD47" s="670"/>
      <c r="CPE47" s="181"/>
      <c r="CPF47" s="668"/>
      <c r="CPG47" s="669"/>
      <c r="CPH47" s="670"/>
      <c r="CPI47" s="670"/>
      <c r="CPJ47" s="670"/>
      <c r="CPK47" s="671"/>
      <c r="CPL47" s="670"/>
      <c r="CPM47" s="181"/>
      <c r="CPN47" s="668"/>
      <c r="CPO47" s="669"/>
      <c r="CPP47" s="670"/>
      <c r="CPQ47" s="670"/>
      <c r="CPR47" s="670"/>
      <c r="CPS47" s="671"/>
      <c r="CPT47" s="670"/>
      <c r="CPU47" s="181"/>
      <c r="CPV47" s="668"/>
      <c r="CPW47" s="669"/>
      <c r="CPX47" s="670"/>
      <c r="CPY47" s="670"/>
      <c r="CPZ47" s="670"/>
      <c r="CQA47" s="671"/>
      <c r="CQB47" s="670"/>
      <c r="CQC47" s="181"/>
      <c r="CQD47" s="668"/>
      <c r="CQE47" s="669"/>
      <c r="CQF47" s="670"/>
      <c r="CQG47" s="670"/>
      <c r="CQH47" s="670"/>
      <c r="CQI47" s="671"/>
      <c r="CQJ47" s="670"/>
      <c r="CQK47" s="181"/>
      <c r="CQL47" s="668"/>
      <c r="CQM47" s="669"/>
      <c r="CQN47" s="670"/>
      <c r="CQO47" s="670"/>
      <c r="CQP47" s="670"/>
      <c r="CQQ47" s="671"/>
      <c r="CQR47" s="670"/>
      <c r="CQS47" s="181"/>
      <c r="CQT47" s="668"/>
      <c r="CQU47" s="669"/>
      <c r="CQV47" s="670"/>
      <c r="CQW47" s="670"/>
      <c r="CQX47" s="670"/>
      <c r="CQY47" s="671"/>
      <c r="CQZ47" s="670"/>
      <c r="CRA47" s="181"/>
      <c r="CRB47" s="668"/>
      <c r="CRC47" s="669"/>
      <c r="CRD47" s="670"/>
      <c r="CRE47" s="670"/>
      <c r="CRF47" s="670"/>
      <c r="CRG47" s="671"/>
      <c r="CRH47" s="670"/>
      <c r="CRI47" s="181"/>
      <c r="CRJ47" s="668"/>
      <c r="CRK47" s="669"/>
      <c r="CRL47" s="670"/>
      <c r="CRM47" s="670"/>
      <c r="CRN47" s="670"/>
      <c r="CRO47" s="671"/>
      <c r="CRP47" s="670"/>
      <c r="CRQ47" s="181"/>
      <c r="CRR47" s="668"/>
      <c r="CRS47" s="669"/>
      <c r="CRT47" s="670"/>
      <c r="CRU47" s="670"/>
      <c r="CRV47" s="670"/>
      <c r="CRW47" s="671"/>
      <c r="CRX47" s="670"/>
      <c r="CRY47" s="181"/>
      <c r="CRZ47" s="668"/>
      <c r="CSA47" s="669"/>
      <c r="CSB47" s="670"/>
      <c r="CSC47" s="670"/>
      <c r="CSD47" s="670"/>
      <c r="CSE47" s="671"/>
      <c r="CSF47" s="670"/>
      <c r="CSG47" s="181"/>
      <c r="CSH47" s="668"/>
      <c r="CSI47" s="669"/>
      <c r="CSJ47" s="670"/>
      <c r="CSK47" s="670"/>
      <c r="CSL47" s="670"/>
      <c r="CSM47" s="671"/>
      <c r="CSN47" s="670"/>
      <c r="CSO47" s="181"/>
      <c r="CSP47" s="668"/>
      <c r="CSQ47" s="669"/>
      <c r="CSR47" s="670"/>
      <c r="CSS47" s="670"/>
      <c r="CST47" s="670"/>
      <c r="CSU47" s="671"/>
      <c r="CSV47" s="670"/>
      <c r="CSW47" s="181"/>
      <c r="CSX47" s="668"/>
      <c r="CSY47" s="669"/>
      <c r="CSZ47" s="670"/>
      <c r="CTA47" s="670"/>
      <c r="CTB47" s="670"/>
      <c r="CTC47" s="671"/>
      <c r="CTD47" s="670"/>
      <c r="CTE47" s="181"/>
      <c r="CTF47" s="668"/>
      <c r="CTG47" s="669"/>
      <c r="CTH47" s="670"/>
      <c r="CTI47" s="670"/>
      <c r="CTJ47" s="670"/>
      <c r="CTK47" s="671"/>
      <c r="CTL47" s="670"/>
      <c r="CTM47" s="181"/>
      <c r="CTN47" s="668"/>
      <c r="CTO47" s="669"/>
      <c r="CTP47" s="670"/>
      <c r="CTQ47" s="670"/>
      <c r="CTR47" s="670"/>
      <c r="CTS47" s="671"/>
      <c r="CTT47" s="670"/>
      <c r="CTU47" s="181"/>
      <c r="CTV47" s="668"/>
      <c r="CTW47" s="669"/>
      <c r="CTX47" s="670"/>
      <c r="CTY47" s="670"/>
      <c r="CTZ47" s="670"/>
      <c r="CUA47" s="671"/>
      <c r="CUB47" s="670"/>
      <c r="CUC47" s="181"/>
      <c r="CUD47" s="668"/>
      <c r="CUE47" s="669"/>
      <c r="CUF47" s="670"/>
      <c r="CUG47" s="670"/>
      <c r="CUH47" s="670"/>
      <c r="CUI47" s="671"/>
      <c r="CUJ47" s="670"/>
      <c r="CUK47" s="181"/>
      <c r="CUL47" s="668"/>
      <c r="CUM47" s="669"/>
      <c r="CUN47" s="670"/>
      <c r="CUO47" s="670"/>
      <c r="CUP47" s="670"/>
      <c r="CUQ47" s="671"/>
      <c r="CUR47" s="670"/>
      <c r="CUS47" s="181"/>
      <c r="CUT47" s="668"/>
      <c r="CUU47" s="669"/>
      <c r="CUV47" s="670"/>
      <c r="CUW47" s="670"/>
      <c r="CUX47" s="670"/>
      <c r="CUY47" s="671"/>
      <c r="CUZ47" s="670"/>
      <c r="CVA47" s="181"/>
      <c r="CVB47" s="668"/>
      <c r="CVC47" s="669"/>
      <c r="CVD47" s="670"/>
      <c r="CVE47" s="670"/>
      <c r="CVF47" s="670"/>
      <c r="CVG47" s="671"/>
      <c r="CVH47" s="670"/>
      <c r="CVI47" s="181"/>
      <c r="CVJ47" s="668"/>
      <c r="CVK47" s="669"/>
      <c r="CVL47" s="670"/>
      <c r="CVM47" s="670"/>
      <c r="CVN47" s="670"/>
      <c r="CVO47" s="671"/>
      <c r="CVP47" s="670"/>
      <c r="CVQ47" s="181"/>
      <c r="CVR47" s="668"/>
      <c r="CVS47" s="669"/>
      <c r="CVT47" s="670"/>
      <c r="CVU47" s="670"/>
      <c r="CVV47" s="670"/>
      <c r="CVW47" s="671"/>
      <c r="CVX47" s="670"/>
      <c r="CVY47" s="181"/>
      <c r="CVZ47" s="668"/>
      <c r="CWA47" s="669"/>
      <c r="CWB47" s="670"/>
      <c r="CWC47" s="670"/>
      <c r="CWD47" s="670"/>
      <c r="CWE47" s="671"/>
      <c r="CWF47" s="670"/>
      <c r="CWG47" s="181"/>
      <c r="CWH47" s="668"/>
      <c r="CWI47" s="669"/>
      <c r="CWJ47" s="670"/>
      <c r="CWK47" s="670"/>
      <c r="CWL47" s="670"/>
      <c r="CWM47" s="671"/>
      <c r="CWN47" s="670"/>
      <c r="CWO47" s="181"/>
      <c r="CWP47" s="668"/>
      <c r="CWQ47" s="669"/>
      <c r="CWR47" s="670"/>
      <c r="CWS47" s="670"/>
      <c r="CWT47" s="670"/>
      <c r="CWU47" s="671"/>
      <c r="CWV47" s="670"/>
      <c r="CWW47" s="181"/>
      <c r="CWX47" s="668"/>
      <c r="CWY47" s="669"/>
      <c r="CWZ47" s="670"/>
      <c r="CXA47" s="670"/>
      <c r="CXB47" s="670"/>
      <c r="CXC47" s="671"/>
      <c r="CXD47" s="670"/>
      <c r="CXE47" s="181"/>
      <c r="CXF47" s="668"/>
      <c r="CXG47" s="669"/>
      <c r="CXH47" s="670"/>
      <c r="CXI47" s="670"/>
      <c r="CXJ47" s="670"/>
      <c r="CXK47" s="671"/>
      <c r="CXL47" s="670"/>
      <c r="CXM47" s="181"/>
      <c r="CXN47" s="668"/>
      <c r="CXO47" s="669"/>
      <c r="CXP47" s="670"/>
      <c r="CXQ47" s="670"/>
      <c r="CXR47" s="670"/>
      <c r="CXS47" s="671"/>
      <c r="CXT47" s="670"/>
      <c r="CXU47" s="181"/>
      <c r="CXV47" s="668"/>
      <c r="CXW47" s="669"/>
      <c r="CXX47" s="670"/>
      <c r="CXY47" s="670"/>
      <c r="CXZ47" s="670"/>
      <c r="CYA47" s="671"/>
      <c r="CYB47" s="670"/>
      <c r="CYC47" s="181"/>
      <c r="CYD47" s="668"/>
      <c r="CYE47" s="669"/>
      <c r="CYF47" s="670"/>
      <c r="CYG47" s="670"/>
      <c r="CYH47" s="670"/>
      <c r="CYI47" s="671"/>
      <c r="CYJ47" s="670"/>
      <c r="CYK47" s="181"/>
      <c r="CYL47" s="668"/>
      <c r="CYM47" s="669"/>
      <c r="CYN47" s="670"/>
      <c r="CYO47" s="670"/>
      <c r="CYP47" s="670"/>
      <c r="CYQ47" s="671"/>
      <c r="CYR47" s="670"/>
      <c r="CYS47" s="181"/>
      <c r="CYT47" s="668"/>
      <c r="CYU47" s="669"/>
      <c r="CYV47" s="670"/>
      <c r="CYW47" s="670"/>
      <c r="CYX47" s="670"/>
      <c r="CYY47" s="671"/>
      <c r="CYZ47" s="670"/>
      <c r="CZA47" s="181"/>
      <c r="CZB47" s="668"/>
      <c r="CZC47" s="669"/>
      <c r="CZD47" s="670"/>
      <c r="CZE47" s="670"/>
      <c r="CZF47" s="670"/>
      <c r="CZG47" s="671"/>
      <c r="CZH47" s="670"/>
      <c r="CZI47" s="181"/>
      <c r="CZJ47" s="668"/>
      <c r="CZK47" s="669"/>
      <c r="CZL47" s="670"/>
      <c r="CZM47" s="670"/>
      <c r="CZN47" s="670"/>
      <c r="CZO47" s="671"/>
      <c r="CZP47" s="670"/>
      <c r="CZQ47" s="181"/>
      <c r="CZR47" s="668"/>
      <c r="CZS47" s="669"/>
      <c r="CZT47" s="670"/>
      <c r="CZU47" s="670"/>
      <c r="CZV47" s="670"/>
      <c r="CZW47" s="671"/>
      <c r="CZX47" s="670"/>
      <c r="CZY47" s="181"/>
      <c r="CZZ47" s="668"/>
      <c r="DAA47" s="669"/>
      <c r="DAB47" s="670"/>
      <c r="DAC47" s="670"/>
      <c r="DAD47" s="670"/>
      <c r="DAE47" s="671"/>
      <c r="DAF47" s="670"/>
      <c r="DAG47" s="181"/>
      <c r="DAH47" s="668"/>
      <c r="DAI47" s="669"/>
      <c r="DAJ47" s="670"/>
      <c r="DAK47" s="670"/>
      <c r="DAL47" s="670"/>
      <c r="DAM47" s="671"/>
      <c r="DAN47" s="670"/>
      <c r="DAO47" s="181"/>
      <c r="DAP47" s="668"/>
      <c r="DAQ47" s="669"/>
      <c r="DAR47" s="670"/>
      <c r="DAS47" s="670"/>
      <c r="DAT47" s="670"/>
      <c r="DAU47" s="671"/>
      <c r="DAV47" s="670"/>
      <c r="DAW47" s="181"/>
      <c r="DAX47" s="668"/>
      <c r="DAY47" s="669"/>
      <c r="DAZ47" s="670"/>
      <c r="DBA47" s="670"/>
      <c r="DBB47" s="670"/>
      <c r="DBC47" s="671"/>
      <c r="DBD47" s="670"/>
      <c r="DBE47" s="181"/>
      <c r="DBF47" s="668"/>
      <c r="DBG47" s="669"/>
      <c r="DBH47" s="670"/>
      <c r="DBI47" s="670"/>
      <c r="DBJ47" s="670"/>
      <c r="DBK47" s="671"/>
      <c r="DBL47" s="670"/>
      <c r="DBM47" s="181"/>
      <c r="DBN47" s="668"/>
      <c r="DBO47" s="669"/>
      <c r="DBP47" s="670"/>
      <c r="DBQ47" s="670"/>
      <c r="DBR47" s="670"/>
      <c r="DBS47" s="671"/>
      <c r="DBT47" s="670"/>
      <c r="DBU47" s="181"/>
      <c r="DBV47" s="668"/>
      <c r="DBW47" s="669"/>
      <c r="DBX47" s="670"/>
      <c r="DBY47" s="670"/>
      <c r="DBZ47" s="670"/>
      <c r="DCA47" s="671"/>
      <c r="DCB47" s="670"/>
      <c r="DCC47" s="181"/>
      <c r="DCD47" s="668"/>
      <c r="DCE47" s="669"/>
      <c r="DCF47" s="670"/>
      <c r="DCG47" s="670"/>
      <c r="DCH47" s="670"/>
      <c r="DCI47" s="671"/>
      <c r="DCJ47" s="670"/>
      <c r="DCK47" s="181"/>
      <c r="DCL47" s="668"/>
      <c r="DCM47" s="669"/>
      <c r="DCN47" s="670"/>
      <c r="DCO47" s="670"/>
      <c r="DCP47" s="670"/>
      <c r="DCQ47" s="671"/>
      <c r="DCR47" s="670"/>
      <c r="DCS47" s="181"/>
      <c r="DCT47" s="668"/>
      <c r="DCU47" s="669"/>
      <c r="DCV47" s="670"/>
      <c r="DCW47" s="670"/>
      <c r="DCX47" s="670"/>
      <c r="DCY47" s="671"/>
      <c r="DCZ47" s="670"/>
      <c r="DDA47" s="181"/>
      <c r="DDB47" s="668"/>
      <c r="DDC47" s="669"/>
      <c r="DDD47" s="670"/>
      <c r="DDE47" s="670"/>
      <c r="DDF47" s="670"/>
      <c r="DDG47" s="671"/>
      <c r="DDH47" s="670"/>
      <c r="DDI47" s="181"/>
      <c r="DDJ47" s="668"/>
      <c r="DDK47" s="669"/>
      <c r="DDL47" s="670"/>
      <c r="DDM47" s="670"/>
      <c r="DDN47" s="670"/>
      <c r="DDO47" s="671"/>
      <c r="DDP47" s="670"/>
      <c r="DDQ47" s="181"/>
      <c r="DDR47" s="668"/>
      <c r="DDS47" s="669"/>
      <c r="DDT47" s="670"/>
      <c r="DDU47" s="670"/>
      <c r="DDV47" s="670"/>
      <c r="DDW47" s="671"/>
      <c r="DDX47" s="670"/>
      <c r="DDY47" s="181"/>
      <c r="DDZ47" s="668"/>
      <c r="DEA47" s="669"/>
      <c r="DEB47" s="670"/>
      <c r="DEC47" s="670"/>
      <c r="DED47" s="670"/>
      <c r="DEE47" s="671"/>
      <c r="DEF47" s="670"/>
      <c r="DEG47" s="181"/>
      <c r="DEH47" s="668"/>
      <c r="DEI47" s="669"/>
      <c r="DEJ47" s="670"/>
      <c r="DEK47" s="670"/>
      <c r="DEL47" s="670"/>
      <c r="DEM47" s="671"/>
      <c r="DEN47" s="670"/>
      <c r="DEO47" s="181"/>
      <c r="DEP47" s="668"/>
      <c r="DEQ47" s="669"/>
      <c r="DER47" s="670"/>
      <c r="DES47" s="670"/>
      <c r="DET47" s="670"/>
      <c r="DEU47" s="671"/>
      <c r="DEV47" s="670"/>
      <c r="DEW47" s="181"/>
      <c r="DEX47" s="668"/>
      <c r="DEY47" s="669"/>
      <c r="DEZ47" s="670"/>
      <c r="DFA47" s="670"/>
      <c r="DFB47" s="670"/>
      <c r="DFC47" s="671"/>
      <c r="DFD47" s="670"/>
      <c r="DFE47" s="181"/>
      <c r="DFF47" s="668"/>
      <c r="DFG47" s="669"/>
      <c r="DFH47" s="670"/>
      <c r="DFI47" s="670"/>
      <c r="DFJ47" s="670"/>
      <c r="DFK47" s="671"/>
      <c r="DFL47" s="670"/>
      <c r="DFM47" s="181"/>
      <c r="DFN47" s="668"/>
      <c r="DFO47" s="669"/>
      <c r="DFP47" s="670"/>
      <c r="DFQ47" s="670"/>
      <c r="DFR47" s="670"/>
      <c r="DFS47" s="671"/>
      <c r="DFT47" s="670"/>
      <c r="DFU47" s="181"/>
      <c r="DFV47" s="668"/>
      <c r="DFW47" s="669"/>
      <c r="DFX47" s="670"/>
      <c r="DFY47" s="670"/>
      <c r="DFZ47" s="670"/>
      <c r="DGA47" s="671"/>
      <c r="DGB47" s="670"/>
      <c r="DGC47" s="181"/>
      <c r="DGD47" s="668"/>
      <c r="DGE47" s="669"/>
      <c r="DGF47" s="670"/>
      <c r="DGG47" s="670"/>
      <c r="DGH47" s="670"/>
      <c r="DGI47" s="671"/>
      <c r="DGJ47" s="670"/>
      <c r="DGK47" s="181"/>
      <c r="DGL47" s="668"/>
      <c r="DGM47" s="669"/>
      <c r="DGN47" s="670"/>
      <c r="DGO47" s="670"/>
      <c r="DGP47" s="670"/>
      <c r="DGQ47" s="671"/>
      <c r="DGR47" s="670"/>
      <c r="DGS47" s="181"/>
      <c r="DGT47" s="668"/>
      <c r="DGU47" s="669"/>
      <c r="DGV47" s="670"/>
      <c r="DGW47" s="670"/>
      <c r="DGX47" s="670"/>
      <c r="DGY47" s="671"/>
      <c r="DGZ47" s="670"/>
      <c r="DHA47" s="181"/>
      <c r="DHB47" s="668"/>
      <c r="DHC47" s="669"/>
      <c r="DHD47" s="670"/>
      <c r="DHE47" s="670"/>
      <c r="DHF47" s="670"/>
      <c r="DHG47" s="671"/>
      <c r="DHH47" s="670"/>
      <c r="DHI47" s="181"/>
      <c r="DHJ47" s="668"/>
      <c r="DHK47" s="669"/>
      <c r="DHL47" s="670"/>
      <c r="DHM47" s="670"/>
      <c r="DHN47" s="670"/>
      <c r="DHO47" s="671"/>
      <c r="DHP47" s="670"/>
      <c r="DHQ47" s="181"/>
      <c r="DHR47" s="668"/>
      <c r="DHS47" s="669"/>
      <c r="DHT47" s="670"/>
      <c r="DHU47" s="670"/>
      <c r="DHV47" s="670"/>
      <c r="DHW47" s="671"/>
      <c r="DHX47" s="670"/>
      <c r="DHY47" s="181"/>
      <c r="DHZ47" s="668"/>
      <c r="DIA47" s="669"/>
      <c r="DIB47" s="670"/>
      <c r="DIC47" s="670"/>
      <c r="DID47" s="670"/>
      <c r="DIE47" s="671"/>
      <c r="DIF47" s="670"/>
      <c r="DIG47" s="181"/>
      <c r="DIH47" s="668"/>
      <c r="DII47" s="669"/>
      <c r="DIJ47" s="670"/>
      <c r="DIK47" s="670"/>
      <c r="DIL47" s="670"/>
      <c r="DIM47" s="671"/>
      <c r="DIN47" s="670"/>
      <c r="DIO47" s="181"/>
      <c r="DIP47" s="668"/>
      <c r="DIQ47" s="669"/>
      <c r="DIR47" s="670"/>
      <c r="DIS47" s="670"/>
      <c r="DIT47" s="670"/>
      <c r="DIU47" s="671"/>
      <c r="DIV47" s="670"/>
      <c r="DIW47" s="181"/>
      <c r="DIX47" s="668"/>
      <c r="DIY47" s="669"/>
      <c r="DIZ47" s="670"/>
      <c r="DJA47" s="670"/>
      <c r="DJB47" s="670"/>
      <c r="DJC47" s="671"/>
      <c r="DJD47" s="670"/>
      <c r="DJE47" s="181"/>
      <c r="DJF47" s="668"/>
      <c r="DJG47" s="669"/>
      <c r="DJH47" s="670"/>
      <c r="DJI47" s="670"/>
      <c r="DJJ47" s="670"/>
      <c r="DJK47" s="671"/>
      <c r="DJL47" s="670"/>
      <c r="DJM47" s="181"/>
      <c r="DJN47" s="668"/>
      <c r="DJO47" s="669"/>
      <c r="DJP47" s="670"/>
      <c r="DJQ47" s="670"/>
      <c r="DJR47" s="670"/>
      <c r="DJS47" s="671"/>
      <c r="DJT47" s="670"/>
      <c r="DJU47" s="181"/>
      <c r="DJV47" s="668"/>
      <c r="DJW47" s="669"/>
      <c r="DJX47" s="670"/>
      <c r="DJY47" s="670"/>
      <c r="DJZ47" s="670"/>
      <c r="DKA47" s="671"/>
      <c r="DKB47" s="670"/>
      <c r="DKC47" s="181"/>
      <c r="DKD47" s="668"/>
      <c r="DKE47" s="669"/>
      <c r="DKF47" s="670"/>
      <c r="DKG47" s="670"/>
      <c r="DKH47" s="670"/>
      <c r="DKI47" s="671"/>
      <c r="DKJ47" s="670"/>
      <c r="DKK47" s="181"/>
      <c r="DKL47" s="668"/>
      <c r="DKM47" s="669"/>
      <c r="DKN47" s="670"/>
      <c r="DKO47" s="670"/>
      <c r="DKP47" s="670"/>
      <c r="DKQ47" s="671"/>
      <c r="DKR47" s="670"/>
      <c r="DKS47" s="181"/>
      <c r="DKT47" s="668"/>
      <c r="DKU47" s="669"/>
      <c r="DKV47" s="670"/>
      <c r="DKW47" s="670"/>
      <c r="DKX47" s="670"/>
      <c r="DKY47" s="671"/>
      <c r="DKZ47" s="670"/>
      <c r="DLA47" s="181"/>
      <c r="DLB47" s="668"/>
      <c r="DLC47" s="669"/>
      <c r="DLD47" s="670"/>
      <c r="DLE47" s="670"/>
      <c r="DLF47" s="670"/>
      <c r="DLG47" s="671"/>
      <c r="DLH47" s="670"/>
      <c r="DLI47" s="181"/>
      <c r="DLJ47" s="668"/>
      <c r="DLK47" s="669"/>
      <c r="DLL47" s="670"/>
      <c r="DLM47" s="670"/>
      <c r="DLN47" s="670"/>
      <c r="DLO47" s="671"/>
      <c r="DLP47" s="670"/>
      <c r="DLQ47" s="181"/>
      <c r="DLR47" s="668"/>
      <c r="DLS47" s="669"/>
      <c r="DLT47" s="670"/>
      <c r="DLU47" s="670"/>
      <c r="DLV47" s="670"/>
      <c r="DLW47" s="671"/>
      <c r="DLX47" s="670"/>
      <c r="DLY47" s="181"/>
      <c r="DLZ47" s="668"/>
      <c r="DMA47" s="669"/>
      <c r="DMB47" s="670"/>
      <c r="DMC47" s="670"/>
      <c r="DMD47" s="670"/>
      <c r="DME47" s="671"/>
      <c r="DMF47" s="670"/>
      <c r="DMG47" s="181"/>
      <c r="DMH47" s="668"/>
      <c r="DMI47" s="669"/>
      <c r="DMJ47" s="670"/>
      <c r="DMK47" s="670"/>
      <c r="DML47" s="670"/>
      <c r="DMM47" s="671"/>
      <c r="DMN47" s="670"/>
      <c r="DMO47" s="181"/>
      <c r="DMP47" s="668"/>
      <c r="DMQ47" s="669"/>
      <c r="DMR47" s="670"/>
      <c r="DMS47" s="670"/>
      <c r="DMT47" s="670"/>
      <c r="DMU47" s="671"/>
      <c r="DMV47" s="670"/>
      <c r="DMW47" s="181"/>
      <c r="DMX47" s="668"/>
      <c r="DMY47" s="669"/>
      <c r="DMZ47" s="670"/>
      <c r="DNA47" s="670"/>
      <c r="DNB47" s="670"/>
      <c r="DNC47" s="671"/>
      <c r="DND47" s="670"/>
      <c r="DNE47" s="181"/>
      <c r="DNF47" s="668"/>
      <c r="DNG47" s="669"/>
      <c r="DNH47" s="670"/>
      <c r="DNI47" s="670"/>
      <c r="DNJ47" s="670"/>
      <c r="DNK47" s="671"/>
      <c r="DNL47" s="670"/>
      <c r="DNM47" s="181"/>
      <c r="DNN47" s="668"/>
      <c r="DNO47" s="669"/>
      <c r="DNP47" s="670"/>
      <c r="DNQ47" s="670"/>
      <c r="DNR47" s="670"/>
      <c r="DNS47" s="671"/>
      <c r="DNT47" s="670"/>
      <c r="DNU47" s="181"/>
      <c r="DNV47" s="668"/>
      <c r="DNW47" s="669"/>
      <c r="DNX47" s="670"/>
      <c r="DNY47" s="670"/>
      <c r="DNZ47" s="670"/>
      <c r="DOA47" s="671"/>
      <c r="DOB47" s="670"/>
      <c r="DOC47" s="181"/>
      <c r="DOD47" s="668"/>
      <c r="DOE47" s="669"/>
      <c r="DOF47" s="670"/>
      <c r="DOG47" s="670"/>
      <c r="DOH47" s="670"/>
      <c r="DOI47" s="671"/>
      <c r="DOJ47" s="670"/>
      <c r="DOK47" s="181"/>
      <c r="DOL47" s="668"/>
      <c r="DOM47" s="669"/>
      <c r="DON47" s="670"/>
      <c r="DOO47" s="670"/>
      <c r="DOP47" s="670"/>
      <c r="DOQ47" s="671"/>
      <c r="DOR47" s="670"/>
      <c r="DOS47" s="181"/>
      <c r="DOT47" s="668"/>
      <c r="DOU47" s="669"/>
      <c r="DOV47" s="670"/>
      <c r="DOW47" s="670"/>
      <c r="DOX47" s="670"/>
      <c r="DOY47" s="671"/>
      <c r="DOZ47" s="670"/>
      <c r="DPA47" s="181"/>
      <c r="DPB47" s="668"/>
      <c r="DPC47" s="669"/>
      <c r="DPD47" s="670"/>
      <c r="DPE47" s="670"/>
      <c r="DPF47" s="670"/>
      <c r="DPG47" s="671"/>
      <c r="DPH47" s="670"/>
      <c r="DPI47" s="181"/>
      <c r="DPJ47" s="668"/>
      <c r="DPK47" s="669"/>
      <c r="DPL47" s="670"/>
      <c r="DPM47" s="670"/>
      <c r="DPN47" s="670"/>
      <c r="DPO47" s="671"/>
      <c r="DPP47" s="670"/>
      <c r="DPQ47" s="181"/>
      <c r="DPR47" s="668"/>
      <c r="DPS47" s="669"/>
      <c r="DPT47" s="670"/>
      <c r="DPU47" s="670"/>
      <c r="DPV47" s="670"/>
      <c r="DPW47" s="671"/>
      <c r="DPX47" s="670"/>
      <c r="DPY47" s="181"/>
      <c r="DPZ47" s="668"/>
      <c r="DQA47" s="669"/>
      <c r="DQB47" s="670"/>
      <c r="DQC47" s="670"/>
      <c r="DQD47" s="670"/>
      <c r="DQE47" s="671"/>
      <c r="DQF47" s="670"/>
      <c r="DQG47" s="181"/>
      <c r="DQH47" s="668"/>
      <c r="DQI47" s="669"/>
      <c r="DQJ47" s="670"/>
      <c r="DQK47" s="670"/>
      <c r="DQL47" s="670"/>
      <c r="DQM47" s="671"/>
      <c r="DQN47" s="670"/>
      <c r="DQO47" s="181"/>
      <c r="DQP47" s="668"/>
      <c r="DQQ47" s="669"/>
      <c r="DQR47" s="670"/>
      <c r="DQS47" s="670"/>
      <c r="DQT47" s="670"/>
      <c r="DQU47" s="671"/>
      <c r="DQV47" s="670"/>
      <c r="DQW47" s="181"/>
      <c r="DQX47" s="668"/>
      <c r="DQY47" s="669"/>
      <c r="DQZ47" s="670"/>
      <c r="DRA47" s="670"/>
      <c r="DRB47" s="670"/>
      <c r="DRC47" s="671"/>
      <c r="DRD47" s="670"/>
      <c r="DRE47" s="181"/>
      <c r="DRF47" s="668"/>
      <c r="DRG47" s="669"/>
      <c r="DRH47" s="670"/>
      <c r="DRI47" s="670"/>
      <c r="DRJ47" s="670"/>
      <c r="DRK47" s="671"/>
      <c r="DRL47" s="670"/>
      <c r="DRM47" s="181"/>
      <c r="DRN47" s="668"/>
      <c r="DRO47" s="669"/>
      <c r="DRP47" s="670"/>
      <c r="DRQ47" s="670"/>
      <c r="DRR47" s="670"/>
      <c r="DRS47" s="671"/>
      <c r="DRT47" s="670"/>
      <c r="DRU47" s="181"/>
      <c r="DRV47" s="668"/>
      <c r="DRW47" s="669"/>
      <c r="DRX47" s="670"/>
      <c r="DRY47" s="670"/>
      <c r="DRZ47" s="670"/>
      <c r="DSA47" s="671"/>
      <c r="DSB47" s="670"/>
      <c r="DSC47" s="181"/>
      <c r="DSD47" s="668"/>
      <c r="DSE47" s="669"/>
      <c r="DSF47" s="670"/>
      <c r="DSG47" s="670"/>
      <c r="DSH47" s="670"/>
      <c r="DSI47" s="671"/>
      <c r="DSJ47" s="670"/>
      <c r="DSK47" s="181"/>
      <c r="DSL47" s="668"/>
      <c r="DSM47" s="669"/>
      <c r="DSN47" s="670"/>
      <c r="DSO47" s="670"/>
      <c r="DSP47" s="670"/>
      <c r="DSQ47" s="671"/>
      <c r="DSR47" s="670"/>
      <c r="DSS47" s="181"/>
      <c r="DST47" s="668"/>
      <c r="DSU47" s="669"/>
      <c r="DSV47" s="670"/>
      <c r="DSW47" s="670"/>
      <c r="DSX47" s="670"/>
      <c r="DSY47" s="671"/>
      <c r="DSZ47" s="670"/>
      <c r="DTA47" s="181"/>
      <c r="DTB47" s="668"/>
      <c r="DTC47" s="669"/>
      <c r="DTD47" s="670"/>
      <c r="DTE47" s="670"/>
      <c r="DTF47" s="670"/>
      <c r="DTG47" s="671"/>
      <c r="DTH47" s="670"/>
      <c r="DTI47" s="181"/>
      <c r="DTJ47" s="668"/>
      <c r="DTK47" s="669"/>
      <c r="DTL47" s="670"/>
      <c r="DTM47" s="670"/>
      <c r="DTN47" s="670"/>
      <c r="DTO47" s="671"/>
      <c r="DTP47" s="670"/>
      <c r="DTQ47" s="181"/>
      <c r="DTR47" s="668"/>
      <c r="DTS47" s="669"/>
      <c r="DTT47" s="670"/>
      <c r="DTU47" s="670"/>
      <c r="DTV47" s="670"/>
      <c r="DTW47" s="671"/>
      <c r="DTX47" s="670"/>
      <c r="DTY47" s="181"/>
      <c r="DTZ47" s="668"/>
      <c r="DUA47" s="669"/>
      <c r="DUB47" s="670"/>
      <c r="DUC47" s="670"/>
      <c r="DUD47" s="670"/>
      <c r="DUE47" s="671"/>
      <c r="DUF47" s="670"/>
      <c r="DUG47" s="181"/>
      <c r="DUH47" s="668"/>
      <c r="DUI47" s="669"/>
      <c r="DUJ47" s="670"/>
      <c r="DUK47" s="670"/>
      <c r="DUL47" s="670"/>
      <c r="DUM47" s="671"/>
      <c r="DUN47" s="670"/>
      <c r="DUO47" s="181"/>
      <c r="DUP47" s="668"/>
      <c r="DUQ47" s="669"/>
      <c r="DUR47" s="670"/>
      <c r="DUS47" s="670"/>
      <c r="DUT47" s="670"/>
      <c r="DUU47" s="671"/>
      <c r="DUV47" s="670"/>
      <c r="DUW47" s="181"/>
      <c r="DUX47" s="668"/>
      <c r="DUY47" s="669"/>
      <c r="DUZ47" s="670"/>
      <c r="DVA47" s="670"/>
      <c r="DVB47" s="670"/>
      <c r="DVC47" s="671"/>
      <c r="DVD47" s="670"/>
      <c r="DVE47" s="181"/>
      <c r="DVF47" s="668"/>
      <c r="DVG47" s="669"/>
      <c r="DVH47" s="670"/>
      <c r="DVI47" s="670"/>
      <c r="DVJ47" s="670"/>
      <c r="DVK47" s="671"/>
      <c r="DVL47" s="670"/>
      <c r="DVM47" s="181"/>
      <c r="DVN47" s="668"/>
      <c r="DVO47" s="669"/>
      <c r="DVP47" s="670"/>
      <c r="DVQ47" s="670"/>
      <c r="DVR47" s="670"/>
      <c r="DVS47" s="671"/>
      <c r="DVT47" s="670"/>
      <c r="DVU47" s="181"/>
      <c r="DVV47" s="668"/>
      <c r="DVW47" s="669"/>
      <c r="DVX47" s="670"/>
      <c r="DVY47" s="670"/>
      <c r="DVZ47" s="670"/>
      <c r="DWA47" s="671"/>
      <c r="DWB47" s="670"/>
      <c r="DWC47" s="181"/>
      <c r="DWD47" s="668"/>
      <c r="DWE47" s="669"/>
      <c r="DWF47" s="670"/>
      <c r="DWG47" s="670"/>
      <c r="DWH47" s="670"/>
      <c r="DWI47" s="671"/>
      <c r="DWJ47" s="670"/>
      <c r="DWK47" s="181"/>
      <c r="DWL47" s="668"/>
      <c r="DWM47" s="669"/>
      <c r="DWN47" s="670"/>
      <c r="DWO47" s="670"/>
      <c r="DWP47" s="670"/>
      <c r="DWQ47" s="671"/>
      <c r="DWR47" s="670"/>
      <c r="DWS47" s="181"/>
      <c r="DWT47" s="668"/>
      <c r="DWU47" s="669"/>
      <c r="DWV47" s="670"/>
      <c r="DWW47" s="670"/>
      <c r="DWX47" s="670"/>
      <c r="DWY47" s="671"/>
      <c r="DWZ47" s="670"/>
      <c r="DXA47" s="181"/>
      <c r="DXB47" s="668"/>
      <c r="DXC47" s="669"/>
      <c r="DXD47" s="670"/>
      <c r="DXE47" s="670"/>
      <c r="DXF47" s="670"/>
      <c r="DXG47" s="671"/>
      <c r="DXH47" s="670"/>
      <c r="DXI47" s="181"/>
      <c r="DXJ47" s="668"/>
      <c r="DXK47" s="669"/>
      <c r="DXL47" s="670"/>
      <c r="DXM47" s="670"/>
      <c r="DXN47" s="670"/>
      <c r="DXO47" s="671"/>
      <c r="DXP47" s="670"/>
      <c r="DXQ47" s="181"/>
      <c r="DXR47" s="668"/>
      <c r="DXS47" s="669"/>
      <c r="DXT47" s="670"/>
      <c r="DXU47" s="670"/>
      <c r="DXV47" s="670"/>
      <c r="DXW47" s="671"/>
      <c r="DXX47" s="670"/>
      <c r="DXY47" s="181"/>
      <c r="DXZ47" s="668"/>
      <c r="DYA47" s="669"/>
      <c r="DYB47" s="670"/>
      <c r="DYC47" s="670"/>
      <c r="DYD47" s="670"/>
      <c r="DYE47" s="671"/>
      <c r="DYF47" s="670"/>
      <c r="DYG47" s="181"/>
      <c r="DYH47" s="668"/>
      <c r="DYI47" s="669"/>
      <c r="DYJ47" s="670"/>
      <c r="DYK47" s="670"/>
      <c r="DYL47" s="670"/>
      <c r="DYM47" s="671"/>
      <c r="DYN47" s="670"/>
      <c r="DYO47" s="181"/>
      <c r="DYP47" s="668"/>
      <c r="DYQ47" s="669"/>
      <c r="DYR47" s="670"/>
      <c r="DYS47" s="670"/>
      <c r="DYT47" s="670"/>
      <c r="DYU47" s="671"/>
      <c r="DYV47" s="670"/>
      <c r="DYW47" s="181"/>
      <c r="DYX47" s="668"/>
      <c r="DYY47" s="669"/>
      <c r="DYZ47" s="670"/>
      <c r="DZA47" s="670"/>
      <c r="DZB47" s="670"/>
      <c r="DZC47" s="671"/>
      <c r="DZD47" s="670"/>
      <c r="DZE47" s="181"/>
      <c r="DZF47" s="668"/>
      <c r="DZG47" s="669"/>
      <c r="DZH47" s="670"/>
      <c r="DZI47" s="670"/>
      <c r="DZJ47" s="670"/>
      <c r="DZK47" s="671"/>
      <c r="DZL47" s="670"/>
      <c r="DZM47" s="181"/>
      <c r="DZN47" s="668"/>
      <c r="DZO47" s="669"/>
      <c r="DZP47" s="670"/>
      <c r="DZQ47" s="670"/>
      <c r="DZR47" s="670"/>
      <c r="DZS47" s="671"/>
      <c r="DZT47" s="670"/>
      <c r="DZU47" s="181"/>
      <c r="DZV47" s="668"/>
      <c r="DZW47" s="669"/>
      <c r="DZX47" s="670"/>
      <c r="DZY47" s="670"/>
      <c r="DZZ47" s="670"/>
      <c r="EAA47" s="671"/>
      <c r="EAB47" s="670"/>
      <c r="EAC47" s="181"/>
      <c r="EAD47" s="668"/>
      <c r="EAE47" s="669"/>
      <c r="EAF47" s="670"/>
      <c r="EAG47" s="670"/>
      <c r="EAH47" s="670"/>
      <c r="EAI47" s="671"/>
      <c r="EAJ47" s="670"/>
      <c r="EAK47" s="181"/>
      <c r="EAL47" s="668"/>
      <c r="EAM47" s="669"/>
      <c r="EAN47" s="670"/>
      <c r="EAO47" s="670"/>
      <c r="EAP47" s="670"/>
      <c r="EAQ47" s="671"/>
      <c r="EAR47" s="670"/>
      <c r="EAS47" s="181"/>
      <c r="EAT47" s="668"/>
      <c r="EAU47" s="669"/>
      <c r="EAV47" s="670"/>
      <c r="EAW47" s="670"/>
      <c r="EAX47" s="670"/>
      <c r="EAY47" s="671"/>
      <c r="EAZ47" s="670"/>
      <c r="EBA47" s="181"/>
      <c r="EBB47" s="668"/>
      <c r="EBC47" s="669"/>
      <c r="EBD47" s="670"/>
      <c r="EBE47" s="670"/>
      <c r="EBF47" s="670"/>
      <c r="EBG47" s="671"/>
      <c r="EBH47" s="670"/>
      <c r="EBI47" s="181"/>
      <c r="EBJ47" s="668"/>
      <c r="EBK47" s="669"/>
      <c r="EBL47" s="670"/>
      <c r="EBM47" s="670"/>
      <c r="EBN47" s="670"/>
      <c r="EBO47" s="671"/>
      <c r="EBP47" s="670"/>
      <c r="EBQ47" s="181"/>
      <c r="EBR47" s="668"/>
      <c r="EBS47" s="669"/>
      <c r="EBT47" s="670"/>
      <c r="EBU47" s="670"/>
      <c r="EBV47" s="670"/>
      <c r="EBW47" s="671"/>
      <c r="EBX47" s="670"/>
      <c r="EBY47" s="181"/>
      <c r="EBZ47" s="668"/>
      <c r="ECA47" s="669"/>
      <c r="ECB47" s="670"/>
      <c r="ECC47" s="670"/>
      <c r="ECD47" s="670"/>
      <c r="ECE47" s="671"/>
      <c r="ECF47" s="670"/>
      <c r="ECG47" s="181"/>
      <c r="ECH47" s="668"/>
      <c r="ECI47" s="669"/>
      <c r="ECJ47" s="670"/>
      <c r="ECK47" s="670"/>
      <c r="ECL47" s="670"/>
      <c r="ECM47" s="671"/>
      <c r="ECN47" s="670"/>
      <c r="ECO47" s="181"/>
      <c r="ECP47" s="668"/>
      <c r="ECQ47" s="669"/>
      <c r="ECR47" s="670"/>
      <c r="ECS47" s="670"/>
      <c r="ECT47" s="670"/>
      <c r="ECU47" s="671"/>
      <c r="ECV47" s="670"/>
      <c r="ECW47" s="181"/>
      <c r="ECX47" s="668"/>
      <c r="ECY47" s="669"/>
      <c r="ECZ47" s="670"/>
      <c r="EDA47" s="670"/>
      <c r="EDB47" s="670"/>
      <c r="EDC47" s="671"/>
      <c r="EDD47" s="670"/>
      <c r="EDE47" s="181"/>
      <c r="EDF47" s="668"/>
      <c r="EDG47" s="669"/>
      <c r="EDH47" s="670"/>
      <c r="EDI47" s="670"/>
      <c r="EDJ47" s="670"/>
      <c r="EDK47" s="671"/>
      <c r="EDL47" s="670"/>
      <c r="EDM47" s="181"/>
      <c r="EDN47" s="668"/>
      <c r="EDO47" s="669"/>
      <c r="EDP47" s="670"/>
      <c r="EDQ47" s="670"/>
      <c r="EDR47" s="670"/>
      <c r="EDS47" s="671"/>
      <c r="EDT47" s="670"/>
      <c r="EDU47" s="181"/>
      <c r="EDV47" s="668"/>
      <c r="EDW47" s="669"/>
      <c r="EDX47" s="670"/>
      <c r="EDY47" s="670"/>
      <c r="EDZ47" s="670"/>
      <c r="EEA47" s="671"/>
      <c r="EEB47" s="670"/>
      <c r="EEC47" s="181"/>
      <c r="EED47" s="668"/>
      <c r="EEE47" s="669"/>
      <c r="EEF47" s="670"/>
      <c r="EEG47" s="670"/>
      <c r="EEH47" s="670"/>
      <c r="EEI47" s="671"/>
      <c r="EEJ47" s="670"/>
      <c r="EEK47" s="181"/>
      <c r="EEL47" s="668"/>
      <c r="EEM47" s="669"/>
      <c r="EEN47" s="670"/>
      <c r="EEO47" s="670"/>
      <c r="EEP47" s="670"/>
      <c r="EEQ47" s="671"/>
      <c r="EER47" s="670"/>
      <c r="EES47" s="181"/>
      <c r="EET47" s="668"/>
      <c r="EEU47" s="669"/>
      <c r="EEV47" s="670"/>
      <c r="EEW47" s="670"/>
      <c r="EEX47" s="670"/>
      <c r="EEY47" s="671"/>
      <c r="EEZ47" s="670"/>
      <c r="EFA47" s="181"/>
      <c r="EFB47" s="668"/>
      <c r="EFC47" s="669"/>
      <c r="EFD47" s="670"/>
      <c r="EFE47" s="670"/>
      <c r="EFF47" s="670"/>
      <c r="EFG47" s="671"/>
      <c r="EFH47" s="670"/>
      <c r="EFI47" s="181"/>
      <c r="EFJ47" s="668"/>
      <c r="EFK47" s="669"/>
      <c r="EFL47" s="670"/>
      <c r="EFM47" s="670"/>
      <c r="EFN47" s="670"/>
      <c r="EFO47" s="671"/>
      <c r="EFP47" s="670"/>
      <c r="EFQ47" s="181"/>
      <c r="EFR47" s="668"/>
      <c r="EFS47" s="669"/>
      <c r="EFT47" s="670"/>
      <c r="EFU47" s="670"/>
      <c r="EFV47" s="670"/>
      <c r="EFW47" s="671"/>
      <c r="EFX47" s="670"/>
      <c r="EFY47" s="181"/>
      <c r="EFZ47" s="668"/>
      <c r="EGA47" s="669"/>
      <c r="EGB47" s="670"/>
      <c r="EGC47" s="670"/>
      <c r="EGD47" s="670"/>
      <c r="EGE47" s="671"/>
      <c r="EGF47" s="670"/>
      <c r="EGG47" s="181"/>
      <c r="EGH47" s="668"/>
      <c r="EGI47" s="669"/>
      <c r="EGJ47" s="670"/>
      <c r="EGK47" s="670"/>
      <c r="EGL47" s="670"/>
      <c r="EGM47" s="671"/>
      <c r="EGN47" s="670"/>
      <c r="EGO47" s="181"/>
      <c r="EGP47" s="668"/>
      <c r="EGQ47" s="669"/>
      <c r="EGR47" s="670"/>
      <c r="EGS47" s="670"/>
      <c r="EGT47" s="670"/>
      <c r="EGU47" s="671"/>
      <c r="EGV47" s="670"/>
      <c r="EGW47" s="181"/>
      <c r="EGX47" s="668"/>
      <c r="EGY47" s="669"/>
      <c r="EGZ47" s="670"/>
      <c r="EHA47" s="670"/>
      <c r="EHB47" s="670"/>
      <c r="EHC47" s="671"/>
      <c r="EHD47" s="670"/>
      <c r="EHE47" s="181"/>
      <c r="EHF47" s="668"/>
      <c r="EHG47" s="669"/>
      <c r="EHH47" s="670"/>
      <c r="EHI47" s="670"/>
      <c r="EHJ47" s="670"/>
      <c r="EHK47" s="671"/>
      <c r="EHL47" s="670"/>
      <c r="EHM47" s="181"/>
      <c r="EHN47" s="668"/>
      <c r="EHO47" s="669"/>
      <c r="EHP47" s="670"/>
      <c r="EHQ47" s="670"/>
      <c r="EHR47" s="670"/>
      <c r="EHS47" s="671"/>
      <c r="EHT47" s="670"/>
      <c r="EHU47" s="181"/>
      <c r="EHV47" s="668"/>
      <c r="EHW47" s="669"/>
      <c r="EHX47" s="670"/>
      <c r="EHY47" s="670"/>
      <c r="EHZ47" s="670"/>
      <c r="EIA47" s="671"/>
      <c r="EIB47" s="670"/>
      <c r="EIC47" s="181"/>
      <c r="EID47" s="668"/>
      <c r="EIE47" s="669"/>
      <c r="EIF47" s="670"/>
      <c r="EIG47" s="670"/>
      <c r="EIH47" s="670"/>
      <c r="EII47" s="671"/>
      <c r="EIJ47" s="670"/>
      <c r="EIK47" s="181"/>
      <c r="EIL47" s="668"/>
      <c r="EIM47" s="669"/>
      <c r="EIN47" s="670"/>
      <c r="EIO47" s="670"/>
      <c r="EIP47" s="670"/>
      <c r="EIQ47" s="671"/>
      <c r="EIR47" s="670"/>
      <c r="EIS47" s="181"/>
      <c r="EIT47" s="668"/>
      <c r="EIU47" s="669"/>
      <c r="EIV47" s="670"/>
      <c r="EIW47" s="670"/>
      <c r="EIX47" s="670"/>
      <c r="EIY47" s="671"/>
      <c r="EIZ47" s="670"/>
      <c r="EJA47" s="181"/>
      <c r="EJB47" s="668"/>
      <c r="EJC47" s="669"/>
      <c r="EJD47" s="670"/>
      <c r="EJE47" s="670"/>
      <c r="EJF47" s="670"/>
      <c r="EJG47" s="671"/>
      <c r="EJH47" s="670"/>
      <c r="EJI47" s="181"/>
      <c r="EJJ47" s="668"/>
      <c r="EJK47" s="669"/>
      <c r="EJL47" s="670"/>
      <c r="EJM47" s="670"/>
      <c r="EJN47" s="670"/>
      <c r="EJO47" s="671"/>
      <c r="EJP47" s="670"/>
      <c r="EJQ47" s="181"/>
      <c r="EJR47" s="668"/>
      <c r="EJS47" s="669"/>
      <c r="EJT47" s="670"/>
      <c r="EJU47" s="670"/>
      <c r="EJV47" s="670"/>
      <c r="EJW47" s="671"/>
      <c r="EJX47" s="670"/>
      <c r="EJY47" s="181"/>
      <c r="EJZ47" s="668"/>
      <c r="EKA47" s="669"/>
      <c r="EKB47" s="670"/>
      <c r="EKC47" s="670"/>
      <c r="EKD47" s="670"/>
      <c r="EKE47" s="671"/>
      <c r="EKF47" s="670"/>
      <c r="EKG47" s="181"/>
      <c r="EKH47" s="668"/>
      <c r="EKI47" s="669"/>
      <c r="EKJ47" s="670"/>
      <c r="EKK47" s="670"/>
      <c r="EKL47" s="670"/>
      <c r="EKM47" s="671"/>
      <c r="EKN47" s="670"/>
      <c r="EKO47" s="181"/>
      <c r="EKP47" s="668"/>
      <c r="EKQ47" s="669"/>
      <c r="EKR47" s="670"/>
      <c r="EKS47" s="670"/>
      <c r="EKT47" s="670"/>
      <c r="EKU47" s="671"/>
      <c r="EKV47" s="670"/>
      <c r="EKW47" s="181"/>
      <c r="EKX47" s="668"/>
      <c r="EKY47" s="669"/>
      <c r="EKZ47" s="670"/>
      <c r="ELA47" s="670"/>
      <c r="ELB47" s="670"/>
      <c r="ELC47" s="671"/>
      <c r="ELD47" s="670"/>
      <c r="ELE47" s="181"/>
      <c r="ELF47" s="668"/>
      <c r="ELG47" s="669"/>
      <c r="ELH47" s="670"/>
      <c r="ELI47" s="670"/>
      <c r="ELJ47" s="670"/>
      <c r="ELK47" s="671"/>
      <c r="ELL47" s="670"/>
      <c r="ELM47" s="181"/>
      <c r="ELN47" s="668"/>
      <c r="ELO47" s="669"/>
      <c r="ELP47" s="670"/>
      <c r="ELQ47" s="670"/>
      <c r="ELR47" s="670"/>
      <c r="ELS47" s="671"/>
      <c r="ELT47" s="670"/>
      <c r="ELU47" s="181"/>
      <c r="ELV47" s="668"/>
      <c r="ELW47" s="669"/>
      <c r="ELX47" s="670"/>
      <c r="ELY47" s="670"/>
      <c r="ELZ47" s="670"/>
      <c r="EMA47" s="671"/>
      <c r="EMB47" s="670"/>
      <c r="EMC47" s="181"/>
      <c r="EMD47" s="668"/>
      <c r="EME47" s="669"/>
      <c r="EMF47" s="670"/>
      <c r="EMG47" s="670"/>
      <c r="EMH47" s="670"/>
      <c r="EMI47" s="671"/>
      <c r="EMJ47" s="670"/>
      <c r="EMK47" s="181"/>
      <c r="EML47" s="668"/>
      <c r="EMM47" s="669"/>
      <c r="EMN47" s="670"/>
      <c r="EMO47" s="670"/>
      <c r="EMP47" s="670"/>
      <c r="EMQ47" s="671"/>
      <c r="EMR47" s="670"/>
      <c r="EMS47" s="181"/>
      <c r="EMT47" s="668"/>
      <c r="EMU47" s="669"/>
      <c r="EMV47" s="670"/>
      <c r="EMW47" s="670"/>
      <c r="EMX47" s="670"/>
      <c r="EMY47" s="671"/>
      <c r="EMZ47" s="670"/>
      <c r="ENA47" s="181"/>
      <c r="ENB47" s="668"/>
      <c r="ENC47" s="669"/>
      <c r="END47" s="670"/>
      <c r="ENE47" s="670"/>
      <c r="ENF47" s="670"/>
      <c r="ENG47" s="671"/>
      <c r="ENH47" s="670"/>
      <c r="ENI47" s="181"/>
      <c r="ENJ47" s="668"/>
      <c r="ENK47" s="669"/>
      <c r="ENL47" s="670"/>
      <c r="ENM47" s="670"/>
      <c r="ENN47" s="670"/>
      <c r="ENO47" s="671"/>
      <c r="ENP47" s="670"/>
      <c r="ENQ47" s="181"/>
      <c r="ENR47" s="668"/>
      <c r="ENS47" s="669"/>
      <c r="ENT47" s="670"/>
      <c r="ENU47" s="670"/>
      <c r="ENV47" s="670"/>
      <c r="ENW47" s="671"/>
      <c r="ENX47" s="670"/>
      <c r="ENY47" s="181"/>
      <c r="ENZ47" s="668"/>
      <c r="EOA47" s="669"/>
      <c r="EOB47" s="670"/>
      <c r="EOC47" s="670"/>
      <c r="EOD47" s="670"/>
      <c r="EOE47" s="671"/>
      <c r="EOF47" s="670"/>
      <c r="EOG47" s="181"/>
      <c r="EOH47" s="668"/>
      <c r="EOI47" s="669"/>
      <c r="EOJ47" s="670"/>
      <c r="EOK47" s="670"/>
      <c r="EOL47" s="670"/>
      <c r="EOM47" s="671"/>
      <c r="EON47" s="670"/>
      <c r="EOO47" s="181"/>
      <c r="EOP47" s="668"/>
      <c r="EOQ47" s="669"/>
      <c r="EOR47" s="670"/>
      <c r="EOS47" s="670"/>
      <c r="EOT47" s="670"/>
      <c r="EOU47" s="671"/>
      <c r="EOV47" s="670"/>
      <c r="EOW47" s="181"/>
      <c r="EOX47" s="668"/>
      <c r="EOY47" s="669"/>
      <c r="EOZ47" s="670"/>
      <c r="EPA47" s="670"/>
      <c r="EPB47" s="670"/>
      <c r="EPC47" s="671"/>
      <c r="EPD47" s="670"/>
      <c r="EPE47" s="181"/>
      <c r="EPF47" s="668"/>
      <c r="EPG47" s="669"/>
      <c r="EPH47" s="670"/>
      <c r="EPI47" s="670"/>
      <c r="EPJ47" s="670"/>
      <c r="EPK47" s="671"/>
      <c r="EPL47" s="670"/>
      <c r="EPM47" s="181"/>
      <c r="EPN47" s="668"/>
      <c r="EPO47" s="669"/>
      <c r="EPP47" s="670"/>
      <c r="EPQ47" s="670"/>
      <c r="EPR47" s="670"/>
      <c r="EPS47" s="671"/>
      <c r="EPT47" s="670"/>
      <c r="EPU47" s="181"/>
      <c r="EPV47" s="668"/>
      <c r="EPW47" s="669"/>
      <c r="EPX47" s="670"/>
      <c r="EPY47" s="670"/>
      <c r="EPZ47" s="670"/>
      <c r="EQA47" s="671"/>
      <c r="EQB47" s="670"/>
      <c r="EQC47" s="181"/>
      <c r="EQD47" s="668"/>
      <c r="EQE47" s="669"/>
      <c r="EQF47" s="670"/>
      <c r="EQG47" s="670"/>
      <c r="EQH47" s="670"/>
      <c r="EQI47" s="671"/>
      <c r="EQJ47" s="670"/>
      <c r="EQK47" s="181"/>
      <c r="EQL47" s="668"/>
      <c r="EQM47" s="669"/>
      <c r="EQN47" s="670"/>
      <c r="EQO47" s="670"/>
      <c r="EQP47" s="670"/>
      <c r="EQQ47" s="671"/>
      <c r="EQR47" s="670"/>
      <c r="EQS47" s="181"/>
      <c r="EQT47" s="668"/>
      <c r="EQU47" s="669"/>
      <c r="EQV47" s="670"/>
      <c r="EQW47" s="670"/>
      <c r="EQX47" s="670"/>
      <c r="EQY47" s="671"/>
      <c r="EQZ47" s="670"/>
      <c r="ERA47" s="181"/>
      <c r="ERB47" s="668"/>
      <c r="ERC47" s="669"/>
      <c r="ERD47" s="670"/>
      <c r="ERE47" s="670"/>
      <c r="ERF47" s="670"/>
      <c r="ERG47" s="671"/>
      <c r="ERH47" s="670"/>
      <c r="ERI47" s="181"/>
      <c r="ERJ47" s="668"/>
      <c r="ERK47" s="669"/>
      <c r="ERL47" s="670"/>
      <c r="ERM47" s="670"/>
      <c r="ERN47" s="670"/>
      <c r="ERO47" s="671"/>
      <c r="ERP47" s="670"/>
      <c r="ERQ47" s="181"/>
      <c r="ERR47" s="668"/>
      <c r="ERS47" s="669"/>
      <c r="ERT47" s="670"/>
      <c r="ERU47" s="670"/>
      <c r="ERV47" s="670"/>
      <c r="ERW47" s="671"/>
      <c r="ERX47" s="670"/>
      <c r="ERY47" s="181"/>
      <c r="ERZ47" s="668"/>
      <c r="ESA47" s="669"/>
      <c r="ESB47" s="670"/>
      <c r="ESC47" s="670"/>
      <c r="ESD47" s="670"/>
      <c r="ESE47" s="671"/>
      <c r="ESF47" s="670"/>
      <c r="ESG47" s="181"/>
      <c r="ESH47" s="668"/>
      <c r="ESI47" s="669"/>
      <c r="ESJ47" s="670"/>
      <c r="ESK47" s="670"/>
      <c r="ESL47" s="670"/>
      <c r="ESM47" s="671"/>
      <c r="ESN47" s="670"/>
      <c r="ESO47" s="181"/>
      <c r="ESP47" s="668"/>
      <c r="ESQ47" s="669"/>
      <c r="ESR47" s="670"/>
      <c r="ESS47" s="670"/>
      <c r="EST47" s="670"/>
      <c r="ESU47" s="671"/>
      <c r="ESV47" s="670"/>
      <c r="ESW47" s="181"/>
      <c r="ESX47" s="668"/>
      <c r="ESY47" s="669"/>
      <c r="ESZ47" s="670"/>
      <c r="ETA47" s="670"/>
      <c r="ETB47" s="670"/>
      <c r="ETC47" s="671"/>
      <c r="ETD47" s="670"/>
      <c r="ETE47" s="181"/>
      <c r="ETF47" s="668"/>
      <c r="ETG47" s="669"/>
      <c r="ETH47" s="670"/>
      <c r="ETI47" s="670"/>
      <c r="ETJ47" s="670"/>
      <c r="ETK47" s="671"/>
      <c r="ETL47" s="670"/>
      <c r="ETM47" s="181"/>
      <c r="ETN47" s="668"/>
      <c r="ETO47" s="669"/>
      <c r="ETP47" s="670"/>
      <c r="ETQ47" s="670"/>
      <c r="ETR47" s="670"/>
      <c r="ETS47" s="671"/>
      <c r="ETT47" s="670"/>
      <c r="ETU47" s="181"/>
      <c r="ETV47" s="668"/>
      <c r="ETW47" s="669"/>
      <c r="ETX47" s="670"/>
      <c r="ETY47" s="670"/>
      <c r="ETZ47" s="670"/>
      <c r="EUA47" s="671"/>
      <c r="EUB47" s="670"/>
      <c r="EUC47" s="181"/>
      <c r="EUD47" s="668"/>
      <c r="EUE47" s="669"/>
      <c r="EUF47" s="670"/>
      <c r="EUG47" s="670"/>
      <c r="EUH47" s="670"/>
      <c r="EUI47" s="671"/>
      <c r="EUJ47" s="670"/>
      <c r="EUK47" s="181"/>
      <c r="EUL47" s="668"/>
      <c r="EUM47" s="669"/>
      <c r="EUN47" s="670"/>
      <c r="EUO47" s="670"/>
      <c r="EUP47" s="670"/>
      <c r="EUQ47" s="671"/>
      <c r="EUR47" s="670"/>
      <c r="EUS47" s="181"/>
      <c r="EUT47" s="668"/>
      <c r="EUU47" s="669"/>
      <c r="EUV47" s="670"/>
      <c r="EUW47" s="670"/>
      <c r="EUX47" s="670"/>
      <c r="EUY47" s="671"/>
      <c r="EUZ47" s="670"/>
      <c r="EVA47" s="181"/>
      <c r="EVB47" s="668"/>
      <c r="EVC47" s="669"/>
      <c r="EVD47" s="670"/>
      <c r="EVE47" s="670"/>
      <c r="EVF47" s="670"/>
      <c r="EVG47" s="671"/>
      <c r="EVH47" s="670"/>
      <c r="EVI47" s="181"/>
      <c r="EVJ47" s="668"/>
      <c r="EVK47" s="669"/>
      <c r="EVL47" s="670"/>
      <c r="EVM47" s="670"/>
      <c r="EVN47" s="670"/>
      <c r="EVO47" s="671"/>
      <c r="EVP47" s="670"/>
      <c r="EVQ47" s="181"/>
      <c r="EVR47" s="668"/>
      <c r="EVS47" s="669"/>
      <c r="EVT47" s="670"/>
      <c r="EVU47" s="670"/>
      <c r="EVV47" s="670"/>
      <c r="EVW47" s="671"/>
      <c r="EVX47" s="670"/>
      <c r="EVY47" s="181"/>
      <c r="EVZ47" s="668"/>
      <c r="EWA47" s="669"/>
      <c r="EWB47" s="670"/>
      <c r="EWC47" s="670"/>
      <c r="EWD47" s="670"/>
      <c r="EWE47" s="671"/>
      <c r="EWF47" s="670"/>
      <c r="EWG47" s="181"/>
      <c r="EWH47" s="668"/>
      <c r="EWI47" s="669"/>
      <c r="EWJ47" s="670"/>
      <c r="EWK47" s="670"/>
      <c r="EWL47" s="670"/>
      <c r="EWM47" s="671"/>
      <c r="EWN47" s="670"/>
      <c r="EWO47" s="181"/>
      <c r="EWP47" s="668"/>
      <c r="EWQ47" s="669"/>
      <c r="EWR47" s="670"/>
      <c r="EWS47" s="670"/>
      <c r="EWT47" s="670"/>
      <c r="EWU47" s="671"/>
      <c r="EWV47" s="670"/>
      <c r="EWW47" s="181"/>
      <c r="EWX47" s="668"/>
      <c r="EWY47" s="669"/>
      <c r="EWZ47" s="670"/>
      <c r="EXA47" s="670"/>
      <c r="EXB47" s="670"/>
      <c r="EXC47" s="671"/>
      <c r="EXD47" s="670"/>
      <c r="EXE47" s="181"/>
      <c r="EXF47" s="668"/>
      <c r="EXG47" s="669"/>
      <c r="EXH47" s="670"/>
      <c r="EXI47" s="670"/>
      <c r="EXJ47" s="670"/>
      <c r="EXK47" s="671"/>
      <c r="EXL47" s="670"/>
      <c r="EXM47" s="181"/>
      <c r="EXN47" s="668"/>
      <c r="EXO47" s="669"/>
      <c r="EXP47" s="670"/>
      <c r="EXQ47" s="670"/>
      <c r="EXR47" s="670"/>
      <c r="EXS47" s="671"/>
      <c r="EXT47" s="670"/>
      <c r="EXU47" s="181"/>
      <c r="EXV47" s="668"/>
      <c r="EXW47" s="669"/>
      <c r="EXX47" s="670"/>
      <c r="EXY47" s="670"/>
      <c r="EXZ47" s="670"/>
      <c r="EYA47" s="671"/>
      <c r="EYB47" s="670"/>
      <c r="EYC47" s="181"/>
      <c r="EYD47" s="668"/>
      <c r="EYE47" s="669"/>
      <c r="EYF47" s="670"/>
      <c r="EYG47" s="670"/>
      <c r="EYH47" s="670"/>
      <c r="EYI47" s="671"/>
      <c r="EYJ47" s="670"/>
      <c r="EYK47" s="181"/>
      <c r="EYL47" s="668"/>
      <c r="EYM47" s="669"/>
      <c r="EYN47" s="670"/>
      <c r="EYO47" s="670"/>
      <c r="EYP47" s="670"/>
      <c r="EYQ47" s="671"/>
      <c r="EYR47" s="670"/>
      <c r="EYS47" s="181"/>
      <c r="EYT47" s="668"/>
      <c r="EYU47" s="669"/>
      <c r="EYV47" s="670"/>
      <c r="EYW47" s="670"/>
      <c r="EYX47" s="670"/>
      <c r="EYY47" s="671"/>
      <c r="EYZ47" s="670"/>
      <c r="EZA47" s="181"/>
      <c r="EZB47" s="668"/>
      <c r="EZC47" s="669"/>
      <c r="EZD47" s="670"/>
      <c r="EZE47" s="670"/>
      <c r="EZF47" s="670"/>
      <c r="EZG47" s="671"/>
      <c r="EZH47" s="670"/>
      <c r="EZI47" s="181"/>
      <c r="EZJ47" s="668"/>
      <c r="EZK47" s="669"/>
      <c r="EZL47" s="670"/>
      <c r="EZM47" s="670"/>
      <c r="EZN47" s="670"/>
      <c r="EZO47" s="671"/>
      <c r="EZP47" s="670"/>
      <c r="EZQ47" s="181"/>
      <c r="EZR47" s="668"/>
      <c r="EZS47" s="669"/>
      <c r="EZT47" s="670"/>
      <c r="EZU47" s="670"/>
      <c r="EZV47" s="670"/>
      <c r="EZW47" s="671"/>
      <c r="EZX47" s="670"/>
      <c r="EZY47" s="181"/>
      <c r="EZZ47" s="668"/>
      <c r="FAA47" s="669"/>
      <c r="FAB47" s="670"/>
      <c r="FAC47" s="670"/>
      <c r="FAD47" s="670"/>
      <c r="FAE47" s="671"/>
      <c r="FAF47" s="670"/>
      <c r="FAG47" s="181"/>
      <c r="FAH47" s="668"/>
      <c r="FAI47" s="669"/>
      <c r="FAJ47" s="670"/>
      <c r="FAK47" s="670"/>
      <c r="FAL47" s="670"/>
      <c r="FAM47" s="671"/>
      <c r="FAN47" s="670"/>
      <c r="FAO47" s="181"/>
      <c r="FAP47" s="668"/>
      <c r="FAQ47" s="669"/>
      <c r="FAR47" s="670"/>
      <c r="FAS47" s="670"/>
      <c r="FAT47" s="670"/>
      <c r="FAU47" s="671"/>
      <c r="FAV47" s="670"/>
      <c r="FAW47" s="181"/>
      <c r="FAX47" s="668"/>
      <c r="FAY47" s="669"/>
      <c r="FAZ47" s="670"/>
      <c r="FBA47" s="670"/>
      <c r="FBB47" s="670"/>
      <c r="FBC47" s="671"/>
      <c r="FBD47" s="670"/>
      <c r="FBE47" s="181"/>
      <c r="FBF47" s="668"/>
      <c r="FBG47" s="669"/>
      <c r="FBH47" s="670"/>
      <c r="FBI47" s="670"/>
      <c r="FBJ47" s="670"/>
      <c r="FBK47" s="671"/>
      <c r="FBL47" s="670"/>
      <c r="FBM47" s="181"/>
      <c r="FBN47" s="668"/>
      <c r="FBO47" s="669"/>
      <c r="FBP47" s="670"/>
      <c r="FBQ47" s="670"/>
      <c r="FBR47" s="670"/>
      <c r="FBS47" s="671"/>
      <c r="FBT47" s="670"/>
      <c r="FBU47" s="181"/>
      <c r="FBV47" s="668"/>
      <c r="FBW47" s="669"/>
      <c r="FBX47" s="670"/>
      <c r="FBY47" s="670"/>
      <c r="FBZ47" s="670"/>
      <c r="FCA47" s="671"/>
      <c r="FCB47" s="670"/>
      <c r="FCC47" s="181"/>
      <c r="FCD47" s="668"/>
      <c r="FCE47" s="669"/>
      <c r="FCF47" s="670"/>
      <c r="FCG47" s="670"/>
      <c r="FCH47" s="670"/>
      <c r="FCI47" s="671"/>
      <c r="FCJ47" s="670"/>
      <c r="FCK47" s="181"/>
      <c r="FCL47" s="668"/>
      <c r="FCM47" s="669"/>
      <c r="FCN47" s="670"/>
      <c r="FCO47" s="670"/>
      <c r="FCP47" s="670"/>
      <c r="FCQ47" s="671"/>
      <c r="FCR47" s="670"/>
      <c r="FCS47" s="181"/>
      <c r="FCT47" s="668"/>
      <c r="FCU47" s="669"/>
      <c r="FCV47" s="670"/>
      <c r="FCW47" s="670"/>
      <c r="FCX47" s="670"/>
      <c r="FCY47" s="671"/>
      <c r="FCZ47" s="670"/>
      <c r="FDA47" s="181"/>
      <c r="FDB47" s="668"/>
      <c r="FDC47" s="669"/>
      <c r="FDD47" s="670"/>
      <c r="FDE47" s="670"/>
      <c r="FDF47" s="670"/>
      <c r="FDG47" s="671"/>
      <c r="FDH47" s="670"/>
      <c r="FDI47" s="181"/>
      <c r="FDJ47" s="668"/>
      <c r="FDK47" s="669"/>
      <c r="FDL47" s="670"/>
      <c r="FDM47" s="670"/>
      <c r="FDN47" s="670"/>
      <c r="FDO47" s="671"/>
      <c r="FDP47" s="670"/>
      <c r="FDQ47" s="181"/>
      <c r="FDR47" s="668"/>
      <c r="FDS47" s="669"/>
      <c r="FDT47" s="670"/>
      <c r="FDU47" s="670"/>
      <c r="FDV47" s="670"/>
      <c r="FDW47" s="671"/>
      <c r="FDX47" s="670"/>
      <c r="FDY47" s="181"/>
      <c r="FDZ47" s="668"/>
      <c r="FEA47" s="669"/>
      <c r="FEB47" s="670"/>
      <c r="FEC47" s="670"/>
      <c r="FED47" s="670"/>
      <c r="FEE47" s="671"/>
      <c r="FEF47" s="670"/>
      <c r="FEG47" s="181"/>
      <c r="FEH47" s="668"/>
      <c r="FEI47" s="669"/>
      <c r="FEJ47" s="670"/>
      <c r="FEK47" s="670"/>
      <c r="FEL47" s="670"/>
      <c r="FEM47" s="671"/>
      <c r="FEN47" s="670"/>
      <c r="FEO47" s="181"/>
      <c r="FEP47" s="668"/>
      <c r="FEQ47" s="669"/>
      <c r="FER47" s="670"/>
      <c r="FES47" s="670"/>
      <c r="FET47" s="670"/>
      <c r="FEU47" s="671"/>
      <c r="FEV47" s="670"/>
      <c r="FEW47" s="181"/>
      <c r="FEX47" s="668"/>
      <c r="FEY47" s="669"/>
      <c r="FEZ47" s="670"/>
      <c r="FFA47" s="670"/>
      <c r="FFB47" s="670"/>
      <c r="FFC47" s="671"/>
      <c r="FFD47" s="670"/>
      <c r="FFE47" s="181"/>
      <c r="FFF47" s="668"/>
      <c r="FFG47" s="669"/>
      <c r="FFH47" s="670"/>
      <c r="FFI47" s="670"/>
      <c r="FFJ47" s="670"/>
      <c r="FFK47" s="671"/>
      <c r="FFL47" s="670"/>
      <c r="FFM47" s="181"/>
      <c r="FFN47" s="668"/>
      <c r="FFO47" s="669"/>
      <c r="FFP47" s="670"/>
      <c r="FFQ47" s="670"/>
      <c r="FFR47" s="670"/>
      <c r="FFS47" s="671"/>
      <c r="FFT47" s="670"/>
      <c r="FFU47" s="181"/>
      <c r="FFV47" s="668"/>
      <c r="FFW47" s="669"/>
      <c r="FFX47" s="670"/>
      <c r="FFY47" s="670"/>
      <c r="FFZ47" s="670"/>
      <c r="FGA47" s="671"/>
      <c r="FGB47" s="670"/>
      <c r="FGC47" s="181"/>
      <c r="FGD47" s="668"/>
      <c r="FGE47" s="669"/>
      <c r="FGF47" s="670"/>
      <c r="FGG47" s="670"/>
      <c r="FGH47" s="670"/>
      <c r="FGI47" s="671"/>
      <c r="FGJ47" s="670"/>
      <c r="FGK47" s="181"/>
      <c r="FGL47" s="668"/>
      <c r="FGM47" s="669"/>
      <c r="FGN47" s="670"/>
      <c r="FGO47" s="670"/>
      <c r="FGP47" s="670"/>
      <c r="FGQ47" s="671"/>
      <c r="FGR47" s="670"/>
      <c r="FGS47" s="181"/>
      <c r="FGT47" s="668"/>
      <c r="FGU47" s="669"/>
      <c r="FGV47" s="670"/>
      <c r="FGW47" s="670"/>
      <c r="FGX47" s="670"/>
      <c r="FGY47" s="671"/>
      <c r="FGZ47" s="670"/>
      <c r="FHA47" s="181"/>
      <c r="FHB47" s="668"/>
      <c r="FHC47" s="669"/>
      <c r="FHD47" s="670"/>
      <c r="FHE47" s="670"/>
      <c r="FHF47" s="670"/>
      <c r="FHG47" s="671"/>
      <c r="FHH47" s="670"/>
      <c r="FHI47" s="181"/>
      <c r="FHJ47" s="668"/>
      <c r="FHK47" s="669"/>
      <c r="FHL47" s="670"/>
      <c r="FHM47" s="670"/>
      <c r="FHN47" s="670"/>
      <c r="FHO47" s="671"/>
      <c r="FHP47" s="670"/>
      <c r="FHQ47" s="181"/>
      <c r="FHR47" s="668"/>
      <c r="FHS47" s="669"/>
      <c r="FHT47" s="670"/>
      <c r="FHU47" s="670"/>
      <c r="FHV47" s="670"/>
      <c r="FHW47" s="671"/>
      <c r="FHX47" s="670"/>
      <c r="FHY47" s="181"/>
      <c r="FHZ47" s="668"/>
      <c r="FIA47" s="669"/>
      <c r="FIB47" s="670"/>
      <c r="FIC47" s="670"/>
      <c r="FID47" s="670"/>
      <c r="FIE47" s="671"/>
      <c r="FIF47" s="670"/>
      <c r="FIG47" s="181"/>
      <c r="FIH47" s="668"/>
      <c r="FII47" s="669"/>
      <c r="FIJ47" s="670"/>
      <c r="FIK47" s="670"/>
      <c r="FIL47" s="670"/>
      <c r="FIM47" s="671"/>
      <c r="FIN47" s="670"/>
      <c r="FIO47" s="181"/>
      <c r="FIP47" s="668"/>
      <c r="FIQ47" s="669"/>
      <c r="FIR47" s="670"/>
      <c r="FIS47" s="670"/>
      <c r="FIT47" s="670"/>
      <c r="FIU47" s="671"/>
      <c r="FIV47" s="670"/>
      <c r="FIW47" s="181"/>
      <c r="FIX47" s="668"/>
      <c r="FIY47" s="669"/>
      <c r="FIZ47" s="670"/>
      <c r="FJA47" s="670"/>
      <c r="FJB47" s="670"/>
      <c r="FJC47" s="671"/>
      <c r="FJD47" s="670"/>
      <c r="FJE47" s="181"/>
      <c r="FJF47" s="668"/>
      <c r="FJG47" s="669"/>
      <c r="FJH47" s="670"/>
      <c r="FJI47" s="670"/>
      <c r="FJJ47" s="670"/>
      <c r="FJK47" s="671"/>
      <c r="FJL47" s="670"/>
      <c r="FJM47" s="181"/>
      <c r="FJN47" s="668"/>
      <c r="FJO47" s="669"/>
      <c r="FJP47" s="670"/>
      <c r="FJQ47" s="670"/>
      <c r="FJR47" s="670"/>
      <c r="FJS47" s="671"/>
      <c r="FJT47" s="670"/>
      <c r="FJU47" s="181"/>
      <c r="FJV47" s="668"/>
      <c r="FJW47" s="669"/>
      <c r="FJX47" s="670"/>
      <c r="FJY47" s="670"/>
      <c r="FJZ47" s="670"/>
      <c r="FKA47" s="671"/>
      <c r="FKB47" s="670"/>
      <c r="FKC47" s="181"/>
      <c r="FKD47" s="668"/>
      <c r="FKE47" s="669"/>
      <c r="FKF47" s="670"/>
      <c r="FKG47" s="670"/>
      <c r="FKH47" s="670"/>
      <c r="FKI47" s="671"/>
      <c r="FKJ47" s="670"/>
      <c r="FKK47" s="181"/>
      <c r="FKL47" s="668"/>
      <c r="FKM47" s="669"/>
      <c r="FKN47" s="670"/>
      <c r="FKO47" s="670"/>
      <c r="FKP47" s="670"/>
      <c r="FKQ47" s="671"/>
      <c r="FKR47" s="670"/>
      <c r="FKS47" s="181"/>
      <c r="FKT47" s="668"/>
      <c r="FKU47" s="669"/>
      <c r="FKV47" s="670"/>
      <c r="FKW47" s="670"/>
      <c r="FKX47" s="670"/>
      <c r="FKY47" s="671"/>
      <c r="FKZ47" s="670"/>
      <c r="FLA47" s="181"/>
      <c r="FLB47" s="668"/>
      <c r="FLC47" s="669"/>
      <c r="FLD47" s="670"/>
      <c r="FLE47" s="670"/>
      <c r="FLF47" s="670"/>
      <c r="FLG47" s="671"/>
      <c r="FLH47" s="670"/>
      <c r="FLI47" s="181"/>
      <c r="FLJ47" s="668"/>
      <c r="FLK47" s="669"/>
      <c r="FLL47" s="670"/>
      <c r="FLM47" s="670"/>
      <c r="FLN47" s="670"/>
      <c r="FLO47" s="671"/>
      <c r="FLP47" s="670"/>
      <c r="FLQ47" s="181"/>
      <c r="FLR47" s="668"/>
      <c r="FLS47" s="669"/>
      <c r="FLT47" s="670"/>
      <c r="FLU47" s="670"/>
      <c r="FLV47" s="670"/>
      <c r="FLW47" s="671"/>
      <c r="FLX47" s="670"/>
      <c r="FLY47" s="181"/>
      <c r="FLZ47" s="668"/>
      <c r="FMA47" s="669"/>
      <c r="FMB47" s="670"/>
      <c r="FMC47" s="670"/>
      <c r="FMD47" s="670"/>
      <c r="FME47" s="671"/>
      <c r="FMF47" s="670"/>
      <c r="FMG47" s="181"/>
      <c r="FMH47" s="668"/>
      <c r="FMI47" s="669"/>
      <c r="FMJ47" s="670"/>
      <c r="FMK47" s="670"/>
      <c r="FML47" s="670"/>
      <c r="FMM47" s="671"/>
      <c r="FMN47" s="670"/>
      <c r="FMO47" s="181"/>
      <c r="FMP47" s="668"/>
      <c r="FMQ47" s="669"/>
      <c r="FMR47" s="670"/>
      <c r="FMS47" s="670"/>
      <c r="FMT47" s="670"/>
      <c r="FMU47" s="671"/>
      <c r="FMV47" s="670"/>
      <c r="FMW47" s="181"/>
      <c r="FMX47" s="668"/>
      <c r="FMY47" s="669"/>
      <c r="FMZ47" s="670"/>
      <c r="FNA47" s="670"/>
      <c r="FNB47" s="670"/>
      <c r="FNC47" s="671"/>
      <c r="FND47" s="670"/>
      <c r="FNE47" s="181"/>
      <c r="FNF47" s="668"/>
      <c r="FNG47" s="669"/>
      <c r="FNH47" s="670"/>
      <c r="FNI47" s="670"/>
      <c r="FNJ47" s="670"/>
      <c r="FNK47" s="671"/>
      <c r="FNL47" s="670"/>
      <c r="FNM47" s="181"/>
      <c r="FNN47" s="668"/>
      <c r="FNO47" s="669"/>
      <c r="FNP47" s="670"/>
      <c r="FNQ47" s="670"/>
      <c r="FNR47" s="670"/>
      <c r="FNS47" s="671"/>
      <c r="FNT47" s="670"/>
      <c r="FNU47" s="181"/>
      <c r="FNV47" s="668"/>
      <c r="FNW47" s="669"/>
      <c r="FNX47" s="670"/>
      <c r="FNY47" s="670"/>
      <c r="FNZ47" s="670"/>
      <c r="FOA47" s="671"/>
      <c r="FOB47" s="670"/>
      <c r="FOC47" s="181"/>
      <c r="FOD47" s="668"/>
      <c r="FOE47" s="669"/>
      <c r="FOF47" s="670"/>
      <c r="FOG47" s="670"/>
      <c r="FOH47" s="670"/>
      <c r="FOI47" s="671"/>
      <c r="FOJ47" s="670"/>
      <c r="FOK47" s="181"/>
      <c r="FOL47" s="668"/>
      <c r="FOM47" s="669"/>
      <c r="FON47" s="670"/>
      <c r="FOO47" s="670"/>
      <c r="FOP47" s="670"/>
      <c r="FOQ47" s="671"/>
      <c r="FOR47" s="670"/>
      <c r="FOS47" s="181"/>
      <c r="FOT47" s="668"/>
      <c r="FOU47" s="669"/>
      <c r="FOV47" s="670"/>
      <c r="FOW47" s="670"/>
      <c r="FOX47" s="670"/>
      <c r="FOY47" s="671"/>
      <c r="FOZ47" s="670"/>
      <c r="FPA47" s="181"/>
      <c r="FPB47" s="668"/>
      <c r="FPC47" s="669"/>
      <c r="FPD47" s="670"/>
      <c r="FPE47" s="670"/>
      <c r="FPF47" s="670"/>
      <c r="FPG47" s="671"/>
      <c r="FPH47" s="670"/>
      <c r="FPI47" s="181"/>
      <c r="FPJ47" s="668"/>
      <c r="FPK47" s="669"/>
      <c r="FPL47" s="670"/>
      <c r="FPM47" s="670"/>
      <c r="FPN47" s="670"/>
      <c r="FPO47" s="671"/>
      <c r="FPP47" s="670"/>
      <c r="FPQ47" s="181"/>
      <c r="FPR47" s="668"/>
      <c r="FPS47" s="669"/>
      <c r="FPT47" s="670"/>
      <c r="FPU47" s="670"/>
      <c r="FPV47" s="670"/>
      <c r="FPW47" s="671"/>
      <c r="FPX47" s="670"/>
      <c r="FPY47" s="181"/>
      <c r="FPZ47" s="668"/>
      <c r="FQA47" s="669"/>
      <c r="FQB47" s="670"/>
      <c r="FQC47" s="670"/>
      <c r="FQD47" s="670"/>
      <c r="FQE47" s="671"/>
      <c r="FQF47" s="670"/>
      <c r="FQG47" s="181"/>
      <c r="FQH47" s="668"/>
      <c r="FQI47" s="669"/>
      <c r="FQJ47" s="670"/>
      <c r="FQK47" s="670"/>
      <c r="FQL47" s="670"/>
      <c r="FQM47" s="671"/>
      <c r="FQN47" s="670"/>
      <c r="FQO47" s="181"/>
      <c r="FQP47" s="668"/>
      <c r="FQQ47" s="669"/>
      <c r="FQR47" s="670"/>
      <c r="FQS47" s="670"/>
      <c r="FQT47" s="670"/>
      <c r="FQU47" s="671"/>
      <c r="FQV47" s="670"/>
      <c r="FQW47" s="181"/>
      <c r="FQX47" s="668"/>
      <c r="FQY47" s="669"/>
      <c r="FQZ47" s="670"/>
      <c r="FRA47" s="670"/>
      <c r="FRB47" s="670"/>
      <c r="FRC47" s="671"/>
      <c r="FRD47" s="670"/>
      <c r="FRE47" s="181"/>
      <c r="FRF47" s="668"/>
      <c r="FRG47" s="669"/>
      <c r="FRH47" s="670"/>
      <c r="FRI47" s="670"/>
      <c r="FRJ47" s="670"/>
      <c r="FRK47" s="671"/>
      <c r="FRL47" s="670"/>
      <c r="FRM47" s="181"/>
      <c r="FRN47" s="668"/>
      <c r="FRO47" s="669"/>
      <c r="FRP47" s="670"/>
      <c r="FRQ47" s="670"/>
      <c r="FRR47" s="670"/>
      <c r="FRS47" s="671"/>
      <c r="FRT47" s="670"/>
      <c r="FRU47" s="181"/>
      <c r="FRV47" s="668"/>
      <c r="FRW47" s="669"/>
      <c r="FRX47" s="670"/>
      <c r="FRY47" s="670"/>
      <c r="FRZ47" s="670"/>
      <c r="FSA47" s="671"/>
      <c r="FSB47" s="670"/>
      <c r="FSC47" s="181"/>
      <c r="FSD47" s="668"/>
      <c r="FSE47" s="669"/>
      <c r="FSF47" s="670"/>
      <c r="FSG47" s="670"/>
      <c r="FSH47" s="670"/>
      <c r="FSI47" s="671"/>
      <c r="FSJ47" s="670"/>
      <c r="FSK47" s="181"/>
      <c r="FSL47" s="668"/>
      <c r="FSM47" s="669"/>
      <c r="FSN47" s="670"/>
      <c r="FSO47" s="670"/>
      <c r="FSP47" s="670"/>
      <c r="FSQ47" s="671"/>
      <c r="FSR47" s="670"/>
      <c r="FSS47" s="181"/>
      <c r="FST47" s="668"/>
      <c r="FSU47" s="669"/>
      <c r="FSV47" s="670"/>
      <c r="FSW47" s="670"/>
      <c r="FSX47" s="670"/>
      <c r="FSY47" s="671"/>
      <c r="FSZ47" s="670"/>
      <c r="FTA47" s="181"/>
      <c r="FTB47" s="668"/>
      <c r="FTC47" s="669"/>
      <c r="FTD47" s="670"/>
      <c r="FTE47" s="670"/>
      <c r="FTF47" s="670"/>
      <c r="FTG47" s="671"/>
      <c r="FTH47" s="670"/>
      <c r="FTI47" s="181"/>
      <c r="FTJ47" s="668"/>
      <c r="FTK47" s="669"/>
      <c r="FTL47" s="670"/>
      <c r="FTM47" s="670"/>
      <c r="FTN47" s="670"/>
      <c r="FTO47" s="671"/>
      <c r="FTP47" s="670"/>
      <c r="FTQ47" s="181"/>
      <c r="FTR47" s="668"/>
      <c r="FTS47" s="669"/>
      <c r="FTT47" s="670"/>
      <c r="FTU47" s="670"/>
      <c r="FTV47" s="670"/>
      <c r="FTW47" s="671"/>
      <c r="FTX47" s="670"/>
      <c r="FTY47" s="181"/>
      <c r="FTZ47" s="668"/>
      <c r="FUA47" s="669"/>
      <c r="FUB47" s="670"/>
      <c r="FUC47" s="670"/>
      <c r="FUD47" s="670"/>
      <c r="FUE47" s="671"/>
      <c r="FUF47" s="670"/>
      <c r="FUG47" s="181"/>
      <c r="FUH47" s="668"/>
      <c r="FUI47" s="669"/>
      <c r="FUJ47" s="670"/>
      <c r="FUK47" s="670"/>
      <c r="FUL47" s="670"/>
      <c r="FUM47" s="671"/>
      <c r="FUN47" s="670"/>
      <c r="FUO47" s="181"/>
      <c r="FUP47" s="668"/>
      <c r="FUQ47" s="669"/>
      <c r="FUR47" s="670"/>
      <c r="FUS47" s="670"/>
      <c r="FUT47" s="670"/>
      <c r="FUU47" s="671"/>
      <c r="FUV47" s="670"/>
      <c r="FUW47" s="181"/>
      <c r="FUX47" s="668"/>
      <c r="FUY47" s="669"/>
      <c r="FUZ47" s="670"/>
      <c r="FVA47" s="670"/>
      <c r="FVB47" s="670"/>
      <c r="FVC47" s="671"/>
      <c r="FVD47" s="670"/>
      <c r="FVE47" s="181"/>
      <c r="FVF47" s="668"/>
      <c r="FVG47" s="669"/>
      <c r="FVH47" s="670"/>
      <c r="FVI47" s="670"/>
      <c r="FVJ47" s="670"/>
      <c r="FVK47" s="671"/>
      <c r="FVL47" s="670"/>
      <c r="FVM47" s="181"/>
      <c r="FVN47" s="668"/>
      <c r="FVO47" s="669"/>
      <c r="FVP47" s="670"/>
      <c r="FVQ47" s="670"/>
      <c r="FVR47" s="670"/>
      <c r="FVS47" s="671"/>
      <c r="FVT47" s="670"/>
      <c r="FVU47" s="181"/>
      <c r="FVV47" s="668"/>
      <c r="FVW47" s="669"/>
      <c r="FVX47" s="670"/>
      <c r="FVY47" s="670"/>
      <c r="FVZ47" s="670"/>
      <c r="FWA47" s="671"/>
      <c r="FWB47" s="670"/>
      <c r="FWC47" s="181"/>
      <c r="FWD47" s="668"/>
      <c r="FWE47" s="669"/>
      <c r="FWF47" s="670"/>
      <c r="FWG47" s="670"/>
      <c r="FWH47" s="670"/>
      <c r="FWI47" s="671"/>
      <c r="FWJ47" s="670"/>
      <c r="FWK47" s="181"/>
      <c r="FWL47" s="668"/>
      <c r="FWM47" s="669"/>
      <c r="FWN47" s="670"/>
      <c r="FWO47" s="670"/>
      <c r="FWP47" s="670"/>
      <c r="FWQ47" s="671"/>
      <c r="FWR47" s="670"/>
      <c r="FWS47" s="181"/>
      <c r="FWT47" s="668"/>
      <c r="FWU47" s="669"/>
      <c r="FWV47" s="670"/>
      <c r="FWW47" s="670"/>
      <c r="FWX47" s="670"/>
      <c r="FWY47" s="671"/>
      <c r="FWZ47" s="670"/>
      <c r="FXA47" s="181"/>
      <c r="FXB47" s="668"/>
      <c r="FXC47" s="669"/>
      <c r="FXD47" s="670"/>
      <c r="FXE47" s="670"/>
      <c r="FXF47" s="670"/>
      <c r="FXG47" s="671"/>
      <c r="FXH47" s="670"/>
      <c r="FXI47" s="181"/>
      <c r="FXJ47" s="668"/>
      <c r="FXK47" s="669"/>
      <c r="FXL47" s="670"/>
      <c r="FXM47" s="670"/>
      <c r="FXN47" s="670"/>
      <c r="FXO47" s="671"/>
      <c r="FXP47" s="670"/>
      <c r="FXQ47" s="181"/>
      <c r="FXR47" s="668"/>
      <c r="FXS47" s="669"/>
      <c r="FXT47" s="670"/>
      <c r="FXU47" s="670"/>
      <c r="FXV47" s="670"/>
      <c r="FXW47" s="671"/>
      <c r="FXX47" s="670"/>
      <c r="FXY47" s="181"/>
      <c r="FXZ47" s="668"/>
      <c r="FYA47" s="669"/>
      <c r="FYB47" s="670"/>
      <c r="FYC47" s="670"/>
      <c r="FYD47" s="670"/>
      <c r="FYE47" s="671"/>
      <c r="FYF47" s="670"/>
      <c r="FYG47" s="181"/>
      <c r="FYH47" s="668"/>
      <c r="FYI47" s="669"/>
      <c r="FYJ47" s="670"/>
      <c r="FYK47" s="670"/>
      <c r="FYL47" s="670"/>
      <c r="FYM47" s="671"/>
      <c r="FYN47" s="670"/>
      <c r="FYO47" s="181"/>
      <c r="FYP47" s="668"/>
      <c r="FYQ47" s="669"/>
      <c r="FYR47" s="670"/>
      <c r="FYS47" s="670"/>
      <c r="FYT47" s="670"/>
      <c r="FYU47" s="671"/>
      <c r="FYV47" s="670"/>
      <c r="FYW47" s="181"/>
      <c r="FYX47" s="668"/>
      <c r="FYY47" s="669"/>
      <c r="FYZ47" s="670"/>
      <c r="FZA47" s="670"/>
      <c r="FZB47" s="670"/>
      <c r="FZC47" s="671"/>
      <c r="FZD47" s="670"/>
      <c r="FZE47" s="181"/>
      <c r="FZF47" s="668"/>
      <c r="FZG47" s="669"/>
      <c r="FZH47" s="670"/>
      <c r="FZI47" s="670"/>
      <c r="FZJ47" s="670"/>
      <c r="FZK47" s="671"/>
      <c r="FZL47" s="670"/>
      <c r="FZM47" s="181"/>
      <c r="FZN47" s="668"/>
      <c r="FZO47" s="669"/>
      <c r="FZP47" s="670"/>
      <c r="FZQ47" s="670"/>
      <c r="FZR47" s="670"/>
      <c r="FZS47" s="671"/>
      <c r="FZT47" s="670"/>
      <c r="FZU47" s="181"/>
      <c r="FZV47" s="668"/>
      <c r="FZW47" s="669"/>
      <c r="FZX47" s="670"/>
      <c r="FZY47" s="670"/>
      <c r="FZZ47" s="670"/>
      <c r="GAA47" s="671"/>
      <c r="GAB47" s="670"/>
      <c r="GAC47" s="181"/>
      <c r="GAD47" s="668"/>
      <c r="GAE47" s="669"/>
      <c r="GAF47" s="670"/>
      <c r="GAG47" s="670"/>
      <c r="GAH47" s="670"/>
      <c r="GAI47" s="671"/>
      <c r="GAJ47" s="670"/>
      <c r="GAK47" s="181"/>
      <c r="GAL47" s="668"/>
      <c r="GAM47" s="669"/>
      <c r="GAN47" s="670"/>
      <c r="GAO47" s="670"/>
      <c r="GAP47" s="670"/>
      <c r="GAQ47" s="671"/>
      <c r="GAR47" s="670"/>
      <c r="GAS47" s="181"/>
      <c r="GAT47" s="668"/>
      <c r="GAU47" s="669"/>
      <c r="GAV47" s="670"/>
      <c r="GAW47" s="670"/>
      <c r="GAX47" s="670"/>
      <c r="GAY47" s="671"/>
      <c r="GAZ47" s="670"/>
      <c r="GBA47" s="181"/>
      <c r="GBB47" s="668"/>
      <c r="GBC47" s="669"/>
      <c r="GBD47" s="670"/>
      <c r="GBE47" s="670"/>
      <c r="GBF47" s="670"/>
      <c r="GBG47" s="671"/>
      <c r="GBH47" s="670"/>
      <c r="GBI47" s="181"/>
      <c r="GBJ47" s="668"/>
      <c r="GBK47" s="669"/>
      <c r="GBL47" s="670"/>
      <c r="GBM47" s="670"/>
      <c r="GBN47" s="670"/>
      <c r="GBO47" s="671"/>
      <c r="GBP47" s="670"/>
      <c r="GBQ47" s="181"/>
      <c r="GBR47" s="668"/>
      <c r="GBS47" s="669"/>
      <c r="GBT47" s="670"/>
      <c r="GBU47" s="670"/>
      <c r="GBV47" s="670"/>
      <c r="GBW47" s="671"/>
      <c r="GBX47" s="670"/>
      <c r="GBY47" s="181"/>
      <c r="GBZ47" s="668"/>
      <c r="GCA47" s="669"/>
      <c r="GCB47" s="670"/>
      <c r="GCC47" s="670"/>
      <c r="GCD47" s="670"/>
      <c r="GCE47" s="671"/>
      <c r="GCF47" s="670"/>
      <c r="GCG47" s="181"/>
      <c r="GCH47" s="668"/>
      <c r="GCI47" s="669"/>
      <c r="GCJ47" s="670"/>
      <c r="GCK47" s="670"/>
      <c r="GCL47" s="670"/>
      <c r="GCM47" s="671"/>
      <c r="GCN47" s="670"/>
      <c r="GCO47" s="181"/>
      <c r="GCP47" s="668"/>
      <c r="GCQ47" s="669"/>
      <c r="GCR47" s="670"/>
      <c r="GCS47" s="670"/>
      <c r="GCT47" s="670"/>
      <c r="GCU47" s="671"/>
      <c r="GCV47" s="670"/>
      <c r="GCW47" s="181"/>
      <c r="GCX47" s="668"/>
      <c r="GCY47" s="669"/>
      <c r="GCZ47" s="670"/>
      <c r="GDA47" s="670"/>
      <c r="GDB47" s="670"/>
      <c r="GDC47" s="671"/>
      <c r="GDD47" s="670"/>
      <c r="GDE47" s="181"/>
      <c r="GDF47" s="668"/>
      <c r="GDG47" s="669"/>
      <c r="GDH47" s="670"/>
      <c r="GDI47" s="670"/>
      <c r="GDJ47" s="670"/>
      <c r="GDK47" s="671"/>
      <c r="GDL47" s="670"/>
      <c r="GDM47" s="181"/>
      <c r="GDN47" s="668"/>
      <c r="GDO47" s="669"/>
      <c r="GDP47" s="670"/>
      <c r="GDQ47" s="670"/>
      <c r="GDR47" s="670"/>
      <c r="GDS47" s="671"/>
      <c r="GDT47" s="670"/>
      <c r="GDU47" s="181"/>
      <c r="GDV47" s="668"/>
      <c r="GDW47" s="669"/>
      <c r="GDX47" s="670"/>
      <c r="GDY47" s="670"/>
      <c r="GDZ47" s="670"/>
      <c r="GEA47" s="671"/>
      <c r="GEB47" s="670"/>
      <c r="GEC47" s="181"/>
      <c r="GED47" s="668"/>
      <c r="GEE47" s="669"/>
      <c r="GEF47" s="670"/>
      <c r="GEG47" s="670"/>
      <c r="GEH47" s="670"/>
      <c r="GEI47" s="671"/>
      <c r="GEJ47" s="670"/>
      <c r="GEK47" s="181"/>
      <c r="GEL47" s="668"/>
      <c r="GEM47" s="669"/>
      <c r="GEN47" s="670"/>
      <c r="GEO47" s="670"/>
      <c r="GEP47" s="670"/>
      <c r="GEQ47" s="671"/>
      <c r="GER47" s="670"/>
      <c r="GES47" s="181"/>
      <c r="GET47" s="668"/>
      <c r="GEU47" s="669"/>
      <c r="GEV47" s="670"/>
      <c r="GEW47" s="670"/>
      <c r="GEX47" s="670"/>
      <c r="GEY47" s="671"/>
      <c r="GEZ47" s="670"/>
      <c r="GFA47" s="181"/>
      <c r="GFB47" s="668"/>
      <c r="GFC47" s="669"/>
      <c r="GFD47" s="670"/>
      <c r="GFE47" s="670"/>
      <c r="GFF47" s="670"/>
      <c r="GFG47" s="671"/>
      <c r="GFH47" s="670"/>
      <c r="GFI47" s="181"/>
      <c r="GFJ47" s="668"/>
      <c r="GFK47" s="669"/>
      <c r="GFL47" s="670"/>
      <c r="GFM47" s="670"/>
      <c r="GFN47" s="670"/>
      <c r="GFO47" s="671"/>
      <c r="GFP47" s="670"/>
      <c r="GFQ47" s="181"/>
      <c r="GFR47" s="668"/>
      <c r="GFS47" s="669"/>
      <c r="GFT47" s="670"/>
      <c r="GFU47" s="670"/>
      <c r="GFV47" s="670"/>
      <c r="GFW47" s="671"/>
      <c r="GFX47" s="670"/>
      <c r="GFY47" s="181"/>
      <c r="GFZ47" s="668"/>
      <c r="GGA47" s="669"/>
      <c r="GGB47" s="670"/>
      <c r="GGC47" s="670"/>
      <c r="GGD47" s="670"/>
      <c r="GGE47" s="671"/>
      <c r="GGF47" s="670"/>
      <c r="GGG47" s="181"/>
      <c r="GGH47" s="668"/>
      <c r="GGI47" s="669"/>
      <c r="GGJ47" s="670"/>
      <c r="GGK47" s="670"/>
      <c r="GGL47" s="670"/>
      <c r="GGM47" s="671"/>
      <c r="GGN47" s="670"/>
      <c r="GGO47" s="181"/>
      <c r="GGP47" s="668"/>
      <c r="GGQ47" s="669"/>
      <c r="GGR47" s="670"/>
      <c r="GGS47" s="670"/>
      <c r="GGT47" s="670"/>
      <c r="GGU47" s="671"/>
      <c r="GGV47" s="670"/>
      <c r="GGW47" s="181"/>
      <c r="GGX47" s="668"/>
      <c r="GGY47" s="669"/>
      <c r="GGZ47" s="670"/>
      <c r="GHA47" s="670"/>
      <c r="GHB47" s="670"/>
      <c r="GHC47" s="671"/>
      <c r="GHD47" s="670"/>
      <c r="GHE47" s="181"/>
      <c r="GHF47" s="668"/>
      <c r="GHG47" s="669"/>
      <c r="GHH47" s="670"/>
      <c r="GHI47" s="670"/>
      <c r="GHJ47" s="670"/>
      <c r="GHK47" s="671"/>
      <c r="GHL47" s="670"/>
      <c r="GHM47" s="181"/>
      <c r="GHN47" s="668"/>
      <c r="GHO47" s="669"/>
      <c r="GHP47" s="670"/>
      <c r="GHQ47" s="670"/>
      <c r="GHR47" s="670"/>
      <c r="GHS47" s="671"/>
      <c r="GHT47" s="670"/>
      <c r="GHU47" s="181"/>
      <c r="GHV47" s="668"/>
      <c r="GHW47" s="669"/>
      <c r="GHX47" s="670"/>
      <c r="GHY47" s="670"/>
      <c r="GHZ47" s="670"/>
      <c r="GIA47" s="671"/>
      <c r="GIB47" s="670"/>
      <c r="GIC47" s="181"/>
      <c r="GID47" s="668"/>
      <c r="GIE47" s="669"/>
      <c r="GIF47" s="670"/>
      <c r="GIG47" s="670"/>
      <c r="GIH47" s="670"/>
      <c r="GII47" s="671"/>
      <c r="GIJ47" s="670"/>
      <c r="GIK47" s="181"/>
      <c r="GIL47" s="668"/>
      <c r="GIM47" s="669"/>
      <c r="GIN47" s="670"/>
      <c r="GIO47" s="670"/>
      <c r="GIP47" s="670"/>
      <c r="GIQ47" s="671"/>
      <c r="GIR47" s="670"/>
      <c r="GIS47" s="181"/>
      <c r="GIT47" s="668"/>
      <c r="GIU47" s="669"/>
      <c r="GIV47" s="670"/>
      <c r="GIW47" s="670"/>
      <c r="GIX47" s="670"/>
      <c r="GIY47" s="671"/>
      <c r="GIZ47" s="670"/>
      <c r="GJA47" s="181"/>
      <c r="GJB47" s="668"/>
      <c r="GJC47" s="669"/>
      <c r="GJD47" s="670"/>
      <c r="GJE47" s="670"/>
      <c r="GJF47" s="670"/>
      <c r="GJG47" s="671"/>
      <c r="GJH47" s="670"/>
      <c r="GJI47" s="181"/>
      <c r="GJJ47" s="668"/>
      <c r="GJK47" s="669"/>
      <c r="GJL47" s="670"/>
      <c r="GJM47" s="670"/>
      <c r="GJN47" s="670"/>
      <c r="GJO47" s="671"/>
      <c r="GJP47" s="670"/>
      <c r="GJQ47" s="181"/>
      <c r="GJR47" s="668"/>
      <c r="GJS47" s="669"/>
      <c r="GJT47" s="670"/>
      <c r="GJU47" s="670"/>
      <c r="GJV47" s="670"/>
      <c r="GJW47" s="671"/>
      <c r="GJX47" s="670"/>
      <c r="GJY47" s="181"/>
      <c r="GJZ47" s="668"/>
      <c r="GKA47" s="669"/>
      <c r="GKB47" s="670"/>
      <c r="GKC47" s="670"/>
      <c r="GKD47" s="670"/>
      <c r="GKE47" s="671"/>
      <c r="GKF47" s="670"/>
      <c r="GKG47" s="181"/>
      <c r="GKH47" s="668"/>
      <c r="GKI47" s="669"/>
      <c r="GKJ47" s="670"/>
      <c r="GKK47" s="670"/>
      <c r="GKL47" s="670"/>
      <c r="GKM47" s="671"/>
      <c r="GKN47" s="670"/>
      <c r="GKO47" s="181"/>
      <c r="GKP47" s="668"/>
      <c r="GKQ47" s="669"/>
      <c r="GKR47" s="670"/>
      <c r="GKS47" s="670"/>
      <c r="GKT47" s="670"/>
      <c r="GKU47" s="671"/>
      <c r="GKV47" s="670"/>
      <c r="GKW47" s="181"/>
      <c r="GKX47" s="668"/>
      <c r="GKY47" s="669"/>
      <c r="GKZ47" s="670"/>
      <c r="GLA47" s="670"/>
      <c r="GLB47" s="670"/>
      <c r="GLC47" s="671"/>
      <c r="GLD47" s="670"/>
      <c r="GLE47" s="181"/>
      <c r="GLF47" s="668"/>
      <c r="GLG47" s="669"/>
      <c r="GLH47" s="670"/>
      <c r="GLI47" s="670"/>
      <c r="GLJ47" s="670"/>
      <c r="GLK47" s="671"/>
      <c r="GLL47" s="670"/>
      <c r="GLM47" s="181"/>
      <c r="GLN47" s="668"/>
      <c r="GLO47" s="669"/>
      <c r="GLP47" s="670"/>
      <c r="GLQ47" s="670"/>
      <c r="GLR47" s="670"/>
      <c r="GLS47" s="671"/>
      <c r="GLT47" s="670"/>
      <c r="GLU47" s="181"/>
      <c r="GLV47" s="668"/>
      <c r="GLW47" s="669"/>
      <c r="GLX47" s="670"/>
      <c r="GLY47" s="670"/>
      <c r="GLZ47" s="670"/>
      <c r="GMA47" s="671"/>
      <c r="GMB47" s="670"/>
      <c r="GMC47" s="181"/>
      <c r="GMD47" s="668"/>
      <c r="GME47" s="669"/>
      <c r="GMF47" s="670"/>
      <c r="GMG47" s="670"/>
      <c r="GMH47" s="670"/>
      <c r="GMI47" s="671"/>
      <c r="GMJ47" s="670"/>
      <c r="GMK47" s="181"/>
      <c r="GML47" s="668"/>
      <c r="GMM47" s="669"/>
      <c r="GMN47" s="670"/>
      <c r="GMO47" s="670"/>
      <c r="GMP47" s="670"/>
      <c r="GMQ47" s="671"/>
      <c r="GMR47" s="670"/>
      <c r="GMS47" s="181"/>
      <c r="GMT47" s="668"/>
      <c r="GMU47" s="669"/>
      <c r="GMV47" s="670"/>
      <c r="GMW47" s="670"/>
      <c r="GMX47" s="670"/>
      <c r="GMY47" s="671"/>
      <c r="GMZ47" s="670"/>
      <c r="GNA47" s="181"/>
      <c r="GNB47" s="668"/>
      <c r="GNC47" s="669"/>
      <c r="GND47" s="670"/>
      <c r="GNE47" s="670"/>
      <c r="GNF47" s="670"/>
      <c r="GNG47" s="671"/>
      <c r="GNH47" s="670"/>
      <c r="GNI47" s="181"/>
      <c r="GNJ47" s="668"/>
      <c r="GNK47" s="669"/>
      <c r="GNL47" s="670"/>
      <c r="GNM47" s="670"/>
      <c r="GNN47" s="670"/>
      <c r="GNO47" s="671"/>
      <c r="GNP47" s="670"/>
      <c r="GNQ47" s="181"/>
      <c r="GNR47" s="668"/>
      <c r="GNS47" s="669"/>
      <c r="GNT47" s="670"/>
      <c r="GNU47" s="670"/>
      <c r="GNV47" s="670"/>
      <c r="GNW47" s="671"/>
      <c r="GNX47" s="670"/>
      <c r="GNY47" s="181"/>
      <c r="GNZ47" s="668"/>
      <c r="GOA47" s="669"/>
      <c r="GOB47" s="670"/>
      <c r="GOC47" s="670"/>
      <c r="GOD47" s="670"/>
      <c r="GOE47" s="671"/>
      <c r="GOF47" s="670"/>
      <c r="GOG47" s="181"/>
      <c r="GOH47" s="668"/>
      <c r="GOI47" s="669"/>
      <c r="GOJ47" s="670"/>
      <c r="GOK47" s="670"/>
      <c r="GOL47" s="670"/>
      <c r="GOM47" s="671"/>
      <c r="GON47" s="670"/>
      <c r="GOO47" s="181"/>
      <c r="GOP47" s="668"/>
      <c r="GOQ47" s="669"/>
      <c r="GOR47" s="670"/>
      <c r="GOS47" s="670"/>
      <c r="GOT47" s="670"/>
      <c r="GOU47" s="671"/>
      <c r="GOV47" s="670"/>
      <c r="GOW47" s="181"/>
      <c r="GOX47" s="668"/>
      <c r="GOY47" s="669"/>
      <c r="GOZ47" s="670"/>
      <c r="GPA47" s="670"/>
      <c r="GPB47" s="670"/>
      <c r="GPC47" s="671"/>
      <c r="GPD47" s="670"/>
      <c r="GPE47" s="181"/>
      <c r="GPF47" s="668"/>
      <c r="GPG47" s="669"/>
      <c r="GPH47" s="670"/>
      <c r="GPI47" s="670"/>
      <c r="GPJ47" s="670"/>
      <c r="GPK47" s="671"/>
      <c r="GPL47" s="670"/>
      <c r="GPM47" s="181"/>
      <c r="GPN47" s="668"/>
      <c r="GPO47" s="669"/>
      <c r="GPP47" s="670"/>
      <c r="GPQ47" s="670"/>
      <c r="GPR47" s="670"/>
      <c r="GPS47" s="671"/>
      <c r="GPT47" s="670"/>
      <c r="GPU47" s="181"/>
      <c r="GPV47" s="668"/>
      <c r="GPW47" s="669"/>
      <c r="GPX47" s="670"/>
      <c r="GPY47" s="670"/>
      <c r="GPZ47" s="670"/>
      <c r="GQA47" s="671"/>
      <c r="GQB47" s="670"/>
      <c r="GQC47" s="181"/>
      <c r="GQD47" s="668"/>
      <c r="GQE47" s="669"/>
      <c r="GQF47" s="670"/>
      <c r="GQG47" s="670"/>
      <c r="GQH47" s="670"/>
      <c r="GQI47" s="671"/>
      <c r="GQJ47" s="670"/>
      <c r="GQK47" s="181"/>
      <c r="GQL47" s="668"/>
      <c r="GQM47" s="669"/>
      <c r="GQN47" s="670"/>
      <c r="GQO47" s="670"/>
      <c r="GQP47" s="670"/>
      <c r="GQQ47" s="671"/>
      <c r="GQR47" s="670"/>
      <c r="GQS47" s="181"/>
      <c r="GQT47" s="668"/>
      <c r="GQU47" s="669"/>
      <c r="GQV47" s="670"/>
      <c r="GQW47" s="670"/>
      <c r="GQX47" s="670"/>
      <c r="GQY47" s="671"/>
      <c r="GQZ47" s="670"/>
      <c r="GRA47" s="181"/>
      <c r="GRB47" s="668"/>
      <c r="GRC47" s="669"/>
      <c r="GRD47" s="670"/>
      <c r="GRE47" s="670"/>
      <c r="GRF47" s="670"/>
      <c r="GRG47" s="671"/>
      <c r="GRH47" s="670"/>
      <c r="GRI47" s="181"/>
      <c r="GRJ47" s="668"/>
      <c r="GRK47" s="669"/>
      <c r="GRL47" s="670"/>
      <c r="GRM47" s="670"/>
      <c r="GRN47" s="670"/>
      <c r="GRO47" s="671"/>
      <c r="GRP47" s="670"/>
      <c r="GRQ47" s="181"/>
      <c r="GRR47" s="668"/>
      <c r="GRS47" s="669"/>
      <c r="GRT47" s="670"/>
      <c r="GRU47" s="670"/>
      <c r="GRV47" s="670"/>
      <c r="GRW47" s="671"/>
      <c r="GRX47" s="670"/>
      <c r="GRY47" s="181"/>
      <c r="GRZ47" s="668"/>
      <c r="GSA47" s="669"/>
      <c r="GSB47" s="670"/>
      <c r="GSC47" s="670"/>
      <c r="GSD47" s="670"/>
      <c r="GSE47" s="671"/>
      <c r="GSF47" s="670"/>
      <c r="GSG47" s="181"/>
      <c r="GSH47" s="668"/>
      <c r="GSI47" s="669"/>
      <c r="GSJ47" s="670"/>
      <c r="GSK47" s="670"/>
      <c r="GSL47" s="670"/>
      <c r="GSM47" s="671"/>
      <c r="GSN47" s="670"/>
      <c r="GSO47" s="181"/>
      <c r="GSP47" s="668"/>
      <c r="GSQ47" s="669"/>
      <c r="GSR47" s="670"/>
      <c r="GSS47" s="670"/>
      <c r="GST47" s="670"/>
      <c r="GSU47" s="671"/>
      <c r="GSV47" s="670"/>
      <c r="GSW47" s="181"/>
      <c r="GSX47" s="668"/>
      <c r="GSY47" s="669"/>
      <c r="GSZ47" s="670"/>
      <c r="GTA47" s="670"/>
      <c r="GTB47" s="670"/>
      <c r="GTC47" s="671"/>
      <c r="GTD47" s="670"/>
      <c r="GTE47" s="181"/>
      <c r="GTF47" s="668"/>
      <c r="GTG47" s="669"/>
      <c r="GTH47" s="670"/>
      <c r="GTI47" s="670"/>
      <c r="GTJ47" s="670"/>
      <c r="GTK47" s="671"/>
      <c r="GTL47" s="670"/>
      <c r="GTM47" s="181"/>
      <c r="GTN47" s="668"/>
      <c r="GTO47" s="669"/>
      <c r="GTP47" s="670"/>
      <c r="GTQ47" s="670"/>
      <c r="GTR47" s="670"/>
      <c r="GTS47" s="671"/>
      <c r="GTT47" s="670"/>
      <c r="GTU47" s="181"/>
      <c r="GTV47" s="668"/>
      <c r="GTW47" s="669"/>
      <c r="GTX47" s="670"/>
      <c r="GTY47" s="670"/>
      <c r="GTZ47" s="670"/>
      <c r="GUA47" s="671"/>
      <c r="GUB47" s="670"/>
      <c r="GUC47" s="181"/>
      <c r="GUD47" s="668"/>
      <c r="GUE47" s="669"/>
      <c r="GUF47" s="670"/>
      <c r="GUG47" s="670"/>
      <c r="GUH47" s="670"/>
      <c r="GUI47" s="671"/>
      <c r="GUJ47" s="670"/>
      <c r="GUK47" s="181"/>
      <c r="GUL47" s="668"/>
      <c r="GUM47" s="669"/>
      <c r="GUN47" s="670"/>
      <c r="GUO47" s="670"/>
      <c r="GUP47" s="670"/>
      <c r="GUQ47" s="671"/>
      <c r="GUR47" s="670"/>
      <c r="GUS47" s="181"/>
      <c r="GUT47" s="668"/>
      <c r="GUU47" s="669"/>
      <c r="GUV47" s="670"/>
      <c r="GUW47" s="670"/>
      <c r="GUX47" s="670"/>
      <c r="GUY47" s="671"/>
      <c r="GUZ47" s="670"/>
      <c r="GVA47" s="181"/>
      <c r="GVB47" s="668"/>
      <c r="GVC47" s="669"/>
      <c r="GVD47" s="670"/>
      <c r="GVE47" s="670"/>
      <c r="GVF47" s="670"/>
      <c r="GVG47" s="671"/>
      <c r="GVH47" s="670"/>
      <c r="GVI47" s="181"/>
      <c r="GVJ47" s="668"/>
      <c r="GVK47" s="669"/>
      <c r="GVL47" s="670"/>
      <c r="GVM47" s="670"/>
      <c r="GVN47" s="670"/>
      <c r="GVO47" s="671"/>
      <c r="GVP47" s="670"/>
      <c r="GVQ47" s="181"/>
      <c r="GVR47" s="668"/>
      <c r="GVS47" s="669"/>
      <c r="GVT47" s="670"/>
      <c r="GVU47" s="670"/>
      <c r="GVV47" s="670"/>
      <c r="GVW47" s="671"/>
      <c r="GVX47" s="670"/>
      <c r="GVY47" s="181"/>
      <c r="GVZ47" s="668"/>
      <c r="GWA47" s="669"/>
      <c r="GWB47" s="670"/>
      <c r="GWC47" s="670"/>
      <c r="GWD47" s="670"/>
      <c r="GWE47" s="671"/>
      <c r="GWF47" s="670"/>
      <c r="GWG47" s="181"/>
      <c r="GWH47" s="668"/>
      <c r="GWI47" s="669"/>
      <c r="GWJ47" s="670"/>
      <c r="GWK47" s="670"/>
      <c r="GWL47" s="670"/>
      <c r="GWM47" s="671"/>
      <c r="GWN47" s="670"/>
      <c r="GWO47" s="181"/>
      <c r="GWP47" s="668"/>
      <c r="GWQ47" s="669"/>
      <c r="GWR47" s="670"/>
      <c r="GWS47" s="670"/>
      <c r="GWT47" s="670"/>
      <c r="GWU47" s="671"/>
      <c r="GWV47" s="670"/>
      <c r="GWW47" s="181"/>
      <c r="GWX47" s="668"/>
      <c r="GWY47" s="669"/>
      <c r="GWZ47" s="670"/>
      <c r="GXA47" s="670"/>
      <c r="GXB47" s="670"/>
      <c r="GXC47" s="671"/>
      <c r="GXD47" s="670"/>
      <c r="GXE47" s="181"/>
      <c r="GXF47" s="668"/>
      <c r="GXG47" s="669"/>
      <c r="GXH47" s="670"/>
      <c r="GXI47" s="670"/>
      <c r="GXJ47" s="670"/>
      <c r="GXK47" s="671"/>
      <c r="GXL47" s="670"/>
      <c r="GXM47" s="181"/>
      <c r="GXN47" s="668"/>
      <c r="GXO47" s="669"/>
      <c r="GXP47" s="670"/>
      <c r="GXQ47" s="670"/>
      <c r="GXR47" s="670"/>
      <c r="GXS47" s="671"/>
      <c r="GXT47" s="670"/>
      <c r="GXU47" s="181"/>
      <c r="GXV47" s="668"/>
      <c r="GXW47" s="669"/>
      <c r="GXX47" s="670"/>
      <c r="GXY47" s="670"/>
      <c r="GXZ47" s="670"/>
      <c r="GYA47" s="671"/>
      <c r="GYB47" s="670"/>
      <c r="GYC47" s="181"/>
      <c r="GYD47" s="668"/>
      <c r="GYE47" s="669"/>
      <c r="GYF47" s="670"/>
      <c r="GYG47" s="670"/>
      <c r="GYH47" s="670"/>
      <c r="GYI47" s="671"/>
      <c r="GYJ47" s="670"/>
      <c r="GYK47" s="181"/>
      <c r="GYL47" s="668"/>
      <c r="GYM47" s="669"/>
      <c r="GYN47" s="670"/>
      <c r="GYO47" s="670"/>
      <c r="GYP47" s="670"/>
      <c r="GYQ47" s="671"/>
      <c r="GYR47" s="670"/>
      <c r="GYS47" s="181"/>
      <c r="GYT47" s="668"/>
      <c r="GYU47" s="669"/>
      <c r="GYV47" s="670"/>
      <c r="GYW47" s="670"/>
      <c r="GYX47" s="670"/>
      <c r="GYY47" s="671"/>
      <c r="GYZ47" s="670"/>
      <c r="GZA47" s="181"/>
      <c r="GZB47" s="668"/>
      <c r="GZC47" s="669"/>
      <c r="GZD47" s="670"/>
      <c r="GZE47" s="670"/>
      <c r="GZF47" s="670"/>
      <c r="GZG47" s="671"/>
      <c r="GZH47" s="670"/>
      <c r="GZI47" s="181"/>
      <c r="GZJ47" s="668"/>
      <c r="GZK47" s="669"/>
      <c r="GZL47" s="670"/>
      <c r="GZM47" s="670"/>
      <c r="GZN47" s="670"/>
      <c r="GZO47" s="671"/>
      <c r="GZP47" s="670"/>
      <c r="GZQ47" s="181"/>
      <c r="GZR47" s="668"/>
      <c r="GZS47" s="669"/>
      <c r="GZT47" s="670"/>
      <c r="GZU47" s="670"/>
      <c r="GZV47" s="670"/>
      <c r="GZW47" s="671"/>
      <c r="GZX47" s="670"/>
      <c r="GZY47" s="181"/>
      <c r="GZZ47" s="668"/>
      <c r="HAA47" s="669"/>
      <c r="HAB47" s="670"/>
      <c r="HAC47" s="670"/>
      <c r="HAD47" s="670"/>
      <c r="HAE47" s="671"/>
      <c r="HAF47" s="670"/>
      <c r="HAG47" s="181"/>
      <c r="HAH47" s="668"/>
      <c r="HAI47" s="669"/>
      <c r="HAJ47" s="670"/>
      <c r="HAK47" s="670"/>
      <c r="HAL47" s="670"/>
      <c r="HAM47" s="671"/>
      <c r="HAN47" s="670"/>
      <c r="HAO47" s="181"/>
      <c r="HAP47" s="668"/>
      <c r="HAQ47" s="669"/>
      <c r="HAR47" s="670"/>
      <c r="HAS47" s="670"/>
      <c r="HAT47" s="670"/>
      <c r="HAU47" s="671"/>
      <c r="HAV47" s="670"/>
      <c r="HAW47" s="181"/>
      <c r="HAX47" s="668"/>
      <c r="HAY47" s="669"/>
      <c r="HAZ47" s="670"/>
      <c r="HBA47" s="670"/>
      <c r="HBB47" s="670"/>
      <c r="HBC47" s="671"/>
      <c r="HBD47" s="670"/>
      <c r="HBE47" s="181"/>
      <c r="HBF47" s="668"/>
      <c r="HBG47" s="669"/>
      <c r="HBH47" s="670"/>
      <c r="HBI47" s="670"/>
      <c r="HBJ47" s="670"/>
      <c r="HBK47" s="671"/>
      <c r="HBL47" s="670"/>
      <c r="HBM47" s="181"/>
      <c r="HBN47" s="668"/>
      <c r="HBO47" s="669"/>
      <c r="HBP47" s="670"/>
      <c r="HBQ47" s="670"/>
      <c r="HBR47" s="670"/>
      <c r="HBS47" s="671"/>
      <c r="HBT47" s="670"/>
      <c r="HBU47" s="181"/>
      <c r="HBV47" s="668"/>
      <c r="HBW47" s="669"/>
      <c r="HBX47" s="670"/>
      <c r="HBY47" s="670"/>
      <c r="HBZ47" s="670"/>
      <c r="HCA47" s="671"/>
      <c r="HCB47" s="670"/>
      <c r="HCC47" s="181"/>
      <c r="HCD47" s="668"/>
      <c r="HCE47" s="669"/>
      <c r="HCF47" s="670"/>
      <c r="HCG47" s="670"/>
      <c r="HCH47" s="670"/>
      <c r="HCI47" s="671"/>
      <c r="HCJ47" s="670"/>
      <c r="HCK47" s="181"/>
      <c r="HCL47" s="668"/>
      <c r="HCM47" s="669"/>
      <c r="HCN47" s="670"/>
      <c r="HCO47" s="670"/>
      <c r="HCP47" s="670"/>
      <c r="HCQ47" s="671"/>
      <c r="HCR47" s="670"/>
      <c r="HCS47" s="181"/>
      <c r="HCT47" s="668"/>
      <c r="HCU47" s="669"/>
      <c r="HCV47" s="670"/>
      <c r="HCW47" s="670"/>
      <c r="HCX47" s="670"/>
      <c r="HCY47" s="671"/>
      <c r="HCZ47" s="670"/>
      <c r="HDA47" s="181"/>
      <c r="HDB47" s="668"/>
      <c r="HDC47" s="669"/>
      <c r="HDD47" s="670"/>
      <c r="HDE47" s="670"/>
      <c r="HDF47" s="670"/>
      <c r="HDG47" s="671"/>
      <c r="HDH47" s="670"/>
      <c r="HDI47" s="181"/>
      <c r="HDJ47" s="668"/>
      <c r="HDK47" s="669"/>
      <c r="HDL47" s="670"/>
      <c r="HDM47" s="670"/>
      <c r="HDN47" s="670"/>
      <c r="HDO47" s="671"/>
      <c r="HDP47" s="670"/>
      <c r="HDQ47" s="181"/>
      <c r="HDR47" s="668"/>
      <c r="HDS47" s="669"/>
      <c r="HDT47" s="670"/>
      <c r="HDU47" s="670"/>
      <c r="HDV47" s="670"/>
      <c r="HDW47" s="671"/>
      <c r="HDX47" s="670"/>
      <c r="HDY47" s="181"/>
      <c r="HDZ47" s="668"/>
      <c r="HEA47" s="669"/>
      <c r="HEB47" s="670"/>
      <c r="HEC47" s="670"/>
      <c r="HED47" s="670"/>
      <c r="HEE47" s="671"/>
      <c r="HEF47" s="670"/>
      <c r="HEG47" s="181"/>
      <c r="HEH47" s="668"/>
      <c r="HEI47" s="669"/>
      <c r="HEJ47" s="670"/>
      <c r="HEK47" s="670"/>
      <c r="HEL47" s="670"/>
      <c r="HEM47" s="671"/>
      <c r="HEN47" s="670"/>
      <c r="HEO47" s="181"/>
      <c r="HEP47" s="668"/>
      <c r="HEQ47" s="669"/>
      <c r="HER47" s="670"/>
      <c r="HES47" s="670"/>
      <c r="HET47" s="670"/>
      <c r="HEU47" s="671"/>
      <c r="HEV47" s="670"/>
      <c r="HEW47" s="181"/>
      <c r="HEX47" s="668"/>
      <c r="HEY47" s="669"/>
      <c r="HEZ47" s="670"/>
      <c r="HFA47" s="670"/>
      <c r="HFB47" s="670"/>
      <c r="HFC47" s="671"/>
      <c r="HFD47" s="670"/>
      <c r="HFE47" s="181"/>
      <c r="HFF47" s="668"/>
      <c r="HFG47" s="669"/>
      <c r="HFH47" s="670"/>
      <c r="HFI47" s="670"/>
      <c r="HFJ47" s="670"/>
      <c r="HFK47" s="671"/>
      <c r="HFL47" s="670"/>
      <c r="HFM47" s="181"/>
      <c r="HFN47" s="668"/>
      <c r="HFO47" s="669"/>
      <c r="HFP47" s="670"/>
      <c r="HFQ47" s="670"/>
      <c r="HFR47" s="670"/>
      <c r="HFS47" s="671"/>
      <c r="HFT47" s="670"/>
      <c r="HFU47" s="181"/>
      <c r="HFV47" s="668"/>
      <c r="HFW47" s="669"/>
      <c r="HFX47" s="670"/>
      <c r="HFY47" s="670"/>
      <c r="HFZ47" s="670"/>
      <c r="HGA47" s="671"/>
      <c r="HGB47" s="670"/>
      <c r="HGC47" s="181"/>
      <c r="HGD47" s="668"/>
      <c r="HGE47" s="669"/>
      <c r="HGF47" s="670"/>
      <c r="HGG47" s="670"/>
      <c r="HGH47" s="670"/>
      <c r="HGI47" s="671"/>
      <c r="HGJ47" s="670"/>
      <c r="HGK47" s="181"/>
      <c r="HGL47" s="668"/>
      <c r="HGM47" s="669"/>
      <c r="HGN47" s="670"/>
      <c r="HGO47" s="670"/>
      <c r="HGP47" s="670"/>
      <c r="HGQ47" s="671"/>
      <c r="HGR47" s="670"/>
      <c r="HGS47" s="181"/>
      <c r="HGT47" s="668"/>
      <c r="HGU47" s="669"/>
      <c r="HGV47" s="670"/>
      <c r="HGW47" s="670"/>
      <c r="HGX47" s="670"/>
      <c r="HGY47" s="671"/>
      <c r="HGZ47" s="670"/>
      <c r="HHA47" s="181"/>
      <c r="HHB47" s="668"/>
      <c r="HHC47" s="669"/>
      <c r="HHD47" s="670"/>
      <c r="HHE47" s="670"/>
      <c r="HHF47" s="670"/>
      <c r="HHG47" s="671"/>
      <c r="HHH47" s="670"/>
      <c r="HHI47" s="181"/>
      <c r="HHJ47" s="668"/>
      <c r="HHK47" s="669"/>
      <c r="HHL47" s="670"/>
      <c r="HHM47" s="670"/>
      <c r="HHN47" s="670"/>
      <c r="HHO47" s="671"/>
      <c r="HHP47" s="670"/>
      <c r="HHQ47" s="181"/>
      <c r="HHR47" s="668"/>
      <c r="HHS47" s="669"/>
      <c r="HHT47" s="670"/>
      <c r="HHU47" s="670"/>
      <c r="HHV47" s="670"/>
      <c r="HHW47" s="671"/>
      <c r="HHX47" s="670"/>
      <c r="HHY47" s="181"/>
      <c r="HHZ47" s="668"/>
      <c r="HIA47" s="669"/>
      <c r="HIB47" s="670"/>
      <c r="HIC47" s="670"/>
      <c r="HID47" s="670"/>
      <c r="HIE47" s="671"/>
      <c r="HIF47" s="670"/>
      <c r="HIG47" s="181"/>
      <c r="HIH47" s="668"/>
      <c r="HII47" s="669"/>
      <c r="HIJ47" s="670"/>
      <c r="HIK47" s="670"/>
      <c r="HIL47" s="670"/>
      <c r="HIM47" s="671"/>
      <c r="HIN47" s="670"/>
      <c r="HIO47" s="181"/>
      <c r="HIP47" s="668"/>
      <c r="HIQ47" s="669"/>
      <c r="HIR47" s="670"/>
      <c r="HIS47" s="670"/>
      <c r="HIT47" s="670"/>
      <c r="HIU47" s="671"/>
      <c r="HIV47" s="670"/>
      <c r="HIW47" s="181"/>
      <c r="HIX47" s="668"/>
      <c r="HIY47" s="669"/>
      <c r="HIZ47" s="670"/>
      <c r="HJA47" s="670"/>
      <c r="HJB47" s="670"/>
      <c r="HJC47" s="671"/>
      <c r="HJD47" s="670"/>
      <c r="HJE47" s="181"/>
      <c r="HJF47" s="668"/>
      <c r="HJG47" s="669"/>
      <c r="HJH47" s="670"/>
      <c r="HJI47" s="670"/>
      <c r="HJJ47" s="670"/>
      <c r="HJK47" s="671"/>
      <c r="HJL47" s="670"/>
      <c r="HJM47" s="181"/>
      <c r="HJN47" s="668"/>
      <c r="HJO47" s="669"/>
      <c r="HJP47" s="670"/>
      <c r="HJQ47" s="670"/>
      <c r="HJR47" s="670"/>
      <c r="HJS47" s="671"/>
      <c r="HJT47" s="670"/>
      <c r="HJU47" s="181"/>
      <c r="HJV47" s="668"/>
      <c r="HJW47" s="669"/>
      <c r="HJX47" s="670"/>
      <c r="HJY47" s="670"/>
      <c r="HJZ47" s="670"/>
      <c r="HKA47" s="671"/>
      <c r="HKB47" s="670"/>
      <c r="HKC47" s="181"/>
      <c r="HKD47" s="668"/>
      <c r="HKE47" s="669"/>
      <c r="HKF47" s="670"/>
      <c r="HKG47" s="670"/>
      <c r="HKH47" s="670"/>
      <c r="HKI47" s="671"/>
      <c r="HKJ47" s="670"/>
      <c r="HKK47" s="181"/>
      <c r="HKL47" s="668"/>
      <c r="HKM47" s="669"/>
      <c r="HKN47" s="670"/>
      <c r="HKO47" s="670"/>
      <c r="HKP47" s="670"/>
      <c r="HKQ47" s="671"/>
      <c r="HKR47" s="670"/>
      <c r="HKS47" s="181"/>
      <c r="HKT47" s="668"/>
      <c r="HKU47" s="669"/>
      <c r="HKV47" s="670"/>
      <c r="HKW47" s="670"/>
      <c r="HKX47" s="670"/>
      <c r="HKY47" s="671"/>
      <c r="HKZ47" s="670"/>
      <c r="HLA47" s="181"/>
      <c r="HLB47" s="668"/>
      <c r="HLC47" s="669"/>
      <c r="HLD47" s="670"/>
      <c r="HLE47" s="670"/>
      <c r="HLF47" s="670"/>
      <c r="HLG47" s="671"/>
      <c r="HLH47" s="670"/>
      <c r="HLI47" s="181"/>
      <c r="HLJ47" s="668"/>
      <c r="HLK47" s="669"/>
      <c r="HLL47" s="670"/>
      <c r="HLM47" s="670"/>
      <c r="HLN47" s="670"/>
      <c r="HLO47" s="671"/>
      <c r="HLP47" s="670"/>
      <c r="HLQ47" s="181"/>
      <c r="HLR47" s="668"/>
      <c r="HLS47" s="669"/>
      <c r="HLT47" s="670"/>
      <c r="HLU47" s="670"/>
      <c r="HLV47" s="670"/>
      <c r="HLW47" s="671"/>
      <c r="HLX47" s="670"/>
      <c r="HLY47" s="181"/>
      <c r="HLZ47" s="668"/>
      <c r="HMA47" s="669"/>
      <c r="HMB47" s="670"/>
      <c r="HMC47" s="670"/>
      <c r="HMD47" s="670"/>
      <c r="HME47" s="671"/>
      <c r="HMF47" s="670"/>
      <c r="HMG47" s="181"/>
      <c r="HMH47" s="668"/>
      <c r="HMI47" s="669"/>
      <c r="HMJ47" s="670"/>
      <c r="HMK47" s="670"/>
      <c r="HML47" s="670"/>
      <c r="HMM47" s="671"/>
      <c r="HMN47" s="670"/>
      <c r="HMO47" s="181"/>
      <c r="HMP47" s="668"/>
      <c r="HMQ47" s="669"/>
      <c r="HMR47" s="670"/>
      <c r="HMS47" s="670"/>
      <c r="HMT47" s="670"/>
      <c r="HMU47" s="671"/>
      <c r="HMV47" s="670"/>
      <c r="HMW47" s="181"/>
      <c r="HMX47" s="668"/>
      <c r="HMY47" s="669"/>
      <c r="HMZ47" s="670"/>
      <c r="HNA47" s="670"/>
      <c r="HNB47" s="670"/>
      <c r="HNC47" s="671"/>
      <c r="HND47" s="670"/>
      <c r="HNE47" s="181"/>
      <c r="HNF47" s="668"/>
      <c r="HNG47" s="669"/>
      <c r="HNH47" s="670"/>
      <c r="HNI47" s="670"/>
      <c r="HNJ47" s="670"/>
      <c r="HNK47" s="671"/>
      <c r="HNL47" s="670"/>
      <c r="HNM47" s="181"/>
      <c r="HNN47" s="668"/>
      <c r="HNO47" s="669"/>
      <c r="HNP47" s="670"/>
      <c r="HNQ47" s="670"/>
      <c r="HNR47" s="670"/>
      <c r="HNS47" s="671"/>
      <c r="HNT47" s="670"/>
      <c r="HNU47" s="181"/>
      <c r="HNV47" s="668"/>
      <c r="HNW47" s="669"/>
      <c r="HNX47" s="670"/>
      <c r="HNY47" s="670"/>
      <c r="HNZ47" s="670"/>
      <c r="HOA47" s="671"/>
      <c r="HOB47" s="670"/>
      <c r="HOC47" s="181"/>
      <c r="HOD47" s="668"/>
      <c r="HOE47" s="669"/>
      <c r="HOF47" s="670"/>
      <c r="HOG47" s="670"/>
      <c r="HOH47" s="670"/>
      <c r="HOI47" s="671"/>
      <c r="HOJ47" s="670"/>
      <c r="HOK47" s="181"/>
      <c r="HOL47" s="668"/>
      <c r="HOM47" s="669"/>
      <c r="HON47" s="670"/>
      <c r="HOO47" s="670"/>
      <c r="HOP47" s="670"/>
      <c r="HOQ47" s="671"/>
      <c r="HOR47" s="670"/>
      <c r="HOS47" s="181"/>
      <c r="HOT47" s="668"/>
      <c r="HOU47" s="669"/>
      <c r="HOV47" s="670"/>
      <c r="HOW47" s="670"/>
      <c r="HOX47" s="670"/>
      <c r="HOY47" s="671"/>
      <c r="HOZ47" s="670"/>
      <c r="HPA47" s="181"/>
      <c r="HPB47" s="668"/>
      <c r="HPC47" s="669"/>
      <c r="HPD47" s="670"/>
      <c r="HPE47" s="670"/>
      <c r="HPF47" s="670"/>
      <c r="HPG47" s="671"/>
      <c r="HPH47" s="670"/>
      <c r="HPI47" s="181"/>
      <c r="HPJ47" s="668"/>
      <c r="HPK47" s="669"/>
      <c r="HPL47" s="670"/>
      <c r="HPM47" s="670"/>
      <c r="HPN47" s="670"/>
      <c r="HPO47" s="671"/>
      <c r="HPP47" s="670"/>
      <c r="HPQ47" s="181"/>
      <c r="HPR47" s="668"/>
      <c r="HPS47" s="669"/>
      <c r="HPT47" s="670"/>
      <c r="HPU47" s="670"/>
      <c r="HPV47" s="670"/>
      <c r="HPW47" s="671"/>
      <c r="HPX47" s="670"/>
      <c r="HPY47" s="181"/>
      <c r="HPZ47" s="668"/>
      <c r="HQA47" s="669"/>
      <c r="HQB47" s="670"/>
      <c r="HQC47" s="670"/>
      <c r="HQD47" s="670"/>
      <c r="HQE47" s="671"/>
      <c r="HQF47" s="670"/>
      <c r="HQG47" s="181"/>
      <c r="HQH47" s="668"/>
      <c r="HQI47" s="669"/>
      <c r="HQJ47" s="670"/>
      <c r="HQK47" s="670"/>
      <c r="HQL47" s="670"/>
      <c r="HQM47" s="671"/>
      <c r="HQN47" s="670"/>
      <c r="HQO47" s="181"/>
      <c r="HQP47" s="668"/>
      <c r="HQQ47" s="669"/>
      <c r="HQR47" s="670"/>
      <c r="HQS47" s="670"/>
      <c r="HQT47" s="670"/>
      <c r="HQU47" s="671"/>
      <c r="HQV47" s="670"/>
      <c r="HQW47" s="181"/>
      <c r="HQX47" s="668"/>
      <c r="HQY47" s="669"/>
      <c r="HQZ47" s="670"/>
      <c r="HRA47" s="670"/>
      <c r="HRB47" s="670"/>
      <c r="HRC47" s="671"/>
      <c r="HRD47" s="670"/>
      <c r="HRE47" s="181"/>
      <c r="HRF47" s="668"/>
      <c r="HRG47" s="669"/>
      <c r="HRH47" s="670"/>
      <c r="HRI47" s="670"/>
      <c r="HRJ47" s="670"/>
      <c r="HRK47" s="671"/>
      <c r="HRL47" s="670"/>
      <c r="HRM47" s="181"/>
      <c r="HRN47" s="668"/>
      <c r="HRO47" s="669"/>
      <c r="HRP47" s="670"/>
      <c r="HRQ47" s="670"/>
      <c r="HRR47" s="670"/>
      <c r="HRS47" s="671"/>
      <c r="HRT47" s="670"/>
      <c r="HRU47" s="181"/>
      <c r="HRV47" s="668"/>
      <c r="HRW47" s="669"/>
      <c r="HRX47" s="670"/>
      <c r="HRY47" s="670"/>
      <c r="HRZ47" s="670"/>
      <c r="HSA47" s="671"/>
      <c r="HSB47" s="670"/>
      <c r="HSC47" s="181"/>
      <c r="HSD47" s="668"/>
      <c r="HSE47" s="669"/>
      <c r="HSF47" s="670"/>
      <c r="HSG47" s="670"/>
      <c r="HSH47" s="670"/>
      <c r="HSI47" s="671"/>
      <c r="HSJ47" s="670"/>
      <c r="HSK47" s="181"/>
      <c r="HSL47" s="668"/>
      <c r="HSM47" s="669"/>
      <c r="HSN47" s="670"/>
      <c r="HSO47" s="670"/>
      <c r="HSP47" s="670"/>
      <c r="HSQ47" s="671"/>
      <c r="HSR47" s="670"/>
      <c r="HSS47" s="181"/>
      <c r="HST47" s="668"/>
      <c r="HSU47" s="669"/>
      <c r="HSV47" s="670"/>
      <c r="HSW47" s="670"/>
      <c r="HSX47" s="670"/>
      <c r="HSY47" s="671"/>
      <c r="HSZ47" s="670"/>
      <c r="HTA47" s="181"/>
      <c r="HTB47" s="668"/>
      <c r="HTC47" s="669"/>
      <c r="HTD47" s="670"/>
      <c r="HTE47" s="670"/>
      <c r="HTF47" s="670"/>
      <c r="HTG47" s="671"/>
      <c r="HTH47" s="670"/>
      <c r="HTI47" s="181"/>
      <c r="HTJ47" s="668"/>
      <c r="HTK47" s="669"/>
      <c r="HTL47" s="670"/>
      <c r="HTM47" s="670"/>
      <c r="HTN47" s="670"/>
      <c r="HTO47" s="671"/>
      <c r="HTP47" s="670"/>
      <c r="HTQ47" s="181"/>
      <c r="HTR47" s="668"/>
      <c r="HTS47" s="669"/>
      <c r="HTT47" s="670"/>
      <c r="HTU47" s="670"/>
      <c r="HTV47" s="670"/>
      <c r="HTW47" s="671"/>
      <c r="HTX47" s="670"/>
      <c r="HTY47" s="181"/>
      <c r="HTZ47" s="668"/>
      <c r="HUA47" s="669"/>
      <c r="HUB47" s="670"/>
      <c r="HUC47" s="670"/>
      <c r="HUD47" s="670"/>
      <c r="HUE47" s="671"/>
      <c r="HUF47" s="670"/>
      <c r="HUG47" s="181"/>
      <c r="HUH47" s="668"/>
      <c r="HUI47" s="669"/>
      <c r="HUJ47" s="670"/>
      <c r="HUK47" s="670"/>
      <c r="HUL47" s="670"/>
      <c r="HUM47" s="671"/>
      <c r="HUN47" s="670"/>
      <c r="HUO47" s="181"/>
      <c r="HUP47" s="668"/>
      <c r="HUQ47" s="669"/>
      <c r="HUR47" s="670"/>
      <c r="HUS47" s="670"/>
      <c r="HUT47" s="670"/>
      <c r="HUU47" s="671"/>
      <c r="HUV47" s="670"/>
      <c r="HUW47" s="181"/>
      <c r="HUX47" s="668"/>
      <c r="HUY47" s="669"/>
      <c r="HUZ47" s="670"/>
      <c r="HVA47" s="670"/>
      <c r="HVB47" s="670"/>
      <c r="HVC47" s="671"/>
      <c r="HVD47" s="670"/>
      <c r="HVE47" s="181"/>
      <c r="HVF47" s="668"/>
      <c r="HVG47" s="669"/>
      <c r="HVH47" s="670"/>
      <c r="HVI47" s="670"/>
      <c r="HVJ47" s="670"/>
      <c r="HVK47" s="671"/>
      <c r="HVL47" s="670"/>
      <c r="HVM47" s="181"/>
      <c r="HVN47" s="668"/>
      <c r="HVO47" s="669"/>
      <c r="HVP47" s="670"/>
      <c r="HVQ47" s="670"/>
      <c r="HVR47" s="670"/>
      <c r="HVS47" s="671"/>
      <c r="HVT47" s="670"/>
      <c r="HVU47" s="181"/>
      <c r="HVV47" s="668"/>
      <c r="HVW47" s="669"/>
      <c r="HVX47" s="670"/>
      <c r="HVY47" s="670"/>
      <c r="HVZ47" s="670"/>
      <c r="HWA47" s="671"/>
      <c r="HWB47" s="670"/>
      <c r="HWC47" s="181"/>
      <c r="HWD47" s="668"/>
      <c r="HWE47" s="669"/>
      <c r="HWF47" s="670"/>
      <c r="HWG47" s="670"/>
      <c r="HWH47" s="670"/>
      <c r="HWI47" s="671"/>
      <c r="HWJ47" s="670"/>
      <c r="HWK47" s="181"/>
      <c r="HWL47" s="668"/>
      <c r="HWM47" s="669"/>
      <c r="HWN47" s="670"/>
      <c r="HWO47" s="670"/>
      <c r="HWP47" s="670"/>
      <c r="HWQ47" s="671"/>
      <c r="HWR47" s="670"/>
      <c r="HWS47" s="181"/>
      <c r="HWT47" s="668"/>
      <c r="HWU47" s="669"/>
      <c r="HWV47" s="670"/>
      <c r="HWW47" s="670"/>
      <c r="HWX47" s="670"/>
      <c r="HWY47" s="671"/>
      <c r="HWZ47" s="670"/>
      <c r="HXA47" s="181"/>
      <c r="HXB47" s="668"/>
      <c r="HXC47" s="669"/>
      <c r="HXD47" s="670"/>
      <c r="HXE47" s="670"/>
      <c r="HXF47" s="670"/>
      <c r="HXG47" s="671"/>
      <c r="HXH47" s="670"/>
      <c r="HXI47" s="181"/>
      <c r="HXJ47" s="668"/>
      <c r="HXK47" s="669"/>
      <c r="HXL47" s="670"/>
      <c r="HXM47" s="670"/>
      <c r="HXN47" s="670"/>
      <c r="HXO47" s="671"/>
      <c r="HXP47" s="670"/>
      <c r="HXQ47" s="181"/>
      <c r="HXR47" s="668"/>
      <c r="HXS47" s="669"/>
      <c r="HXT47" s="670"/>
      <c r="HXU47" s="670"/>
      <c r="HXV47" s="670"/>
      <c r="HXW47" s="671"/>
      <c r="HXX47" s="670"/>
      <c r="HXY47" s="181"/>
      <c r="HXZ47" s="668"/>
      <c r="HYA47" s="669"/>
      <c r="HYB47" s="670"/>
      <c r="HYC47" s="670"/>
      <c r="HYD47" s="670"/>
      <c r="HYE47" s="671"/>
      <c r="HYF47" s="670"/>
      <c r="HYG47" s="181"/>
      <c r="HYH47" s="668"/>
      <c r="HYI47" s="669"/>
      <c r="HYJ47" s="670"/>
      <c r="HYK47" s="670"/>
      <c r="HYL47" s="670"/>
      <c r="HYM47" s="671"/>
      <c r="HYN47" s="670"/>
      <c r="HYO47" s="181"/>
      <c r="HYP47" s="668"/>
      <c r="HYQ47" s="669"/>
      <c r="HYR47" s="670"/>
      <c r="HYS47" s="670"/>
      <c r="HYT47" s="670"/>
      <c r="HYU47" s="671"/>
      <c r="HYV47" s="670"/>
      <c r="HYW47" s="181"/>
      <c r="HYX47" s="668"/>
      <c r="HYY47" s="669"/>
      <c r="HYZ47" s="670"/>
      <c r="HZA47" s="670"/>
      <c r="HZB47" s="670"/>
      <c r="HZC47" s="671"/>
      <c r="HZD47" s="670"/>
      <c r="HZE47" s="181"/>
      <c r="HZF47" s="668"/>
      <c r="HZG47" s="669"/>
      <c r="HZH47" s="670"/>
      <c r="HZI47" s="670"/>
      <c r="HZJ47" s="670"/>
      <c r="HZK47" s="671"/>
      <c r="HZL47" s="670"/>
      <c r="HZM47" s="181"/>
      <c r="HZN47" s="668"/>
      <c r="HZO47" s="669"/>
      <c r="HZP47" s="670"/>
      <c r="HZQ47" s="670"/>
      <c r="HZR47" s="670"/>
      <c r="HZS47" s="671"/>
      <c r="HZT47" s="670"/>
      <c r="HZU47" s="181"/>
      <c r="HZV47" s="668"/>
      <c r="HZW47" s="669"/>
      <c r="HZX47" s="670"/>
      <c r="HZY47" s="670"/>
      <c r="HZZ47" s="670"/>
      <c r="IAA47" s="671"/>
      <c r="IAB47" s="670"/>
      <c r="IAC47" s="181"/>
      <c r="IAD47" s="668"/>
      <c r="IAE47" s="669"/>
      <c r="IAF47" s="670"/>
      <c r="IAG47" s="670"/>
      <c r="IAH47" s="670"/>
      <c r="IAI47" s="671"/>
      <c r="IAJ47" s="670"/>
      <c r="IAK47" s="181"/>
      <c r="IAL47" s="668"/>
      <c r="IAM47" s="669"/>
      <c r="IAN47" s="670"/>
      <c r="IAO47" s="670"/>
      <c r="IAP47" s="670"/>
      <c r="IAQ47" s="671"/>
      <c r="IAR47" s="670"/>
      <c r="IAS47" s="181"/>
      <c r="IAT47" s="668"/>
      <c r="IAU47" s="669"/>
      <c r="IAV47" s="670"/>
      <c r="IAW47" s="670"/>
      <c r="IAX47" s="670"/>
      <c r="IAY47" s="671"/>
      <c r="IAZ47" s="670"/>
      <c r="IBA47" s="181"/>
      <c r="IBB47" s="668"/>
      <c r="IBC47" s="669"/>
      <c r="IBD47" s="670"/>
      <c r="IBE47" s="670"/>
      <c r="IBF47" s="670"/>
      <c r="IBG47" s="671"/>
      <c r="IBH47" s="670"/>
      <c r="IBI47" s="181"/>
      <c r="IBJ47" s="668"/>
      <c r="IBK47" s="669"/>
      <c r="IBL47" s="670"/>
      <c r="IBM47" s="670"/>
      <c r="IBN47" s="670"/>
      <c r="IBO47" s="671"/>
      <c r="IBP47" s="670"/>
      <c r="IBQ47" s="181"/>
      <c r="IBR47" s="668"/>
      <c r="IBS47" s="669"/>
      <c r="IBT47" s="670"/>
      <c r="IBU47" s="670"/>
      <c r="IBV47" s="670"/>
      <c r="IBW47" s="671"/>
      <c r="IBX47" s="670"/>
      <c r="IBY47" s="181"/>
      <c r="IBZ47" s="668"/>
      <c r="ICA47" s="669"/>
      <c r="ICB47" s="670"/>
      <c r="ICC47" s="670"/>
      <c r="ICD47" s="670"/>
      <c r="ICE47" s="671"/>
      <c r="ICF47" s="670"/>
      <c r="ICG47" s="181"/>
      <c r="ICH47" s="668"/>
      <c r="ICI47" s="669"/>
      <c r="ICJ47" s="670"/>
      <c r="ICK47" s="670"/>
      <c r="ICL47" s="670"/>
      <c r="ICM47" s="671"/>
      <c r="ICN47" s="670"/>
      <c r="ICO47" s="181"/>
      <c r="ICP47" s="668"/>
      <c r="ICQ47" s="669"/>
      <c r="ICR47" s="670"/>
      <c r="ICS47" s="670"/>
      <c r="ICT47" s="670"/>
      <c r="ICU47" s="671"/>
      <c r="ICV47" s="670"/>
      <c r="ICW47" s="181"/>
      <c r="ICX47" s="668"/>
      <c r="ICY47" s="669"/>
      <c r="ICZ47" s="670"/>
      <c r="IDA47" s="670"/>
      <c r="IDB47" s="670"/>
      <c r="IDC47" s="671"/>
      <c r="IDD47" s="670"/>
      <c r="IDE47" s="181"/>
      <c r="IDF47" s="668"/>
      <c r="IDG47" s="669"/>
      <c r="IDH47" s="670"/>
      <c r="IDI47" s="670"/>
      <c r="IDJ47" s="670"/>
      <c r="IDK47" s="671"/>
      <c r="IDL47" s="670"/>
      <c r="IDM47" s="181"/>
      <c r="IDN47" s="668"/>
      <c r="IDO47" s="669"/>
      <c r="IDP47" s="670"/>
      <c r="IDQ47" s="670"/>
      <c r="IDR47" s="670"/>
      <c r="IDS47" s="671"/>
      <c r="IDT47" s="670"/>
      <c r="IDU47" s="181"/>
      <c r="IDV47" s="668"/>
      <c r="IDW47" s="669"/>
      <c r="IDX47" s="670"/>
      <c r="IDY47" s="670"/>
      <c r="IDZ47" s="670"/>
      <c r="IEA47" s="671"/>
      <c r="IEB47" s="670"/>
      <c r="IEC47" s="181"/>
      <c r="IED47" s="668"/>
      <c r="IEE47" s="669"/>
      <c r="IEF47" s="670"/>
      <c r="IEG47" s="670"/>
      <c r="IEH47" s="670"/>
      <c r="IEI47" s="671"/>
      <c r="IEJ47" s="670"/>
      <c r="IEK47" s="181"/>
      <c r="IEL47" s="668"/>
      <c r="IEM47" s="669"/>
      <c r="IEN47" s="670"/>
      <c r="IEO47" s="670"/>
      <c r="IEP47" s="670"/>
      <c r="IEQ47" s="671"/>
      <c r="IER47" s="670"/>
      <c r="IES47" s="181"/>
      <c r="IET47" s="668"/>
      <c r="IEU47" s="669"/>
      <c r="IEV47" s="670"/>
      <c r="IEW47" s="670"/>
      <c r="IEX47" s="670"/>
      <c r="IEY47" s="671"/>
      <c r="IEZ47" s="670"/>
      <c r="IFA47" s="181"/>
      <c r="IFB47" s="668"/>
      <c r="IFC47" s="669"/>
      <c r="IFD47" s="670"/>
      <c r="IFE47" s="670"/>
      <c r="IFF47" s="670"/>
      <c r="IFG47" s="671"/>
      <c r="IFH47" s="670"/>
      <c r="IFI47" s="181"/>
      <c r="IFJ47" s="668"/>
      <c r="IFK47" s="669"/>
      <c r="IFL47" s="670"/>
      <c r="IFM47" s="670"/>
      <c r="IFN47" s="670"/>
      <c r="IFO47" s="671"/>
      <c r="IFP47" s="670"/>
      <c r="IFQ47" s="181"/>
      <c r="IFR47" s="668"/>
      <c r="IFS47" s="669"/>
      <c r="IFT47" s="670"/>
      <c r="IFU47" s="670"/>
      <c r="IFV47" s="670"/>
      <c r="IFW47" s="671"/>
      <c r="IFX47" s="670"/>
      <c r="IFY47" s="181"/>
      <c r="IFZ47" s="668"/>
      <c r="IGA47" s="669"/>
      <c r="IGB47" s="670"/>
      <c r="IGC47" s="670"/>
      <c r="IGD47" s="670"/>
      <c r="IGE47" s="671"/>
      <c r="IGF47" s="670"/>
      <c r="IGG47" s="181"/>
      <c r="IGH47" s="668"/>
      <c r="IGI47" s="669"/>
      <c r="IGJ47" s="670"/>
      <c r="IGK47" s="670"/>
      <c r="IGL47" s="670"/>
      <c r="IGM47" s="671"/>
      <c r="IGN47" s="670"/>
      <c r="IGO47" s="181"/>
      <c r="IGP47" s="668"/>
      <c r="IGQ47" s="669"/>
      <c r="IGR47" s="670"/>
      <c r="IGS47" s="670"/>
      <c r="IGT47" s="670"/>
      <c r="IGU47" s="671"/>
      <c r="IGV47" s="670"/>
      <c r="IGW47" s="181"/>
      <c r="IGX47" s="668"/>
      <c r="IGY47" s="669"/>
      <c r="IGZ47" s="670"/>
      <c r="IHA47" s="670"/>
      <c r="IHB47" s="670"/>
      <c r="IHC47" s="671"/>
      <c r="IHD47" s="670"/>
      <c r="IHE47" s="181"/>
      <c r="IHF47" s="668"/>
      <c r="IHG47" s="669"/>
      <c r="IHH47" s="670"/>
      <c r="IHI47" s="670"/>
      <c r="IHJ47" s="670"/>
      <c r="IHK47" s="671"/>
      <c r="IHL47" s="670"/>
      <c r="IHM47" s="181"/>
      <c r="IHN47" s="668"/>
      <c r="IHO47" s="669"/>
      <c r="IHP47" s="670"/>
      <c r="IHQ47" s="670"/>
      <c r="IHR47" s="670"/>
      <c r="IHS47" s="671"/>
      <c r="IHT47" s="670"/>
      <c r="IHU47" s="181"/>
      <c r="IHV47" s="668"/>
      <c r="IHW47" s="669"/>
      <c r="IHX47" s="670"/>
      <c r="IHY47" s="670"/>
      <c r="IHZ47" s="670"/>
      <c r="IIA47" s="671"/>
      <c r="IIB47" s="670"/>
      <c r="IIC47" s="181"/>
      <c r="IID47" s="668"/>
      <c r="IIE47" s="669"/>
      <c r="IIF47" s="670"/>
      <c r="IIG47" s="670"/>
      <c r="IIH47" s="670"/>
      <c r="III47" s="671"/>
      <c r="IIJ47" s="670"/>
      <c r="IIK47" s="181"/>
      <c r="IIL47" s="668"/>
      <c r="IIM47" s="669"/>
      <c r="IIN47" s="670"/>
      <c r="IIO47" s="670"/>
      <c r="IIP47" s="670"/>
      <c r="IIQ47" s="671"/>
      <c r="IIR47" s="670"/>
      <c r="IIS47" s="181"/>
      <c r="IIT47" s="668"/>
      <c r="IIU47" s="669"/>
      <c r="IIV47" s="670"/>
      <c r="IIW47" s="670"/>
      <c r="IIX47" s="670"/>
      <c r="IIY47" s="671"/>
      <c r="IIZ47" s="670"/>
      <c r="IJA47" s="181"/>
      <c r="IJB47" s="668"/>
      <c r="IJC47" s="669"/>
      <c r="IJD47" s="670"/>
      <c r="IJE47" s="670"/>
      <c r="IJF47" s="670"/>
      <c r="IJG47" s="671"/>
      <c r="IJH47" s="670"/>
      <c r="IJI47" s="181"/>
      <c r="IJJ47" s="668"/>
      <c r="IJK47" s="669"/>
      <c r="IJL47" s="670"/>
      <c r="IJM47" s="670"/>
      <c r="IJN47" s="670"/>
      <c r="IJO47" s="671"/>
      <c r="IJP47" s="670"/>
      <c r="IJQ47" s="181"/>
      <c r="IJR47" s="668"/>
      <c r="IJS47" s="669"/>
      <c r="IJT47" s="670"/>
      <c r="IJU47" s="670"/>
      <c r="IJV47" s="670"/>
      <c r="IJW47" s="671"/>
      <c r="IJX47" s="670"/>
      <c r="IJY47" s="181"/>
      <c r="IJZ47" s="668"/>
      <c r="IKA47" s="669"/>
      <c r="IKB47" s="670"/>
      <c r="IKC47" s="670"/>
      <c r="IKD47" s="670"/>
      <c r="IKE47" s="671"/>
      <c r="IKF47" s="670"/>
      <c r="IKG47" s="181"/>
      <c r="IKH47" s="668"/>
      <c r="IKI47" s="669"/>
      <c r="IKJ47" s="670"/>
      <c r="IKK47" s="670"/>
      <c r="IKL47" s="670"/>
      <c r="IKM47" s="671"/>
      <c r="IKN47" s="670"/>
      <c r="IKO47" s="181"/>
      <c r="IKP47" s="668"/>
      <c r="IKQ47" s="669"/>
      <c r="IKR47" s="670"/>
      <c r="IKS47" s="670"/>
      <c r="IKT47" s="670"/>
      <c r="IKU47" s="671"/>
      <c r="IKV47" s="670"/>
      <c r="IKW47" s="181"/>
      <c r="IKX47" s="668"/>
      <c r="IKY47" s="669"/>
      <c r="IKZ47" s="670"/>
      <c r="ILA47" s="670"/>
      <c r="ILB47" s="670"/>
      <c r="ILC47" s="671"/>
      <c r="ILD47" s="670"/>
      <c r="ILE47" s="181"/>
      <c r="ILF47" s="668"/>
      <c r="ILG47" s="669"/>
      <c r="ILH47" s="670"/>
      <c r="ILI47" s="670"/>
      <c r="ILJ47" s="670"/>
      <c r="ILK47" s="671"/>
      <c r="ILL47" s="670"/>
      <c r="ILM47" s="181"/>
      <c r="ILN47" s="668"/>
      <c r="ILO47" s="669"/>
      <c r="ILP47" s="670"/>
      <c r="ILQ47" s="670"/>
      <c r="ILR47" s="670"/>
      <c r="ILS47" s="671"/>
      <c r="ILT47" s="670"/>
      <c r="ILU47" s="181"/>
      <c r="ILV47" s="668"/>
      <c r="ILW47" s="669"/>
      <c r="ILX47" s="670"/>
      <c r="ILY47" s="670"/>
      <c r="ILZ47" s="670"/>
      <c r="IMA47" s="671"/>
      <c r="IMB47" s="670"/>
      <c r="IMC47" s="181"/>
      <c r="IMD47" s="668"/>
      <c r="IME47" s="669"/>
      <c r="IMF47" s="670"/>
      <c r="IMG47" s="670"/>
      <c r="IMH47" s="670"/>
      <c r="IMI47" s="671"/>
      <c r="IMJ47" s="670"/>
      <c r="IMK47" s="181"/>
      <c r="IML47" s="668"/>
      <c r="IMM47" s="669"/>
      <c r="IMN47" s="670"/>
      <c r="IMO47" s="670"/>
      <c r="IMP47" s="670"/>
      <c r="IMQ47" s="671"/>
      <c r="IMR47" s="670"/>
      <c r="IMS47" s="181"/>
      <c r="IMT47" s="668"/>
      <c r="IMU47" s="669"/>
      <c r="IMV47" s="670"/>
      <c r="IMW47" s="670"/>
      <c r="IMX47" s="670"/>
      <c r="IMY47" s="671"/>
      <c r="IMZ47" s="670"/>
      <c r="INA47" s="181"/>
      <c r="INB47" s="668"/>
      <c r="INC47" s="669"/>
      <c r="IND47" s="670"/>
      <c r="INE47" s="670"/>
      <c r="INF47" s="670"/>
      <c r="ING47" s="671"/>
      <c r="INH47" s="670"/>
      <c r="INI47" s="181"/>
      <c r="INJ47" s="668"/>
      <c r="INK47" s="669"/>
      <c r="INL47" s="670"/>
      <c r="INM47" s="670"/>
      <c r="INN47" s="670"/>
      <c r="INO47" s="671"/>
      <c r="INP47" s="670"/>
      <c r="INQ47" s="181"/>
      <c r="INR47" s="668"/>
      <c r="INS47" s="669"/>
      <c r="INT47" s="670"/>
      <c r="INU47" s="670"/>
      <c r="INV47" s="670"/>
      <c r="INW47" s="671"/>
      <c r="INX47" s="670"/>
      <c r="INY47" s="181"/>
      <c r="INZ47" s="668"/>
      <c r="IOA47" s="669"/>
      <c r="IOB47" s="670"/>
      <c r="IOC47" s="670"/>
      <c r="IOD47" s="670"/>
      <c r="IOE47" s="671"/>
      <c r="IOF47" s="670"/>
      <c r="IOG47" s="181"/>
      <c r="IOH47" s="668"/>
      <c r="IOI47" s="669"/>
      <c r="IOJ47" s="670"/>
      <c r="IOK47" s="670"/>
      <c r="IOL47" s="670"/>
      <c r="IOM47" s="671"/>
      <c r="ION47" s="670"/>
      <c r="IOO47" s="181"/>
      <c r="IOP47" s="668"/>
      <c r="IOQ47" s="669"/>
      <c r="IOR47" s="670"/>
      <c r="IOS47" s="670"/>
      <c r="IOT47" s="670"/>
      <c r="IOU47" s="671"/>
      <c r="IOV47" s="670"/>
      <c r="IOW47" s="181"/>
      <c r="IOX47" s="668"/>
      <c r="IOY47" s="669"/>
      <c r="IOZ47" s="670"/>
      <c r="IPA47" s="670"/>
      <c r="IPB47" s="670"/>
      <c r="IPC47" s="671"/>
      <c r="IPD47" s="670"/>
      <c r="IPE47" s="181"/>
      <c r="IPF47" s="668"/>
      <c r="IPG47" s="669"/>
      <c r="IPH47" s="670"/>
      <c r="IPI47" s="670"/>
      <c r="IPJ47" s="670"/>
      <c r="IPK47" s="671"/>
      <c r="IPL47" s="670"/>
      <c r="IPM47" s="181"/>
      <c r="IPN47" s="668"/>
      <c r="IPO47" s="669"/>
      <c r="IPP47" s="670"/>
      <c r="IPQ47" s="670"/>
      <c r="IPR47" s="670"/>
      <c r="IPS47" s="671"/>
      <c r="IPT47" s="670"/>
      <c r="IPU47" s="181"/>
      <c r="IPV47" s="668"/>
      <c r="IPW47" s="669"/>
      <c r="IPX47" s="670"/>
      <c r="IPY47" s="670"/>
      <c r="IPZ47" s="670"/>
      <c r="IQA47" s="671"/>
      <c r="IQB47" s="670"/>
      <c r="IQC47" s="181"/>
      <c r="IQD47" s="668"/>
      <c r="IQE47" s="669"/>
      <c r="IQF47" s="670"/>
      <c r="IQG47" s="670"/>
      <c r="IQH47" s="670"/>
      <c r="IQI47" s="671"/>
      <c r="IQJ47" s="670"/>
      <c r="IQK47" s="181"/>
      <c r="IQL47" s="668"/>
      <c r="IQM47" s="669"/>
      <c r="IQN47" s="670"/>
      <c r="IQO47" s="670"/>
      <c r="IQP47" s="670"/>
      <c r="IQQ47" s="671"/>
      <c r="IQR47" s="670"/>
      <c r="IQS47" s="181"/>
      <c r="IQT47" s="668"/>
      <c r="IQU47" s="669"/>
      <c r="IQV47" s="670"/>
      <c r="IQW47" s="670"/>
      <c r="IQX47" s="670"/>
      <c r="IQY47" s="671"/>
      <c r="IQZ47" s="670"/>
      <c r="IRA47" s="181"/>
      <c r="IRB47" s="668"/>
      <c r="IRC47" s="669"/>
      <c r="IRD47" s="670"/>
      <c r="IRE47" s="670"/>
      <c r="IRF47" s="670"/>
      <c r="IRG47" s="671"/>
      <c r="IRH47" s="670"/>
      <c r="IRI47" s="181"/>
      <c r="IRJ47" s="668"/>
      <c r="IRK47" s="669"/>
      <c r="IRL47" s="670"/>
      <c r="IRM47" s="670"/>
      <c r="IRN47" s="670"/>
      <c r="IRO47" s="671"/>
      <c r="IRP47" s="670"/>
      <c r="IRQ47" s="181"/>
      <c r="IRR47" s="668"/>
      <c r="IRS47" s="669"/>
      <c r="IRT47" s="670"/>
      <c r="IRU47" s="670"/>
      <c r="IRV47" s="670"/>
      <c r="IRW47" s="671"/>
      <c r="IRX47" s="670"/>
      <c r="IRY47" s="181"/>
      <c r="IRZ47" s="668"/>
      <c r="ISA47" s="669"/>
      <c r="ISB47" s="670"/>
      <c r="ISC47" s="670"/>
      <c r="ISD47" s="670"/>
      <c r="ISE47" s="671"/>
      <c r="ISF47" s="670"/>
      <c r="ISG47" s="181"/>
      <c r="ISH47" s="668"/>
      <c r="ISI47" s="669"/>
      <c r="ISJ47" s="670"/>
      <c r="ISK47" s="670"/>
      <c r="ISL47" s="670"/>
      <c r="ISM47" s="671"/>
      <c r="ISN47" s="670"/>
      <c r="ISO47" s="181"/>
      <c r="ISP47" s="668"/>
      <c r="ISQ47" s="669"/>
      <c r="ISR47" s="670"/>
      <c r="ISS47" s="670"/>
      <c r="IST47" s="670"/>
      <c r="ISU47" s="671"/>
      <c r="ISV47" s="670"/>
      <c r="ISW47" s="181"/>
      <c r="ISX47" s="668"/>
      <c r="ISY47" s="669"/>
      <c r="ISZ47" s="670"/>
      <c r="ITA47" s="670"/>
      <c r="ITB47" s="670"/>
      <c r="ITC47" s="671"/>
      <c r="ITD47" s="670"/>
      <c r="ITE47" s="181"/>
      <c r="ITF47" s="668"/>
      <c r="ITG47" s="669"/>
      <c r="ITH47" s="670"/>
      <c r="ITI47" s="670"/>
      <c r="ITJ47" s="670"/>
      <c r="ITK47" s="671"/>
      <c r="ITL47" s="670"/>
      <c r="ITM47" s="181"/>
      <c r="ITN47" s="668"/>
      <c r="ITO47" s="669"/>
      <c r="ITP47" s="670"/>
      <c r="ITQ47" s="670"/>
      <c r="ITR47" s="670"/>
      <c r="ITS47" s="671"/>
      <c r="ITT47" s="670"/>
      <c r="ITU47" s="181"/>
      <c r="ITV47" s="668"/>
      <c r="ITW47" s="669"/>
      <c r="ITX47" s="670"/>
      <c r="ITY47" s="670"/>
      <c r="ITZ47" s="670"/>
      <c r="IUA47" s="671"/>
      <c r="IUB47" s="670"/>
      <c r="IUC47" s="181"/>
      <c r="IUD47" s="668"/>
      <c r="IUE47" s="669"/>
      <c r="IUF47" s="670"/>
      <c r="IUG47" s="670"/>
      <c r="IUH47" s="670"/>
      <c r="IUI47" s="671"/>
      <c r="IUJ47" s="670"/>
      <c r="IUK47" s="181"/>
      <c r="IUL47" s="668"/>
      <c r="IUM47" s="669"/>
      <c r="IUN47" s="670"/>
      <c r="IUO47" s="670"/>
      <c r="IUP47" s="670"/>
      <c r="IUQ47" s="671"/>
      <c r="IUR47" s="670"/>
      <c r="IUS47" s="181"/>
      <c r="IUT47" s="668"/>
      <c r="IUU47" s="669"/>
      <c r="IUV47" s="670"/>
      <c r="IUW47" s="670"/>
      <c r="IUX47" s="670"/>
      <c r="IUY47" s="671"/>
      <c r="IUZ47" s="670"/>
      <c r="IVA47" s="181"/>
      <c r="IVB47" s="668"/>
      <c r="IVC47" s="669"/>
      <c r="IVD47" s="670"/>
      <c r="IVE47" s="670"/>
      <c r="IVF47" s="670"/>
      <c r="IVG47" s="671"/>
      <c r="IVH47" s="670"/>
      <c r="IVI47" s="181"/>
      <c r="IVJ47" s="668"/>
      <c r="IVK47" s="669"/>
      <c r="IVL47" s="670"/>
      <c r="IVM47" s="670"/>
      <c r="IVN47" s="670"/>
      <c r="IVO47" s="671"/>
      <c r="IVP47" s="670"/>
      <c r="IVQ47" s="181"/>
      <c r="IVR47" s="668"/>
      <c r="IVS47" s="669"/>
      <c r="IVT47" s="670"/>
      <c r="IVU47" s="670"/>
      <c r="IVV47" s="670"/>
      <c r="IVW47" s="671"/>
      <c r="IVX47" s="670"/>
      <c r="IVY47" s="181"/>
      <c r="IVZ47" s="668"/>
      <c r="IWA47" s="669"/>
      <c r="IWB47" s="670"/>
      <c r="IWC47" s="670"/>
      <c r="IWD47" s="670"/>
      <c r="IWE47" s="671"/>
      <c r="IWF47" s="670"/>
      <c r="IWG47" s="181"/>
      <c r="IWH47" s="668"/>
      <c r="IWI47" s="669"/>
      <c r="IWJ47" s="670"/>
      <c r="IWK47" s="670"/>
      <c r="IWL47" s="670"/>
      <c r="IWM47" s="671"/>
      <c r="IWN47" s="670"/>
      <c r="IWO47" s="181"/>
      <c r="IWP47" s="668"/>
      <c r="IWQ47" s="669"/>
      <c r="IWR47" s="670"/>
      <c r="IWS47" s="670"/>
      <c r="IWT47" s="670"/>
      <c r="IWU47" s="671"/>
      <c r="IWV47" s="670"/>
      <c r="IWW47" s="181"/>
      <c r="IWX47" s="668"/>
      <c r="IWY47" s="669"/>
      <c r="IWZ47" s="670"/>
      <c r="IXA47" s="670"/>
      <c r="IXB47" s="670"/>
      <c r="IXC47" s="671"/>
      <c r="IXD47" s="670"/>
      <c r="IXE47" s="181"/>
      <c r="IXF47" s="668"/>
      <c r="IXG47" s="669"/>
      <c r="IXH47" s="670"/>
      <c r="IXI47" s="670"/>
      <c r="IXJ47" s="670"/>
      <c r="IXK47" s="671"/>
      <c r="IXL47" s="670"/>
      <c r="IXM47" s="181"/>
      <c r="IXN47" s="668"/>
      <c r="IXO47" s="669"/>
      <c r="IXP47" s="670"/>
      <c r="IXQ47" s="670"/>
      <c r="IXR47" s="670"/>
      <c r="IXS47" s="671"/>
      <c r="IXT47" s="670"/>
      <c r="IXU47" s="181"/>
      <c r="IXV47" s="668"/>
      <c r="IXW47" s="669"/>
      <c r="IXX47" s="670"/>
      <c r="IXY47" s="670"/>
      <c r="IXZ47" s="670"/>
      <c r="IYA47" s="671"/>
      <c r="IYB47" s="670"/>
      <c r="IYC47" s="181"/>
      <c r="IYD47" s="668"/>
      <c r="IYE47" s="669"/>
      <c r="IYF47" s="670"/>
      <c r="IYG47" s="670"/>
      <c r="IYH47" s="670"/>
      <c r="IYI47" s="671"/>
      <c r="IYJ47" s="670"/>
      <c r="IYK47" s="181"/>
      <c r="IYL47" s="668"/>
      <c r="IYM47" s="669"/>
      <c r="IYN47" s="670"/>
      <c r="IYO47" s="670"/>
      <c r="IYP47" s="670"/>
      <c r="IYQ47" s="671"/>
      <c r="IYR47" s="670"/>
      <c r="IYS47" s="181"/>
      <c r="IYT47" s="668"/>
      <c r="IYU47" s="669"/>
      <c r="IYV47" s="670"/>
      <c r="IYW47" s="670"/>
      <c r="IYX47" s="670"/>
      <c r="IYY47" s="671"/>
      <c r="IYZ47" s="670"/>
      <c r="IZA47" s="181"/>
      <c r="IZB47" s="668"/>
      <c r="IZC47" s="669"/>
      <c r="IZD47" s="670"/>
      <c r="IZE47" s="670"/>
      <c r="IZF47" s="670"/>
      <c r="IZG47" s="671"/>
      <c r="IZH47" s="670"/>
      <c r="IZI47" s="181"/>
      <c r="IZJ47" s="668"/>
      <c r="IZK47" s="669"/>
      <c r="IZL47" s="670"/>
      <c r="IZM47" s="670"/>
      <c r="IZN47" s="670"/>
      <c r="IZO47" s="671"/>
      <c r="IZP47" s="670"/>
      <c r="IZQ47" s="181"/>
      <c r="IZR47" s="668"/>
      <c r="IZS47" s="669"/>
      <c r="IZT47" s="670"/>
      <c r="IZU47" s="670"/>
      <c r="IZV47" s="670"/>
      <c r="IZW47" s="671"/>
      <c r="IZX47" s="670"/>
      <c r="IZY47" s="181"/>
      <c r="IZZ47" s="668"/>
      <c r="JAA47" s="669"/>
      <c r="JAB47" s="670"/>
      <c r="JAC47" s="670"/>
      <c r="JAD47" s="670"/>
      <c r="JAE47" s="671"/>
      <c r="JAF47" s="670"/>
      <c r="JAG47" s="181"/>
      <c r="JAH47" s="668"/>
      <c r="JAI47" s="669"/>
      <c r="JAJ47" s="670"/>
      <c r="JAK47" s="670"/>
      <c r="JAL47" s="670"/>
      <c r="JAM47" s="671"/>
      <c r="JAN47" s="670"/>
      <c r="JAO47" s="181"/>
      <c r="JAP47" s="668"/>
      <c r="JAQ47" s="669"/>
      <c r="JAR47" s="670"/>
      <c r="JAS47" s="670"/>
      <c r="JAT47" s="670"/>
      <c r="JAU47" s="671"/>
      <c r="JAV47" s="670"/>
      <c r="JAW47" s="181"/>
      <c r="JAX47" s="668"/>
      <c r="JAY47" s="669"/>
      <c r="JAZ47" s="670"/>
      <c r="JBA47" s="670"/>
      <c r="JBB47" s="670"/>
      <c r="JBC47" s="671"/>
      <c r="JBD47" s="670"/>
      <c r="JBE47" s="181"/>
      <c r="JBF47" s="668"/>
      <c r="JBG47" s="669"/>
      <c r="JBH47" s="670"/>
      <c r="JBI47" s="670"/>
      <c r="JBJ47" s="670"/>
      <c r="JBK47" s="671"/>
      <c r="JBL47" s="670"/>
      <c r="JBM47" s="181"/>
      <c r="JBN47" s="668"/>
      <c r="JBO47" s="669"/>
      <c r="JBP47" s="670"/>
      <c r="JBQ47" s="670"/>
      <c r="JBR47" s="670"/>
      <c r="JBS47" s="671"/>
      <c r="JBT47" s="670"/>
      <c r="JBU47" s="181"/>
      <c r="JBV47" s="668"/>
      <c r="JBW47" s="669"/>
      <c r="JBX47" s="670"/>
      <c r="JBY47" s="670"/>
      <c r="JBZ47" s="670"/>
      <c r="JCA47" s="671"/>
      <c r="JCB47" s="670"/>
      <c r="JCC47" s="181"/>
      <c r="JCD47" s="668"/>
      <c r="JCE47" s="669"/>
      <c r="JCF47" s="670"/>
      <c r="JCG47" s="670"/>
      <c r="JCH47" s="670"/>
      <c r="JCI47" s="671"/>
      <c r="JCJ47" s="670"/>
      <c r="JCK47" s="181"/>
      <c r="JCL47" s="668"/>
      <c r="JCM47" s="669"/>
      <c r="JCN47" s="670"/>
      <c r="JCO47" s="670"/>
      <c r="JCP47" s="670"/>
      <c r="JCQ47" s="671"/>
      <c r="JCR47" s="670"/>
      <c r="JCS47" s="181"/>
      <c r="JCT47" s="668"/>
      <c r="JCU47" s="669"/>
      <c r="JCV47" s="670"/>
      <c r="JCW47" s="670"/>
      <c r="JCX47" s="670"/>
      <c r="JCY47" s="671"/>
      <c r="JCZ47" s="670"/>
      <c r="JDA47" s="181"/>
      <c r="JDB47" s="668"/>
      <c r="JDC47" s="669"/>
      <c r="JDD47" s="670"/>
      <c r="JDE47" s="670"/>
      <c r="JDF47" s="670"/>
      <c r="JDG47" s="671"/>
      <c r="JDH47" s="670"/>
      <c r="JDI47" s="181"/>
      <c r="JDJ47" s="668"/>
      <c r="JDK47" s="669"/>
      <c r="JDL47" s="670"/>
      <c r="JDM47" s="670"/>
      <c r="JDN47" s="670"/>
      <c r="JDO47" s="671"/>
      <c r="JDP47" s="670"/>
      <c r="JDQ47" s="181"/>
      <c r="JDR47" s="668"/>
      <c r="JDS47" s="669"/>
      <c r="JDT47" s="670"/>
      <c r="JDU47" s="670"/>
      <c r="JDV47" s="670"/>
      <c r="JDW47" s="671"/>
      <c r="JDX47" s="670"/>
      <c r="JDY47" s="181"/>
      <c r="JDZ47" s="668"/>
      <c r="JEA47" s="669"/>
      <c r="JEB47" s="670"/>
      <c r="JEC47" s="670"/>
      <c r="JED47" s="670"/>
      <c r="JEE47" s="671"/>
      <c r="JEF47" s="670"/>
      <c r="JEG47" s="181"/>
      <c r="JEH47" s="668"/>
      <c r="JEI47" s="669"/>
      <c r="JEJ47" s="670"/>
      <c r="JEK47" s="670"/>
      <c r="JEL47" s="670"/>
      <c r="JEM47" s="671"/>
      <c r="JEN47" s="670"/>
      <c r="JEO47" s="181"/>
      <c r="JEP47" s="668"/>
      <c r="JEQ47" s="669"/>
      <c r="JER47" s="670"/>
      <c r="JES47" s="670"/>
      <c r="JET47" s="670"/>
      <c r="JEU47" s="671"/>
      <c r="JEV47" s="670"/>
      <c r="JEW47" s="181"/>
      <c r="JEX47" s="668"/>
      <c r="JEY47" s="669"/>
      <c r="JEZ47" s="670"/>
      <c r="JFA47" s="670"/>
      <c r="JFB47" s="670"/>
      <c r="JFC47" s="671"/>
      <c r="JFD47" s="670"/>
      <c r="JFE47" s="181"/>
      <c r="JFF47" s="668"/>
      <c r="JFG47" s="669"/>
      <c r="JFH47" s="670"/>
      <c r="JFI47" s="670"/>
      <c r="JFJ47" s="670"/>
      <c r="JFK47" s="671"/>
      <c r="JFL47" s="670"/>
      <c r="JFM47" s="181"/>
      <c r="JFN47" s="668"/>
      <c r="JFO47" s="669"/>
      <c r="JFP47" s="670"/>
      <c r="JFQ47" s="670"/>
      <c r="JFR47" s="670"/>
      <c r="JFS47" s="671"/>
      <c r="JFT47" s="670"/>
      <c r="JFU47" s="181"/>
      <c r="JFV47" s="668"/>
      <c r="JFW47" s="669"/>
      <c r="JFX47" s="670"/>
      <c r="JFY47" s="670"/>
      <c r="JFZ47" s="670"/>
      <c r="JGA47" s="671"/>
      <c r="JGB47" s="670"/>
      <c r="JGC47" s="181"/>
      <c r="JGD47" s="668"/>
      <c r="JGE47" s="669"/>
      <c r="JGF47" s="670"/>
      <c r="JGG47" s="670"/>
      <c r="JGH47" s="670"/>
      <c r="JGI47" s="671"/>
      <c r="JGJ47" s="670"/>
      <c r="JGK47" s="181"/>
      <c r="JGL47" s="668"/>
      <c r="JGM47" s="669"/>
      <c r="JGN47" s="670"/>
      <c r="JGO47" s="670"/>
      <c r="JGP47" s="670"/>
      <c r="JGQ47" s="671"/>
      <c r="JGR47" s="670"/>
      <c r="JGS47" s="181"/>
      <c r="JGT47" s="668"/>
      <c r="JGU47" s="669"/>
      <c r="JGV47" s="670"/>
      <c r="JGW47" s="670"/>
      <c r="JGX47" s="670"/>
      <c r="JGY47" s="671"/>
      <c r="JGZ47" s="670"/>
      <c r="JHA47" s="181"/>
      <c r="JHB47" s="668"/>
      <c r="JHC47" s="669"/>
      <c r="JHD47" s="670"/>
      <c r="JHE47" s="670"/>
      <c r="JHF47" s="670"/>
      <c r="JHG47" s="671"/>
      <c r="JHH47" s="670"/>
      <c r="JHI47" s="181"/>
      <c r="JHJ47" s="668"/>
      <c r="JHK47" s="669"/>
      <c r="JHL47" s="670"/>
      <c r="JHM47" s="670"/>
      <c r="JHN47" s="670"/>
      <c r="JHO47" s="671"/>
      <c r="JHP47" s="670"/>
      <c r="JHQ47" s="181"/>
      <c r="JHR47" s="668"/>
      <c r="JHS47" s="669"/>
      <c r="JHT47" s="670"/>
      <c r="JHU47" s="670"/>
      <c r="JHV47" s="670"/>
      <c r="JHW47" s="671"/>
      <c r="JHX47" s="670"/>
      <c r="JHY47" s="181"/>
      <c r="JHZ47" s="668"/>
      <c r="JIA47" s="669"/>
      <c r="JIB47" s="670"/>
      <c r="JIC47" s="670"/>
      <c r="JID47" s="670"/>
      <c r="JIE47" s="671"/>
      <c r="JIF47" s="670"/>
      <c r="JIG47" s="181"/>
      <c r="JIH47" s="668"/>
      <c r="JII47" s="669"/>
      <c r="JIJ47" s="670"/>
      <c r="JIK47" s="670"/>
      <c r="JIL47" s="670"/>
      <c r="JIM47" s="671"/>
      <c r="JIN47" s="670"/>
      <c r="JIO47" s="181"/>
      <c r="JIP47" s="668"/>
      <c r="JIQ47" s="669"/>
      <c r="JIR47" s="670"/>
      <c r="JIS47" s="670"/>
      <c r="JIT47" s="670"/>
      <c r="JIU47" s="671"/>
      <c r="JIV47" s="670"/>
      <c r="JIW47" s="181"/>
      <c r="JIX47" s="668"/>
      <c r="JIY47" s="669"/>
      <c r="JIZ47" s="670"/>
      <c r="JJA47" s="670"/>
      <c r="JJB47" s="670"/>
      <c r="JJC47" s="671"/>
      <c r="JJD47" s="670"/>
      <c r="JJE47" s="181"/>
      <c r="JJF47" s="668"/>
      <c r="JJG47" s="669"/>
      <c r="JJH47" s="670"/>
      <c r="JJI47" s="670"/>
      <c r="JJJ47" s="670"/>
      <c r="JJK47" s="671"/>
      <c r="JJL47" s="670"/>
      <c r="JJM47" s="181"/>
      <c r="JJN47" s="668"/>
      <c r="JJO47" s="669"/>
      <c r="JJP47" s="670"/>
      <c r="JJQ47" s="670"/>
      <c r="JJR47" s="670"/>
      <c r="JJS47" s="671"/>
      <c r="JJT47" s="670"/>
      <c r="JJU47" s="181"/>
      <c r="JJV47" s="668"/>
      <c r="JJW47" s="669"/>
      <c r="JJX47" s="670"/>
      <c r="JJY47" s="670"/>
      <c r="JJZ47" s="670"/>
      <c r="JKA47" s="671"/>
      <c r="JKB47" s="670"/>
      <c r="JKC47" s="181"/>
      <c r="JKD47" s="668"/>
      <c r="JKE47" s="669"/>
      <c r="JKF47" s="670"/>
      <c r="JKG47" s="670"/>
      <c r="JKH47" s="670"/>
      <c r="JKI47" s="671"/>
      <c r="JKJ47" s="670"/>
      <c r="JKK47" s="181"/>
      <c r="JKL47" s="668"/>
      <c r="JKM47" s="669"/>
      <c r="JKN47" s="670"/>
      <c r="JKO47" s="670"/>
      <c r="JKP47" s="670"/>
      <c r="JKQ47" s="671"/>
      <c r="JKR47" s="670"/>
      <c r="JKS47" s="181"/>
      <c r="JKT47" s="668"/>
      <c r="JKU47" s="669"/>
      <c r="JKV47" s="670"/>
      <c r="JKW47" s="670"/>
      <c r="JKX47" s="670"/>
      <c r="JKY47" s="671"/>
      <c r="JKZ47" s="670"/>
      <c r="JLA47" s="181"/>
      <c r="JLB47" s="668"/>
      <c r="JLC47" s="669"/>
      <c r="JLD47" s="670"/>
      <c r="JLE47" s="670"/>
      <c r="JLF47" s="670"/>
      <c r="JLG47" s="671"/>
      <c r="JLH47" s="670"/>
      <c r="JLI47" s="181"/>
      <c r="JLJ47" s="668"/>
      <c r="JLK47" s="669"/>
      <c r="JLL47" s="670"/>
      <c r="JLM47" s="670"/>
      <c r="JLN47" s="670"/>
      <c r="JLO47" s="671"/>
      <c r="JLP47" s="670"/>
      <c r="JLQ47" s="181"/>
      <c r="JLR47" s="668"/>
      <c r="JLS47" s="669"/>
      <c r="JLT47" s="670"/>
      <c r="JLU47" s="670"/>
      <c r="JLV47" s="670"/>
      <c r="JLW47" s="671"/>
      <c r="JLX47" s="670"/>
      <c r="JLY47" s="181"/>
      <c r="JLZ47" s="668"/>
      <c r="JMA47" s="669"/>
      <c r="JMB47" s="670"/>
      <c r="JMC47" s="670"/>
      <c r="JMD47" s="670"/>
      <c r="JME47" s="671"/>
      <c r="JMF47" s="670"/>
      <c r="JMG47" s="181"/>
      <c r="JMH47" s="668"/>
      <c r="JMI47" s="669"/>
      <c r="JMJ47" s="670"/>
      <c r="JMK47" s="670"/>
      <c r="JML47" s="670"/>
      <c r="JMM47" s="671"/>
      <c r="JMN47" s="670"/>
      <c r="JMO47" s="181"/>
      <c r="JMP47" s="668"/>
      <c r="JMQ47" s="669"/>
      <c r="JMR47" s="670"/>
      <c r="JMS47" s="670"/>
      <c r="JMT47" s="670"/>
      <c r="JMU47" s="671"/>
      <c r="JMV47" s="670"/>
      <c r="JMW47" s="181"/>
      <c r="JMX47" s="668"/>
      <c r="JMY47" s="669"/>
      <c r="JMZ47" s="670"/>
      <c r="JNA47" s="670"/>
      <c r="JNB47" s="670"/>
      <c r="JNC47" s="671"/>
      <c r="JND47" s="670"/>
      <c r="JNE47" s="181"/>
      <c r="JNF47" s="668"/>
      <c r="JNG47" s="669"/>
      <c r="JNH47" s="670"/>
      <c r="JNI47" s="670"/>
      <c r="JNJ47" s="670"/>
      <c r="JNK47" s="671"/>
      <c r="JNL47" s="670"/>
      <c r="JNM47" s="181"/>
      <c r="JNN47" s="668"/>
      <c r="JNO47" s="669"/>
      <c r="JNP47" s="670"/>
      <c r="JNQ47" s="670"/>
      <c r="JNR47" s="670"/>
      <c r="JNS47" s="671"/>
      <c r="JNT47" s="670"/>
      <c r="JNU47" s="181"/>
      <c r="JNV47" s="668"/>
      <c r="JNW47" s="669"/>
      <c r="JNX47" s="670"/>
      <c r="JNY47" s="670"/>
      <c r="JNZ47" s="670"/>
      <c r="JOA47" s="671"/>
      <c r="JOB47" s="670"/>
      <c r="JOC47" s="181"/>
      <c r="JOD47" s="668"/>
      <c r="JOE47" s="669"/>
      <c r="JOF47" s="670"/>
      <c r="JOG47" s="670"/>
      <c r="JOH47" s="670"/>
      <c r="JOI47" s="671"/>
      <c r="JOJ47" s="670"/>
      <c r="JOK47" s="181"/>
      <c r="JOL47" s="668"/>
      <c r="JOM47" s="669"/>
      <c r="JON47" s="670"/>
      <c r="JOO47" s="670"/>
      <c r="JOP47" s="670"/>
      <c r="JOQ47" s="671"/>
      <c r="JOR47" s="670"/>
      <c r="JOS47" s="181"/>
      <c r="JOT47" s="668"/>
      <c r="JOU47" s="669"/>
      <c r="JOV47" s="670"/>
      <c r="JOW47" s="670"/>
      <c r="JOX47" s="670"/>
      <c r="JOY47" s="671"/>
      <c r="JOZ47" s="670"/>
      <c r="JPA47" s="181"/>
      <c r="JPB47" s="668"/>
      <c r="JPC47" s="669"/>
      <c r="JPD47" s="670"/>
      <c r="JPE47" s="670"/>
      <c r="JPF47" s="670"/>
      <c r="JPG47" s="671"/>
      <c r="JPH47" s="670"/>
      <c r="JPI47" s="181"/>
      <c r="JPJ47" s="668"/>
      <c r="JPK47" s="669"/>
      <c r="JPL47" s="670"/>
      <c r="JPM47" s="670"/>
      <c r="JPN47" s="670"/>
      <c r="JPO47" s="671"/>
      <c r="JPP47" s="670"/>
      <c r="JPQ47" s="181"/>
      <c r="JPR47" s="668"/>
      <c r="JPS47" s="669"/>
      <c r="JPT47" s="670"/>
      <c r="JPU47" s="670"/>
      <c r="JPV47" s="670"/>
      <c r="JPW47" s="671"/>
      <c r="JPX47" s="670"/>
      <c r="JPY47" s="181"/>
      <c r="JPZ47" s="668"/>
      <c r="JQA47" s="669"/>
      <c r="JQB47" s="670"/>
      <c r="JQC47" s="670"/>
      <c r="JQD47" s="670"/>
      <c r="JQE47" s="671"/>
      <c r="JQF47" s="670"/>
      <c r="JQG47" s="181"/>
      <c r="JQH47" s="668"/>
      <c r="JQI47" s="669"/>
      <c r="JQJ47" s="670"/>
      <c r="JQK47" s="670"/>
      <c r="JQL47" s="670"/>
      <c r="JQM47" s="671"/>
      <c r="JQN47" s="670"/>
      <c r="JQO47" s="181"/>
      <c r="JQP47" s="668"/>
      <c r="JQQ47" s="669"/>
      <c r="JQR47" s="670"/>
      <c r="JQS47" s="670"/>
      <c r="JQT47" s="670"/>
      <c r="JQU47" s="671"/>
      <c r="JQV47" s="670"/>
      <c r="JQW47" s="181"/>
      <c r="JQX47" s="668"/>
      <c r="JQY47" s="669"/>
      <c r="JQZ47" s="670"/>
      <c r="JRA47" s="670"/>
      <c r="JRB47" s="670"/>
      <c r="JRC47" s="671"/>
      <c r="JRD47" s="670"/>
      <c r="JRE47" s="181"/>
      <c r="JRF47" s="668"/>
      <c r="JRG47" s="669"/>
      <c r="JRH47" s="670"/>
      <c r="JRI47" s="670"/>
      <c r="JRJ47" s="670"/>
      <c r="JRK47" s="671"/>
      <c r="JRL47" s="670"/>
      <c r="JRM47" s="181"/>
      <c r="JRN47" s="668"/>
      <c r="JRO47" s="669"/>
      <c r="JRP47" s="670"/>
      <c r="JRQ47" s="670"/>
      <c r="JRR47" s="670"/>
      <c r="JRS47" s="671"/>
      <c r="JRT47" s="670"/>
      <c r="JRU47" s="181"/>
      <c r="JRV47" s="668"/>
      <c r="JRW47" s="669"/>
      <c r="JRX47" s="670"/>
      <c r="JRY47" s="670"/>
      <c r="JRZ47" s="670"/>
      <c r="JSA47" s="671"/>
      <c r="JSB47" s="670"/>
      <c r="JSC47" s="181"/>
      <c r="JSD47" s="668"/>
      <c r="JSE47" s="669"/>
      <c r="JSF47" s="670"/>
      <c r="JSG47" s="670"/>
      <c r="JSH47" s="670"/>
      <c r="JSI47" s="671"/>
      <c r="JSJ47" s="670"/>
      <c r="JSK47" s="181"/>
      <c r="JSL47" s="668"/>
      <c r="JSM47" s="669"/>
      <c r="JSN47" s="670"/>
      <c r="JSO47" s="670"/>
      <c r="JSP47" s="670"/>
      <c r="JSQ47" s="671"/>
      <c r="JSR47" s="670"/>
      <c r="JSS47" s="181"/>
      <c r="JST47" s="668"/>
      <c r="JSU47" s="669"/>
      <c r="JSV47" s="670"/>
      <c r="JSW47" s="670"/>
      <c r="JSX47" s="670"/>
      <c r="JSY47" s="671"/>
      <c r="JSZ47" s="670"/>
      <c r="JTA47" s="181"/>
      <c r="JTB47" s="668"/>
      <c r="JTC47" s="669"/>
      <c r="JTD47" s="670"/>
      <c r="JTE47" s="670"/>
      <c r="JTF47" s="670"/>
      <c r="JTG47" s="671"/>
      <c r="JTH47" s="670"/>
      <c r="JTI47" s="181"/>
      <c r="JTJ47" s="668"/>
      <c r="JTK47" s="669"/>
      <c r="JTL47" s="670"/>
      <c r="JTM47" s="670"/>
      <c r="JTN47" s="670"/>
      <c r="JTO47" s="671"/>
      <c r="JTP47" s="670"/>
      <c r="JTQ47" s="181"/>
      <c r="JTR47" s="668"/>
      <c r="JTS47" s="669"/>
      <c r="JTT47" s="670"/>
      <c r="JTU47" s="670"/>
      <c r="JTV47" s="670"/>
      <c r="JTW47" s="671"/>
      <c r="JTX47" s="670"/>
      <c r="JTY47" s="181"/>
      <c r="JTZ47" s="668"/>
      <c r="JUA47" s="669"/>
      <c r="JUB47" s="670"/>
      <c r="JUC47" s="670"/>
      <c r="JUD47" s="670"/>
      <c r="JUE47" s="671"/>
      <c r="JUF47" s="670"/>
      <c r="JUG47" s="181"/>
      <c r="JUH47" s="668"/>
      <c r="JUI47" s="669"/>
      <c r="JUJ47" s="670"/>
      <c r="JUK47" s="670"/>
      <c r="JUL47" s="670"/>
      <c r="JUM47" s="671"/>
      <c r="JUN47" s="670"/>
      <c r="JUO47" s="181"/>
      <c r="JUP47" s="668"/>
      <c r="JUQ47" s="669"/>
      <c r="JUR47" s="670"/>
      <c r="JUS47" s="670"/>
      <c r="JUT47" s="670"/>
      <c r="JUU47" s="671"/>
      <c r="JUV47" s="670"/>
      <c r="JUW47" s="181"/>
      <c r="JUX47" s="668"/>
      <c r="JUY47" s="669"/>
      <c r="JUZ47" s="670"/>
      <c r="JVA47" s="670"/>
      <c r="JVB47" s="670"/>
      <c r="JVC47" s="671"/>
      <c r="JVD47" s="670"/>
      <c r="JVE47" s="181"/>
      <c r="JVF47" s="668"/>
      <c r="JVG47" s="669"/>
      <c r="JVH47" s="670"/>
      <c r="JVI47" s="670"/>
      <c r="JVJ47" s="670"/>
      <c r="JVK47" s="671"/>
      <c r="JVL47" s="670"/>
      <c r="JVM47" s="181"/>
      <c r="JVN47" s="668"/>
      <c r="JVO47" s="669"/>
      <c r="JVP47" s="670"/>
      <c r="JVQ47" s="670"/>
      <c r="JVR47" s="670"/>
      <c r="JVS47" s="671"/>
      <c r="JVT47" s="670"/>
      <c r="JVU47" s="181"/>
      <c r="JVV47" s="668"/>
      <c r="JVW47" s="669"/>
      <c r="JVX47" s="670"/>
      <c r="JVY47" s="670"/>
      <c r="JVZ47" s="670"/>
      <c r="JWA47" s="671"/>
      <c r="JWB47" s="670"/>
      <c r="JWC47" s="181"/>
      <c r="JWD47" s="668"/>
      <c r="JWE47" s="669"/>
      <c r="JWF47" s="670"/>
      <c r="JWG47" s="670"/>
      <c r="JWH47" s="670"/>
      <c r="JWI47" s="671"/>
      <c r="JWJ47" s="670"/>
      <c r="JWK47" s="181"/>
      <c r="JWL47" s="668"/>
      <c r="JWM47" s="669"/>
      <c r="JWN47" s="670"/>
      <c r="JWO47" s="670"/>
      <c r="JWP47" s="670"/>
      <c r="JWQ47" s="671"/>
      <c r="JWR47" s="670"/>
      <c r="JWS47" s="181"/>
      <c r="JWT47" s="668"/>
      <c r="JWU47" s="669"/>
      <c r="JWV47" s="670"/>
      <c r="JWW47" s="670"/>
      <c r="JWX47" s="670"/>
      <c r="JWY47" s="671"/>
      <c r="JWZ47" s="670"/>
      <c r="JXA47" s="181"/>
      <c r="JXB47" s="668"/>
      <c r="JXC47" s="669"/>
      <c r="JXD47" s="670"/>
      <c r="JXE47" s="670"/>
      <c r="JXF47" s="670"/>
      <c r="JXG47" s="671"/>
      <c r="JXH47" s="670"/>
      <c r="JXI47" s="181"/>
      <c r="JXJ47" s="668"/>
      <c r="JXK47" s="669"/>
      <c r="JXL47" s="670"/>
      <c r="JXM47" s="670"/>
      <c r="JXN47" s="670"/>
      <c r="JXO47" s="671"/>
      <c r="JXP47" s="670"/>
      <c r="JXQ47" s="181"/>
      <c r="JXR47" s="668"/>
      <c r="JXS47" s="669"/>
      <c r="JXT47" s="670"/>
      <c r="JXU47" s="670"/>
      <c r="JXV47" s="670"/>
      <c r="JXW47" s="671"/>
      <c r="JXX47" s="670"/>
      <c r="JXY47" s="181"/>
      <c r="JXZ47" s="668"/>
      <c r="JYA47" s="669"/>
      <c r="JYB47" s="670"/>
      <c r="JYC47" s="670"/>
      <c r="JYD47" s="670"/>
      <c r="JYE47" s="671"/>
      <c r="JYF47" s="670"/>
      <c r="JYG47" s="181"/>
      <c r="JYH47" s="668"/>
      <c r="JYI47" s="669"/>
      <c r="JYJ47" s="670"/>
      <c r="JYK47" s="670"/>
      <c r="JYL47" s="670"/>
      <c r="JYM47" s="671"/>
      <c r="JYN47" s="670"/>
      <c r="JYO47" s="181"/>
      <c r="JYP47" s="668"/>
      <c r="JYQ47" s="669"/>
      <c r="JYR47" s="670"/>
      <c r="JYS47" s="670"/>
      <c r="JYT47" s="670"/>
      <c r="JYU47" s="671"/>
      <c r="JYV47" s="670"/>
      <c r="JYW47" s="181"/>
      <c r="JYX47" s="668"/>
      <c r="JYY47" s="669"/>
      <c r="JYZ47" s="670"/>
      <c r="JZA47" s="670"/>
      <c r="JZB47" s="670"/>
      <c r="JZC47" s="671"/>
      <c r="JZD47" s="670"/>
      <c r="JZE47" s="181"/>
      <c r="JZF47" s="668"/>
      <c r="JZG47" s="669"/>
      <c r="JZH47" s="670"/>
      <c r="JZI47" s="670"/>
      <c r="JZJ47" s="670"/>
      <c r="JZK47" s="671"/>
      <c r="JZL47" s="670"/>
      <c r="JZM47" s="181"/>
      <c r="JZN47" s="668"/>
      <c r="JZO47" s="669"/>
      <c r="JZP47" s="670"/>
      <c r="JZQ47" s="670"/>
      <c r="JZR47" s="670"/>
      <c r="JZS47" s="671"/>
      <c r="JZT47" s="670"/>
      <c r="JZU47" s="181"/>
      <c r="JZV47" s="668"/>
      <c r="JZW47" s="669"/>
      <c r="JZX47" s="670"/>
      <c r="JZY47" s="670"/>
      <c r="JZZ47" s="670"/>
      <c r="KAA47" s="671"/>
      <c r="KAB47" s="670"/>
      <c r="KAC47" s="181"/>
      <c r="KAD47" s="668"/>
      <c r="KAE47" s="669"/>
      <c r="KAF47" s="670"/>
      <c r="KAG47" s="670"/>
      <c r="KAH47" s="670"/>
      <c r="KAI47" s="671"/>
      <c r="KAJ47" s="670"/>
      <c r="KAK47" s="181"/>
      <c r="KAL47" s="668"/>
      <c r="KAM47" s="669"/>
      <c r="KAN47" s="670"/>
      <c r="KAO47" s="670"/>
      <c r="KAP47" s="670"/>
      <c r="KAQ47" s="671"/>
      <c r="KAR47" s="670"/>
      <c r="KAS47" s="181"/>
      <c r="KAT47" s="668"/>
      <c r="KAU47" s="669"/>
      <c r="KAV47" s="670"/>
      <c r="KAW47" s="670"/>
      <c r="KAX47" s="670"/>
      <c r="KAY47" s="671"/>
      <c r="KAZ47" s="670"/>
      <c r="KBA47" s="181"/>
      <c r="KBB47" s="668"/>
      <c r="KBC47" s="669"/>
      <c r="KBD47" s="670"/>
      <c r="KBE47" s="670"/>
      <c r="KBF47" s="670"/>
      <c r="KBG47" s="671"/>
      <c r="KBH47" s="670"/>
      <c r="KBI47" s="181"/>
      <c r="KBJ47" s="668"/>
      <c r="KBK47" s="669"/>
      <c r="KBL47" s="670"/>
      <c r="KBM47" s="670"/>
      <c r="KBN47" s="670"/>
      <c r="KBO47" s="671"/>
      <c r="KBP47" s="670"/>
      <c r="KBQ47" s="181"/>
      <c r="KBR47" s="668"/>
      <c r="KBS47" s="669"/>
      <c r="KBT47" s="670"/>
      <c r="KBU47" s="670"/>
      <c r="KBV47" s="670"/>
      <c r="KBW47" s="671"/>
      <c r="KBX47" s="670"/>
      <c r="KBY47" s="181"/>
      <c r="KBZ47" s="668"/>
      <c r="KCA47" s="669"/>
      <c r="KCB47" s="670"/>
      <c r="KCC47" s="670"/>
      <c r="KCD47" s="670"/>
      <c r="KCE47" s="671"/>
      <c r="KCF47" s="670"/>
      <c r="KCG47" s="181"/>
      <c r="KCH47" s="668"/>
      <c r="KCI47" s="669"/>
      <c r="KCJ47" s="670"/>
      <c r="KCK47" s="670"/>
      <c r="KCL47" s="670"/>
      <c r="KCM47" s="671"/>
      <c r="KCN47" s="670"/>
      <c r="KCO47" s="181"/>
      <c r="KCP47" s="668"/>
      <c r="KCQ47" s="669"/>
      <c r="KCR47" s="670"/>
      <c r="KCS47" s="670"/>
      <c r="KCT47" s="670"/>
      <c r="KCU47" s="671"/>
      <c r="KCV47" s="670"/>
      <c r="KCW47" s="181"/>
      <c r="KCX47" s="668"/>
      <c r="KCY47" s="669"/>
      <c r="KCZ47" s="670"/>
      <c r="KDA47" s="670"/>
      <c r="KDB47" s="670"/>
      <c r="KDC47" s="671"/>
      <c r="KDD47" s="670"/>
      <c r="KDE47" s="181"/>
      <c r="KDF47" s="668"/>
      <c r="KDG47" s="669"/>
      <c r="KDH47" s="670"/>
      <c r="KDI47" s="670"/>
      <c r="KDJ47" s="670"/>
      <c r="KDK47" s="671"/>
      <c r="KDL47" s="670"/>
      <c r="KDM47" s="181"/>
      <c r="KDN47" s="668"/>
      <c r="KDO47" s="669"/>
      <c r="KDP47" s="670"/>
      <c r="KDQ47" s="670"/>
      <c r="KDR47" s="670"/>
      <c r="KDS47" s="671"/>
      <c r="KDT47" s="670"/>
      <c r="KDU47" s="181"/>
      <c r="KDV47" s="668"/>
      <c r="KDW47" s="669"/>
      <c r="KDX47" s="670"/>
      <c r="KDY47" s="670"/>
      <c r="KDZ47" s="670"/>
      <c r="KEA47" s="671"/>
      <c r="KEB47" s="670"/>
      <c r="KEC47" s="181"/>
      <c r="KED47" s="668"/>
      <c r="KEE47" s="669"/>
      <c r="KEF47" s="670"/>
      <c r="KEG47" s="670"/>
      <c r="KEH47" s="670"/>
      <c r="KEI47" s="671"/>
      <c r="KEJ47" s="670"/>
      <c r="KEK47" s="181"/>
      <c r="KEL47" s="668"/>
      <c r="KEM47" s="669"/>
      <c r="KEN47" s="670"/>
      <c r="KEO47" s="670"/>
      <c r="KEP47" s="670"/>
      <c r="KEQ47" s="671"/>
      <c r="KER47" s="670"/>
      <c r="KES47" s="181"/>
      <c r="KET47" s="668"/>
      <c r="KEU47" s="669"/>
      <c r="KEV47" s="670"/>
      <c r="KEW47" s="670"/>
      <c r="KEX47" s="670"/>
      <c r="KEY47" s="671"/>
      <c r="KEZ47" s="670"/>
      <c r="KFA47" s="181"/>
      <c r="KFB47" s="668"/>
      <c r="KFC47" s="669"/>
      <c r="KFD47" s="670"/>
      <c r="KFE47" s="670"/>
      <c r="KFF47" s="670"/>
      <c r="KFG47" s="671"/>
      <c r="KFH47" s="670"/>
      <c r="KFI47" s="181"/>
      <c r="KFJ47" s="668"/>
      <c r="KFK47" s="669"/>
      <c r="KFL47" s="670"/>
      <c r="KFM47" s="670"/>
      <c r="KFN47" s="670"/>
      <c r="KFO47" s="671"/>
      <c r="KFP47" s="670"/>
      <c r="KFQ47" s="181"/>
      <c r="KFR47" s="668"/>
      <c r="KFS47" s="669"/>
      <c r="KFT47" s="670"/>
      <c r="KFU47" s="670"/>
      <c r="KFV47" s="670"/>
      <c r="KFW47" s="671"/>
      <c r="KFX47" s="670"/>
      <c r="KFY47" s="181"/>
      <c r="KFZ47" s="668"/>
      <c r="KGA47" s="669"/>
      <c r="KGB47" s="670"/>
      <c r="KGC47" s="670"/>
      <c r="KGD47" s="670"/>
      <c r="KGE47" s="671"/>
      <c r="KGF47" s="670"/>
      <c r="KGG47" s="181"/>
      <c r="KGH47" s="668"/>
      <c r="KGI47" s="669"/>
      <c r="KGJ47" s="670"/>
      <c r="KGK47" s="670"/>
      <c r="KGL47" s="670"/>
      <c r="KGM47" s="671"/>
      <c r="KGN47" s="670"/>
      <c r="KGO47" s="181"/>
      <c r="KGP47" s="668"/>
      <c r="KGQ47" s="669"/>
      <c r="KGR47" s="670"/>
      <c r="KGS47" s="670"/>
      <c r="KGT47" s="670"/>
      <c r="KGU47" s="671"/>
      <c r="KGV47" s="670"/>
      <c r="KGW47" s="181"/>
      <c r="KGX47" s="668"/>
      <c r="KGY47" s="669"/>
      <c r="KGZ47" s="670"/>
      <c r="KHA47" s="670"/>
      <c r="KHB47" s="670"/>
      <c r="KHC47" s="671"/>
      <c r="KHD47" s="670"/>
      <c r="KHE47" s="181"/>
      <c r="KHF47" s="668"/>
      <c r="KHG47" s="669"/>
      <c r="KHH47" s="670"/>
      <c r="KHI47" s="670"/>
      <c r="KHJ47" s="670"/>
      <c r="KHK47" s="671"/>
      <c r="KHL47" s="670"/>
      <c r="KHM47" s="181"/>
      <c r="KHN47" s="668"/>
      <c r="KHO47" s="669"/>
      <c r="KHP47" s="670"/>
      <c r="KHQ47" s="670"/>
      <c r="KHR47" s="670"/>
      <c r="KHS47" s="671"/>
      <c r="KHT47" s="670"/>
      <c r="KHU47" s="181"/>
      <c r="KHV47" s="668"/>
      <c r="KHW47" s="669"/>
      <c r="KHX47" s="670"/>
      <c r="KHY47" s="670"/>
      <c r="KHZ47" s="670"/>
      <c r="KIA47" s="671"/>
      <c r="KIB47" s="670"/>
      <c r="KIC47" s="181"/>
      <c r="KID47" s="668"/>
      <c r="KIE47" s="669"/>
      <c r="KIF47" s="670"/>
      <c r="KIG47" s="670"/>
      <c r="KIH47" s="670"/>
      <c r="KII47" s="671"/>
      <c r="KIJ47" s="670"/>
      <c r="KIK47" s="181"/>
      <c r="KIL47" s="668"/>
      <c r="KIM47" s="669"/>
      <c r="KIN47" s="670"/>
      <c r="KIO47" s="670"/>
      <c r="KIP47" s="670"/>
      <c r="KIQ47" s="671"/>
      <c r="KIR47" s="670"/>
      <c r="KIS47" s="181"/>
      <c r="KIT47" s="668"/>
      <c r="KIU47" s="669"/>
      <c r="KIV47" s="670"/>
      <c r="KIW47" s="670"/>
      <c r="KIX47" s="670"/>
      <c r="KIY47" s="671"/>
      <c r="KIZ47" s="670"/>
      <c r="KJA47" s="181"/>
      <c r="KJB47" s="668"/>
      <c r="KJC47" s="669"/>
      <c r="KJD47" s="670"/>
      <c r="KJE47" s="670"/>
      <c r="KJF47" s="670"/>
      <c r="KJG47" s="671"/>
      <c r="KJH47" s="670"/>
      <c r="KJI47" s="181"/>
      <c r="KJJ47" s="668"/>
      <c r="KJK47" s="669"/>
      <c r="KJL47" s="670"/>
      <c r="KJM47" s="670"/>
      <c r="KJN47" s="670"/>
      <c r="KJO47" s="671"/>
      <c r="KJP47" s="670"/>
      <c r="KJQ47" s="181"/>
      <c r="KJR47" s="668"/>
      <c r="KJS47" s="669"/>
      <c r="KJT47" s="670"/>
      <c r="KJU47" s="670"/>
      <c r="KJV47" s="670"/>
      <c r="KJW47" s="671"/>
      <c r="KJX47" s="670"/>
      <c r="KJY47" s="181"/>
      <c r="KJZ47" s="668"/>
      <c r="KKA47" s="669"/>
      <c r="KKB47" s="670"/>
      <c r="KKC47" s="670"/>
      <c r="KKD47" s="670"/>
      <c r="KKE47" s="671"/>
      <c r="KKF47" s="670"/>
      <c r="KKG47" s="181"/>
      <c r="KKH47" s="668"/>
      <c r="KKI47" s="669"/>
      <c r="KKJ47" s="670"/>
      <c r="KKK47" s="670"/>
      <c r="KKL47" s="670"/>
      <c r="KKM47" s="671"/>
      <c r="KKN47" s="670"/>
      <c r="KKO47" s="181"/>
      <c r="KKP47" s="668"/>
      <c r="KKQ47" s="669"/>
      <c r="KKR47" s="670"/>
      <c r="KKS47" s="670"/>
      <c r="KKT47" s="670"/>
      <c r="KKU47" s="671"/>
      <c r="KKV47" s="670"/>
      <c r="KKW47" s="181"/>
      <c r="KKX47" s="668"/>
      <c r="KKY47" s="669"/>
      <c r="KKZ47" s="670"/>
      <c r="KLA47" s="670"/>
      <c r="KLB47" s="670"/>
      <c r="KLC47" s="671"/>
      <c r="KLD47" s="670"/>
      <c r="KLE47" s="181"/>
      <c r="KLF47" s="668"/>
      <c r="KLG47" s="669"/>
      <c r="KLH47" s="670"/>
      <c r="KLI47" s="670"/>
      <c r="KLJ47" s="670"/>
      <c r="KLK47" s="671"/>
      <c r="KLL47" s="670"/>
      <c r="KLM47" s="181"/>
      <c r="KLN47" s="668"/>
      <c r="KLO47" s="669"/>
      <c r="KLP47" s="670"/>
      <c r="KLQ47" s="670"/>
      <c r="KLR47" s="670"/>
      <c r="KLS47" s="671"/>
      <c r="KLT47" s="670"/>
      <c r="KLU47" s="181"/>
      <c r="KLV47" s="668"/>
      <c r="KLW47" s="669"/>
      <c r="KLX47" s="670"/>
      <c r="KLY47" s="670"/>
      <c r="KLZ47" s="670"/>
      <c r="KMA47" s="671"/>
      <c r="KMB47" s="670"/>
      <c r="KMC47" s="181"/>
      <c r="KMD47" s="668"/>
      <c r="KME47" s="669"/>
      <c r="KMF47" s="670"/>
      <c r="KMG47" s="670"/>
      <c r="KMH47" s="670"/>
      <c r="KMI47" s="671"/>
      <c r="KMJ47" s="670"/>
      <c r="KMK47" s="181"/>
      <c r="KML47" s="668"/>
      <c r="KMM47" s="669"/>
      <c r="KMN47" s="670"/>
      <c r="KMO47" s="670"/>
      <c r="KMP47" s="670"/>
      <c r="KMQ47" s="671"/>
      <c r="KMR47" s="670"/>
      <c r="KMS47" s="181"/>
      <c r="KMT47" s="668"/>
      <c r="KMU47" s="669"/>
      <c r="KMV47" s="670"/>
      <c r="KMW47" s="670"/>
      <c r="KMX47" s="670"/>
      <c r="KMY47" s="671"/>
      <c r="KMZ47" s="670"/>
      <c r="KNA47" s="181"/>
      <c r="KNB47" s="668"/>
      <c r="KNC47" s="669"/>
      <c r="KND47" s="670"/>
      <c r="KNE47" s="670"/>
      <c r="KNF47" s="670"/>
      <c r="KNG47" s="671"/>
      <c r="KNH47" s="670"/>
      <c r="KNI47" s="181"/>
      <c r="KNJ47" s="668"/>
      <c r="KNK47" s="669"/>
      <c r="KNL47" s="670"/>
      <c r="KNM47" s="670"/>
      <c r="KNN47" s="670"/>
      <c r="KNO47" s="671"/>
      <c r="KNP47" s="670"/>
      <c r="KNQ47" s="181"/>
      <c r="KNR47" s="668"/>
      <c r="KNS47" s="669"/>
      <c r="KNT47" s="670"/>
      <c r="KNU47" s="670"/>
      <c r="KNV47" s="670"/>
      <c r="KNW47" s="671"/>
      <c r="KNX47" s="670"/>
      <c r="KNY47" s="181"/>
      <c r="KNZ47" s="668"/>
      <c r="KOA47" s="669"/>
      <c r="KOB47" s="670"/>
      <c r="KOC47" s="670"/>
      <c r="KOD47" s="670"/>
      <c r="KOE47" s="671"/>
      <c r="KOF47" s="670"/>
      <c r="KOG47" s="181"/>
      <c r="KOH47" s="668"/>
      <c r="KOI47" s="669"/>
      <c r="KOJ47" s="670"/>
      <c r="KOK47" s="670"/>
      <c r="KOL47" s="670"/>
      <c r="KOM47" s="671"/>
      <c r="KON47" s="670"/>
      <c r="KOO47" s="181"/>
      <c r="KOP47" s="668"/>
      <c r="KOQ47" s="669"/>
      <c r="KOR47" s="670"/>
      <c r="KOS47" s="670"/>
      <c r="KOT47" s="670"/>
      <c r="KOU47" s="671"/>
      <c r="KOV47" s="670"/>
      <c r="KOW47" s="181"/>
      <c r="KOX47" s="668"/>
      <c r="KOY47" s="669"/>
      <c r="KOZ47" s="670"/>
      <c r="KPA47" s="670"/>
      <c r="KPB47" s="670"/>
      <c r="KPC47" s="671"/>
      <c r="KPD47" s="670"/>
      <c r="KPE47" s="181"/>
      <c r="KPF47" s="668"/>
      <c r="KPG47" s="669"/>
      <c r="KPH47" s="670"/>
      <c r="KPI47" s="670"/>
      <c r="KPJ47" s="670"/>
      <c r="KPK47" s="671"/>
      <c r="KPL47" s="670"/>
      <c r="KPM47" s="181"/>
      <c r="KPN47" s="668"/>
      <c r="KPO47" s="669"/>
      <c r="KPP47" s="670"/>
      <c r="KPQ47" s="670"/>
      <c r="KPR47" s="670"/>
      <c r="KPS47" s="671"/>
      <c r="KPT47" s="670"/>
      <c r="KPU47" s="181"/>
      <c r="KPV47" s="668"/>
      <c r="KPW47" s="669"/>
      <c r="KPX47" s="670"/>
      <c r="KPY47" s="670"/>
      <c r="KPZ47" s="670"/>
      <c r="KQA47" s="671"/>
      <c r="KQB47" s="670"/>
      <c r="KQC47" s="181"/>
      <c r="KQD47" s="668"/>
      <c r="KQE47" s="669"/>
      <c r="KQF47" s="670"/>
      <c r="KQG47" s="670"/>
      <c r="KQH47" s="670"/>
      <c r="KQI47" s="671"/>
      <c r="KQJ47" s="670"/>
      <c r="KQK47" s="181"/>
      <c r="KQL47" s="668"/>
      <c r="KQM47" s="669"/>
      <c r="KQN47" s="670"/>
      <c r="KQO47" s="670"/>
      <c r="KQP47" s="670"/>
      <c r="KQQ47" s="671"/>
      <c r="KQR47" s="670"/>
      <c r="KQS47" s="181"/>
      <c r="KQT47" s="668"/>
      <c r="KQU47" s="669"/>
      <c r="KQV47" s="670"/>
      <c r="KQW47" s="670"/>
      <c r="KQX47" s="670"/>
      <c r="KQY47" s="671"/>
      <c r="KQZ47" s="670"/>
      <c r="KRA47" s="181"/>
      <c r="KRB47" s="668"/>
      <c r="KRC47" s="669"/>
      <c r="KRD47" s="670"/>
      <c r="KRE47" s="670"/>
      <c r="KRF47" s="670"/>
      <c r="KRG47" s="671"/>
      <c r="KRH47" s="670"/>
      <c r="KRI47" s="181"/>
      <c r="KRJ47" s="668"/>
      <c r="KRK47" s="669"/>
      <c r="KRL47" s="670"/>
      <c r="KRM47" s="670"/>
      <c r="KRN47" s="670"/>
      <c r="KRO47" s="671"/>
      <c r="KRP47" s="670"/>
      <c r="KRQ47" s="181"/>
      <c r="KRR47" s="668"/>
      <c r="KRS47" s="669"/>
      <c r="KRT47" s="670"/>
      <c r="KRU47" s="670"/>
      <c r="KRV47" s="670"/>
      <c r="KRW47" s="671"/>
      <c r="KRX47" s="670"/>
      <c r="KRY47" s="181"/>
      <c r="KRZ47" s="668"/>
      <c r="KSA47" s="669"/>
      <c r="KSB47" s="670"/>
      <c r="KSC47" s="670"/>
      <c r="KSD47" s="670"/>
      <c r="KSE47" s="671"/>
      <c r="KSF47" s="670"/>
      <c r="KSG47" s="181"/>
      <c r="KSH47" s="668"/>
      <c r="KSI47" s="669"/>
      <c r="KSJ47" s="670"/>
      <c r="KSK47" s="670"/>
      <c r="KSL47" s="670"/>
      <c r="KSM47" s="671"/>
      <c r="KSN47" s="670"/>
      <c r="KSO47" s="181"/>
      <c r="KSP47" s="668"/>
      <c r="KSQ47" s="669"/>
      <c r="KSR47" s="670"/>
      <c r="KSS47" s="670"/>
      <c r="KST47" s="670"/>
      <c r="KSU47" s="671"/>
      <c r="KSV47" s="670"/>
      <c r="KSW47" s="181"/>
      <c r="KSX47" s="668"/>
      <c r="KSY47" s="669"/>
      <c r="KSZ47" s="670"/>
      <c r="KTA47" s="670"/>
      <c r="KTB47" s="670"/>
      <c r="KTC47" s="671"/>
      <c r="KTD47" s="670"/>
      <c r="KTE47" s="181"/>
      <c r="KTF47" s="668"/>
      <c r="KTG47" s="669"/>
      <c r="KTH47" s="670"/>
      <c r="KTI47" s="670"/>
      <c r="KTJ47" s="670"/>
      <c r="KTK47" s="671"/>
      <c r="KTL47" s="670"/>
      <c r="KTM47" s="181"/>
      <c r="KTN47" s="668"/>
      <c r="KTO47" s="669"/>
      <c r="KTP47" s="670"/>
      <c r="KTQ47" s="670"/>
      <c r="KTR47" s="670"/>
      <c r="KTS47" s="671"/>
      <c r="KTT47" s="670"/>
      <c r="KTU47" s="181"/>
      <c r="KTV47" s="668"/>
      <c r="KTW47" s="669"/>
      <c r="KTX47" s="670"/>
      <c r="KTY47" s="670"/>
      <c r="KTZ47" s="670"/>
      <c r="KUA47" s="671"/>
      <c r="KUB47" s="670"/>
      <c r="KUC47" s="181"/>
      <c r="KUD47" s="668"/>
      <c r="KUE47" s="669"/>
      <c r="KUF47" s="670"/>
      <c r="KUG47" s="670"/>
      <c r="KUH47" s="670"/>
      <c r="KUI47" s="671"/>
      <c r="KUJ47" s="670"/>
      <c r="KUK47" s="181"/>
      <c r="KUL47" s="668"/>
      <c r="KUM47" s="669"/>
      <c r="KUN47" s="670"/>
      <c r="KUO47" s="670"/>
      <c r="KUP47" s="670"/>
      <c r="KUQ47" s="671"/>
      <c r="KUR47" s="670"/>
      <c r="KUS47" s="181"/>
      <c r="KUT47" s="668"/>
      <c r="KUU47" s="669"/>
      <c r="KUV47" s="670"/>
      <c r="KUW47" s="670"/>
      <c r="KUX47" s="670"/>
      <c r="KUY47" s="671"/>
      <c r="KUZ47" s="670"/>
      <c r="KVA47" s="181"/>
      <c r="KVB47" s="668"/>
      <c r="KVC47" s="669"/>
      <c r="KVD47" s="670"/>
      <c r="KVE47" s="670"/>
      <c r="KVF47" s="670"/>
      <c r="KVG47" s="671"/>
      <c r="KVH47" s="670"/>
      <c r="KVI47" s="181"/>
      <c r="KVJ47" s="668"/>
      <c r="KVK47" s="669"/>
      <c r="KVL47" s="670"/>
      <c r="KVM47" s="670"/>
      <c r="KVN47" s="670"/>
      <c r="KVO47" s="671"/>
      <c r="KVP47" s="670"/>
      <c r="KVQ47" s="181"/>
      <c r="KVR47" s="668"/>
      <c r="KVS47" s="669"/>
      <c r="KVT47" s="670"/>
      <c r="KVU47" s="670"/>
      <c r="KVV47" s="670"/>
      <c r="KVW47" s="671"/>
      <c r="KVX47" s="670"/>
      <c r="KVY47" s="181"/>
      <c r="KVZ47" s="668"/>
      <c r="KWA47" s="669"/>
      <c r="KWB47" s="670"/>
      <c r="KWC47" s="670"/>
      <c r="KWD47" s="670"/>
      <c r="KWE47" s="671"/>
      <c r="KWF47" s="670"/>
      <c r="KWG47" s="181"/>
      <c r="KWH47" s="668"/>
      <c r="KWI47" s="669"/>
      <c r="KWJ47" s="670"/>
      <c r="KWK47" s="670"/>
      <c r="KWL47" s="670"/>
      <c r="KWM47" s="671"/>
      <c r="KWN47" s="670"/>
      <c r="KWO47" s="181"/>
      <c r="KWP47" s="668"/>
      <c r="KWQ47" s="669"/>
      <c r="KWR47" s="670"/>
      <c r="KWS47" s="670"/>
      <c r="KWT47" s="670"/>
      <c r="KWU47" s="671"/>
      <c r="KWV47" s="670"/>
      <c r="KWW47" s="181"/>
      <c r="KWX47" s="668"/>
      <c r="KWY47" s="669"/>
      <c r="KWZ47" s="670"/>
      <c r="KXA47" s="670"/>
      <c r="KXB47" s="670"/>
      <c r="KXC47" s="671"/>
      <c r="KXD47" s="670"/>
      <c r="KXE47" s="181"/>
      <c r="KXF47" s="668"/>
      <c r="KXG47" s="669"/>
      <c r="KXH47" s="670"/>
      <c r="KXI47" s="670"/>
      <c r="KXJ47" s="670"/>
      <c r="KXK47" s="671"/>
      <c r="KXL47" s="670"/>
      <c r="KXM47" s="181"/>
      <c r="KXN47" s="668"/>
      <c r="KXO47" s="669"/>
      <c r="KXP47" s="670"/>
      <c r="KXQ47" s="670"/>
      <c r="KXR47" s="670"/>
      <c r="KXS47" s="671"/>
      <c r="KXT47" s="670"/>
      <c r="KXU47" s="181"/>
      <c r="KXV47" s="668"/>
      <c r="KXW47" s="669"/>
      <c r="KXX47" s="670"/>
      <c r="KXY47" s="670"/>
      <c r="KXZ47" s="670"/>
      <c r="KYA47" s="671"/>
      <c r="KYB47" s="670"/>
      <c r="KYC47" s="181"/>
      <c r="KYD47" s="668"/>
      <c r="KYE47" s="669"/>
      <c r="KYF47" s="670"/>
      <c r="KYG47" s="670"/>
      <c r="KYH47" s="670"/>
      <c r="KYI47" s="671"/>
      <c r="KYJ47" s="670"/>
      <c r="KYK47" s="181"/>
      <c r="KYL47" s="668"/>
      <c r="KYM47" s="669"/>
      <c r="KYN47" s="670"/>
      <c r="KYO47" s="670"/>
      <c r="KYP47" s="670"/>
      <c r="KYQ47" s="671"/>
      <c r="KYR47" s="670"/>
      <c r="KYS47" s="181"/>
      <c r="KYT47" s="668"/>
      <c r="KYU47" s="669"/>
      <c r="KYV47" s="670"/>
      <c r="KYW47" s="670"/>
      <c r="KYX47" s="670"/>
      <c r="KYY47" s="671"/>
      <c r="KYZ47" s="670"/>
      <c r="KZA47" s="181"/>
      <c r="KZB47" s="668"/>
      <c r="KZC47" s="669"/>
      <c r="KZD47" s="670"/>
      <c r="KZE47" s="670"/>
      <c r="KZF47" s="670"/>
      <c r="KZG47" s="671"/>
      <c r="KZH47" s="670"/>
      <c r="KZI47" s="181"/>
      <c r="KZJ47" s="668"/>
      <c r="KZK47" s="669"/>
      <c r="KZL47" s="670"/>
      <c r="KZM47" s="670"/>
      <c r="KZN47" s="670"/>
      <c r="KZO47" s="671"/>
      <c r="KZP47" s="670"/>
      <c r="KZQ47" s="181"/>
      <c r="KZR47" s="668"/>
      <c r="KZS47" s="669"/>
      <c r="KZT47" s="670"/>
      <c r="KZU47" s="670"/>
      <c r="KZV47" s="670"/>
      <c r="KZW47" s="671"/>
      <c r="KZX47" s="670"/>
      <c r="KZY47" s="181"/>
      <c r="KZZ47" s="668"/>
      <c r="LAA47" s="669"/>
      <c r="LAB47" s="670"/>
      <c r="LAC47" s="670"/>
      <c r="LAD47" s="670"/>
      <c r="LAE47" s="671"/>
      <c r="LAF47" s="670"/>
      <c r="LAG47" s="181"/>
      <c r="LAH47" s="668"/>
      <c r="LAI47" s="669"/>
      <c r="LAJ47" s="670"/>
      <c r="LAK47" s="670"/>
      <c r="LAL47" s="670"/>
      <c r="LAM47" s="671"/>
      <c r="LAN47" s="670"/>
      <c r="LAO47" s="181"/>
      <c r="LAP47" s="668"/>
      <c r="LAQ47" s="669"/>
      <c r="LAR47" s="670"/>
      <c r="LAS47" s="670"/>
      <c r="LAT47" s="670"/>
      <c r="LAU47" s="671"/>
      <c r="LAV47" s="670"/>
      <c r="LAW47" s="181"/>
      <c r="LAX47" s="668"/>
      <c r="LAY47" s="669"/>
      <c r="LAZ47" s="670"/>
      <c r="LBA47" s="670"/>
      <c r="LBB47" s="670"/>
      <c r="LBC47" s="671"/>
      <c r="LBD47" s="670"/>
      <c r="LBE47" s="181"/>
      <c r="LBF47" s="668"/>
      <c r="LBG47" s="669"/>
      <c r="LBH47" s="670"/>
      <c r="LBI47" s="670"/>
      <c r="LBJ47" s="670"/>
      <c r="LBK47" s="671"/>
      <c r="LBL47" s="670"/>
      <c r="LBM47" s="181"/>
      <c r="LBN47" s="668"/>
      <c r="LBO47" s="669"/>
      <c r="LBP47" s="670"/>
      <c r="LBQ47" s="670"/>
      <c r="LBR47" s="670"/>
      <c r="LBS47" s="671"/>
      <c r="LBT47" s="670"/>
      <c r="LBU47" s="181"/>
      <c r="LBV47" s="668"/>
      <c r="LBW47" s="669"/>
      <c r="LBX47" s="670"/>
      <c r="LBY47" s="670"/>
      <c r="LBZ47" s="670"/>
      <c r="LCA47" s="671"/>
      <c r="LCB47" s="670"/>
      <c r="LCC47" s="181"/>
      <c r="LCD47" s="668"/>
      <c r="LCE47" s="669"/>
      <c r="LCF47" s="670"/>
      <c r="LCG47" s="670"/>
      <c r="LCH47" s="670"/>
      <c r="LCI47" s="671"/>
      <c r="LCJ47" s="670"/>
      <c r="LCK47" s="181"/>
      <c r="LCL47" s="668"/>
      <c r="LCM47" s="669"/>
      <c r="LCN47" s="670"/>
      <c r="LCO47" s="670"/>
      <c r="LCP47" s="670"/>
      <c r="LCQ47" s="671"/>
      <c r="LCR47" s="670"/>
      <c r="LCS47" s="181"/>
      <c r="LCT47" s="668"/>
      <c r="LCU47" s="669"/>
      <c r="LCV47" s="670"/>
      <c r="LCW47" s="670"/>
      <c r="LCX47" s="670"/>
      <c r="LCY47" s="671"/>
      <c r="LCZ47" s="670"/>
      <c r="LDA47" s="181"/>
      <c r="LDB47" s="668"/>
      <c r="LDC47" s="669"/>
      <c r="LDD47" s="670"/>
      <c r="LDE47" s="670"/>
      <c r="LDF47" s="670"/>
      <c r="LDG47" s="671"/>
      <c r="LDH47" s="670"/>
      <c r="LDI47" s="181"/>
      <c r="LDJ47" s="668"/>
      <c r="LDK47" s="669"/>
      <c r="LDL47" s="670"/>
      <c r="LDM47" s="670"/>
      <c r="LDN47" s="670"/>
      <c r="LDO47" s="671"/>
      <c r="LDP47" s="670"/>
      <c r="LDQ47" s="181"/>
      <c r="LDR47" s="668"/>
      <c r="LDS47" s="669"/>
      <c r="LDT47" s="670"/>
      <c r="LDU47" s="670"/>
      <c r="LDV47" s="670"/>
      <c r="LDW47" s="671"/>
      <c r="LDX47" s="670"/>
      <c r="LDY47" s="181"/>
      <c r="LDZ47" s="668"/>
      <c r="LEA47" s="669"/>
      <c r="LEB47" s="670"/>
      <c r="LEC47" s="670"/>
      <c r="LED47" s="670"/>
      <c r="LEE47" s="671"/>
      <c r="LEF47" s="670"/>
      <c r="LEG47" s="181"/>
      <c r="LEH47" s="668"/>
      <c r="LEI47" s="669"/>
      <c r="LEJ47" s="670"/>
      <c r="LEK47" s="670"/>
      <c r="LEL47" s="670"/>
      <c r="LEM47" s="671"/>
      <c r="LEN47" s="670"/>
      <c r="LEO47" s="181"/>
      <c r="LEP47" s="668"/>
      <c r="LEQ47" s="669"/>
      <c r="LER47" s="670"/>
      <c r="LES47" s="670"/>
      <c r="LET47" s="670"/>
      <c r="LEU47" s="671"/>
      <c r="LEV47" s="670"/>
      <c r="LEW47" s="181"/>
      <c r="LEX47" s="668"/>
      <c r="LEY47" s="669"/>
      <c r="LEZ47" s="670"/>
      <c r="LFA47" s="670"/>
      <c r="LFB47" s="670"/>
      <c r="LFC47" s="671"/>
      <c r="LFD47" s="670"/>
      <c r="LFE47" s="181"/>
      <c r="LFF47" s="668"/>
      <c r="LFG47" s="669"/>
      <c r="LFH47" s="670"/>
      <c r="LFI47" s="670"/>
      <c r="LFJ47" s="670"/>
      <c r="LFK47" s="671"/>
      <c r="LFL47" s="670"/>
      <c r="LFM47" s="181"/>
      <c r="LFN47" s="668"/>
      <c r="LFO47" s="669"/>
      <c r="LFP47" s="670"/>
      <c r="LFQ47" s="670"/>
      <c r="LFR47" s="670"/>
      <c r="LFS47" s="671"/>
      <c r="LFT47" s="670"/>
      <c r="LFU47" s="181"/>
      <c r="LFV47" s="668"/>
      <c r="LFW47" s="669"/>
      <c r="LFX47" s="670"/>
      <c r="LFY47" s="670"/>
      <c r="LFZ47" s="670"/>
      <c r="LGA47" s="671"/>
      <c r="LGB47" s="670"/>
      <c r="LGC47" s="181"/>
      <c r="LGD47" s="668"/>
      <c r="LGE47" s="669"/>
      <c r="LGF47" s="670"/>
      <c r="LGG47" s="670"/>
      <c r="LGH47" s="670"/>
      <c r="LGI47" s="671"/>
      <c r="LGJ47" s="670"/>
      <c r="LGK47" s="181"/>
      <c r="LGL47" s="668"/>
      <c r="LGM47" s="669"/>
      <c r="LGN47" s="670"/>
      <c r="LGO47" s="670"/>
      <c r="LGP47" s="670"/>
      <c r="LGQ47" s="671"/>
      <c r="LGR47" s="670"/>
      <c r="LGS47" s="181"/>
      <c r="LGT47" s="668"/>
      <c r="LGU47" s="669"/>
      <c r="LGV47" s="670"/>
      <c r="LGW47" s="670"/>
      <c r="LGX47" s="670"/>
      <c r="LGY47" s="671"/>
      <c r="LGZ47" s="670"/>
      <c r="LHA47" s="181"/>
      <c r="LHB47" s="668"/>
      <c r="LHC47" s="669"/>
      <c r="LHD47" s="670"/>
      <c r="LHE47" s="670"/>
      <c r="LHF47" s="670"/>
      <c r="LHG47" s="671"/>
      <c r="LHH47" s="670"/>
      <c r="LHI47" s="181"/>
      <c r="LHJ47" s="668"/>
      <c r="LHK47" s="669"/>
      <c r="LHL47" s="670"/>
      <c r="LHM47" s="670"/>
      <c r="LHN47" s="670"/>
      <c r="LHO47" s="671"/>
      <c r="LHP47" s="670"/>
      <c r="LHQ47" s="181"/>
      <c r="LHR47" s="668"/>
      <c r="LHS47" s="669"/>
      <c r="LHT47" s="670"/>
      <c r="LHU47" s="670"/>
      <c r="LHV47" s="670"/>
      <c r="LHW47" s="671"/>
      <c r="LHX47" s="670"/>
      <c r="LHY47" s="181"/>
      <c r="LHZ47" s="668"/>
      <c r="LIA47" s="669"/>
      <c r="LIB47" s="670"/>
      <c r="LIC47" s="670"/>
      <c r="LID47" s="670"/>
      <c r="LIE47" s="671"/>
      <c r="LIF47" s="670"/>
      <c r="LIG47" s="181"/>
      <c r="LIH47" s="668"/>
      <c r="LII47" s="669"/>
      <c r="LIJ47" s="670"/>
      <c r="LIK47" s="670"/>
      <c r="LIL47" s="670"/>
      <c r="LIM47" s="671"/>
      <c r="LIN47" s="670"/>
      <c r="LIO47" s="181"/>
      <c r="LIP47" s="668"/>
      <c r="LIQ47" s="669"/>
      <c r="LIR47" s="670"/>
      <c r="LIS47" s="670"/>
      <c r="LIT47" s="670"/>
      <c r="LIU47" s="671"/>
      <c r="LIV47" s="670"/>
      <c r="LIW47" s="181"/>
      <c r="LIX47" s="668"/>
      <c r="LIY47" s="669"/>
      <c r="LIZ47" s="670"/>
      <c r="LJA47" s="670"/>
      <c r="LJB47" s="670"/>
      <c r="LJC47" s="671"/>
      <c r="LJD47" s="670"/>
      <c r="LJE47" s="181"/>
      <c r="LJF47" s="668"/>
      <c r="LJG47" s="669"/>
      <c r="LJH47" s="670"/>
      <c r="LJI47" s="670"/>
      <c r="LJJ47" s="670"/>
      <c r="LJK47" s="671"/>
      <c r="LJL47" s="670"/>
      <c r="LJM47" s="181"/>
      <c r="LJN47" s="668"/>
      <c r="LJO47" s="669"/>
      <c r="LJP47" s="670"/>
      <c r="LJQ47" s="670"/>
      <c r="LJR47" s="670"/>
      <c r="LJS47" s="671"/>
      <c r="LJT47" s="670"/>
      <c r="LJU47" s="181"/>
      <c r="LJV47" s="668"/>
      <c r="LJW47" s="669"/>
      <c r="LJX47" s="670"/>
      <c r="LJY47" s="670"/>
      <c r="LJZ47" s="670"/>
      <c r="LKA47" s="671"/>
      <c r="LKB47" s="670"/>
      <c r="LKC47" s="181"/>
      <c r="LKD47" s="668"/>
      <c r="LKE47" s="669"/>
      <c r="LKF47" s="670"/>
      <c r="LKG47" s="670"/>
      <c r="LKH47" s="670"/>
      <c r="LKI47" s="671"/>
      <c r="LKJ47" s="670"/>
      <c r="LKK47" s="181"/>
      <c r="LKL47" s="668"/>
      <c r="LKM47" s="669"/>
      <c r="LKN47" s="670"/>
      <c r="LKO47" s="670"/>
      <c r="LKP47" s="670"/>
      <c r="LKQ47" s="671"/>
      <c r="LKR47" s="670"/>
      <c r="LKS47" s="181"/>
      <c r="LKT47" s="668"/>
      <c r="LKU47" s="669"/>
      <c r="LKV47" s="670"/>
      <c r="LKW47" s="670"/>
      <c r="LKX47" s="670"/>
      <c r="LKY47" s="671"/>
      <c r="LKZ47" s="670"/>
      <c r="LLA47" s="181"/>
      <c r="LLB47" s="668"/>
      <c r="LLC47" s="669"/>
      <c r="LLD47" s="670"/>
      <c r="LLE47" s="670"/>
      <c r="LLF47" s="670"/>
      <c r="LLG47" s="671"/>
      <c r="LLH47" s="670"/>
      <c r="LLI47" s="181"/>
      <c r="LLJ47" s="668"/>
      <c r="LLK47" s="669"/>
      <c r="LLL47" s="670"/>
      <c r="LLM47" s="670"/>
      <c r="LLN47" s="670"/>
      <c r="LLO47" s="671"/>
      <c r="LLP47" s="670"/>
      <c r="LLQ47" s="181"/>
      <c r="LLR47" s="668"/>
      <c r="LLS47" s="669"/>
      <c r="LLT47" s="670"/>
      <c r="LLU47" s="670"/>
      <c r="LLV47" s="670"/>
      <c r="LLW47" s="671"/>
      <c r="LLX47" s="670"/>
      <c r="LLY47" s="181"/>
      <c r="LLZ47" s="668"/>
      <c r="LMA47" s="669"/>
      <c r="LMB47" s="670"/>
      <c r="LMC47" s="670"/>
      <c r="LMD47" s="670"/>
      <c r="LME47" s="671"/>
      <c r="LMF47" s="670"/>
      <c r="LMG47" s="181"/>
      <c r="LMH47" s="668"/>
      <c r="LMI47" s="669"/>
      <c r="LMJ47" s="670"/>
      <c r="LMK47" s="670"/>
      <c r="LML47" s="670"/>
      <c r="LMM47" s="671"/>
      <c r="LMN47" s="670"/>
      <c r="LMO47" s="181"/>
      <c r="LMP47" s="668"/>
      <c r="LMQ47" s="669"/>
      <c r="LMR47" s="670"/>
      <c r="LMS47" s="670"/>
      <c r="LMT47" s="670"/>
      <c r="LMU47" s="671"/>
      <c r="LMV47" s="670"/>
      <c r="LMW47" s="181"/>
      <c r="LMX47" s="668"/>
      <c r="LMY47" s="669"/>
      <c r="LMZ47" s="670"/>
      <c r="LNA47" s="670"/>
      <c r="LNB47" s="670"/>
      <c r="LNC47" s="671"/>
      <c r="LND47" s="670"/>
      <c r="LNE47" s="181"/>
      <c r="LNF47" s="668"/>
      <c r="LNG47" s="669"/>
      <c r="LNH47" s="670"/>
      <c r="LNI47" s="670"/>
      <c r="LNJ47" s="670"/>
      <c r="LNK47" s="671"/>
      <c r="LNL47" s="670"/>
      <c r="LNM47" s="181"/>
      <c r="LNN47" s="668"/>
      <c r="LNO47" s="669"/>
      <c r="LNP47" s="670"/>
      <c r="LNQ47" s="670"/>
      <c r="LNR47" s="670"/>
      <c r="LNS47" s="671"/>
      <c r="LNT47" s="670"/>
      <c r="LNU47" s="181"/>
      <c r="LNV47" s="668"/>
      <c r="LNW47" s="669"/>
      <c r="LNX47" s="670"/>
      <c r="LNY47" s="670"/>
      <c r="LNZ47" s="670"/>
      <c r="LOA47" s="671"/>
      <c r="LOB47" s="670"/>
      <c r="LOC47" s="181"/>
      <c r="LOD47" s="668"/>
      <c r="LOE47" s="669"/>
      <c r="LOF47" s="670"/>
      <c r="LOG47" s="670"/>
      <c r="LOH47" s="670"/>
      <c r="LOI47" s="671"/>
      <c r="LOJ47" s="670"/>
      <c r="LOK47" s="181"/>
      <c r="LOL47" s="668"/>
      <c r="LOM47" s="669"/>
      <c r="LON47" s="670"/>
      <c r="LOO47" s="670"/>
      <c r="LOP47" s="670"/>
      <c r="LOQ47" s="671"/>
      <c r="LOR47" s="670"/>
      <c r="LOS47" s="181"/>
      <c r="LOT47" s="668"/>
      <c r="LOU47" s="669"/>
      <c r="LOV47" s="670"/>
      <c r="LOW47" s="670"/>
      <c r="LOX47" s="670"/>
      <c r="LOY47" s="671"/>
      <c r="LOZ47" s="670"/>
      <c r="LPA47" s="181"/>
      <c r="LPB47" s="668"/>
      <c r="LPC47" s="669"/>
      <c r="LPD47" s="670"/>
      <c r="LPE47" s="670"/>
      <c r="LPF47" s="670"/>
      <c r="LPG47" s="671"/>
      <c r="LPH47" s="670"/>
      <c r="LPI47" s="181"/>
      <c r="LPJ47" s="668"/>
      <c r="LPK47" s="669"/>
      <c r="LPL47" s="670"/>
      <c r="LPM47" s="670"/>
      <c r="LPN47" s="670"/>
      <c r="LPO47" s="671"/>
      <c r="LPP47" s="670"/>
      <c r="LPQ47" s="181"/>
      <c r="LPR47" s="668"/>
      <c r="LPS47" s="669"/>
      <c r="LPT47" s="670"/>
      <c r="LPU47" s="670"/>
      <c r="LPV47" s="670"/>
      <c r="LPW47" s="671"/>
      <c r="LPX47" s="670"/>
      <c r="LPY47" s="181"/>
      <c r="LPZ47" s="668"/>
      <c r="LQA47" s="669"/>
      <c r="LQB47" s="670"/>
      <c r="LQC47" s="670"/>
      <c r="LQD47" s="670"/>
      <c r="LQE47" s="671"/>
      <c r="LQF47" s="670"/>
      <c r="LQG47" s="181"/>
      <c r="LQH47" s="668"/>
      <c r="LQI47" s="669"/>
      <c r="LQJ47" s="670"/>
      <c r="LQK47" s="670"/>
      <c r="LQL47" s="670"/>
      <c r="LQM47" s="671"/>
      <c r="LQN47" s="670"/>
      <c r="LQO47" s="181"/>
      <c r="LQP47" s="668"/>
      <c r="LQQ47" s="669"/>
      <c r="LQR47" s="670"/>
      <c r="LQS47" s="670"/>
      <c r="LQT47" s="670"/>
      <c r="LQU47" s="671"/>
      <c r="LQV47" s="670"/>
      <c r="LQW47" s="181"/>
      <c r="LQX47" s="668"/>
      <c r="LQY47" s="669"/>
      <c r="LQZ47" s="670"/>
      <c r="LRA47" s="670"/>
      <c r="LRB47" s="670"/>
      <c r="LRC47" s="671"/>
      <c r="LRD47" s="670"/>
      <c r="LRE47" s="181"/>
      <c r="LRF47" s="668"/>
      <c r="LRG47" s="669"/>
      <c r="LRH47" s="670"/>
      <c r="LRI47" s="670"/>
      <c r="LRJ47" s="670"/>
      <c r="LRK47" s="671"/>
      <c r="LRL47" s="670"/>
      <c r="LRM47" s="181"/>
      <c r="LRN47" s="668"/>
      <c r="LRO47" s="669"/>
      <c r="LRP47" s="670"/>
      <c r="LRQ47" s="670"/>
      <c r="LRR47" s="670"/>
      <c r="LRS47" s="671"/>
      <c r="LRT47" s="670"/>
      <c r="LRU47" s="181"/>
      <c r="LRV47" s="668"/>
      <c r="LRW47" s="669"/>
      <c r="LRX47" s="670"/>
      <c r="LRY47" s="670"/>
      <c r="LRZ47" s="670"/>
      <c r="LSA47" s="671"/>
      <c r="LSB47" s="670"/>
      <c r="LSC47" s="181"/>
      <c r="LSD47" s="668"/>
      <c r="LSE47" s="669"/>
      <c r="LSF47" s="670"/>
      <c r="LSG47" s="670"/>
      <c r="LSH47" s="670"/>
      <c r="LSI47" s="671"/>
      <c r="LSJ47" s="670"/>
      <c r="LSK47" s="181"/>
      <c r="LSL47" s="668"/>
      <c r="LSM47" s="669"/>
      <c r="LSN47" s="670"/>
      <c r="LSO47" s="670"/>
      <c r="LSP47" s="670"/>
      <c r="LSQ47" s="671"/>
      <c r="LSR47" s="670"/>
      <c r="LSS47" s="181"/>
      <c r="LST47" s="668"/>
      <c r="LSU47" s="669"/>
      <c r="LSV47" s="670"/>
      <c r="LSW47" s="670"/>
      <c r="LSX47" s="670"/>
      <c r="LSY47" s="671"/>
      <c r="LSZ47" s="670"/>
      <c r="LTA47" s="181"/>
      <c r="LTB47" s="668"/>
      <c r="LTC47" s="669"/>
      <c r="LTD47" s="670"/>
      <c r="LTE47" s="670"/>
      <c r="LTF47" s="670"/>
      <c r="LTG47" s="671"/>
      <c r="LTH47" s="670"/>
      <c r="LTI47" s="181"/>
      <c r="LTJ47" s="668"/>
      <c r="LTK47" s="669"/>
      <c r="LTL47" s="670"/>
      <c r="LTM47" s="670"/>
      <c r="LTN47" s="670"/>
      <c r="LTO47" s="671"/>
      <c r="LTP47" s="670"/>
      <c r="LTQ47" s="181"/>
      <c r="LTR47" s="668"/>
      <c r="LTS47" s="669"/>
      <c r="LTT47" s="670"/>
      <c r="LTU47" s="670"/>
      <c r="LTV47" s="670"/>
      <c r="LTW47" s="671"/>
      <c r="LTX47" s="670"/>
      <c r="LTY47" s="181"/>
      <c r="LTZ47" s="668"/>
      <c r="LUA47" s="669"/>
      <c r="LUB47" s="670"/>
      <c r="LUC47" s="670"/>
      <c r="LUD47" s="670"/>
      <c r="LUE47" s="671"/>
      <c r="LUF47" s="670"/>
      <c r="LUG47" s="181"/>
      <c r="LUH47" s="668"/>
      <c r="LUI47" s="669"/>
      <c r="LUJ47" s="670"/>
      <c r="LUK47" s="670"/>
      <c r="LUL47" s="670"/>
      <c r="LUM47" s="671"/>
      <c r="LUN47" s="670"/>
      <c r="LUO47" s="181"/>
      <c r="LUP47" s="668"/>
      <c r="LUQ47" s="669"/>
      <c r="LUR47" s="670"/>
      <c r="LUS47" s="670"/>
      <c r="LUT47" s="670"/>
      <c r="LUU47" s="671"/>
      <c r="LUV47" s="670"/>
      <c r="LUW47" s="181"/>
      <c r="LUX47" s="668"/>
      <c r="LUY47" s="669"/>
      <c r="LUZ47" s="670"/>
      <c r="LVA47" s="670"/>
      <c r="LVB47" s="670"/>
      <c r="LVC47" s="671"/>
      <c r="LVD47" s="670"/>
      <c r="LVE47" s="181"/>
      <c r="LVF47" s="668"/>
      <c r="LVG47" s="669"/>
      <c r="LVH47" s="670"/>
      <c r="LVI47" s="670"/>
      <c r="LVJ47" s="670"/>
      <c r="LVK47" s="671"/>
      <c r="LVL47" s="670"/>
      <c r="LVM47" s="181"/>
      <c r="LVN47" s="668"/>
      <c r="LVO47" s="669"/>
      <c r="LVP47" s="670"/>
      <c r="LVQ47" s="670"/>
      <c r="LVR47" s="670"/>
      <c r="LVS47" s="671"/>
      <c r="LVT47" s="670"/>
      <c r="LVU47" s="181"/>
      <c r="LVV47" s="668"/>
      <c r="LVW47" s="669"/>
      <c r="LVX47" s="670"/>
      <c r="LVY47" s="670"/>
      <c r="LVZ47" s="670"/>
      <c r="LWA47" s="671"/>
      <c r="LWB47" s="670"/>
      <c r="LWC47" s="181"/>
      <c r="LWD47" s="668"/>
      <c r="LWE47" s="669"/>
      <c r="LWF47" s="670"/>
      <c r="LWG47" s="670"/>
      <c r="LWH47" s="670"/>
      <c r="LWI47" s="671"/>
      <c r="LWJ47" s="670"/>
      <c r="LWK47" s="181"/>
      <c r="LWL47" s="668"/>
      <c r="LWM47" s="669"/>
      <c r="LWN47" s="670"/>
      <c r="LWO47" s="670"/>
      <c r="LWP47" s="670"/>
      <c r="LWQ47" s="671"/>
      <c r="LWR47" s="670"/>
      <c r="LWS47" s="181"/>
      <c r="LWT47" s="668"/>
      <c r="LWU47" s="669"/>
      <c r="LWV47" s="670"/>
      <c r="LWW47" s="670"/>
      <c r="LWX47" s="670"/>
      <c r="LWY47" s="671"/>
      <c r="LWZ47" s="670"/>
      <c r="LXA47" s="181"/>
      <c r="LXB47" s="668"/>
      <c r="LXC47" s="669"/>
      <c r="LXD47" s="670"/>
      <c r="LXE47" s="670"/>
      <c r="LXF47" s="670"/>
      <c r="LXG47" s="671"/>
      <c r="LXH47" s="670"/>
      <c r="LXI47" s="181"/>
      <c r="LXJ47" s="668"/>
      <c r="LXK47" s="669"/>
      <c r="LXL47" s="670"/>
      <c r="LXM47" s="670"/>
      <c r="LXN47" s="670"/>
      <c r="LXO47" s="671"/>
      <c r="LXP47" s="670"/>
      <c r="LXQ47" s="181"/>
      <c r="LXR47" s="668"/>
      <c r="LXS47" s="669"/>
      <c r="LXT47" s="670"/>
      <c r="LXU47" s="670"/>
      <c r="LXV47" s="670"/>
      <c r="LXW47" s="671"/>
      <c r="LXX47" s="670"/>
      <c r="LXY47" s="181"/>
      <c r="LXZ47" s="668"/>
      <c r="LYA47" s="669"/>
      <c r="LYB47" s="670"/>
      <c r="LYC47" s="670"/>
      <c r="LYD47" s="670"/>
      <c r="LYE47" s="671"/>
      <c r="LYF47" s="670"/>
      <c r="LYG47" s="181"/>
      <c r="LYH47" s="668"/>
      <c r="LYI47" s="669"/>
      <c r="LYJ47" s="670"/>
      <c r="LYK47" s="670"/>
      <c r="LYL47" s="670"/>
      <c r="LYM47" s="671"/>
      <c r="LYN47" s="670"/>
      <c r="LYO47" s="181"/>
      <c r="LYP47" s="668"/>
      <c r="LYQ47" s="669"/>
      <c r="LYR47" s="670"/>
      <c r="LYS47" s="670"/>
      <c r="LYT47" s="670"/>
      <c r="LYU47" s="671"/>
      <c r="LYV47" s="670"/>
      <c r="LYW47" s="181"/>
      <c r="LYX47" s="668"/>
      <c r="LYY47" s="669"/>
      <c r="LYZ47" s="670"/>
      <c r="LZA47" s="670"/>
      <c r="LZB47" s="670"/>
      <c r="LZC47" s="671"/>
      <c r="LZD47" s="670"/>
      <c r="LZE47" s="181"/>
      <c r="LZF47" s="668"/>
      <c r="LZG47" s="669"/>
      <c r="LZH47" s="670"/>
      <c r="LZI47" s="670"/>
      <c r="LZJ47" s="670"/>
      <c r="LZK47" s="671"/>
      <c r="LZL47" s="670"/>
      <c r="LZM47" s="181"/>
      <c r="LZN47" s="668"/>
      <c r="LZO47" s="669"/>
      <c r="LZP47" s="670"/>
      <c r="LZQ47" s="670"/>
      <c r="LZR47" s="670"/>
      <c r="LZS47" s="671"/>
      <c r="LZT47" s="670"/>
      <c r="LZU47" s="181"/>
      <c r="LZV47" s="668"/>
      <c r="LZW47" s="669"/>
      <c r="LZX47" s="670"/>
      <c r="LZY47" s="670"/>
      <c r="LZZ47" s="670"/>
      <c r="MAA47" s="671"/>
      <c r="MAB47" s="670"/>
      <c r="MAC47" s="181"/>
      <c r="MAD47" s="668"/>
      <c r="MAE47" s="669"/>
      <c r="MAF47" s="670"/>
      <c r="MAG47" s="670"/>
      <c r="MAH47" s="670"/>
      <c r="MAI47" s="671"/>
      <c r="MAJ47" s="670"/>
      <c r="MAK47" s="181"/>
      <c r="MAL47" s="668"/>
      <c r="MAM47" s="669"/>
      <c r="MAN47" s="670"/>
      <c r="MAO47" s="670"/>
      <c r="MAP47" s="670"/>
      <c r="MAQ47" s="671"/>
      <c r="MAR47" s="670"/>
      <c r="MAS47" s="181"/>
      <c r="MAT47" s="668"/>
      <c r="MAU47" s="669"/>
      <c r="MAV47" s="670"/>
      <c r="MAW47" s="670"/>
      <c r="MAX47" s="670"/>
      <c r="MAY47" s="671"/>
      <c r="MAZ47" s="670"/>
      <c r="MBA47" s="181"/>
      <c r="MBB47" s="668"/>
      <c r="MBC47" s="669"/>
      <c r="MBD47" s="670"/>
      <c r="MBE47" s="670"/>
      <c r="MBF47" s="670"/>
      <c r="MBG47" s="671"/>
      <c r="MBH47" s="670"/>
      <c r="MBI47" s="181"/>
      <c r="MBJ47" s="668"/>
      <c r="MBK47" s="669"/>
      <c r="MBL47" s="670"/>
      <c r="MBM47" s="670"/>
      <c r="MBN47" s="670"/>
      <c r="MBO47" s="671"/>
      <c r="MBP47" s="670"/>
      <c r="MBQ47" s="181"/>
      <c r="MBR47" s="668"/>
      <c r="MBS47" s="669"/>
      <c r="MBT47" s="670"/>
      <c r="MBU47" s="670"/>
      <c r="MBV47" s="670"/>
      <c r="MBW47" s="671"/>
      <c r="MBX47" s="670"/>
      <c r="MBY47" s="181"/>
      <c r="MBZ47" s="668"/>
      <c r="MCA47" s="669"/>
      <c r="MCB47" s="670"/>
      <c r="MCC47" s="670"/>
      <c r="MCD47" s="670"/>
      <c r="MCE47" s="671"/>
      <c r="MCF47" s="670"/>
      <c r="MCG47" s="181"/>
      <c r="MCH47" s="668"/>
      <c r="MCI47" s="669"/>
      <c r="MCJ47" s="670"/>
      <c r="MCK47" s="670"/>
      <c r="MCL47" s="670"/>
      <c r="MCM47" s="671"/>
      <c r="MCN47" s="670"/>
      <c r="MCO47" s="181"/>
      <c r="MCP47" s="668"/>
      <c r="MCQ47" s="669"/>
      <c r="MCR47" s="670"/>
      <c r="MCS47" s="670"/>
      <c r="MCT47" s="670"/>
      <c r="MCU47" s="671"/>
      <c r="MCV47" s="670"/>
      <c r="MCW47" s="181"/>
      <c r="MCX47" s="668"/>
      <c r="MCY47" s="669"/>
      <c r="MCZ47" s="670"/>
      <c r="MDA47" s="670"/>
      <c r="MDB47" s="670"/>
      <c r="MDC47" s="671"/>
      <c r="MDD47" s="670"/>
      <c r="MDE47" s="181"/>
      <c r="MDF47" s="668"/>
      <c r="MDG47" s="669"/>
      <c r="MDH47" s="670"/>
      <c r="MDI47" s="670"/>
      <c r="MDJ47" s="670"/>
      <c r="MDK47" s="671"/>
      <c r="MDL47" s="670"/>
      <c r="MDM47" s="181"/>
      <c r="MDN47" s="668"/>
      <c r="MDO47" s="669"/>
      <c r="MDP47" s="670"/>
      <c r="MDQ47" s="670"/>
      <c r="MDR47" s="670"/>
      <c r="MDS47" s="671"/>
      <c r="MDT47" s="670"/>
      <c r="MDU47" s="181"/>
      <c r="MDV47" s="668"/>
      <c r="MDW47" s="669"/>
      <c r="MDX47" s="670"/>
      <c r="MDY47" s="670"/>
      <c r="MDZ47" s="670"/>
      <c r="MEA47" s="671"/>
      <c r="MEB47" s="670"/>
      <c r="MEC47" s="181"/>
      <c r="MED47" s="668"/>
      <c r="MEE47" s="669"/>
      <c r="MEF47" s="670"/>
      <c r="MEG47" s="670"/>
      <c r="MEH47" s="670"/>
      <c r="MEI47" s="671"/>
      <c r="MEJ47" s="670"/>
      <c r="MEK47" s="181"/>
      <c r="MEL47" s="668"/>
      <c r="MEM47" s="669"/>
      <c r="MEN47" s="670"/>
      <c r="MEO47" s="670"/>
      <c r="MEP47" s="670"/>
      <c r="MEQ47" s="671"/>
      <c r="MER47" s="670"/>
      <c r="MES47" s="181"/>
      <c r="MET47" s="668"/>
      <c r="MEU47" s="669"/>
      <c r="MEV47" s="670"/>
      <c r="MEW47" s="670"/>
      <c r="MEX47" s="670"/>
      <c r="MEY47" s="671"/>
      <c r="MEZ47" s="670"/>
      <c r="MFA47" s="181"/>
      <c r="MFB47" s="668"/>
      <c r="MFC47" s="669"/>
      <c r="MFD47" s="670"/>
      <c r="MFE47" s="670"/>
      <c r="MFF47" s="670"/>
      <c r="MFG47" s="671"/>
      <c r="MFH47" s="670"/>
      <c r="MFI47" s="181"/>
      <c r="MFJ47" s="668"/>
      <c r="MFK47" s="669"/>
      <c r="MFL47" s="670"/>
      <c r="MFM47" s="670"/>
      <c r="MFN47" s="670"/>
      <c r="MFO47" s="671"/>
      <c r="MFP47" s="670"/>
      <c r="MFQ47" s="181"/>
      <c r="MFR47" s="668"/>
      <c r="MFS47" s="669"/>
      <c r="MFT47" s="670"/>
      <c r="MFU47" s="670"/>
      <c r="MFV47" s="670"/>
      <c r="MFW47" s="671"/>
      <c r="MFX47" s="670"/>
      <c r="MFY47" s="181"/>
      <c r="MFZ47" s="668"/>
      <c r="MGA47" s="669"/>
      <c r="MGB47" s="670"/>
      <c r="MGC47" s="670"/>
      <c r="MGD47" s="670"/>
      <c r="MGE47" s="671"/>
      <c r="MGF47" s="670"/>
      <c r="MGG47" s="181"/>
      <c r="MGH47" s="668"/>
      <c r="MGI47" s="669"/>
      <c r="MGJ47" s="670"/>
      <c r="MGK47" s="670"/>
      <c r="MGL47" s="670"/>
      <c r="MGM47" s="671"/>
      <c r="MGN47" s="670"/>
      <c r="MGO47" s="181"/>
      <c r="MGP47" s="668"/>
      <c r="MGQ47" s="669"/>
      <c r="MGR47" s="670"/>
      <c r="MGS47" s="670"/>
      <c r="MGT47" s="670"/>
      <c r="MGU47" s="671"/>
      <c r="MGV47" s="670"/>
      <c r="MGW47" s="181"/>
      <c r="MGX47" s="668"/>
      <c r="MGY47" s="669"/>
      <c r="MGZ47" s="670"/>
      <c r="MHA47" s="670"/>
      <c r="MHB47" s="670"/>
      <c r="MHC47" s="671"/>
      <c r="MHD47" s="670"/>
      <c r="MHE47" s="181"/>
      <c r="MHF47" s="668"/>
      <c r="MHG47" s="669"/>
      <c r="MHH47" s="670"/>
      <c r="MHI47" s="670"/>
      <c r="MHJ47" s="670"/>
      <c r="MHK47" s="671"/>
      <c r="MHL47" s="670"/>
      <c r="MHM47" s="181"/>
      <c r="MHN47" s="668"/>
      <c r="MHO47" s="669"/>
      <c r="MHP47" s="670"/>
      <c r="MHQ47" s="670"/>
      <c r="MHR47" s="670"/>
      <c r="MHS47" s="671"/>
      <c r="MHT47" s="670"/>
      <c r="MHU47" s="181"/>
      <c r="MHV47" s="668"/>
      <c r="MHW47" s="669"/>
      <c r="MHX47" s="670"/>
      <c r="MHY47" s="670"/>
      <c r="MHZ47" s="670"/>
      <c r="MIA47" s="671"/>
      <c r="MIB47" s="670"/>
      <c r="MIC47" s="181"/>
      <c r="MID47" s="668"/>
      <c r="MIE47" s="669"/>
      <c r="MIF47" s="670"/>
      <c r="MIG47" s="670"/>
      <c r="MIH47" s="670"/>
      <c r="MII47" s="671"/>
      <c r="MIJ47" s="670"/>
      <c r="MIK47" s="181"/>
      <c r="MIL47" s="668"/>
      <c r="MIM47" s="669"/>
      <c r="MIN47" s="670"/>
      <c r="MIO47" s="670"/>
      <c r="MIP47" s="670"/>
      <c r="MIQ47" s="671"/>
      <c r="MIR47" s="670"/>
      <c r="MIS47" s="181"/>
      <c r="MIT47" s="668"/>
      <c r="MIU47" s="669"/>
      <c r="MIV47" s="670"/>
      <c r="MIW47" s="670"/>
      <c r="MIX47" s="670"/>
      <c r="MIY47" s="671"/>
      <c r="MIZ47" s="670"/>
      <c r="MJA47" s="181"/>
      <c r="MJB47" s="668"/>
      <c r="MJC47" s="669"/>
      <c r="MJD47" s="670"/>
      <c r="MJE47" s="670"/>
      <c r="MJF47" s="670"/>
      <c r="MJG47" s="671"/>
      <c r="MJH47" s="670"/>
      <c r="MJI47" s="181"/>
      <c r="MJJ47" s="668"/>
      <c r="MJK47" s="669"/>
      <c r="MJL47" s="670"/>
      <c r="MJM47" s="670"/>
      <c r="MJN47" s="670"/>
      <c r="MJO47" s="671"/>
      <c r="MJP47" s="670"/>
      <c r="MJQ47" s="181"/>
      <c r="MJR47" s="668"/>
      <c r="MJS47" s="669"/>
      <c r="MJT47" s="670"/>
      <c r="MJU47" s="670"/>
      <c r="MJV47" s="670"/>
      <c r="MJW47" s="671"/>
      <c r="MJX47" s="670"/>
      <c r="MJY47" s="181"/>
      <c r="MJZ47" s="668"/>
      <c r="MKA47" s="669"/>
      <c r="MKB47" s="670"/>
      <c r="MKC47" s="670"/>
      <c r="MKD47" s="670"/>
      <c r="MKE47" s="671"/>
      <c r="MKF47" s="670"/>
      <c r="MKG47" s="181"/>
      <c r="MKH47" s="668"/>
      <c r="MKI47" s="669"/>
      <c r="MKJ47" s="670"/>
      <c r="MKK47" s="670"/>
      <c r="MKL47" s="670"/>
      <c r="MKM47" s="671"/>
      <c r="MKN47" s="670"/>
      <c r="MKO47" s="181"/>
      <c r="MKP47" s="668"/>
      <c r="MKQ47" s="669"/>
      <c r="MKR47" s="670"/>
      <c r="MKS47" s="670"/>
      <c r="MKT47" s="670"/>
      <c r="MKU47" s="671"/>
      <c r="MKV47" s="670"/>
      <c r="MKW47" s="181"/>
      <c r="MKX47" s="668"/>
      <c r="MKY47" s="669"/>
      <c r="MKZ47" s="670"/>
      <c r="MLA47" s="670"/>
      <c r="MLB47" s="670"/>
      <c r="MLC47" s="671"/>
      <c r="MLD47" s="670"/>
      <c r="MLE47" s="181"/>
      <c r="MLF47" s="668"/>
      <c r="MLG47" s="669"/>
      <c r="MLH47" s="670"/>
      <c r="MLI47" s="670"/>
      <c r="MLJ47" s="670"/>
      <c r="MLK47" s="671"/>
      <c r="MLL47" s="670"/>
      <c r="MLM47" s="181"/>
      <c r="MLN47" s="668"/>
      <c r="MLO47" s="669"/>
      <c r="MLP47" s="670"/>
      <c r="MLQ47" s="670"/>
      <c r="MLR47" s="670"/>
      <c r="MLS47" s="671"/>
      <c r="MLT47" s="670"/>
      <c r="MLU47" s="181"/>
      <c r="MLV47" s="668"/>
      <c r="MLW47" s="669"/>
      <c r="MLX47" s="670"/>
      <c r="MLY47" s="670"/>
      <c r="MLZ47" s="670"/>
      <c r="MMA47" s="671"/>
      <c r="MMB47" s="670"/>
      <c r="MMC47" s="181"/>
      <c r="MMD47" s="668"/>
      <c r="MME47" s="669"/>
      <c r="MMF47" s="670"/>
      <c r="MMG47" s="670"/>
      <c r="MMH47" s="670"/>
      <c r="MMI47" s="671"/>
      <c r="MMJ47" s="670"/>
      <c r="MMK47" s="181"/>
      <c r="MML47" s="668"/>
      <c r="MMM47" s="669"/>
      <c r="MMN47" s="670"/>
      <c r="MMO47" s="670"/>
      <c r="MMP47" s="670"/>
      <c r="MMQ47" s="671"/>
      <c r="MMR47" s="670"/>
      <c r="MMS47" s="181"/>
      <c r="MMT47" s="668"/>
      <c r="MMU47" s="669"/>
      <c r="MMV47" s="670"/>
      <c r="MMW47" s="670"/>
      <c r="MMX47" s="670"/>
      <c r="MMY47" s="671"/>
      <c r="MMZ47" s="670"/>
      <c r="MNA47" s="181"/>
      <c r="MNB47" s="668"/>
      <c r="MNC47" s="669"/>
      <c r="MND47" s="670"/>
      <c r="MNE47" s="670"/>
      <c r="MNF47" s="670"/>
      <c r="MNG47" s="671"/>
      <c r="MNH47" s="670"/>
      <c r="MNI47" s="181"/>
      <c r="MNJ47" s="668"/>
      <c r="MNK47" s="669"/>
      <c r="MNL47" s="670"/>
      <c r="MNM47" s="670"/>
      <c r="MNN47" s="670"/>
      <c r="MNO47" s="671"/>
      <c r="MNP47" s="670"/>
      <c r="MNQ47" s="181"/>
      <c r="MNR47" s="668"/>
      <c r="MNS47" s="669"/>
      <c r="MNT47" s="670"/>
      <c r="MNU47" s="670"/>
      <c r="MNV47" s="670"/>
      <c r="MNW47" s="671"/>
      <c r="MNX47" s="670"/>
      <c r="MNY47" s="181"/>
      <c r="MNZ47" s="668"/>
      <c r="MOA47" s="669"/>
      <c r="MOB47" s="670"/>
      <c r="MOC47" s="670"/>
      <c r="MOD47" s="670"/>
      <c r="MOE47" s="671"/>
      <c r="MOF47" s="670"/>
      <c r="MOG47" s="181"/>
      <c r="MOH47" s="668"/>
      <c r="MOI47" s="669"/>
      <c r="MOJ47" s="670"/>
      <c r="MOK47" s="670"/>
      <c r="MOL47" s="670"/>
      <c r="MOM47" s="671"/>
      <c r="MON47" s="670"/>
      <c r="MOO47" s="181"/>
      <c r="MOP47" s="668"/>
      <c r="MOQ47" s="669"/>
      <c r="MOR47" s="670"/>
      <c r="MOS47" s="670"/>
      <c r="MOT47" s="670"/>
      <c r="MOU47" s="671"/>
      <c r="MOV47" s="670"/>
      <c r="MOW47" s="181"/>
      <c r="MOX47" s="668"/>
      <c r="MOY47" s="669"/>
      <c r="MOZ47" s="670"/>
      <c r="MPA47" s="670"/>
      <c r="MPB47" s="670"/>
      <c r="MPC47" s="671"/>
      <c r="MPD47" s="670"/>
      <c r="MPE47" s="181"/>
      <c r="MPF47" s="668"/>
      <c r="MPG47" s="669"/>
      <c r="MPH47" s="670"/>
      <c r="MPI47" s="670"/>
      <c r="MPJ47" s="670"/>
      <c r="MPK47" s="671"/>
      <c r="MPL47" s="670"/>
      <c r="MPM47" s="181"/>
      <c r="MPN47" s="668"/>
      <c r="MPO47" s="669"/>
      <c r="MPP47" s="670"/>
      <c r="MPQ47" s="670"/>
      <c r="MPR47" s="670"/>
      <c r="MPS47" s="671"/>
      <c r="MPT47" s="670"/>
      <c r="MPU47" s="181"/>
      <c r="MPV47" s="668"/>
      <c r="MPW47" s="669"/>
      <c r="MPX47" s="670"/>
      <c r="MPY47" s="670"/>
      <c r="MPZ47" s="670"/>
      <c r="MQA47" s="671"/>
      <c r="MQB47" s="670"/>
      <c r="MQC47" s="181"/>
      <c r="MQD47" s="668"/>
      <c r="MQE47" s="669"/>
      <c r="MQF47" s="670"/>
      <c r="MQG47" s="670"/>
      <c r="MQH47" s="670"/>
      <c r="MQI47" s="671"/>
      <c r="MQJ47" s="670"/>
      <c r="MQK47" s="181"/>
      <c r="MQL47" s="668"/>
      <c r="MQM47" s="669"/>
      <c r="MQN47" s="670"/>
      <c r="MQO47" s="670"/>
      <c r="MQP47" s="670"/>
      <c r="MQQ47" s="671"/>
      <c r="MQR47" s="670"/>
      <c r="MQS47" s="181"/>
      <c r="MQT47" s="668"/>
      <c r="MQU47" s="669"/>
      <c r="MQV47" s="670"/>
      <c r="MQW47" s="670"/>
      <c r="MQX47" s="670"/>
      <c r="MQY47" s="671"/>
      <c r="MQZ47" s="670"/>
      <c r="MRA47" s="181"/>
      <c r="MRB47" s="668"/>
      <c r="MRC47" s="669"/>
      <c r="MRD47" s="670"/>
      <c r="MRE47" s="670"/>
      <c r="MRF47" s="670"/>
      <c r="MRG47" s="671"/>
      <c r="MRH47" s="670"/>
      <c r="MRI47" s="181"/>
      <c r="MRJ47" s="668"/>
      <c r="MRK47" s="669"/>
      <c r="MRL47" s="670"/>
      <c r="MRM47" s="670"/>
      <c r="MRN47" s="670"/>
      <c r="MRO47" s="671"/>
      <c r="MRP47" s="670"/>
      <c r="MRQ47" s="181"/>
      <c r="MRR47" s="668"/>
      <c r="MRS47" s="669"/>
      <c r="MRT47" s="670"/>
      <c r="MRU47" s="670"/>
      <c r="MRV47" s="670"/>
      <c r="MRW47" s="671"/>
      <c r="MRX47" s="670"/>
      <c r="MRY47" s="181"/>
      <c r="MRZ47" s="668"/>
      <c r="MSA47" s="669"/>
      <c r="MSB47" s="670"/>
      <c r="MSC47" s="670"/>
      <c r="MSD47" s="670"/>
      <c r="MSE47" s="671"/>
      <c r="MSF47" s="670"/>
      <c r="MSG47" s="181"/>
      <c r="MSH47" s="668"/>
      <c r="MSI47" s="669"/>
      <c r="MSJ47" s="670"/>
      <c r="MSK47" s="670"/>
      <c r="MSL47" s="670"/>
      <c r="MSM47" s="671"/>
      <c r="MSN47" s="670"/>
      <c r="MSO47" s="181"/>
      <c r="MSP47" s="668"/>
      <c r="MSQ47" s="669"/>
      <c r="MSR47" s="670"/>
      <c r="MSS47" s="670"/>
      <c r="MST47" s="670"/>
      <c r="MSU47" s="671"/>
      <c r="MSV47" s="670"/>
      <c r="MSW47" s="181"/>
      <c r="MSX47" s="668"/>
      <c r="MSY47" s="669"/>
      <c r="MSZ47" s="670"/>
      <c r="MTA47" s="670"/>
      <c r="MTB47" s="670"/>
      <c r="MTC47" s="671"/>
      <c r="MTD47" s="670"/>
      <c r="MTE47" s="181"/>
      <c r="MTF47" s="668"/>
      <c r="MTG47" s="669"/>
      <c r="MTH47" s="670"/>
      <c r="MTI47" s="670"/>
      <c r="MTJ47" s="670"/>
      <c r="MTK47" s="671"/>
      <c r="MTL47" s="670"/>
      <c r="MTM47" s="181"/>
      <c r="MTN47" s="668"/>
      <c r="MTO47" s="669"/>
      <c r="MTP47" s="670"/>
      <c r="MTQ47" s="670"/>
      <c r="MTR47" s="670"/>
      <c r="MTS47" s="671"/>
      <c r="MTT47" s="670"/>
      <c r="MTU47" s="181"/>
      <c r="MTV47" s="668"/>
      <c r="MTW47" s="669"/>
      <c r="MTX47" s="670"/>
      <c r="MTY47" s="670"/>
      <c r="MTZ47" s="670"/>
      <c r="MUA47" s="671"/>
      <c r="MUB47" s="670"/>
      <c r="MUC47" s="181"/>
      <c r="MUD47" s="668"/>
      <c r="MUE47" s="669"/>
      <c r="MUF47" s="670"/>
      <c r="MUG47" s="670"/>
      <c r="MUH47" s="670"/>
      <c r="MUI47" s="671"/>
      <c r="MUJ47" s="670"/>
      <c r="MUK47" s="181"/>
      <c r="MUL47" s="668"/>
      <c r="MUM47" s="669"/>
      <c r="MUN47" s="670"/>
      <c r="MUO47" s="670"/>
      <c r="MUP47" s="670"/>
      <c r="MUQ47" s="671"/>
      <c r="MUR47" s="670"/>
      <c r="MUS47" s="181"/>
      <c r="MUT47" s="668"/>
      <c r="MUU47" s="669"/>
      <c r="MUV47" s="670"/>
      <c r="MUW47" s="670"/>
      <c r="MUX47" s="670"/>
      <c r="MUY47" s="671"/>
      <c r="MUZ47" s="670"/>
      <c r="MVA47" s="181"/>
      <c r="MVB47" s="668"/>
      <c r="MVC47" s="669"/>
      <c r="MVD47" s="670"/>
      <c r="MVE47" s="670"/>
      <c r="MVF47" s="670"/>
      <c r="MVG47" s="671"/>
      <c r="MVH47" s="670"/>
      <c r="MVI47" s="181"/>
      <c r="MVJ47" s="668"/>
      <c r="MVK47" s="669"/>
      <c r="MVL47" s="670"/>
      <c r="MVM47" s="670"/>
      <c r="MVN47" s="670"/>
      <c r="MVO47" s="671"/>
      <c r="MVP47" s="670"/>
      <c r="MVQ47" s="181"/>
      <c r="MVR47" s="668"/>
      <c r="MVS47" s="669"/>
      <c r="MVT47" s="670"/>
      <c r="MVU47" s="670"/>
      <c r="MVV47" s="670"/>
      <c r="MVW47" s="671"/>
      <c r="MVX47" s="670"/>
      <c r="MVY47" s="181"/>
      <c r="MVZ47" s="668"/>
      <c r="MWA47" s="669"/>
      <c r="MWB47" s="670"/>
      <c r="MWC47" s="670"/>
      <c r="MWD47" s="670"/>
      <c r="MWE47" s="671"/>
      <c r="MWF47" s="670"/>
      <c r="MWG47" s="181"/>
      <c r="MWH47" s="668"/>
      <c r="MWI47" s="669"/>
      <c r="MWJ47" s="670"/>
      <c r="MWK47" s="670"/>
      <c r="MWL47" s="670"/>
      <c r="MWM47" s="671"/>
      <c r="MWN47" s="670"/>
      <c r="MWO47" s="181"/>
      <c r="MWP47" s="668"/>
      <c r="MWQ47" s="669"/>
      <c r="MWR47" s="670"/>
      <c r="MWS47" s="670"/>
      <c r="MWT47" s="670"/>
      <c r="MWU47" s="671"/>
      <c r="MWV47" s="670"/>
      <c r="MWW47" s="181"/>
      <c r="MWX47" s="668"/>
      <c r="MWY47" s="669"/>
      <c r="MWZ47" s="670"/>
      <c r="MXA47" s="670"/>
      <c r="MXB47" s="670"/>
      <c r="MXC47" s="671"/>
      <c r="MXD47" s="670"/>
      <c r="MXE47" s="181"/>
      <c r="MXF47" s="668"/>
      <c r="MXG47" s="669"/>
      <c r="MXH47" s="670"/>
      <c r="MXI47" s="670"/>
      <c r="MXJ47" s="670"/>
      <c r="MXK47" s="671"/>
      <c r="MXL47" s="670"/>
      <c r="MXM47" s="181"/>
      <c r="MXN47" s="668"/>
      <c r="MXO47" s="669"/>
      <c r="MXP47" s="670"/>
      <c r="MXQ47" s="670"/>
      <c r="MXR47" s="670"/>
      <c r="MXS47" s="671"/>
      <c r="MXT47" s="670"/>
      <c r="MXU47" s="181"/>
      <c r="MXV47" s="668"/>
      <c r="MXW47" s="669"/>
      <c r="MXX47" s="670"/>
      <c r="MXY47" s="670"/>
      <c r="MXZ47" s="670"/>
      <c r="MYA47" s="671"/>
      <c r="MYB47" s="670"/>
      <c r="MYC47" s="181"/>
      <c r="MYD47" s="668"/>
      <c r="MYE47" s="669"/>
      <c r="MYF47" s="670"/>
      <c r="MYG47" s="670"/>
      <c r="MYH47" s="670"/>
      <c r="MYI47" s="671"/>
      <c r="MYJ47" s="670"/>
      <c r="MYK47" s="181"/>
      <c r="MYL47" s="668"/>
      <c r="MYM47" s="669"/>
      <c r="MYN47" s="670"/>
      <c r="MYO47" s="670"/>
      <c r="MYP47" s="670"/>
      <c r="MYQ47" s="671"/>
      <c r="MYR47" s="670"/>
      <c r="MYS47" s="181"/>
      <c r="MYT47" s="668"/>
      <c r="MYU47" s="669"/>
      <c r="MYV47" s="670"/>
      <c r="MYW47" s="670"/>
      <c r="MYX47" s="670"/>
      <c r="MYY47" s="671"/>
      <c r="MYZ47" s="670"/>
      <c r="MZA47" s="181"/>
      <c r="MZB47" s="668"/>
      <c r="MZC47" s="669"/>
      <c r="MZD47" s="670"/>
      <c r="MZE47" s="670"/>
      <c r="MZF47" s="670"/>
      <c r="MZG47" s="671"/>
      <c r="MZH47" s="670"/>
      <c r="MZI47" s="181"/>
      <c r="MZJ47" s="668"/>
      <c r="MZK47" s="669"/>
      <c r="MZL47" s="670"/>
      <c r="MZM47" s="670"/>
      <c r="MZN47" s="670"/>
      <c r="MZO47" s="671"/>
      <c r="MZP47" s="670"/>
      <c r="MZQ47" s="181"/>
      <c r="MZR47" s="668"/>
      <c r="MZS47" s="669"/>
      <c r="MZT47" s="670"/>
      <c r="MZU47" s="670"/>
      <c r="MZV47" s="670"/>
      <c r="MZW47" s="671"/>
      <c r="MZX47" s="670"/>
      <c r="MZY47" s="181"/>
      <c r="MZZ47" s="668"/>
      <c r="NAA47" s="669"/>
      <c r="NAB47" s="670"/>
      <c r="NAC47" s="670"/>
      <c r="NAD47" s="670"/>
      <c r="NAE47" s="671"/>
      <c r="NAF47" s="670"/>
      <c r="NAG47" s="181"/>
      <c r="NAH47" s="668"/>
      <c r="NAI47" s="669"/>
      <c r="NAJ47" s="670"/>
      <c r="NAK47" s="670"/>
      <c r="NAL47" s="670"/>
      <c r="NAM47" s="671"/>
      <c r="NAN47" s="670"/>
      <c r="NAO47" s="181"/>
      <c r="NAP47" s="668"/>
      <c r="NAQ47" s="669"/>
      <c r="NAR47" s="670"/>
      <c r="NAS47" s="670"/>
      <c r="NAT47" s="670"/>
      <c r="NAU47" s="671"/>
      <c r="NAV47" s="670"/>
      <c r="NAW47" s="181"/>
      <c r="NAX47" s="668"/>
      <c r="NAY47" s="669"/>
      <c r="NAZ47" s="670"/>
      <c r="NBA47" s="670"/>
      <c r="NBB47" s="670"/>
      <c r="NBC47" s="671"/>
      <c r="NBD47" s="670"/>
      <c r="NBE47" s="181"/>
      <c r="NBF47" s="668"/>
      <c r="NBG47" s="669"/>
      <c r="NBH47" s="670"/>
      <c r="NBI47" s="670"/>
      <c r="NBJ47" s="670"/>
      <c r="NBK47" s="671"/>
      <c r="NBL47" s="670"/>
      <c r="NBM47" s="181"/>
      <c r="NBN47" s="668"/>
      <c r="NBO47" s="669"/>
      <c r="NBP47" s="670"/>
      <c r="NBQ47" s="670"/>
      <c r="NBR47" s="670"/>
      <c r="NBS47" s="671"/>
      <c r="NBT47" s="670"/>
      <c r="NBU47" s="181"/>
      <c r="NBV47" s="668"/>
      <c r="NBW47" s="669"/>
      <c r="NBX47" s="670"/>
      <c r="NBY47" s="670"/>
      <c r="NBZ47" s="670"/>
      <c r="NCA47" s="671"/>
      <c r="NCB47" s="670"/>
      <c r="NCC47" s="181"/>
      <c r="NCD47" s="668"/>
      <c r="NCE47" s="669"/>
      <c r="NCF47" s="670"/>
      <c r="NCG47" s="670"/>
      <c r="NCH47" s="670"/>
      <c r="NCI47" s="671"/>
      <c r="NCJ47" s="670"/>
      <c r="NCK47" s="181"/>
      <c r="NCL47" s="668"/>
      <c r="NCM47" s="669"/>
      <c r="NCN47" s="670"/>
      <c r="NCO47" s="670"/>
      <c r="NCP47" s="670"/>
      <c r="NCQ47" s="671"/>
      <c r="NCR47" s="670"/>
      <c r="NCS47" s="181"/>
      <c r="NCT47" s="668"/>
      <c r="NCU47" s="669"/>
      <c r="NCV47" s="670"/>
      <c r="NCW47" s="670"/>
      <c r="NCX47" s="670"/>
      <c r="NCY47" s="671"/>
      <c r="NCZ47" s="670"/>
      <c r="NDA47" s="181"/>
      <c r="NDB47" s="668"/>
      <c r="NDC47" s="669"/>
      <c r="NDD47" s="670"/>
      <c r="NDE47" s="670"/>
      <c r="NDF47" s="670"/>
      <c r="NDG47" s="671"/>
      <c r="NDH47" s="670"/>
      <c r="NDI47" s="181"/>
      <c r="NDJ47" s="668"/>
      <c r="NDK47" s="669"/>
      <c r="NDL47" s="670"/>
      <c r="NDM47" s="670"/>
      <c r="NDN47" s="670"/>
      <c r="NDO47" s="671"/>
      <c r="NDP47" s="670"/>
      <c r="NDQ47" s="181"/>
      <c r="NDR47" s="668"/>
      <c r="NDS47" s="669"/>
      <c r="NDT47" s="670"/>
      <c r="NDU47" s="670"/>
      <c r="NDV47" s="670"/>
      <c r="NDW47" s="671"/>
      <c r="NDX47" s="670"/>
      <c r="NDY47" s="181"/>
      <c r="NDZ47" s="668"/>
      <c r="NEA47" s="669"/>
      <c r="NEB47" s="670"/>
      <c r="NEC47" s="670"/>
      <c r="NED47" s="670"/>
      <c r="NEE47" s="671"/>
      <c r="NEF47" s="670"/>
      <c r="NEG47" s="181"/>
      <c r="NEH47" s="668"/>
      <c r="NEI47" s="669"/>
      <c r="NEJ47" s="670"/>
      <c r="NEK47" s="670"/>
      <c r="NEL47" s="670"/>
      <c r="NEM47" s="671"/>
      <c r="NEN47" s="670"/>
      <c r="NEO47" s="181"/>
      <c r="NEP47" s="668"/>
      <c r="NEQ47" s="669"/>
      <c r="NER47" s="670"/>
      <c r="NES47" s="670"/>
      <c r="NET47" s="670"/>
      <c r="NEU47" s="671"/>
      <c r="NEV47" s="670"/>
      <c r="NEW47" s="181"/>
      <c r="NEX47" s="668"/>
      <c r="NEY47" s="669"/>
      <c r="NEZ47" s="670"/>
      <c r="NFA47" s="670"/>
      <c r="NFB47" s="670"/>
      <c r="NFC47" s="671"/>
      <c r="NFD47" s="670"/>
      <c r="NFE47" s="181"/>
      <c r="NFF47" s="668"/>
      <c r="NFG47" s="669"/>
      <c r="NFH47" s="670"/>
      <c r="NFI47" s="670"/>
      <c r="NFJ47" s="670"/>
      <c r="NFK47" s="671"/>
      <c r="NFL47" s="670"/>
      <c r="NFM47" s="181"/>
      <c r="NFN47" s="668"/>
      <c r="NFO47" s="669"/>
      <c r="NFP47" s="670"/>
      <c r="NFQ47" s="670"/>
      <c r="NFR47" s="670"/>
      <c r="NFS47" s="671"/>
      <c r="NFT47" s="670"/>
      <c r="NFU47" s="181"/>
      <c r="NFV47" s="668"/>
      <c r="NFW47" s="669"/>
      <c r="NFX47" s="670"/>
      <c r="NFY47" s="670"/>
      <c r="NFZ47" s="670"/>
      <c r="NGA47" s="671"/>
      <c r="NGB47" s="670"/>
      <c r="NGC47" s="181"/>
      <c r="NGD47" s="668"/>
      <c r="NGE47" s="669"/>
      <c r="NGF47" s="670"/>
      <c r="NGG47" s="670"/>
      <c r="NGH47" s="670"/>
      <c r="NGI47" s="671"/>
      <c r="NGJ47" s="670"/>
      <c r="NGK47" s="181"/>
      <c r="NGL47" s="668"/>
      <c r="NGM47" s="669"/>
      <c r="NGN47" s="670"/>
      <c r="NGO47" s="670"/>
      <c r="NGP47" s="670"/>
      <c r="NGQ47" s="671"/>
      <c r="NGR47" s="670"/>
      <c r="NGS47" s="181"/>
      <c r="NGT47" s="668"/>
      <c r="NGU47" s="669"/>
      <c r="NGV47" s="670"/>
      <c r="NGW47" s="670"/>
      <c r="NGX47" s="670"/>
      <c r="NGY47" s="671"/>
      <c r="NGZ47" s="670"/>
      <c r="NHA47" s="181"/>
      <c r="NHB47" s="668"/>
      <c r="NHC47" s="669"/>
      <c r="NHD47" s="670"/>
      <c r="NHE47" s="670"/>
      <c r="NHF47" s="670"/>
      <c r="NHG47" s="671"/>
      <c r="NHH47" s="670"/>
      <c r="NHI47" s="181"/>
      <c r="NHJ47" s="668"/>
      <c r="NHK47" s="669"/>
      <c r="NHL47" s="670"/>
      <c r="NHM47" s="670"/>
      <c r="NHN47" s="670"/>
      <c r="NHO47" s="671"/>
      <c r="NHP47" s="670"/>
      <c r="NHQ47" s="181"/>
      <c r="NHR47" s="668"/>
      <c r="NHS47" s="669"/>
      <c r="NHT47" s="670"/>
      <c r="NHU47" s="670"/>
      <c r="NHV47" s="670"/>
      <c r="NHW47" s="671"/>
      <c r="NHX47" s="670"/>
      <c r="NHY47" s="181"/>
      <c r="NHZ47" s="668"/>
      <c r="NIA47" s="669"/>
      <c r="NIB47" s="670"/>
      <c r="NIC47" s="670"/>
      <c r="NID47" s="670"/>
      <c r="NIE47" s="671"/>
      <c r="NIF47" s="670"/>
      <c r="NIG47" s="181"/>
      <c r="NIH47" s="668"/>
      <c r="NII47" s="669"/>
      <c r="NIJ47" s="670"/>
      <c r="NIK47" s="670"/>
      <c r="NIL47" s="670"/>
      <c r="NIM47" s="671"/>
      <c r="NIN47" s="670"/>
      <c r="NIO47" s="181"/>
      <c r="NIP47" s="668"/>
      <c r="NIQ47" s="669"/>
      <c r="NIR47" s="670"/>
      <c r="NIS47" s="670"/>
      <c r="NIT47" s="670"/>
      <c r="NIU47" s="671"/>
      <c r="NIV47" s="670"/>
      <c r="NIW47" s="181"/>
      <c r="NIX47" s="668"/>
      <c r="NIY47" s="669"/>
      <c r="NIZ47" s="670"/>
      <c r="NJA47" s="670"/>
      <c r="NJB47" s="670"/>
      <c r="NJC47" s="671"/>
      <c r="NJD47" s="670"/>
      <c r="NJE47" s="181"/>
      <c r="NJF47" s="668"/>
      <c r="NJG47" s="669"/>
      <c r="NJH47" s="670"/>
      <c r="NJI47" s="670"/>
      <c r="NJJ47" s="670"/>
      <c r="NJK47" s="671"/>
      <c r="NJL47" s="670"/>
      <c r="NJM47" s="181"/>
      <c r="NJN47" s="668"/>
      <c r="NJO47" s="669"/>
      <c r="NJP47" s="670"/>
      <c r="NJQ47" s="670"/>
      <c r="NJR47" s="670"/>
      <c r="NJS47" s="671"/>
      <c r="NJT47" s="670"/>
      <c r="NJU47" s="181"/>
      <c r="NJV47" s="668"/>
      <c r="NJW47" s="669"/>
      <c r="NJX47" s="670"/>
      <c r="NJY47" s="670"/>
      <c r="NJZ47" s="670"/>
      <c r="NKA47" s="671"/>
      <c r="NKB47" s="670"/>
      <c r="NKC47" s="181"/>
      <c r="NKD47" s="668"/>
      <c r="NKE47" s="669"/>
      <c r="NKF47" s="670"/>
      <c r="NKG47" s="670"/>
      <c r="NKH47" s="670"/>
      <c r="NKI47" s="671"/>
      <c r="NKJ47" s="670"/>
      <c r="NKK47" s="181"/>
      <c r="NKL47" s="668"/>
      <c r="NKM47" s="669"/>
      <c r="NKN47" s="670"/>
      <c r="NKO47" s="670"/>
      <c r="NKP47" s="670"/>
      <c r="NKQ47" s="671"/>
      <c r="NKR47" s="670"/>
      <c r="NKS47" s="181"/>
      <c r="NKT47" s="668"/>
      <c r="NKU47" s="669"/>
      <c r="NKV47" s="670"/>
      <c r="NKW47" s="670"/>
      <c r="NKX47" s="670"/>
      <c r="NKY47" s="671"/>
      <c r="NKZ47" s="670"/>
      <c r="NLA47" s="181"/>
      <c r="NLB47" s="668"/>
      <c r="NLC47" s="669"/>
      <c r="NLD47" s="670"/>
      <c r="NLE47" s="670"/>
      <c r="NLF47" s="670"/>
      <c r="NLG47" s="671"/>
      <c r="NLH47" s="670"/>
      <c r="NLI47" s="181"/>
      <c r="NLJ47" s="668"/>
      <c r="NLK47" s="669"/>
      <c r="NLL47" s="670"/>
      <c r="NLM47" s="670"/>
      <c r="NLN47" s="670"/>
      <c r="NLO47" s="671"/>
      <c r="NLP47" s="670"/>
      <c r="NLQ47" s="181"/>
      <c r="NLR47" s="668"/>
      <c r="NLS47" s="669"/>
      <c r="NLT47" s="670"/>
      <c r="NLU47" s="670"/>
      <c r="NLV47" s="670"/>
      <c r="NLW47" s="671"/>
      <c r="NLX47" s="670"/>
      <c r="NLY47" s="181"/>
      <c r="NLZ47" s="668"/>
      <c r="NMA47" s="669"/>
      <c r="NMB47" s="670"/>
      <c r="NMC47" s="670"/>
      <c r="NMD47" s="670"/>
      <c r="NME47" s="671"/>
      <c r="NMF47" s="670"/>
      <c r="NMG47" s="181"/>
      <c r="NMH47" s="668"/>
      <c r="NMI47" s="669"/>
      <c r="NMJ47" s="670"/>
      <c r="NMK47" s="670"/>
      <c r="NML47" s="670"/>
      <c r="NMM47" s="671"/>
      <c r="NMN47" s="670"/>
      <c r="NMO47" s="181"/>
      <c r="NMP47" s="668"/>
      <c r="NMQ47" s="669"/>
      <c r="NMR47" s="670"/>
      <c r="NMS47" s="670"/>
      <c r="NMT47" s="670"/>
      <c r="NMU47" s="671"/>
      <c r="NMV47" s="670"/>
      <c r="NMW47" s="181"/>
      <c r="NMX47" s="668"/>
      <c r="NMY47" s="669"/>
      <c r="NMZ47" s="670"/>
      <c r="NNA47" s="670"/>
      <c r="NNB47" s="670"/>
      <c r="NNC47" s="671"/>
      <c r="NND47" s="670"/>
      <c r="NNE47" s="181"/>
      <c r="NNF47" s="668"/>
      <c r="NNG47" s="669"/>
      <c r="NNH47" s="670"/>
      <c r="NNI47" s="670"/>
      <c r="NNJ47" s="670"/>
      <c r="NNK47" s="671"/>
      <c r="NNL47" s="670"/>
      <c r="NNM47" s="181"/>
      <c r="NNN47" s="668"/>
      <c r="NNO47" s="669"/>
      <c r="NNP47" s="670"/>
      <c r="NNQ47" s="670"/>
      <c r="NNR47" s="670"/>
      <c r="NNS47" s="671"/>
      <c r="NNT47" s="670"/>
      <c r="NNU47" s="181"/>
      <c r="NNV47" s="668"/>
      <c r="NNW47" s="669"/>
      <c r="NNX47" s="670"/>
      <c r="NNY47" s="670"/>
      <c r="NNZ47" s="670"/>
      <c r="NOA47" s="671"/>
      <c r="NOB47" s="670"/>
      <c r="NOC47" s="181"/>
      <c r="NOD47" s="668"/>
      <c r="NOE47" s="669"/>
      <c r="NOF47" s="670"/>
      <c r="NOG47" s="670"/>
      <c r="NOH47" s="670"/>
      <c r="NOI47" s="671"/>
      <c r="NOJ47" s="670"/>
      <c r="NOK47" s="181"/>
      <c r="NOL47" s="668"/>
      <c r="NOM47" s="669"/>
      <c r="NON47" s="670"/>
      <c r="NOO47" s="670"/>
      <c r="NOP47" s="670"/>
      <c r="NOQ47" s="671"/>
      <c r="NOR47" s="670"/>
      <c r="NOS47" s="181"/>
      <c r="NOT47" s="668"/>
      <c r="NOU47" s="669"/>
      <c r="NOV47" s="670"/>
      <c r="NOW47" s="670"/>
      <c r="NOX47" s="670"/>
      <c r="NOY47" s="671"/>
      <c r="NOZ47" s="670"/>
      <c r="NPA47" s="181"/>
      <c r="NPB47" s="668"/>
      <c r="NPC47" s="669"/>
      <c r="NPD47" s="670"/>
      <c r="NPE47" s="670"/>
      <c r="NPF47" s="670"/>
      <c r="NPG47" s="671"/>
      <c r="NPH47" s="670"/>
      <c r="NPI47" s="181"/>
      <c r="NPJ47" s="668"/>
      <c r="NPK47" s="669"/>
      <c r="NPL47" s="670"/>
      <c r="NPM47" s="670"/>
      <c r="NPN47" s="670"/>
      <c r="NPO47" s="671"/>
      <c r="NPP47" s="670"/>
      <c r="NPQ47" s="181"/>
      <c r="NPR47" s="668"/>
      <c r="NPS47" s="669"/>
      <c r="NPT47" s="670"/>
      <c r="NPU47" s="670"/>
      <c r="NPV47" s="670"/>
      <c r="NPW47" s="671"/>
      <c r="NPX47" s="670"/>
      <c r="NPY47" s="181"/>
      <c r="NPZ47" s="668"/>
      <c r="NQA47" s="669"/>
      <c r="NQB47" s="670"/>
      <c r="NQC47" s="670"/>
      <c r="NQD47" s="670"/>
      <c r="NQE47" s="671"/>
      <c r="NQF47" s="670"/>
      <c r="NQG47" s="181"/>
      <c r="NQH47" s="668"/>
      <c r="NQI47" s="669"/>
      <c r="NQJ47" s="670"/>
      <c r="NQK47" s="670"/>
      <c r="NQL47" s="670"/>
      <c r="NQM47" s="671"/>
      <c r="NQN47" s="670"/>
      <c r="NQO47" s="181"/>
      <c r="NQP47" s="668"/>
      <c r="NQQ47" s="669"/>
      <c r="NQR47" s="670"/>
      <c r="NQS47" s="670"/>
      <c r="NQT47" s="670"/>
      <c r="NQU47" s="671"/>
      <c r="NQV47" s="670"/>
      <c r="NQW47" s="181"/>
      <c r="NQX47" s="668"/>
      <c r="NQY47" s="669"/>
      <c r="NQZ47" s="670"/>
      <c r="NRA47" s="670"/>
      <c r="NRB47" s="670"/>
      <c r="NRC47" s="671"/>
      <c r="NRD47" s="670"/>
      <c r="NRE47" s="181"/>
      <c r="NRF47" s="668"/>
      <c r="NRG47" s="669"/>
      <c r="NRH47" s="670"/>
      <c r="NRI47" s="670"/>
      <c r="NRJ47" s="670"/>
      <c r="NRK47" s="671"/>
      <c r="NRL47" s="670"/>
      <c r="NRM47" s="181"/>
      <c r="NRN47" s="668"/>
      <c r="NRO47" s="669"/>
      <c r="NRP47" s="670"/>
      <c r="NRQ47" s="670"/>
      <c r="NRR47" s="670"/>
      <c r="NRS47" s="671"/>
      <c r="NRT47" s="670"/>
      <c r="NRU47" s="181"/>
      <c r="NRV47" s="668"/>
      <c r="NRW47" s="669"/>
      <c r="NRX47" s="670"/>
      <c r="NRY47" s="670"/>
      <c r="NRZ47" s="670"/>
      <c r="NSA47" s="671"/>
      <c r="NSB47" s="670"/>
      <c r="NSC47" s="181"/>
      <c r="NSD47" s="668"/>
      <c r="NSE47" s="669"/>
      <c r="NSF47" s="670"/>
      <c r="NSG47" s="670"/>
      <c r="NSH47" s="670"/>
      <c r="NSI47" s="671"/>
      <c r="NSJ47" s="670"/>
      <c r="NSK47" s="181"/>
      <c r="NSL47" s="668"/>
      <c r="NSM47" s="669"/>
      <c r="NSN47" s="670"/>
      <c r="NSO47" s="670"/>
      <c r="NSP47" s="670"/>
      <c r="NSQ47" s="671"/>
      <c r="NSR47" s="670"/>
      <c r="NSS47" s="181"/>
      <c r="NST47" s="668"/>
      <c r="NSU47" s="669"/>
      <c r="NSV47" s="670"/>
      <c r="NSW47" s="670"/>
      <c r="NSX47" s="670"/>
      <c r="NSY47" s="671"/>
      <c r="NSZ47" s="670"/>
      <c r="NTA47" s="181"/>
      <c r="NTB47" s="668"/>
      <c r="NTC47" s="669"/>
      <c r="NTD47" s="670"/>
      <c r="NTE47" s="670"/>
      <c r="NTF47" s="670"/>
      <c r="NTG47" s="671"/>
      <c r="NTH47" s="670"/>
      <c r="NTI47" s="181"/>
      <c r="NTJ47" s="668"/>
      <c r="NTK47" s="669"/>
      <c r="NTL47" s="670"/>
      <c r="NTM47" s="670"/>
      <c r="NTN47" s="670"/>
      <c r="NTO47" s="671"/>
      <c r="NTP47" s="670"/>
      <c r="NTQ47" s="181"/>
      <c r="NTR47" s="668"/>
      <c r="NTS47" s="669"/>
      <c r="NTT47" s="670"/>
      <c r="NTU47" s="670"/>
      <c r="NTV47" s="670"/>
      <c r="NTW47" s="671"/>
      <c r="NTX47" s="670"/>
      <c r="NTY47" s="181"/>
      <c r="NTZ47" s="668"/>
      <c r="NUA47" s="669"/>
      <c r="NUB47" s="670"/>
      <c r="NUC47" s="670"/>
      <c r="NUD47" s="670"/>
      <c r="NUE47" s="671"/>
      <c r="NUF47" s="670"/>
      <c r="NUG47" s="181"/>
      <c r="NUH47" s="668"/>
      <c r="NUI47" s="669"/>
      <c r="NUJ47" s="670"/>
      <c r="NUK47" s="670"/>
      <c r="NUL47" s="670"/>
      <c r="NUM47" s="671"/>
      <c r="NUN47" s="670"/>
      <c r="NUO47" s="181"/>
      <c r="NUP47" s="668"/>
      <c r="NUQ47" s="669"/>
      <c r="NUR47" s="670"/>
      <c r="NUS47" s="670"/>
      <c r="NUT47" s="670"/>
      <c r="NUU47" s="671"/>
      <c r="NUV47" s="670"/>
      <c r="NUW47" s="181"/>
      <c r="NUX47" s="668"/>
      <c r="NUY47" s="669"/>
      <c r="NUZ47" s="670"/>
      <c r="NVA47" s="670"/>
      <c r="NVB47" s="670"/>
      <c r="NVC47" s="671"/>
      <c r="NVD47" s="670"/>
      <c r="NVE47" s="181"/>
      <c r="NVF47" s="668"/>
      <c r="NVG47" s="669"/>
      <c r="NVH47" s="670"/>
      <c r="NVI47" s="670"/>
      <c r="NVJ47" s="670"/>
      <c r="NVK47" s="671"/>
      <c r="NVL47" s="670"/>
      <c r="NVM47" s="181"/>
      <c r="NVN47" s="668"/>
      <c r="NVO47" s="669"/>
      <c r="NVP47" s="670"/>
      <c r="NVQ47" s="670"/>
      <c r="NVR47" s="670"/>
      <c r="NVS47" s="671"/>
      <c r="NVT47" s="670"/>
      <c r="NVU47" s="181"/>
      <c r="NVV47" s="668"/>
      <c r="NVW47" s="669"/>
      <c r="NVX47" s="670"/>
      <c r="NVY47" s="670"/>
      <c r="NVZ47" s="670"/>
      <c r="NWA47" s="671"/>
      <c r="NWB47" s="670"/>
      <c r="NWC47" s="181"/>
      <c r="NWD47" s="668"/>
      <c r="NWE47" s="669"/>
      <c r="NWF47" s="670"/>
      <c r="NWG47" s="670"/>
      <c r="NWH47" s="670"/>
      <c r="NWI47" s="671"/>
      <c r="NWJ47" s="670"/>
      <c r="NWK47" s="181"/>
      <c r="NWL47" s="668"/>
      <c r="NWM47" s="669"/>
      <c r="NWN47" s="670"/>
      <c r="NWO47" s="670"/>
      <c r="NWP47" s="670"/>
      <c r="NWQ47" s="671"/>
      <c r="NWR47" s="670"/>
      <c r="NWS47" s="181"/>
      <c r="NWT47" s="668"/>
      <c r="NWU47" s="669"/>
      <c r="NWV47" s="670"/>
      <c r="NWW47" s="670"/>
      <c r="NWX47" s="670"/>
      <c r="NWY47" s="671"/>
      <c r="NWZ47" s="670"/>
      <c r="NXA47" s="181"/>
      <c r="NXB47" s="668"/>
      <c r="NXC47" s="669"/>
      <c r="NXD47" s="670"/>
      <c r="NXE47" s="670"/>
      <c r="NXF47" s="670"/>
      <c r="NXG47" s="671"/>
      <c r="NXH47" s="670"/>
      <c r="NXI47" s="181"/>
      <c r="NXJ47" s="668"/>
      <c r="NXK47" s="669"/>
      <c r="NXL47" s="670"/>
      <c r="NXM47" s="670"/>
      <c r="NXN47" s="670"/>
      <c r="NXO47" s="671"/>
      <c r="NXP47" s="670"/>
      <c r="NXQ47" s="181"/>
      <c r="NXR47" s="668"/>
      <c r="NXS47" s="669"/>
      <c r="NXT47" s="670"/>
      <c r="NXU47" s="670"/>
      <c r="NXV47" s="670"/>
      <c r="NXW47" s="671"/>
      <c r="NXX47" s="670"/>
      <c r="NXY47" s="181"/>
      <c r="NXZ47" s="668"/>
      <c r="NYA47" s="669"/>
      <c r="NYB47" s="670"/>
      <c r="NYC47" s="670"/>
      <c r="NYD47" s="670"/>
      <c r="NYE47" s="671"/>
      <c r="NYF47" s="670"/>
      <c r="NYG47" s="181"/>
      <c r="NYH47" s="668"/>
      <c r="NYI47" s="669"/>
      <c r="NYJ47" s="670"/>
      <c r="NYK47" s="670"/>
      <c r="NYL47" s="670"/>
      <c r="NYM47" s="671"/>
      <c r="NYN47" s="670"/>
      <c r="NYO47" s="181"/>
      <c r="NYP47" s="668"/>
      <c r="NYQ47" s="669"/>
      <c r="NYR47" s="670"/>
      <c r="NYS47" s="670"/>
      <c r="NYT47" s="670"/>
      <c r="NYU47" s="671"/>
      <c r="NYV47" s="670"/>
      <c r="NYW47" s="181"/>
      <c r="NYX47" s="668"/>
      <c r="NYY47" s="669"/>
      <c r="NYZ47" s="670"/>
      <c r="NZA47" s="670"/>
      <c r="NZB47" s="670"/>
      <c r="NZC47" s="671"/>
      <c r="NZD47" s="670"/>
      <c r="NZE47" s="181"/>
      <c r="NZF47" s="668"/>
      <c r="NZG47" s="669"/>
      <c r="NZH47" s="670"/>
      <c r="NZI47" s="670"/>
      <c r="NZJ47" s="670"/>
      <c r="NZK47" s="671"/>
      <c r="NZL47" s="670"/>
      <c r="NZM47" s="181"/>
      <c r="NZN47" s="668"/>
      <c r="NZO47" s="669"/>
      <c r="NZP47" s="670"/>
      <c r="NZQ47" s="670"/>
      <c r="NZR47" s="670"/>
      <c r="NZS47" s="671"/>
      <c r="NZT47" s="670"/>
      <c r="NZU47" s="181"/>
      <c r="NZV47" s="668"/>
      <c r="NZW47" s="669"/>
      <c r="NZX47" s="670"/>
      <c r="NZY47" s="670"/>
      <c r="NZZ47" s="670"/>
      <c r="OAA47" s="671"/>
      <c r="OAB47" s="670"/>
      <c r="OAC47" s="181"/>
      <c r="OAD47" s="668"/>
      <c r="OAE47" s="669"/>
      <c r="OAF47" s="670"/>
      <c r="OAG47" s="670"/>
      <c r="OAH47" s="670"/>
      <c r="OAI47" s="671"/>
      <c r="OAJ47" s="670"/>
      <c r="OAK47" s="181"/>
      <c r="OAL47" s="668"/>
      <c r="OAM47" s="669"/>
      <c r="OAN47" s="670"/>
      <c r="OAO47" s="670"/>
      <c r="OAP47" s="670"/>
      <c r="OAQ47" s="671"/>
      <c r="OAR47" s="670"/>
      <c r="OAS47" s="181"/>
      <c r="OAT47" s="668"/>
      <c r="OAU47" s="669"/>
      <c r="OAV47" s="670"/>
      <c r="OAW47" s="670"/>
      <c r="OAX47" s="670"/>
      <c r="OAY47" s="671"/>
      <c r="OAZ47" s="670"/>
      <c r="OBA47" s="181"/>
      <c r="OBB47" s="668"/>
      <c r="OBC47" s="669"/>
      <c r="OBD47" s="670"/>
      <c r="OBE47" s="670"/>
      <c r="OBF47" s="670"/>
      <c r="OBG47" s="671"/>
      <c r="OBH47" s="670"/>
      <c r="OBI47" s="181"/>
      <c r="OBJ47" s="668"/>
      <c r="OBK47" s="669"/>
      <c r="OBL47" s="670"/>
      <c r="OBM47" s="670"/>
      <c r="OBN47" s="670"/>
      <c r="OBO47" s="671"/>
      <c r="OBP47" s="670"/>
      <c r="OBQ47" s="181"/>
      <c r="OBR47" s="668"/>
      <c r="OBS47" s="669"/>
      <c r="OBT47" s="670"/>
      <c r="OBU47" s="670"/>
      <c r="OBV47" s="670"/>
      <c r="OBW47" s="671"/>
      <c r="OBX47" s="670"/>
      <c r="OBY47" s="181"/>
      <c r="OBZ47" s="668"/>
      <c r="OCA47" s="669"/>
      <c r="OCB47" s="670"/>
      <c r="OCC47" s="670"/>
      <c r="OCD47" s="670"/>
      <c r="OCE47" s="671"/>
      <c r="OCF47" s="670"/>
      <c r="OCG47" s="181"/>
      <c r="OCH47" s="668"/>
      <c r="OCI47" s="669"/>
      <c r="OCJ47" s="670"/>
      <c r="OCK47" s="670"/>
      <c r="OCL47" s="670"/>
      <c r="OCM47" s="671"/>
      <c r="OCN47" s="670"/>
      <c r="OCO47" s="181"/>
      <c r="OCP47" s="668"/>
      <c r="OCQ47" s="669"/>
      <c r="OCR47" s="670"/>
      <c r="OCS47" s="670"/>
      <c r="OCT47" s="670"/>
      <c r="OCU47" s="671"/>
      <c r="OCV47" s="670"/>
      <c r="OCW47" s="181"/>
      <c r="OCX47" s="668"/>
      <c r="OCY47" s="669"/>
      <c r="OCZ47" s="670"/>
      <c r="ODA47" s="670"/>
      <c r="ODB47" s="670"/>
      <c r="ODC47" s="671"/>
      <c r="ODD47" s="670"/>
      <c r="ODE47" s="181"/>
      <c r="ODF47" s="668"/>
      <c r="ODG47" s="669"/>
      <c r="ODH47" s="670"/>
      <c r="ODI47" s="670"/>
      <c r="ODJ47" s="670"/>
      <c r="ODK47" s="671"/>
      <c r="ODL47" s="670"/>
      <c r="ODM47" s="181"/>
      <c r="ODN47" s="668"/>
      <c r="ODO47" s="669"/>
      <c r="ODP47" s="670"/>
      <c r="ODQ47" s="670"/>
      <c r="ODR47" s="670"/>
      <c r="ODS47" s="671"/>
      <c r="ODT47" s="670"/>
      <c r="ODU47" s="181"/>
      <c r="ODV47" s="668"/>
      <c r="ODW47" s="669"/>
      <c r="ODX47" s="670"/>
      <c r="ODY47" s="670"/>
      <c r="ODZ47" s="670"/>
      <c r="OEA47" s="671"/>
      <c r="OEB47" s="670"/>
      <c r="OEC47" s="181"/>
      <c r="OED47" s="668"/>
      <c r="OEE47" s="669"/>
      <c r="OEF47" s="670"/>
      <c r="OEG47" s="670"/>
      <c r="OEH47" s="670"/>
      <c r="OEI47" s="671"/>
      <c r="OEJ47" s="670"/>
      <c r="OEK47" s="181"/>
      <c r="OEL47" s="668"/>
      <c r="OEM47" s="669"/>
      <c r="OEN47" s="670"/>
      <c r="OEO47" s="670"/>
      <c r="OEP47" s="670"/>
      <c r="OEQ47" s="671"/>
      <c r="OER47" s="670"/>
      <c r="OES47" s="181"/>
      <c r="OET47" s="668"/>
      <c r="OEU47" s="669"/>
      <c r="OEV47" s="670"/>
      <c r="OEW47" s="670"/>
      <c r="OEX47" s="670"/>
      <c r="OEY47" s="671"/>
      <c r="OEZ47" s="670"/>
      <c r="OFA47" s="181"/>
      <c r="OFB47" s="668"/>
      <c r="OFC47" s="669"/>
      <c r="OFD47" s="670"/>
      <c r="OFE47" s="670"/>
      <c r="OFF47" s="670"/>
      <c r="OFG47" s="671"/>
      <c r="OFH47" s="670"/>
      <c r="OFI47" s="181"/>
      <c r="OFJ47" s="668"/>
      <c r="OFK47" s="669"/>
      <c r="OFL47" s="670"/>
      <c r="OFM47" s="670"/>
      <c r="OFN47" s="670"/>
      <c r="OFO47" s="671"/>
      <c r="OFP47" s="670"/>
      <c r="OFQ47" s="181"/>
      <c r="OFR47" s="668"/>
      <c r="OFS47" s="669"/>
      <c r="OFT47" s="670"/>
      <c r="OFU47" s="670"/>
      <c r="OFV47" s="670"/>
      <c r="OFW47" s="671"/>
      <c r="OFX47" s="670"/>
      <c r="OFY47" s="181"/>
      <c r="OFZ47" s="668"/>
      <c r="OGA47" s="669"/>
      <c r="OGB47" s="670"/>
      <c r="OGC47" s="670"/>
      <c r="OGD47" s="670"/>
      <c r="OGE47" s="671"/>
      <c r="OGF47" s="670"/>
      <c r="OGG47" s="181"/>
      <c r="OGH47" s="668"/>
      <c r="OGI47" s="669"/>
      <c r="OGJ47" s="670"/>
      <c r="OGK47" s="670"/>
      <c r="OGL47" s="670"/>
      <c r="OGM47" s="671"/>
      <c r="OGN47" s="670"/>
      <c r="OGO47" s="181"/>
      <c r="OGP47" s="668"/>
      <c r="OGQ47" s="669"/>
      <c r="OGR47" s="670"/>
      <c r="OGS47" s="670"/>
      <c r="OGT47" s="670"/>
      <c r="OGU47" s="671"/>
      <c r="OGV47" s="670"/>
      <c r="OGW47" s="181"/>
      <c r="OGX47" s="668"/>
      <c r="OGY47" s="669"/>
      <c r="OGZ47" s="670"/>
      <c r="OHA47" s="670"/>
      <c r="OHB47" s="670"/>
      <c r="OHC47" s="671"/>
      <c r="OHD47" s="670"/>
      <c r="OHE47" s="181"/>
      <c r="OHF47" s="668"/>
      <c r="OHG47" s="669"/>
      <c r="OHH47" s="670"/>
      <c r="OHI47" s="670"/>
      <c r="OHJ47" s="670"/>
      <c r="OHK47" s="671"/>
      <c r="OHL47" s="670"/>
      <c r="OHM47" s="181"/>
      <c r="OHN47" s="668"/>
      <c r="OHO47" s="669"/>
      <c r="OHP47" s="670"/>
      <c r="OHQ47" s="670"/>
      <c r="OHR47" s="670"/>
      <c r="OHS47" s="671"/>
      <c r="OHT47" s="670"/>
      <c r="OHU47" s="181"/>
      <c r="OHV47" s="668"/>
      <c r="OHW47" s="669"/>
      <c r="OHX47" s="670"/>
      <c r="OHY47" s="670"/>
      <c r="OHZ47" s="670"/>
      <c r="OIA47" s="671"/>
      <c r="OIB47" s="670"/>
      <c r="OIC47" s="181"/>
      <c r="OID47" s="668"/>
      <c r="OIE47" s="669"/>
      <c r="OIF47" s="670"/>
      <c r="OIG47" s="670"/>
      <c r="OIH47" s="670"/>
      <c r="OII47" s="671"/>
      <c r="OIJ47" s="670"/>
      <c r="OIK47" s="181"/>
      <c r="OIL47" s="668"/>
      <c r="OIM47" s="669"/>
      <c r="OIN47" s="670"/>
      <c r="OIO47" s="670"/>
      <c r="OIP47" s="670"/>
      <c r="OIQ47" s="671"/>
      <c r="OIR47" s="670"/>
      <c r="OIS47" s="181"/>
      <c r="OIT47" s="668"/>
      <c r="OIU47" s="669"/>
      <c r="OIV47" s="670"/>
      <c r="OIW47" s="670"/>
      <c r="OIX47" s="670"/>
      <c r="OIY47" s="671"/>
      <c r="OIZ47" s="670"/>
      <c r="OJA47" s="181"/>
      <c r="OJB47" s="668"/>
      <c r="OJC47" s="669"/>
      <c r="OJD47" s="670"/>
      <c r="OJE47" s="670"/>
      <c r="OJF47" s="670"/>
      <c r="OJG47" s="671"/>
      <c r="OJH47" s="670"/>
      <c r="OJI47" s="181"/>
      <c r="OJJ47" s="668"/>
      <c r="OJK47" s="669"/>
      <c r="OJL47" s="670"/>
      <c r="OJM47" s="670"/>
      <c r="OJN47" s="670"/>
      <c r="OJO47" s="671"/>
      <c r="OJP47" s="670"/>
      <c r="OJQ47" s="181"/>
      <c r="OJR47" s="668"/>
      <c r="OJS47" s="669"/>
      <c r="OJT47" s="670"/>
      <c r="OJU47" s="670"/>
      <c r="OJV47" s="670"/>
      <c r="OJW47" s="671"/>
      <c r="OJX47" s="670"/>
      <c r="OJY47" s="181"/>
      <c r="OJZ47" s="668"/>
      <c r="OKA47" s="669"/>
      <c r="OKB47" s="670"/>
      <c r="OKC47" s="670"/>
      <c r="OKD47" s="670"/>
      <c r="OKE47" s="671"/>
      <c r="OKF47" s="670"/>
      <c r="OKG47" s="181"/>
      <c r="OKH47" s="668"/>
      <c r="OKI47" s="669"/>
      <c r="OKJ47" s="670"/>
      <c r="OKK47" s="670"/>
      <c r="OKL47" s="670"/>
      <c r="OKM47" s="671"/>
      <c r="OKN47" s="670"/>
      <c r="OKO47" s="181"/>
      <c r="OKP47" s="668"/>
      <c r="OKQ47" s="669"/>
      <c r="OKR47" s="670"/>
      <c r="OKS47" s="670"/>
      <c r="OKT47" s="670"/>
      <c r="OKU47" s="671"/>
      <c r="OKV47" s="670"/>
      <c r="OKW47" s="181"/>
      <c r="OKX47" s="668"/>
      <c r="OKY47" s="669"/>
      <c r="OKZ47" s="670"/>
      <c r="OLA47" s="670"/>
      <c r="OLB47" s="670"/>
      <c r="OLC47" s="671"/>
      <c r="OLD47" s="670"/>
      <c r="OLE47" s="181"/>
      <c r="OLF47" s="668"/>
      <c r="OLG47" s="669"/>
      <c r="OLH47" s="670"/>
      <c r="OLI47" s="670"/>
      <c r="OLJ47" s="670"/>
      <c r="OLK47" s="671"/>
      <c r="OLL47" s="670"/>
      <c r="OLM47" s="181"/>
      <c r="OLN47" s="668"/>
      <c r="OLO47" s="669"/>
      <c r="OLP47" s="670"/>
      <c r="OLQ47" s="670"/>
      <c r="OLR47" s="670"/>
      <c r="OLS47" s="671"/>
      <c r="OLT47" s="670"/>
      <c r="OLU47" s="181"/>
      <c r="OLV47" s="668"/>
      <c r="OLW47" s="669"/>
      <c r="OLX47" s="670"/>
      <c r="OLY47" s="670"/>
      <c r="OLZ47" s="670"/>
      <c r="OMA47" s="671"/>
      <c r="OMB47" s="670"/>
      <c r="OMC47" s="181"/>
      <c r="OMD47" s="668"/>
      <c r="OME47" s="669"/>
      <c r="OMF47" s="670"/>
      <c r="OMG47" s="670"/>
      <c r="OMH47" s="670"/>
      <c r="OMI47" s="671"/>
      <c r="OMJ47" s="670"/>
      <c r="OMK47" s="181"/>
      <c r="OML47" s="668"/>
      <c r="OMM47" s="669"/>
      <c r="OMN47" s="670"/>
      <c r="OMO47" s="670"/>
      <c r="OMP47" s="670"/>
      <c r="OMQ47" s="671"/>
      <c r="OMR47" s="670"/>
      <c r="OMS47" s="181"/>
      <c r="OMT47" s="668"/>
      <c r="OMU47" s="669"/>
      <c r="OMV47" s="670"/>
      <c r="OMW47" s="670"/>
      <c r="OMX47" s="670"/>
      <c r="OMY47" s="671"/>
      <c r="OMZ47" s="670"/>
      <c r="ONA47" s="181"/>
      <c r="ONB47" s="668"/>
      <c r="ONC47" s="669"/>
      <c r="OND47" s="670"/>
      <c r="ONE47" s="670"/>
      <c r="ONF47" s="670"/>
      <c r="ONG47" s="671"/>
      <c r="ONH47" s="670"/>
      <c r="ONI47" s="181"/>
      <c r="ONJ47" s="668"/>
      <c r="ONK47" s="669"/>
      <c r="ONL47" s="670"/>
      <c r="ONM47" s="670"/>
      <c r="ONN47" s="670"/>
      <c r="ONO47" s="671"/>
      <c r="ONP47" s="670"/>
      <c r="ONQ47" s="181"/>
      <c r="ONR47" s="668"/>
      <c r="ONS47" s="669"/>
      <c r="ONT47" s="670"/>
      <c r="ONU47" s="670"/>
      <c r="ONV47" s="670"/>
      <c r="ONW47" s="671"/>
      <c r="ONX47" s="670"/>
      <c r="ONY47" s="181"/>
      <c r="ONZ47" s="668"/>
      <c r="OOA47" s="669"/>
      <c r="OOB47" s="670"/>
      <c r="OOC47" s="670"/>
      <c r="OOD47" s="670"/>
      <c r="OOE47" s="671"/>
      <c r="OOF47" s="670"/>
      <c r="OOG47" s="181"/>
      <c r="OOH47" s="668"/>
      <c r="OOI47" s="669"/>
      <c r="OOJ47" s="670"/>
      <c r="OOK47" s="670"/>
      <c r="OOL47" s="670"/>
      <c r="OOM47" s="671"/>
      <c r="OON47" s="670"/>
      <c r="OOO47" s="181"/>
      <c r="OOP47" s="668"/>
      <c r="OOQ47" s="669"/>
      <c r="OOR47" s="670"/>
      <c r="OOS47" s="670"/>
      <c r="OOT47" s="670"/>
      <c r="OOU47" s="671"/>
      <c r="OOV47" s="670"/>
      <c r="OOW47" s="181"/>
      <c r="OOX47" s="668"/>
      <c r="OOY47" s="669"/>
      <c r="OOZ47" s="670"/>
      <c r="OPA47" s="670"/>
      <c r="OPB47" s="670"/>
      <c r="OPC47" s="671"/>
      <c r="OPD47" s="670"/>
      <c r="OPE47" s="181"/>
      <c r="OPF47" s="668"/>
      <c r="OPG47" s="669"/>
      <c r="OPH47" s="670"/>
      <c r="OPI47" s="670"/>
      <c r="OPJ47" s="670"/>
      <c r="OPK47" s="671"/>
      <c r="OPL47" s="670"/>
      <c r="OPM47" s="181"/>
      <c r="OPN47" s="668"/>
      <c r="OPO47" s="669"/>
      <c r="OPP47" s="670"/>
      <c r="OPQ47" s="670"/>
      <c r="OPR47" s="670"/>
      <c r="OPS47" s="671"/>
      <c r="OPT47" s="670"/>
      <c r="OPU47" s="181"/>
      <c r="OPV47" s="668"/>
      <c r="OPW47" s="669"/>
      <c r="OPX47" s="670"/>
      <c r="OPY47" s="670"/>
      <c r="OPZ47" s="670"/>
      <c r="OQA47" s="671"/>
      <c r="OQB47" s="670"/>
      <c r="OQC47" s="181"/>
      <c r="OQD47" s="668"/>
      <c r="OQE47" s="669"/>
      <c r="OQF47" s="670"/>
      <c r="OQG47" s="670"/>
      <c r="OQH47" s="670"/>
      <c r="OQI47" s="671"/>
      <c r="OQJ47" s="670"/>
      <c r="OQK47" s="181"/>
      <c r="OQL47" s="668"/>
      <c r="OQM47" s="669"/>
      <c r="OQN47" s="670"/>
      <c r="OQO47" s="670"/>
      <c r="OQP47" s="670"/>
      <c r="OQQ47" s="671"/>
      <c r="OQR47" s="670"/>
      <c r="OQS47" s="181"/>
      <c r="OQT47" s="668"/>
      <c r="OQU47" s="669"/>
      <c r="OQV47" s="670"/>
      <c r="OQW47" s="670"/>
      <c r="OQX47" s="670"/>
      <c r="OQY47" s="671"/>
      <c r="OQZ47" s="670"/>
      <c r="ORA47" s="181"/>
      <c r="ORB47" s="668"/>
      <c r="ORC47" s="669"/>
      <c r="ORD47" s="670"/>
      <c r="ORE47" s="670"/>
      <c r="ORF47" s="670"/>
      <c r="ORG47" s="671"/>
      <c r="ORH47" s="670"/>
      <c r="ORI47" s="181"/>
      <c r="ORJ47" s="668"/>
      <c r="ORK47" s="669"/>
      <c r="ORL47" s="670"/>
      <c r="ORM47" s="670"/>
      <c r="ORN47" s="670"/>
      <c r="ORO47" s="671"/>
      <c r="ORP47" s="670"/>
      <c r="ORQ47" s="181"/>
      <c r="ORR47" s="668"/>
      <c r="ORS47" s="669"/>
      <c r="ORT47" s="670"/>
      <c r="ORU47" s="670"/>
      <c r="ORV47" s="670"/>
      <c r="ORW47" s="671"/>
      <c r="ORX47" s="670"/>
      <c r="ORY47" s="181"/>
      <c r="ORZ47" s="668"/>
      <c r="OSA47" s="669"/>
      <c r="OSB47" s="670"/>
      <c r="OSC47" s="670"/>
      <c r="OSD47" s="670"/>
      <c r="OSE47" s="671"/>
      <c r="OSF47" s="670"/>
      <c r="OSG47" s="181"/>
      <c r="OSH47" s="668"/>
      <c r="OSI47" s="669"/>
      <c r="OSJ47" s="670"/>
      <c r="OSK47" s="670"/>
      <c r="OSL47" s="670"/>
      <c r="OSM47" s="671"/>
      <c r="OSN47" s="670"/>
      <c r="OSO47" s="181"/>
      <c r="OSP47" s="668"/>
      <c r="OSQ47" s="669"/>
      <c r="OSR47" s="670"/>
      <c r="OSS47" s="670"/>
      <c r="OST47" s="670"/>
      <c r="OSU47" s="671"/>
      <c r="OSV47" s="670"/>
      <c r="OSW47" s="181"/>
      <c r="OSX47" s="668"/>
      <c r="OSY47" s="669"/>
      <c r="OSZ47" s="670"/>
      <c r="OTA47" s="670"/>
      <c r="OTB47" s="670"/>
      <c r="OTC47" s="671"/>
      <c r="OTD47" s="670"/>
      <c r="OTE47" s="181"/>
      <c r="OTF47" s="668"/>
      <c r="OTG47" s="669"/>
      <c r="OTH47" s="670"/>
      <c r="OTI47" s="670"/>
      <c r="OTJ47" s="670"/>
      <c r="OTK47" s="671"/>
      <c r="OTL47" s="670"/>
      <c r="OTM47" s="181"/>
      <c r="OTN47" s="668"/>
      <c r="OTO47" s="669"/>
      <c r="OTP47" s="670"/>
      <c r="OTQ47" s="670"/>
      <c r="OTR47" s="670"/>
      <c r="OTS47" s="671"/>
      <c r="OTT47" s="670"/>
      <c r="OTU47" s="181"/>
      <c r="OTV47" s="668"/>
      <c r="OTW47" s="669"/>
      <c r="OTX47" s="670"/>
      <c r="OTY47" s="670"/>
      <c r="OTZ47" s="670"/>
      <c r="OUA47" s="671"/>
      <c r="OUB47" s="670"/>
      <c r="OUC47" s="181"/>
      <c r="OUD47" s="668"/>
      <c r="OUE47" s="669"/>
      <c r="OUF47" s="670"/>
      <c r="OUG47" s="670"/>
      <c r="OUH47" s="670"/>
      <c r="OUI47" s="671"/>
      <c r="OUJ47" s="670"/>
      <c r="OUK47" s="181"/>
      <c r="OUL47" s="668"/>
      <c r="OUM47" s="669"/>
      <c r="OUN47" s="670"/>
      <c r="OUO47" s="670"/>
      <c r="OUP47" s="670"/>
      <c r="OUQ47" s="671"/>
      <c r="OUR47" s="670"/>
      <c r="OUS47" s="181"/>
      <c r="OUT47" s="668"/>
      <c r="OUU47" s="669"/>
      <c r="OUV47" s="670"/>
      <c r="OUW47" s="670"/>
      <c r="OUX47" s="670"/>
      <c r="OUY47" s="671"/>
      <c r="OUZ47" s="670"/>
      <c r="OVA47" s="181"/>
      <c r="OVB47" s="668"/>
      <c r="OVC47" s="669"/>
      <c r="OVD47" s="670"/>
      <c r="OVE47" s="670"/>
      <c r="OVF47" s="670"/>
      <c r="OVG47" s="671"/>
      <c r="OVH47" s="670"/>
      <c r="OVI47" s="181"/>
      <c r="OVJ47" s="668"/>
      <c r="OVK47" s="669"/>
      <c r="OVL47" s="670"/>
      <c r="OVM47" s="670"/>
      <c r="OVN47" s="670"/>
      <c r="OVO47" s="671"/>
      <c r="OVP47" s="670"/>
      <c r="OVQ47" s="181"/>
      <c r="OVR47" s="668"/>
      <c r="OVS47" s="669"/>
      <c r="OVT47" s="670"/>
      <c r="OVU47" s="670"/>
      <c r="OVV47" s="670"/>
      <c r="OVW47" s="671"/>
      <c r="OVX47" s="670"/>
      <c r="OVY47" s="181"/>
      <c r="OVZ47" s="668"/>
      <c r="OWA47" s="669"/>
      <c r="OWB47" s="670"/>
      <c r="OWC47" s="670"/>
      <c r="OWD47" s="670"/>
      <c r="OWE47" s="671"/>
      <c r="OWF47" s="670"/>
      <c r="OWG47" s="181"/>
      <c r="OWH47" s="668"/>
      <c r="OWI47" s="669"/>
      <c r="OWJ47" s="670"/>
      <c r="OWK47" s="670"/>
      <c r="OWL47" s="670"/>
      <c r="OWM47" s="671"/>
      <c r="OWN47" s="670"/>
      <c r="OWO47" s="181"/>
      <c r="OWP47" s="668"/>
      <c r="OWQ47" s="669"/>
      <c r="OWR47" s="670"/>
      <c r="OWS47" s="670"/>
      <c r="OWT47" s="670"/>
      <c r="OWU47" s="671"/>
      <c r="OWV47" s="670"/>
      <c r="OWW47" s="181"/>
      <c r="OWX47" s="668"/>
      <c r="OWY47" s="669"/>
      <c r="OWZ47" s="670"/>
      <c r="OXA47" s="670"/>
      <c r="OXB47" s="670"/>
      <c r="OXC47" s="671"/>
      <c r="OXD47" s="670"/>
      <c r="OXE47" s="181"/>
      <c r="OXF47" s="668"/>
      <c r="OXG47" s="669"/>
      <c r="OXH47" s="670"/>
      <c r="OXI47" s="670"/>
      <c r="OXJ47" s="670"/>
      <c r="OXK47" s="671"/>
      <c r="OXL47" s="670"/>
      <c r="OXM47" s="181"/>
      <c r="OXN47" s="668"/>
      <c r="OXO47" s="669"/>
      <c r="OXP47" s="670"/>
      <c r="OXQ47" s="670"/>
      <c r="OXR47" s="670"/>
      <c r="OXS47" s="671"/>
      <c r="OXT47" s="670"/>
      <c r="OXU47" s="181"/>
      <c r="OXV47" s="668"/>
      <c r="OXW47" s="669"/>
      <c r="OXX47" s="670"/>
      <c r="OXY47" s="670"/>
      <c r="OXZ47" s="670"/>
      <c r="OYA47" s="671"/>
      <c r="OYB47" s="670"/>
      <c r="OYC47" s="181"/>
      <c r="OYD47" s="668"/>
      <c r="OYE47" s="669"/>
      <c r="OYF47" s="670"/>
      <c r="OYG47" s="670"/>
      <c r="OYH47" s="670"/>
      <c r="OYI47" s="671"/>
      <c r="OYJ47" s="670"/>
      <c r="OYK47" s="181"/>
      <c r="OYL47" s="668"/>
      <c r="OYM47" s="669"/>
      <c r="OYN47" s="670"/>
      <c r="OYO47" s="670"/>
      <c r="OYP47" s="670"/>
      <c r="OYQ47" s="671"/>
      <c r="OYR47" s="670"/>
      <c r="OYS47" s="181"/>
      <c r="OYT47" s="668"/>
      <c r="OYU47" s="669"/>
      <c r="OYV47" s="670"/>
      <c r="OYW47" s="670"/>
      <c r="OYX47" s="670"/>
      <c r="OYY47" s="671"/>
      <c r="OYZ47" s="670"/>
      <c r="OZA47" s="181"/>
      <c r="OZB47" s="668"/>
      <c r="OZC47" s="669"/>
      <c r="OZD47" s="670"/>
      <c r="OZE47" s="670"/>
      <c r="OZF47" s="670"/>
      <c r="OZG47" s="671"/>
      <c r="OZH47" s="670"/>
      <c r="OZI47" s="181"/>
      <c r="OZJ47" s="668"/>
      <c r="OZK47" s="669"/>
      <c r="OZL47" s="670"/>
      <c r="OZM47" s="670"/>
      <c r="OZN47" s="670"/>
      <c r="OZO47" s="671"/>
      <c r="OZP47" s="670"/>
      <c r="OZQ47" s="181"/>
      <c r="OZR47" s="668"/>
      <c r="OZS47" s="669"/>
      <c r="OZT47" s="670"/>
      <c r="OZU47" s="670"/>
      <c r="OZV47" s="670"/>
      <c r="OZW47" s="671"/>
      <c r="OZX47" s="670"/>
      <c r="OZY47" s="181"/>
      <c r="OZZ47" s="668"/>
      <c r="PAA47" s="669"/>
      <c r="PAB47" s="670"/>
      <c r="PAC47" s="670"/>
      <c r="PAD47" s="670"/>
      <c r="PAE47" s="671"/>
      <c r="PAF47" s="670"/>
      <c r="PAG47" s="181"/>
      <c r="PAH47" s="668"/>
      <c r="PAI47" s="669"/>
      <c r="PAJ47" s="670"/>
      <c r="PAK47" s="670"/>
      <c r="PAL47" s="670"/>
      <c r="PAM47" s="671"/>
      <c r="PAN47" s="670"/>
      <c r="PAO47" s="181"/>
      <c r="PAP47" s="668"/>
      <c r="PAQ47" s="669"/>
      <c r="PAR47" s="670"/>
      <c r="PAS47" s="670"/>
      <c r="PAT47" s="670"/>
      <c r="PAU47" s="671"/>
      <c r="PAV47" s="670"/>
      <c r="PAW47" s="181"/>
      <c r="PAX47" s="668"/>
      <c r="PAY47" s="669"/>
      <c r="PAZ47" s="670"/>
      <c r="PBA47" s="670"/>
      <c r="PBB47" s="670"/>
      <c r="PBC47" s="671"/>
      <c r="PBD47" s="670"/>
      <c r="PBE47" s="181"/>
      <c r="PBF47" s="668"/>
      <c r="PBG47" s="669"/>
      <c r="PBH47" s="670"/>
      <c r="PBI47" s="670"/>
      <c r="PBJ47" s="670"/>
      <c r="PBK47" s="671"/>
      <c r="PBL47" s="670"/>
      <c r="PBM47" s="181"/>
      <c r="PBN47" s="668"/>
      <c r="PBO47" s="669"/>
      <c r="PBP47" s="670"/>
      <c r="PBQ47" s="670"/>
      <c r="PBR47" s="670"/>
      <c r="PBS47" s="671"/>
      <c r="PBT47" s="670"/>
      <c r="PBU47" s="181"/>
      <c r="PBV47" s="668"/>
      <c r="PBW47" s="669"/>
      <c r="PBX47" s="670"/>
      <c r="PBY47" s="670"/>
      <c r="PBZ47" s="670"/>
      <c r="PCA47" s="671"/>
      <c r="PCB47" s="670"/>
      <c r="PCC47" s="181"/>
      <c r="PCD47" s="668"/>
      <c r="PCE47" s="669"/>
      <c r="PCF47" s="670"/>
      <c r="PCG47" s="670"/>
      <c r="PCH47" s="670"/>
      <c r="PCI47" s="671"/>
      <c r="PCJ47" s="670"/>
      <c r="PCK47" s="181"/>
      <c r="PCL47" s="668"/>
      <c r="PCM47" s="669"/>
      <c r="PCN47" s="670"/>
      <c r="PCO47" s="670"/>
      <c r="PCP47" s="670"/>
      <c r="PCQ47" s="671"/>
      <c r="PCR47" s="670"/>
      <c r="PCS47" s="181"/>
      <c r="PCT47" s="668"/>
      <c r="PCU47" s="669"/>
      <c r="PCV47" s="670"/>
      <c r="PCW47" s="670"/>
      <c r="PCX47" s="670"/>
      <c r="PCY47" s="671"/>
      <c r="PCZ47" s="670"/>
      <c r="PDA47" s="181"/>
      <c r="PDB47" s="668"/>
      <c r="PDC47" s="669"/>
      <c r="PDD47" s="670"/>
      <c r="PDE47" s="670"/>
      <c r="PDF47" s="670"/>
      <c r="PDG47" s="671"/>
      <c r="PDH47" s="670"/>
      <c r="PDI47" s="181"/>
      <c r="PDJ47" s="668"/>
      <c r="PDK47" s="669"/>
      <c r="PDL47" s="670"/>
      <c r="PDM47" s="670"/>
      <c r="PDN47" s="670"/>
      <c r="PDO47" s="671"/>
      <c r="PDP47" s="670"/>
      <c r="PDQ47" s="181"/>
      <c r="PDR47" s="668"/>
      <c r="PDS47" s="669"/>
      <c r="PDT47" s="670"/>
      <c r="PDU47" s="670"/>
      <c r="PDV47" s="670"/>
      <c r="PDW47" s="671"/>
      <c r="PDX47" s="670"/>
      <c r="PDY47" s="181"/>
      <c r="PDZ47" s="668"/>
      <c r="PEA47" s="669"/>
      <c r="PEB47" s="670"/>
      <c r="PEC47" s="670"/>
      <c r="PED47" s="670"/>
      <c r="PEE47" s="671"/>
      <c r="PEF47" s="670"/>
      <c r="PEG47" s="181"/>
      <c r="PEH47" s="668"/>
      <c r="PEI47" s="669"/>
      <c r="PEJ47" s="670"/>
      <c r="PEK47" s="670"/>
      <c r="PEL47" s="670"/>
      <c r="PEM47" s="671"/>
      <c r="PEN47" s="670"/>
      <c r="PEO47" s="181"/>
      <c r="PEP47" s="668"/>
      <c r="PEQ47" s="669"/>
      <c r="PER47" s="670"/>
      <c r="PES47" s="670"/>
      <c r="PET47" s="670"/>
      <c r="PEU47" s="671"/>
      <c r="PEV47" s="670"/>
      <c r="PEW47" s="181"/>
      <c r="PEX47" s="668"/>
      <c r="PEY47" s="669"/>
      <c r="PEZ47" s="670"/>
      <c r="PFA47" s="670"/>
      <c r="PFB47" s="670"/>
      <c r="PFC47" s="671"/>
      <c r="PFD47" s="670"/>
      <c r="PFE47" s="181"/>
      <c r="PFF47" s="668"/>
      <c r="PFG47" s="669"/>
      <c r="PFH47" s="670"/>
      <c r="PFI47" s="670"/>
      <c r="PFJ47" s="670"/>
      <c r="PFK47" s="671"/>
      <c r="PFL47" s="670"/>
      <c r="PFM47" s="181"/>
      <c r="PFN47" s="668"/>
      <c r="PFO47" s="669"/>
      <c r="PFP47" s="670"/>
      <c r="PFQ47" s="670"/>
      <c r="PFR47" s="670"/>
      <c r="PFS47" s="671"/>
      <c r="PFT47" s="670"/>
      <c r="PFU47" s="181"/>
      <c r="PFV47" s="668"/>
      <c r="PFW47" s="669"/>
      <c r="PFX47" s="670"/>
      <c r="PFY47" s="670"/>
      <c r="PFZ47" s="670"/>
      <c r="PGA47" s="671"/>
      <c r="PGB47" s="670"/>
      <c r="PGC47" s="181"/>
      <c r="PGD47" s="668"/>
      <c r="PGE47" s="669"/>
      <c r="PGF47" s="670"/>
      <c r="PGG47" s="670"/>
      <c r="PGH47" s="670"/>
      <c r="PGI47" s="671"/>
      <c r="PGJ47" s="670"/>
      <c r="PGK47" s="181"/>
      <c r="PGL47" s="668"/>
      <c r="PGM47" s="669"/>
      <c r="PGN47" s="670"/>
      <c r="PGO47" s="670"/>
      <c r="PGP47" s="670"/>
      <c r="PGQ47" s="671"/>
      <c r="PGR47" s="670"/>
      <c r="PGS47" s="181"/>
      <c r="PGT47" s="668"/>
      <c r="PGU47" s="669"/>
      <c r="PGV47" s="670"/>
      <c r="PGW47" s="670"/>
      <c r="PGX47" s="670"/>
      <c r="PGY47" s="671"/>
      <c r="PGZ47" s="670"/>
      <c r="PHA47" s="181"/>
      <c r="PHB47" s="668"/>
      <c r="PHC47" s="669"/>
      <c r="PHD47" s="670"/>
      <c r="PHE47" s="670"/>
      <c r="PHF47" s="670"/>
      <c r="PHG47" s="671"/>
      <c r="PHH47" s="670"/>
      <c r="PHI47" s="181"/>
      <c r="PHJ47" s="668"/>
      <c r="PHK47" s="669"/>
      <c r="PHL47" s="670"/>
      <c r="PHM47" s="670"/>
      <c r="PHN47" s="670"/>
      <c r="PHO47" s="671"/>
      <c r="PHP47" s="670"/>
      <c r="PHQ47" s="181"/>
      <c r="PHR47" s="668"/>
      <c r="PHS47" s="669"/>
      <c r="PHT47" s="670"/>
      <c r="PHU47" s="670"/>
      <c r="PHV47" s="670"/>
      <c r="PHW47" s="671"/>
      <c r="PHX47" s="670"/>
      <c r="PHY47" s="181"/>
      <c r="PHZ47" s="668"/>
      <c r="PIA47" s="669"/>
      <c r="PIB47" s="670"/>
      <c r="PIC47" s="670"/>
      <c r="PID47" s="670"/>
      <c r="PIE47" s="671"/>
      <c r="PIF47" s="670"/>
      <c r="PIG47" s="181"/>
      <c r="PIH47" s="668"/>
      <c r="PII47" s="669"/>
      <c r="PIJ47" s="670"/>
      <c r="PIK47" s="670"/>
      <c r="PIL47" s="670"/>
      <c r="PIM47" s="671"/>
      <c r="PIN47" s="670"/>
      <c r="PIO47" s="181"/>
      <c r="PIP47" s="668"/>
      <c r="PIQ47" s="669"/>
      <c r="PIR47" s="670"/>
      <c r="PIS47" s="670"/>
      <c r="PIT47" s="670"/>
      <c r="PIU47" s="671"/>
      <c r="PIV47" s="670"/>
      <c r="PIW47" s="181"/>
      <c r="PIX47" s="668"/>
      <c r="PIY47" s="669"/>
      <c r="PIZ47" s="670"/>
      <c r="PJA47" s="670"/>
      <c r="PJB47" s="670"/>
      <c r="PJC47" s="671"/>
      <c r="PJD47" s="670"/>
      <c r="PJE47" s="181"/>
      <c r="PJF47" s="668"/>
      <c r="PJG47" s="669"/>
      <c r="PJH47" s="670"/>
      <c r="PJI47" s="670"/>
      <c r="PJJ47" s="670"/>
      <c r="PJK47" s="671"/>
      <c r="PJL47" s="670"/>
      <c r="PJM47" s="181"/>
      <c r="PJN47" s="668"/>
      <c r="PJO47" s="669"/>
      <c r="PJP47" s="670"/>
      <c r="PJQ47" s="670"/>
      <c r="PJR47" s="670"/>
      <c r="PJS47" s="671"/>
      <c r="PJT47" s="670"/>
      <c r="PJU47" s="181"/>
      <c r="PJV47" s="668"/>
      <c r="PJW47" s="669"/>
      <c r="PJX47" s="670"/>
      <c r="PJY47" s="670"/>
      <c r="PJZ47" s="670"/>
      <c r="PKA47" s="671"/>
      <c r="PKB47" s="670"/>
      <c r="PKC47" s="181"/>
      <c r="PKD47" s="668"/>
      <c r="PKE47" s="669"/>
      <c r="PKF47" s="670"/>
      <c r="PKG47" s="670"/>
      <c r="PKH47" s="670"/>
      <c r="PKI47" s="671"/>
      <c r="PKJ47" s="670"/>
      <c r="PKK47" s="181"/>
      <c r="PKL47" s="668"/>
      <c r="PKM47" s="669"/>
      <c r="PKN47" s="670"/>
      <c r="PKO47" s="670"/>
      <c r="PKP47" s="670"/>
      <c r="PKQ47" s="671"/>
      <c r="PKR47" s="670"/>
      <c r="PKS47" s="181"/>
      <c r="PKT47" s="668"/>
      <c r="PKU47" s="669"/>
      <c r="PKV47" s="670"/>
      <c r="PKW47" s="670"/>
      <c r="PKX47" s="670"/>
      <c r="PKY47" s="671"/>
      <c r="PKZ47" s="670"/>
      <c r="PLA47" s="181"/>
      <c r="PLB47" s="668"/>
      <c r="PLC47" s="669"/>
      <c r="PLD47" s="670"/>
      <c r="PLE47" s="670"/>
      <c r="PLF47" s="670"/>
      <c r="PLG47" s="671"/>
      <c r="PLH47" s="670"/>
      <c r="PLI47" s="181"/>
      <c r="PLJ47" s="668"/>
      <c r="PLK47" s="669"/>
      <c r="PLL47" s="670"/>
      <c r="PLM47" s="670"/>
      <c r="PLN47" s="670"/>
      <c r="PLO47" s="671"/>
      <c r="PLP47" s="670"/>
      <c r="PLQ47" s="181"/>
      <c r="PLR47" s="668"/>
      <c r="PLS47" s="669"/>
      <c r="PLT47" s="670"/>
      <c r="PLU47" s="670"/>
      <c r="PLV47" s="670"/>
      <c r="PLW47" s="671"/>
      <c r="PLX47" s="670"/>
      <c r="PLY47" s="181"/>
      <c r="PLZ47" s="668"/>
      <c r="PMA47" s="669"/>
      <c r="PMB47" s="670"/>
      <c r="PMC47" s="670"/>
      <c r="PMD47" s="670"/>
      <c r="PME47" s="671"/>
      <c r="PMF47" s="670"/>
      <c r="PMG47" s="181"/>
      <c r="PMH47" s="668"/>
      <c r="PMI47" s="669"/>
      <c r="PMJ47" s="670"/>
      <c r="PMK47" s="670"/>
      <c r="PML47" s="670"/>
      <c r="PMM47" s="671"/>
      <c r="PMN47" s="670"/>
      <c r="PMO47" s="181"/>
      <c r="PMP47" s="668"/>
      <c r="PMQ47" s="669"/>
      <c r="PMR47" s="670"/>
      <c r="PMS47" s="670"/>
      <c r="PMT47" s="670"/>
      <c r="PMU47" s="671"/>
      <c r="PMV47" s="670"/>
      <c r="PMW47" s="181"/>
      <c r="PMX47" s="668"/>
      <c r="PMY47" s="669"/>
      <c r="PMZ47" s="670"/>
      <c r="PNA47" s="670"/>
      <c r="PNB47" s="670"/>
      <c r="PNC47" s="671"/>
      <c r="PND47" s="670"/>
      <c r="PNE47" s="181"/>
      <c r="PNF47" s="668"/>
      <c r="PNG47" s="669"/>
      <c r="PNH47" s="670"/>
      <c r="PNI47" s="670"/>
      <c r="PNJ47" s="670"/>
      <c r="PNK47" s="671"/>
      <c r="PNL47" s="670"/>
      <c r="PNM47" s="181"/>
      <c r="PNN47" s="668"/>
      <c r="PNO47" s="669"/>
      <c r="PNP47" s="670"/>
      <c r="PNQ47" s="670"/>
      <c r="PNR47" s="670"/>
      <c r="PNS47" s="671"/>
      <c r="PNT47" s="670"/>
      <c r="PNU47" s="181"/>
      <c r="PNV47" s="668"/>
      <c r="PNW47" s="669"/>
      <c r="PNX47" s="670"/>
      <c r="PNY47" s="670"/>
      <c r="PNZ47" s="670"/>
      <c r="POA47" s="671"/>
      <c r="POB47" s="670"/>
      <c r="POC47" s="181"/>
      <c r="POD47" s="668"/>
      <c r="POE47" s="669"/>
      <c r="POF47" s="670"/>
      <c r="POG47" s="670"/>
      <c r="POH47" s="670"/>
      <c r="POI47" s="671"/>
      <c r="POJ47" s="670"/>
      <c r="POK47" s="181"/>
      <c r="POL47" s="668"/>
      <c r="POM47" s="669"/>
      <c r="PON47" s="670"/>
      <c r="POO47" s="670"/>
      <c r="POP47" s="670"/>
      <c r="POQ47" s="671"/>
      <c r="POR47" s="670"/>
      <c r="POS47" s="181"/>
      <c r="POT47" s="668"/>
      <c r="POU47" s="669"/>
      <c r="POV47" s="670"/>
      <c r="POW47" s="670"/>
      <c r="POX47" s="670"/>
      <c r="POY47" s="671"/>
      <c r="POZ47" s="670"/>
      <c r="PPA47" s="181"/>
      <c r="PPB47" s="668"/>
      <c r="PPC47" s="669"/>
      <c r="PPD47" s="670"/>
      <c r="PPE47" s="670"/>
      <c r="PPF47" s="670"/>
      <c r="PPG47" s="671"/>
      <c r="PPH47" s="670"/>
      <c r="PPI47" s="181"/>
      <c r="PPJ47" s="668"/>
      <c r="PPK47" s="669"/>
      <c r="PPL47" s="670"/>
      <c r="PPM47" s="670"/>
      <c r="PPN47" s="670"/>
      <c r="PPO47" s="671"/>
      <c r="PPP47" s="670"/>
      <c r="PPQ47" s="181"/>
      <c r="PPR47" s="668"/>
      <c r="PPS47" s="669"/>
      <c r="PPT47" s="670"/>
      <c r="PPU47" s="670"/>
      <c r="PPV47" s="670"/>
      <c r="PPW47" s="671"/>
      <c r="PPX47" s="670"/>
      <c r="PPY47" s="181"/>
      <c r="PPZ47" s="668"/>
      <c r="PQA47" s="669"/>
      <c r="PQB47" s="670"/>
      <c r="PQC47" s="670"/>
      <c r="PQD47" s="670"/>
      <c r="PQE47" s="671"/>
      <c r="PQF47" s="670"/>
      <c r="PQG47" s="181"/>
      <c r="PQH47" s="668"/>
      <c r="PQI47" s="669"/>
      <c r="PQJ47" s="670"/>
      <c r="PQK47" s="670"/>
      <c r="PQL47" s="670"/>
      <c r="PQM47" s="671"/>
      <c r="PQN47" s="670"/>
      <c r="PQO47" s="181"/>
      <c r="PQP47" s="668"/>
      <c r="PQQ47" s="669"/>
      <c r="PQR47" s="670"/>
      <c r="PQS47" s="670"/>
      <c r="PQT47" s="670"/>
      <c r="PQU47" s="671"/>
      <c r="PQV47" s="670"/>
      <c r="PQW47" s="181"/>
      <c r="PQX47" s="668"/>
      <c r="PQY47" s="669"/>
      <c r="PQZ47" s="670"/>
      <c r="PRA47" s="670"/>
      <c r="PRB47" s="670"/>
      <c r="PRC47" s="671"/>
      <c r="PRD47" s="670"/>
      <c r="PRE47" s="181"/>
      <c r="PRF47" s="668"/>
      <c r="PRG47" s="669"/>
      <c r="PRH47" s="670"/>
      <c r="PRI47" s="670"/>
      <c r="PRJ47" s="670"/>
      <c r="PRK47" s="671"/>
      <c r="PRL47" s="670"/>
      <c r="PRM47" s="181"/>
      <c r="PRN47" s="668"/>
      <c r="PRO47" s="669"/>
      <c r="PRP47" s="670"/>
      <c r="PRQ47" s="670"/>
      <c r="PRR47" s="670"/>
      <c r="PRS47" s="671"/>
      <c r="PRT47" s="670"/>
      <c r="PRU47" s="181"/>
      <c r="PRV47" s="668"/>
      <c r="PRW47" s="669"/>
      <c r="PRX47" s="670"/>
      <c r="PRY47" s="670"/>
      <c r="PRZ47" s="670"/>
      <c r="PSA47" s="671"/>
      <c r="PSB47" s="670"/>
      <c r="PSC47" s="181"/>
      <c r="PSD47" s="668"/>
      <c r="PSE47" s="669"/>
      <c r="PSF47" s="670"/>
      <c r="PSG47" s="670"/>
      <c r="PSH47" s="670"/>
      <c r="PSI47" s="671"/>
      <c r="PSJ47" s="670"/>
      <c r="PSK47" s="181"/>
      <c r="PSL47" s="668"/>
      <c r="PSM47" s="669"/>
      <c r="PSN47" s="670"/>
      <c r="PSO47" s="670"/>
      <c r="PSP47" s="670"/>
      <c r="PSQ47" s="671"/>
      <c r="PSR47" s="670"/>
      <c r="PSS47" s="181"/>
      <c r="PST47" s="668"/>
      <c r="PSU47" s="669"/>
      <c r="PSV47" s="670"/>
      <c r="PSW47" s="670"/>
      <c r="PSX47" s="670"/>
      <c r="PSY47" s="671"/>
      <c r="PSZ47" s="670"/>
      <c r="PTA47" s="181"/>
      <c r="PTB47" s="668"/>
      <c r="PTC47" s="669"/>
      <c r="PTD47" s="670"/>
      <c r="PTE47" s="670"/>
      <c r="PTF47" s="670"/>
      <c r="PTG47" s="671"/>
      <c r="PTH47" s="670"/>
      <c r="PTI47" s="181"/>
      <c r="PTJ47" s="668"/>
      <c r="PTK47" s="669"/>
      <c r="PTL47" s="670"/>
      <c r="PTM47" s="670"/>
      <c r="PTN47" s="670"/>
      <c r="PTO47" s="671"/>
      <c r="PTP47" s="670"/>
      <c r="PTQ47" s="181"/>
      <c r="PTR47" s="668"/>
      <c r="PTS47" s="669"/>
      <c r="PTT47" s="670"/>
      <c r="PTU47" s="670"/>
      <c r="PTV47" s="670"/>
      <c r="PTW47" s="671"/>
      <c r="PTX47" s="670"/>
      <c r="PTY47" s="181"/>
      <c r="PTZ47" s="668"/>
      <c r="PUA47" s="669"/>
      <c r="PUB47" s="670"/>
      <c r="PUC47" s="670"/>
      <c r="PUD47" s="670"/>
      <c r="PUE47" s="671"/>
      <c r="PUF47" s="670"/>
      <c r="PUG47" s="181"/>
      <c r="PUH47" s="668"/>
      <c r="PUI47" s="669"/>
      <c r="PUJ47" s="670"/>
      <c r="PUK47" s="670"/>
      <c r="PUL47" s="670"/>
      <c r="PUM47" s="671"/>
      <c r="PUN47" s="670"/>
      <c r="PUO47" s="181"/>
      <c r="PUP47" s="668"/>
      <c r="PUQ47" s="669"/>
      <c r="PUR47" s="670"/>
      <c r="PUS47" s="670"/>
      <c r="PUT47" s="670"/>
      <c r="PUU47" s="671"/>
      <c r="PUV47" s="670"/>
      <c r="PUW47" s="181"/>
      <c r="PUX47" s="668"/>
      <c r="PUY47" s="669"/>
      <c r="PUZ47" s="670"/>
      <c r="PVA47" s="670"/>
      <c r="PVB47" s="670"/>
      <c r="PVC47" s="671"/>
      <c r="PVD47" s="670"/>
      <c r="PVE47" s="181"/>
      <c r="PVF47" s="668"/>
      <c r="PVG47" s="669"/>
      <c r="PVH47" s="670"/>
      <c r="PVI47" s="670"/>
      <c r="PVJ47" s="670"/>
      <c r="PVK47" s="671"/>
      <c r="PVL47" s="670"/>
      <c r="PVM47" s="181"/>
      <c r="PVN47" s="668"/>
      <c r="PVO47" s="669"/>
      <c r="PVP47" s="670"/>
      <c r="PVQ47" s="670"/>
      <c r="PVR47" s="670"/>
      <c r="PVS47" s="671"/>
      <c r="PVT47" s="670"/>
      <c r="PVU47" s="181"/>
      <c r="PVV47" s="668"/>
      <c r="PVW47" s="669"/>
      <c r="PVX47" s="670"/>
      <c r="PVY47" s="670"/>
      <c r="PVZ47" s="670"/>
      <c r="PWA47" s="671"/>
      <c r="PWB47" s="670"/>
      <c r="PWC47" s="181"/>
      <c r="PWD47" s="668"/>
      <c r="PWE47" s="669"/>
      <c r="PWF47" s="670"/>
      <c r="PWG47" s="670"/>
      <c r="PWH47" s="670"/>
      <c r="PWI47" s="671"/>
      <c r="PWJ47" s="670"/>
      <c r="PWK47" s="181"/>
      <c r="PWL47" s="668"/>
      <c r="PWM47" s="669"/>
      <c r="PWN47" s="670"/>
      <c r="PWO47" s="670"/>
      <c r="PWP47" s="670"/>
      <c r="PWQ47" s="671"/>
      <c r="PWR47" s="670"/>
      <c r="PWS47" s="181"/>
      <c r="PWT47" s="668"/>
      <c r="PWU47" s="669"/>
      <c r="PWV47" s="670"/>
      <c r="PWW47" s="670"/>
      <c r="PWX47" s="670"/>
      <c r="PWY47" s="671"/>
      <c r="PWZ47" s="670"/>
      <c r="PXA47" s="181"/>
      <c r="PXB47" s="668"/>
      <c r="PXC47" s="669"/>
      <c r="PXD47" s="670"/>
      <c r="PXE47" s="670"/>
      <c r="PXF47" s="670"/>
      <c r="PXG47" s="671"/>
      <c r="PXH47" s="670"/>
      <c r="PXI47" s="181"/>
      <c r="PXJ47" s="668"/>
      <c r="PXK47" s="669"/>
      <c r="PXL47" s="670"/>
      <c r="PXM47" s="670"/>
      <c r="PXN47" s="670"/>
      <c r="PXO47" s="671"/>
      <c r="PXP47" s="670"/>
      <c r="PXQ47" s="181"/>
      <c r="PXR47" s="668"/>
      <c r="PXS47" s="669"/>
      <c r="PXT47" s="670"/>
      <c r="PXU47" s="670"/>
      <c r="PXV47" s="670"/>
      <c r="PXW47" s="671"/>
      <c r="PXX47" s="670"/>
      <c r="PXY47" s="181"/>
      <c r="PXZ47" s="668"/>
      <c r="PYA47" s="669"/>
      <c r="PYB47" s="670"/>
      <c r="PYC47" s="670"/>
      <c r="PYD47" s="670"/>
      <c r="PYE47" s="671"/>
      <c r="PYF47" s="670"/>
      <c r="PYG47" s="181"/>
      <c r="PYH47" s="668"/>
      <c r="PYI47" s="669"/>
      <c r="PYJ47" s="670"/>
      <c r="PYK47" s="670"/>
      <c r="PYL47" s="670"/>
      <c r="PYM47" s="671"/>
      <c r="PYN47" s="670"/>
      <c r="PYO47" s="181"/>
      <c r="PYP47" s="668"/>
      <c r="PYQ47" s="669"/>
      <c r="PYR47" s="670"/>
      <c r="PYS47" s="670"/>
      <c r="PYT47" s="670"/>
      <c r="PYU47" s="671"/>
      <c r="PYV47" s="670"/>
      <c r="PYW47" s="181"/>
      <c r="PYX47" s="668"/>
      <c r="PYY47" s="669"/>
      <c r="PYZ47" s="670"/>
      <c r="PZA47" s="670"/>
      <c r="PZB47" s="670"/>
      <c r="PZC47" s="671"/>
      <c r="PZD47" s="670"/>
      <c r="PZE47" s="181"/>
      <c r="PZF47" s="668"/>
      <c r="PZG47" s="669"/>
      <c r="PZH47" s="670"/>
      <c r="PZI47" s="670"/>
      <c r="PZJ47" s="670"/>
      <c r="PZK47" s="671"/>
      <c r="PZL47" s="670"/>
      <c r="PZM47" s="181"/>
      <c r="PZN47" s="668"/>
      <c r="PZO47" s="669"/>
      <c r="PZP47" s="670"/>
      <c r="PZQ47" s="670"/>
      <c r="PZR47" s="670"/>
      <c r="PZS47" s="671"/>
      <c r="PZT47" s="670"/>
      <c r="PZU47" s="181"/>
      <c r="PZV47" s="668"/>
      <c r="PZW47" s="669"/>
      <c r="PZX47" s="670"/>
      <c r="PZY47" s="670"/>
      <c r="PZZ47" s="670"/>
      <c r="QAA47" s="671"/>
      <c r="QAB47" s="670"/>
      <c r="QAC47" s="181"/>
      <c r="QAD47" s="668"/>
      <c r="QAE47" s="669"/>
      <c r="QAF47" s="670"/>
      <c r="QAG47" s="670"/>
      <c r="QAH47" s="670"/>
      <c r="QAI47" s="671"/>
      <c r="QAJ47" s="670"/>
      <c r="QAK47" s="181"/>
      <c r="QAL47" s="668"/>
      <c r="QAM47" s="669"/>
      <c r="QAN47" s="670"/>
      <c r="QAO47" s="670"/>
      <c r="QAP47" s="670"/>
      <c r="QAQ47" s="671"/>
      <c r="QAR47" s="670"/>
      <c r="QAS47" s="181"/>
      <c r="QAT47" s="668"/>
      <c r="QAU47" s="669"/>
      <c r="QAV47" s="670"/>
      <c r="QAW47" s="670"/>
      <c r="QAX47" s="670"/>
      <c r="QAY47" s="671"/>
      <c r="QAZ47" s="670"/>
      <c r="QBA47" s="181"/>
      <c r="QBB47" s="668"/>
      <c r="QBC47" s="669"/>
      <c r="QBD47" s="670"/>
      <c r="QBE47" s="670"/>
      <c r="QBF47" s="670"/>
      <c r="QBG47" s="671"/>
      <c r="QBH47" s="670"/>
      <c r="QBI47" s="181"/>
      <c r="QBJ47" s="668"/>
      <c r="QBK47" s="669"/>
      <c r="QBL47" s="670"/>
      <c r="QBM47" s="670"/>
      <c r="QBN47" s="670"/>
      <c r="QBO47" s="671"/>
      <c r="QBP47" s="670"/>
      <c r="QBQ47" s="181"/>
      <c r="QBR47" s="668"/>
      <c r="QBS47" s="669"/>
      <c r="QBT47" s="670"/>
      <c r="QBU47" s="670"/>
      <c r="QBV47" s="670"/>
      <c r="QBW47" s="671"/>
      <c r="QBX47" s="670"/>
      <c r="QBY47" s="181"/>
      <c r="QBZ47" s="668"/>
      <c r="QCA47" s="669"/>
      <c r="QCB47" s="670"/>
      <c r="QCC47" s="670"/>
      <c r="QCD47" s="670"/>
      <c r="QCE47" s="671"/>
      <c r="QCF47" s="670"/>
      <c r="QCG47" s="181"/>
      <c r="QCH47" s="668"/>
      <c r="QCI47" s="669"/>
      <c r="QCJ47" s="670"/>
      <c r="QCK47" s="670"/>
      <c r="QCL47" s="670"/>
      <c r="QCM47" s="671"/>
      <c r="QCN47" s="670"/>
      <c r="QCO47" s="181"/>
      <c r="QCP47" s="668"/>
      <c r="QCQ47" s="669"/>
      <c r="QCR47" s="670"/>
      <c r="QCS47" s="670"/>
      <c r="QCT47" s="670"/>
      <c r="QCU47" s="671"/>
      <c r="QCV47" s="670"/>
      <c r="QCW47" s="181"/>
      <c r="QCX47" s="668"/>
      <c r="QCY47" s="669"/>
      <c r="QCZ47" s="670"/>
      <c r="QDA47" s="670"/>
      <c r="QDB47" s="670"/>
      <c r="QDC47" s="671"/>
      <c r="QDD47" s="670"/>
      <c r="QDE47" s="181"/>
      <c r="QDF47" s="668"/>
      <c r="QDG47" s="669"/>
      <c r="QDH47" s="670"/>
      <c r="QDI47" s="670"/>
      <c r="QDJ47" s="670"/>
      <c r="QDK47" s="671"/>
      <c r="QDL47" s="670"/>
      <c r="QDM47" s="181"/>
      <c r="QDN47" s="668"/>
      <c r="QDO47" s="669"/>
      <c r="QDP47" s="670"/>
      <c r="QDQ47" s="670"/>
      <c r="QDR47" s="670"/>
      <c r="QDS47" s="671"/>
      <c r="QDT47" s="670"/>
      <c r="QDU47" s="181"/>
      <c r="QDV47" s="668"/>
      <c r="QDW47" s="669"/>
      <c r="QDX47" s="670"/>
      <c r="QDY47" s="670"/>
      <c r="QDZ47" s="670"/>
      <c r="QEA47" s="671"/>
      <c r="QEB47" s="670"/>
      <c r="QEC47" s="181"/>
      <c r="QED47" s="668"/>
      <c r="QEE47" s="669"/>
      <c r="QEF47" s="670"/>
      <c r="QEG47" s="670"/>
      <c r="QEH47" s="670"/>
      <c r="QEI47" s="671"/>
      <c r="QEJ47" s="670"/>
      <c r="QEK47" s="181"/>
      <c r="QEL47" s="668"/>
      <c r="QEM47" s="669"/>
      <c r="QEN47" s="670"/>
      <c r="QEO47" s="670"/>
      <c r="QEP47" s="670"/>
      <c r="QEQ47" s="671"/>
      <c r="QER47" s="670"/>
      <c r="QES47" s="181"/>
      <c r="QET47" s="668"/>
      <c r="QEU47" s="669"/>
      <c r="QEV47" s="670"/>
      <c r="QEW47" s="670"/>
      <c r="QEX47" s="670"/>
      <c r="QEY47" s="671"/>
      <c r="QEZ47" s="670"/>
      <c r="QFA47" s="181"/>
      <c r="QFB47" s="668"/>
      <c r="QFC47" s="669"/>
      <c r="QFD47" s="670"/>
      <c r="QFE47" s="670"/>
      <c r="QFF47" s="670"/>
      <c r="QFG47" s="671"/>
      <c r="QFH47" s="670"/>
      <c r="QFI47" s="181"/>
      <c r="QFJ47" s="668"/>
      <c r="QFK47" s="669"/>
      <c r="QFL47" s="670"/>
      <c r="QFM47" s="670"/>
      <c r="QFN47" s="670"/>
      <c r="QFO47" s="671"/>
      <c r="QFP47" s="670"/>
      <c r="QFQ47" s="181"/>
      <c r="QFR47" s="668"/>
      <c r="QFS47" s="669"/>
      <c r="QFT47" s="670"/>
      <c r="QFU47" s="670"/>
      <c r="QFV47" s="670"/>
      <c r="QFW47" s="671"/>
      <c r="QFX47" s="670"/>
      <c r="QFY47" s="181"/>
      <c r="QFZ47" s="668"/>
      <c r="QGA47" s="669"/>
      <c r="QGB47" s="670"/>
      <c r="QGC47" s="670"/>
      <c r="QGD47" s="670"/>
      <c r="QGE47" s="671"/>
      <c r="QGF47" s="670"/>
      <c r="QGG47" s="181"/>
      <c r="QGH47" s="668"/>
      <c r="QGI47" s="669"/>
      <c r="QGJ47" s="670"/>
      <c r="QGK47" s="670"/>
      <c r="QGL47" s="670"/>
      <c r="QGM47" s="671"/>
      <c r="QGN47" s="670"/>
      <c r="QGO47" s="181"/>
      <c r="QGP47" s="668"/>
      <c r="QGQ47" s="669"/>
      <c r="QGR47" s="670"/>
      <c r="QGS47" s="670"/>
      <c r="QGT47" s="670"/>
      <c r="QGU47" s="671"/>
      <c r="QGV47" s="670"/>
      <c r="QGW47" s="181"/>
      <c r="QGX47" s="668"/>
      <c r="QGY47" s="669"/>
      <c r="QGZ47" s="670"/>
      <c r="QHA47" s="670"/>
      <c r="QHB47" s="670"/>
      <c r="QHC47" s="671"/>
      <c r="QHD47" s="670"/>
      <c r="QHE47" s="181"/>
      <c r="QHF47" s="668"/>
      <c r="QHG47" s="669"/>
      <c r="QHH47" s="670"/>
      <c r="QHI47" s="670"/>
      <c r="QHJ47" s="670"/>
      <c r="QHK47" s="671"/>
      <c r="QHL47" s="670"/>
      <c r="QHM47" s="181"/>
      <c r="QHN47" s="668"/>
      <c r="QHO47" s="669"/>
      <c r="QHP47" s="670"/>
      <c r="QHQ47" s="670"/>
      <c r="QHR47" s="670"/>
      <c r="QHS47" s="671"/>
      <c r="QHT47" s="670"/>
      <c r="QHU47" s="181"/>
      <c r="QHV47" s="668"/>
      <c r="QHW47" s="669"/>
      <c r="QHX47" s="670"/>
      <c r="QHY47" s="670"/>
      <c r="QHZ47" s="670"/>
      <c r="QIA47" s="671"/>
      <c r="QIB47" s="670"/>
      <c r="QIC47" s="181"/>
      <c r="QID47" s="668"/>
      <c r="QIE47" s="669"/>
      <c r="QIF47" s="670"/>
      <c r="QIG47" s="670"/>
      <c r="QIH47" s="670"/>
      <c r="QII47" s="671"/>
      <c r="QIJ47" s="670"/>
      <c r="QIK47" s="181"/>
      <c r="QIL47" s="668"/>
      <c r="QIM47" s="669"/>
      <c r="QIN47" s="670"/>
      <c r="QIO47" s="670"/>
      <c r="QIP47" s="670"/>
      <c r="QIQ47" s="671"/>
      <c r="QIR47" s="670"/>
      <c r="QIS47" s="181"/>
      <c r="QIT47" s="668"/>
      <c r="QIU47" s="669"/>
      <c r="QIV47" s="670"/>
      <c r="QIW47" s="670"/>
      <c r="QIX47" s="670"/>
      <c r="QIY47" s="671"/>
      <c r="QIZ47" s="670"/>
      <c r="QJA47" s="181"/>
      <c r="QJB47" s="668"/>
      <c r="QJC47" s="669"/>
      <c r="QJD47" s="670"/>
      <c r="QJE47" s="670"/>
      <c r="QJF47" s="670"/>
      <c r="QJG47" s="671"/>
      <c r="QJH47" s="670"/>
      <c r="QJI47" s="181"/>
      <c r="QJJ47" s="668"/>
      <c r="QJK47" s="669"/>
      <c r="QJL47" s="670"/>
      <c r="QJM47" s="670"/>
      <c r="QJN47" s="670"/>
      <c r="QJO47" s="671"/>
      <c r="QJP47" s="670"/>
      <c r="QJQ47" s="181"/>
      <c r="QJR47" s="668"/>
      <c r="QJS47" s="669"/>
      <c r="QJT47" s="670"/>
      <c r="QJU47" s="670"/>
      <c r="QJV47" s="670"/>
      <c r="QJW47" s="671"/>
      <c r="QJX47" s="670"/>
      <c r="QJY47" s="181"/>
      <c r="QJZ47" s="668"/>
      <c r="QKA47" s="669"/>
      <c r="QKB47" s="670"/>
      <c r="QKC47" s="670"/>
      <c r="QKD47" s="670"/>
      <c r="QKE47" s="671"/>
      <c r="QKF47" s="670"/>
      <c r="QKG47" s="181"/>
      <c r="QKH47" s="668"/>
      <c r="QKI47" s="669"/>
      <c r="QKJ47" s="670"/>
      <c r="QKK47" s="670"/>
      <c r="QKL47" s="670"/>
      <c r="QKM47" s="671"/>
      <c r="QKN47" s="670"/>
      <c r="QKO47" s="181"/>
      <c r="QKP47" s="668"/>
      <c r="QKQ47" s="669"/>
      <c r="QKR47" s="670"/>
      <c r="QKS47" s="670"/>
      <c r="QKT47" s="670"/>
      <c r="QKU47" s="671"/>
      <c r="QKV47" s="670"/>
      <c r="QKW47" s="181"/>
      <c r="QKX47" s="668"/>
      <c r="QKY47" s="669"/>
      <c r="QKZ47" s="670"/>
      <c r="QLA47" s="670"/>
      <c r="QLB47" s="670"/>
      <c r="QLC47" s="671"/>
      <c r="QLD47" s="670"/>
      <c r="QLE47" s="181"/>
      <c r="QLF47" s="668"/>
      <c r="QLG47" s="669"/>
      <c r="QLH47" s="670"/>
      <c r="QLI47" s="670"/>
      <c r="QLJ47" s="670"/>
      <c r="QLK47" s="671"/>
      <c r="QLL47" s="670"/>
      <c r="QLM47" s="181"/>
      <c r="QLN47" s="668"/>
      <c r="QLO47" s="669"/>
      <c r="QLP47" s="670"/>
      <c r="QLQ47" s="670"/>
      <c r="QLR47" s="670"/>
      <c r="QLS47" s="671"/>
      <c r="QLT47" s="670"/>
      <c r="QLU47" s="181"/>
      <c r="QLV47" s="668"/>
      <c r="QLW47" s="669"/>
      <c r="QLX47" s="670"/>
      <c r="QLY47" s="670"/>
      <c r="QLZ47" s="670"/>
      <c r="QMA47" s="671"/>
      <c r="QMB47" s="670"/>
      <c r="QMC47" s="181"/>
      <c r="QMD47" s="668"/>
      <c r="QME47" s="669"/>
      <c r="QMF47" s="670"/>
      <c r="QMG47" s="670"/>
      <c r="QMH47" s="670"/>
      <c r="QMI47" s="671"/>
      <c r="QMJ47" s="670"/>
      <c r="QMK47" s="181"/>
      <c r="QML47" s="668"/>
      <c r="QMM47" s="669"/>
      <c r="QMN47" s="670"/>
      <c r="QMO47" s="670"/>
      <c r="QMP47" s="670"/>
      <c r="QMQ47" s="671"/>
      <c r="QMR47" s="670"/>
      <c r="QMS47" s="181"/>
      <c r="QMT47" s="668"/>
      <c r="QMU47" s="669"/>
      <c r="QMV47" s="670"/>
      <c r="QMW47" s="670"/>
      <c r="QMX47" s="670"/>
      <c r="QMY47" s="671"/>
      <c r="QMZ47" s="670"/>
      <c r="QNA47" s="181"/>
      <c r="QNB47" s="668"/>
      <c r="QNC47" s="669"/>
      <c r="QND47" s="670"/>
      <c r="QNE47" s="670"/>
      <c r="QNF47" s="670"/>
      <c r="QNG47" s="671"/>
      <c r="QNH47" s="670"/>
      <c r="QNI47" s="181"/>
      <c r="QNJ47" s="668"/>
      <c r="QNK47" s="669"/>
      <c r="QNL47" s="670"/>
      <c r="QNM47" s="670"/>
      <c r="QNN47" s="670"/>
      <c r="QNO47" s="671"/>
      <c r="QNP47" s="670"/>
      <c r="QNQ47" s="181"/>
      <c r="QNR47" s="668"/>
      <c r="QNS47" s="669"/>
      <c r="QNT47" s="670"/>
      <c r="QNU47" s="670"/>
      <c r="QNV47" s="670"/>
      <c r="QNW47" s="671"/>
      <c r="QNX47" s="670"/>
      <c r="QNY47" s="181"/>
      <c r="QNZ47" s="668"/>
      <c r="QOA47" s="669"/>
      <c r="QOB47" s="670"/>
      <c r="QOC47" s="670"/>
      <c r="QOD47" s="670"/>
      <c r="QOE47" s="671"/>
      <c r="QOF47" s="670"/>
      <c r="QOG47" s="181"/>
      <c r="QOH47" s="668"/>
      <c r="QOI47" s="669"/>
      <c r="QOJ47" s="670"/>
      <c r="QOK47" s="670"/>
      <c r="QOL47" s="670"/>
      <c r="QOM47" s="671"/>
      <c r="QON47" s="670"/>
      <c r="QOO47" s="181"/>
      <c r="QOP47" s="668"/>
      <c r="QOQ47" s="669"/>
      <c r="QOR47" s="670"/>
      <c r="QOS47" s="670"/>
      <c r="QOT47" s="670"/>
      <c r="QOU47" s="671"/>
      <c r="QOV47" s="670"/>
      <c r="QOW47" s="181"/>
      <c r="QOX47" s="668"/>
      <c r="QOY47" s="669"/>
      <c r="QOZ47" s="670"/>
      <c r="QPA47" s="670"/>
      <c r="QPB47" s="670"/>
      <c r="QPC47" s="671"/>
      <c r="QPD47" s="670"/>
      <c r="QPE47" s="181"/>
      <c r="QPF47" s="668"/>
      <c r="QPG47" s="669"/>
      <c r="QPH47" s="670"/>
      <c r="QPI47" s="670"/>
      <c r="QPJ47" s="670"/>
      <c r="QPK47" s="671"/>
      <c r="QPL47" s="670"/>
      <c r="QPM47" s="181"/>
      <c r="QPN47" s="668"/>
      <c r="QPO47" s="669"/>
      <c r="QPP47" s="670"/>
      <c r="QPQ47" s="670"/>
      <c r="QPR47" s="670"/>
      <c r="QPS47" s="671"/>
      <c r="QPT47" s="670"/>
      <c r="QPU47" s="181"/>
      <c r="QPV47" s="668"/>
      <c r="QPW47" s="669"/>
      <c r="QPX47" s="670"/>
      <c r="QPY47" s="670"/>
      <c r="QPZ47" s="670"/>
      <c r="QQA47" s="671"/>
      <c r="QQB47" s="670"/>
      <c r="QQC47" s="181"/>
      <c r="QQD47" s="668"/>
      <c r="QQE47" s="669"/>
      <c r="QQF47" s="670"/>
      <c r="QQG47" s="670"/>
      <c r="QQH47" s="670"/>
      <c r="QQI47" s="671"/>
      <c r="QQJ47" s="670"/>
      <c r="QQK47" s="181"/>
      <c r="QQL47" s="668"/>
      <c r="QQM47" s="669"/>
      <c r="QQN47" s="670"/>
      <c r="QQO47" s="670"/>
      <c r="QQP47" s="670"/>
      <c r="QQQ47" s="671"/>
      <c r="QQR47" s="670"/>
      <c r="QQS47" s="181"/>
      <c r="QQT47" s="668"/>
      <c r="QQU47" s="669"/>
      <c r="QQV47" s="670"/>
      <c r="QQW47" s="670"/>
      <c r="QQX47" s="670"/>
      <c r="QQY47" s="671"/>
      <c r="QQZ47" s="670"/>
      <c r="QRA47" s="181"/>
      <c r="QRB47" s="668"/>
      <c r="QRC47" s="669"/>
      <c r="QRD47" s="670"/>
      <c r="QRE47" s="670"/>
      <c r="QRF47" s="670"/>
      <c r="QRG47" s="671"/>
      <c r="QRH47" s="670"/>
      <c r="QRI47" s="181"/>
      <c r="QRJ47" s="668"/>
      <c r="QRK47" s="669"/>
      <c r="QRL47" s="670"/>
      <c r="QRM47" s="670"/>
      <c r="QRN47" s="670"/>
      <c r="QRO47" s="671"/>
      <c r="QRP47" s="670"/>
      <c r="QRQ47" s="181"/>
      <c r="QRR47" s="668"/>
      <c r="QRS47" s="669"/>
      <c r="QRT47" s="670"/>
      <c r="QRU47" s="670"/>
      <c r="QRV47" s="670"/>
      <c r="QRW47" s="671"/>
      <c r="QRX47" s="670"/>
      <c r="QRY47" s="181"/>
      <c r="QRZ47" s="668"/>
      <c r="QSA47" s="669"/>
      <c r="QSB47" s="670"/>
      <c r="QSC47" s="670"/>
      <c r="QSD47" s="670"/>
      <c r="QSE47" s="671"/>
      <c r="QSF47" s="670"/>
      <c r="QSG47" s="181"/>
      <c r="QSH47" s="668"/>
      <c r="QSI47" s="669"/>
      <c r="QSJ47" s="670"/>
      <c r="QSK47" s="670"/>
      <c r="QSL47" s="670"/>
      <c r="QSM47" s="671"/>
      <c r="QSN47" s="670"/>
      <c r="QSO47" s="181"/>
      <c r="QSP47" s="668"/>
      <c r="QSQ47" s="669"/>
      <c r="QSR47" s="670"/>
      <c r="QSS47" s="670"/>
      <c r="QST47" s="670"/>
      <c r="QSU47" s="671"/>
      <c r="QSV47" s="670"/>
      <c r="QSW47" s="181"/>
      <c r="QSX47" s="668"/>
      <c r="QSY47" s="669"/>
      <c r="QSZ47" s="670"/>
      <c r="QTA47" s="670"/>
      <c r="QTB47" s="670"/>
      <c r="QTC47" s="671"/>
      <c r="QTD47" s="670"/>
      <c r="QTE47" s="181"/>
      <c r="QTF47" s="668"/>
      <c r="QTG47" s="669"/>
      <c r="QTH47" s="670"/>
      <c r="QTI47" s="670"/>
      <c r="QTJ47" s="670"/>
      <c r="QTK47" s="671"/>
      <c r="QTL47" s="670"/>
      <c r="QTM47" s="181"/>
      <c r="QTN47" s="668"/>
      <c r="QTO47" s="669"/>
      <c r="QTP47" s="670"/>
      <c r="QTQ47" s="670"/>
      <c r="QTR47" s="670"/>
      <c r="QTS47" s="671"/>
      <c r="QTT47" s="670"/>
      <c r="QTU47" s="181"/>
      <c r="QTV47" s="668"/>
      <c r="QTW47" s="669"/>
      <c r="QTX47" s="670"/>
      <c r="QTY47" s="670"/>
      <c r="QTZ47" s="670"/>
      <c r="QUA47" s="671"/>
      <c r="QUB47" s="670"/>
      <c r="QUC47" s="181"/>
      <c r="QUD47" s="668"/>
      <c r="QUE47" s="669"/>
      <c r="QUF47" s="670"/>
      <c r="QUG47" s="670"/>
      <c r="QUH47" s="670"/>
      <c r="QUI47" s="671"/>
      <c r="QUJ47" s="670"/>
      <c r="QUK47" s="181"/>
      <c r="QUL47" s="668"/>
      <c r="QUM47" s="669"/>
      <c r="QUN47" s="670"/>
      <c r="QUO47" s="670"/>
      <c r="QUP47" s="670"/>
      <c r="QUQ47" s="671"/>
      <c r="QUR47" s="670"/>
      <c r="QUS47" s="181"/>
      <c r="QUT47" s="668"/>
      <c r="QUU47" s="669"/>
      <c r="QUV47" s="670"/>
      <c r="QUW47" s="670"/>
      <c r="QUX47" s="670"/>
      <c r="QUY47" s="671"/>
      <c r="QUZ47" s="670"/>
      <c r="QVA47" s="181"/>
      <c r="QVB47" s="668"/>
      <c r="QVC47" s="669"/>
      <c r="QVD47" s="670"/>
      <c r="QVE47" s="670"/>
      <c r="QVF47" s="670"/>
      <c r="QVG47" s="671"/>
      <c r="QVH47" s="670"/>
      <c r="QVI47" s="181"/>
      <c r="QVJ47" s="668"/>
      <c r="QVK47" s="669"/>
      <c r="QVL47" s="670"/>
      <c r="QVM47" s="670"/>
      <c r="QVN47" s="670"/>
      <c r="QVO47" s="671"/>
      <c r="QVP47" s="670"/>
      <c r="QVQ47" s="181"/>
      <c r="QVR47" s="668"/>
      <c r="QVS47" s="669"/>
      <c r="QVT47" s="670"/>
      <c r="QVU47" s="670"/>
      <c r="QVV47" s="670"/>
      <c r="QVW47" s="671"/>
      <c r="QVX47" s="670"/>
      <c r="QVY47" s="181"/>
      <c r="QVZ47" s="668"/>
      <c r="QWA47" s="669"/>
      <c r="QWB47" s="670"/>
      <c r="QWC47" s="670"/>
      <c r="QWD47" s="670"/>
      <c r="QWE47" s="671"/>
      <c r="QWF47" s="670"/>
      <c r="QWG47" s="181"/>
      <c r="QWH47" s="668"/>
      <c r="QWI47" s="669"/>
      <c r="QWJ47" s="670"/>
      <c r="QWK47" s="670"/>
      <c r="QWL47" s="670"/>
      <c r="QWM47" s="671"/>
      <c r="QWN47" s="670"/>
      <c r="QWO47" s="181"/>
      <c r="QWP47" s="668"/>
      <c r="QWQ47" s="669"/>
      <c r="QWR47" s="670"/>
      <c r="QWS47" s="670"/>
      <c r="QWT47" s="670"/>
      <c r="QWU47" s="671"/>
      <c r="QWV47" s="670"/>
      <c r="QWW47" s="181"/>
      <c r="QWX47" s="668"/>
      <c r="QWY47" s="669"/>
      <c r="QWZ47" s="670"/>
      <c r="QXA47" s="670"/>
      <c r="QXB47" s="670"/>
      <c r="QXC47" s="671"/>
      <c r="QXD47" s="670"/>
      <c r="QXE47" s="181"/>
      <c r="QXF47" s="668"/>
      <c r="QXG47" s="669"/>
      <c r="QXH47" s="670"/>
      <c r="QXI47" s="670"/>
      <c r="QXJ47" s="670"/>
      <c r="QXK47" s="671"/>
      <c r="QXL47" s="670"/>
      <c r="QXM47" s="181"/>
      <c r="QXN47" s="668"/>
      <c r="QXO47" s="669"/>
      <c r="QXP47" s="670"/>
      <c r="QXQ47" s="670"/>
      <c r="QXR47" s="670"/>
      <c r="QXS47" s="671"/>
      <c r="QXT47" s="670"/>
      <c r="QXU47" s="181"/>
      <c r="QXV47" s="668"/>
      <c r="QXW47" s="669"/>
      <c r="QXX47" s="670"/>
      <c r="QXY47" s="670"/>
      <c r="QXZ47" s="670"/>
      <c r="QYA47" s="671"/>
      <c r="QYB47" s="670"/>
      <c r="QYC47" s="181"/>
      <c r="QYD47" s="668"/>
      <c r="QYE47" s="669"/>
      <c r="QYF47" s="670"/>
      <c r="QYG47" s="670"/>
      <c r="QYH47" s="670"/>
      <c r="QYI47" s="671"/>
      <c r="QYJ47" s="670"/>
      <c r="QYK47" s="181"/>
      <c r="QYL47" s="668"/>
      <c r="QYM47" s="669"/>
      <c r="QYN47" s="670"/>
      <c r="QYO47" s="670"/>
      <c r="QYP47" s="670"/>
      <c r="QYQ47" s="671"/>
      <c r="QYR47" s="670"/>
      <c r="QYS47" s="181"/>
      <c r="QYT47" s="668"/>
      <c r="QYU47" s="669"/>
      <c r="QYV47" s="670"/>
      <c r="QYW47" s="670"/>
      <c r="QYX47" s="670"/>
      <c r="QYY47" s="671"/>
      <c r="QYZ47" s="670"/>
      <c r="QZA47" s="181"/>
      <c r="QZB47" s="668"/>
      <c r="QZC47" s="669"/>
      <c r="QZD47" s="670"/>
      <c r="QZE47" s="670"/>
      <c r="QZF47" s="670"/>
      <c r="QZG47" s="671"/>
      <c r="QZH47" s="670"/>
      <c r="QZI47" s="181"/>
      <c r="QZJ47" s="668"/>
      <c r="QZK47" s="669"/>
      <c r="QZL47" s="670"/>
      <c r="QZM47" s="670"/>
      <c r="QZN47" s="670"/>
      <c r="QZO47" s="671"/>
      <c r="QZP47" s="670"/>
      <c r="QZQ47" s="181"/>
      <c r="QZR47" s="668"/>
      <c r="QZS47" s="669"/>
      <c r="QZT47" s="670"/>
      <c r="QZU47" s="670"/>
      <c r="QZV47" s="670"/>
      <c r="QZW47" s="671"/>
      <c r="QZX47" s="670"/>
      <c r="QZY47" s="181"/>
      <c r="QZZ47" s="668"/>
      <c r="RAA47" s="669"/>
      <c r="RAB47" s="670"/>
      <c r="RAC47" s="670"/>
      <c r="RAD47" s="670"/>
      <c r="RAE47" s="671"/>
      <c r="RAF47" s="670"/>
      <c r="RAG47" s="181"/>
      <c r="RAH47" s="668"/>
      <c r="RAI47" s="669"/>
      <c r="RAJ47" s="670"/>
      <c r="RAK47" s="670"/>
      <c r="RAL47" s="670"/>
      <c r="RAM47" s="671"/>
      <c r="RAN47" s="670"/>
      <c r="RAO47" s="181"/>
      <c r="RAP47" s="668"/>
      <c r="RAQ47" s="669"/>
      <c r="RAR47" s="670"/>
      <c r="RAS47" s="670"/>
      <c r="RAT47" s="670"/>
      <c r="RAU47" s="671"/>
      <c r="RAV47" s="670"/>
      <c r="RAW47" s="181"/>
      <c r="RAX47" s="668"/>
      <c r="RAY47" s="669"/>
      <c r="RAZ47" s="670"/>
      <c r="RBA47" s="670"/>
      <c r="RBB47" s="670"/>
      <c r="RBC47" s="671"/>
      <c r="RBD47" s="670"/>
      <c r="RBE47" s="181"/>
      <c r="RBF47" s="668"/>
      <c r="RBG47" s="669"/>
      <c r="RBH47" s="670"/>
      <c r="RBI47" s="670"/>
      <c r="RBJ47" s="670"/>
      <c r="RBK47" s="671"/>
      <c r="RBL47" s="670"/>
      <c r="RBM47" s="181"/>
      <c r="RBN47" s="668"/>
      <c r="RBO47" s="669"/>
      <c r="RBP47" s="670"/>
      <c r="RBQ47" s="670"/>
      <c r="RBR47" s="670"/>
      <c r="RBS47" s="671"/>
      <c r="RBT47" s="670"/>
      <c r="RBU47" s="181"/>
      <c r="RBV47" s="668"/>
      <c r="RBW47" s="669"/>
      <c r="RBX47" s="670"/>
      <c r="RBY47" s="670"/>
      <c r="RBZ47" s="670"/>
      <c r="RCA47" s="671"/>
      <c r="RCB47" s="670"/>
      <c r="RCC47" s="181"/>
      <c r="RCD47" s="668"/>
      <c r="RCE47" s="669"/>
      <c r="RCF47" s="670"/>
      <c r="RCG47" s="670"/>
      <c r="RCH47" s="670"/>
      <c r="RCI47" s="671"/>
      <c r="RCJ47" s="670"/>
      <c r="RCK47" s="181"/>
      <c r="RCL47" s="668"/>
      <c r="RCM47" s="669"/>
      <c r="RCN47" s="670"/>
      <c r="RCO47" s="670"/>
      <c r="RCP47" s="670"/>
      <c r="RCQ47" s="671"/>
      <c r="RCR47" s="670"/>
      <c r="RCS47" s="181"/>
      <c r="RCT47" s="668"/>
      <c r="RCU47" s="669"/>
      <c r="RCV47" s="670"/>
      <c r="RCW47" s="670"/>
      <c r="RCX47" s="670"/>
      <c r="RCY47" s="671"/>
      <c r="RCZ47" s="670"/>
      <c r="RDA47" s="181"/>
      <c r="RDB47" s="668"/>
      <c r="RDC47" s="669"/>
      <c r="RDD47" s="670"/>
      <c r="RDE47" s="670"/>
      <c r="RDF47" s="670"/>
      <c r="RDG47" s="671"/>
      <c r="RDH47" s="670"/>
      <c r="RDI47" s="181"/>
      <c r="RDJ47" s="668"/>
      <c r="RDK47" s="669"/>
      <c r="RDL47" s="670"/>
      <c r="RDM47" s="670"/>
      <c r="RDN47" s="670"/>
      <c r="RDO47" s="671"/>
      <c r="RDP47" s="670"/>
      <c r="RDQ47" s="181"/>
      <c r="RDR47" s="668"/>
      <c r="RDS47" s="669"/>
      <c r="RDT47" s="670"/>
      <c r="RDU47" s="670"/>
      <c r="RDV47" s="670"/>
      <c r="RDW47" s="671"/>
      <c r="RDX47" s="670"/>
      <c r="RDY47" s="181"/>
      <c r="RDZ47" s="668"/>
      <c r="REA47" s="669"/>
      <c r="REB47" s="670"/>
      <c r="REC47" s="670"/>
      <c r="RED47" s="670"/>
      <c r="REE47" s="671"/>
      <c r="REF47" s="670"/>
      <c r="REG47" s="181"/>
      <c r="REH47" s="668"/>
      <c r="REI47" s="669"/>
      <c r="REJ47" s="670"/>
      <c r="REK47" s="670"/>
      <c r="REL47" s="670"/>
      <c r="REM47" s="671"/>
      <c r="REN47" s="670"/>
      <c r="REO47" s="181"/>
      <c r="REP47" s="668"/>
      <c r="REQ47" s="669"/>
      <c r="RER47" s="670"/>
      <c r="RES47" s="670"/>
      <c r="RET47" s="670"/>
      <c r="REU47" s="671"/>
      <c r="REV47" s="670"/>
      <c r="REW47" s="181"/>
      <c r="REX47" s="668"/>
      <c r="REY47" s="669"/>
      <c r="REZ47" s="670"/>
      <c r="RFA47" s="670"/>
      <c r="RFB47" s="670"/>
      <c r="RFC47" s="671"/>
      <c r="RFD47" s="670"/>
      <c r="RFE47" s="181"/>
      <c r="RFF47" s="668"/>
      <c r="RFG47" s="669"/>
      <c r="RFH47" s="670"/>
      <c r="RFI47" s="670"/>
      <c r="RFJ47" s="670"/>
      <c r="RFK47" s="671"/>
      <c r="RFL47" s="670"/>
      <c r="RFM47" s="181"/>
      <c r="RFN47" s="668"/>
      <c r="RFO47" s="669"/>
      <c r="RFP47" s="670"/>
      <c r="RFQ47" s="670"/>
      <c r="RFR47" s="670"/>
      <c r="RFS47" s="671"/>
      <c r="RFT47" s="670"/>
      <c r="RFU47" s="181"/>
      <c r="RFV47" s="668"/>
      <c r="RFW47" s="669"/>
      <c r="RFX47" s="670"/>
      <c r="RFY47" s="670"/>
      <c r="RFZ47" s="670"/>
      <c r="RGA47" s="671"/>
      <c r="RGB47" s="670"/>
      <c r="RGC47" s="181"/>
      <c r="RGD47" s="668"/>
      <c r="RGE47" s="669"/>
      <c r="RGF47" s="670"/>
      <c r="RGG47" s="670"/>
      <c r="RGH47" s="670"/>
      <c r="RGI47" s="671"/>
      <c r="RGJ47" s="670"/>
      <c r="RGK47" s="181"/>
      <c r="RGL47" s="668"/>
      <c r="RGM47" s="669"/>
      <c r="RGN47" s="670"/>
      <c r="RGO47" s="670"/>
      <c r="RGP47" s="670"/>
      <c r="RGQ47" s="671"/>
      <c r="RGR47" s="670"/>
      <c r="RGS47" s="181"/>
      <c r="RGT47" s="668"/>
      <c r="RGU47" s="669"/>
      <c r="RGV47" s="670"/>
      <c r="RGW47" s="670"/>
      <c r="RGX47" s="670"/>
      <c r="RGY47" s="671"/>
      <c r="RGZ47" s="670"/>
      <c r="RHA47" s="181"/>
      <c r="RHB47" s="668"/>
      <c r="RHC47" s="669"/>
      <c r="RHD47" s="670"/>
      <c r="RHE47" s="670"/>
      <c r="RHF47" s="670"/>
      <c r="RHG47" s="671"/>
      <c r="RHH47" s="670"/>
      <c r="RHI47" s="181"/>
      <c r="RHJ47" s="668"/>
      <c r="RHK47" s="669"/>
      <c r="RHL47" s="670"/>
      <c r="RHM47" s="670"/>
      <c r="RHN47" s="670"/>
      <c r="RHO47" s="671"/>
      <c r="RHP47" s="670"/>
      <c r="RHQ47" s="181"/>
      <c r="RHR47" s="668"/>
      <c r="RHS47" s="669"/>
      <c r="RHT47" s="670"/>
      <c r="RHU47" s="670"/>
      <c r="RHV47" s="670"/>
      <c r="RHW47" s="671"/>
      <c r="RHX47" s="670"/>
      <c r="RHY47" s="181"/>
      <c r="RHZ47" s="668"/>
      <c r="RIA47" s="669"/>
      <c r="RIB47" s="670"/>
      <c r="RIC47" s="670"/>
      <c r="RID47" s="670"/>
      <c r="RIE47" s="671"/>
      <c r="RIF47" s="670"/>
      <c r="RIG47" s="181"/>
      <c r="RIH47" s="668"/>
      <c r="RII47" s="669"/>
      <c r="RIJ47" s="670"/>
      <c r="RIK47" s="670"/>
      <c r="RIL47" s="670"/>
      <c r="RIM47" s="671"/>
      <c r="RIN47" s="670"/>
      <c r="RIO47" s="181"/>
      <c r="RIP47" s="668"/>
      <c r="RIQ47" s="669"/>
      <c r="RIR47" s="670"/>
      <c r="RIS47" s="670"/>
      <c r="RIT47" s="670"/>
      <c r="RIU47" s="671"/>
      <c r="RIV47" s="670"/>
      <c r="RIW47" s="181"/>
      <c r="RIX47" s="668"/>
      <c r="RIY47" s="669"/>
      <c r="RIZ47" s="670"/>
      <c r="RJA47" s="670"/>
      <c r="RJB47" s="670"/>
      <c r="RJC47" s="671"/>
      <c r="RJD47" s="670"/>
      <c r="RJE47" s="181"/>
      <c r="RJF47" s="668"/>
      <c r="RJG47" s="669"/>
      <c r="RJH47" s="670"/>
      <c r="RJI47" s="670"/>
      <c r="RJJ47" s="670"/>
      <c r="RJK47" s="671"/>
      <c r="RJL47" s="670"/>
      <c r="RJM47" s="181"/>
      <c r="RJN47" s="668"/>
      <c r="RJO47" s="669"/>
      <c r="RJP47" s="670"/>
      <c r="RJQ47" s="670"/>
      <c r="RJR47" s="670"/>
      <c r="RJS47" s="671"/>
      <c r="RJT47" s="670"/>
      <c r="RJU47" s="181"/>
      <c r="RJV47" s="668"/>
      <c r="RJW47" s="669"/>
      <c r="RJX47" s="670"/>
      <c r="RJY47" s="670"/>
      <c r="RJZ47" s="670"/>
      <c r="RKA47" s="671"/>
      <c r="RKB47" s="670"/>
      <c r="RKC47" s="181"/>
      <c r="RKD47" s="668"/>
      <c r="RKE47" s="669"/>
      <c r="RKF47" s="670"/>
      <c r="RKG47" s="670"/>
      <c r="RKH47" s="670"/>
      <c r="RKI47" s="671"/>
      <c r="RKJ47" s="670"/>
      <c r="RKK47" s="181"/>
      <c r="RKL47" s="668"/>
      <c r="RKM47" s="669"/>
      <c r="RKN47" s="670"/>
      <c r="RKO47" s="670"/>
      <c r="RKP47" s="670"/>
      <c r="RKQ47" s="671"/>
      <c r="RKR47" s="670"/>
      <c r="RKS47" s="181"/>
      <c r="RKT47" s="668"/>
      <c r="RKU47" s="669"/>
      <c r="RKV47" s="670"/>
      <c r="RKW47" s="670"/>
      <c r="RKX47" s="670"/>
      <c r="RKY47" s="671"/>
      <c r="RKZ47" s="670"/>
      <c r="RLA47" s="181"/>
      <c r="RLB47" s="668"/>
      <c r="RLC47" s="669"/>
      <c r="RLD47" s="670"/>
      <c r="RLE47" s="670"/>
      <c r="RLF47" s="670"/>
      <c r="RLG47" s="671"/>
      <c r="RLH47" s="670"/>
      <c r="RLI47" s="181"/>
      <c r="RLJ47" s="668"/>
      <c r="RLK47" s="669"/>
      <c r="RLL47" s="670"/>
      <c r="RLM47" s="670"/>
      <c r="RLN47" s="670"/>
      <c r="RLO47" s="671"/>
      <c r="RLP47" s="670"/>
      <c r="RLQ47" s="181"/>
      <c r="RLR47" s="668"/>
      <c r="RLS47" s="669"/>
      <c r="RLT47" s="670"/>
      <c r="RLU47" s="670"/>
      <c r="RLV47" s="670"/>
      <c r="RLW47" s="671"/>
      <c r="RLX47" s="670"/>
      <c r="RLY47" s="181"/>
      <c r="RLZ47" s="668"/>
      <c r="RMA47" s="669"/>
      <c r="RMB47" s="670"/>
      <c r="RMC47" s="670"/>
      <c r="RMD47" s="670"/>
      <c r="RME47" s="671"/>
      <c r="RMF47" s="670"/>
      <c r="RMG47" s="181"/>
      <c r="RMH47" s="668"/>
      <c r="RMI47" s="669"/>
      <c r="RMJ47" s="670"/>
      <c r="RMK47" s="670"/>
      <c r="RML47" s="670"/>
      <c r="RMM47" s="671"/>
      <c r="RMN47" s="670"/>
      <c r="RMO47" s="181"/>
      <c r="RMP47" s="668"/>
      <c r="RMQ47" s="669"/>
      <c r="RMR47" s="670"/>
      <c r="RMS47" s="670"/>
      <c r="RMT47" s="670"/>
      <c r="RMU47" s="671"/>
      <c r="RMV47" s="670"/>
      <c r="RMW47" s="181"/>
      <c r="RMX47" s="668"/>
      <c r="RMY47" s="669"/>
      <c r="RMZ47" s="670"/>
      <c r="RNA47" s="670"/>
      <c r="RNB47" s="670"/>
      <c r="RNC47" s="671"/>
      <c r="RND47" s="670"/>
      <c r="RNE47" s="181"/>
      <c r="RNF47" s="668"/>
      <c r="RNG47" s="669"/>
      <c r="RNH47" s="670"/>
      <c r="RNI47" s="670"/>
      <c r="RNJ47" s="670"/>
      <c r="RNK47" s="671"/>
      <c r="RNL47" s="670"/>
      <c r="RNM47" s="181"/>
      <c r="RNN47" s="668"/>
      <c r="RNO47" s="669"/>
      <c r="RNP47" s="670"/>
      <c r="RNQ47" s="670"/>
      <c r="RNR47" s="670"/>
      <c r="RNS47" s="671"/>
      <c r="RNT47" s="670"/>
      <c r="RNU47" s="181"/>
      <c r="RNV47" s="668"/>
      <c r="RNW47" s="669"/>
      <c r="RNX47" s="670"/>
      <c r="RNY47" s="670"/>
      <c r="RNZ47" s="670"/>
      <c r="ROA47" s="671"/>
      <c r="ROB47" s="670"/>
      <c r="ROC47" s="181"/>
      <c r="ROD47" s="668"/>
      <c r="ROE47" s="669"/>
      <c r="ROF47" s="670"/>
      <c r="ROG47" s="670"/>
      <c r="ROH47" s="670"/>
      <c r="ROI47" s="671"/>
      <c r="ROJ47" s="670"/>
      <c r="ROK47" s="181"/>
      <c r="ROL47" s="668"/>
      <c r="ROM47" s="669"/>
      <c r="RON47" s="670"/>
      <c r="ROO47" s="670"/>
      <c r="ROP47" s="670"/>
      <c r="ROQ47" s="671"/>
      <c r="ROR47" s="670"/>
      <c r="ROS47" s="181"/>
      <c r="ROT47" s="668"/>
      <c r="ROU47" s="669"/>
      <c r="ROV47" s="670"/>
      <c r="ROW47" s="670"/>
      <c r="ROX47" s="670"/>
      <c r="ROY47" s="671"/>
      <c r="ROZ47" s="670"/>
      <c r="RPA47" s="181"/>
      <c r="RPB47" s="668"/>
      <c r="RPC47" s="669"/>
      <c r="RPD47" s="670"/>
      <c r="RPE47" s="670"/>
      <c r="RPF47" s="670"/>
      <c r="RPG47" s="671"/>
      <c r="RPH47" s="670"/>
      <c r="RPI47" s="181"/>
      <c r="RPJ47" s="668"/>
      <c r="RPK47" s="669"/>
      <c r="RPL47" s="670"/>
      <c r="RPM47" s="670"/>
      <c r="RPN47" s="670"/>
      <c r="RPO47" s="671"/>
      <c r="RPP47" s="670"/>
      <c r="RPQ47" s="181"/>
      <c r="RPR47" s="668"/>
      <c r="RPS47" s="669"/>
      <c r="RPT47" s="670"/>
      <c r="RPU47" s="670"/>
      <c r="RPV47" s="670"/>
      <c r="RPW47" s="671"/>
      <c r="RPX47" s="670"/>
      <c r="RPY47" s="181"/>
      <c r="RPZ47" s="668"/>
      <c r="RQA47" s="669"/>
      <c r="RQB47" s="670"/>
      <c r="RQC47" s="670"/>
      <c r="RQD47" s="670"/>
      <c r="RQE47" s="671"/>
      <c r="RQF47" s="670"/>
      <c r="RQG47" s="181"/>
      <c r="RQH47" s="668"/>
      <c r="RQI47" s="669"/>
      <c r="RQJ47" s="670"/>
      <c r="RQK47" s="670"/>
      <c r="RQL47" s="670"/>
      <c r="RQM47" s="671"/>
      <c r="RQN47" s="670"/>
      <c r="RQO47" s="181"/>
      <c r="RQP47" s="668"/>
      <c r="RQQ47" s="669"/>
      <c r="RQR47" s="670"/>
      <c r="RQS47" s="670"/>
      <c r="RQT47" s="670"/>
      <c r="RQU47" s="671"/>
      <c r="RQV47" s="670"/>
      <c r="RQW47" s="181"/>
      <c r="RQX47" s="668"/>
      <c r="RQY47" s="669"/>
      <c r="RQZ47" s="670"/>
      <c r="RRA47" s="670"/>
      <c r="RRB47" s="670"/>
      <c r="RRC47" s="671"/>
      <c r="RRD47" s="670"/>
      <c r="RRE47" s="181"/>
      <c r="RRF47" s="668"/>
      <c r="RRG47" s="669"/>
      <c r="RRH47" s="670"/>
      <c r="RRI47" s="670"/>
      <c r="RRJ47" s="670"/>
      <c r="RRK47" s="671"/>
      <c r="RRL47" s="670"/>
      <c r="RRM47" s="181"/>
      <c r="RRN47" s="668"/>
      <c r="RRO47" s="669"/>
      <c r="RRP47" s="670"/>
      <c r="RRQ47" s="670"/>
      <c r="RRR47" s="670"/>
      <c r="RRS47" s="671"/>
      <c r="RRT47" s="670"/>
      <c r="RRU47" s="181"/>
      <c r="RRV47" s="668"/>
      <c r="RRW47" s="669"/>
      <c r="RRX47" s="670"/>
      <c r="RRY47" s="670"/>
      <c r="RRZ47" s="670"/>
      <c r="RSA47" s="671"/>
      <c r="RSB47" s="670"/>
      <c r="RSC47" s="181"/>
      <c r="RSD47" s="668"/>
      <c r="RSE47" s="669"/>
      <c r="RSF47" s="670"/>
      <c r="RSG47" s="670"/>
      <c r="RSH47" s="670"/>
      <c r="RSI47" s="671"/>
      <c r="RSJ47" s="670"/>
      <c r="RSK47" s="181"/>
      <c r="RSL47" s="668"/>
      <c r="RSM47" s="669"/>
      <c r="RSN47" s="670"/>
      <c r="RSO47" s="670"/>
      <c r="RSP47" s="670"/>
      <c r="RSQ47" s="671"/>
      <c r="RSR47" s="670"/>
      <c r="RSS47" s="181"/>
      <c r="RST47" s="668"/>
      <c r="RSU47" s="669"/>
      <c r="RSV47" s="670"/>
      <c r="RSW47" s="670"/>
      <c r="RSX47" s="670"/>
      <c r="RSY47" s="671"/>
      <c r="RSZ47" s="670"/>
      <c r="RTA47" s="181"/>
      <c r="RTB47" s="668"/>
      <c r="RTC47" s="669"/>
      <c r="RTD47" s="670"/>
      <c r="RTE47" s="670"/>
      <c r="RTF47" s="670"/>
      <c r="RTG47" s="671"/>
      <c r="RTH47" s="670"/>
      <c r="RTI47" s="181"/>
      <c r="RTJ47" s="668"/>
      <c r="RTK47" s="669"/>
      <c r="RTL47" s="670"/>
      <c r="RTM47" s="670"/>
      <c r="RTN47" s="670"/>
      <c r="RTO47" s="671"/>
      <c r="RTP47" s="670"/>
      <c r="RTQ47" s="181"/>
      <c r="RTR47" s="668"/>
      <c r="RTS47" s="669"/>
      <c r="RTT47" s="670"/>
      <c r="RTU47" s="670"/>
      <c r="RTV47" s="670"/>
      <c r="RTW47" s="671"/>
      <c r="RTX47" s="670"/>
      <c r="RTY47" s="181"/>
      <c r="RTZ47" s="668"/>
      <c r="RUA47" s="669"/>
      <c r="RUB47" s="670"/>
      <c r="RUC47" s="670"/>
      <c r="RUD47" s="670"/>
      <c r="RUE47" s="671"/>
      <c r="RUF47" s="670"/>
      <c r="RUG47" s="181"/>
      <c r="RUH47" s="668"/>
      <c r="RUI47" s="669"/>
      <c r="RUJ47" s="670"/>
      <c r="RUK47" s="670"/>
      <c r="RUL47" s="670"/>
      <c r="RUM47" s="671"/>
      <c r="RUN47" s="670"/>
      <c r="RUO47" s="181"/>
      <c r="RUP47" s="668"/>
      <c r="RUQ47" s="669"/>
      <c r="RUR47" s="670"/>
      <c r="RUS47" s="670"/>
      <c r="RUT47" s="670"/>
      <c r="RUU47" s="671"/>
      <c r="RUV47" s="670"/>
      <c r="RUW47" s="181"/>
      <c r="RUX47" s="668"/>
      <c r="RUY47" s="669"/>
      <c r="RUZ47" s="670"/>
      <c r="RVA47" s="670"/>
      <c r="RVB47" s="670"/>
      <c r="RVC47" s="671"/>
      <c r="RVD47" s="670"/>
      <c r="RVE47" s="181"/>
      <c r="RVF47" s="668"/>
      <c r="RVG47" s="669"/>
      <c r="RVH47" s="670"/>
      <c r="RVI47" s="670"/>
      <c r="RVJ47" s="670"/>
      <c r="RVK47" s="671"/>
      <c r="RVL47" s="670"/>
      <c r="RVM47" s="181"/>
      <c r="RVN47" s="668"/>
      <c r="RVO47" s="669"/>
      <c r="RVP47" s="670"/>
      <c r="RVQ47" s="670"/>
      <c r="RVR47" s="670"/>
      <c r="RVS47" s="671"/>
      <c r="RVT47" s="670"/>
      <c r="RVU47" s="181"/>
      <c r="RVV47" s="668"/>
      <c r="RVW47" s="669"/>
      <c r="RVX47" s="670"/>
      <c r="RVY47" s="670"/>
      <c r="RVZ47" s="670"/>
      <c r="RWA47" s="671"/>
      <c r="RWB47" s="670"/>
      <c r="RWC47" s="181"/>
      <c r="RWD47" s="668"/>
      <c r="RWE47" s="669"/>
      <c r="RWF47" s="670"/>
      <c r="RWG47" s="670"/>
      <c r="RWH47" s="670"/>
      <c r="RWI47" s="671"/>
      <c r="RWJ47" s="670"/>
      <c r="RWK47" s="181"/>
      <c r="RWL47" s="668"/>
      <c r="RWM47" s="669"/>
      <c r="RWN47" s="670"/>
      <c r="RWO47" s="670"/>
      <c r="RWP47" s="670"/>
      <c r="RWQ47" s="671"/>
      <c r="RWR47" s="670"/>
      <c r="RWS47" s="181"/>
      <c r="RWT47" s="668"/>
      <c r="RWU47" s="669"/>
      <c r="RWV47" s="670"/>
      <c r="RWW47" s="670"/>
      <c r="RWX47" s="670"/>
      <c r="RWY47" s="671"/>
      <c r="RWZ47" s="670"/>
      <c r="RXA47" s="181"/>
      <c r="RXB47" s="668"/>
      <c r="RXC47" s="669"/>
      <c r="RXD47" s="670"/>
      <c r="RXE47" s="670"/>
      <c r="RXF47" s="670"/>
      <c r="RXG47" s="671"/>
      <c r="RXH47" s="670"/>
      <c r="RXI47" s="181"/>
      <c r="RXJ47" s="668"/>
      <c r="RXK47" s="669"/>
      <c r="RXL47" s="670"/>
      <c r="RXM47" s="670"/>
      <c r="RXN47" s="670"/>
      <c r="RXO47" s="671"/>
      <c r="RXP47" s="670"/>
      <c r="RXQ47" s="181"/>
      <c r="RXR47" s="668"/>
      <c r="RXS47" s="669"/>
      <c r="RXT47" s="670"/>
      <c r="RXU47" s="670"/>
      <c r="RXV47" s="670"/>
      <c r="RXW47" s="671"/>
      <c r="RXX47" s="670"/>
      <c r="RXY47" s="181"/>
      <c r="RXZ47" s="668"/>
      <c r="RYA47" s="669"/>
      <c r="RYB47" s="670"/>
      <c r="RYC47" s="670"/>
      <c r="RYD47" s="670"/>
      <c r="RYE47" s="671"/>
      <c r="RYF47" s="670"/>
      <c r="RYG47" s="181"/>
      <c r="RYH47" s="668"/>
      <c r="RYI47" s="669"/>
      <c r="RYJ47" s="670"/>
      <c r="RYK47" s="670"/>
      <c r="RYL47" s="670"/>
      <c r="RYM47" s="671"/>
      <c r="RYN47" s="670"/>
      <c r="RYO47" s="181"/>
      <c r="RYP47" s="668"/>
      <c r="RYQ47" s="669"/>
      <c r="RYR47" s="670"/>
      <c r="RYS47" s="670"/>
      <c r="RYT47" s="670"/>
      <c r="RYU47" s="671"/>
      <c r="RYV47" s="670"/>
      <c r="RYW47" s="181"/>
      <c r="RYX47" s="668"/>
      <c r="RYY47" s="669"/>
      <c r="RYZ47" s="670"/>
      <c r="RZA47" s="670"/>
      <c r="RZB47" s="670"/>
      <c r="RZC47" s="671"/>
      <c r="RZD47" s="670"/>
      <c r="RZE47" s="181"/>
      <c r="RZF47" s="668"/>
      <c r="RZG47" s="669"/>
      <c r="RZH47" s="670"/>
      <c r="RZI47" s="670"/>
      <c r="RZJ47" s="670"/>
      <c r="RZK47" s="671"/>
      <c r="RZL47" s="670"/>
      <c r="RZM47" s="181"/>
      <c r="RZN47" s="668"/>
      <c r="RZO47" s="669"/>
      <c r="RZP47" s="670"/>
      <c r="RZQ47" s="670"/>
      <c r="RZR47" s="670"/>
      <c r="RZS47" s="671"/>
      <c r="RZT47" s="670"/>
      <c r="RZU47" s="181"/>
      <c r="RZV47" s="668"/>
      <c r="RZW47" s="669"/>
      <c r="RZX47" s="670"/>
      <c r="RZY47" s="670"/>
      <c r="RZZ47" s="670"/>
      <c r="SAA47" s="671"/>
      <c r="SAB47" s="670"/>
      <c r="SAC47" s="181"/>
      <c r="SAD47" s="668"/>
      <c r="SAE47" s="669"/>
      <c r="SAF47" s="670"/>
      <c r="SAG47" s="670"/>
      <c r="SAH47" s="670"/>
      <c r="SAI47" s="671"/>
      <c r="SAJ47" s="670"/>
      <c r="SAK47" s="181"/>
      <c r="SAL47" s="668"/>
      <c r="SAM47" s="669"/>
      <c r="SAN47" s="670"/>
      <c r="SAO47" s="670"/>
      <c r="SAP47" s="670"/>
      <c r="SAQ47" s="671"/>
      <c r="SAR47" s="670"/>
      <c r="SAS47" s="181"/>
      <c r="SAT47" s="668"/>
      <c r="SAU47" s="669"/>
      <c r="SAV47" s="670"/>
      <c r="SAW47" s="670"/>
      <c r="SAX47" s="670"/>
      <c r="SAY47" s="671"/>
      <c r="SAZ47" s="670"/>
      <c r="SBA47" s="181"/>
      <c r="SBB47" s="668"/>
      <c r="SBC47" s="669"/>
      <c r="SBD47" s="670"/>
      <c r="SBE47" s="670"/>
      <c r="SBF47" s="670"/>
      <c r="SBG47" s="671"/>
      <c r="SBH47" s="670"/>
      <c r="SBI47" s="181"/>
      <c r="SBJ47" s="668"/>
      <c r="SBK47" s="669"/>
      <c r="SBL47" s="670"/>
      <c r="SBM47" s="670"/>
      <c r="SBN47" s="670"/>
      <c r="SBO47" s="671"/>
      <c r="SBP47" s="670"/>
      <c r="SBQ47" s="181"/>
      <c r="SBR47" s="668"/>
      <c r="SBS47" s="669"/>
      <c r="SBT47" s="670"/>
      <c r="SBU47" s="670"/>
      <c r="SBV47" s="670"/>
      <c r="SBW47" s="671"/>
      <c r="SBX47" s="670"/>
      <c r="SBY47" s="181"/>
      <c r="SBZ47" s="668"/>
      <c r="SCA47" s="669"/>
      <c r="SCB47" s="670"/>
      <c r="SCC47" s="670"/>
      <c r="SCD47" s="670"/>
      <c r="SCE47" s="671"/>
      <c r="SCF47" s="670"/>
      <c r="SCG47" s="181"/>
      <c r="SCH47" s="668"/>
      <c r="SCI47" s="669"/>
      <c r="SCJ47" s="670"/>
      <c r="SCK47" s="670"/>
      <c r="SCL47" s="670"/>
      <c r="SCM47" s="671"/>
      <c r="SCN47" s="670"/>
      <c r="SCO47" s="181"/>
      <c r="SCP47" s="668"/>
      <c r="SCQ47" s="669"/>
      <c r="SCR47" s="670"/>
      <c r="SCS47" s="670"/>
      <c r="SCT47" s="670"/>
      <c r="SCU47" s="671"/>
      <c r="SCV47" s="670"/>
      <c r="SCW47" s="181"/>
      <c r="SCX47" s="668"/>
      <c r="SCY47" s="669"/>
      <c r="SCZ47" s="670"/>
      <c r="SDA47" s="670"/>
      <c r="SDB47" s="670"/>
      <c r="SDC47" s="671"/>
      <c r="SDD47" s="670"/>
      <c r="SDE47" s="181"/>
      <c r="SDF47" s="668"/>
      <c r="SDG47" s="669"/>
      <c r="SDH47" s="670"/>
      <c r="SDI47" s="670"/>
      <c r="SDJ47" s="670"/>
      <c r="SDK47" s="671"/>
      <c r="SDL47" s="670"/>
      <c r="SDM47" s="181"/>
      <c r="SDN47" s="668"/>
      <c r="SDO47" s="669"/>
      <c r="SDP47" s="670"/>
      <c r="SDQ47" s="670"/>
      <c r="SDR47" s="670"/>
      <c r="SDS47" s="671"/>
      <c r="SDT47" s="670"/>
      <c r="SDU47" s="181"/>
      <c r="SDV47" s="668"/>
      <c r="SDW47" s="669"/>
      <c r="SDX47" s="670"/>
      <c r="SDY47" s="670"/>
      <c r="SDZ47" s="670"/>
      <c r="SEA47" s="671"/>
      <c r="SEB47" s="670"/>
      <c r="SEC47" s="181"/>
      <c r="SED47" s="668"/>
      <c r="SEE47" s="669"/>
      <c r="SEF47" s="670"/>
      <c r="SEG47" s="670"/>
      <c r="SEH47" s="670"/>
      <c r="SEI47" s="671"/>
      <c r="SEJ47" s="670"/>
      <c r="SEK47" s="181"/>
      <c r="SEL47" s="668"/>
      <c r="SEM47" s="669"/>
      <c r="SEN47" s="670"/>
      <c r="SEO47" s="670"/>
      <c r="SEP47" s="670"/>
      <c r="SEQ47" s="671"/>
      <c r="SER47" s="670"/>
      <c r="SES47" s="181"/>
      <c r="SET47" s="668"/>
      <c r="SEU47" s="669"/>
      <c r="SEV47" s="670"/>
      <c r="SEW47" s="670"/>
      <c r="SEX47" s="670"/>
      <c r="SEY47" s="671"/>
      <c r="SEZ47" s="670"/>
      <c r="SFA47" s="181"/>
      <c r="SFB47" s="668"/>
      <c r="SFC47" s="669"/>
      <c r="SFD47" s="670"/>
      <c r="SFE47" s="670"/>
      <c r="SFF47" s="670"/>
      <c r="SFG47" s="671"/>
      <c r="SFH47" s="670"/>
      <c r="SFI47" s="181"/>
      <c r="SFJ47" s="668"/>
      <c r="SFK47" s="669"/>
      <c r="SFL47" s="670"/>
      <c r="SFM47" s="670"/>
      <c r="SFN47" s="670"/>
      <c r="SFO47" s="671"/>
      <c r="SFP47" s="670"/>
      <c r="SFQ47" s="181"/>
      <c r="SFR47" s="668"/>
      <c r="SFS47" s="669"/>
      <c r="SFT47" s="670"/>
      <c r="SFU47" s="670"/>
      <c r="SFV47" s="670"/>
      <c r="SFW47" s="671"/>
      <c r="SFX47" s="670"/>
      <c r="SFY47" s="181"/>
      <c r="SFZ47" s="668"/>
      <c r="SGA47" s="669"/>
      <c r="SGB47" s="670"/>
      <c r="SGC47" s="670"/>
      <c r="SGD47" s="670"/>
      <c r="SGE47" s="671"/>
      <c r="SGF47" s="670"/>
      <c r="SGG47" s="181"/>
      <c r="SGH47" s="668"/>
      <c r="SGI47" s="669"/>
      <c r="SGJ47" s="670"/>
      <c r="SGK47" s="670"/>
      <c r="SGL47" s="670"/>
      <c r="SGM47" s="671"/>
      <c r="SGN47" s="670"/>
      <c r="SGO47" s="181"/>
      <c r="SGP47" s="668"/>
      <c r="SGQ47" s="669"/>
      <c r="SGR47" s="670"/>
      <c r="SGS47" s="670"/>
      <c r="SGT47" s="670"/>
      <c r="SGU47" s="671"/>
      <c r="SGV47" s="670"/>
      <c r="SGW47" s="181"/>
      <c r="SGX47" s="668"/>
      <c r="SGY47" s="669"/>
      <c r="SGZ47" s="670"/>
      <c r="SHA47" s="670"/>
      <c r="SHB47" s="670"/>
      <c r="SHC47" s="671"/>
      <c r="SHD47" s="670"/>
      <c r="SHE47" s="181"/>
      <c r="SHF47" s="668"/>
      <c r="SHG47" s="669"/>
      <c r="SHH47" s="670"/>
      <c r="SHI47" s="670"/>
      <c r="SHJ47" s="670"/>
      <c r="SHK47" s="671"/>
      <c r="SHL47" s="670"/>
      <c r="SHM47" s="181"/>
      <c r="SHN47" s="668"/>
      <c r="SHO47" s="669"/>
      <c r="SHP47" s="670"/>
      <c r="SHQ47" s="670"/>
      <c r="SHR47" s="670"/>
      <c r="SHS47" s="671"/>
      <c r="SHT47" s="670"/>
      <c r="SHU47" s="181"/>
      <c r="SHV47" s="668"/>
      <c r="SHW47" s="669"/>
      <c r="SHX47" s="670"/>
      <c r="SHY47" s="670"/>
      <c r="SHZ47" s="670"/>
      <c r="SIA47" s="671"/>
      <c r="SIB47" s="670"/>
      <c r="SIC47" s="181"/>
      <c r="SID47" s="668"/>
      <c r="SIE47" s="669"/>
      <c r="SIF47" s="670"/>
      <c r="SIG47" s="670"/>
      <c r="SIH47" s="670"/>
      <c r="SII47" s="671"/>
      <c r="SIJ47" s="670"/>
      <c r="SIK47" s="181"/>
      <c r="SIL47" s="668"/>
      <c r="SIM47" s="669"/>
      <c r="SIN47" s="670"/>
      <c r="SIO47" s="670"/>
      <c r="SIP47" s="670"/>
      <c r="SIQ47" s="671"/>
      <c r="SIR47" s="670"/>
      <c r="SIS47" s="181"/>
      <c r="SIT47" s="668"/>
      <c r="SIU47" s="669"/>
      <c r="SIV47" s="670"/>
      <c r="SIW47" s="670"/>
      <c r="SIX47" s="670"/>
      <c r="SIY47" s="671"/>
      <c r="SIZ47" s="670"/>
      <c r="SJA47" s="181"/>
      <c r="SJB47" s="668"/>
      <c r="SJC47" s="669"/>
      <c r="SJD47" s="670"/>
      <c r="SJE47" s="670"/>
      <c r="SJF47" s="670"/>
      <c r="SJG47" s="671"/>
      <c r="SJH47" s="670"/>
      <c r="SJI47" s="181"/>
      <c r="SJJ47" s="668"/>
      <c r="SJK47" s="669"/>
      <c r="SJL47" s="670"/>
      <c r="SJM47" s="670"/>
      <c r="SJN47" s="670"/>
      <c r="SJO47" s="671"/>
      <c r="SJP47" s="670"/>
      <c r="SJQ47" s="181"/>
      <c r="SJR47" s="668"/>
      <c r="SJS47" s="669"/>
      <c r="SJT47" s="670"/>
      <c r="SJU47" s="670"/>
      <c r="SJV47" s="670"/>
      <c r="SJW47" s="671"/>
      <c r="SJX47" s="670"/>
      <c r="SJY47" s="181"/>
      <c r="SJZ47" s="668"/>
      <c r="SKA47" s="669"/>
      <c r="SKB47" s="670"/>
      <c r="SKC47" s="670"/>
      <c r="SKD47" s="670"/>
      <c r="SKE47" s="671"/>
      <c r="SKF47" s="670"/>
      <c r="SKG47" s="181"/>
      <c r="SKH47" s="668"/>
      <c r="SKI47" s="669"/>
      <c r="SKJ47" s="670"/>
      <c r="SKK47" s="670"/>
      <c r="SKL47" s="670"/>
      <c r="SKM47" s="671"/>
      <c r="SKN47" s="670"/>
      <c r="SKO47" s="181"/>
      <c r="SKP47" s="668"/>
      <c r="SKQ47" s="669"/>
      <c r="SKR47" s="670"/>
      <c r="SKS47" s="670"/>
      <c r="SKT47" s="670"/>
      <c r="SKU47" s="671"/>
      <c r="SKV47" s="670"/>
      <c r="SKW47" s="181"/>
      <c r="SKX47" s="668"/>
      <c r="SKY47" s="669"/>
      <c r="SKZ47" s="670"/>
      <c r="SLA47" s="670"/>
      <c r="SLB47" s="670"/>
      <c r="SLC47" s="671"/>
      <c r="SLD47" s="670"/>
      <c r="SLE47" s="181"/>
      <c r="SLF47" s="668"/>
      <c r="SLG47" s="669"/>
      <c r="SLH47" s="670"/>
      <c r="SLI47" s="670"/>
      <c r="SLJ47" s="670"/>
      <c r="SLK47" s="671"/>
      <c r="SLL47" s="670"/>
      <c r="SLM47" s="181"/>
      <c r="SLN47" s="668"/>
      <c r="SLO47" s="669"/>
      <c r="SLP47" s="670"/>
      <c r="SLQ47" s="670"/>
      <c r="SLR47" s="670"/>
      <c r="SLS47" s="671"/>
      <c r="SLT47" s="670"/>
      <c r="SLU47" s="181"/>
      <c r="SLV47" s="668"/>
      <c r="SLW47" s="669"/>
      <c r="SLX47" s="670"/>
      <c r="SLY47" s="670"/>
      <c r="SLZ47" s="670"/>
      <c r="SMA47" s="671"/>
      <c r="SMB47" s="670"/>
      <c r="SMC47" s="181"/>
      <c r="SMD47" s="668"/>
      <c r="SME47" s="669"/>
      <c r="SMF47" s="670"/>
      <c r="SMG47" s="670"/>
      <c r="SMH47" s="670"/>
      <c r="SMI47" s="671"/>
      <c r="SMJ47" s="670"/>
      <c r="SMK47" s="181"/>
      <c r="SML47" s="668"/>
      <c r="SMM47" s="669"/>
      <c r="SMN47" s="670"/>
      <c r="SMO47" s="670"/>
      <c r="SMP47" s="670"/>
      <c r="SMQ47" s="671"/>
      <c r="SMR47" s="670"/>
      <c r="SMS47" s="181"/>
      <c r="SMT47" s="668"/>
      <c r="SMU47" s="669"/>
      <c r="SMV47" s="670"/>
      <c r="SMW47" s="670"/>
      <c r="SMX47" s="670"/>
      <c r="SMY47" s="671"/>
      <c r="SMZ47" s="670"/>
      <c r="SNA47" s="181"/>
      <c r="SNB47" s="668"/>
      <c r="SNC47" s="669"/>
      <c r="SND47" s="670"/>
      <c r="SNE47" s="670"/>
      <c r="SNF47" s="670"/>
      <c r="SNG47" s="671"/>
      <c r="SNH47" s="670"/>
      <c r="SNI47" s="181"/>
      <c r="SNJ47" s="668"/>
      <c r="SNK47" s="669"/>
      <c r="SNL47" s="670"/>
      <c r="SNM47" s="670"/>
      <c r="SNN47" s="670"/>
      <c r="SNO47" s="671"/>
      <c r="SNP47" s="670"/>
      <c r="SNQ47" s="181"/>
      <c r="SNR47" s="668"/>
      <c r="SNS47" s="669"/>
      <c r="SNT47" s="670"/>
      <c r="SNU47" s="670"/>
      <c r="SNV47" s="670"/>
      <c r="SNW47" s="671"/>
      <c r="SNX47" s="670"/>
      <c r="SNY47" s="181"/>
      <c r="SNZ47" s="668"/>
      <c r="SOA47" s="669"/>
      <c r="SOB47" s="670"/>
      <c r="SOC47" s="670"/>
      <c r="SOD47" s="670"/>
      <c r="SOE47" s="671"/>
      <c r="SOF47" s="670"/>
      <c r="SOG47" s="181"/>
      <c r="SOH47" s="668"/>
      <c r="SOI47" s="669"/>
      <c r="SOJ47" s="670"/>
      <c r="SOK47" s="670"/>
      <c r="SOL47" s="670"/>
      <c r="SOM47" s="671"/>
      <c r="SON47" s="670"/>
      <c r="SOO47" s="181"/>
      <c r="SOP47" s="668"/>
      <c r="SOQ47" s="669"/>
      <c r="SOR47" s="670"/>
      <c r="SOS47" s="670"/>
      <c r="SOT47" s="670"/>
      <c r="SOU47" s="671"/>
      <c r="SOV47" s="670"/>
      <c r="SOW47" s="181"/>
      <c r="SOX47" s="668"/>
      <c r="SOY47" s="669"/>
      <c r="SOZ47" s="670"/>
      <c r="SPA47" s="670"/>
      <c r="SPB47" s="670"/>
      <c r="SPC47" s="671"/>
      <c r="SPD47" s="670"/>
      <c r="SPE47" s="181"/>
      <c r="SPF47" s="668"/>
      <c r="SPG47" s="669"/>
      <c r="SPH47" s="670"/>
      <c r="SPI47" s="670"/>
      <c r="SPJ47" s="670"/>
      <c r="SPK47" s="671"/>
      <c r="SPL47" s="670"/>
      <c r="SPM47" s="181"/>
      <c r="SPN47" s="668"/>
      <c r="SPO47" s="669"/>
      <c r="SPP47" s="670"/>
      <c r="SPQ47" s="670"/>
      <c r="SPR47" s="670"/>
      <c r="SPS47" s="671"/>
      <c r="SPT47" s="670"/>
      <c r="SPU47" s="181"/>
      <c r="SPV47" s="668"/>
      <c r="SPW47" s="669"/>
      <c r="SPX47" s="670"/>
      <c r="SPY47" s="670"/>
      <c r="SPZ47" s="670"/>
      <c r="SQA47" s="671"/>
      <c r="SQB47" s="670"/>
      <c r="SQC47" s="181"/>
      <c r="SQD47" s="668"/>
      <c r="SQE47" s="669"/>
      <c r="SQF47" s="670"/>
      <c r="SQG47" s="670"/>
      <c r="SQH47" s="670"/>
      <c r="SQI47" s="671"/>
      <c r="SQJ47" s="670"/>
      <c r="SQK47" s="181"/>
      <c r="SQL47" s="668"/>
      <c r="SQM47" s="669"/>
      <c r="SQN47" s="670"/>
      <c r="SQO47" s="670"/>
      <c r="SQP47" s="670"/>
      <c r="SQQ47" s="671"/>
      <c r="SQR47" s="670"/>
      <c r="SQS47" s="181"/>
      <c r="SQT47" s="668"/>
      <c r="SQU47" s="669"/>
      <c r="SQV47" s="670"/>
      <c r="SQW47" s="670"/>
      <c r="SQX47" s="670"/>
      <c r="SQY47" s="671"/>
      <c r="SQZ47" s="670"/>
      <c r="SRA47" s="181"/>
      <c r="SRB47" s="668"/>
      <c r="SRC47" s="669"/>
      <c r="SRD47" s="670"/>
      <c r="SRE47" s="670"/>
      <c r="SRF47" s="670"/>
      <c r="SRG47" s="671"/>
      <c r="SRH47" s="670"/>
      <c r="SRI47" s="181"/>
      <c r="SRJ47" s="668"/>
      <c r="SRK47" s="669"/>
      <c r="SRL47" s="670"/>
      <c r="SRM47" s="670"/>
      <c r="SRN47" s="670"/>
      <c r="SRO47" s="671"/>
      <c r="SRP47" s="670"/>
      <c r="SRQ47" s="181"/>
      <c r="SRR47" s="668"/>
      <c r="SRS47" s="669"/>
      <c r="SRT47" s="670"/>
      <c r="SRU47" s="670"/>
      <c r="SRV47" s="670"/>
      <c r="SRW47" s="671"/>
      <c r="SRX47" s="670"/>
      <c r="SRY47" s="181"/>
      <c r="SRZ47" s="668"/>
      <c r="SSA47" s="669"/>
      <c r="SSB47" s="670"/>
      <c r="SSC47" s="670"/>
      <c r="SSD47" s="670"/>
      <c r="SSE47" s="671"/>
      <c r="SSF47" s="670"/>
      <c r="SSG47" s="181"/>
      <c r="SSH47" s="668"/>
      <c r="SSI47" s="669"/>
      <c r="SSJ47" s="670"/>
      <c r="SSK47" s="670"/>
      <c r="SSL47" s="670"/>
      <c r="SSM47" s="671"/>
      <c r="SSN47" s="670"/>
      <c r="SSO47" s="181"/>
      <c r="SSP47" s="668"/>
      <c r="SSQ47" s="669"/>
      <c r="SSR47" s="670"/>
      <c r="SSS47" s="670"/>
      <c r="SST47" s="670"/>
      <c r="SSU47" s="671"/>
      <c r="SSV47" s="670"/>
      <c r="SSW47" s="181"/>
      <c r="SSX47" s="668"/>
      <c r="SSY47" s="669"/>
      <c r="SSZ47" s="670"/>
      <c r="STA47" s="670"/>
      <c r="STB47" s="670"/>
      <c r="STC47" s="671"/>
      <c r="STD47" s="670"/>
      <c r="STE47" s="181"/>
      <c r="STF47" s="668"/>
      <c r="STG47" s="669"/>
      <c r="STH47" s="670"/>
      <c r="STI47" s="670"/>
      <c r="STJ47" s="670"/>
      <c r="STK47" s="671"/>
      <c r="STL47" s="670"/>
      <c r="STM47" s="181"/>
      <c r="STN47" s="668"/>
      <c r="STO47" s="669"/>
      <c r="STP47" s="670"/>
      <c r="STQ47" s="670"/>
      <c r="STR47" s="670"/>
      <c r="STS47" s="671"/>
      <c r="STT47" s="670"/>
      <c r="STU47" s="181"/>
      <c r="STV47" s="668"/>
      <c r="STW47" s="669"/>
      <c r="STX47" s="670"/>
      <c r="STY47" s="670"/>
      <c r="STZ47" s="670"/>
      <c r="SUA47" s="671"/>
      <c r="SUB47" s="670"/>
      <c r="SUC47" s="181"/>
      <c r="SUD47" s="668"/>
      <c r="SUE47" s="669"/>
      <c r="SUF47" s="670"/>
      <c r="SUG47" s="670"/>
      <c r="SUH47" s="670"/>
      <c r="SUI47" s="671"/>
      <c r="SUJ47" s="670"/>
      <c r="SUK47" s="181"/>
      <c r="SUL47" s="668"/>
      <c r="SUM47" s="669"/>
      <c r="SUN47" s="670"/>
      <c r="SUO47" s="670"/>
      <c r="SUP47" s="670"/>
      <c r="SUQ47" s="671"/>
      <c r="SUR47" s="670"/>
      <c r="SUS47" s="181"/>
      <c r="SUT47" s="668"/>
      <c r="SUU47" s="669"/>
      <c r="SUV47" s="670"/>
      <c r="SUW47" s="670"/>
      <c r="SUX47" s="670"/>
      <c r="SUY47" s="671"/>
      <c r="SUZ47" s="670"/>
      <c r="SVA47" s="181"/>
      <c r="SVB47" s="668"/>
      <c r="SVC47" s="669"/>
      <c r="SVD47" s="670"/>
      <c r="SVE47" s="670"/>
      <c r="SVF47" s="670"/>
      <c r="SVG47" s="671"/>
      <c r="SVH47" s="670"/>
      <c r="SVI47" s="181"/>
      <c r="SVJ47" s="668"/>
      <c r="SVK47" s="669"/>
      <c r="SVL47" s="670"/>
      <c r="SVM47" s="670"/>
      <c r="SVN47" s="670"/>
      <c r="SVO47" s="671"/>
      <c r="SVP47" s="670"/>
      <c r="SVQ47" s="181"/>
      <c r="SVR47" s="668"/>
      <c r="SVS47" s="669"/>
      <c r="SVT47" s="670"/>
      <c r="SVU47" s="670"/>
      <c r="SVV47" s="670"/>
      <c r="SVW47" s="671"/>
      <c r="SVX47" s="670"/>
      <c r="SVY47" s="181"/>
      <c r="SVZ47" s="668"/>
      <c r="SWA47" s="669"/>
      <c r="SWB47" s="670"/>
      <c r="SWC47" s="670"/>
      <c r="SWD47" s="670"/>
      <c r="SWE47" s="671"/>
      <c r="SWF47" s="670"/>
      <c r="SWG47" s="181"/>
      <c r="SWH47" s="668"/>
      <c r="SWI47" s="669"/>
      <c r="SWJ47" s="670"/>
      <c r="SWK47" s="670"/>
      <c r="SWL47" s="670"/>
      <c r="SWM47" s="671"/>
      <c r="SWN47" s="670"/>
      <c r="SWO47" s="181"/>
      <c r="SWP47" s="668"/>
      <c r="SWQ47" s="669"/>
      <c r="SWR47" s="670"/>
      <c r="SWS47" s="670"/>
      <c r="SWT47" s="670"/>
      <c r="SWU47" s="671"/>
      <c r="SWV47" s="670"/>
      <c r="SWW47" s="181"/>
      <c r="SWX47" s="668"/>
      <c r="SWY47" s="669"/>
      <c r="SWZ47" s="670"/>
      <c r="SXA47" s="670"/>
      <c r="SXB47" s="670"/>
      <c r="SXC47" s="671"/>
      <c r="SXD47" s="670"/>
      <c r="SXE47" s="181"/>
      <c r="SXF47" s="668"/>
      <c r="SXG47" s="669"/>
      <c r="SXH47" s="670"/>
      <c r="SXI47" s="670"/>
      <c r="SXJ47" s="670"/>
      <c r="SXK47" s="671"/>
      <c r="SXL47" s="670"/>
      <c r="SXM47" s="181"/>
      <c r="SXN47" s="668"/>
      <c r="SXO47" s="669"/>
      <c r="SXP47" s="670"/>
      <c r="SXQ47" s="670"/>
      <c r="SXR47" s="670"/>
      <c r="SXS47" s="671"/>
      <c r="SXT47" s="670"/>
      <c r="SXU47" s="181"/>
      <c r="SXV47" s="668"/>
      <c r="SXW47" s="669"/>
      <c r="SXX47" s="670"/>
      <c r="SXY47" s="670"/>
      <c r="SXZ47" s="670"/>
      <c r="SYA47" s="671"/>
      <c r="SYB47" s="670"/>
      <c r="SYC47" s="181"/>
      <c r="SYD47" s="668"/>
      <c r="SYE47" s="669"/>
      <c r="SYF47" s="670"/>
      <c r="SYG47" s="670"/>
      <c r="SYH47" s="670"/>
      <c r="SYI47" s="671"/>
      <c r="SYJ47" s="670"/>
      <c r="SYK47" s="181"/>
      <c r="SYL47" s="668"/>
      <c r="SYM47" s="669"/>
      <c r="SYN47" s="670"/>
      <c r="SYO47" s="670"/>
      <c r="SYP47" s="670"/>
      <c r="SYQ47" s="671"/>
      <c r="SYR47" s="670"/>
      <c r="SYS47" s="181"/>
      <c r="SYT47" s="668"/>
      <c r="SYU47" s="669"/>
      <c r="SYV47" s="670"/>
      <c r="SYW47" s="670"/>
      <c r="SYX47" s="670"/>
      <c r="SYY47" s="671"/>
      <c r="SYZ47" s="670"/>
      <c r="SZA47" s="181"/>
      <c r="SZB47" s="668"/>
      <c r="SZC47" s="669"/>
      <c r="SZD47" s="670"/>
      <c r="SZE47" s="670"/>
      <c r="SZF47" s="670"/>
      <c r="SZG47" s="671"/>
      <c r="SZH47" s="670"/>
      <c r="SZI47" s="181"/>
      <c r="SZJ47" s="668"/>
      <c r="SZK47" s="669"/>
      <c r="SZL47" s="670"/>
      <c r="SZM47" s="670"/>
      <c r="SZN47" s="670"/>
      <c r="SZO47" s="671"/>
      <c r="SZP47" s="670"/>
      <c r="SZQ47" s="181"/>
      <c r="SZR47" s="668"/>
      <c r="SZS47" s="669"/>
      <c r="SZT47" s="670"/>
      <c r="SZU47" s="670"/>
      <c r="SZV47" s="670"/>
      <c r="SZW47" s="671"/>
      <c r="SZX47" s="670"/>
      <c r="SZY47" s="181"/>
      <c r="SZZ47" s="668"/>
      <c r="TAA47" s="669"/>
      <c r="TAB47" s="670"/>
      <c r="TAC47" s="670"/>
      <c r="TAD47" s="670"/>
      <c r="TAE47" s="671"/>
      <c r="TAF47" s="670"/>
      <c r="TAG47" s="181"/>
      <c r="TAH47" s="668"/>
      <c r="TAI47" s="669"/>
      <c r="TAJ47" s="670"/>
      <c r="TAK47" s="670"/>
      <c r="TAL47" s="670"/>
      <c r="TAM47" s="671"/>
      <c r="TAN47" s="670"/>
      <c r="TAO47" s="181"/>
      <c r="TAP47" s="668"/>
      <c r="TAQ47" s="669"/>
      <c r="TAR47" s="670"/>
      <c r="TAS47" s="670"/>
      <c r="TAT47" s="670"/>
      <c r="TAU47" s="671"/>
      <c r="TAV47" s="670"/>
      <c r="TAW47" s="181"/>
      <c r="TAX47" s="668"/>
      <c r="TAY47" s="669"/>
      <c r="TAZ47" s="670"/>
      <c r="TBA47" s="670"/>
      <c r="TBB47" s="670"/>
      <c r="TBC47" s="671"/>
      <c r="TBD47" s="670"/>
      <c r="TBE47" s="181"/>
      <c r="TBF47" s="668"/>
      <c r="TBG47" s="669"/>
      <c r="TBH47" s="670"/>
      <c r="TBI47" s="670"/>
      <c r="TBJ47" s="670"/>
      <c r="TBK47" s="671"/>
      <c r="TBL47" s="670"/>
      <c r="TBM47" s="181"/>
      <c r="TBN47" s="668"/>
      <c r="TBO47" s="669"/>
      <c r="TBP47" s="670"/>
      <c r="TBQ47" s="670"/>
      <c r="TBR47" s="670"/>
      <c r="TBS47" s="671"/>
      <c r="TBT47" s="670"/>
      <c r="TBU47" s="181"/>
      <c r="TBV47" s="668"/>
      <c r="TBW47" s="669"/>
      <c r="TBX47" s="670"/>
      <c r="TBY47" s="670"/>
      <c r="TBZ47" s="670"/>
      <c r="TCA47" s="671"/>
      <c r="TCB47" s="670"/>
      <c r="TCC47" s="181"/>
      <c r="TCD47" s="668"/>
      <c r="TCE47" s="669"/>
      <c r="TCF47" s="670"/>
      <c r="TCG47" s="670"/>
      <c r="TCH47" s="670"/>
      <c r="TCI47" s="671"/>
      <c r="TCJ47" s="670"/>
      <c r="TCK47" s="181"/>
      <c r="TCL47" s="668"/>
      <c r="TCM47" s="669"/>
      <c r="TCN47" s="670"/>
      <c r="TCO47" s="670"/>
      <c r="TCP47" s="670"/>
      <c r="TCQ47" s="671"/>
      <c r="TCR47" s="670"/>
      <c r="TCS47" s="181"/>
      <c r="TCT47" s="668"/>
      <c r="TCU47" s="669"/>
      <c r="TCV47" s="670"/>
      <c r="TCW47" s="670"/>
      <c r="TCX47" s="670"/>
      <c r="TCY47" s="671"/>
      <c r="TCZ47" s="670"/>
      <c r="TDA47" s="181"/>
      <c r="TDB47" s="668"/>
      <c r="TDC47" s="669"/>
      <c r="TDD47" s="670"/>
      <c r="TDE47" s="670"/>
      <c r="TDF47" s="670"/>
      <c r="TDG47" s="671"/>
      <c r="TDH47" s="670"/>
      <c r="TDI47" s="181"/>
      <c r="TDJ47" s="668"/>
      <c r="TDK47" s="669"/>
      <c r="TDL47" s="670"/>
      <c r="TDM47" s="670"/>
      <c r="TDN47" s="670"/>
      <c r="TDO47" s="671"/>
      <c r="TDP47" s="670"/>
      <c r="TDQ47" s="181"/>
      <c r="TDR47" s="668"/>
      <c r="TDS47" s="669"/>
      <c r="TDT47" s="670"/>
      <c r="TDU47" s="670"/>
      <c r="TDV47" s="670"/>
      <c r="TDW47" s="671"/>
      <c r="TDX47" s="670"/>
      <c r="TDY47" s="181"/>
      <c r="TDZ47" s="668"/>
      <c r="TEA47" s="669"/>
      <c r="TEB47" s="670"/>
      <c r="TEC47" s="670"/>
      <c r="TED47" s="670"/>
      <c r="TEE47" s="671"/>
      <c r="TEF47" s="670"/>
      <c r="TEG47" s="181"/>
      <c r="TEH47" s="668"/>
      <c r="TEI47" s="669"/>
      <c r="TEJ47" s="670"/>
      <c r="TEK47" s="670"/>
      <c r="TEL47" s="670"/>
      <c r="TEM47" s="671"/>
      <c r="TEN47" s="670"/>
      <c r="TEO47" s="181"/>
      <c r="TEP47" s="668"/>
      <c r="TEQ47" s="669"/>
      <c r="TER47" s="670"/>
      <c r="TES47" s="670"/>
      <c r="TET47" s="670"/>
      <c r="TEU47" s="671"/>
      <c r="TEV47" s="670"/>
      <c r="TEW47" s="181"/>
      <c r="TEX47" s="668"/>
      <c r="TEY47" s="669"/>
      <c r="TEZ47" s="670"/>
      <c r="TFA47" s="670"/>
      <c r="TFB47" s="670"/>
      <c r="TFC47" s="671"/>
      <c r="TFD47" s="670"/>
      <c r="TFE47" s="181"/>
      <c r="TFF47" s="668"/>
      <c r="TFG47" s="669"/>
      <c r="TFH47" s="670"/>
      <c r="TFI47" s="670"/>
      <c r="TFJ47" s="670"/>
      <c r="TFK47" s="671"/>
      <c r="TFL47" s="670"/>
      <c r="TFM47" s="181"/>
      <c r="TFN47" s="668"/>
      <c r="TFO47" s="669"/>
      <c r="TFP47" s="670"/>
      <c r="TFQ47" s="670"/>
      <c r="TFR47" s="670"/>
      <c r="TFS47" s="671"/>
      <c r="TFT47" s="670"/>
      <c r="TFU47" s="181"/>
      <c r="TFV47" s="668"/>
      <c r="TFW47" s="669"/>
      <c r="TFX47" s="670"/>
      <c r="TFY47" s="670"/>
      <c r="TFZ47" s="670"/>
      <c r="TGA47" s="671"/>
      <c r="TGB47" s="670"/>
      <c r="TGC47" s="181"/>
      <c r="TGD47" s="668"/>
      <c r="TGE47" s="669"/>
      <c r="TGF47" s="670"/>
      <c r="TGG47" s="670"/>
      <c r="TGH47" s="670"/>
      <c r="TGI47" s="671"/>
      <c r="TGJ47" s="670"/>
      <c r="TGK47" s="181"/>
      <c r="TGL47" s="668"/>
      <c r="TGM47" s="669"/>
      <c r="TGN47" s="670"/>
      <c r="TGO47" s="670"/>
      <c r="TGP47" s="670"/>
      <c r="TGQ47" s="671"/>
      <c r="TGR47" s="670"/>
      <c r="TGS47" s="181"/>
      <c r="TGT47" s="668"/>
      <c r="TGU47" s="669"/>
      <c r="TGV47" s="670"/>
      <c r="TGW47" s="670"/>
      <c r="TGX47" s="670"/>
      <c r="TGY47" s="671"/>
      <c r="TGZ47" s="670"/>
      <c r="THA47" s="181"/>
      <c r="THB47" s="668"/>
      <c r="THC47" s="669"/>
      <c r="THD47" s="670"/>
      <c r="THE47" s="670"/>
      <c r="THF47" s="670"/>
      <c r="THG47" s="671"/>
      <c r="THH47" s="670"/>
      <c r="THI47" s="181"/>
      <c r="THJ47" s="668"/>
      <c r="THK47" s="669"/>
      <c r="THL47" s="670"/>
      <c r="THM47" s="670"/>
      <c r="THN47" s="670"/>
      <c r="THO47" s="671"/>
      <c r="THP47" s="670"/>
      <c r="THQ47" s="181"/>
      <c r="THR47" s="668"/>
      <c r="THS47" s="669"/>
      <c r="THT47" s="670"/>
      <c r="THU47" s="670"/>
      <c r="THV47" s="670"/>
      <c r="THW47" s="671"/>
      <c r="THX47" s="670"/>
      <c r="THY47" s="181"/>
      <c r="THZ47" s="668"/>
      <c r="TIA47" s="669"/>
      <c r="TIB47" s="670"/>
      <c r="TIC47" s="670"/>
      <c r="TID47" s="670"/>
      <c r="TIE47" s="671"/>
      <c r="TIF47" s="670"/>
      <c r="TIG47" s="181"/>
      <c r="TIH47" s="668"/>
      <c r="TII47" s="669"/>
      <c r="TIJ47" s="670"/>
      <c r="TIK47" s="670"/>
      <c r="TIL47" s="670"/>
      <c r="TIM47" s="671"/>
      <c r="TIN47" s="670"/>
      <c r="TIO47" s="181"/>
      <c r="TIP47" s="668"/>
      <c r="TIQ47" s="669"/>
      <c r="TIR47" s="670"/>
      <c r="TIS47" s="670"/>
      <c r="TIT47" s="670"/>
      <c r="TIU47" s="671"/>
      <c r="TIV47" s="670"/>
      <c r="TIW47" s="181"/>
      <c r="TIX47" s="668"/>
      <c r="TIY47" s="669"/>
      <c r="TIZ47" s="670"/>
      <c r="TJA47" s="670"/>
      <c r="TJB47" s="670"/>
      <c r="TJC47" s="671"/>
      <c r="TJD47" s="670"/>
      <c r="TJE47" s="181"/>
      <c r="TJF47" s="668"/>
      <c r="TJG47" s="669"/>
      <c r="TJH47" s="670"/>
      <c r="TJI47" s="670"/>
      <c r="TJJ47" s="670"/>
      <c r="TJK47" s="671"/>
      <c r="TJL47" s="670"/>
      <c r="TJM47" s="181"/>
      <c r="TJN47" s="668"/>
      <c r="TJO47" s="669"/>
      <c r="TJP47" s="670"/>
      <c r="TJQ47" s="670"/>
      <c r="TJR47" s="670"/>
      <c r="TJS47" s="671"/>
      <c r="TJT47" s="670"/>
      <c r="TJU47" s="181"/>
      <c r="TJV47" s="668"/>
      <c r="TJW47" s="669"/>
      <c r="TJX47" s="670"/>
      <c r="TJY47" s="670"/>
      <c r="TJZ47" s="670"/>
      <c r="TKA47" s="671"/>
      <c r="TKB47" s="670"/>
      <c r="TKC47" s="181"/>
      <c r="TKD47" s="668"/>
      <c r="TKE47" s="669"/>
      <c r="TKF47" s="670"/>
      <c r="TKG47" s="670"/>
      <c r="TKH47" s="670"/>
      <c r="TKI47" s="671"/>
      <c r="TKJ47" s="670"/>
      <c r="TKK47" s="181"/>
      <c r="TKL47" s="668"/>
      <c r="TKM47" s="669"/>
      <c r="TKN47" s="670"/>
      <c r="TKO47" s="670"/>
      <c r="TKP47" s="670"/>
      <c r="TKQ47" s="671"/>
      <c r="TKR47" s="670"/>
      <c r="TKS47" s="181"/>
      <c r="TKT47" s="668"/>
      <c r="TKU47" s="669"/>
      <c r="TKV47" s="670"/>
      <c r="TKW47" s="670"/>
      <c r="TKX47" s="670"/>
      <c r="TKY47" s="671"/>
      <c r="TKZ47" s="670"/>
      <c r="TLA47" s="181"/>
      <c r="TLB47" s="668"/>
      <c r="TLC47" s="669"/>
      <c r="TLD47" s="670"/>
      <c r="TLE47" s="670"/>
      <c r="TLF47" s="670"/>
      <c r="TLG47" s="671"/>
      <c r="TLH47" s="670"/>
      <c r="TLI47" s="181"/>
      <c r="TLJ47" s="668"/>
      <c r="TLK47" s="669"/>
      <c r="TLL47" s="670"/>
      <c r="TLM47" s="670"/>
      <c r="TLN47" s="670"/>
      <c r="TLO47" s="671"/>
      <c r="TLP47" s="670"/>
      <c r="TLQ47" s="181"/>
      <c r="TLR47" s="668"/>
      <c r="TLS47" s="669"/>
      <c r="TLT47" s="670"/>
      <c r="TLU47" s="670"/>
      <c r="TLV47" s="670"/>
      <c r="TLW47" s="671"/>
      <c r="TLX47" s="670"/>
      <c r="TLY47" s="181"/>
      <c r="TLZ47" s="668"/>
      <c r="TMA47" s="669"/>
      <c r="TMB47" s="670"/>
      <c r="TMC47" s="670"/>
      <c r="TMD47" s="670"/>
      <c r="TME47" s="671"/>
      <c r="TMF47" s="670"/>
      <c r="TMG47" s="181"/>
      <c r="TMH47" s="668"/>
      <c r="TMI47" s="669"/>
      <c r="TMJ47" s="670"/>
      <c r="TMK47" s="670"/>
      <c r="TML47" s="670"/>
      <c r="TMM47" s="671"/>
      <c r="TMN47" s="670"/>
      <c r="TMO47" s="181"/>
      <c r="TMP47" s="668"/>
      <c r="TMQ47" s="669"/>
      <c r="TMR47" s="670"/>
      <c r="TMS47" s="670"/>
      <c r="TMT47" s="670"/>
      <c r="TMU47" s="671"/>
      <c r="TMV47" s="670"/>
      <c r="TMW47" s="181"/>
      <c r="TMX47" s="668"/>
      <c r="TMY47" s="669"/>
      <c r="TMZ47" s="670"/>
      <c r="TNA47" s="670"/>
      <c r="TNB47" s="670"/>
      <c r="TNC47" s="671"/>
      <c r="TND47" s="670"/>
      <c r="TNE47" s="181"/>
      <c r="TNF47" s="668"/>
      <c r="TNG47" s="669"/>
      <c r="TNH47" s="670"/>
      <c r="TNI47" s="670"/>
      <c r="TNJ47" s="670"/>
      <c r="TNK47" s="671"/>
      <c r="TNL47" s="670"/>
      <c r="TNM47" s="181"/>
      <c r="TNN47" s="668"/>
      <c r="TNO47" s="669"/>
      <c r="TNP47" s="670"/>
      <c r="TNQ47" s="670"/>
      <c r="TNR47" s="670"/>
      <c r="TNS47" s="671"/>
      <c r="TNT47" s="670"/>
      <c r="TNU47" s="181"/>
      <c r="TNV47" s="668"/>
      <c r="TNW47" s="669"/>
      <c r="TNX47" s="670"/>
      <c r="TNY47" s="670"/>
      <c r="TNZ47" s="670"/>
      <c r="TOA47" s="671"/>
      <c r="TOB47" s="670"/>
      <c r="TOC47" s="181"/>
      <c r="TOD47" s="668"/>
      <c r="TOE47" s="669"/>
      <c r="TOF47" s="670"/>
      <c r="TOG47" s="670"/>
      <c r="TOH47" s="670"/>
      <c r="TOI47" s="671"/>
      <c r="TOJ47" s="670"/>
      <c r="TOK47" s="181"/>
      <c r="TOL47" s="668"/>
      <c r="TOM47" s="669"/>
      <c r="TON47" s="670"/>
      <c r="TOO47" s="670"/>
      <c r="TOP47" s="670"/>
      <c r="TOQ47" s="671"/>
      <c r="TOR47" s="670"/>
      <c r="TOS47" s="181"/>
      <c r="TOT47" s="668"/>
      <c r="TOU47" s="669"/>
      <c r="TOV47" s="670"/>
      <c r="TOW47" s="670"/>
      <c r="TOX47" s="670"/>
      <c r="TOY47" s="671"/>
      <c r="TOZ47" s="670"/>
      <c r="TPA47" s="181"/>
      <c r="TPB47" s="668"/>
      <c r="TPC47" s="669"/>
      <c r="TPD47" s="670"/>
      <c r="TPE47" s="670"/>
      <c r="TPF47" s="670"/>
      <c r="TPG47" s="671"/>
      <c r="TPH47" s="670"/>
      <c r="TPI47" s="181"/>
      <c r="TPJ47" s="668"/>
      <c r="TPK47" s="669"/>
      <c r="TPL47" s="670"/>
      <c r="TPM47" s="670"/>
      <c r="TPN47" s="670"/>
      <c r="TPO47" s="671"/>
      <c r="TPP47" s="670"/>
      <c r="TPQ47" s="181"/>
      <c r="TPR47" s="668"/>
      <c r="TPS47" s="669"/>
      <c r="TPT47" s="670"/>
      <c r="TPU47" s="670"/>
      <c r="TPV47" s="670"/>
      <c r="TPW47" s="671"/>
      <c r="TPX47" s="670"/>
      <c r="TPY47" s="181"/>
      <c r="TPZ47" s="668"/>
      <c r="TQA47" s="669"/>
      <c r="TQB47" s="670"/>
      <c r="TQC47" s="670"/>
      <c r="TQD47" s="670"/>
      <c r="TQE47" s="671"/>
      <c r="TQF47" s="670"/>
      <c r="TQG47" s="181"/>
      <c r="TQH47" s="668"/>
      <c r="TQI47" s="669"/>
      <c r="TQJ47" s="670"/>
      <c r="TQK47" s="670"/>
      <c r="TQL47" s="670"/>
      <c r="TQM47" s="671"/>
      <c r="TQN47" s="670"/>
      <c r="TQO47" s="181"/>
      <c r="TQP47" s="668"/>
      <c r="TQQ47" s="669"/>
      <c r="TQR47" s="670"/>
      <c r="TQS47" s="670"/>
      <c r="TQT47" s="670"/>
      <c r="TQU47" s="671"/>
      <c r="TQV47" s="670"/>
      <c r="TQW47" s="181"/>
      <c r="TQX47" s="668"/>
      <c r="TQY47" s="669"/>
      <c r="TQZ47" s="670"/>
      <c r="TRA47" s="670"/>
      <c r="TRB47" s="670"/>
      <c r="TRC47" s="671"/>
      <c r="TRD47" s="670"/>
      <c r="TRE47" s="181"/>
      <c r="TRF47" s="668"/>
      <c r="TRG47" s="669"/>
      <c r="TRH47" s="670"/>
      <c r="TRI47" s="670"/>
      <c r="TRJ47" s="670"/>
      <c r="TRK47" s="671"/>
      <c r="TRL47" s="670"/>
      <c r="TRM47" s="181"/>
      <c r="TRN47" s="668"/>
      <c r="TRO47" s="669"/>
      <c r="TRP47" s="670"/>
      <c r="TRQ47" s="670"/>
      <c r="TRR47" s="670"/>
      <c r="TRS47" s="671"/>
      <c r="TRT47" s="670"/>
      <c r="TRU47" s="181"/>
      <c r="TRV47" s="668"/>
      <c r="TRW47" s="669"/>
      <c r="TRX47" s="670"/>
      <c r="TRY47" s="670"/>
      <c r="TRZ47" s="670"/>
      <c r="TSA47" s="671"/>
      <c r="TSB47" s="670"/>
      <c r="TSC47" s="181"/>
      <c r="TSD47" s="668"/>
      <c r="TSE47" s="669"/>
      <c r="TSF47" s="670"/>
      <c r="TSG47" s="670"/>
      <c r="TSH47" s="670"/>
      <c r="TSI47" s="671"/>
      <c r="TSJ47" s="670"/>
      <c r="TSK47" s="181"/>
      <c r="TSL47" s="668"/>
      <c r="TSM47" s="669"/>
      <c r="TSN47" s="670"/>
      <c r="TSO47" s="670"/>
      <c r="TSP47" s="670"/>
      <c r="TSQ47" s="671"/>
      <c r="TSR47" s="670"/>
      <c r="TSS47" s="181"/>
      <c r="TST47" s="668"/>
      <c r="TSU47" s="669"/>
      <c r="TSV47" s="670"/>
      <c r="TSW47" s="670"/>
      <c r="TSX47" s="670"/>
      <c r="TSY47" s="671"/>
      <c r="TSZ47" s="670"/>
      <c r="TTA47" s="181"/>
      <c r="TTB47" s="668"/>
      <c r="TTC47" s="669"/>
      <c r="TTD47" s="670"/>
      <c r="TTE47" s="670"/>
      <c r="TTF47" s="670"/>
      <c r="TTG47" s="671"/>
      <c r="TTH47" s="670"/>
      <c r="TTI47" s="181"/>
      <c r="TTJ47" s="668"/>
      <c r="TTK47" s="669"/>
      <c r="TTL47" s="670"/>
      <c r="TTM47" s="670"/>
      <c r="TTN47" s="670"/>
      <c r="TTO47" s="671"/>
      <c r="TTP47" s="670"/>
      <c r="TTQ47" s="181"/>
      <c r="TTR47" s="668"/>
      <c r="TTS47" s="669"/>
      <c r="TTT47" s="670"/>
      <c r="TTU47" s="670"/>
      <c r="TTV47" s="670"/>
      <c r="TTW47" s="671"/>
      <c r="TTX47" s="670"/>
      <c r="TTY47" s="181"/>
      <c r="TTZ47" s="668"/>
      <c r="TUA47" s="669"/>
      <c r="TUB47" s="670"/>
      <c r="TUC47" s="670"/>
      <c r="TUD47" s="670"/>
      <c r="TUE47" s="671"/>
      <c r="TUF47" s="670"/>
      <c r="TUG47" s="181"/>
      <c r="TUH47" s="668"/>
      <c r="TUI47" s="669"/>
      <c r="TUJ47" s="670"/>
      <c r="TUK47" s="670"/>
      <c r="TUL47" s="670"/>
      <c r="TUM47" s="671"/>
      <c r="TUN47" s="670"/>
      <c r="TUO47" s="181"/>
      <c r="TUP47" s="668"/>
      <c r="TUQ47" s="669"/>
      <c r="TUR47" s="670"/>
      <c r="TUS47" s="670"/>
      <c r="TUT47" s="670"/>
      <c r="TUU47" s="671"/>
      <c r="TUV47" s="670"/>
      <c r="TUW47" s="181"/>
      <c r="TUX47" s="668"/>
      <c r="TUY47" s="669"/>
      <c r="TUZ47" s="670"/>
      <c r="TVA47" s="670"/>
      <c r="TVB47" s="670"/>
      <c r="TVC47" s="671"/>
      <c r="TVD47" s="670"/>
      <c r="TVE47" s="181"/>
      <c r="TVF47" s="668"/>
      <c r="TVG47" s="669"/>
      <c r="TVH47" s="670"/>
      <c r="TVI47" s="670"/>
      <c r="TVJ47" s="670"/>
      <c r="TVK47" s="671"/>
      <c r="TVL47" s="670"/>
      <c r="TVM47" s="181"/>
      <c r="TVN47" s="668"/>
      <c r="TVO47" s="669"/>
      <c r="TVP47" s="670"/>
      <c r="TVQ47" s="670"/>
      <c r="TVR47" s="670"/>
      <c r="TVS47" s="671"/>
      <c r="TVT47" s="670"/>
      <c r="TVU47" s="181"/>
      <c r="TVV47" s="668"/>
      <c r="TVW47" s="669"/>
      <c r="TVX47" s="670"/>
      <c r="TVY47" s="670"/>
      <c r="TVZ47" s="670"/>
      <c r="TWA47" s="671"/>
      <c r="TWB47" s="670"/>
      <c r="TWC47" s="181"/>
      <c r="TWD47" s="668"/>
      <c r="TWE47" s="669"/>
      <c r="TWF47" s="670"/>
      <c r="TWG47" s="670"/>
      <c r="TWH47" s="670"/>
      <c r="TWI47" s="671"/>
      <c r="TWJ47" s="670"/>
      <c r="TWK47" s="181"/>
      <c r="TWL47" s="668"/>
      <c r="TWM47" s="669"/>
      <c r="TWN47" s="670"/>
      <c r="TWO47" s="670"/>
      <c r="TWP47" s="670"/>
      <c r="TWQ47" s="671"/>
      <c r="TWR47" s="670"/>
      <c r="TWS47" s="181"/>
      <c r="TWT47" s="668"/>
      <c r="TWU47" s="669"/>
      <c r="TWV47" s="670"/>
      <c r="TWW47" s="670"/>
      <c r="TWX47" s="670"/>
      <c r="TWY47" s="671"/>
      <c r="TWZ47" s="670"/>
      <c r="TXA47" s="181"/>
      <c r="TXB47" s="668"/>
      <c r="TXC47" s="669"/>
      <c r="TXD47" s="670"/>
      <c r="TXE47" s="670"/>
      <c r="TXF47" s="670"/>
      <c r="TXG47" s="671"/>
      <c r="TXH47" s="670"/>
      <c r="TXI47" s="181"/>
      <c r="TXJ47" s="668"/>
      <c r="TXK47" s="669"/>
      <c r="TXL47" s="670"/>
      <c r="TXM47" s="670"/>
      <c r="TXN47" s="670"/>
      <c r="TXO47" s="671"/>
      <c r="TXP47" s="670"/>
      <c r="TXQ47" s="181"/>
      <c r="TXR47" s="668"/>
      <c r="TXS47" s="669"/>
      <c r="TXT47" s="670"/>
      <c r="TXU47" s="670"/>
      <c r="TXV47" s="670"/>
      <c r="TXW47" s="671"/>
      <c r="TXX47" s="670"/>
      <c r="TXY47" s="181"/>
      <c r="TXZ47" s="668"/>
      <c r="TYA47" s="669"/>
      <c r="TYB47" s="670"/>
      <c r="TYC47" s="670"/>
      <c r="TYD47" s="670"/>
      <c r="TYE47" s="671"/>
      <c r="TYF47" s="670"/>
      <c r="TYG47" s="181"/>
      <c r="TYH47" s="668"/>
      <c r="TYI47" s="669"/>
      <c r="TYJ47" s="670"/>
      <c r="TYK47" s="670"/>
      <c r="TYL47" s="670"/>
      <c r="TYM47" s="671"/>
      <c r="TYN47" s="670"/>
      <c r="TYO47" s="181"/>
      <c r="TYP47" s="668"/>
      <c r="TYQ47" s="669"/>
      <c r="TYR47" s="670"/>
      <c r="TYS47" s="670"/>
      <c r="TYT47" s="670"/>
      <c r="TYU47" s="671"/>
      <c r="TYV47" s="670"/>
      <c r="TYW47" s="181"/>
      <c r="TYX47" s="668"/>
      <c r="TYY47" s="669"/>
      <c r="TYZ47" s="670"/>
      <c r="TZA47" s="670"/>
      <c r="TZB47" s="670"/>
      <c r="TZC47" s="671"/>
      <c r="TZD47" s="670"/>
      <c r="TZE47" s="181"/>
      <c r="TZF47" s="668"/>
      <c r="TZG47" s="669"/>
      <c r="TZH47" s="670"/>
      <c r="TZI47" s="670"/>
      <c r="TZJ47" s="670"/>
      <c r="TZK47" s="671"/>
      <c r="TZL47" s="670"/>
      <c r="TZM47" s="181"/>
      <c r="TZN47" s="668"/>
      <c r="TZO47" s="669"/>
      <c r="TZP47" s="670"/>
      <c r="TZQ47" s="670"/>
      <c r="TZR47" s="670"/>
      <c r="TZS47" s="671"/>
      <c r="TZT47" s="670"/>
      <c r="TZU47" s="181"/>
      <c r="TZV47" s="668"/>
      <c r="TZW47" s="669"/>
      <c r="TZX47" s="670"/>
      <c r="TZY47" s="670"/>
      <c r="TZZ47" s="670"/>
      <c r="UAA47" s="671"/>
      <c r="UAB47" s="670"/>
      <c r="UAC47" s="181"/>
      <c r="UAD47" s="668"/>
      <c r="UAE47" s="669"/>
      <c r="UAF47" s="670"/>
      <c r="UAG47" s="670"/>
      <c r="UAH47" s="670"/>
      <c r="UAI47" s="671"/>
      <c r="UAJ47" s="670"/>
      <c r="UAK47" s="181"/>
      <c r="UAL47" s="668"/>
      <c r="UAM47" s="669"/>
      <c r="UAN47" s="670"/>
      <c r="UAO47" s="670"/>
      <c r="UAP47" s="670"/>
      <c r="UAQ47" s="671"/>
      <c r="UAR47" s="670"/>
      <c r="UAS47" s="181"/>
      <c r="UAT47" s="668"/>
      <c r="UAU47" s="669"/>
      <c r="UAV47" s="670"/>
      <c r="UAW47" s="670"/>
      <c r="UAX47" s="670"/>
      <c r="UAY47" s="671"/>
      <c r="UAZ47" s="670"/>
      <c r="UBA47" s="181"/>
      <c r="UBB47" s="668"/>
      <c r="UBC47" s="669"/>
      <c r="UBD47" s="670"/>
      <c r="UBE47" s="670"/>
      <c r="UBF47" s="670"/>
      <c r="UBG47" s="671"/>
      <c r="UBH47" s="670"/>
      <c r="UBI47" s="181"/>
      <c r="UBJ47" s="668"/>
      <c r="UBK47" s="669"/>
      <c r="UBL47" s="670"/>
      <c r="UBM47" s="670"/>
      <c r="UBN47" s="670"/>
      <c r="UBO47" s="671"/>
      <c r="UBP47" s="670"/>
      <c r="UBQ47" s="181"/>
      <c r="UBR47" s="668"/>
      <c r="UBS47" s="669"/>
      <c r="UBT47" s="670"/>
      <c r="UBU47" s="670"/>
      <c r="UBV47" s="670"/>
      <c r="UBW47" s="671"/>
      <c r="UBX47" s="670"/>
      <c r="UBY47" s="181"/>
      <c r="UBZ47" s="668"/>
      <c r="UCA47" s="669"/>
      <c r="UCB47" s="670"/>
      <c r="UCC47" s="670"/>
      <c r="UCD47" s="670"/>
      <c r="UCE47" s="671"/>
      <c r="UCF47" s="670"/>
      <c r="UCG47" s="181"/>
      <c r="UCH47" s="668"/>
      <c r="UCI47" s="669"/>
      <c r="UCJ47" s="670"/>
      <c r="UCK47" s="670"/>
      <c r="UCL47" s="670"/>
      <c r="UCM47" s="671"/>
      <c r="UCN47" s="670"/>
      <c r="UCO47" s="181"/>
      <c r="UCP47" s="668"/>
      <c r="UCQ47" s="669"/>
      <c r="UCR47" s="670"/>
      <c r="UCS47" s="670"/>
      <c r="UCT47" s="670"/>
      <c r="UCU47" s="671"/>
      <c r="UCV47" s="670"/>
      <c r="UCW47" s="181"/>
      <c r="UCX47" s="668"/>
      <c r="UCY47" s="669"/>
      <c r="UCZ47" s="670"/>
      <c r="UDA47" s="670"/>
      <c r="UDB47" s="670"/>
      <c r="UDC47" s="671"/>
      <c r="UDD47" s="670"/>
      <c r="UDE47" s="181"/>
      <c r="UDF47" s="668"/>
      <c r="UDG47" s="669"/>
      <c r="UDH47" s="670"/>
      <c r="UDI47" s="670"/>
      <c r="UDJ47" s="670"/>
      <c r="UDK47" s="671"/>
      <c r="UDL47" s="670"/>
      <c r="UDM47" s="181"/>
      <c r="UDN47" s="668"/>
      <c r="UDO47" s="669"/>
      <c r="UDP47" s="670"/>
      <c r="UDQ47" s="670"/>
      <c r="UDR47" s="670"/>
      <c r="UDS47" s="671"/>
      <c r="UDT47" s="670"/>
      <c r="UDU47" s="181"/>
      <c r="UDV47" s="668"/>
      <c r="UDW47" s="669"/>
      <c r="UDX47" s="670"/>
      <c r="UDY47" s="670"/>
      <c r="UDZ47" s="670"/>
      <c r="UEA47" s="671"/>
      <c r="UEB47" s="670"/>
      <c r="UEC47" s="181"/>
      <c r="UED47" s="668"/>
      <c r="UEE47" s="669"/>
      <c r="UEF47" s="670"/>
      <c r="UEG47" s="670"/>
      <c r="UEH47" s="670"/>
      <c r="UEI47" s="671"/>
      <c r="UEJ47" s="670"/>
      <c r="UEK47" s="181"/>
      <c r="UEL47" s="668"/>
      <c r="UEM47" s="669"/>
      <c r="UEN47" s="670"/>
      <c r="UEO47" s="670"/>
      <c r="UEP47" s="670"/>
      <c r="UEQ47" s="671"/>
      <c r="UER47" s="670"/>
      <c r="UES47" s="181"/>
      <c r="UET47" s="668"/>
      <c r="UEU47" s="669"/>
      <c r="UEV47" s="670"/>
      <c r="UEW47" s="670"/>
      <c r="UEX47" s="670"/>
      <c r="UEY47" s="671"/>
      <c r="UEZ47" s="670"/>
      <c r="UFA47" s="181"/>
      <c r="UFB47" s="668"/>
      <c r="UFC47" s="669"/>
      <c r="UFD47" s="670"/>
      <c r="UFE47" s="670"/>
      <c r="UFF47" s="670"/>
      <c r="UFG47" s="671"/>
      <c r="UFH47" s="670"/>
      <c r="UFI47" s="181"/>
      <c r="UFJ47" s="668"/>
      <c r="UFK47" s="669"/>
      <c r="UFL47" s="670"/>
      <c r="UFM47" s="670"/>
      <c r="UFN47" s="670"/>
      <c r="UFO47" s="671"/>
      <c r="UFP47" s="670"/>
      <c r="UFQ47" s="181"/>
      <c r="UFR47" s="668"/>
      <c r="UFS47" s="669"/>
      <c r="UFT47" s="670"/>
      <c r="UFU47" s="670"/>
      <c r="UFV47" s="670"/>
      <c r="UFW47" s="671"/>
      <c r="UFX47" s="670"/>
      <c r="UFY47" s="181"/>
      <c r="UFZ47" s="668"/>
      <c r="UGA47" s="669"/>
      <c r="UGB47" s="670"/>
      <c r="UGC47" s="670"/>
      <c r="UGD47" s="670"/>
      <c r="UGE47" s="671"/>
      <c r="UGF47" s="670"/>
      <c r="UGG47" s="181"/>
      <c r="UGH47" s="668"/>
      <c r="UGI47" s="669"/>
      <c r="UGJ47" s="670"/>
      <c r="UGK47" s="670"/>
      <c r="UGL47" s="670"/>
      <c r="UGM47" s="671"/>
      <c r="UGN47" s="670"/>
      <c r="UGO47" s="181"/>
      <c r="UGP47" s="668"/>
      <c r="UGQ47" s="669"/>
      <c r="UGR47" s="670"/>
      <c r="UGS47" s="670"/>
      <c r="UGT47" s="670"/>
      <c r="UGU47" s="671"/>
      <c r="UGV47" s="670"/>
      <c r="UGW47" s="181"/>
      <c r="UGX47" s="668"/>
      <c r="UGY47" s="669"/>
      <c r="UGZ47" s="670"/>
      <c r="UHA47" s="670"/>
      <c r="UHB47" s="670"/>
      <c r="UHC47" s="671"/>
      <c r="UHD47" s="670"/>
      <c r="UHE47" s="181"/>
      <c r="UHF47" s="668"/>
      <c r="UHG47" s="669"/>
      <c r="UHH47" s="670"/>
      <c r="UHI47" s="670"/>
      <c r="UHJ47" s="670"/>
      <c r="UHK47" s="671"/>
      <c r="UHL47" s="670"/>
      <c r="UHM47" s="181"/>
      <c r="UHN47" s="668"/>
      <c r="UHO47" s="669"/>
      <c r="UHP47" s="670"/>
      <c r="UHQ47" s="670"/>
      <c r="UHR47" s="670"/>
      <c r="UHS47" s="671"/>
      <c r="UHT47" s="670"/>
      <c r="UHU47" s="181"/>
      <c r="UHV47" s="668"/>
      <c r="UHW47" s="669"/>
      <c r="UHX47" s="670"/>
      <c r="UHY47" s="670"/>
      <c r="UHZ47" s="670"/>
      <c r="UIA47" s="671"/>
      <c r="UIB47" s="670"/>
      <c r="UIC47" s="181"/>
      <c r="UID47" s="668"/>
      <c r="UIE47" s="669"/>
      <c r="UIF47" s="670"/>
      <c r="UIG47" s="670"/>
      <c r="UIH47" s="670"/>
      <c r="UII47" s="671"/>
      <c r="UIJ47" s="670"/>
      <c r="UIK47" s="181"/>
      <c r="UIL47" s="668"/>
      <c r="UIM47" s="669"/>
      <c r="UIN47" s="670"/>
      <c r="UIO47" s="670"/>
      <c r="UIP47" s="670"/>
      <c r="UIQ47" s="671"/>
      <c r="UIR47" s="670"/>
      <c r="UIS47" s="181"/>
      <c r="UIT47" s="668"/>
      <c r="UIU47" s="669"/>
      <c r="UIV47" s="670"/>
      <c r="UIW47" s="670"/>
      <c r="UIX47" s="670"/>
      <c r="UIY47" s="671"/>
      <c r="UIZ47" s="670"/>
      <c r="UJA47" s="181"/>
      <c r="UJB47" s="668"/>
      <c r="UJC47" s="669"/>
      <c r="UJD47" s="670"/>
      <c r="UJE47" s="670"/>
      <c r="UJF47" s="670"/>
      <c r="UJG47" s="671"/>
      <c r="UJH47" s="670"/>
      <c r="UJI47" s="181"/>
      <c r="UJJ47" s="668"/>
      <c r="UJK47" s="669"/>
      <c r="UJL47" s="670"/>
      <c r="UJM47" s="670"/>
      <c r="UJN47" s="670"/>
      <c r="UJO47" s="671"/>
      <c r="UJP47" s="670"/>
      <c r="UJQ47" s="181"/>
      <c r="UJR47" s="668"/>
      <c r="UJS47" s="669"/>
      <c r="UJT47" s="670"/>
      <c r="UJU47" s="670"/>
      <c r="UJV47" s="670"/>
      <c r="UJW47" s="671"/>
      <c r="UJX47" s="670"/>
      <c r="UJY47" s="181"/>
      <c r="UJZ47" s="668"/>
      <c r="UKA47" s="669"/>
      <c r="UKB47" s="670"/>
      <c r="UKC47" s="670"/>
      <c r="UKD47" s="670"/>
      <c r="UKE47" s="671"/>
      <c r="UKF47" s="670"/>
      <c r="UKG47" s="181"/>
      <c r="UKH47" s="668"/>
      <c r="UKI47" s="669"/>
      <c r="UKJ47" s="670"/>
      <c r="UKK47" s="670"/>
      <c r="UKL47" s="670"/>
      <c r="UKM47" s="671"/>
      <c r="UKN47" s="670"/>
      <c r="UKO47" s="181"/>
      <c r="UKP47" s="668"/>
      <c r="UKQ47" s="669"/>
      <c r="UKR47" s="670"/>
      <c r="UKS47" s="670"/>
      <c r="UKT47" s="670"/>
      <c r="UKU47" s="671"/>
      <c r="UKV47" s="670"/>
      <c r="UKW47" s="181"/>
      <c r="UKX47" s="668"/>
      <c r="UKY47" s="669"/>
      <c r="UKZ47" s="670"/>
      <c r="ULA47" s="670"/>
      <c r="ULB47" s="670"/>
      <c r="ULC47" s="671"/>
      <c r="ULD47" s="670"/>
      <c r="ULE47" s="181"/>
      <c r="ULF47" s="668"/>
      <c r="ULG47" s="669"/>
      <c r="ULH47" s="670"/>
      <c r="ULI47" s="670"/>
      <c r="ULJ47" s="670"/>
      <c r="ULK47" s="671"/>
      <c r="ULL47" s="670"/>
      <c r="ULM47" s="181"/>
      <c r="ULN47" s="668"/>
      <c r="ULO47" s="669"/>
      <c r="ULP47" s="670"/>
      <c r="ULQ47" s="670"/>
      <c r="ULR47" s="670"/>
      <c r="ULS47" s="671"/>
      <c r="ULT47" s="670"/>
      <c r="ULU47" s="181"/>
      <c r="ULV47" s="668"/>
      <c r="ULW47" s="669"/>
      <c r="ULX47" s="670"/>
      <c r="ULY47" s="670"/>
      <c r="ULZ47" s="670"/>
      <c r="UMA47" s="671"/>
      <c r="UMB47" s="670"/>
      <c r="UMC47" s="181"/>
      <c r="UMD47" s="668"/>
      <c r="UME47" s="669"/>
      <c r="UMF47" s="670"/>
      <c r="UMG47" s="670"/>
      <c r="UMH47" s="670"/>
      <c r="UMI47" s="671"/>
      <c r="UMJ47" s="670"/>
      <c r="UMK47" s="181"/>
      <c r="UML47" s="668"/>
      <c r="UMM47" s="669"/>
      <c r="UMN47" s="670"/>
      <c r="UMO47" s="670"/>
      <c r="UMP47" s="670"/>
      <c r="UMQ47" s="671"/>
      <c r="UMR47" s="670"/>
      <c r="UMS47" s="181"/>
      <c r="UMT47" s="668"/>
      <c r="UMU47" s="669"/>
      <c r="UMV47" s="670"/>
      <c r="UMW47" s="670"/>
      <c r="UMX47" s="670"/>
      <c r="UMY47" s="671"/>
      <c r="UMZ47" s="670"/>
      <c r="UNA47" s="181"/>
      <c r="UNB47" s="668"/>
      <c r="UNC47" s="669"/>
      <c r="UND47" s="670"/>
      <c r="UNE47" s="670"/>
      <c r="UNF47" s="670"/>
      <c r="UNG47" s="671"/>
      <c r="UNH47" s="670"/>
      <c r="UNI47" s="181"/>
      <c r="UNJ47" s="668"/>
      <c r="UNK47" s="669"/>
      <c r="UNL47" s="670"/>
      <c r="UNM47" s="670"/>
      <c r="UNN47" s="670"/>
      <c r="UNO47" s="671"/>
      <c r="UNP47" s="670"/>
      <c r="UNQ47" s="181"/>
      <c r="UNR47" s="668"/>
      <c r="UNS47" s="669"/>
      <c r="UNT47" s="670"/>
      <c r="UNU47" s="670"/>
      <c r="UNV47" s="670"/>
      <c r="UNW47" s="671"/>
      <c r="UNX47" s="670"/>
      <c r="UNY47" s="181"/>
      <c r="UNZ47" s="668"/>
      <c r="UOA47" s="669"/>
      <c r="UOB47" s="670"/>
      <c r="UOC47" s="670"/>
      <c r="UOD47" s="670"/>
      <c r="UOE47" s="671"/>
      <c r="UOF47" s="670"/>
      <c r="UOG47" s="181"/>
      <c r="UOH47" s="668"/>
      <c r="UOI47" s="669"/>
      <c r="UOJ47" s="670"/>
      <c r="UOK47" s="670"/>
      <c r="UOL47" s="670"/>
      <c r="UOM47" s="671"/>
      <c r="UON47" s="670"/>
      <c r="UOO47" s="181"/>
      <c r="UOP47" s="668"/>
      <c r="UOQ47" s="669"/>
      <c r="UOR47" s="670"/>
      <c r="UOS47" s="670"/>
      <c r="UOT47" s="670"/>
      <c r="UOU47" s="671"/>
      <c r="UOV47" s="670"/>
      <c r="UOW47" s="181"/>
      <c r="UOX47" s="668"/>
      <c r="UOY47" s="669"/>
      <c r="UOZ47" s="670"/>
      <c r="UPA47" s="670"/>
      <c r="UPB47" s="670"/>
      <c r="UPC47" s="671"/>
      <c r="UPD47" s="670"/>
      <c r="UPE47" s="181"/>
      <c r="UPF47" s="668"/>
      <c r="UPG47" s="669"/>
      <c r="UPH47" s="670"/>
      <c r="UPI47" s="670"/>
      <c r="UPJ47" s="670"/>
      <c r="UPK47" s="671"/>
      <c r="UPL47" s="670"/>
      <c r="UPM47" s="181"/>
      <c r="UPN47" s="668"/>
      <c r="UPO47" s="669"/>
      <c r="UPP47" s="670"/>
      <c r="UPQ47" s="670"/>
      <c r="UPR47" s="670"/>
      <c r="UPS47" s="671"/>
      <c r="UPT47" s="670"/>
      <c r="UPU47" s="181"/>
      <c r="UPV47" s="668"/>
      <c r="UPW47" s="669"/>
      <c r="UPX47" s="670"/>
      <c r="UPY47" s="670"/>
      <c r="UPZ47" s="670"/>
      <c r="UQA47" s="671"/>
      <c r="UQB47" s="670"/>
      <c r="UQC47" s="181"/>
      <c r="UQD47" s="668"/>
      <c r="UQE47" s="669"/>
      <c r="UQF47" s="670"/>
      <c r="UQG47" s="670"/>
      <c r="UQH47" s="670"/>
      <c r="UQI47" s="671"/>
      <c r="UQJ47" s="670"/>
      <c r="UQK47" s="181"/>
      <c r="UQL47" s="668"/>
      <c r="UQM47" s="669"/>
      <c r="UQN47" s="670"/>
      <c r="UQO47" s="670"/>
      <c r="UQP47" s="670"/>
      <c r="UQQ47" s="671"/>
      <c r="UQR47" s="670"/>
      <c r="UQS47" s="181"/>
      <c r="UQT47" s="668"/>
      <c r="UQU47" s="669"/>
      <c r="UQV47" s="670"/>
      <c r="UQW47" s="670"/>
      <c r="UQX47" s="670"/>
      <c r="UQY47" s="671"/>
      <c r="UQZ47" s="670"/>
      <c r="URA47" s="181"/>
      <c r="URB47" s="668"/>
      <c r="URC47" s="669"/>
      <c r="URD47" s="670"/>
      <c r="URE47" s="670"/>
      <c r="URF47" s="670"/>
      <c r="URG47" s="671"/>
      <c r="URH47" s="670"/>
      <c r="URI47" s="181"/>
      <c r="URJ47" s="668"/>
      <c r="URK47" s="669"/>
      <c r="URL47" s="670"/>
      <c r="URM47" s="670"/>
      <c r="URN47" s="670"/>
      <c r="URO47" s="671"/>
      <c r="URP47" s="670"/>
      <c r="URQ47" s="181"/>
      <c r="URR47" s="668"/>
      <c r="URS47" s="669"/>
      <c r="URT47" s="670"/>
      <c r="URU47" s="670"/>
      <c r="URV47" s="670"/>
      <c r="URW47" s="671"/>
      <c r="URX47" s="670"/>
      <c r="URY47" s="181"/>
      <c r="URZ47" s="668"/>
      <c r="USA47" s="669"/>
      <c r="USB47" s="670"/>
      <c r="USC47" s="670"/>
      <c r="USD47" s="670"/>
      <c r="USE47" s="671"/>
      <c r="USF47" s="670"/>
      <c r="USG47" s="181"/>
      <c r="USH47" s="668"/>
      <c r="USI47" s="669"/>
      <c r="USJ47" s="670"/>
      <c r="USK47" s="670"/>
      <c r="USL47" s="670"/>
      <c r="USM47" s="671"/>
      <c r="USN47" s="670"/>
      <c r="USO47" s="181"/>
      <c r="USP47" s="668"/>
      <c r="USQ47" s="669"/>
      <c r="USR47" s="670"/>
      <c r="USS47" s="670"/>
      <c r="UST47" s="670"/>
      <c r="USU47" s="671"/>
      <c r="USV47" s="670"/>
      <c r="USW47" s="181"/>
      <c r="USX47" s="668"/>
      <c r="USY47" s="669"/>
      <c r="USZ47" s="670"/>
      <c r="UTA47" s="670"/>
      <c r="UTB47" s="670"/>
      <c r="UTC47" s="671"/>
      <c r="UTD47" s="670"/>
      <c r="UTE47" s="181"/>
      <c r="UTF47" s="668"/>
      <c r="UTG47" s="669"/>
      <c r="UTH47" s="670"/>
      <c r="UTI47" s="670"/>
      <c r="UTJ47" s="670"/>
      <c r="UTK47" s="671"/>
      <c r="UTL47" s="670"/>
      <c r="UTM47" s="181"/>
      <c r="UTN47" s="668"/>
      <c r="UTO47" s="669"/>
      <c r="UTP47" s="670"/>
      <c r="UTQ47" s="670"/>
      <c r="UTR47" s="670"/>
      <c r="UTS47" s="671"/>
      <c r="UTT47" s="670"/>
      <c r="UTU47" s="181"/>
      <c r="UTV47" s="668"/>
      <c r="UTW47" s="669"/>
      <c r="UTX47" s="670"/>
      <c r="UTY47" s="670"/>
      <c r="UTZ47" s="670"/>
      <c r="UUA47" s="671"/>
      <c r="UUB47" s="670"/>
      <c r="UUC47" s="181"/>
      <c r="UUD47" s="668"/>
      <c r="UUE47" s="669"/>
      <c r="UUF47" s="670"/>
      <c r="UUG47" s="670"/>
      <c r="UUH47" s="670"/>
      <c r="UUI47" s="671"/>
      <c r="UUJ47" s="670"/>
      <c r="UUK47" s="181"/>
      <c r="UUL47" s="668"/>
      <c r="UUM47" s="669"/>
      <c r="UUN47" s="670"/>
      <c r="UUO47" s="670"/>
      <c r="UUP47" s="670"/>
      <c r="UUQ47" s="671"/>
      <c r="UUR47" s="670"/>
      <c r="UUS47" s="181"/>
      <c r="UUT47" s="668"/>
      <c r="UUU47" s="669"/>
      <c r="UUV47" s="670"/>
      <c r="UUW47" s="670"/>
      <c r="UUX47" s="670"/>
      <c r="UUY47" s="671"/>
      <c r="UUZ47" s="670"/>
      <c r="UVA47" s="181"/>
      <c r="UVB47" s="668"/>
      <c r="UVC47" s="669"/>
      <c r="UVD47" s="670"/>
      <c r="UVE47" s="670"/>
      <c r="UVF47" s="670"/>
      <c r="UVG47" s="671"/>
      <c r="UVH47" s="670"/>
      <c r="UVI47" s="181"/>
      <c r="UVJ47" s="668"/>
      <c r="UVK47" s="669"/>
      <c r="UVL47" s="670"/>
      <c r="UVM47" s="670"/>
      <c r="UVN47" s="670"/>
      <c r="UVO47" s="671"/>
      <c r="UVP47" s="670"/>
      <c r="UVQ47" s="181"/>
      <c r="UVR47" s="668"/>
      <c r="UVS47" s="669"/>
      <c r="UVT47" s="670"/>
      <c r="UVU47" s="670"/>
      <c r="UVV47" s="670"/>
      <c r="UVW47" s="671"/>
      <c r="UVX47" s="670"/>
      <c r="UVY47" s="181"/>
      <c r="UVZ47" s="668"/>
      <c r="UWA47" s="669"/>
      <c r="UWB47" s="670"/>
      <c r="UWC47" s="670"/>
      <c r="UWD47" s="670"/>
      <c r="UWE47" s="671"/>
      <c r="UWF47" s="670"/>
      <c r="UWG47" s="181"/>
      <c r="UWH47" s="668"/>
      <c r="UWI47" s="669"/>
      <c r="UWJ47" s="670"/>
      <c r="UWK47" s="670"/>
      <c r="UWL47" s="670"/>
      <c r="UWM47" s="671"/>
      <c r="UWN47" s="670"/>
      <c r="UWO47" s="181"/>
      <c r="UWP47" s="668"/>
      <c r="UWQ47" s="669"/>
      <c r="UWR47" s="670"/>
      <c r="UWS47" s="670"/>
      <c r="UWT47" s="670"/>
      <c r="UWU47" s="671"/>
      <c r="UWV47" s="670"/>
      <c r="UWW47" s="181"/>
      <c r="UWX47" s="668"/>
      <c r="UWY47" s="669"/>
      <c r="UWZ47" s="670"/>
      <c r="UXA47" s="670"/>
      <c r="UXB47" s="670"/>
      <c r="UXC47" s="671"/>
      <c r="UXD47" s="670"/>
      <c r="UXE47" s="181"/>
      <c r="UXF47" s="668"/>
      <c r="UXG47" s="669"/>
      <c r="UXH47" s="670"/>
      <c r="UXI47" s="670"/>
      <c r="UXJ47" s="670"/>
      <c r="UXK47" s="671"/>
      <c r="UXL47" s="670"/>
      <c r="UXM47" s="181"/>
      <c r="UXN47" s="668"/>
      <c r="UXO47" s="669"/>
      <c r="UXP47" s="670"/>
      <c r="UXQ47" s="670"/>
      <c r="UXR47" s="670"/>
      <c r="UXS47" s="671"/>
      <c r="UXT47" s="670"/>
      <c r="UXU47" s="181"/>
      <c r="UXV47" s="668"/>
      <c r="UXW47" s="669"/>
      <c r="UXX47" s="670"/>
      <c r="UXY47" s="670"/>
      <c r="UXZ47" s="670"/>
      <c r="UYA47" s="671"/>
      <c r="UYB47" s="670"/>
      <c r="UYC47" s="181"/>
      <c r="UYD47" s="668"/>
      <c r="UYE47" s="669"/>
      <c r="UYF47" s="670"/>
      <c r="UYG47" s="670"/>
      <c r="UYH47" s="670"/>
      <c r="UYI47" s="671"/>
      <c r="UYJ47" s="670"/>
      <c r="UYK47" s="181"/>
      <c r="UYL47" s="668"/>
      <c r="UYM47" s="669"/>
      <c r="UYN47" s="670"/>
      <c r="UYO47" s="670"/>
      <c r="UYP47" s="670"/>
      <c r="UYQ47" s="671"/>
      <c r="UYR47" s="670"/>
      <c r="UYS47" s="181"/>
      <c r="UYT47" s="668"/>
      <c r="UYU47" s="669"/>
      <c r="UYV47" s="670"/>
      <c r="UYW47" s="670"/>
      <c r="UYX47" s="670"/>
      <c r="UYY47" s="671"/>
      <c r="UYZ47" s="670"/>
      <c r="UZA47" s="181"/>
      <c r="UZB47" s="668"/>
      <c r="UZC47" s="669"/>
      <c r="UZD47" s="670"/>
      <c r="UZE47" s="670"/>
      <c r="UZF47" s="670"/>
      <c r="UZG47" s="671"/>
      <c r="UZH47" s="670"/>
      <c r="UZI47" s="181"/>
      <c r="UZJ47" s="668"/>
      <c r="UZK47" s="669"/>
      <c r="UZL47" s="670"/>
      <c r="UZM47" s="670"/>
      <c r="UZN47" s="670"/>
      <c r="UZO47" s="671"/>
      <c r="UZP47" s="670"/>
      <c r="UZQ47" s="181"/>
      <c r="UZR47" s="668"/>
      <c r="UZS47" s="669"/>
      <c r="UZT47" s="670"/>
      <c r="UZU47" s="670"/>
      <c r="UZV47" s="670"/>
      <c r="UZW47" s="671"/>
      <c r="UZX47" s="670"/>
      <c r="UZY47" s="181"/>
      <c r="UZZ47" s="668"/>
      <c r="VAA47" s="669"/>
      <c r="VAB47" s="670"/>
      <c r="VAC47" s="670"/>
      <c r="VAD47" s="670"/>
      <c r="VAE47" s="671"/>
      <c r="VAF47" s="670"/>
      <c r="VAG47" s="181"/>
      <c r="VAH47" s="668"/>
      <c r="VAI47" s="669"/>
      <c r="VAJ47" s="670"/>
      <c r="VAK47" s="670"/>
      <c r="VAL47" s="670"/>
      <c r="VAM47" s="671"/>
      <c r="VAN47" s="670"/>
      <c r="VAO47" s="181"/>
      <c r="VAP47" s="668"/>
      <c r="VAQ47" s="669"/>
      <c r="VAR47" s="670"/>
      <c r="VAS47" s="670"/>
      <c r="VAT47" s="670"/>
      <c r="VAU47" s="671"/>
      <c r="VAV47" s="670"/>
      <c r="VAW47" s="181"/>
      <c r="VAX47" s="668"/>
      <c r="VAY47" s="669"/>
      <c r="VAZ47" s="670"/>
      <c r="VBA47" s="670"/>
      <c r="VBB47" s="670"/>
      <c r="VBC47" s="671"/>
      <c r="VBD47" s="670"/>
      <c r="VBE47" s="181"/>
      <c r="VBF47" s="668"/>
      <c r="VBG47" s="669"/>
      <c r="VBH47" s="670"/>
      <c r="VBI47" s="670"/>
      <c r="VBJ47" s="670"/>
      <c r="VBK47" s="671"/>
      <c r="VBL47" s="670"/>
      <c r="VBM47" s="181"/>
      <c r="VBN47" s="668"/>
      <c r="VBO47" s="669"/>
      <c r="VBP47" s="670"/>
      <c r="VBQ47" s="670"/>
      <c r="VBR47" s="670"/>
      <c r="VBS47" s="671"/>
      <c r="VBT47" s="670"/>
      <c r="VBU47" s="181"/>
      <c r="VBV47" s="668"/>
      <c r="VBW47" s="669"/>
      <c r="VBX47" s="670"/>
      <c r="VBY47" s="670"/>
      <c r="VBZ47" s="670"/>
      <c r="VCA47" s="671"/>
      <c r="VCB47" s="670"/>
      <c r="VCC47" s="181"/>
      <c r="VCD47" s="668"/>
      <c r="VCE47" s="669"/>
      <c r="VCF47" s="670"/>
      <c r="VCG47" s="670"/>
      <c r="VCH47" s="670"/>
      <c r="VCI47" s="671"/>
      <c r="VCJ47" s="670"/>
      <c r="VCK47" s="181"/>
      <c r="VCL47" s="668"/>
      <c r="VCM47" s="669"/>
      <c r="VCN47" s="670"/>
      <c r="VCO47" s="670"/>
      <c r="VCP47" s="670"/>
      <c r="VCQ47" s="671"/>
      <c r="VCR47" s="670"/>
      <c r="VCS47" s="181"/>
      <c r="VCT47" s="668"/>
      <c r="VCU47" s="669"/>
      <c r="VCV47" s="670"/>
      <c r="VCW47" s="670"/>
      <c r="VCX47" s="670"/>
      <c r="VCY47" s="671"/>
      <c r="VCZ47" s="670"/>
      <c r="VDA47" s="181"/>
      <c r="VDB47" s="668"/>
      <c r="VDC47" s="669"/>
      <c r="VDD47" s="670"/>
      <c r="VDE47" s="670"/>
      <c r="VDF47" s="670"/>
      <c r="VDG47" s="671"/>
      <c r="VDH47" s="670"/>
      <c r="VDI47" s="181"/>
      <c r="VDJ47" s="668"/>
      <c r="VDK47" s="669"/>
      <c r="VDL47" s="670"/>
      <c r="VDM47" s="670"/>
      <c r="VDN47" s="670"/>
      <c r="VDO47" s="671"/>
      <c r="VDP47" s="670"/>
      <c r="VDQ47" s="181"/>
      <c r="VDR47" s="668"/>
      <c r="VDS47" s="669"/>
      <c r="VDT47" s="670"/>
      <c r="VDU47" s="670"/>
      <c r="VDV47" s="670"/>
      <c r="VDW47" s="671"/>
      <c r="VDX47" s="670"/>
      <c r="VDY47" s="181"/>
      <c r="VDZ47" s="668"/>
      <c r="VEA47" s="669"/>
      <c r="VEB47" s="670"/>
      <c r="VEC47" s="670"/>
      <c r="VED47" s="670"/>
      <c r="VEE47" s="671"/>
      <c r="VEF47" s="670"/>
      <c r="VEG47" s="181"/>
      <c r="VEH47" s="668"/>
      <c r="VEI47" s="669"/>
      <c r="VEJ47" s="670"/>
      <c r="VEK47" s="670"/>
      <c r="VEL47" s="670"/>
      <c r="VEM47" s="671"/>
      <c r="VEN47" s="670"/>
      <c r="VEO47" s="181"/>
      <c r="VEP47" s="668"/>
      <c r="VEQ47" s="669"/>
      <c r="VER47" s="670"/>
      <c r="VES47" s="670"/>
      <c r="VET47" s="670"/>
      <c r="VEU47" s="671"/>
      <c r="VEV47" s="670"/>
      <c r="VEW47" s="181"/>
      <c r="VEX47" s="668"/>
      <c r="VEY47" s="669"/>
      <c r="VEZ47" s="670"/>
      <c r="VFA47" s="670"/>
      <c r="VFB47" s="670"/>
      <c r="VFC47" s="671"/>
      <c r="VFD47" s="670"/>
      <c r="VFE47" s="181"/>
      <c r="VFF47" s="668"/>
      <c r="VFG47" s="669"/>
      <c r="VFH47" s="670"/>
      <c r="VFI47" s="670"/>
      <c r="VFJ47" s="670"/>
      <c r="VFK47" s="671"/>
      <c r="VFL47" s="670"/>
      <c r="VFM47" s="181"/>
      <c r="VFN47" s="668"/>
      <c r="VFO47" s="669"/>
      <c r="VFP47" s="670"/>
      <c r="VFQ47" s="670"/>
      <c r="VFR47" s="670"/>
      <c r="VFS47" s="671"/>
      <c r="VFT47" s="670"/>
      <c r="VFU47" s="181"/>
      <c r="VFV47" s="668"/>
      <c r="VFW47" s="669"/>
      <c r="VFX47" s="670"/>
      <c r="VFY47" s="670"/>
      <c r="VFZ47" s="670"/>
      <c r="VGA47" s="671"/>
      <c r="VGB47" s="670"/>
      <c r="VGC47" s="181"/>
      <c r="VGD47" s="668"/>
      <c r="VGE47" s="669"/>
      <c r="VGF47" s="670"/>
      <c r="VGG47" s="670"/>
      <c r="VGH47" s="670"/>
      <c r="VGI47" s="671"/>
      <c r="VGJ47" s="670"/>
      <c r="VGK47" s="181"/>
      <c r="VGL47" s="668"/>
      <c r="VGM47" s="669"/>
      <c r="VGN47" s="670"/>
      <c r="VGO47" s="670"/>
      <c r="VGP47" s="670"/>
      <c r="VGQ47" s="671"/>
      <c r="VGR47" s="670"/>
      <c r="VGS47" s="181"/>
      <c r="VGT47" s="668"/>
      <c r="VGU47" s="669"/>
      <c r="VGV47" s="670"/>
      <c r="VGW47" s="670"/>
      <c r="VGX47" s="670"/>
      <c r="VGY47" s="671"/>
      <c r="VGZ47" s="670"/>
      <c r="VHA47" s="181"/>
      <c r="VHB47" s="668"/>
      <c r="VHC47" s="669"/>
      <c r="VHD47" s="670"/>
      <c r="VHE47" s="670"/>
      <c r="VHF47" s="670"/>
      <c r="VHG47" s="671"/>
      <c r="VHH47" s="670"/>
      <c r="VHI47" s="181"/>
      <c r="VHJ47" s="668"/>
      <c r="VHK47" s="669"/>
      <c r="VHL47" s="670"/>
      <c r="VHM47" s="670"/>
      <c r="VHN47" s="670"/>
      <c r="VHO47" s="671"/>
      <c r="VHP47" s="670"/>
      <c r="VHQ47" s="181"/>
      <c r="VHR47" s="668"/>
      <c r="VHS47" s="669"/>
      <c r="VHT47" s="670"/>
      <c r="VHU47" s="670"/>
      <c r="VHV47" s="670"/>
      <c r="VHW47" s="671"/>
      <c r="VHX47" s="670"/>
      <c r="VHY47" s="181"/>
      <c r="VHZ47" s="668"/>
      <c r="VIA47" s="669"/>
      <c r="VIB47" s="670"/>
      <c r="VIC47" s="670"/>
      <c r="VID47" s="670"/>
      <c r="VIE47" s="671"/>
      <c r="VIF47" s="670"/>
      <c r="VIG47" s="181"/>
      <c r="VIH47" s="668"/>
      <c r="VII47" s="669"/>
      <c r="VIJ47" s="670"/>
      <c r="VIK47" s="670"/>
      <c r="VIL47" s="670"/>
      <c r="VIM47" s="671"/>
      <c r="VIN47" s="670"/>
      <c r="VIO47" s="181"/>
      <c r="VIP47" s="668"/>
      <c r="VIQ47" s="669"/>
      <c r="VIR47" s="670"/>
      <c r="VIS47" s="670"/>
      <c r="VIT47" s="670"/>
      <c r="VIU47" s="671"/>
      <c r="VIV47" s="670"/>
      <c r="VIW47" s="181"/>
      <c r="VIX47" s="668"/>
      <c r="VIY47" s="669"/>
      <c r="VIZ47" s="670"/>
      <c r="VJA47" s="670"/>
      <c r="VJB47" s="670"/>
      <c r="VJC47" s="671"/>
      <c r="VJD47" s="670"/>
      <c r="VJE47" s="181"/>
      <c r="VJF47" s="668"/>
      <c r="VJG47" s="669"/>
      <c r="VJH47" s="670"/>
      <c r="VJI47" s="670"/>
      <c r="VJJ47" s="670"/>
      <c r="VJK47" s="671"/>
      <c r="VJL47" s="670"/>
      <c r="VJM47" s="181"/>
      <c r="VJN47" s="668"/>
      <c r="VJO47" s="669"/>
      <c r="VJP47" s="670"/>
      <c r="VJQ47" s="670"/>
      <c r="VJR47" s="670"/>
      <c r="VJS47" s="671"/>
      <c r="VJT47" s="670"/>
      <c r="VJU47" s="181"/>
      <c r="VJV47" s="668"/>
      <c r="VJW47" s="669"/>
      <c r="VJX47" s="670"/>
      <c r="VJY47" s="670"/>
      <c r="VJZ47" s="670"/>
      <c r="VKA47" s="671"/>
      <c r="VKB47" s="670"/>
      <c r="VKC47" s="181"/>
      <c r="VKD47" s="668"/>
      <c r="VKE47" s="669"/>
      <c r="VKF47" s="670"/>
      <c r="VKG47" s="670"/>
      <c r="VKH47" s="670"/>
      <c r="VKI47" s="671"/>
      <c r="VKJ47" s="670"/>
      <c r="VKK47" s="181"/>
      <c r="VKL47" s="668"/>
      <c r="VKM47" s="669"/>
      <c r="VKN47" s="670"/>
      <c r="VKO47" s="670"/>
      <c r="VKP47" s="670"/>
      <c r="VKQ47" s="671"/>
      <c r="VKR47" s="670"/>
      <c r="VKS47" s="181"/>
      <c r="VKT47" s="668"/>
      <c r="VKU47" s="669"/>
      <c r="VKV47" s="670"/>
      <c r="VKW47" s="670"/>
      <c r="VKX47" s="670"/>
      <c r="VKY47" s="671"/>
      <c r="VKZ47" s="670"/>
      <c r="VLA47" s="181"/>
      <c r="VLB47" s="668"/>
      <c r="VLC47" s="669"/>
      <c r="VLD47" s="670"/>
      <c r="VLE47" s="670"/>
      <c r="VLF47" s="670"/>
      <c r="VLG47" s="671"/>
      <c r="VLH47" s="670"/>
      <c r="VLI47" s="181"/>
      <c r="VLJ47" s="668"/>
      <c r="VLK47" s="669"/>
      <c r="VLL47" s="670"/>
      <c r="VLM47" s="670"/>
      <c r="VLN47" s="670"/>
      <c r="VLO47" s="671"/>
      <c r="VLP47" s="670"/>
      <c r="VLQ47" s="181"/>
      <c r="VLR47" s="668"/>
      <c r="VLS47" s="669"/>
      <c r="VLT47" s="670"/>
      <c r="VLU47" s="670"/>
      <c r="VLV47" s="670"/>
      <c r="VLW47" s="671"/>
      <c r="VLX47" s="670"/>
      <c r="VLY47" s="181"/>
      <c r="VLZ47" s="668"/>
      <c r="VMA47" s="669"/>
      <c r="VMB47" s="670"/>
      <c r="VMC47" s="670"/>
      <c r="VMD47" s="670"/>
      <c r="VME47" s="671"/>
      <c r="VMF47" s="670"/>
      <c r="VMG47" s="181"/>
      <c r="VMH47" s="668"/>
      <c r="VMI47" s="669"/>
      <c r="VMJ47" s="670"/>
      <c r="VMK47" s="670"/>
      <c r="VML47" s="670"/>
      <c r="VMM47" s="671"/>
      <c r="VMN47" s="670"/>
      <c r="VMO47" s="181"/>
      <c r="VMP47" s="668"/>
      <c r="VMQ47" s="669"/>
      <c r="VMR47" s="670"/>
      <c r="VMS47" s="670"/>
      <c r="VMT47" s="670"/>
      <c r="VMU47" s="671"/>
      <c r="VMV47" s="670"/>
      <c r="VMW47" s="181"/>
      <c r="VMX47" s="668"/>
      <c r="VMY47" s="669"/>
      <c r="VMZ47" s="670"/>
      <c r="VNA47" s="670"/>
      <c r="VNB47" s="670"/>
      <c r="VNC47" s="671"/>
      <c r="VND47" s="670"/>
      <c r="VNE47" s="181"/>
      <c r="VNF47" s="668"/>
      <c r="VNG47" s="669"/>
      <c r="VNH47" s="670"/>
      <c r="VNI47" s="670"/>
      <c r="VNJ47" s="670"/>
      <c r="VNK47" s="671"/>
      <c r="VNL47" s="670"/>
      <c r="VNM47" s="181"/>
      <c r="VNN47" s="668"/>
      <c r="VNO47" s="669"/>
      <c r="VNP47" s="670"/>
      <c r="VNQ47" s="670"/>
      <c r="VNR47" s="670"/>
      <c r="VNS47" s="671"/>
      <c r="VNT47" s="670"/>
      <c r="VNU47" s="181"/>
      <c r="VNV47" s="668"/>
      <c r="VNW47" s="669"/>
      <c r="VNX47" s="670"/>
      <c r="VNY47" s="670"/>
      <c r="VNZ47" s="670"/>
      <c r="VOA47" s="671"/>
      <c r="VOB47" s="670"/>
      <c r="VOC47" s="181"/>
      <c r="VOD47" s="668"/>
      <c r="VOE47" s="669"/>
      <c r="VOF47" s="670"/>
      <c r="VOG47" s="670"/>
      <c r="VOH47" s="670"/>
      <c r="VOI47" s="671"/>
      <c r="VOJ47" s="670"/>
      <c r="VOK47" s="181"/>
      <c r="VOL47" s="668"/>
      <c r="VOM47" s="669"/>
      <c r="VON47" s="670"/>
      <c r="VOO47" s="670"/>
      <c r="VOP47" s="670"/>
      <c r="VOQ47" s="671"/>
      <c r="VOR47" s="670"/>
      <c r="VOS47" s="181"/>
      <c r="VOT47" s="668"/>
      <c r="VOU47" s="669"/>
      <c r="VOV47" s="670"/>
      <c r="VOW47" s="670"/>
      <c r="VOX47" s="670"/>
      <c r="VOY47" s="671"/>
      <c r="VOZ47" s="670"/>
      <c r="VPA47" s="181"/>
      <c r="VPB47" s="668"/>
      <c r="VPC47" s="669"/>
      <c r="VPD47" s="670"/>
      <c r="VPE47" s="670"/>
      <c r="VPF47" s="670"/>
      <c r="VPG47" s="671"/>
      <c r="VPH47" s="670"/>
      <c r="VPI47" s="181"/>
      <c r="VPJ47" s="668"/>
      <c r="VPK47" s="669"/>
      <c r="VPL47" s="670"/>
      <c r="VPM47" s="670"/>
      <c r="VPN47" s="670"/>
      <c r="VPO47" s="671"/>
      <c r="VPP47" s="670"/>
      <c r="VPQ47" s="181"/>
      <c r="VPR47" s="668"/>
      <c r="VPS47" s="669"/>
      <c r="VPT47" s="670"/>
      <c r="VPU47" s="670"/>
      <c r="VPV47" s="670"/>
      <c r="VPW47" s="671"/>
      <c r="VPX47" s="670"/>
      <c r="VPY47" s="181"/>
      <c r="VPZ47" s="668"/>
      <c r="VQA47" s="669"/>
      <c r="VQB47" s="670"/>
      <c r="VQC47" s="670"/>
      <c r="VQD47" s="670"/>
      <c r="VQE47" s="671"/>
      <c r="VQF47" s="670"/>
      <c r="VQG47" s="181"/>
      <c r="VQH47" s="668"/>
      <c r="VQI47" s="669"/>
      <c r="VQJ47" s="670"/>
      <c r="VQK47" s="670"/>
      <c r="VQL47" s="670"/>
      <c r="VQM47" s="671"/>
      <c r="VQN47" s="670"/>
      <c r="VQO47" s="181"/>
      <c r="VQP47" s="668"/>
      <c r="VQQ47" s="669"/>
      <c r="VQR47" s="670"/>
      <c r="VQS47" s="670"/>
      <c r="VQT47" s="670"/>
      <c r="VQU47" s="671"/>
      <c r="VQV47" s="670"/>
      <c r="VQW47" s="181"/>
      <c r="VQX47" s="668"/>
      <c r="VQY47" s="669"/>
      <c r="VQZ47" s="670"/>
      <c r="VRA47" s="670"/>
      <c r="VRB47" s="670"/>
      <c r="VRC47" s="671"/>
      <c r="VRD47" s="670"/>
      <c r="VRE47" s="181"/>
      <c r="VRF47" s="668"/>
      <c r="VRG47" s="669"/>
      <c r="VRH47" s="670"/>
      <c r="VRI47" s="670"/>
      <c r="VRJ47" s="670"/>
      <c r="VRK47" s="671"/>
      <c r="VRL47" s="670"/>
      <c r="VRM47" s="181"/>
      <c r="VRN47" s="668"/>
      <c r="VRO47" s="669"/>
      <c r="VRP47" s="670"/>
      <c r="VRQ47" s="670"/>
      <c r="VRR47" s="670"/>
      <c r="VRS47" s="671"/>
      <c r="VRT47" s="670"/>
      <c r="VRU47" s="181"/>
      <c r="VRV47" s="668"/>
      <c r="VRW47" s="669"/>
      <c r="VRX47" s="670"/>
      <c r="VRY47" s="670"/>
      <c r="VRZ47" s="670"/>
      <c r="VSA47" s="671"/>
      <c r="VSB47" s="670"/>
      <c r="VSC47" s="181"/>
      <c r="VSD47" s="668"/>
      <c r="VSE47" s="669"/>
      <c r="VSF47" s="670"/>
      <c r="VSG47" s="670"/>
      <c r="VSH47" s="670"/>
      <c r="VSI47" s="671"/>
      <c r="VSJ47" s="670"/>
      <c r="VSK47" s="181"/>
      <c r="VSL47" s="668"/>
      <c r="VSM47" s="669"/>
      <c r="VSN47" s="670"/>
      <c r="VSO47" s="670"/>
      <c r="VSP47" s="670"/>
      <c r="VSQ47" s="671"/>
      <c r="VSR47" s="670"/>
      <c r="VSS47" s="181"/>
      <c r="VST47" s="668"/>
      <c r="VSU47" s="669"/>
      <c r="VSV47" s="670"/>
      <c r="VSW47" s="670"/>
      <c r="VSX47" s="670"/>
      <c r="VSY47" s="671"/>
      <c r="VSZ47" s="670"/>
      <c r="VTA47" s="181"/>
      <c r="VTB47" s="668"/>
      <c r="VTC47" s="669"/>
      <c r="VTD47" s="670"/>
      <c r="VTE47" s="670"/>
      <c r="VTF47" s="670"/>
      <c r="VTG47" s="671"/>
      <c r="VTH47" s="670"/>
      <c r="VTI47" s="181"/>
      <c r="VTJ47" s="668"/>
      <c r="VTK47" s="669"/>
      <c r="VTL47" s="670"/>
      <c r="VTM47" s="670"/>
      <c r="VTN47" s="670"/>
      <c r="VTO47" s="671"/>
      <c r="VTP47" s="670"/>
      <c r="VTQ47" s="181"/>
      <c r="VTR47" s="668"/>
      <c r="VTS47" s="669"/>
      <c r="VTT47" s="670"/>
      <c r="VTU47" s="670"/>
      <c r="VTV47" s="670"/>
      <c r="VTW47" s="671"/>
      <c r="VTX47" s="670"/>
      <c r="VTY47" s="181"/>
      <c r="VTZ47" s="668"/>
      <c r="VUA47" s="669"/>
      <c r="VUB47" s="670"/>
      <c r="VUC47" s="670"/>
      <c r="VUD47" s="670"/>
      <c r="VUE47" s="671"/>
      <c r="VUF47" s="670"/>
      <c r="VUG47" s="181"/>
      <c r="VUH47" s="668"/>
      <c r="VUI47" s="669"/>
      <c r="VUJ47" s="670"/>
      <c r="VUK47" s="670"/>
      <c r="VUL47" s="670"/>
      <c r="VUM47" s="671"/>
      <c r="VUN47" s="670"/>
      <c r="VUO47" s="181"/>
      <c r="VUP47" s="668"/>
      <c r="VUQ47" s="669"/>
      <c r="VUR47" s="670"/>
      <c r="VUS47" s="670"/>
      <c r="VUT47" s="670"/>
      <c r="VUU47" s="671"/>
      <c r="VUV47" s="670"/>
      <c r="VUW47" s="181"/>
      <c r="VUX47" s="668"/>
      <c r="VUY47" s="669"/>
      <c r="VUZ47" s="670"/>
      <c r="VVA47" s="670"/>
      <c r="VVB47" s="670"/>
      <c r="VVC47" s="671"/>
      <c r="VVD47" s="670"/>
      <c r="VVE47" s="181"/>
      <c r="VVF47" s="668"/>
      <c r="VVG47" s="669"/>
      <c r="VVH47" s="670"/>
      <c r="VVI47" s="670"/>
      <c r="VVJ47" s="670"/>
      <c r="VVK47" s="671"/>
      <c r="VVL47" s="670"/>
      <c r="VVM47" s="181"/>
      <c r="VVN47" s="668"/>
      <c r="VVO47" s="669"/>
      <c r="VVP47" s="670"/>
      <c r="VVQ47" s="670"/>
      <c r="VVR47" s="670"/>
      <c r="VVS47" s="671"/>
      <c r="VVT47" s="670"/>
      <c r="VVU47" s="181"/>
      <c r="VVV47" s="668"/>
      <c r="VVW47" s="669"/>
      <c r="VVX47" s="670"/>
      <c r="VVY47" s="670"/>
      <c r="VVZ47" s="670"/>
      <c r="VWA47" s="671"/>
      <c r="VWB47" s="670"/>
      <c r="VWC47" s="181"/>
      <c r="VWD47" s="668"/>
      <c r="VWE47" s="669"/>
      <c r="VWF47" s="670"/>
      <c r="VWG47" s="670"/>
      <c r="VWH47" s="670"/>
      <c r="VWI47" s="671"/>
      <c r="VWJ47" s="670"/>
      <c r="VWK47" s="181"/>
      <c r="VWL47" s="668"/>
      <c r="VWM47" s="669"/>
      <c r="VWN47" s="670"/>
      <c r="VWO47" s="670"/>
      <c r="VWP47" s="670"/>
      <c r="VWQ47" s="671"/>
      <c r="VWR47" s="670"/>
      <c r="VWS47" s="181"/>
      <c r="VWT47" s="668"/>
      <c r="VWU47" s="669"/>
      <c r="VWV47" s="670"/>
      <c r="VWW47" s="670"/>
      <c r="VWX47" s="670"/>
      <c r="VWY47" s="671"/>
      <c r="VWZ47" s="670"/>
      <c r="VXA47" s="181"/>
      <c r="VXB47" s="668"/>
      <c r="VXC47" s="669"/>
      <c r="VXD47" s="670"/>
      <c r="VXE47" s="670"/>
      <c r="VXF47" s="670"/>
      <c r="VXG47" s="671"/>
      <c r="VXH47" s="670"/>
      <c r="VXI47" s="181"/>
      <c r="VXJ47" s="668"/>
      <c r="VXK47" s="669"/>
      <c r="VXL47" s="670"/>
      <c r="VXM47" s="670"/>
      <c r="VXN47" s="670"/>
      <c r="VXO47" s="671"/>
      <c r="VXP47" s="670"/>
      <c r="VXQ47" s="181"/>
      <c r="VXR47" s="668"/>
      <c r="VXS47" s="669"/>
      <c r="VXT47" s="670"/>
      <c r="VXU47" s="670"/>
      <c r="VXV47" s="670"/>
      <c r="VXW47" s="671"/>
      <c r="VXX47" s="670"/>
      <c r="VXY47" s="181"/>
      <c r="VXZ47" s="668"/>
      <c r="VYA47" s="669"/>
      <c r="VYB47" s="670"/>
      <c r="VYC47" s="670"/>
      <c r="VYD47" s="670"/>
      <c r="VYE47" s="671"/>
      <c r="VYF47" s="670"/>
      <c r="VYG47" s="181"/>
      <c r="VYH47" s="668"/>
      <c r="VYI47" s="669"/>
      <c r="VYJ47" s="670"/>
      <c r="VYK47" s="670"/>
      <c r="VYL47" s="670"/>
      <c r="VYM47" s="671"/>
      <c r="VYN47" s="670"/>
      <c r="VYO47" s="181"/>
      <c r="VYP47" s="668"/>
      <c r="VYQ47" s="669"/>
      <c r="VYR47" s="670"/>
      <c r="VYS47" s="670"/>
      <c r="VYT47" s="670"/>
      <c r="VYU47" s="671"/>
      <c r="VYV47" s="670"/>
      <c r="VYW47" s="181"/>
      <c r="VYX47" s="668"/>
      <c r="VYY47" s="669"/>
      <c r="VYZ47" s="670"/>
      <c r="VZA47" s="670"/>
      <c r="VZB47" s="670"/>
      <c r="VZC47" s="671"/>
      <c r="VZD47" s="670"/>
      <c r="VZE47" s="181"/>
      <c r="VZF47" s="668"/>
      <c r="VZG47" s="669"/>
      <c r="VZH47" s="670"/>
      <c r="VZI47" s="670"/>
      <c r="VZJ47" s="670"/>
      <c r="VZK47" s="671"/>
      <c r="VZL47" s="670"/>
      <c r="VZM47" s="181"/>
      <c r="VZN47" s="668"/>
      <c r="VZO47" s="669"/>
      <c r="VZP47" s="670"/>
      <c r="VZQ47" s="670"/>
      <c r="VZR47" s="670"/>
      <c r="VZS47" s="671"/>
      <c r="VZT47" s="670"/>
      <c r="VZU47" s="181"/>
      <c r="VZV47" s="668"/>
      <c r="VZW47" s="669"/>
      <c r="VZX47" s="670"/>
      <c r="VZY47" s="670"/>
      <c r="VZZ47" s="670"/>
      <c r="WAA47" s="671"/>
      <c r="WAB47" s="670"/>
      <c r="WAC47" s="181"/>
      <c r="WAD47" s="668"/>
      <c r="WAE47" s="669"/>
      <c r="WAF47" s="670"/>
      <c r="WAG47" s="670"/>
      <c r="WAH47" s="670"/>
      <c r="WAI47" s="671"/>
      <c r="WAJ47" s="670"/>
      <c r="WAK47" s="181"/>
      <c r="WAL47" s="668"/>
      <c r="WAM47" s="669"/>
      <c r="WAN47" s="670"/>
      <c r="WAO47" s="670"/>
      <c r="WAP47" s="670"/>
      <c r="WAQ47" s="671"/>
      <c r="WAR47" s="670"/>
      <c r="WAS47" s="181"/>
      <c r="WAT47" s="668"/>
      <c r="WAU47" s="669"/>
      <c r="WAV47" s="670"/>
      <c r="WAW47" s="670"/>
      <c r="WAX47" s="670"/>
      <c r="WAY47" s="671"/>
      <c r="WAZ47" s="670"/>
      <c r="WBA47" s="181"/>
      <c r="WBB47" s="668"/>
      <c r="WBC47" s="669"/>
      <c r="WBD47" s="670"/>
      <c r="WBE47" s="670"/>
      <c r="WBF47" s="670"/>
      <c r="WBG47" s="671"/>
      <c r="WBH47" s="670"/>
      <c r="WBI47" s="181"/>
      <c r="WBJ47" s="668"/>
      <c r="WBK47" s="669"/>
      <c r="WBL47" s="670"/>
      <c r="WBM47" s="670"/>
      <c r="WBN47" s="670"/>
      <c r="WBO47" s="671"/>
      <c r="WBP47" s="670"/>
      <c r="WBQ47" s="181"/>
      <c r="WBR47" s="668"/>
      <c r="WBS47" s="669"/>
      <c r="WBT47" s="670"/>
      <c r="WBU47" s="670"/>
      <c r="WBV47" s="670"/>
      <c r="WBW47" s="671"/>
      <c r="WBX47" s="670"/>
      <c r="WBY47" s="181"/>
      <c r="WBZ47" s="668"/>
      <c r="WCA47" s="669"/>
      <c r="WCB47" s="670"/>
      <c r="WCC47" s="670"/>
      <c r="WCD47" s="670"/>
      <c r="WCE47" s="671"/>
      <c r="WCF47" s="670"/>
      <c r="WCG47" s="181"/>
      <c r="WCH47" s="668"/>
      <c r="WCI47" s="669"/>
      <c r="WCJ47" s="670"/>
      <c r="WCK47" s="670"/>
      <c r="WCL47" s="670"/>
      <c r="WCM47" s="671"/>
      <c r="WCN47" s="670"/>
      <c r="WCO47" s="181"/>
      <c r="WCP47" s="668"/>
      <c r="WCQ47" s="669"/>
      <c r="WCR47" s="670"/>
      <c r="WCS47" s="670"/>
      <c r="WCT47" s="670"/>
      <c r="WCU47" s="671"/>
      <c r="WCV47" s="670"/>
      <c r="WCW47" s="181"/>
      <c r="WCX47" s="668"/>
      <c r="WCY47" s="669"/>
      <c r="WCZ47" s="670"/>
      <c r="WDA47" s="670"/>
      <c r="WDB47" s="670"/>
      <c r="WDC47" s="671"/>
      <c r="WDD47" s="670"/>
      <c r="WDE47" s="181"/>
      <c r="WDF47" s="668"/>
      <c r="WDG47" s="669"/>
      <c r="WDH47" s="670"/>
      <c r="WDI47" s="670"/>
      <c r="WDJ47" s="670"/>
      <c r="WDK47" s="671"/>
      <c r="WDL47" s="670"/>
      <c r="WDM47" s="181"/>
      <c r="WDN47" s="668"/>
      <c r="WDO47" s="669"/>
      <c r="WDP47" s="670"/>
      <c r="WDQ47" s="670"/>
      <c r="WDR47" s="670"/>
      <c r="WDS47" s="671"/>
      <c r="WDT47" s="670"/>
      <c r="WDU47" s="181"/>
      <c r="WDV47" s="668"/>
      <c r="WDW47" s="669"/>
      <c r="WDX47" s="670"/>
      <c r="WDY47" s="670"/>
      <c r="WDZ47" s="670"/>
      <c r="WEA47" s="671"/>
      <c r="WEB47" s="670"/>
      <c r="WEC47" s="181"/>
      <c r="WED47" s="668"/>
      <c r="WEE47" s="669"/>
      <c r="WEF47" s="670"/>
      <c r="WEG47" s="670"/>
      <c r="WEH47" s="670"/>
      <c r="WEI47" s="671"/>
      <c r="WEJ47" s="670"/>
      <c r="WEK47" s="181"/>
      <c r="WEL47" s="668"/>
      <c r="WEM47" s="669"/>
      <c r="WEN47" s="670"/>
      <c r="WEO47" s="670"/>
      <c r="WEP47" s="670"/>
      <c r="WEQ47" s="671"/>
      <c r="WER47" s="670"/>
      <c r="WES47" s="181"/>
      <c r="WET47" s="668"/>
      <c r="WEU47" s="669"/>
      <c r="WEV47" s="670"/>
      <c r="WEW47" s="670"/>
      <c r="WEX47" s="670"/>
      <c r="WEY47" s="671"/>
      <c r="WEZ47" s="670"/>
      <c r="WFA47" s="181"/>
      <c r="WFB47" s="668"/>
      <c r="WFC47" s="669"/>
      <c r="WFD47" s="670"/>
      <c r="WFE47" s="670"/>
      <c r="WFF47" s="670"/>
      <c r="WFG47" s="671"/>
      <c r="WFH47" s="670"/>
      <c r="WFI47" s="181"/>
      <c r="WFJ47" s="668"/>
      <c r="WFK47" s="669"/>
      <c r="WFL47" s="670"/>
      <c r="WFM47" s="670"/>
      <c r="WFN47" s="670"/>
      <c r="WFO47" s="671"/>
      <c r="WFP47" s="670"/>
      <c r="WFQ47" s="181"/>
      <c r="WFR47" s="668"/>
      <c r="WFS47" s="669"/>
      <c r="WFT47" s="670"/>
      <c r="WFU47" s="670"/>
      <c r="WFV47" s="670"/>
      <c r="WFW47" s="671"/>
      <c r="WFX47" s="670"/>
      <c r="WFY47" s="181"/>
      <c r="WFZ47" s="668"/>
      <c r="WGA47" s="669"/>
      <c r="WGB47" s="670"/>
      <c r="WGC47" s="670"/>
      <c r="WGD47" s="670"/>
      <c r="WGE47" s="671"/>
      <c r="WGF47" s="670"/>
      <c r="WGG47" s="181"/>
      <c r="WGH47" s="668"/>
      <c r="WGI47" s="669"/>
      <c r="WGJ47" s="670"/>
      <c r="WGK47" s="670"/>
      <c r="WGL47" s="670"/>
      <c r="WGM47" s="671"/>
      <c r="WGN47" s="670"/>
      <c r="WGO47" s="181"/>
      <c r="WGP47" s="668"/>
      <c r="WGQ47" s="669"/>
      <c r="WGR47" s="670"/>
      <c r="WGS47" s="670"/>
      <c r="WGT47" s="670"/>
      <c r="WGU47" s="671"/>
      <c r="WGV47" s="670"/>
      <c r="WGW47" s="181"/>
      <c r="WGX47" s="668"/>
      <c r="WGY47" s="669"/>
      <c r="WGZ47" s="670"/>
      <c r="WHA47" s="670"/>
      <c r="WHB47" s="670"/>
      <c r="WHC47" s="671"/>
      <c r="WHD47" s="670"/>
      <c r="WHE47" s="181"/>
      <c r="WHF47" s="668"/>
      <c r="WHG47" s="669"/>
      <c r="WHH47" s="670"/>
      <c r="WHI47" s="670"/>
      <c r="WHJ47" s="670"/>
      <c r="WHK47" s="671"/>
      <c r="WHL47" s="670"/>
      <c r="WHM47" s="181"/>
      <c r="WHN47" s="668"/>
      <c r="WHO47" s="669"/>
      <c r="WHP47" s="670"/>
      <c r="WHQ47" s="670"/>
      <c r="WHR47" s="670"/>
      <c r="WHS47" s="671"/>
      <c r="WHT47" s="670"/>
      <c r="WHU47" s="181"/>
      <c r="WHV47" s="668"/>
      <c r="WHW47" s="669"/>
      <c r="WHX47" s="670"/>
      <c r="WHY47" s="670"/>
      <c r="WHZ47" s="670"/>
      <c r="WIA47" s="671"/>
      <c r="WIB47" s="670"/>
      <c r="WIC47" s="181"/>
      <c r="WID47" s="668"/>
      <c r="WIE47" s="669"/>
      <c r="WIF47" s="670"/>
      <c r="WIG47" s="670"/>
      <c r="WIH47" s="670"/>
      <c r="WII47" s="671"/>
      <c r="WIJ47" s="670"/>
      <c r="WIK47" s="181"/>
      <c r="WIL47" s="668"/>
      <c r="WIM47" s="669"/>
      <c r="WIN47" s="670"/>
      <c r="WIO47" s="670"/>
      <c r="WIP47" s="670"/>
      <c r="WIQ47" s="671"/>
      <c r="WIR47" s="670"/>
      <c r="WIS47" s="181"/>
      <c r="WIT47" s="668"/>
      <c r="WIU47" s="669"/>
      <c r="WIV47" s="670"/>
      <c r="WIW47" s="670"/>
      <c r="WIX47" s="670"/>
      <c r="WIY47" s="671"/>
      <c r="WIZ47" s="670"/>
      <c r="WJA47" s="181"/>
      <c r="WJB47" s="668"/>
      <c r="WJC47" s="669"/>
      <c r="WJD47" s="670"/>
      <c r="WJE47" s="670"/>
      <c r="WJF47" s="670"/>
      <c r="WJG47" s="671"/>
      <c r="WJH47" s="670"/>
      <c r="WJI47" s="181"/>
      <c r="WJJ47" s="668"/>
      <c r="WJK47" s="669"/>
      <c r="WJL47" s="670"/>
      <c r="WJM47" s="670"/>
      <c r="WJN47" s="670"/>
      <c r="WJO47" s="671"/>
      <c r="WJP47" s="670"/>
      <c r="WJQ47" s="181"/>
      <c r="WJR47" s="668"/>
      <c r="WJS47" s="669"/>
      <c r="WJT47" s="670"/>
      <c r="WJU47" s="670"/>
      <c r="WJV47" s="670"/>
      <c r="WJW47" s="671"/>
      <c r="WJX47" s="670"/>
      <c r="WJY47" s="181"/>
      <c r="WJZ47" s="668"/>
      <c r="WKA47" s="669"/>
      <c r="WKB47" s="670"/>
      <c r="WKC47" s="670"/>
      <c r="WKD47" s="670"/>
      <c r="WKE47" s="671"/>
      <c r="WKF47" s="670"/>
      <c r="WKG47" s="181"/>
      <c r="WKH47" s="668"/>
      <c r="WKI47" s="669"/>
      <c r="WKJ47" s="670"/>
      <c r="WKK47" s="670"/>
      <c r="WKL47" s="670"/>
      <c r="WKM47" s="671"/>
      <c r="WKN47" s="670"/>
      <c r="WKO47" s="181"/>
      <c r="WKP47" s="668"/>
      <c r="WKQ47" s="669"/>
      <c r="WKR47" s="670"/>
      <c r="WKS47" s="670"/>
      <c r="WKT47" s="670"/>
      <c r="WKU47" s="671"/>
      <c r="WKV47" s="670"/>
      <c r="WKW47" s="181"/>
      <c r="WKX47" s="668"/>
      <c r="WKY47" s="669"/>
      <c r="WKZ47" s="670"/>
      <c r="WLA47" s="670"/>
      <c r="WLB47" s="670"/>
      <c r="WLC47" s="671"/>
      <c r="WLD47" s="670"/>
      <c r="WLE47" s="181"/>
      <c r="WLF47" s="668"/>
      <c r="WLG47" s="669"/>
      <c r="WLH47" s="670"/>
      <c r="WLI47" s="670"/>
      <c r="WLJ47" s="670"/>
      <c r="WLK47" s="671"/>
      <c r="WLL47" s="670"/>
      <c r="WLM47" s="181"/>
      <c r="WLN47" s="668"/>
      <c r="WLO47" s="669"/>
      <c r="WLP47" s="670"/>
      <c r="WLQ47" s="670"/>
      <c r="WLR47" s="670"/>
      <c r="WLS47" s="671"/>
      <c r="WLT47" s="670"/>
      <c r="WLU47" s="181"/>
      <c r="WLV47" s="668"/>
      <c r="WLW47" s="669"/>
      <c r="WLX47" s="670"/>
      <c r="WLY47" s="670"/>
      <c r="WLZ47" s="670"/>
      <c r="WMA47" s="671"/>
      <c r="WMB47" s="670"/>
      <c r="WMC47" s="181"/>
      <c r="WMD47" s="668"/>
      <c r="WME47" s="669"/>
      <c r="WMF47" s="670"/>
      <c r="WMG47" s="670"/>
      <c r="WMH47" s="670"/>
      <c r="WMI47" s="671"/>
      <c r="WMJ47" s="670"/>
      <c r="WMK47" s="181"/>
      <c r="WML47" s="668"/>
      <c r="WMM47" s="669"/>
      <c r="WMN47" s="670"/>
      <c r="WMO47" s="670"/>
      <c r="WMP47" s="670"/>
      <c r="WMQ47" s="671"/>
      <c r="WMR47" s="670"/>
      <c r="WMS47" s="181"/>
      <c r="WMT47" s="668"/>
      <c r="WMU47" s="669"/>
      <c r="WMV47" s="670"/>
      <c r="WMW47" s="670"/>
      <c r="WMX47" s="670"/>
      <c r="WMY47" s="671"/>
      <c r="WMZ47" s="670"/>
      <c r="WNA47" s="181"/>
      <c r="WNB47" s="668"/>
      <c r="WNC47" s="669"/>
      <c r="WND47" s="670"/>
      <c r="WNE47" s="670"/>
      <c r="WNF47" s="670"/>
      <c r="WNG47" s="671"/>
      <c r="WNH47" s="670"/>
      <c r="WNI47" s="181"/>
      <c r="WNJ47" s="668"/>
      <c r="WNK47" s="669"/>
      <c r="WNL47" s="670"/>
      <c r="WNM47" s="670"/>
      <c r="WNN47" s="670"/>
      <c r="WNO47" s="671"/>
      <c r="WNP47" s="670"/>
      <c r="WNQ47" s="181"/>
      <c r="WNR47" s="668"/>
      <c r="WNS47" s="669"/>
      <c r="WNT47" s="670"/>
      <c r="WNU47" s="670"/>
      <c r="WNV47" s="670"/>
      <c r="WNW47" s="671"/>
      <c r="WNX47" s="670"/>
      <c r="WNY47" s="181"/>
      <c r="WNZ47" s="668"/>
      <c r="WOA47" s="669"/>
      <c r="WOB47" s="670"/>
      <c r="WOC47" s="670"/>
      <c r="WOD47" s="670"/>
      <c r="WOE47" s="671"/>
      <c r="WOF47" s="670"/>
      <c r="WOG47" s="181"/>
      <c r="WOH47" s="668"/>
      <c r="WOI47" s="669"/>
      <c r="WOJ47" s="670"/>
      <c r="WOK47" s="670"/>
      <c r="WOL47" s="670"/>
      <c r="WOM47" s="671"/>
      <c r="WON47" s="670"/>
      <c r="WOO47" s="181"/>
      <c r="WOP47" s="668"/>
      <c r="WOQ47" s="669"/>
      <c r="WOR47" s="670"/>
      <c r="WOS47" s="670"/>
      <c r="WOT47" s="670"/>
      <c r="WOU47" s="671"/>
      <c r="WOV47" s="670"/>
      <c r="WOW47" s="181"/>
      <c r="WOX47" s="668"/>
      <c r="WOY47" s="669"/>
      <c r="WOZ47" s="670"/>
      <c r="WPA47" s="670"/>
      <c r="WPB47" s="670"/>
      <c r="WPC47" s="671"/>
      <c r="WPD47" s="670"/>
      <c r="WPE47" s="181"/>
      <c r="WPF47" s="668"/>
      <c r="WPG47" s="669"/>
      <c r="WPH47" s="670"/>
      <c r="WPI47" s="670"/>
      <c r="WPJ47" s="670"/>
      <c r="WPK47" s="671"/>
      <c r="WPL47" s="670"/>
      <c r="WPM47" s="181"/>
      <c r="WPN47" s="668"/>
      <c r="WPO47" s="669"/>
      <c r="WPP47" s="670"/>
      <c r="WPQ47" s="670"/>
      <c r="WPR47" s="670"/>
      <c r="WPS47" s="671"/>
      <c r="WPT47" s="670"/>
      <c r="WPU47" s="181"/>
      <c r="WPV47" s="668"/>
      <c r="WPW47" s="669"/>
      <c r="WPX47" s="670"/>
      <c r="WPY47" s="670"/>
      <c r="WPZ47" s="670"/>
      <c r="WQA47" s="671"/>
      <c r="WQB47" s="670"/>
      <c r="WQC47" s="181"/>
      <c r="WQD47" s="668"/>
      <c r="WQE47" s="669"/>
      <c r="WQF47" s="670"/>
      <c r="WQG47" s="670"/>
      <c r="WQH47" s="670"/>
      <c r="WQI47" s="671"/>
      <c r="WQJ47" s="670"/>
      <c r="WQK47" s="181"/>
      <c r="WQL47" s="668"/>
      <c r="WQM47" s="669"/>
      <c r="WQN47" s="670"/>
      <c r="WQO47" s="670"/>
      <c r="WQP47" s="670"/>
      <c r="WQQ47" s="671"/>
      <c r="WQR47" s="670"/>
      <c r="WQS47" s="181"/>
      <c r="WQT47" s="668"/>
      <c r="WQU47" s="669"/>
      <c r="WQV47" s="670"/>
      <c r="WQW47" s="670"/>
      <c r="WQX47" s="670"/>
      <c r="WQY47" s="671"/>
      <c r="WQZ47" s="670"/>
      <c r="WRA47" s="181"/>
      <c r="WRB47" s="668"/>
      <c r="WRC47" s="669"/>
      <c r="WRD47" s="670"/>
      <c r="WRE47" s="670"/>
      <c r="WRF47" s="670"/>
      <c r="WRG47" s="671"/>
      <c r="WRH47" s="670"/>
      <c r="WRI47" s="181"/>
      <c r="WRJ47" s="668"/>
      <c r="WRK47" s="669"/>
      <c r="WRL47" s="670"/>
      <c r="WRM47" s="670"/>
      <c r="WRN47" s="670"/>
      <c r="WRO47" s="671"/>
      <c r="WRP47" s="670"/>
      <c r="WRQ47" s="181"/>
      <c r="WRR47" s="668"/>
      <c r="WRS47" s="669"/>
      <c r="WRT47" s="670"/>
      <c r="WRU47" s="670"/>
      <c r="WRV47" s="670"/>
      <c r="WRW47" s="671"/>
      <c r="WRX47" s="670"/>
      <c r="WRY47" s="181"/>
      <c r="WRZ47" s="668"/>
      <c r="WSA47" s="669"/>
      <c r="WSB47" s="670"/>
      <c r="WSC47" s="670"/>
      <c r="WSD47" s="670"/>
      <c r="WSE47" s="671"/>
      <c r="WSF47" s="670"/>
      <c r="WSG47" s="181"/>
      <c r="WSH47" s="668"/>
      <c r="WSI47" s="669"/>
      <c r="WSJ47" s="670"/>
      <c r="WSK47" s="670"/>
      <c r="WSL47" s="670"/>
      <c r="WSM47" s="671"/>
      <c r="WSN47" s="670"/>
      <c r="WSO47" s="181"/>
      <c r="WSP47" s="668"/>
      <c r="WSQ47" s="669"/>
      <c r="WSR47" s="670"/>
      <c r="WSS47" s="670"/>
      <c r="WST47" s="670"/>
      <c r="WSU47" s="671"/>
      <c r="WSV47" s="670"/>
      <c r="WSW47" s="181"/>
      <c r="WSX47" s="668"/>
      <c r="WSY47" s="669"/>
      <c r="WSZ47" s="670"/>
      <c r="WTA47" s="670"/>
      <c r="WTB47" s="670"/>
      <c r="WTC47" s="671"/>
      <c r="WTD47" s="670"/>
      <c r="WTE47" s="181"/>
      <c r="WTF47" s="668"/>
      <c r="WTG47" s="669"/>
      <c r="WTH47" s="670"/>
      <c r="WTI47" s="670"/>
      <c r="WTJ47" s="670"/>
      <c r="WTK47" s="671"/>
      <c r="WTL47" s="670"/>
      <c r="WTM47" s="181"/>
      <c r="WTN47" s="668"/>
      <c r="WTO47" s="669"/>
      <c r="WTP47" s="670"/>
      <c r="WTQ47" s="670"/>
      <c r="WTR47" s="670"/>
      <c r="WTS47" s="671"/>
      <c r="WTT47" s="670"/>
      <c r="WTU47" s="181"/>
      <c r="WTV47" s="668"/>
      <c r="WTW47" s="669"/>
      <c r="WTX47" s="670"/>
      <c r="WTY47" s="670"/>
      <c r="WTZ47" s="670"/>
      <c r="WUA47" s="671"/>
      <c r="WUB47" s="670"/>
      <c r="WUC47" s="181"/>
      <c r="WUD47" s="668"/>
      <c r="WUE47" s="669"/>
      <c r="WUF47" s="670"/>
      <c r="WUG47" s="670"/>
      <c r="WUH47" s="670"/>
      <c r="WUI47" s="671"/>
      <c r="WUJ47" s="670"/>
      <c r="WUK47" s="181"/>
      <c r="WUL47" s="668"/>
      <c r="WUM47" s="669"/>
      <c r="WUN47" s="670"/>
      <c r="WUO47" s="670"/>
      <c r="WUP47" s="670"/>
      <c r="WUQ47" s="671"/>
      <c r="WUR47" s="670"/>
      <c r="WUS47" s="181"/>
      <c r="WUT47" s="668"/>
      <c r="WUU47" s="669"/>
      <c r="WUV47" s="670"/>
      <c r="WUW47" s="670"/>
      <c r="WUX47" s="670"/>
      <c r="WUY47" s="671"/>
      <c r="WUZ47" s="670"/>
      <c r="WVA47" s="181"/>
      <c r="WVB47" s="668"/>
      <c r="WVC47" s="669"/>
      <c r="WVD47" s="670"/>
      <c r="WVE47" s="670"/>
      <c r="WVF47" s="670"/>
      <c r="WVG47" s="671"/>
      <c r="WVH47" s="670"/>
      <c r="WVI47" s="181"/>
      <c r="WVJ47" s="668"/>
      <c r="WVK47" s="669"/>
      <c r="WVL47" s="670"/>
      <c r="WVM47" s="670"/>
      <c r="WVN47" s="670"/>
      <c r="WVO47" s="671"/>
      <c r="WVP47" s="670"/>
      <c r="WVQ47" s="181"/>
      <c r="WVR47" s="668"/>
      <c r="WVS47" s="669"/>
      <c r="WVT47" s="670"/>
      <c r="WVU47" s="670"/>
      <c r="WVV47" s="670"/>
      <c r="WVW47" s="671"/>
      <c r="WVX47" s="670"/>
      <c r="WVY47" s="181"/>
      <c r="WVZ47" s="668"/>
      <c r="WWA47" s="669"/>
      <c r="WWB47" s="670"/>
      <c r="WWC47" s="670"/>
      <c r="WWD47" s="670"/>
      <c r="WWE47" s="671"/>
      <c r="WWF47" s="670"/>
      <c r="WWG47" s="181"/>
      <c r="WWH47" s="668"/>
      <c r="WWI47" s="669"/>
      <c r="WWJ47" s="670"/>
      <c r="WWK47" s="670"/>
      <c r="WWL47" s="670"/>
      <c r="WWM47" s="671"/>
      <c r="WWN47" s="670"/>
      <c r="WWO47" s="181"/>
      <c r="WWP47" s="668"/>
      <c r="WWQ47" s="669"/>
      <c r="WWR47" s="670"/>
      <c r="WWS47" s="670"/>
      <c r="WWT47" s="670"/>
      <c r="WWU47" s="671"/>
      <c r="WWV47" s="670"/>
      <c r="WWW47" s="181"/>
      <c r="WWX47" s="668"/>
      <c r="WWY47" s="669"/>
      <c r="WWZ47" s="670"/>
      <c r="WXA47" s="670"/>
      <c r="WXB47" s="670"/>
      <c r="WXC47" s="671"/>
      <c r="WXD47" s="670"/>
      <c r="WXE47" s="181"/>
      <c r="WXF47" s="668"/>
      <c r="WXG47" s="669"/>
      <c r="WXH47" s="670"/>
      <c r="WXI47" s="670"/>
      <c r="WXJ47" s="670"/>
      <c r="WXK47" s="671"/>
      <c r="WXL47" s="670"/>
      <c r="WXM47" s="181"/>
      <c r="WXN47" s="668"/>
      <c r="WXO47" s="669"/>
      <c r="WXP47" s="670"/>
      <c r="WXQ47" s="670"/>
      <c r="WXR47" s="670"/>
      <c r="WXS47" s="671"/>
      <c r="WXT47" s="670"/>
      <c r="WXU47" s="181"/>
      <c r="WXV47" s="668"/>
      <c r="WXW47" s="669"/>
      <c r="WXX47" s="670"/>
      <c r="WXY47" s="670"/>
      <c r="WXZ47" s="670"/>
      <c r="WYA47" s="671"/>
      <c r="WYB47" s="670"/>
      <c r="WYC47" s="181"/>
      <c r="WYD47" s="668"/>
      <c r="WYE47" s="669"/>
      <c r="WYF47" s="670"/>
      <c r="WYG47" s="670"/>
      <c r="WYH47" s="670"/>
      <c r="WYI47" s="671"/>
      <c r="WYJ47" s="670"/>
      <c r="WYK47" s="181"/>
      <c r="WYL47" s="668"/>
      <c r="WYM47" s="669"/>
      <c r="WYN47" s="670"/>
      <c r="WYO47" s="670"/>
      <c r="WYP47" s="670"/>
      <c r="WYQ47" s="671"/>
      <c r="WYR47" s="670"/>
      <c r="WYS47" s="181"/>
      <c r="WYT47" s="668"/>
      <c r="WYU47" s="669"/>
      <c r="WYV47" s="670"/>
      <c r="WYW47" s="670"/>
      <c r="WYX47" s="670"/>
      <c r="WYY47" s="671"/>
      <c r="WYZ47" s="670"/>
      <c r="WZA47" s="181"/>
      <c r="WZB47" s="668"/>
      <c r="WZC47" s="669"/>
      <c r="WZD47" s="670"/>
      <c r="WZE47" s="670"/>
      <c r="WZF47" s="670"/>
      <c r="WZG47" s="671"/>
      <c r="WZH47" s="670"/>
      <c r="WZI47" s="181"/>
      <c r="WZJ47" s="668"/>
      <c r="WZK47" s="669"/>
      <c r="WZL47" s="670"/>
      <c r="WZM47" s="670"/>
      <c r="WZN47" s="670"/>
      <c r="WZO47" s="671"/>
      <c r="WZP47" s="670"/>
      <c r="WZQ47" s="181"/>
      <c r="WZR47" s="668"/>
      <c r="WZS47" s="669"/>
      <c r="WZT47" s="670"/>
      <c r="WZU47" s="670"/>
      <c r="WZV47" s="670"/>
      <c r="WZW47" s="671"/>
      <c r="WZX47" s="670"/>
      <c r="WZY47" s="181"/>
      <c r="WZZ47" s="668"/>
      <c r="XAA47" s="669"/>
      <c r="XAB47" s="670"/>
      <c r="XAC47" s="670"/>
      <c r="XAD47" s="670"/>
      <c r="XAE47" s="671"/>
      <c r="XAF47" s="670"/>
      <c r="XAG47" s="181"/>
      <c r="XAH47" s="668"/>
      <c r="XAI47" s="669"/>
      <c r="XAJ47" s="670"/>
      <c r="XAK47" s="670"/>
      <c r="XAL47" s="670"/>
      <c r="XAM47" s="671"/>
      <c r="XAN47" s="670"/>
      <c r="XAO47" s="181"/>
      <c r="XAP47" s="668"/>
      <c r="XAQ47" s="669"/>
      <c r="XAR47" s="670"/>
      <c r="XAS47" s="670"/>
      <c r="XAT47" s="670"/>
      <c r="XAU47" s="671"/>
      <c r="XAV47" s="670"/>
      <c r="XAW47" s="181"/>
      <c r="XAX47" s="668"/>
      <c r="XAY47" s="669"/>
      <c r="XAZ47" s="670"/>
      <c r="XBA47" s="670"/>
      <c r="XBB47" s="670"/>
      <c r="XBC47" s="671"/>
      <c r="XBD47" s="670"/>
      <c r="XBE47" s="181"/>
      <c r="XBF47" s="668"/>
      <c r="XBG47" s="669"/>
      <c r="XBH47" s="670"/>
      <c r="XBI47" s="670"/>
      <c r="XBJ47" s="670"/>
      <c r="XBK47" s="671"/>
      <c r="XBL47" s="670"/>
      <c r="XBM47" s="181"/>
      <c r="XBN47" s="668"/>
      <c r="XBO47" s="669"/>
      <c r="XBP47" s="670"/>
      <c r="XBQ47" s="670"/>
      <c r="XBR47" s="670"/>
      <c r="XBS47" s="671"/>
      <c r="XBT47" s="670"/>
      <c r="XBU47" s="181"/>
      <c r="XBV47" s="668"/>
      <c r="XBW47" s="669"/>
      <c r="XBX47" s="670"/>
      <c r="XBY47" s="670"/>
      <c r="XBZ47" s="670"/>
      <c r="XCA47" s="671"/>
      <c r="XCB47" s="670"/>
      <c r="XCC47" s="181"/>
      <c r="XCD47" s="668"/>
      <c r="XCE47" s="669"/>
      <c r="XCF47" s="670"/>
      <c r="XCG47" s="670"/>
      <c r="XCH47" s="670"/>
      <c r="XCI47" s="671"/>
      <c r="XCJ47" s="670"/>
      <c r="XCK47" s="181"/>
      <c r="XCL47" s="668"/>
      <c r="XCM47" s="669"/>
      <c r="XCN47" s="670"/>
      <c r="XCO47" s="670"/>
      <c r="XCP47" s="670"/>
      <c r="XCQ47" s="671"/>
      <c r="XCR47" s="670"/>
      <c r="XCS47" s="181"/>
      <c r="XCT47" s="668"/>
      <c r="XCU47" s="669"/>
      <c r="XCV47" s="670"/>
      <c r="XCW47" s="670"/>
      <c r="XCX47" s="670"/>
      <c r="XCY47" s="671"/>
      <c r="XCZ47" s="670"/>
      <c r="XDA47" s="181"/>
      <c r="XDB47" s="668"/>
      <c r="XDC47" s="669"/>
      <c r="XDD47" s="670"/>
      <c r="XDE47" s="670"/>
      <c r="XDF47" s="670"/>
      <c r="XDG47" s="671"/>
      <c r="XDH47" s="670"/>
      <c r="XDI47" s="181"/>
      <c r="XDJ47" s="668"/>
      <c r="XDK47" s="669"/>
      <c r="XDL47" s="670"/>
      <c r="XDM47" s="670"/>
      <c r="XDN47" s="670"/>
      <c r="XDO47" s="671"/>
      <c r="XDP47" s="670"/>
      <c r="XDQ47" s="181"/>
      <c r="XDR47" s="668"/>
      <c r="XDS47" s="669"/>
      <c r="XDT47" s="670"/>
      <c r="XDU47" s="670"/>
      <c r="XDV47" s="670"/>
      <c r="XDW47" s="671"/>
      <c r="XDX47" s="670"/>
      <c r="XDY47" s="181"/>
      <c r="XDZ47" s="668"/>
      <c r="XEA47" s="669"/>
      <c r="XEB47" s="670"/>
      <c r="XEC47" s="670"/>
      <c r="XED47" s="670"/>
      <c r="XEE47" s="671"/>
      <c r="XEF47" s="670"/>
      <c r="XEG47" s="181"/>
      <c r="XEH47" s="668"/>
      <c r="XEI47" s="669"/>
      <c r="XEJ47" s="670"/>
      <c r="XEK47" s="670"/>
      <c r="XEL47" s="670"/>
      <c r="XEM47" s="671"/>
      <c r="XEN47" s="670"/>
      <c r="XEO47" s="181"/>
      <c r="XEP47" s="668"/>
      <c r="XEQ47" s="669"/>
      <c r="XER47" s="670"/>
      <c r="XES47" s="670"/>
      <c r="XET47" s="670"/>
      <c r="XEU47" s="671"/>
      <c r="XEV47" s="670"/>
      <c r="XEW47" s="181"/>
    </row>
    <row r="48" spans="1:16377" s="387" customFormat="1" ht="15.75" thickBot="1">
      <c r="A48" s="507" t="s">
        <v>3325</v>
      </c>
      <c r="B48" s="93"/>
      <c r="C48" s="170">
        <v>199000</v>
      </c>
      <c r="D48" s="100" t="s">
        <v>1701</v>
      </c>
      <c r="E48" s="670"/>
      <c r="F48" s="670"/>
      <c r="G48" s="671"/>
      <c r="H48" s="670"/>
      <c r="I48" s="181"/>
      <c r="J48" s="668"/>
      <c r="K48" s="669"/>
      <c r="L48" s="670"/>
      <c r="M48" s="670"/>
      <c r="N48" s="670"/>
      <c r="O48" s="671"/>
      <c r="P48" s="670"/>
      <c r="Q48" s="181"/>
      <c r="R48" s="668"/>
      <c r="S48" s="669"/>
      <c r="T48" s="670"/>
      <c r="U48" s="670"/>
      <c r="V48" s="670"/>
      <c r="W48" s="671"/>
      <c r="X48" s="670"/>
      <c r="Y48" s="181"/>
      <c r="Z48" s="668"/>
      <c r="AA48" s="669"/>
      <c r="AB48" s="670"/>
      <c r="AC48" s="670"/>
      <c r="AD48" s="670"/>
      <c r="AE48" s="671"/>
      <c r="AF48" s="670"/>
      <c r="AG48" s="181"/>
      <c r="AH48" s="668"/>
      <c r="AI48" s="669"/>
      <c r="AJ48" s="670"/>
      <c r="AK48" s="670"/>
      <c r="AL48" s="670"/>
      <c r="AM48" s="671"/>
      <c r="AN48" s="670"/>
      <c r="AO48" s="181"/>
      <c r="AP48" s="668"/>
      <c r="AQ48" s="669"/>
      <c r="AR48" s="670"/>
      <c r="AS48" s="670"/>
      <c r="AT48" s="670"/>
      <c r="AU48" s="671"/>
      <c r="AV48" s="670"/>
      <c r="AW48" s="181"/>
      <c r="AX48" s="668"/>
      <c r="AY48" s="669"/>
      <c r="AZ48" s="670"/>
      <c r="BA48" s="670"/>
      <c r="BB48" s="670"/>
      <c r="BC48" s="671"/>
      <c r="BD48" s="670"/>
      <c r="BE48" s="181"/>
      <c r="BF48" s="668"/>
      <c r="BG48" s="669"/>
      <c r="BH48" s="670"/>
      <c r="BI48" s="670"/>
      <c r="BJ48" s="670"/>
      <c r="BK48" s="671"/>
      <c r="BL48" s="670"/>
      <c r="BM48" s="181"/>
      <c r="BN48" s="668"/>
      <c r="BO48" s="669"/>
      <c r="BP48" s="670"/>
      <c r="BQ48" s="670"/>
      <c r="BR48" s="670"/>
      <c r="BS48" s="671"/>
      <c r="BT48" s="670"/>
      <c r="BU48" s="181"/>
      <c r="BV48" s="668"/>
      <c r="BW48" s="669"/>
      <c r="BX48" s="670"/>
      <c r="BY48" s="670"/>
      <c r="BZ48" s="670"/>
      <c r="CA48" s="671"/>
      <c r="CB48" s="670"/>
      <c r="CC48" s="181"/>
      <c r="CD48" s="668"/>
      <c r="CE48" s="669"/>
      <c r="CF48" s="670"/>
      <c r="CG48" s="670"/>
      <c r="CH48" s="670"/>
      <c r="CI48" s="671"/>
      <c r="CJ48" s="670"/>
      <c r="CK48" s="181"/>
      <c r="CL48" s="668"/>
      <c r="CM48" s="669"/>
      <c r="CN48" s="670"/>
      <c r="CO48" s="670"/>
      <c r="CP48" s="670"/>
      <c r="CQ48" s="671"/>
      <c r="CR48" s="670"/>
      <c r="CS48" s="181"/>
      <c r="CT48" s="668"/>
      <c r="CU48" s="669"/>
      <c r="CV48" s="670"/>
      <c r="CW48" s="670"/>
      <c r="CX48" s="670"/>
      <c r="CY48" s="671"/>
      <c r="CZ48" s="670"/>
      <c r="DA48" s="181"/>
      <c r="DB48" s="668"/>
      <c r="DC48" s="669"/>
      <c r="DD48" s="670"/>
      <c r="DE48" s="670"/>
      <c r="DF48" s="670"/>
      <c r="DG48" s="671"/>
      <c r="DH48" s="670"/>
      <c r="DI48" s="181"/>
      <c r="DJ48" s="668"/>
      <c r="DK48" s="669"/>
      <c r="DL48" s="670"/>
      <c r="DM48" s="670"/>
      <c r="DN48" s="670"/>
      <c r="DO48" s="671"/>
      <c r="DP48" s="670"/>
      <c r="DQ48" s="181"/>
      <c r="DR48" s="668"/>
      <c r="DS48" s="669"/>
      <c r="DT48" s="670"/>
      <c r="DU48" s="670"/>
      <c r="DV48" s="670"/>
      <c r="DW48" s="671"/>
      <c r="DX48" s="670"/>
      <c r="DY48" s="181"/>
      <c r="DZ48" s="668"/>
      <c r="EA48" s="669"/>
      <c r="EB48" s="670"/>
      <c r="EC48" s="670"/>
      <c r="ED48" s="670"/>
      <c r="EE48" s="671"/>
      <c r="EF48" s="670"/>
      <c r="EG48" s="181"/>
      <c r="EH48" s="668"/>
      <c r="EI48" s="669"/>
      <c r="EJ48" s="670"/>
      <c r="EK48" s="670"/>
      <c r="EL48" s="670"/>
      <c r="EM48" s="671"/>
      <c r="EN48" s="670"/>
      <c r="EO48" s="181"/>
      <c r="EP48" s="668"/>
      <c r="EQ48" s="669"/>
      <c r="ER48" s="670"/>
      <c r="ES48" s="670"/>
      <c r="ET48" s="670"/>
      <c r="EU48" s="671"/>
      <c r="EV48" s="670"/>
      <c r="EW48" s="181"/>
      <c r="EX48" s="668"/>
      <c r="EY48" s="669"/>
      <c r="EZ48" s="670"/>
      <c r="FA48" s="670"/>
      <c r="FB48" s="670"/>
      <c r="FC48" s="671"/>
      <c r="FD48" s="670"/>
      <c r="FE48" s="181"/>
      <c r="FF48" s="668"/>
      <c r="FG48" s="669"/>
      <c r="FH48" s="670"/>
      <c r="FI48" s="670"/>
      <c r="FJ48" s="670"/>
      <c r="FK48" s="671"/>
      <c r="FL48" s="670"/>
      <c r="FM48" s="181"/>
      <c r="FN48" s="668"/>
      <c r="FO48" s="669"/>
      <c r="FP48" s="670"/>
      <c r="FQ48" s="670"/>
      <c r="FR48" s="670"/>
      <c r="FS48" s="671"/>
      <c r="FT48" s="670"/>
      <c r="FU48" s="181"/>
      <c r="FV48" s="668"/>
      <c r="FW48" s="669"/>
      <c r="FX48" s="670"/>
      <c r="FY48" s="670"/>
      <c r="FZ48" s="670"/>
      <c r="GA48" s="671"/>
      <c r="GB48" s="670"/>
      <c r="GC48" s="181"/>
      <c r="GD48" s="668"/>
      <c r="GE48" s="669"/>
      <c r="GF48" s="670"/>
      <c r="GG48" s="670"/>
      <c r="GH48" s="670"/>
      <c r="GI48" s="671"/>
      <c r="GJ48" s="670"/>
      <c r="GK48" s="181"/>
      <c r="GL48" s="668"/>
      <c r="GM48" s="669"/>
      <c r="GN48" s="670"/>
      <c r="GO48" s="670"/>
      <c r="GP48" s="670"/>
      <c r="GQ48" s="671"/>
      <c r="GR48" s="670"/>
      <c r="GS48" s="181"/>
      <c r="GT48" s="668"/>
      <c r="GU48" s="669"/>
      <c r="GV48" s="670"/>
      <c r="GW48" s="670"/>
      <c r="GX48" s="670"/>
      <c r="GY48" s="671"/>
      <c r="GZ48" s="670"/>
      <c r="HA48" s="181"/>
      <c r="HB48" s="668"/>
      <c r="HC48" s="669"/>
      <c r="HD48" s="670"/>
      <c r="HE48" s="670"/>
      <c r="HF48" s="670"/>
      <c r="HG48" s="671"/>
      <c r="HH48" s="670"/>
      <c r="HI48" s="181"/>
      <c r="HJ48" s="668"/>
      <c r="HK48" s="669"/>
      <c r="HL48" s="670"/>
      <c r="HM48" s="670"/>
      <c r="HN48" s="670"/>
      <c r="HO48" s="671"/>
      <c r="HP48" s="670"/>
      <c r="HQ48" s="181"/>
      <c r="HR48" s="668"/>
      <c r="HS48" s="669"/>
      <c r="HT48" s="670"/>
      <c r="HU48" s="670"/>
      <c r="HV48" s="670"/>
      <c r="HW48" s="671"/>
      <c r="HX48" s="670"/>
      <c r="HY48" s="181"/>
      <c r="HZ48" s="668"/>
      <c r="IA48" s="669"/>
      <c r="IB48" s="670"/>
      <c r="IC48" s="670"/>
      <c r="ID48" s="670"/>
      <c r="IE48" s="671"/>
      <c r="IF48" s="670"/>
      <c r="IG48" s="181"/>
      <c r="IH48" s="668"/>
      <c r="II48" s="669"/>
      <c r="IJ48" s="670"/>
      <c r="IK48" s="670"/>
      <c r="IL48" s="670"/>
      <c r="IM48" s="671"/>
      <c r="IN48" s="670"/>
      <c r="IO48" s="181"/>
      <c r="IP48" s="668"/>
      <c r="IQ48" s="669"/>
      <c r="IR48" s="670"/>
      <c r="IS48" s="670"/>
      <c r="IT48" s="670"/>
      <c r="IU48" s="671"/>
      <c r="IV48" s="670"/>
      <c r="IW48" s="181"/>
      <c r="IX48" s="668"/>
      <c r="IY48" s="669"/>
      <c r="IZ48" s="670"/>
      <c r="JA48" s="670"/>
      <c r="JB48" s="670"/>
      <c r="JC48" s="671"/>
      <c r="JD48" s="670"/>
      <c r="JE48" s="181"/>
      <c r="JF48" s="668"/>
      <c r="JG48" s="669"/>
      <c r="JH48" s="670"/>
      <c r="JI48" s="670"/>
      <c r="JJ48" s="670"/>
      <c r="JK48" s="671"/>
      <c r="JL48" s="670"/>
      <c r="JM48" s="181"/>
      <c r="JN48" s="668"/>
      <c r="JO48" s="669"/>
      <c r="JP48" s="670"/>
      <c r="JQ48" s="670"/>
      <c r="JR48" s="670"/>
      <c r="JS48" s="671"/>
      <c r="JT48" s="670"/>
      <c r="JU48" s="181"/>
      <c r="JV48" s="668"/>
      <c r="JW48" s="669"/>
      <c r="JX48" s="670"/>
      <c r="JY48" s="670"/>
      <c r="JZ48" s="670"/>
      <c r="KA48" s="671"/>
      <c r="KB48" s="670"/>
      <c r="KC48" s="181"/>
      <c r="KD48" s="668"/>
      <c r="KE48" s="669"/>
      <c r="KF48" s="670"/>
      <c r="KG48" s="670"/>
      <c r="KH48" s="670"/>
      <c r="KI48" s="671"/>
      <c r="KJ48" s="670"/>
      <c r="KK48" s="181"/>
      <c r="KL48" s="668"/>
      <c r="KM48" s="669"/>
      <c r="KN48" s="670"/>
      <c r="KO48" s="670"/>
      <c r="KP48" s="670"/>
      <c r="KQ48" s="671"/>
      <c r="KR48" s="670"/>
      <c r="KS48" s="181"/>
      <c r="KT48" s="668"/>
      <c r="KU48" s="669"/>
      <c r="KV48" s="670"/>
      <c r="KW48" s="670"/>
      <c r="KX48" s="670"/>
      <c r="KY48" s="671"/>
      <c r="KZ48" s="670"/>
      <c r="LA48" s="181"/>
      <c r="LB48" s="668"/>
      <c r="LC48" s="669"/>
      <c r="LD48" s="670"/>
      <c r="LE48" s="670"/>
      <c r="LF48" s="670"/>
      <c r="LG48" s="671"/>
      <c r="LH48" s="670"/>
      <c r="LI48" s="181"/>
      <c r="LJ48" s="668"/>
      <c r="LK48" s="669"/>
      <c r="LL48" s="670"/>
      <c r="LM48" s="670"/>
      <c r="LN48" s="670"/>
      <c r="LO48" s="671"/>
      <c r="LP48" s="670"/>
      <c r="LQ48" s="181"/>
      <c r="LR48" s="668"/>
      <c r="LS48" s="669"/>
      <c r="LT48" s="670"/>
      <c r="LU48" s="670"/>
      <c r="LV48" s="670"/>
      <c r="LW48" s="671"/>
      <c r="LX48" s="670"/>
      <c r="LY48" s="181"/>
      <c r="LZ48" s="668"/>
      <c r="MA48" s="669"/>
      <c r="MB48" s="670"/>
      <c r="MC48" s="670"/>
      <c r="MD48" s="670"/>
      <c r="ME48" s="671"/>
      <c r="MF48" s="670"/>
      <c r="MG48" s="181"/>
      <c r="MH48" s="668"/>
      <c r="MI48" s="669"/>
      <c r="MJ48" s="670"/>
      <c r="MK48" s="670"/>
      <c r="ML48" s="670"/>
      <c r="MM48" s="671"/>
      <c r="MN48" s="670"/>
      <c r="MO48" s="181"/>
      <c r="MP48" s="668"/>
      <c r="MQ48" s="669"/>
      <c r="MR48" s="670"/>
      <c r="MS48" s="670"/>
      <c r="MT48" s="670"/>
      <c r="MU48" s="671"/>
      <c r="MV48" s="670"/>
      <c r="MW48" s="181"/>
      <c r="MX48" s="668"/>
      <c r="MY48" s="669"/>
      <c r="MZ48" s="670"/>
      <c r="NA48" s="670"/>
      <c r="NB48" s="670"/>
      <c r="NC48" s="671"/>
      <c r="ND48" s="670"/>
      <c r="NE48" s="181"/>
      <c r="NF48" s="668"/>
      <c r="NG48" s="669"/>
      <c r="NH48" s="670"/>
      <c r="NI48" s="670"/>
      <c r="NJ48" s="670"/>
      <c r="NK48" s="671"/>
      <c r="NL48" s="670"/>
      <c r="NM48" s="181"/>
      <c r="NN48" s="668"/>
      <c r="NO48" s="669"/>
      <c r="NP48" s="670"/>
      <c r="NQ48" s="670"/>
      <c r="NR48" s="670"/>
      <c r="NS48" s="671"/>
      <c r="NT48" s="670"/>
      <c r="NU48" s="181"/>
      <c r="NV48" s="668"/>
      <c r="NW48" s="669"/>
      <c r="NX48" s="670"/>
      <c r="NY48" s="670"/>
      <c r="NZ48" s="670"/>
      <c r="OA48" s="671"/>
      <c r="OB48" s="670"/>
      <c r="OC48" s="181"/>
      <c r="OD48" s="668"/>
      <c r="OE48" s="669"/>
      <c r="OF48" s="670"/>
      <c r="OG48" s="670"/>
      <c r="OH48" s="670"/>
      <c r="OI48" s="671"/>
      <c r="OJ48" s="670"/>
      <c r="OK48" s="181"/>
      <c r="OL48" s="668"/>
      <c r="OM48" s="669"/>
      <c r="ON48" s="670"/>
      <c r="OO48" s="670"/>
      <c r="OP48" s="670"/>
      <c r="OQ48" s="671"/>
      <c r="OR48" s="670"/>
      <c r="OS48" s="181"/>
      <c r="OT48" s="668"/>
      <c r="OU48" s="669"/>
      <c r="OV48" s="670"/>
      <c r="OW48" s="670"/>
      <c r="OX48" s="670"/>
      <c r="OY48" s="671"/>
      <c r="OZ48" s="670"/>
      <c r="PA48" s="181"/>
      <c r="PB48" s="668"/>
      <c r="PC48" s="669"/>
      <c r="PD48" s="670"/>
      <c r="PE48" s="670"/>
      <c r="PF48" s="670"/>
      <c r="PG48" s="671"/>
      <c r="PH48" s="670"/>
      <c r="PI48" s="181"/>
      <c r="PJ48" s="668"/>
      <c r="PK48" s="669"/>
      <c r="PL48" s="670"/>
      <c r="PM48" s="670"/>
      <c r="PN48" s="670"/>
      <c r="PO48" s="671"/>
      <c r="PP48" s="670"/>
      <c r="PQ48" s="181"/>
      <c r="PR48" s="668"/>
      <c r="PS48" s="669"/>
      <c r="PT48" s="670"/>
      <c r="PU48" s="670"/>
      <c r="PV48" s="670"/>
      <c r="PW48" s="671"/>
      <c r="PX48" s="670"/>
      <c r="PY48" s="181"/>
      <c r="PZ48" s="668"/>
      <c r="QA48" s="669"/>
      <c r="QB48" s="670"/>
      <c r="QC48" s="670"/>
      <c r="QD48" s="670"/>
      <c r="QE48" s="671"/>
      <c r="QF48" s="670"/>
      <c r="QG48" s="181"/>
      <c r="QH48" s="668"/>
      <c r="QI48" s="669"/>
      <c r="QJ48" s="670"/>
      <c r="QK48" s="670"/>
      <c r="QL48" s="670"/>
      <c r="QM48" s="671"/>
      <c r="QN48" s="670"/>
      <c r="QO48" s="181"/>
      <c r="QP48" s="668"/>
      <c r="QQ48" s="669"/>
      <c r="QR48" s="670"/>
      <c r="QS48" s="670"/>
      <c r="QT48" s="670"/>
      <c r="QU48" s="671"/>
      <c r="QV48" s="670"/>
      <c r="QW48" s="181"/>
      <c r="QX48" s="668"/>
      <c r="QY48" s="669"/>
      <c r="QZ48" s="670"/>
      <c r="RA48" s="670"/>
      <c r="RB48" s="670"/>
      <c r="RC48" s="671"/>
      <c r="RD48" s="670"/>
      <c r="RE48" s="181"/>
      <c r="RF48" s="668"/>
      <c r="RG48" s="669"/>
      <c r="RH48" s="670"/>
      <c r="RI48" s="670"/>
      <c r="RJ48" s="670"/>
      <c r="RK48" s="671"/>
      <c r="RL48" s="670"/>
      <c r="RM48" s="181"/>
      <c r="RN48" s="668"/>
      <c r="RO48" s="669"/>
      <c r="RP48" s="670"/>
      <c r="RQ48" s="670"/>
      <c r="RR48" s="670"/>
      <c r="RS48" s="671"/>
      <c r="RT48" s="670"/>
      <c r="RU48" s="181"/>
      <c r="RV48" s="668"/>
      <c r="RW48" s="669"/>
      <c r="RX48" s="670"/>
      <c r="RY48" s="670"/>
      <c r="RZ48" s="670"/>
      <c r="SA48" s="671"/>
      <c r="SB48" s="670"/>
      <c r="SC48" s="181"/>
      <c r="SD48" s="668"/>
      <c r="SE48" s="669"/>
      <c r="SF48" s="670"/>
      <c r="SG48" s="670"/>
      <c r="SH48" s="670"/>
      <c r="SI48" s="671"/>
      <c r="SJ48" s="670"/>
      <c r="SK48" s="181"/>
      <c r="SL48" s="668"/>
      <c r="SM48" s="669"/>
      <c r="SN48" s="670"/>
      <c r="SO48" s="670"/>
      <c r="SP48" s="670"/>
      <c r="SQ48" s="671"/>
      <c r="SR48" s="670"/>
      <c r="SS48" s="181"/>
      <c r="ST48" s="668"/>
      <c r="SU48" s="669"/>
      <c r="SV48" s="670"/>
      <c r="SW48" s="670"/>
      <c r="SX48" s="670"/>
      <c r="SY48" s="671"/>
      <c r="SZ48" s="670"/>
      <c r="TA48" s="181"/>
      <c r="TB48" s="668"/>
      <c r="TC48" s="669"/>
      <c r="TD48" s="670"/>
      <c r="TE48" s="670"/>
      <c r="TF48" s="670"/>
      <c r="TG48" s="671"/>
      <c r="TH48" s="670"/>
      <c r="TI48" s="181"/>
      <c r="TJ48" s="668"/>
      <c r="TK48" s="669"/>
      <c r="TL48" s="670"/>
      <c r="TM48" s="670"/>
      <c r="TN48" s="670"/>
      <c r="TO48" s="671"/>
      <c r="TP48" s="670"/>
      <c r="TQ48" s="181"/>
      <c r="TR48" s="668"/>
      <c r="TS48" s="669"/>
      <c r="TT48" s="670"/>
      <c r="TU48" s="670"/>
      <c r="TV48" s="670"/>
      <c r="TW48" s="671"/>
      <c r="TX48" s="670"/>
      <c r="TY48" s="181"/>
      <c r="TZ48" s="668"/>
      <c r="UA48" s="669"/>
      <c r="UB48" s="670"/>
      <c r="UC48" s="670"/>
      <c r="UD48" s="670"/>
      <c r="UE48" s="671"/>
      <c r="UF48" s="670"/>
      <c r="UG48" s="181"/>
      <c r="UH48" s="668"/>
      <c r="UI48" s="669"/>
      <c r="UJ48" s="670"/>
      <c r="UK48" s="670"/>
      <c r="UL48" s="670"/>
      <c r="UM48" s="671"/>
      <c r="UN48" s="670"/>
      <c r="UO48" s="181"/>
      <c r="UP48" s="668"/>
      <c r="UQ48" s="669"/>
      <c r="UR48" s="670"/>
      <c r="US48" s="670"/>
      <c r="UT48" s="670"/>
      <c r="UU48" s="671"/>
      <c r="UV48" s="670"/>
      <c r="UW48" s="181"/>
      <c r="UX48" s="668"/>
      <c r="UY48" s="669"/>
      <c r="UZ48" s="670"/>
      <c r="VA48" s="670"/>
      <c r="VB48" s="670"/>
      <c r="VC48" s="671"/>
      <c r="VD48" s="670"/>
      <c r="VE48" s="181"/>
      <c r="VF48" s="668"/>
      <c r="VG48" s="669"/>
      <c r="VH48" s="670"/>
      <c r="VI48" s="670"/>
      <c r="VJ48" s="670"/>
      <c r="VK48" s="671"/>
      <c r="VL48" s="670"/>
      <c r="VM48" s="181"/>
      <c r="VN48" s="668"/>
      <c r="VO48" s="669"/>
      <c r="VP48" s="670"/>
      <c r="VQ48" s="670"/>
      <c r="VR48" s="670"/>
      <c r="VS48" s="671"/>
      <c r="VT48" s="670"/>
      <c r="VU48" s="181"/>
      <c r="VV48" s="668"/>
      <c r="VW48" s="669"/>
      <c r="VX48" s="670"/>
      <c r="VY48" s="670"/>
      <c r="VZ48" s="670"/>
      <c r="WA48" s="671"/>
      <c r="WB48" s="670"/>
      <c r="WC48" s="181"/>
      <c r="WD48" s="668"/>
      <c r="WE48" s="669"/>
      <c r="WF48" s="670"/>
      <c r="WG48" s="670"/>
      <c r="WH48" s="670"/>
      <c r="WI48" s="671"/>
      <c r="WJ48" s="670"/>
      <c r="WK48" s="181"/>
      <c r="WL48" s="668"/>
      <c r="WM48" s="669"/>
      <c r="WN48" s="670"/>
      <c r="WO48" s="670"/>
      <c r="WP48" s="670"/>
      <c r="WQ48" s="671"/>
      <c r="WR48" s="670"/>
      <c r="WS48" s="181"/>
      <c r="WT48" s="668"/>
      <c r="WU48" s="669"/>
      <c r="WV48" s="670"/>
      <c r="WW48" s="670"/>
      <c r="WX48" s="670"/>
      <c r="WY48" s="671"/>
      <c r="WZ48" s="670"/>
      <c r="XA48" s="181"/>
      <c r="XB48" s="668"/>
      <c r="XC48" s="669"/>
      <c r="XD48" s="670"/>
      <c r="XE48" s="670"/>
      <c r="XF48" s="670"/>
      <c r="XG48" s="671"/>
      <c r="XH48" s="670"/>
      <c r="XI48" s="181"/>
      <c r="XJ48" s="668"/>
      <c r="XK48" s="669"/>
      <c r="XL48" s="670"/>
      <c r="XM48" s="670"/>
      <c r="XN48" s="670"/>
      <c r="XO48" s="671"/>
      <c r="XP48" s="670"/>
      <c r="XQ48" s="181"/>
      <c r="XR48" s="668"/>
      <c r="XS48" s="669"/>
      <c r="XT48" s="670"/>
      <c r="XU48" s="670"/>
      <c r="XV48" s="670"/>
      <c r="XW48" s="671"/>
      <c r="XX48" s="670"/>
      <c r="XY48" s="181"/>
      <c r="XZ48" s="668"/>
      <c r="YA48" s="669"/>
      <c r="YB48" s="670"/>
      <c r="YC48" s="670"/>
      <c r="YD48" s="670"/>
      <c r="YE48" s="671"/>
      <c r="YF48" s="670"/>
      <c r="YG48" s="181"/>
      <c r="YH48" s="668"/>
      <c r="YI48" s="669"/>
      <c r="YJ48" s="670"/>
      <c r="YK48" s="670"/>
      <c r="YL48" s="670"/>
      <c r="YM48" s="671"/>
      <c r="YN48" s="670"/>
      <c r="YO48" s="181"/>
      <c r="YP48" s="668"/>
      <c r="YQ48" s="669"/>
      <c r="YR48" s="670"/>
      <c r="YS48" s="670"/>
      <c r="YT48" s="670"/>
      <c r="YU48" s="671"/>
      <c r="YV48" s="670"/>
      <c r="YW48" s="181"/>
      <c r="YX48" s="668"/>
      <c r="YY48" s="669"/>
      <c r="YZ48" s="670"/>
      <c r="ZA48" s="670"/>
      <c r="ZB48" s="670"/>
      <c r="ZC48" s="671"/>
      <c r="ZD48" s="670"/>
      <c r="ZE48" s="181"/>
      <c r="ZF48" s="668"/>
      <c r="ZG48" s="669"/>
      <c r="ZH48" s="670"/>
      <c r="ZI48" s="670"/>
      <c r="ZJ48" s="670"/>
      <c r="ZK48" s="671"/>
      <c r="ZL48" s="670"/>
      <c r="ZM48" s="181"/>
      <c r="ZN48" s="668"/>
      <c r="ZO48" s="669"/>
      <c r="ZP48" s="670"/>
      <c r="ZQ48" s="670"/>
      <c r="ZR48" s="670"/>
      <c r="ZS48" s="671"/>
      <c r="ZT48" s="670"/>
      <c r="ZU48" s="181"/>
      <c r="ZV48" s="668"/>
      <c r="ZW48" s="669"/>
      <c r="ZX48" s="670"/>
      <c r="ZY48" s="670"/>
      <c r="ZZ48" s="670"/>
      <c r="AAA48" s="671"/>
      <c r="AAB48" s="670"/>
      <c r="AAC48" s="181"/>
      <c r="AAD48" s="668"/>
      <c r="AAE48" s="669"/>
      <c r="AAF48" s="670"/>
      <c r="AAG48" s="670"/>
      <c r="AAH48" s="670"/>
      <c r="AAI48" s="671"/>
      <c r="AAJ48" s="670"/>
      <c r="AAK48" s="181"/>
      <c r="AAL48" s="668"/>
      <c r="AAM48" s="669"/>
      <c r="AAN48" s="670"/>
      <c r="AAO48" s="670"/>
      <c r="AAP48" s="670"/>
      <c r="AAQ48" s="671"/>
      <c r="AAR48" s="670"/>
      <c r="AAS48" s="181"/>
      <c r="AAT48" s="668"/>
      <c r="AAU48" s="669"/>
      <c r="AAV48" s="670"/>
      <c r="AAW48" s="670"/>
      <c r="AAX48" s="670"/>
      <c r="AAY48" s="671"/>
      <c r="AAZ48" s="670"/>
      <c r="ABA48" s="181"/>
      <c r="ABB48" s="668"/>
      <c r="ABC48" s="669"/>
      <c r="ABD48" s="670"/>
      <c r="ABE48" s="670"/>
      <c r="ABF48" s="670"/>
      <c r="ABG48" s="671"/>
      <c r="ABH48" s="670"/>
      <c r="ABI48" s="181"/>
      <c r="ABJ48" s="668"/>
      <c r="ABK48" s="669"/>
      <c r="ABL48" s="670"/>
      <c r="ABM48" s="670"/>
      <c r="ABN48" s="670"/>
      <c r="ABO48" s="671"/>
      <c r="ABP48" s="670"/>
      <c r="ABQ48" s="181"/>
      <c r="ABR48" s="668"/>
      <c r="ABS48" s="669"/>
      <c r="ABT48" s="670"/>
      <c r="ABU48" s="670"/>
      <c r="ABV48" s="670"/>
      <c r="ABW48" s="671"/>
      <c r="ABX48" s="670"/>
      <c r="ABY48" s="181"/>
      <c r="ABZ48" s="668"/>
      <c r="ACA48" s="669"/>
      <c r="ACB48" s="670"/>
      <c r="ACC48" s="670"/>
      <c r="ACD48" s="670"/>
      <c r="ACE48" s="671"/>
      <c r="ACF48" s="670"/>
      <c r="ACG48" s="181"/>
      <c r="ACH48" s="668"/>
      <c r="ACI48" s="669"/>
      <c r="ACJ48" s="670"/>
      <c r="ACK48" s="670"/>
      <c r="ACL48" s="670"/>
      <c r="ACM48" s="671"/>
      <c r="ACN48" s="670"/>
      <c r="ACO48" s="181"/>
      <c r="ACP48" s="668"/>
      <c r="ACQ48" s="669"/>
      <c r="ACR48" s="670"/>
      <c r="ACS48" s="670"/>
      <c r="ACT48" s="670"/>
      <c r="ACU48" s="671"/>
      <c r="ACV48" s="670"/>
      <c r="ACW48" s="181"/>
      <c r="ACX48" s="668"/>
      <c r="ACY48" s="669"/>
      <c r="ACZ48" s="670"/>
      <c r="ADA48" s="670"/>
      <c r="ADB48" s="670"/>
      <c r="ADC48" s="671"/>
      <c r="ADD48" s="670"/>
      <c r="ADE48" s="181"/>
      <c r="ADF48" s="668"/>
      <c r="ADG48" s="669"/>
      <c r="ADH48" s="670"/>
      <c r="ADI48" s="670"/>
      <c r="ADJ48" s="670"/>
      <c r="ADK48" s="671"/>
      <c r="ADL48" s="670"/>
      <c r="ADM48" s="181"/>
      <c r="ADN48" s="668"/>
      <c r="ADO48" s="669"/>
      <c r="ADP48" s="670"/>
      <c r="ADQ48" s="670"/>
      <c r="ADR48" s="670"/>
      <c r="ADS48" s="671"/>
      <c r="ADT48" s="670"/>
      <c r="ADU48" s="181"/>
      <c r="ADV48" s="668"/>
      <c r="ADW48" s="669"/>
      <c r="ADX48" s="670"/>
      <c r="ADY48" s="670"/>
      <c r="ADZ48" s="670"/>
      <c r="AEA48" s="671"/>
      <c r="AEB48" s="670"/>
      <c r="AEC48" s="181"/>
      <c r="AED48" s="668"/>
      <c r="AEE48" s="669"/>
      <c r="AEF48" s="670"/>
      <c r="AEG48" s="670"/>
      <c r="AEH48" s="670"/>
      <c r="AEI48" s="671"/>
      <c r="AEJ48" s="670"/>
      <c r="AEK48" s="181"/>
      <c r="AEL48" s="668"/>
      <c r="AEM48" s="669"/>
      <c r="AEN48" s="670"/>
      <c r="AEO48" s="670"/>
      <c r="AEP48" s="670"/>
      <c r="AEQ48" s="671"/>
      <c r="AER48" s="670"/>
      <c r="AES48" s="181"/>
      <c r="AET48" s="668"/>
      <c r="AEU48" s="669"/>
      <c r="AEV48" s="670"/>
      <c r="AEW48" s="670"/>
      <c r="AEX48" s="670"/>
      <c r="AEY48" s="671"/>
      <c r="AEZ48" s="670"/>
      <c r="AFA48" s="181"/>
      <c r="AFB48" s="668"/>
      <c r="AFC48" s="669"/>
      <c r="AFD48" s="670"/>
      <c r="AFE48" s="670"/>
      <c r="AFF48" s="670"/>
      <c r="AFG48" s="671"/>
      <c r="AFH48" s="670"/>
      <c r="AFI48" s="181"/>
      <c r="AFJ48" s="668"/>
      <c r="AFK48" s="669"/>
      <c r="AFL48" s="670"/>
      <c r="AFM48" s="670"/>
      <c r="AFN48" s="670"/>
      <c r="AFO48" s="671"/>
      <c r="AFP48" s="670"/>
      <c r="AFQ48" s="181"/>
      <c r="AFR48" s="668"/>
      <c r="AFS48" s="669"/>
      <c r="AFT48" s="670"/>
      <c r="AFU48" s="670"/>
      <c r="AFV48" s="670"/>
      <c r="AFW48" s="671"/>
      <c r="AFX48" s="670"/>
      <c r="AFY48" s="181"/>
      <c r="AFZ48" s="668"/>
      <c r="AGA48" s="669"/>
      <c r="AGB48" s="670"/>
      <c r="AGC48" s="670"/>
      <c r="AGD48" s="670"/>
      <c r="AGE48" s="671"/>
      <c r="AGF48" s="670"/>
      <c r="AGG48" s="181"/>
      <c r="AGH48" s="668"/>
      <c r="AGI48" s="669"/>
      <c r="AGJ48" s="670"/>
      <c r="AGK48" s="670"/>
      <c r="AGL48" s="670"/>
      <c r="AGM48" s="671"/>
      <c r="AGN48" s="670"/>
      <c r="AGO48" s="181"/>
      <c r="AGP48" s="668"/>
      <c r="AGQ48" s="669"/>
      <c r="AGR48" s="670"/>
      <c r="AGS48" s="670"/>
      <c r="AGT48" s="670"/>
      <c r="AGU48" s="671"/>
      <c r="AGV48" s="670"/>
      <c r="AGW48" s="181"/>
      <c r="AGX48" s="668"/>
      <c r="AGY48" s="669"/>
      <c r="AGZ48" s="670"/>
      <c r="AHA48" s="670"/>
      <c r="AHB48" s="670"/>
      <c r="AHC48" s="671"/>
      <c r="AHD48" s="670"/>
      <c r="AHE48" s="181"/>
      <c r="AHF48" s="668"/>
      <c r="AHG48" s="669"/>
      <c r="AHH48" s="670"/>
      <c r="AHI48" s="670"/>
      <c r="AHJ48" s="670"/>
      <c r="AHK48" s="671"/>
      <c r="AHL48" s="670"/>
      <c r="AHM48" s="181"/>
      <c r="AHN48" s="668"/>
      <c r="AHO48" s="669"/>
      <c r="AHP48" s="670"/>
      <c r="AHQ48" s="670"/>
      <c r="AHR48" s="670"/>
      <c r="AHS48" s="671"/>
      <c r="AHT48" s="670"/>
      <c r="AHU48" s="181"/>
      <c r="AHV48" s="668"/>
      <c r="AHW48" s="669"/>
      <c r="AHX48" s="670"/>
      <c r="AHY48" s="670"/>
      <c r="AHZ48" s="670"/>
      <c r="AIA48" s="671"/>
      <c r="AIB48" s="670"/>
      <c r="AIC48" s="181"/>
      <c r="AID48" s="668"/>
      <c r="AIE48" s="669"/>
      <c r="AIF48" s="670"/>
      <c r="AIG48" s="670"/>
      <c r="AIH48" s="670"/>
      <c r="AII48" s="671"/>
      <c r="AIJ48" s="670"/>
      <c r="AIK48" s="181"/>
      <c r="AIL48" s="668"/>
      <c r="AIM48" s="669"/>
      <c r="AIN48" s="670"/>
      <c r="AIO48" s="670"/>
      <c r="AIP48" s="670"/>
      <c r="AIQ48" s="671"/>
      <c r="AIR48" s="670"/>
      <c r="AIS48" s="181"/>
      <c r="AIT48" s="668"/>
      <c r="AIU48" s="669"/>
      <c r="AIV48" s="670"/>
      <c r="AIW48" s="670"/>
      <c r="AIX48" s="670"/>
      <c r="AIY48" s="671"/>
      <c r="AIZ48" s="670"/>
      <c r="AJA48" s="181"/>
      <c r="AJB48" s="668"/>
      <c r="AJC48" s="669"/>
      <c r="AJD48" s="670"/>
      <c r="AJE48" s="670"/>
      <c r="AJF48" s="670"/>
      <c r="AJG48" s="671"/>
      <c r="AJH48" s="670"/>
      <c r="AJI48" s="181"/>
      <c r="AJJ48" s="668"/>
      <c r="AJK48" s="669"/>
      <c r="AJL48" s="670"/>
      <c r="AJM48" s="670"/>
      <c r="AJN48" s="670"/>
      <c r="AJO48" s="671"/>
      <c r="AJP48" s="670"/>
      <c r="AJQ48" s="181"/>
      <c r="AJR48" s="668"/>
      <c r="AJS48" s="669"/>
      <c r="AJT48" s="670"/>
      <c r="AJU48" s="670"/>
      <c r="AJV48" s="670"/>
      <c r="AJW48" s="671"/>
      <c r="AJX48" s="670"/>
      <c r="AJY48" s="181"/>
      <c r="AJZ48" s="668"/>
      <c r="AKA48" s="669"/>
      <c r="AKB48" s="670"/>
      <c r="AKC48" s="670"/>
      <c r="AKD48" s="670"/>
      <c r="AKE48" s="671"/>
      <c r="AKF48" s="670"/>
      <c r="AKG48" s="181"/>
      <c r="AKH48" s="668"/>
      <c r="AKI48" s="669"/>
      <c r="AKJ48" s="670"/>
      <c r="AKK48" s="670"/>
      <c r="AKL48" s="670"/>
      <c r="AKM48" s="671"/>
      <c r="AKN48" s="670"/>
      <c r="AKO48" s="181"/>
      <c r="AKP48" s="668"/>
      <c r="AKQ48" s="669"/>
      <c r="AKR48" s="670"/>
      <c r="AKS48" s="670"/>
      <c r="AKT48" s="670"/>
      <c r="AKU48" s="671"/>
      <c r="AKV48" s="670"/>
      <c r="AKW48" s="181"/>
      <c r="AKX48" s="668"/>
      <c r="AKY48" s="669"/>
      <c r="AKZ48" s="670"/>
      <c r="ALA48" s="670"/>
      <c r="ALB48" s="670"/>
      <c r="ALC48" s="671"/>
      <c r="ALD48" s="670"/>
      <c r="ALE48" s="181"/>
      <c r="ALF48" s="668"/>
      <c r="ALG48" s="669"/>
      <c r="ALH48" s="670"/>
      <c r="ALI48" s="670"/>
      <c r="ALJ48" s="670"/>
      <c r="ALK48" s="671"/>
      <c r="ALL48" s="670"/>
      <c r="ALM48" s="181"/>
      <c r="ALN48" s="668"/>
      <c r="ALO48" s="669"/>
      <c r="ALP48" s="670"/>
      <c r="ALQ48" s="670"/>
      <c r="ALR48" s="670"/>
      <c r="ALS48" s="671"/>
      <c r="ALT48" s="670"/>
      <c r="ALU48" s="181"/>
      <c r="ALV48" s="668"/>
      <c r="ALW48" s="669"/>
      <c r="ALX48" s="670"/>
      <c r="ALY48" s="670"/>
      <c r="ALZ48" s="670"/>
      <c r="AMA48" s="671"/>
      <c r="AMB48" s="670"/>
      <c r="AMC48" s="181"/>
      <c r="AMD48" s="668"/>
      <c r="AME48" s="669"/>
      <c r="AMF48" s="670"/>
      <c r="AMG48" s="670"/>
      <c r="AMH48" s="670"/>
      <c r="AMI48" s="671"/>
      <c r="AMJ48" s="670"/>
      <c r="AMK48" s="181"/>
      <c r="AML48" s="668"/>
      <c r="AMM48" s="669"/>
      <c r="AMN48" s="670"/>
      <c r="AMO48" s="670"/>
      <c r="AMP48" s="670"/>
      <c r="AMQ48" s="671"/>
      <c r="AMR48" s="670"/>
      <c r="AMS48" s="181"/>
      <c r="AMT48" s="668"/>
      <c r="AMU48" s="669"/>
      <c r="AMV48" s="670"/>
      <c r="AMW48" s="670"/>
      <c r="AMX48" s="670"/>
      <c r="AMY48" s="671"/>
      <c r="AMZ48" s="670"/>
      <c r="ANA48" s="181"/>
      <c r="ANB48" s="668"/>
      <c r="ANC48" s="669"/>
      <c r="AND48" s="670"/>
      <c r="ANE48" s="670"/>
      <c r="ANF48" s="670"/>
      <c r="ANG48" s="671"/>
      <c r="ANH48" s="670"/>
      <c r="ANI48" s="181"/>
      <c r="ANJ48" s="668"/>
      <c r="ANK48" s="669"/>
      <c r="ANL48" s="670"/>
      <c r="ANM48" s="670"/>
      <c r="ANN48" s="670"/>
      <c r="ANO48" s="671"/>
      <c r="ANP48" s="670"/>
      <c r="ANQ48" s="181"/>
      <c r="ANR48" s="668"/>
      <c r="ANS48" s="669"/>
      <c r="ANT48" s="670"/>
      <c r="ANU48" s="670"/>
      <c r="ANV48" s="670"/>
      <c r="ANW48" s="671"/>
      <c r="ANX48" s="670"/>
      <c r="ANY48" s="181"/>
      <c r="ANZ48" s="668"/>
      <c r="AOA48" s="669"/>
      <c r="AOB48" s="670"/>
      <c r="AOC48" s="670"/>
      <c r="AOD48" s="670"/>
      <c r="AOE48" s="671"/>
      <c r="AOF48" s="670"/>
      <c r="AOG48" s="181"/>
      <c r="AOH48" s="668"/>
      <c r="AOI48" s="669"/>
      <c r="AOJ48" s="670"/>
      <c r="AOK48" s="670"/>
      <c r="AOL48" s="670"/>
      <c r="AOM48" s="671"/>
      <c r="AON48" s="670"/>
      <c r="AOO48" s="181"/>
      <c r="AOP48" s="668"/>
      <c r="AOQ48" s="669"/>
      <c r="AOR48" s="670"/>
      <c r="AOS48" s="670"/>
      <c r="AOT48" s="670"/>
      <c r="AOU48" s="671"/>
      <c r="AOV48" s="670"/>
      <c r="AOW48" s="181"/>
      <c r="AOX48" s="668"/>
      <c r="AOY48" s="669"/>
      <c r="AOZ48" s="670"/>
      <c r="APA48" s="670"/>
      <c r="APB48" s="670"/>
      <c r="APC48" s="671"/>
      <c r="APD48" s="670"/>
      <c r="APE48" s="181"/>
      <c r="APF48" s="668"/>
      <c r="APG48" s="669"/>
      <c r="APH48" s="670"/>
      <c r="API48" s="670"/>
      <c r="APJ48" s="670"/>
      <c r="APK48" s="671"/>
      <c r="APL48" s="670"/>
      <c r="APM48" s="181"/>
      <c r="APN48" s="668"/>
      <c r="APO48" s="669"/>
      <c r="APP48" s="670"/>
      <c r="APQ48" s="670"/>
      <c r="APR48" s="670"/>
      <c r="APS48" s="671"/>
      <c r="APT48" s="670"/>
      <c r="APU48" s="181"/>
      <c r="APV48" s="668"/>
      <c r="APW48" s="669"/>
      <c r="APX48" s="670"/>
      <c r="APY48" s="670"/>
      <c r="APZ48" s="670"/>
      <c r="AQA48" s="671"/>
      <c r="AQB48" s="670"/>
      <c r="AQC48" s="181"/>
      <c r="AQD48" s="668"/>
      <c r="AQE48" s="669"/>
      <c r="AQF48" s="670"/>
      <c r="AQG48" s="670"/>
      <c r="AQH48" s="670"/>
      <c r="AQI48" s="671"/>
      <c r="AQJ48" s="670"/>
      <c r="AQK48" s="181"/>
      <c r="AQL48" s="668"/>
      <c r="AQM48" s="669"/>
      <c r="AQN48" s="670"/>
      <c r="AQO48" s="670"/>
      <c r="AQP48" s="670"/>
      <c r="AQQ48" s="671"/>
      <c r="AQR48" s="670"/>
      <c r="AQS48" s="181"/>
      <c r="AQT48" s="668"/>
      <c r="AQU48" s="669"/>
      <c r="AQV48" s="670"/>
      <c r="AQW48" s="670"/>
      <c r="AQX48" s="670"/>
      <c r="AQY48" s="671"/>
      <c r="AQZ48" s="670"/>
      <c r="ARA48" s="181"/>
      <c r="ARB48" s="668"/>
      <c r="ARC48" s="669"/>
      <c r="ARD48" s="670"/>
      <c r="ARE48" s="670"/>
      <c r="ARF48" s="670"/>
      <c r="ARG48" s="671"/>
      <c r="ARH48" s="670"/>
      <c r="ARI48" s="181"/>
      <c r="ARJ48" s="668"/>
      <c r="ARK48" s="669"/>
      <c r="ARL48" s="670"/>
      <c r="ARM48" s="670"/>
      <c r="ARN48" s="670"/>
      <c r="ARO48" s="671"/>
      <c r="ARP48" s="670"/>
      <c r="ARQ48" s="181"/>
      <c r="ARR48" s="668"/>
      <c r="ARS48" s="669"/>
      <c r="ART48" s="670"/>
      <c r="ARU48" s="670"/>
      <c r="ARV48" s="670"/>
      <c r="ARW48" s="671"/>
      <c r="ARX48" s="670"/>
      <c r="ARY48" s="181"/>
      <c r="ARZ48" s="668"/>
      <c r="ASA48" s="669"/>
      <c r="ASB48" s="670"/>
      <c r="ASC48" s="670"/>
      <c r="ASD48" s="670"/>
      <c r="ASE48" s="671"/>
      <c r="ASF48" s="670"/>
      <c r="ASG48" s="181"/>
      <c r="ASH48" s="668"/>
      <c r="ASI48" s="669"/>
      <c r="ASJ48" s="670"/>
      <c r="ASK48" s="670"/>
      <c r="ASL48" s="670"/>
      <c r="ASM48" s="671"/>
      <c r="ASN48" s="670"/>
      <c r="ASO48" s="181"/>
      <c r="ASP48" s="668"/>
      <c r="ASQ48" s="669"/>
      <c r="ASR48" s="670"/>
      <c r="ASS48" s="670"/>
      <c r="AST48" s="670"/>
      <c r="ASU48" s="671"/>
      <c r="ASV48" s="670"/>
      <c r="ASW48" s="181"/>
      <c r="ASX48" s="668"/>
      <c r="ASY48" s="669"/>
      <c r="ASZ48" s="670"/>
      <c r="ATA48" s="670"/>
      <c r="ATB48" s="670"/>
      <c r="ATC48" s="671"/>
      <c r="ATD48" s="670"/>
      <c r="ATE48" s="181"/>
      <c r="ATF48" s="668"/>
      <c r="ATG48" s="669"/>
      <c r="ATH48" s="670"/>
      <c r="ATI48" s="670"/>
      <c r="ATJ48" s="670"/>
      <c r="ATK48" s="671"/>
      <c r="ATL48" s="670"/>
      <c r="ATM48" s="181"/>
      <c r="ATN48" s="668"/>
      <c r="ATO48" s="669"/>
      <c r="ATP48" s="670"/>
      <c r="ATQ48" s="670"/>
      <c r="ATR48" s="670"/>
      <c r="ATS48" s="671"/>
      <c r="ATT48" s="670"/>
      <c r="ATU48" s="181"/>
      <c r="ATV48" s="668"/>
      <c r="ATW48" s="669"/>
      <c r="ATX48" s="670"/>
      <c r="ATY48" s="670"/>
      <c r="ATZ48" s="670"/>
      <c r="AUA48" s="671"/>
      <c r="AUB48" s="670"/>
      <c r="AUC48" s="181"/>
      <c r="AUD48" s="668"/>
      <c r="AUE48" s="669"/>
      <c r="AUF48" s="670"/>
      <c r="AUG48" s="670"/>
      <c r="AUH48" s="670"/>
      <c r="AUI48" s="671"/>
      <c r="AUJ48" s="670"/>
      <c r="AUK48" s="181"/>
      <c r="AUL48" s="668"/>
      <c r="AUM48" s="669"/>
      <c r="AUN48" s="670"/>
      <c r="AUO48" s="670"/>
      <c r="AUP48" s="670"/>
      <c r="AUQ48" s="671"/>
      <c r="AUR48" s="670"/>
      <c r="AUS48" s="181"/>
      <c r="AUT48" s="668"/>
      <c r="AUU48" s="669"/>
      <c r="AUV48" s="670"/>
      <c r="AUW48" s="670"/>
      <c r="AUX48" s="670"/>
      <c r="AUY48" s="671"/>
      <c r="AUZ48" s="670"/>
      <c r="AVA48" s="181"/>
      <c r="AVB48" s="668"/>
      <c r="AVC48" s="669"/>
      <c r="AVD48" s="670"/>
      <c r="AVE48" s="670"/>
      <c r="AVF48" s="670"/>
      <c r="AVG48" s="671"/>
      <c r="AVH48" s="670"/>
      <c r="AVI48" s="181"/>
      <c r="AVJ48" s="668"/>
      <c r="AVK48" s="669"/>
      <c r="AVL48" s="670"/>
      <c r="AVM48" s="670"/>
      <c r="AVN48" s="670"/>
      <c r="AVO48" s="671"/>
      <c r="AVP48" s="670"/>
      <c r="AVQ48" s="181"/>
      <c r="AVR48" s="668"/>
      <c r="AVS48" s="669"/>
      <c r="AVT48" s="670"/>
      <c r="AVU48" s="670"/>
      <c r="AVV48" s="670"/>
      <c r="AVW48" s="671"/>
      <c r="AVX48" s="670"/>
      <c r="AVY48" s="181"/>
      <c r="AVZ48" s="668"/>
      <c r="AWA48" s="669"/>
      <c r="AWB48" s="670"/>
      <c r="AWC48" s="670"/>
      <c r="AWD48" s="670"/>
      <c r="AWE48" s="671"/>
      <c r="AWF48" s="670"/>
      <c r="AWG48" s="181"/>
      <c r="AWH48" s="668"/>
      <c r="AWI48" s="669"/>
      <c r="AWJ48" s="670"/>
      <c r="AWK48" s="670"/>
      <c r="AWL48" s="670"/>
      <c r="AWM48" s="671"/>
      <c r="AWN48" s="670"/>
      <c r="AWO48" s="181"/>
      <c r="AWP48" s="668"/>
      <c r="AWQ48" s="669"/>
      <c r="AWR48" s="670"/>
      <c r="AWS48" s="670"/>
      <c r="AWT48" s="670"/>
      <c r="AWU48" s="671"/>
      <c r="AWV48" s="670"/>
      <c r="AWW48" s="181"/>
      <c r="AWX48" s="668"/>
      <c r="AWY48" s="669"/>
      <c r="AWZ48" s="670"/>
      <c r="AXA48" s="670"/>
      <c r="AXB48" s="670"/>
      <c r="AXC48" s="671"/>
      <c r="AXD48" s="670"/>
      <c r="AXE48" s="181"/>
      <c r="AXF48" s="668"/>
      <c r="AXG48" s="669"/>
      <c r="AXH48" s="670"/>
      <c r="AXI48" s="670"/>
      <c r="AXJ48" s="670"/>
      <c r="AXK48" s="671"/>
      <c r="AXL48" s="670"/>
      <c r="AXM48" s="181"/>
      <c r="AXN48" s="668"/>
      <c r="AXO48" s="669"/>
      <c r="AXP48" s="670"/>
      <c r="AXQ48" s="670"/>
      <c r="AXR48" s="670"/>
      <c r="AXS48" s="671"/>
      <c r="AXT48" s="670"/>
      <c r="AXU48" s="181"/>
      <c r="AXV48" s="668"/>
      <c r="AXW48" s="669"/>
      <c r="AXX48" s="670"/>
      <c r="AXY48" s="670"/>
      <c r="AXZ48" s="670"/>
      <c r="AYA48" s="671"/>
      <c r="AYB48" s="670"/>
      <c r="AYC48" s="181"/>
      <c r="AYD48" s="668"/>
      <c r="AYE48" s="669"/>
      <c r="AYF48" s="670"/>
      <c r="AYG48" s="670"/>
      <c r="AYH48" s="670"/>
      <c r="AYI48" s="671"/>
      <c r="AYJ48" s="670"/>
      <c r="AYK48" s="181"/>
      <c r="AYL48" s="668"/>
      <c r="AYM48" s="669"/>
      <c r="AYN48" s="670"/>
      <c r="AYO48" s="670"/>
      <c r="AYP48" s="670"/>
      <c r="AYQ48" s="671"/>
      <c r="AYR48" s="670"/>
      <c r="AYS48" s="181"/>
      <c r="AYT48" s="668"/>
      <c r="AYU48" s="669"/>
      <c r="AYV48" s="670"/>
      <c r="AYW48" s="670"/>
      <c r="AYX48" s="670"/>
      <c r="AYY48" s="671"/>
      <c r="AYZ48" s="670"/>
      <c r="AZA48" s="181"/>
      <c r="AZB48" s="668"/>
      <c r="AZC48" s="669"/>
      <c r="AZD48" s="670"/>
      <c r="AZE48" s="670"/>
      <c r="AZF48" s="670"/>
      <c r="AZG48" s="671"/>
      <c r="AZH48" s="670"/>
      <c r="AZI48" s="181"/>
      <c r="AZJ48" s="668"/>
      <c r="AZK48" s="669"/>
      <c r="AZL48" s="670"/>
      <c r="AZM48" s="670"/>
      <c r="AZN48" s="670"/>
      <c r="AZO48" s="671"/>
      <c r="AZP48" s="670"/>
      <c r="AZQ48" s="181"/>
      <c r="AZR48" s="668"/>
      <c r="AZS48" s="669"/>
      <c r="AZT48" s="670"/>
      <c r="AZU48" s="670"/>
      <c r="AZV48" s="670"/>
      <c r="AZW48" s="671"/>
      <c r="AZX48" s="670"/>
      <c r="AZY48" s="181"/>
      <c r="AZZ48" s="668"/>
      <c r="BAA48" s="669"/>
      <c r="BAB48" s="670"/>
      <c r="BAC48" s="670"/>
      <c r="BAD48" s="670"/>
      <c r="BAE48" s="671"/>
      <c r="BAF48" s="670"/>
      <c r="BAG48" s="181"/>
      <c r="BAH48" s="668"/>
      <c r="BAI48" s="669"/>
      <c r="BAJ48" s="670"/>
      <c r="BAK48" s="670"/>
      <c r="BAL48" s="670"/>
      <c r="BAM48" s="671"/>
      <c r="BAN48" s="670"/>
      <c r="BAO48" s="181"/>
      <c r="BAP48" s="668"/>
      <c r="BAQ48" s="669"/>
      <c r="BAR48" s="670"/>
      <c r="BAS48" s="670"/>
      <c r="BAT48" s="670"/>
      <c r="BAU48" s="671"/>
      <c r="BAV48" s="670"/>
      <c r="BAW48" s="181"/>
      <c r="BAX48" s="668"/>
      <c r="BAY48" s="669"/>
      <c r="BAZ48" s="670"/>
      <c r="BBA48" s="670"/>
      <c r="BBB48" s="670"/>
      <c r="BBC48" s="671"/>
      <c r="BBD48" s="670"/>
      <c r="BBE48" s="181"/>
      <c r="BBF48" s="668"/>
      <c r="BBG48" s="669"/>
      <c r="BBH48" s="670"/>
      <c r="BBI48" s="670"/>
      <c r="BBJ48" s="670"/>
      <c r="BBK48" s="671"/>
      <c r="BBL48" s="670"/>
      <c r="BBM48" s="181"/>
      <c r="BBN48" s="668"/>
      <c r="BBO48" s="669"/>
      <c r="BBP48" s="670"/>
      <c r="BBQ48" s="670"/>
      <c r="BBR48" s="670"/>
      <c r="BBS48" s="671"/>
      <c r="BBT48" s="670"/>
      <c r="BBU48" s="181"/>
      <c r="BBV48" s="668"/>
      <c r="BBW48" s="669"/>
      <c r="BBX48" s="670"/>
      <c r="BBY48" s="670"/>
      <c r="BBZ48" s="670"/>
      <c r="BCA48" s="671"/>
      <c r="BCB48" s="670"/>
      <c r="BCC48" s="181"/>
      <c r="BCD48" s="668"/>
      <c r="BCE48" s="669"/>
      <c r="BCF48" s="670"/>
      <c r="BCG48" s="670"/>
      <c r="BCH48" s="670"/>
      <c r="BCI48" s="671"/>
      <c r="BCJ48" s="670"/>
      <c r="BCK48" s="181"/>
      <c r="BCL48" s="668"/>
      <c r="BCM48" s="669"/>
      <c r="BCN48" s="670"/>
      <c r="BCO48" s="670"/>
      <c r="BCP48" s="670"/>
      <c r="BCQ48" s="671"/>
      <c r="BCR48" s="670"/>
      <c r="BCS48" s="181"/>
      <c r="BCT48" s="668"/>
      <c r="BCU48" s="669"/>
      <c r="BCV48" s="670"/>
      <c r="BCW48" s="670"/>
      <c r="BCX48" s="670"/>
      <c r="BCY48" s="671"/>
      <c r="BCZ48" s="670"/>
      <c r="BDA48" s="181"/>
      <c r="BDB48" s="668"/>
      <c r="BDC48" s="669"/>
      <c r="BDD48" s="670"/>
      <c r="BDE48" s="670"/>
      <c r="BDF48" s="670"/>
      <c r="BDG48" s="671"/>
      <c r="BDH48" s="670"/>
      <c r="BDI48" s="181"/>
      <c r="BDJ48" s="668"/>
      <c r="BDK48" s="669"/>
      <c r="BDL48" s="670"/>
      <c r="BDM48" s="670"/>
      <c r="BDN48" s="670"/>
      <c r="BDO48" s="671"/>
      <c r="BDP48" s="670"/>
      <c r="BDQ48" s="181"/>
      <c r="BDR48" s="668"/>
      <c r="BDS48" s="669"/>
      <c r="BDT48" s="670"/>
      <c r="BDU48" s="670"/>
      <c r="BDV48" s="670"/>
      <c r="BDW48" s="671"/>
      <c r="BDX48" s="670"/>
      <c r="BDY48" s="181"/>
      <c r="BDZ48" s="668"/>
      <c r="BEA48" s="669"/>
      <c r="BEB48" s="670"/>
      <c r="BEC48" s="670"/>
      <c r="BED48" s="670"/>
      <c r="BEE48" s="671"/>
      <c r="BEF48" s="670"/>
      <c r="BEG48" s="181"/>
      <c r="BEH48" s="668"/>
      <c r="BEI48" s="669"/>
      <c r="BEJ48" s="670"/>
      <c r="BEK48" s="670"/>
      <c r="BEL48" s="670"/>
      <c r="BEM48" s="671"/>
      <c r="BEN48" s="670"/>
      <c r="BEO48" s="181"/>
      <c r="BEP48" s="668"/>
      <c r="BEQ48" s="669"/>
      <c r="BER48" s="670"/>
      <c r="BES48" s="670"/>
      <c r="BET48" s="670"/>
      <c r="BEU48" s="671"/>
      <c r="BEV48" s="670"/>
      <c r="BEW48" s="181"/>
      <c r="BEX48" s="668"/>
      <c r="BEY48" s="669"/>
      <c r="BEZ48" s="670"/>
      <c r="BFA48" s="670"/>
      <c r="BFB48" s="670"/>
      <c r="BFC48" s="671"/>
      <c r="BFD48" s="670"/>
      <c r="BFE48" s="181"/>
      <c r="BFF48" s="668"/>
      <c r="BFG48" s="669"/>
      <c r="BFH48" s="670"/>
      <c r="BFI48" s="670"/>
      <c r="BFJ48" s="670"/>
      <c r="BFK48" s="671"/>
      <c r="BFL48" s="670"/>
      <c r="BFM48" s="181"/>
      <c r="BFN48" s="668"/>
      <c r="BFO48" s="669"/>
      <c r="BFP48" s="670"/>
      <c r="BFQ48" s="670"/>
      <c r="BFR48" s="670"/>
      <c r="BFS48" s="671"/>
      <c r="BFT48" s="670"/>
      <c r="BFU48" s="181"/>
      <c r="BFV48" s="668"/>
      <c r="BFW48" s="669"/>
      <c r="BFX48" s="670"/>
      <c r="BFY48" s="670"/>
      <c r="BFZ48" s="670"/>
      <c r="BGA48" s="671"/>
      <c r="BGB48" s="670"/>
      <c r="BGC48" s="181"/>
      <c r="BGD48" s="668"/>
      <c r="BGE48" s="669"/>
      <c r="BGF48" s="670"/>
      <c r="BGG48" s="670"/>
      <c r="BGH48" s="670"/>
      <c r="BGI48" s="671"/>
      <c r="BGJ48" s="670"/>
      <c r="BGK48" s="181"/>
      <c r="BGL48" s="668"/>
      <c r="BGM48" s="669"/>
      <c r="BGN48" s="670"/>
      <c r="BGO48" s="670"/>
      <c r="BGP48" s="670"/>
      <c r="BGQ48" s="671"/>
      <c r="BGR48" s="670"/>
      <c r="BGS48" s="181"/>
      <c r="BGT48" s="668"/>
      <c r="BGU48" s="669"/>
      <c r="BGV48" s="670"/>
      <c r="BGW48" s="670"/>
      <c r="BGX48" s="670"/>
      <c r="BGY48" s="671"/>
      <c r="BGZ48" s="670"/>
      <c r="BHA48" s="181"/>
      <c r="BHB48" s="668"/>
      <c r="BHC48" s="669"/>
      <c r="BHD48" s="670"/>
      <c r="BHE48" s="670"/>
      <c r="BHF48" s="670"/>
      <c r="BHG48" s="671"/>
      <c r="BHH48" s="670"/>
      <c r="BHI48" s="181"/>
      <c r="BHJ48" s="668"/>
      <c r="BHK48" s="669"/>
      <c r="BHL48" s="670"/>
      <c r="BHM48" s="670"/>
      <c r="BHN48" s="670"/>
      <c r="BHO48" s="671"/>
      <c r="BHP48" s="670"/>
      <c r="BHQ48" s="181"/>
      <c r="BHR48" s="668"/>
      <c r="BHS48" s="669"/>
      <c r="BHT48" s="670"/>
      <c r="BHU48" s="670"/>
      <c r="BHV48" s="670"/>
      <c r="BHW48" s="671"/>
      <c r="BHX48" s="670"/>
      <c r="BHY48" s="181"/>
      <c r="BHZ48" s="668"/>
      <c r="BIA48" s="669"/>
      <c r="BIB48" s="670"/>
      <c r="BIC48" s="670"/>
      <c r="BID48" s="670"/>
      <c r="BIE48" s="671"/>
      <c r="BIF48" s="670"/>
      <c r="BIG48" s="181"/>
      <c r="BIH48" s="668"/>
      <c r="BII48" s="669"/>
      <c r="BIJ48" s="670"/>
      <c r="BIK48" s="670"/>
      <c r="BIL48" s="670"/>
      <c r="BIM48" s="671"/>
      <c r="BIN48" s="670"/>
      <c r="BIO48" s="181"/>
      <c r="BIP48" s="668"/>
      <c r="BIQ48" s="669"/>
      <c r="BIR48" s="670"/>
      <c r="BIS48" s="670"/>
      <c r="BIT48" s="670"/>
      <c r="BIU48" s="671"/>
      <c r="BIV48" s="670"/>
      <c r="BIW48" s="181"/>
      <c r="BIX48" s="668"/>
      <c r="BIY48" s="669"/>
      <c r="BIZ48" s="670"/>
      <c r="BJA48" s="670"/>
      <c r="BJB48" s="670"/>
      <c r="BJC48" s="671"/>
      <c r="BJD48" s="670"/>
      <c r="BJE48" s="181"/>
      <c r="BJF48" s="668"/>
      <c r="BJG48" s="669"/>
      <c r="BJH48" s="670"/>
      <c r="BJI48" s="670"/>
      <c r="BJJ48" s="670"/>
      <c r="BJK48" s="671"/>
      <c r="BJL48" s="670"/>
      <c r="BJM48" s="181"/>
      <c r="BJN48" s="668"/>
      <c r="BJO48" s="669"/>
      <c r="BJP48" s="670"/>
      <c r="BJQ48" s="670"/>
      <c r="BJR48" s="670"/>
      <c r="BJS48" s="671"/>
      <c r="BJT48" s="670"/>
      <c r="BJU48" s="181"/>
      <c r="BJV48" s="668"/>
      <c r="BJW48" s="669"/>
      <c r="BJX48" s="670"/>
      <c r="BJY48" s="670"/>
      <c r="BJZ48" s="670"/>
      <c r="BKA48" s="671"/>
      <c r="BKB48" s="670"/>
      <c r="BKC48" s="181"/>
      <c r="BKD48" s="668"/>
      <c r="BKE48" s="669"/>
      <c r="BKF48" s="670"/>
      <c r="BKG48" s="670"/>
      <c r="BKH48" s="670"/>
      <c r="BKI48" s="671"/>
      <c r="BKJ48" s="670"/>
      <c r="BKK48" s="181"/>
      <c r="BKL48" s="668"/>
      <c r="BKM48" s="669"/>
      <c r="BKN48" s="670"/>
      <c r="BKO48" s="670"/>
      <c r="BKP48" s="670"/>
      <c r="BKQ48" s="671"/>
      <c r="BKR48" s="670"/>
      <c r="BKS48" s="181"/>
      <c r="BKT48" s="668"/>
      <c r="BKU48" s="669"/>
      <c r="BKV48" s="670"/>
      <c r="BKW48" s="670"/>
      <c r="BKX48" s="670"/>
      <c r="BKY48" s="671"/>
      <c r="BKZ48" s="670"/>
      <c r="BLA48" s="181"/>
      <c r="BLB48" s="668"/>
      <c r="BLC48" s="669"/>
      <c r="BLD48" s="670"/>
      <c r="BLE48" s="670"/>
      <c r="BLF48" s="670"/>
      <c r="BLG48" s="671"/>
      <c r="BLH48" s="670"/>
      <c r="BLI48" s="181"/>
      <c r="BLJ48" s="668"/>
      <c r="BLK48" s="669"/>
      <c r="BLL48" s="670"/>
      <c r="BLM48" s="670"/>
      <c r="BLN48" s="670"/>
      <c r="BLO48" s="671"/>
      <c r="BLP48" s="670"/>
      <c r="BLQ48" s="181"/>
      <c r="BLR48" s="668"/>
      <c r="BLS48" s="669"/>
      <c r="BLT48" s="670"/>
      <c r="BLU48" s="670"/>
      <c r="BLV48" s="670"/>
      <c r="BLW48" s="671"/>
      <c r="BLX48" s="670"/>
      <c r="BLY48" s="181"/>
      <c r="BLZ48" s="668"/>
      <c r="BMA48" s="669"/>
      <c r="BMB48" s="670"/>
      <c r="BMC48" s="670"/>
      <c r="BMD48" s="670"/>
      <c r="BME48" s="671"/>
      <c r="BMF48" s="670"/>
      <c r="BMG48" s="181"/>
      <c r="BMH48" s="668"/>
      <c r="BMI48" s="669"/>
      <c r="BMJ48" s="670"/>
      <c r="BMK48" s="670"/>
      <c r="BML48" s="670"/>
      <c r="BMM48" s="671"/>
      <c r="BMN48" s="670"/>
      <c r="BMO48" s="181"/>
      <c r="BMP48" s="668"/>
      <c r="BMQ48" s="669"/>
      <c r="BMR48" s="670"/>
      <c r="BMS48" s="670"/>
      <c r="BMT48" s="670"/>
      <c r="BMU48" s="671"/>
      <c r="BMV48" s="670"/>
      <c r="BMW48" s="181"/>
      <c r="BMX48" s="668"/>
      <c r="BMY48" s="669"/>
      <c r="BMZ48" s="670"/>
      <c r="BNA48" s="670"/>
      <c r="BNB48" s="670"/>
      <c r="BNC48" s="671"/>
      <c r="BND48" s="670"/>
      <c r="BNE48" s="181"/>
      <c r="BNF48" s="668"/>
      <c r="BNG48" s="669"/>
      <c r="BNH48" s="670"/>
      <c r="BNI48" s="670"/>
      <c r="BNJ48" s="670"/>
      <c r="BNK48" s="671"/>
      <c r="BNL48" s="670"/>
      <c r="BNM48" s="181"/>
      <c r="BNN48" s="668"/>
      <c r="BNO48" s="669"/>
      <c r="BNP48" s="670"/>
      <c r="BNQ48" s="670"/>
      <c r="BNR48" s="670"/>
      <c r="BNS48" s="671"/>
      <c r="BNT48" s="670"/>
      <c r="BNU48" s="181"/>
      <c r="BNV48" s="668"/>
      <c r="BNW48" s="669"/>
      <c r="BNX48" s="670"/>
      <c r="BNY48" s="670"/>
      <c r="BNZ48" s="670"/>
      <c r="BOA48" s="671"/>
      <c r="BOB48" s="670"/>
      <c r="BOC48" s="181"/>
      <c r="BOD48" s="668"/>
      <c r="BOE48" s="669"/>
      <c r="BOF48" s="670"/>
      <c r="BOG48" s="670"/>
      <c r="BOH48" s="670"/>
      <c r="BOI48" s="671"/>
      <c r="BOJ48" s="670"/>
      <c r="BOK48" s="181"/>
      <c r="BOL48" s="668"/>
      <c r="BOM48" s="669"/>
      <c r="BON48" s="670"/>
      <c r="BOO48" s="670"/>
      <c r="BOP48" s="670"/>
      <c r="BOQ48" s="671"/>
      <c r="BOR48" s="670"/>
      <c r="BOS48" s="181"/>
      <c r="BOT48" s="668"/>
      <c r="BOU48" s="669"/>
      <c r="BOV48" s="670"/>
      <c r="BOW48" s="670"/>
      <c r="BOX48" s="670"/>
      <c r="BOY48" s="671"/>
      <c r="BOZ48" s="670"/>
      <c r="BPA48" s="181"/>
      <c r="BPB48" s="668"/>
      <c r="BPC48" s="669"/>
      <c r="BPD48" s="670"/>
      <c r="BPE48" s="670"/>
      <c r="BPF48" s="670"/>
      <c r="BPG48" s="671"/>
      <c r="BPH48" s="670"/>
      <c r="BPI48" s="181"/>
      <c r="BPJ48" s="668"/>
      <c r="BPK48" s="669"/>
      <c r="BPL48" s="670"/>
      <c r="BPM48" s="670"/>
      <c r="BPN48" s="670"/>
      <c r="BPO48" s="671"/>
      <c r="BPP48" s="670"/>
      <c r="BPQ48" s="181"/>
      <c r="BPR48" s="668"/>
      <c r="BPS48" s="669"/>
      <c r="BPT48" s="670"/>
      <c r="BPU48" s="670"/>
      <c r="BPV48" s="670"/>
      <c r="BPW48" s="671"/>
      <c r="BPX48" s="670"/>
      <c r="BPY48" s="181"/>
      <c r="BPZ48" s="668"/>
      <c r="BQA48" s="669"/>
      <c r="BQB48" s="670"/>
      <c r="BQC48" s="670"/>
      <c r="BQD48" s="670"/>
      <c r="BQE48" s="671"/>
      <c r="BQF48" s="670"/>
      <c r="BQG48" s="181"/>
      <c r="BQH48" s="668"/>
      <c r="BQI48" s="669"/>
      <c r="BQJ48" s="670"/>
      <c r="BQK48" s="670"/>
      <c r="BQL48" s="670"/>
      <c r="BQM48" s="671"/>
      <c r="BQN48" s="670"/>
      <c r="BQO48" s="181"/>
      <c r="BQP48" s="668"/>
      <c r="BQQ48" s="669"/>
      <c r="BQR48" s="670"/>
      <c r="BQS48" s="670"/>
      <c r="BQT48" s="670"/>
      <c r="BQU48" s="671"/>
      <c r="BQV48" s="670"/>
      <c r="BQW48" s="181"/>
      <c r="BQX48" s="668"/>
      <c r="BQY48" s="669"/>
      <c r="BQZ48" s="670"/>
      <c r="BRA48" s="670"/>
      <c r="BRB48" s="670"/>
      <c r="BRC48" s="671"/>
      <c r="BRD48" s="670"/>
      <c r="BRE48" s="181"/>
      <c r="BRF48" s="668"/>
      <c r="BRG48" s="669"/>
      <c r="BRH48" s="670"/>
      <c r="BRI48" s="670"/>
      <c r="BRJ48" s="670"/>
      <c r="BRK48" s="671"/>
      <c r="BRL48" s="670"/>
      <c r="BRM48" s="181"/>
      <c r="BRN48" s="668"/>
      <c r="BRO48" s="669"/>
      <c r="BRP48" s="670"/>
      <c r="BRQ48" s="670"/>
      <c r="BRR48" s="670"/>
      <c r="BRS48" s="671"/>
      <c r="BRT48" s="670"/>
      <c r="BRU48" s="181"/>
      <c r="BRV48" s="668"/>
      <c r="BRW48" s="669"/>
      <c r="BRX48" s="670"/>
      <c r="BRY48" s="670"/>
      <c r="BRZ48" s="670"/>
      <c r="BSA48" s="671"/>
      <c r="BSB48" s="670"/>
      <c r="BSC48" s="181"/>
      <c r="BSD48" s="668"/>
      <c r="BSE48" s="669"/>
      <c r="BSF48" s="670"/>
      <c r="BSG48" s="670"/>
      <c r="BSH48" s="670"/>
      <c r="BSI48" s="671"/>
      <c r="BSJ48" s="670"/>
      <c r="BSK48" s="181"/>
      <c r="BSL48" s="668"/>
      <c r="BSM48" s="669"/>
      <c r="BSN48" s="670"/>
      <c r="BSO48" s="670"/>
      <c r="BSP48" s="670"/>
      <c r="BSQ48" s="671"/>
      <c r="BSR48" s="670"/>
      <c r="BSS48" s="181"/>
      <c r="BST48" s="668"/>
      <c r="BSU48" s="669"/>
      <c r="BSV48" s="670"/>
      <c r="BSW48" s="670"/>
      <c r="BSX48" s="670"/>
      <c r="BSY48" s="671"/>
      <c r="BSZ48" s="670"/>
      <c r="BTA48" s="181"/>
      <c r="BTB48" s="668"/>
      <c r="BTC48" s="669"/>
      <c r="BTD48" s="670"/>
      <c r="BTE48" s="670"/>
      <c r="BTF48" s="670"/>
      <c r="BTG48" s="671"/>
      <c r="BTH48" s="670"/>
      <c r="BTI48" s="181"/>
      <c r="BTJ48" s="668"/>
      <c r="BTK48" s="669"/>
      <c r="BTL48" s="670"/>
      <c r="BTM48" s="670"/>
      <c r="BTN48" s="670"/>
      <c r="BTO48" s="671"/>
      <c r="BTP48" s="670"/>
      <c r="BTQ48" s="181"/>
      <c r="BTR48" s="668"/>
      <c r="BTS48" s="669"/>
      <c r="BTT48" s="670"/>
      <c r="BTU48" s="670"/>
      <c r="BTV48" s="670"/>
      <c r="BTW48" s="671"/>
      <c r="BTX48" s="670"/>
      <c r="BTY48" s="181"/>
      <c r="BTZ48" s="668"/>
      <c r="BUA48" s="669"/>
      <c r="BUB48" s="670"/>
      <c r="BUC48" s="670"/>
      <c r="BUD48" s="670"/>
      <c r="BUE48" s="671"/>
      <c r="BUF48" s="670"/>
      <c r="BUG48" s="181"/>
      <c r="BUH48" s="668"/>
      <c r="BUI48" s="669"/>
      <c r="BUJ48" s="670"/>
      <c r="BUK48" s="670"/>
      <c r="BUL48" s="670"/>
      <c r="BUM48" s="671"/>
      <c r="BUN48" s="670"/>
      <c r="BUO48" s="181"/>
      <c r="BUP48" s="668"/>
      <c r="BUQ48" s="669"/>
      <c r="BUR48" s="670"/>
      <c r="BUS48" s="670"/>
      <c r="BUT48" s="670"/>
      <c r="BUU48" s="671"/>
      <c r="BUV48" s="670"/>
      <c r="BUW48" s="181"/>
      <c r="BUX48" s="668"/>
      <c r="BUY48" s="669"/>
      <c r="BUZ48" s="670"/>
      <c r="BVA48" s="670"/>
      <c r="BVB48" s="670"/>
      <c r="BVC48" s="671"/>
      <c r="BVD48" s="670"/>
      <c r="BVE48" s="181"/>
      <c r="BVF48" s="668"/>
      <c r="BVG48" s="669"/>
      <c r="BVH48" s="670"/>
      <c r="BVI48" s="670"/>
      <c r="BVJ48" s="670"/>
      <c r="BVK48" s="671"/>
      <c r="BVL48" s="670"/>
      <c r="BVM48" s="181"/>
      <c r="BVN48" s="668"/>
      <c r="BVO48" s="669"/>
      <c r="BVP48" s="670"/>
      <c r="BVQ48" s="670"/>
      <c r="BVR48" s="670"/>
      <c r="BVS48" s="671"/>
      <c r="BVT48" s="670"/>
      <c r="BVU48" s="181"/>
      <c r="BVV48" s="668"/>
      <c r="BVW48" s="669"/>
      <c r="BVX48" s="670"/>
      <c r="BVY48" s="670"/>
      <c r="BVZ48" s="670"/>
      <c r="BWA48" s="671"/>
      <c r="BWB48" s="670"/>
      <c r="BWC48" s="181"/>
      <c r="BWD48" s="668"/>
      <c r="BWE48" s="669"/>
      <c r="BWF48" s="670"/>
      <c r="BWG48" s="670"/>
      <c r="BWH48" s="670"/>
      <c r="BWI48" s="671"/>
      <c r="BWJ48" s="670"/>
      <c r="BWK48" s="181"/>
      <c r="BWL48" s="668"/>
      <c r="BWM48" s="669"/>
      <c r="BWN48" s="670"/>
      <c r="BWO48" s="670"/>
      <c r="BWP48" s="670"/>
      <c r="BWQ48" s="671"/>
      <c r="BWR48" s="670"/>
      <c r="BWS48" s="181"/>
      <c r="BWT48" s="668"/>
      <c r="BWU48" s="669"/>
      <c r="BWV48" s="670"/>
      <c r="BWW48" s="670"/>
      <c r="BWX48" s="670"/>
      <c r="BWY48" s="671"/>
      <c r="BWZ48" s="670"/>
      <c r="BXA48" s="181"/>
      <c r="BXB48" s="668"/>
      <c r="BXC48" s="669"/>
      <c r="BXD48" s="670"/>
      <c r="BXE48" s="670"/>
      <c r="BXF48" s="670"/>
      <c r="BXG48" s="671"/>
      <c r="BXH48" s="670"/>
      <c r="BXI48" s="181"/>
      <c r="BXJ48" s="668"/>
      <c r="BXK48" s="669"/>
      <c r="BXL48" s="670"/>
      <c r="BXM48" s="670"/>
      <c r="BXN48" s="670"/>
      <c r="BXO48" s="671"/>
      <c r="BXP48" s="670"/>
      <c r="BXQ48" s="181"/>
      <c r="BXR48" s="668"/>
      <c r="BXS48" s="669"/>
      <c r="BXT48" s="670"/>
      <c r="BXU48" s="670"/>
      <c r="BXV48" s="670"/>
      <c r="BXW48" s="671"/>
      <c r="BXX48" s="670"/>
      <c r="BXY48" s="181"/>
      <c r="BXZ48" s="668"/>
      <c r="BYA48" s="669"/>
      <c r="BYB48" s="670"/>
      <c r="BYC48" s="670"/>
      <c r="BYD48" s="670"/>
      <c r="BYE48" s="671"/>
      <c r="BYF48" s="670"/>
      <c r="BYG48" s="181"/>
      <c r="BYH48" s="668"/>
      <c r="BYI48" s="669"/>
      <c r="BYJ48" s="670"/>
      <c r="BYK48" s="670"/>
      <c r="BYL48" s="670"/>
      <c r="BYM48" s="671"/>
      <c r="BYN48" s="670"/>
      <c r="BYO48" s="181"/>
      <c r="BYP48" s="668"/>
      <c r="BYQ48" s="669"/>
      <c r="BYR48" s="670"/>
      <c r="BYS48" s="670"/>
      <c r="BYT48" s="670"/>
      <c r="BYU48" s="671"/>
      <c r="BYV48" s="670"/>
      <c r="BYW48" s="181"/>
      <c r="BYX48" s="668"/>
      <c r="BYY48" s="669"/>
      <c r="BYZ48" s="670"/>
      <c r="BZA48" s="670"/>
      <c r="BZB48" s="670"/>
      <c r="BZC48" s="671"/>
      <c r="BZD48" s="670"/>
      <c r="BZE48" s="181"/>
      <c r="BZF48" s="668"/>
      <c r="BZG48" s="669"/>
      <c r="BZH48" s="670"/>
      <c r="BZI48" s="670"/>
      <c r="BZJ48" s="670"/>
      <c r="BZK48" s="671"/>
      <c r="BZL48" s="670"/>
      <c r="BZM48" s="181"/>
      <c r="BZN48" s="668"/>
      <c r="BZO48" s="669"/>
      <c r="BZP48" s="670"/>
      <c r="BZQ48" s="670"/>
      <c r="BZR48" s="670"/>
      <c r="BZS48" s="671"/>
      <c r="BZT48" s="670"/>
      <c r="BZU48" s="181"/>
      <c r="BZV48" s="668"/>
      <c r="BZW48" s="669"/>
      <c r="BZX48" s="670"/>
      <c r="BZY48" s="670"/>
      <c r="BZZ48" s="670"/>
      <c r="CAA48" s="671"/>
      <c r="CAB48" s="670"/>
      <c r="CAC48" s="181"/>
      <c r="CAD48" s="668"/>
      <c r="CAE48" s="669"/>
      <c r="CAF48" s="670"/>
      <c r="CAG48" s="670"/>
      <c r="CAH48" s="670"/>
      <c r="CAI48" s="671"/>
      <c r="CAJ48" s="670"/>
      <c r="CAK48" s="181"/>
      <c r="CAL48" s="668"/>
      <c r="CAM48" s="669"/>
      <c r="CAN48" s="670"/>
      <c r="CAO48" s="670"/>
      <c r="CAP48" s="670"/>
      <c r="CAQ48" s="671"/>
      <c r="CAR48" s="670"/>
      <c r="CAS48" s="181"/>
      <c r="CAT48" s="668"/>
      <c r="CAU48" s="669"/>
      <c r="CAV48" s="670"/>
      <c r="CAW48" s="670"/>
      <c r="CAX48" s="670"/>
      <c r="CAY48" s="671"/>
      <c r="CAZ48" s="670"/>
      <c r="CBA48" s="181"/>
      <c r="CBB48" s="668"/>
      <c r="CBC48" s="669"/>
      <c r="CBD48" s="670"/>
      <c r="CBE48" s="670"/>
      <c r="CBF48" s="670"/>
      <c r="CBG48" s="671"/>
      <c r="CBH48" s="670"/>
      <c r="CBI48" s="181"/>
      <c r="CBJ48" s="668"/>
      <c r="CBK48" s="669"/>
      <c r="CBL48" s="670"/>
      <c r="CBM48" s="670"/>
      <c r="CBN48" s="670"/>
      <c r="CBO48" s="671"/>
      <c r="CBP48" s="670"/>
      <c r="CBQ48" s="181"/>
      <c r="CBR48" s="668"/>
      <c r="CBS48" s="669"/>
      <c r="CBT48" s="670"/>
      <c r="CBU48" s="670"/>
      <c r="CBV48" s="670"/>
      <c r="CBW48" s="671"/>
      <c r="CBX48" s="670"/>
      <c r="CBY48" s="181"/>
      <c r="CBZ48" s="668"/>
      <c r="CCA48" s="669"/>
      <c r="CCB48" s="670"/>
      <c r="CCC48" s="670"/>
      <c r="CCD48" s="670"/>
      <c r="CCE48" s="671"/>
      <c r="CCF48" s="670"/>
      <c r="CCG48" s="181"/>
      <c r="CCH48" s="668"/>
      <c r="CCI48" s="669"/>
      <c r="CCJ48" s="670"/>
      <c r="CCK48" s="670"/>
      <c r="CCL48" s="670"/>
      <c r="CCM48" s="671"/>
      <c r="CCN48" s="670"/>
      <c r="CCO48" s="181"/>
      <c r="CCP48" s="668"/>
      <c r="CCQ48" s="669"/>
      <c r="CCR48" s="670"/>
      <c r="CCS48" s="670"/>
      <c r="CCT48" s="670"/>
      <c r="CCU48" s="671"/>
      <c r="CCV48" s="670"/>
      <c r="CCW48" s="181"/>
      <c r="CCX48" s="668"/>
      <c r="CCY48" s="669"/>
      <c r="CCZ48" s="670"/>
      <c r="CDA48" s="670"/>
      <c r="CDB48" s="670"/>
      <c r="CDC48" s="671"/>
      <c r="CDD48" s="670"/>
      <c r="CDE48" s="181"/>
      <c r="CDF48" s="668"/>
      <c r="CDG48" s="669"/>
      <c r="CDH48" s="670"/>
      <c r="CDI48" s="670"/>
      <c r="CDJ48" s="670"/>
      <c r="CDK48" s="671"/>
      <c r="CDL48" s="670"/>
      <c r="CDM48" s="181"/>
      <c r="CDN48" s="668"/>
      <c r="CDO48" s="669"/>
      <c r="CDP48" s="670"/>
      <c r="CDQ48" s="670"/>
      <c r="CDR48" s="670"/>
      <c r="CDS48" s="671"/>
      <c r="CDT48" s="670"/>
      <c r="CDU48" s="181"/>
      <c r="CDV48" s="668"/>
      <c r="CDW48" s="669"/>
      <c r="CDX48" s="670"/>
      <c r="CDY48" s="670"/>
      <c r="CDZ48" s="670"/>
      <c r="CEA48" s="671"/>
      <c r="CEB48" s="670"/>
      <c r="CEC48" s="181"/>
      <c r="CED48" s="668"/>
      <c r="CEE48" s="669"/>
      <c r="CEF48" s="670"/>
      <c r="CEG48" s="670"/>
      <c r="CEH48" s="670"/>
      <c r="CEI48" s="671"/>
      <c r="CEJ48" s="670"/>
      <c r="CEK48" s="181"/>
      <c r="CEL48" s="668"/>
      <c r="CEM48" s="669"/>
      <c r="CEN48" s="670"/>
      <c r="CEO48" s="670"/>
      <c r="CEP48" s="670"/>
      <c r="CEQ48" s="671"/>
      <c r="CER48" s="670"/>
      <c r="CES48" s="181"/>
      <c r="CET48" s="668"/>
      <c r="CEU48" s="669"/>
      <c r="CEV48" s="670"/>
      <c r="CEW48" s="670"/>
      <c r="CEX48" s="670"/>
      <c r="CEY48" s="671"/>
      <c r="CEZ48" s="670"/>
      <c r="CFA48" s="181"/>
      <c r="CFB48" s="668"/>
      <c r="CFC48" s="669"/>
      <c r="CFD48" s="670"/>
      <c r="CFE48" s="670"/>
      <c r="CFF48" s="670"/>
      <c r="CFG48" s="671"/>
      <c r="CFH48" s="670"/>
      <c r="CFI48" s="181"/>
      <c r="CFJ48" s="668"/>
      <c r="CFK48" s="669"/>
      <c r="CFL48" s="670"/>
      <c r="CFM48" s="670"/>
      <c r="CFN48" s="670"/>
      <c r="CFO48" s="671"/>
      <c r="CFP48" s="670"/>
      <c r="CFQ48" s="181"/>
      <c r="CFR48" s="668"/>
      <c r="CFS48" s="669"/>
      <c r="CFT48" s="670"/>
      <c r="CFU48" s="670"/>
      <c r="CFV48" s="670"/>
      <c r="CFW48" s="671"/>
      <c r="CFX48" s="670"/>
      <c r="CFY48" s="181"/>
      <c r="CFZ48" s="668"/>
      <c r="CGA48" s="669"/>
      <c r="CGB48" s="670"/>
      <c r="CGC48" s="670"/>
      <c r="CGD48" s="670"/>
      <c r="CGE48" s="671"/>
      <c r="CGF48" s="670"/>
      <c r="CGG48" s="181"/>
      <c r="CGH48" s="668"/>
      <c r="CGI48" s="669"/>
      <c r="CGJ48" s="670"/>
      <c r="CGK48" s="670"/>
      <c r="CGL48" s="670"/>
      <c r="CGM48" s="671"/>
      <c r="CGN48" s="670"/>
      <c r="CGO48" s="181"/>
      <c r="CGP48" s="668"/>
      <c r="CGQ48" s="669"/>
      <c r="CGR48" s="670"/>
      <c r="CGS48" s="670"/>
      <c r="CGT48" s="670"/>
      <c r="CGU48" s="671"/>
      <c r="CGV48" s="670"/>
      <c r="CGW48" s="181"/>
      <c r="CGX48" s="668"/>
      <c r="CGY48" s="669"/>
      <c r="CGZ48" s="670"/>
      <c r="CHA48" s="670"/>
      <c r="CHB48" s="670"/>
      <c r="CHC48" s="671"/>
      <c r="CHD48" s="670"/>
      <c r="CHE48" s="181"/>
      <c r="CHF48" s="668"/>
      <c r="CHG48" s="669"/>
      <c r="CHH48" s="670"/>
      <c r="CHI48" s="670"/>
      <c r="CHJ48" s="670"/>
      <c r="CHK48" s="671"/>
      <c r="CHL48" s="670"/>
      <c r="CHM48" s="181"/>
      <c r="CHN48" s="668"/>
      <c r="CHO48" s="669"/>
      <c r="CHP48" s="670"/>
      <c r="CHQ48" s="670"/>
      <c r="CHR48" s="670"/>
      <c r="CHS48" s="671"/>
      <c r="CHT48" s="670"/>
      <c r="CHU48" s="181"/>
      <c r="CHV48" s="668"/>
      <c r="CHW48" s="669"/>
      <c r="CHX48" s="670"/>
      <c r="CHY48" s="670"/>
      <c r="CHZ48" s="670"/>
      <c r="CIA48" s="671"/>
      <c r="CIB48" s="670"/>
      <c r="CIC48" s="181"/>
      <c r="CID48" s="668"/>
      <c r="CIE48" s="669"/>
      <c r="CIF48" s="670"/>
      <c r="CIG48" s="670"/>
      <c r="CIH48" s="670"/>
      <c r="CII48" s="671"/>
      <c r="CIJ48" s="670"/>
      <c r="CIK48" s="181"/>
      <c r="CIL48" s="668"/>
      <c r="CIM48" s="669"/>
      <c r="CIN48" s="670"/>
      <c r="CIO48" s="670"/>
      <c r="CIP48" s="670"/>
      <c r="CIQ48" s="671"/>
      <c r="CIR48" s="670"/>
      <c r="CIS48" s="181"/>
      <c r="CIT48" s="668"/>
      <c r="CIU48" s="669"/>
      <c r="CIV48" s="670"/>
      <c r="CIW48" s="670"/>
      <c r="CIX48" s="670"/>
      <c r="CIY48" s="671"/>
      <c r="CIZ48" s="670"/>
      <c r="CJA48" s="181"/>
      <c r="CJB48" s="668"/>
      <c r="CJC48" s="669"/>
      <c r="CJD48" s="670"/>
      <c r="CJE48" s="670"/>
      <c r="CJF48" s="670"/>
      <c r="CJG48" s="671"/>
      <c r="CJH48" s="670"/>
      <c r="CJI48" s="181"/>
      <c r="CJJ48" s="668"/>
      <c r="CJK48" s="669"/>
      <c r="CJL48" s="670"/>
      <c r="CJM48" s="670"/>
      <c r="CJN48" s="670"/>
      <c r="CJO48" s="671"/>
      <c r="CJP48" s="670"/>
      <c r="CJQ48" s="181"/>
      <c r="CJR48" s="668"/>
      <c r="CJS48" s="669"/>
      <c r="CJT48" s="670"/>
      <c r="CJU48" s="670"/>
      <c r="CJV48" s="670"/>
      <c r="CJW48" s="671"/>
      <c r="CJX48" s="670"/>
      <c r="CJY48" s="181"/>
      <c r="CJZ48" s="668"/>
      <c r="CKA48" s="669"/>
      <c r="CKB48" s="670"/>
      <c r="CKC48" s="670"/>
      <c r="CKD48" s="670"/>
      <c r="CKE48" s="671"/>
      <c r="CKF48" s="670"/>
      <c r="CKG48" s="181"/>
      <c r="CKH48" s="668"/>
      <c r="CKI48" s="669"/>
      <c r="CKJ48" s="670"/>
      <c r="CKK48" s="670"/>
      <c r="CKL48" s="670"/>
      <c r="CKM48" s="671"/>
      <c r="CKN48" s="670"/>
      <c r="CKO48" s="181"/>
      <c r="CKP48" s="668"/>
      <c r="CKQ48" s="669"/>
      <c r="CKR48" s="670"/>
      <c r="CKS48" s="670"/>
      <c r="CKT48" s="670"/>
      <c r="CKU48" s="671"/>
      <c r="CKV48" s="670"/>
      <c r="CKW48" s="181"/>
      <c r="CKX48" s="668"/>
      <c r="CKY48" s="669"/>
      <c r="CKZ48" s="670"/>
      <c r="CLA48" s="670"/>
      <c r="CLB48" s="670"/>
      <c r="CLC48" s="671"/>
      <c r="CLD48" s="670"/>
      <c r="CLE48" s="181"/>
      <c r="CLF48" s="668"/>
      <c r="CLG48" s="669"/>
      <c r="CLH48" s="670"/>
      <c r="CLI48" s="670"/>
      <c r="CLJ48" s="670"/>
      <c r="CLK48" s="671"/>
      <c r="CLL48" s="670"/>
      <c r="CLM48" s="181"/>
      <c r="CLN48" s="668"/>
      <c r="CLO48" s="669"/>
      <c r="CLP48" s="670"/>
      <c r="CLQ48" s="670"/>
      <c r="CLR48" s="670"/>
      <c r="CLS48" s="671"/>
      <c r="CLT48" s="670"/>
      <c r="CLU48" s="181"/>
      <c r="CLV48" s="668"/>
      <c r="CLW48" s="669"/>
      <c r="CLX48" s="670"/>
      <c r="CLY48" s="670"/>
      <c r="CLZ48" s="670"/>
      <c r="CMA48" s="671"/>
      <c r="CMB48" s="670"/>
      <c r="CMC48" s="181"/>
      <c r="CMD48" s="668"/>
      <c r="CME48" s="669"/>
      <c r="CMF48" s="670"/>
      <c r="CMG48" s="670"/>
      <c r="CMH48" s="670"/>
      <c r="CMI48" s="671"/>
      <c r="CMJ48" s="670"/>
      <c r="CMK48" s="181"/>
      <c r="CML48" s="668"/>
      <c r="CMM48" s="669"/>
      <c r="CMN48" s="670"/>
      <c r="CMO48" s="670"/>
      <c r="CMP48" s="670"/>
      <c r="CMQ48" s="671"/>
      <c r="CMR48" s="670"/>
      <c r="CMS48" s="181"/>
      <c r="CMT48" s="668"/>
      <c r="CMU48" s="669"/>
      <c r="CMV48" s="670"/>
      <c r="CMW48" s="670"/>
      <c r="CMX48" s="670"/>
      <c r="CMY48" s="671"/>
      <c r="CMZ48" s="670"/>
      <c r="CNA48" s="181"/>
      <c r="CNB48" s="668"/>
      <c r="CNC48" s="669"/>
      <c r="CND48" s="670"/>
      <c r="CNE48" s="670"/>
      <c r="CNF48" s="670"/>
      <c r="CNG48" s="671"/>
      <c r="CNH48" s="670"/>
      <c r="CNI48" s="181"/>
      <c r="CNJ48" s="668"/>
      <c r="CNK48" s="669"/>
      <c r="CNL48" s="670"/>
      <c r="CNM48" s="670"/>
      <c r="CNN48" s="670"/>
      <c r="CNO48" s="671"/>
      <c r="CNP48" s="670"/>
      <c r="CNQ48" s="181"/>
      <c r="CNR48" s="668"/>
      <c r="CNS48" s="669"/>
      <c r="CNT48" s="670"/>
      <c r="CNU48" s="670"/>
      <c r="CNV48" s="670"/>
      <c r="CNW48" s="671"/>
      <c r="CNX48" s="670"/>
      <c r="CNY48" s="181"/>
      <c r="CNZ48" s="668"/>
      <c r="COA48" s="669"/>
      <c r="COB48" s="670"/>
      <c r="COC48" s="670"/>
      <c r="COD48" s="670"/>
      <c r="COE48" s="671"/>
      <c r="COF48" s="670"/>
      <c r="COG48" s="181"/>
      <c r="COH48" s="668"/>
      <c r="COI48" s="669"/>
      <c r="COJ48" s="670"/>
      <c r="COK48" s="670"/>
      <c r="COL48" s="670"/>
      <c r="COM48" s="671"/>
      <c r="CON48" s="670"/>
      <c r="COO48" s="181"/>
      <c r="COP48" s="668"/>
      <c r="COQ48" s="669"/>
      <c r="COR48" s="670"/>
      <c r="COS48" s="670"/>
      <c r="COT48" s="670"/>
      <c r="COU48" s="671"/>
      <c r="COV48" s="670"/>
      <c r="COW48" s="181"/>
      <c r="COX48" s="668"/>
      <c r="COY48" s="669"/>
      <c r="COZ48" s="670"/>
      <c r="CPA48" s="670"/>
      <c r="CPB48" s="670"/>
      <c r="CPC48" s="671"/>
      <c r="CPD48" s="670"/>
      <c r="CPE48" s="181"/>
      <c r="CPF48" s="668"/>
      <c r="CPG48" s="669"/>
      <c r="CPH48" s="670"/>
      <c r="CPI48" s="670"/>
      <c r="CPJ48" s="670"/>
      <c r="CPK48" s="671"/>
      <c r="CPL48" s="670"/>
      <c r="CPM48" s="181"/>
      <c r="CPN48" s="668"/>
      <c r="CPO48" s="669"/>
      <c r="CPP48" s="670"/>
      <c r="CPQ48" s="670"/>
      <c r="CPR48" s="670"/>
      <c r="CPS48" s="671"/>
      <c r="CPT48" s="670"/>
      <c r="CPU48" s="181"/>
      <c r="CPV48" s="668"/>
      <c r="CPW48" s="669"/>
      <c r="CPX48" s="670"/>
      <c r="CPY48" s="670"/>
      <c r="CPZ48" s="670"/>
      <c r="CQA48" s="671"/>
      <c r="CQB48" s="670"/>
      <c r="CQC48" s="181"/>
      <c r="CQD48" s="668"/>
      <c r="CQE48" s="669"/>
      <c r="CQF48" s="670"/>
      <c r="CQG48" s="670"/>
      <c r="CQH48" s="670"/>
      <c r="CQI48" s="671"/>
      <c r="CQJ48" s="670"/>
      <c r="CQK48" s="181"/>
      <c r="CQL48" s="668"/>
      <c r="CQM48" s="669"/>
      <c r="CQN48" s="670"/>
      <c r="CQO48" s="670"/>
      <c r="CQP48" s="670"/>
      <c r="CQQ48" s="671"/>
      <c r="CQR48" s="670"/>
      <c r="CQS48" s="181"/>
      <c r="CQT48" s="668"/>
      <c r="CQU48" s="669"/>
      <c r="CQV48" s="670"/>
      <c r="CQW48" s="670"/>
      <c r="CQX48" s="670"/>
      <c r="CQY48" s="671"/>
      <c r="CQZ48" s="670"/>
      <c r="CRA48" s="181"/>
      <c r="CRB48" s="668"/>
      <c r="CRC48" s="669"/>
      <c r="CRD48" s="670"/>
      <c r="CRE48" s="670"/>
      <c r="CRF48" s="670"/>
      <c r="CRG48" s="671"/>
      <c r="CRH48" s="670"/>
      <c r="CRI48" s="181"/>
      <c r="CRJ48" s="668"/>
      <c r="CRK48" s="669"/>
      <c r="CRL48" s="670"/>
      <c r="CRM48" s="670"/>
      <c r="CRN48" s="670"/>
      <c r="CRO48" s="671"/>
      <c r="CRP48" s="670"/>
      <c r="CRQ48" s="181"/>
      <c r="CRR48" s="668"/>
      <c r="CRS48" s="669"/>
      <c r="CRT48" s="670"/>
      <c r="CRU48" s="670"/>
      <c r="CRV48" s="670"/>
      <c r="CRW48" s="671"/>
      <c r="CRX48" s="670"/>
      <c r="CRY48" s="181"/>
      <c r="CRZ48" s="668"/>
      <c r="CSA48" s="669"/>
      <c r="CSB48" s="670"/>
      <c r="CSC48" s="670"/>
      <c r="CSD48" s="670"/>
      <c r="CSE48" s="671"/>
      <c r="CSF48" s="670"/>
      <c r="CSG48" s="181"/>
      <c r="CSH48" s="668"/>
      <c r="CSI48" s="669"/>
      <c r="CSJ48" s="670"/>
      <c r="CSK48" s="670"/>
      <c r="CSL48" s="670"/>
      <c r="CSM48" s="671"/>
      <c r="CSN48" s="670"/>
      <c r="CSO48" s="181"/>
      <c r="CSP48" s="668"/>
      <c r="CSQ48" s="669"/>
      <c r="CSR48" s="670"/>
      <c r="CSS48" s="670"/>
      <c r="CST48" s="670"/>
      <c r="CSU48" s="671"/>
      <c r="CSV48" s="670"/>
      <c r="CSW48" s="181"/>
      <c r="CSX48" s="668"/>
      <c r="CSY48" s="669"/>
      <c r="CSZ48" s="670"/>
      <c r="CTA48" s="670"/>
      <c r="CTB48" s="670"/>
      <c r="CTC48" s="671"/>
      <c r="CTD48" s="670"/>
      <c r="CTE48" s="181"/>
      <c r="CTF48" s="668"/>
      <c r="CTG48" s="669"/>
      <c r="CTH48" s="670"/>
      <c r="CTI48" s="670"/>
      <c r="CTJ48" s="670"/>
      <c r="CTK48" s="671"/>
      <c r="CTL48" s="670"/>
      <c r="CTM48" s="181"/>
      <c r="CTN48" s="668"/>
      <c r="CTO48" s="669"/>
      <c r="CTP48" s="670"/>
      <c r="CTQ48" s="670"/>
      <c r="CTR48" s="670"/>
      <c r="CTS48" s="671"/>
      <c r="CTT48" s="670"/>
      <c r="CTU48" s="181"/>
      <c r="CTV48" s="668"/>
      <c r="CTW48" s="669"/>
      <c r="CTX48" s="670"/>
      <c r="CTY48" s="670"/>
      <c r="CTZ48" s="670"/>
      <c r="CUA48" s="671"/>
      <c r="CUB48" s="670"/>
      <c r="CUC48" s="181"/>
      <c r="CUD48" s="668"/>
      <c r="CUE48" s="669"/>
      <c r="CUF48" s="670"/>
      <c r="CUG48" s="670"/>
      <c r="CUH48" s="670"/>
      <c r="CUI48" s="671"/>
      <c r="CUJ48" s="670"/>
      <c r="CUK48" s="181"/>
      <c r="CUL48" s="668"/>
      <c r="CUM48" s="669"/>
      <c r="CUN48" s="670"/>
      <c r="CUO48" s="670"/>
      <c r="CUP48" s="670"/>
      <c r="CUQ48" s="671"/>
      <c r="CUR48" s="670"/>
      <c r="CUS48" s="181"/>
      <c r="CUT48" s="668"/>
      <c r="CUU48" s="669"/>
      <c r="CUV48" s="670"/>
      <c r="CUW48" s="670"/>
      <c r="CUX48" s="670"/>
      <c r="CUY48" s="671"/>
      <c r="CUZ48" s="670"/>
      <c r="CVA48" s="181"/>
      <c r="CVB48" s="668"/>
      <c r="CVC48" s="669"/>
      <c r="CVD48" s="670"/>
      <c r="CVE48" s="670"/>
      <c r="CVF48" s="670"/>
      <c r="CVG48" s="671"/>
      <c r="CVH48" s="670"/>
      <c r="CVI48" s="181"/>
      <c r="CVJ48" s="668"/>
      <c r="CVK48" s="669"/>
      <c r="CVL48" s="670"/>
      <c r="CVM48" s="670"/>
      <c r="CVN48" s="670"/>
      <c r="CVO48" s="671"/>
      <c r="CVP48" s="670"/>
      <c r="CVQ48" s="181"/>
      <c r="CVR48" s="668"/>
      <c r="CVS48" s="669"/>
      <c r="CVT48" s="670"/>
      <c r="CVU48" s="670"/>
      <c r="CVV48" s="670"/>
      <c r="CVW48" s="671"/>
      <c r="CVX48" s="670"/>
      <c r="CVY48" s="181"/>
      <c r="CVZ48" s="668"/>
      <c r="CWA48" s="669"/>
      <c r="CWB48" s="670"/>
      <c r="CWC48" s="670"/>
      <c r="CWD48" s="670"/>
      <c r="CWE48" s="671"/>
      <c r="CWF48" s="670"/>
      <c r="CWG48" s="181"/>
      <c r="CWH48" s="668"/>
      <c r="CWI48" s="669"/>
      <c r="CWJ48" s="670"/>
      <c r="CWK48" s="670"/>
      <c r="CWL48" s="670"/>
      <c r="CWM48" s="671"/>
      <c r="CWN48" s="670"/>
      <c r="CWO48" s="181"/>
      <c r="CWP48" s="668"/>
      <c r="CWQ48" s="669"/>
      <c r="CWR48" s="670"/>
      <c r="CWS48" s="670"/>
      <c r="CWT48" s="670"/>
      <c r="CWU48" s="671"/>
      <c r="CWV48" s="670"/>
      <c r="CWW48" s="181"/>
      <c r="CWX48" s="668"/>
      <c r="CWY48" s="669"/>
      <c r="CWZ48" s="670"/>
      <c r="CXA48" s="670"/>
      <c r="CXB48" s="670"/>
      <c r="CXC48" s="671"/>
      <c r="CXD48" s="670"/>
      <c r="CXE48" s="181"/>
      <c r="CXF48" s="668"/>
      <c r="CXG48" s="669"/>
      <c r="CXH48" s="670"/>
      <c r="CXI48" s="670"/>
      <c r="CXJ48" s="670"/>
      <c r="CXK48" s="671"/>
      <c r="CXL48" s="670"/>
      <c r="CXM48" s="181"/>
      <c r="CXN48" s="668"/>
      <c r="CXO48" s="669"/>
      <c r="CXP48" s="670"/>
      <c r="CXQ48" s="670"/>
      <c r="CXR48" s="670"/>
      <c r="CXS48" s="671"/>
      <c r="CXT48" s="670"/>
      <c r="CXU48" s="181"/>
      <c r="CXV48" s="668"/>
      <c r="CXW48" s="669"/>
      <c r="CXX48" s="670"/>
      <c r="CXY48" s="670"/>
      <c r="CXZ48" s="670"/>
      <c r="CYA48" s="671"/>
      <c r="CYB48" s="670"/>
      <c r="CYC48" s="181"/>
      <c r="CYD48" s="668"/>
      <c r="CYE48" s="669"/>
      <c r="CYF48" s="670"/>
      <c r="CYG48" s="670"/>
      <c r="CYH48" s="670"/>
      <c r="CYI48" s="671"/>
      <c r="CYJ48" s="670"/>
      <c r="CYK48" s="181"/>
      <c r="CYL48" s="668"/>
      <c r="CYM48" s="669"/>
      <c r="CYN48" s="670"/>
      <c r="CYO48" s="670"/>
      <c r="CYP48" s="670"/>
      <c r="CYQ48" s="671"/>
      <c r="CYR48" s="670"/>
      <c r="CYS48" s="181"/>
      <c r="CYT48" s="668"/>
      <c r="CYU48" s="669"/>
      <c r="CYV48" s="670"/>
      <c r="CYW48" s="670"/>
      <c r="CYX48" s="670"/>
      <c r="CYY48" s="671"/>
      <c r="CYZ48" s="670"/>
      <c r="CZA48" s="181"/>
      <c r="CZB48" s="668"/>
      <c r="CZC48" s="669"/>
      <c r="CZD48" s="670"/>
      <c r="CZE48" s="670"/>
      <c r="CZF48" s="670"/>
      <c r="CZG48" s="671"/>
      <c r="CZH48" s="670"/>
      <c r="CZI48" s="181"/>
      <c r="CZJ48" s="668"/>
      <c r="CZK48" s="669"/>
      <c r="CZL48" s="670"/>
      <c r="CZM48" s="670"/>
      <c r="CZN48" s="670"/>
      <c r="CZO48" s="671"/>
      <c r="CZP48" s="670"/>
      <c r="CZQ48" s="181"/>
      <c r="CZR48" s="668"/>
      <c r="CZS48" s="669"/>
      <c r="CZT48" s="670"/>
      <c r="CZU48" s="670"/>
      <c r="CZV48" s="670"/>
      <c r="CZW48" s="671"/>
      <c r="CZX48" s="670"/>
      <c r="CZY48" s="181"/>
      <c r="CZZ48" s="668"/>
      <c r="DAA48" s="669"/>
      <c r="DAB48" s="670"/>
      <c r="DAC48" s="670"/>
      <c r="DAD48" s="670"/>
      <c r="DAE48" s="671"/>
      <c r="DAF48" s="670"/>
      <c r="DAG48" s="181"/>
      <c r="DAH48" s="668"/>
      <c r="DAI48" s="669"/>
      <c r="DAJ48" s="670"/>
      <c r="DAK48" s="670"/>
      <c r="DAL48" s="670"/>
      <c r="DAM48" s="671"/>
      <c r="DAN48" s="670"/>
      <c r="DAO48" s="181"/>
      <c r="DAP48" s="668"/>
      <c r="DAQ48" s="669"/>
      <c r="DAR48" s="670"/>
      <c r="DAS48" s="670"/>
      <c r="DAT48" s="670"/>
      <c r="DAU48" s="671"/>
      <c r="DAV48" s="670"/>
      <c r="DAW48" s="181"/>
      <c r="DAX48" s="668"/>
      <c r="DAY48" s="669"/>
      <c r="DAZ48" s="670"/>
      <c r="DBA48" s="670"/>
      <c r="DBB48" s="670"/>
      <c r="DBC48" s="671"/>
      <c r="DBD48" s="670"/>
      <c r="DBE48" s="181"/>
      <c r="DBF48" s="668"/>
      <c r="DBG48" s="669"/>
      <c r="DBH48" s="670"/>
      <c r="DBI48" s="670"/>
      <c r="DBJ48" s="670"/>
      <c r="DBK48" s="671"/>
      <c r="DBL48" s="670"/>
      <c r="DBM48" s="181"/>
      <c r="DBN48" s="668"/>
      <c r="DBO48" s="669"/>
      <c r="DBP48" s="670"/>
      <c r="DBQ48" s="670"/>
      <c r="DBR48" s="670"/>
      <c r="DBS48" s="671"/>
      <c r="DBT48" s="670"/>
      <c r="DBU48" s="181"/>
      <c r="DBV48" s="668"/>
      <c r="DBW48" s="669"/>
      <c r="DBX48" s="670"/>
      <c r="DBY48" s="670"/>
      <c r="DBZ48" s="670"/>
      <c r="DCA48" s="671"/>
      <c r="DCB48" s="670"/>
      <c r="DCC48" s="181"/>
      <c r="DCD48" s="668"/>
      <c r="DCE48" s="669"/>
      <c r="DCF48" s="670"/>
      <c r="DCG48" s="670"/>
      <c r="DCH48" s="670"/>
      <c r="DCI48" s="671"/>
      <c r="DCJ48" s="670"/>
      <c r="DCK48" s="181"/>
      <c r="DCL48" s="668"/>
      <c r="DCM48" s="669"/>
      <c r="DCN48" s="670"/>
      <c r="DCO48" s="670"/>
      <c r="DCP48" s="670"/>
      <c r="DCQ48" s="671"/>
      <c r="DCR48" s="670"/>
      <c r="DCS48" s="181"/>
      <c r="DCT48" s="668"/>
      <c r="DCU48" s="669"/>
      <c r="DCV48" s="670"/>
      <c r="DCW48" s="670"/>
      <c r="DCX48" s="670"/>
      <c r="DCY48" s="671"/>
      <c r="DCZ48" s="670"/>
      <c r="DDA48" s="181"/>
      <c r="DDB48" s="668"/>
      <c r="DDC48" s="669"/>
      <c r="DDD48" s="670"/>
      <c r="DDE48" s="670"/>
      <c r="DDF48" s="670"/>
      <c r="DDG48" s="671"/>
      <c r="DDH48" s="670"/>
      <c r="DDI48" s="181"/>
      <c r="DDJ48" s="668"/>
      <c r="DDK48" s="669"/>
      <c r="DDL48" s="670"/>
      <c r="DDM48" s="670"/>
      <c r="DDN48" s="670"/>
      <c r="DDO48" s="671"/>
      <c r="DDP48" s="670"/>
      <c r="DDQ48" s="181"/>
      <c r="DDR48" s="668"/>
      <c r="DDS48" s="669"/>
      <c r="DDT48" s="670"/>
      <c r="DDU48" s="670"/>
      <c r="DDV48" s="670"/>
      <c r="DDW48" s="671"/>
      <c r="DDX48" s="670"/>
      <c r="DDY48" s="181"/>
      <c r="DDZ48" s="668"/>
      <c r="DEA48" s="669"/>
      <c r="DEB48" s="670"/>
      <c r="DEC48" s="670"/>
      <c r="DED48" s="670"/>
      <c r="DEE48" s="671"/>
      <c r="DEF48" s="670"/>
      <c r="DEG48" s="181"/>
      <c r="DEH48" s="668"/>
      <c r="DEI48" s="669"/>
      <c r="DEJ48" s="670"/>
      <c r="DEK48" s="670"/>
      <c r="DEL48" s="670"/>
      <c r="DEM48" s="671"/>
      <c r="DEN48" s="670"/>
      <c r="DEO48" s="181"/>
      <c r="DEP48" s="668"/>
      <c r="DEQ48" s="669"/>
      <c r="DER48" s="670"/>
      <c r="DES48" s="670"/>
      <c r="DET48" s="670"/>
      <c r="DEU48" s="671"/>
      <c r="DEV48" s="670"/>
      <c r="DEW48" s="181"/>
      <c r="DEX48" s="668"/>
      <c r="DEY48" s="669"/>
      <c r="DEZ48" s="670"/>
      <c r="DFA48" s="670"/>
      <c r="DFB48" s="670"/>
      <c r="DFC48" s="671"/>
      <c r="DFD48" s="670"/>
      <c r="DFE48" s="181"/>
      <c r="DFF48" s="668"/>
      <c r="DFG48" s="669"/>
      <c r="DFH48" s="670"/>
      <c r="DFI48" s="670"/>
      <c r="DFJ48" s="670"/>
      <c r="DFK48" s="671"/>
      <c r="DFL48" s="670"/>
      <c r="DFM48" s="181"/>
      <c r="DFN48" s="668"/>
      <c r="DFO48" s="669"/>
      <c r="DFP48" s="670"/>
      <c r="DFQ48" s="670"/>
      <c r="DFR48" s="670"/>
      <c r="DFS48" s="671"/>
      <c r="DFT48" s="670"/>
      <c r="DFU48" s="181"/>
      <c r="DFV48" s="668"/>
      <c r="DFW48" s="669"/>
      <c r="DFX48" s="670"/>
      <c r="DFY48" s="670"/>
      <c r="DFZ48" s="670"/>
      <c r="DGA48" s="671"/>
      <c r="DGB48" s="670"/>
      <c r="DGC48" s="181"/>
      <c r="DGD48" s="668"/>
      <c r="DGE48" s="669"/>
      <c r="DGF48" s="670"/>
      <c r="DGG48" s="670"/>
      <c r="DGH48" s="670"/>
      <c r="DGI48" s="671"/>
      <c r="DGJ48" s="670"/>
      <c r="DGK48" s="181"/>
      <c r="DGL48" s="668"/>
      <c r="DGM48" s="669"/>
      <c r="DGN48" s="670"/>
      <c r="DGO48" s="670"/>
      <c r="DGP48" s="670"/>
      <c r="DGQ48" s="671"/>
      <c r="DGR48" s="670"/>
      <c r="DGS48" s="181"/>
      <c r="DGT48" s="668"/>
      <c r="DGU48" s="669"/>
      <c r="DGV48" s="670"/>
      <c r="DGW48" s="670"/>
      <c r="DGX48" s="670"/>
      <c r="DGY48" s="671"/>
      <c r="DGZ48" s="670"/>
      <c r="DHA48" s="181"/>
      <c r="DHB48" s="668"/>
      <c r="DHC48" s="669"/>
      <c r="DHD48" s="670"/>
      <c r="DHE48" s="670"/>
      <c r="DHF48" s="670"/>
      <c r="DHG48" s="671"/>
      <c r="DHH48" s="670"/>
      <c r="DHI48" s="181"/>
      <c r="DHJ48" s="668"/>
      <c r="DHK48" s="669"/>
      <c r="DHL48" s="670"/>
      <c r="DHM48" s="670"/>
      <c r="DHN48" s="670"/>
      <c r="DHO48" s="671"/>
      <c r="DHP48" s="670"/>
      <c r="DHQ48" s="181"/>
      <c r="DHR48" s="668"/>
      <c r="DHS48" s="669"/>
      <c r="DHT48" s="670"/>
      <c r="DHU48" s="670"/>
      <c r="DHV48" s="670"/>
      <c r="DHW48" s="671"/>
      <c r="DHX48" s="670"/>
      <c r="DHY48" s="181"/>
      <c r="DHZ48" s="668"/>
      <c r="DIA48" s="669"/>
      <c r="DIB48" s="670"/>
      <c r="DIC48" s="670"/>
      <c r="DID48" s="670"/>
      <c r="DIE48" s="671"/>
      <c r="DIF48" s="670"/>
      <c r="DIG48" s="181"/>
      <c r="DIH48" s="668"/>
      <c r="DII48" s="669"/>
      <c r="DIJ48" s="670"/>
      <c r="DIK48" s="670"/>
      <c r="DIL48" s="670"/>
      <c r="DIM48" s="671"/>
      <c r="DIN48" s="670"/>
      <c r="DIO48" s="181"/>
      <c r="DIP48" s="668"/>
      <c r="DIQ48" s="669"/>
      <c r="DIR48" s="670"/>
      <c r="DIS48" s="670"/>
      <c r="DIT48" s="670"/>
      <c r="DIU48" s="671"/>
      <c r="DIV48" s="670"/>
      <c r="DIW48" s="181"/>
      <c r="DIX48" s="668"/>
      <c r="DIY48" s="669"/>
      <c r="DIZ48" s="670"/>
      <c r="DJA48" s="670"/>
      <c r="DJB48" s="670"/>
      <c r="DJC48" s="671"/>
      <c r="DJD48" s="670"/>
      <c r="DJE48" s="181"/>
      <c r="DJF48" s="668"/>
      <c r="DJG48" s="669"/>
      <c r="DJH48" s="670"/>
      <c r="DJI48" s="670"/>
      <c r="DJJ48" s="670"/>
      <c r="DJK48" s="671"/>
      <c r="DJL48" s="670"/>
      <c r="DJM48" s="181"/>
      <c r="DJN48" s="668"/>
      <c r="DJO48" s="669"/>
      <c r="DJP48" s="670"/>
      <c r="DJQ48" s="670"/>
      <c r="DJR48" s="670"/>
      <c r="DJS48" s="671"/>
      <c r="DJT48" s="670"/>
      <c r="DJU48" s="181"/>
      <c r="DJV48" s="668"/>
      <c r="DJW48" s="669"/>
      <c r="DJX48" s="670"/>
      <c r="DJY48" s="670"/>
      <c r="DJZ48" s="670"/>
      <c r="DKA48" s="671"/>
      <c r="DKB48" s="670"/>
      <c r="DKC48" s="181"/>
      <c r="DKD48" s="668"/>
      <c r="DKE48" s="669"/>
      <c r="DKF48" s="670"/>
      <c r="DKG48" s="670"/>
      <c r="DKH48" s="670"/>
      <c r="DKI48" s="671"/>
      <c r="DKJ48" s="670"/>
      <c r="DKK48" s="181"/>
      <c r="DKL48" s="668"/>
      <c r="DKM48" s="669"/>
      <c r="DKN48" s="670"/>
      <c r="DKO48" s="670"/>
      <c r="DKP48" s="670"/>
      <c r="DKQ48" s="671"/>
      <c r="DKR48" s="670"/>
      <c r="DKS48" s="181"/>
      <c r="DKT48" s="668"/>
      <c r="DKU48" s="669"/>
      <c r="DKV48" s="670"/>
      <c r="DKW48" s="670"/>
      <c r="DKX48" s="670"/>
      <c r="DKY48" s="671"/>
      <c r="DKZ48" s="670"/>
      <c r="DLA48" s="181"/>
      <c r="DLB48" s="668"/>
      <c r="DLC48" s="669"/>
      <c r="DLD48" s="670"/>
      <c r="DLE48" s="670"/>
      <c r="DLF48" s="670"/>
      <c r="DLG48" s="671"/>
      <c r="DLH48" s="670"/>
      <c r="DLI48" s="181"/>
      <c r="DLJ48" s="668"/>
      <c r="DLK48" s="669"/>
      <c r="DLL48" s="670"/>
      <c r="DLM48" s="670"/>
      <c r="DLN48" s="670"/>
      <c r="DLO48" s="671"/>
      <c r="DLP48" s="670"/>
      <c r="DLQ48" s="181"/>
      <c r="DLR48" s="668"/>
      <c r="DLS48" s="669"/>
      <c r="DLT48" s="670"/>
      <c r="DLU48" s="670"/>
      <c r="DLV48" s="670"/>
      <c r="DLW48" s="671"/>
      <c r="DLX48" s="670"/>
      <c r="DLY48" s="181"/>
      <c r="DLZ48" s="668"/>
      <c r="DMA48" s="669"/>
      <c r="DMB48" s="670"/>
      <c r="DMC48" s="670"/>
      <c r="DMD48" s="670"/>
      <c r="DME48" s="671"/>
      <c r="DMF48" s="670"/>
      <c r="DMG48" s="181"/>
      <c r="DMH48" s="668"/>
      <c r="DMI48" s="669"/>
      <c r="DMJ48" s="670"/>
      <c r="DMK48" s="670"/>
      <c r="DML48" s="670"/>
      <c r="DMM48" s="671"/>
      <c r="DMN48" s="670"/>
      <c r="DMO48" s="181"/>
      <c r="DMP48" s="668"/>
      <c r="DMQ48" s="669"/>
      <c r="DMR48" s="670"/>
      <c r="DMS48" s="670"/>
      <c r="DMT48" s="670"/>
      <c r="DMU48" s="671"/>
      <c r="DMV48" s="670"/>
      <c r="DMW48" s="181"/>
      <c r="DMX48" s="668"/>
      <c r="DMY48" s="669"/>
      <c r="DMZ48" s="670"/>
      <c r="DNA48" s="670"/>
      <c r="DNB48" s="670"/>
      <c r="DNC48" s="671"/>
      <c r="DND48" s="670"/>
      <c r="DNE48" s="181"/>
      <c r="DNF48" s="668"/>
      <c r="DNG48" s="669"/>
      <c r="DNH48" s="670"/>
      <c r="DNI48" s="670"/>
      <c r="DNJ48" s="670"/>
      <c r="DNK48" s="671"/>
      <c r="DNL48" s="670"/>
      <c r="DNM48" s="181"/>
      <c r="DNN48" s="668"/>
      <c r="DNO48" s="669"/>
      <c r="DNP48" s="670"/>
      <c r="DNQ48" s="670"/>
      <c r="DNR48" s="670"/>
      <c r="DNS48" s="671"/>
      <c r="DNT48" s="670"/>
      <c r="DNU48" s="181"/>
      <c r="DNV48" s="668"/>
      <c r="DNW48" s="669"/>
      <c r="DNX48" s="670"/>
      <c r="DNY48" s="670"/>
      <c r="DNZ48" s="670"/>
      <c r="DOA48" s="671"/>
      <c r="DOB48" s="670"/>
      <c r="DOC48" s="181"/>
      <c r="DOD48" s="668"/>
      <c r="DOE48" s="669"/>
      <c r="DOF48" s="670"/>
      <c r="DOG48" s="670"/>
      <c r="DOH48" s="670"/>
      <c r="DOI48" s="671"/>
      <c r="DOJ48" s="670"/>
      <c r="DOK48" s="181"/>
      <c r="DOL48" s="668"/>
      <c r="DOM48" s="669"/>
      <c r="DON48" s="670"/>
      <c r="DOO48" s="670"/>
      <c r="DOP48" s="670"/>
      <c r="DOQ48" s="671"/>
      <c r="DOR48" s="670"/>
      <c r="DOS48" s="181"/>
      <c r="DOT48" s="668"/>
      <c r="DOU48" s="669"/>
      <c r="DOV48" s="670"/>
      <c r="DOW48" s="670"/>
      <c r="DOX48" s="670"/>
      <c r="DOY48" s="671"/>
      <c r="DOZ48" s="670"/>
      <c r="DPA48" s="181"/>
      <c r="DPB48" s="668"/>
      <c r="DPC48" s="669"/>
      <c r="DPD48" s="670"/>
      <c r="DPE48" s="670"/>
      <c r="DPF48" s="670"/>
      <c r="DPG48" s="671"/>
      <c r="DPH48" s="670"/>
      <c r="DPI48" s="181"/>
      <c r="DPJ48" s="668"/>
      <c r="DPK48" s="669"/>
      <c r="DPL48" s="670"/>
      <c r="DPM48" s="670"/>
      <c r="DPN48" s="670"/>
      <c r="DPO48" s="671"/>
      <c r="DPP48" s="670"/>
      <c r="DPQ48" s="181"/>
      <c r="DPR48" s="668"/>
      <c r="DPS48" s="669"/>
      <c r="DPT48" s="670"/>
      <c r="DPU48" s="670"/>
      <c r="DPV48" s="670"/>
      <c r="DPW48" s="671"/>
      <c r="DPX48" s="670"/>
      <c r="DPY48" s="181"/>
      <c r="DPZ48" s="668"/>
      <c r="DQA48" s="669"/>
      <c r="DQB48" s="670"/>
      <c r="DQC48" s="670"/>
      <c r="DQD48" s="670"/>
      <c r="DQE48" s="671"/>
      <c r="DQF48" s="670"/>
      <c r="DQG48" s="181"/>
      <c r="DQH48" s="668"/>
      <c r="DQI48" s="669"/>
      <c r="DQJ48" s="670"/>
      <c r="DQK48" s="670"/>
      <c r="DQL48" s="670"/>
      <c r="DQM48" s="671"/>
      <c r="DQN48" s="670"/>
      <c r="DQO48" s="181"/>
      <c r="DQP48" s="668"/>
      <c r="DQQ48" s="669"/>
      <c r="DQR48" s="670"/>
      <c r="DQS48" s="670"/>
      <c r="DQT48" s="670"/>
      <c r="DQU48" s="671"/>
      <c r="DQV48" s="670"/>
      <c r="DQW48" s="181"/>
      <c r="DQX48" s="668"/>
      <c r="DQY48" s="669"/>
      <c r="DQZ48" s="670"/>
      <c r="DRA48" s="670"/>
      <c r="DRB48" s="670"/>
      <c r="DRC48" s="671"/>
      <c r="DRD48" s="670"/>
      <c r="DRE48" s="181"/>
      <c r="DRF48" s="668"/>
      <c r="DRG48" s="669"/>
      <c r="DRH48" s="670"/>
      <c r="DRI48" s="670"/>
      <c r="DRJ48" s="670"/>
      <c r="DRK48" s="671"/>
      <c r="DRL48" s="670"/>
      <c r="DRM48" s="181"/>
      <c r="DRN48" s="668"/>
      <c r="DRO48" s="669"/>
      <c r="DRP48" s="670"/>
      <c r="DRQ48" s="670"/>
      <c r="DRR48" s="670"/>
      <c r="DRS48" s="671"/>
      <c r="DRT48" s="670"/>
      <c r="DRU48" s="181"/>
      <c r="DRV48" s="668"/>
      <c r="DRW48" s="669"/>
      <c r="DRX48" s="670"/>
      <c r="DRY48" s="670"/>
      <c r="DRZ48" s="670"/>
      <c r="DSA48" s="671"/>
      <c r="DSB48" s="670"/>
      <c r="DSC48" s="181"/>
      <c r="DSD48" s="668"/>
      <c r="DSE48" s="669"/>
      <c r="DSF48" s="670"/>
      <c r="DSG48" s="670"/>
      <c r="DSH48" s="670"/>
      <c r="DSI48" s="671"/>
      <c r="DSJ48" s="670"/>
      <c r="DSK48" s="181"/>
      <c r="DSL48" s="668"/>
      <c r="DSM48" s="669"/>
      <c r="DSN48" s="670"/>
      <c r="DSO48" s="670"/>
      <c r="DSP48" s="670"/>
      <c r="DSQ48" s="671"/>
      <c r="DSR48" s="670"/>
      <c r="DSS48" s="181"/>
      <c r="DST48" s="668"/>
      <c r="DSU48" s="669"/>
      <c r="DSV48" s="670"/>
      <c r="DSW48" s="670"/>
      <c r="DSX48" s="670"/>
      <c r="DSY48" s="671"/>
      <c r="DSZ48" s="670"/>
      <c r="DTA48" s="181"/>
      <c r="DTB48" s="668"/>
      <c r="DTC48" s="669"/>
      <c r="DTD48" s="670"/>
      <c r="DTE48" s="670"/>
      <c r="DTF48" s="670"/>
      <c r="DTG48" s="671"/>
      <c r="DTH48" s="670"/>
      <c r="DTI48" s="181"/>
      <c r="DTJ48" s="668"/>
      <c r="DTK48" s="669"/>
      <c r="DTL48" s="670"/>
      <c r="DTM48" s="670"/>
      <c r="DTN48" s="670"/>
      <c r="DTO48" s="671"/>
      <c r="DTP48" s="670"/>
      <c r="DTQ48" s="181"/>
      <c r="DTR48" s="668"/>
      <c r="DTS48" s="669"/>
      <c r="DTT48" s="670"/>
      <c r="DTU48" s="670"/>
      <c r="DTV48" s="670"/>
      <c r="DTW48" s="671"/>
      <c r="DTX48" s="670"/>
      <c r="DTY48" s="181"/>
      <c r="DTZ48" s="668"/>
      <c r="DUA48" s="669"/>
      <c r="DUB48" s="670"/>
      <c r="DUC48" s="670"/>
      <c r="DUD48" s="670"/>
      <c r="DUE48" s="671"/>
      <c r="DUF48" s="670"/>
      <c r="DUG48" s="181"/>
      <c r="DUH48" s="668"/>
      <c r="DUI48" s="669"/>
      <c r="DUJ48" s="670"/>
      <c r="DUK48" s="670"/>
      <c r="DUL48" s="670"/>
      <c r="DUM48" s="671"/>
      <c r="DUN48" s="670"/>
      <c r="DUO48" s="181"/>
      <c r="DUP48" s="668"/>
      <c r="DUQ48" s="669"/>
      <c r="DUR48" s="670"/>
      <c r="DUS48" s="670"/>
      <c r="DUT48" s="670"/>
      <c r="DUU48" s="671"/>
      <c r="DUV48" s="670"/>
      <c r="DUW48" s="181"/>
      <c r="DUX48" s="668"/>
      <c r="DUY48" s="669"/>
      <c r="DUZ48" s="670"/>
      <c r="DVA48" s="670"/>
      <c r="DVB48" s="670"/>
      <c r="DVC48" s="671"/>
      <c r="DVD48" s="670"/>
      <c r="DVE48" s="181"/>
      <c r="DVF48" s="668"/>
      <c r="DVG48" s="669"/>
      <c r="DVH48" s="670"/>
      <c r="DVI48" s="670"/>
      <c r="DVJ48" s="670"/>
      <c r="DVK48" s="671"/>
      <c r="DVL48" s="670"/>
      <c r="DVM48" s="181"/>
      <c r="DVN48" s="668"/>
      <c r="DVO48" s="669"/>
      <c r="DVP48" s="670"/>
      <c r="DVQ48" s="670"/>
      <c r="DVR48" s="670"/>
      <c r="DVS48" s="671"/>
      <c r="DVT48" s="670"/>
      <c r="DVU48" s="181"/>
      <c r="DVV48" s="668"/>
      <c r="DVW48" s="669"/>
      <c r="DVX48" s="670"/>
      <c r="DVY48" s="670"/>
      <c r="DVZ48" s="670"/>
      <c r="DWA48" s="671"/>
      <c r="DWB48" s="670"/>
      <c r="DWC48" s="181"/>
      <c r="DWD48" s="668"/>
      <c r="DWE48" s="669"/>
      <c r="DWF48" s="670"/>
      <c r="DWG48" s="670"/>
      <c r="DWH48" s="670"/>
      <c r="DWI48" s="671"/>
      <c r="DWJ48" s="670"/>
      <c r="DWK48" s="181"/>
      <c r="DWL48" s="668"/>
      <c r="DWM48" s="669"/>
      <c r="DWN48" s="670"/>
      <c r="DWO48" s="670"/>
      <c r="DWP48" s="670"/>
      <c r="DWQ48" s="671"/>
      <c r="DWR48" s="670"/>
      <c r="DWS48" s="181"/>
      <c r="DWT48" s="668"/>
      <c r="DWU48" s="669"/>
      <c r="DWV48" s="670"/>
      <c r="DWW48" s="670"/>
      <c r="DWX48" s="670"/>
      <c r="DWY48" s="671"/>
      <c r="DWZ48" s="670"/>
      <c r="DXA48" s="181"/>
      <c r="DXB48" s="668"/>
      <c r="DXC48" s="669"/>
      <c r="DXD48" s="670"/>
      <c r="DXE48" s="670"/>
      <c r="DXF48" s="670"/>
      <c r="DXG48" s="671"/>
      <c r="DXH48" s="670"/>
      <c r="DXI48" s="181"/>
      <c r="DXJ48" s="668"/>
      <c r="DXK48" s="669"/>
      <c r="DXL48" s="670"/>
      <c r="DXM48" s="670"/>
      <c r="DXN48" s="670"/>
      <c r="DXO48" s="671"/>
      <c r="DXP48" s="670"/>
      <c r="DXQ48" s="181"/>
      <c r="DXR48" s="668"/>
      <c r="DXS48" s="669"/>
      <c r="DXT48" s="670"/>
      <c r="DXU48" s="670"/>
      <c r="DXV48" s="670"/>
      <c r="DXW48" s="671"/>
      <c r="DXX48" s="670"/>
      <c r="DXY48" s="181"/>
      <c r="DXZ48" s="668"/>
      <c r="DYA48" s="669"/>
      <c r="DYB48" s="670"/>
      <c r="DYC48" s="670"/>
      <c r="DYD48" s="670"/>
      <c r="DYE48" s="671"/>
      <c r="DYF48" s="670"/>
      <c r="DYG48" s="181"/>
      <c r="DYH48" s="668"/>
      <c r="DYI48" s="669"/>
      <c r="DYJ48" s="670"/>
      <c r="DYK48" s="670"/>
      <c r="DYL48" s="670"/>
      <c r="DYM48" s="671"/>
      <c r="DYN48" s="670"/>
      <c r="DYO48" s="181"/>
      <c r="DYP48" s="668"/>
      <c r="DYQ48" s="669"/>
      <c r="DYR48" s="670"/>
      <c r="DYS48" s="670"/>
      <c r="DYT48" s="670"/>
      <c r="DYU48" s="671"/>
      <c r="DYV48" s="670"/>
      <c r="DYW48" s="181"/>
      <c r="DYX48" s="668"/>
      <c r="DYY48" s="669"/>
      <c r="DYZ48" s="670"/>
      <c r="DZA48" s="670"/>
      <c r="DZB48" s="670"/>
      <c r="DZC48" s="671"/>
      <c r="DZD48" s="670"/>
      <c r="DZE48" s="181"/>
      <c r="DZF48" s="668"/>
      <c r="DZG48" s="669"/>
      <c r="DZH48" s="670"/>
      <c r="DZI48" s="670"/>
      <c r="DZJ48" s="670"/>
      <c r="DZK48" s="671"/>
      <c r="DZL48" s="670"/>
      <c r="DZM48" s="181"/>
      <c r="DZN48" s="668"/>
      <c r="DZO48" s="669"/>
      <c r="DZP48" s="670"/>
      <c r="DZQ48" s="670"/>
      <c r="DZR48" s="670"/>
      <c r="DZS48" s="671"/>
      <c r="DZT48" s="670"/>
      <c r="DZU48" s="181"/>
      <c r="DZV48" s="668"/>
      <c r="DZW48" s="669"/>
      <c r="DZX48" s="670"/>
      <c r="DZY48" s="670"/>
      <c r="DZZ48" s="670"/>
      <c r="EAA48" s="671"/>
      <c r="EAB48" s="670"/>
      <c r="EAC48" s="181"/>
      <c r="EAD48" s="668"/>
      <c r="EAE48" s="669"/>
      <c r="EAF48" s="670"/>
      <c r="EAG48" s="670"/>
      <c r="EAH48" s="670"/>
      <c r="EAI48" s="671"/>
      <c r="EAJ48" s="670"/>
      <c r="EAK48" s="181"/>
      <c r="EAL48" s="668"/>
      <c r="EAM48" s="669"/>
      <c r="EAN48" s="670"/>
      <c r="EAO48" s="670"/>
      <c r="EAP48" s="670"/>
      <c r="EAQ48" s="671"/>
      <c r="EAR48" s="670"/>
      <c r="EAS48" s="181"/>
      <c r="EAT48" s="668"/>
      <c r="EAU48" s="669"/>
      <c r="EAV48" s="670"/>
      <c r="EAW48" s="670"/>
      <c r="EAX48" s="670"/>
      <c r="EAY48" s="671"/>
      <c r="EAZ48" s="670"/>
      <c r="EBA48" s="181"/>
      <c r="EBB48" s="668"/>
      <c r="EBC48" s="669"/>
      <c r="EBD48" s="670"/>
      <c r="EBE48" s="670"/>
      <c r="EBF48" s="670"/>
      <c r="EBG48" s="671"/>
      <c r="EBH48" s="670"/>
      <c r="EBI48" s="181"/>
      <c r="EBJ48" s="668"/>
      <c r="EBK48" s="669"/>
      <c r="EBL48" s="670"/>
      <c r="EBM48" s="670"/>
      <c r="EBN48" s="670"/>
      <c r="EBO48" s="671"/>
      <c r="EBP48" s="670"/>
      <c r="EBQ48" s="181"/>
      <c r="EBR48" s="668"/>
      <c r="EBS48" s="669"/>
      <c r="EBT48" s="670"/>
      <c r="EBU48" s="670"/>
      <c r="EBV48" s="670"/>
      <c r="EBW48" s="671"/>
      <c r="EBX48" s="670"/>
      <c r="EBY48" s="181"/>
      <c r="EBZ48" s="668"/>
      <c r="ECA48" s="669"/>
      <c r="ECB48" s="670"/>
      <c r="ECC48" s="670"/>
      <c r="ECD48" s="670"/>
      <c r="ECE48" s="671"/>
      <c r="ECF48" s="670"/>
      <c r="ECG48" s="181"/>
      <c r="ECH48" s="668"/>
      <c r="ECI48" s="669"/>
      <c r="ECJ48" s="670"/>
      <c r="ECK48" s="670"/>
      <c r="ECL48" s="670"/>
      <c r="ECM48" s="671"/>
      <c r="ECN48" s="670"/>
      <c r="ECO48" s="181"/>
      <c r="ECP48" s="668"/>
      <c r="ECQ48" s="669"/>
      <c r="ECR48" s="670"/>
      <c r="ECS48" s="670"/>
      <c r="ECT48" s="670"/>
      <c r="ECU48" s="671"/>
      <c r="ECV48" s="670"/>
      <c r="ECW48" s="181"/>
      <c r="ECX48" s="668"/>
      <c r="ECY48" s="669"/>
      <c r="ECZ48" s="670"/>
      <c r="EDA48" s="670"/>
      <c r="EDB48" s="670"/>
      <c r="EDC48" s="671"/>
      <c r="EDD48" s="670"/>
      <c r="EDE48" s="181"/>
      <c r="EDF48" s="668"/>
      <c r="EDG48" s="669"/>
      <c r="EDH48" s="670"/>
      <c r="EDI48" s="670"/>
      <c r="EDJ48" s="670"/>
      <c r="EDK48" s="671"/>
      <c r="EDL48" s="670"/>
      <c r="EDM48" s="181"/>
      <c r="EDN48" s="668"/>
      <c r="EDO48" s="669"/>
      <c r="EDP48" s="670"/>
      <c r="EDQ48" s="670"/>
      <c r="EDR48" s="670"/>
      <c r="EDS48" s="671"/>
      <c r="EDT48" s="670"/>
      <c r="EDU48" s="181"/>
      <c r="EDV48" s="668"/>
      <c r="EDW48" s="669"/>
      <c r="EDX48" s="670"/>
      <c r="EDY48" s="670"/>
      <c r="EDZ48" s="670"/>
      <c r="EEA48" s="671"/>
      <c r="EEB48" s="670"/>
      <c r="EEC48" s="181"/>
      <c r="EED48" s="668"/>
      <c r="EEE48" s="669"/>
      <c r="EEF48" s="670"/>
      <c r="EEG48" s="670"/>
      <c r="EEH48" s="670"/>
      <c r="EEI48" s="671"/>
      <c r="EEJ48" s="670"/>
      <c r="EEK48" s="181"/>
      <c r="EEL48" s="668"/>
      <c r="EEM48" s="669"/>
      <c r="EEN48" s="670"/>
      <c r="EEO48" s="670"/>
      <c r="EEP48" s="670"/>
      <c r="EEQ48" s="671"/>
      <c r="EER48" s="670"/>
      <c r="EES48" s="181"/>
      <c r="EET48" s="668"/>
      <c r="EEU48" s="669"/>
      <c r="EEV48" s="670"/>
      <c r="EEW48" s="670"/>
      <c r="EEX48" s="670"/>
      <c r="EEY48" s="671"/>
      <c r="EEZ48" s="670"/>
      <c r="EFA48" s="181"/>
      <c r="EFB48" s="668"/>
      <c r="EFC48" s="669"/>
      <c r="EFD48" s="670"/>
      <c r="EFE48" s="670"/>
      <c r="EFF48" s="670"/>
      <c r="EFG48" s="671"/>
      <c r="EFH48" s="670"/>
      <c r="EFI48" s="181"/>
      <c r="EFJ48" s="668"/>
      <c r="EFK48" s="669"/>
      <c r="EFL48" s="670"/>
      <c r="EFM48" s="670"/>
      <c r="EFN48" s="670"/>
      <c r="EFO48" s="671"/>
      <c r="EFP48" s="670"/>
      <c r="EFQ48" s="181"/>
      <c r="EFR48" s="668"/>
      <c r="EFS48" s="669"/>
      <c r="EFT48" s="670"/>
      <c r="EFU48" s="670"/>
      <c r="EFV48" s="670"/>
      <c r="EFW48" s="671"/>
      <c r="EFX48" s="670"/>
      <c r="EFY48" s="181"/>
      <c r="EFZ48" s="668"/>
      <c r="EGA48" s="669"/>
      <c r="EGB48" s="670"/>
      <c r="EGC48" s="670"/>
      <c r="EGD48" s="670"/>
      <c r="EGE48" s="671"/>
      <c r="EGF48" s="670"/>
      <c r="EGG48" s="181"/>
      <c r="EGH48" s="668"/>
      <c r="EGI48" s="669"/>
      <c r="EGJ48" s="670"/>
      <c r="EGK48" s="670"/>
      <c r="EGL48" s="670"/>
      <c r="EGM48" s="671"/>
      <c r="EGN48" s="670"/>
      <c r="EGO48" s="181"/>
      <c r="EGP48" s="668"/>
      <c r="EGQ48" s="669"/>
      <c r="EGR48" s="670"/>
      <c r="EGS48" s="670"/>
      <c r="EGT48" s="670"/>
      <c r="EGU48" s="671"/>
      <c r="EGV48" s="670"/>
      <c r="EGW48" s="181"/>
      <c r="EGX48" s="668"/>
      <c r="EGY48" s="669"/>
      <c r="EGZ48" s="670"/>
      <c r="EHA48" s="670"/>
      <c r="EHB48" s="670"/>
      <c r="EHC48" s="671"/>
      <c r="EHD48" s="670"/>
      <c r="EHE48" s="181"/>
      <c r="EHF48" s="668"/>
      <c r="EHG48" s="669"/>
      <c r="EHH48" s="670"/>
      <c r="EHI48" s="670"/>
      <c r="EHJ48" s="670"/>
      <c r="EHK48" s="671"/>
      <c r="EHL48" s="670"/>
      <c r="EHM48" s="181"/>
      <c r="EHN48" s="668"/>
      <c r="EHO48" s="669"/>
      <c r="EHP48" s="670"/>
      <c r="EHQ48" s="670"/>
      <c r="EHR48" s="670"/>
      <c r="EHS48" s="671"/>
      <c r="EHT48" s="670"/>
      <c r="EHU48" s="181"/>
      <c r="EHV48" s="668"/>
      <c r="EHW48" s="669"/>
      <c r="EHX48" s="670"/>
      <c r="EHY48" s="670"/>
      <c r="EHZ48" s="670"/>
      <c r="EIA48" s="671"/>
      <c r="EIB48" s="670"/>
      <c r="EIC48" s="181"/>
      <c r="EID48" s="668"/>
      <c r="EIE48" s="669"/>
      <c r="EIF48" s="670"/>
      <c r="EIG48" s="670"/>
      <c r="EIH48" s="670"/>
      <c r="EII48" s="671"/>
      <c r="EIJ48" s="670"/>
      <c r="EIK48" s="181"/>
      <c r="EIL48" s="668"/>
      <c r="EIM48" s="669"/>
      <c r="EIN48" s="670"/>
      <c r="EIO48" s="670"/>
      <c r="EIP48" s="670"/>
      <c r="EIQ48" s="671"/>
      <c r="EIR48" s="670"/>
      <c r="EIS48" s="181"/>
      <c r="EIT48" s="668"/>
      <c r="EIU48" s="669"/>
      <c r="EIV48" s="670"/>
      <c r="EIW48" s="670"/>
      <c r="EIX48" s="670"/>
      <c r="EIY48" s="671"/>
      <c r="EIZ48" s="670"/>
      <c r="EJA48" s="181"/>
      <c r="EJB48" s="668"/>
      <c r="EJC48" s="669"/>
      <c r="EJD48" s="670"/>
      <c r="EJE48" s="670"/>
      <c r="EJF48" s="670"/>
      <c r="EJG48" s="671"/>
      <c r="EJH48" s="670"/>
      <c r="EJI48" s="181"/>
      <c r="EJJ48" s="668"/>
      <c r="EJK48" s="669"/>
      <c r="EJL48" s="670"/>
      <c r="EJM48" s="670"/>
      <c r="EJN48" s="670"/>
      <c r="EJO48" s="671"/>
      <c r="EJP48" s="670"/>
      <c r="EJQ48" s="181"/>
      <c r="EJR48" s="668"/>
      <c r="EJS48" s="669"/>
      <c r="EJT48" s="670"/>
      <c r="EJU48" s="670"/>
      <c r="EJV48" s="670"/>
      <c r="EJW48" s="671"/>
      <c r="EJX48" s="670"/>
      <c r="EJY48" s="181"/>
      <c r="EJZ48" s="668"/>
      <c r="EKA48" s="669"/>
      <c r="EKB48" s="670"/>
      <c r="EKC48" s="670"/>
      <c r="EKD48" s="670"/>
      <c r="EKE48" s="671"/>
      <c r="EKF48" s="670"/>
      <c r="EKG48" s="181"/>
      <c r="EKH48" s="668"/>
      <c r="EKI48" s="669"/>
      <c r="EKJ48" s="670"/>
      <c r="EKK48" s="670"/>
      <c r="EKL48" s="670"/>
      <c r="EKM48" s="671"/>
      <c r="EKN48" s="670"/>
      <c r="EKO48" s="181"/>
      <c r="EKP48" s="668"/>
      <c r="EKQ48" s="669"/>
      <c r="EKR48" s="670"/>
      <c r="EKS48" s="670"/>
      <c r="EKT48" s="670"/>
      <c r="EKU48" s="671"/>
      <c r="EKV48" s="670"/>
      <c r="EKW48" s="181"/>
      <c r="EKX48" s="668"/>
      <c r="EKY48" s="669"/>
      <c r="EKZ48" s="670"/>
      <c r="ELA48" s="670"/>
      <c r="ELB48" s="670"/>
      <c r="ELC48" s="671"/>
      <c r="ELD48" s="670"/>
      <c r="ELE48" s="181"/>
      <c r="ELF48" s="668"/>
      <c r="ELG48" s="669"/>
      <c r="ELH48" s="670"/>
      <c r="ELI48" s="670"/>
      <c r="ELJ48" s="670"/>
      <c r="ELK48" s="671"/>
      <c r="ELL48" s="670"/>
      <c r="ELM48" s="181"/>
      <c r="ELN48" s="668"/>
      <c r="ELO48" s="669"/>
      <c r="ELP48" s="670"/>
      <c r="ELQ48" s="670"/>
      <c r="ELR48" s="670"/>
      <c r="ELS48" s="671"/>
      <c r="ELT48" s="670"/>
      <c r="ELU48" s="181"/>
      <c r="ELV48" s="668"/>
      <c r="ELW48" s="669"/>
      <c r="ELX48" s="670"/>
      <c r="ELY48" s="670"/>
      <c r="ELZ48" s="670"/>
      <c r="EMA48" s="671"/>
      <c r="EMB48" s="670"/>
      <c r="EMC48" s="181"/>
      <c r="EMD48" s="668"/>
      <c r="EME48" s="669"/>
      <c r="EMF48" s="670"/>
      <c r="EMG48" s="670"/>
      <c r="EMH48" s="670"/>
      <c r="EMI48" s="671"/>
      <c r="EMJ48" s="670"/>
      <c r="EMK48" s="181"/>
      <c r="EML48" s="668"/>
      <c r="EMM48" s="669"/>
      <c r="EMN48" s="670"/>
      <c r="EMO48" s="670"/>
      <c r="EMP48" s="670"/>
      <c r="EMQ48" s="671"/>
      <c r="EMR48" s="670"/>
      <c r="EMS48" s="181"/>
      <c r="EMT48" s="668"/>
      <c r="EMU48" s="669"/>
      <c r="EMV48" s="670"/>
      <c r="EMW48" s="670"/>
      <c r="EMX48" s="670"/>
      <c r="EMY48" s="671"/>
      <c r="EMZ48" s="670"/>
      <c r="ENA48" s="181"/>
      <c r="ENB48" s="668"/>
      <c r="ENC48" s="669"/>
      <c r="END48" s="670"/>
      <c r="ENE48" s="670"/>
      <c r="ENF48" s="670"/>
      <c r="ENG48" s="671"/>
      <c r="ENH48" s="670"/>
      <c r="ENI48" s="181"/>
      <c r="ENJ48" s="668"/>
      <c r="ENK48" s="669"/>
      <c r="ENL48" s="670"/>
      <c r="ENM48" s="670"/>
      <c r="ENN48" s="670"/>
      <c r="ENO48" s="671"/>
      <c r="ENP48" s="670"/>
      <c r="ENQ48" s="181"/>
      <c r="ENR48" s="668"/>
      <c r="ENS48" s="669"/>
      <c r="ENT48" s="670"/>
      <c r="ENU48" s="670"/>
      <c r="ENV48" s="670"/>
      <c r="ENW48" s="671"/>
      <c r="ENX48" s="670"/>
      <c r="ENY48" s="181"/>
      <c r="ENZ48" s="668"/>
      <c r="EOA48" s="669"/>
      <c r="EOB48" s="670"/>
      <c r="EOC48" s="670"/>
      <c r="EOD48" s="670"/>
      <c r="EOE48" s="671"/>
      <c r="EOF48" s="670"/>
      <c r="EOG48" s="181"/>
      <c r="EOH48" s="668"/>
      <c r="EOI48" s="669"/>
      <c r="EOJ48" s="670"/>
      <c r="EOK48" s="670"/>
      <c r="EOL48" s="670"/>
      <c r="EOM48" s="671"/>
      <c r="EON48" s="670"/>
      <c r="EOO48" s="181"/>
      <c r="EOP48" s="668"/>
      <c r="EOQ48" s="669"/>
      <c r="EOR48" s="670"/>
      <c r="EOS48" s="670"/>
      <c r="EOT48" s="670"/>
      <c r="EOU48" s="671"/>
      <c r="EOV48" s="670"/>
      <c r="EOW48" s="181"/>
      <c r="EOX48" s="668"/>
      <c r="EOY48" s="669"/>
      <c r="EOZ48" s="670"/>
      <c r="EPA48" s="670"/>
      <c r="EPB48" s="670"/>
      <c r="EPC48" s="671"/>
      <c r="EPD48" s="670"/>
      <c r="EPE48" s="181"/>
      <c r="EPF48" s="668"/>
      <c r="EPG48" s="669"/>
      <c r="EPH48" s="670"/>
      <c r="EPI48" s="670"/>
      <c r="EPJ48" s="670"/>
      <c r="EPK48" s="671"/>
      <c r="EPL48" s="670"/>
      <c r="EPM48" s="181"/>
      <c r="EPN48" s="668"/>
      <c r="EPO48" s="669"/>
      <c r="EPP48" s="670"/>
      <c r="EPQ48" s="670"/>
      <c r="EPR48" s="670"/>
      <c r="EPS48" s="671"/>
      <c r="EPT48" s="670"/>
      <c r="EPU48" s="181"/>
      <c r="EPV48" s="668"/>
      <c r="EPW48" s="669"/>
      <c r="EPX48" s="670"/>
      <c r="EPY48" s="670"/>
      <c r="EPZ48" s="670"/>
      <c r="EQA48" s="671"/>
      <c r="EQB48" s="670"/>
      <c r="EQC48" s="181"/>
      <c r="EQD48" s="668"/>
      <c r="EQE48" s="669"/>
      <c r="EQF48" s="670"/>
      <c r="EQG48" s="670"/>
      <c r="EQH48" s="670"/>
      <c r="EQI48" s="671"/>
      <c r="EQJ48" s="670"/>
      <c r="EQK48" s="181"/>
      <c r="EQL48" s="668"/>
      <c r="EQM48" s="669"/>
      <c r="EQN48" s="670"/>
      <c r="EQO48" s="670"/>
      <c r="EQP48" s="670"/>
      <c r="EQQ48" s="671"/>
      <c r="EQR48" s="670"/>
      <c r="EQS48" s="181"/>
      <c r="EQT48" s="668"/>
      <c r="EQU48" s="669"/>
      <c r="EQV48" s="670"/>
      <c r="EQW48" s="670"/>
      <c r="EQX48" s="670"/>
      <c r="EQY48" s="671"/>
      <c r="EQZ48" s="670"/>
      <c r="ERA48" s="181"/>
      <c r="ERB48" s="668"/>
      <c r="ERC48" s="669"/>
      <c r="ERD48" s="670"/>
      <c r="ERE48" s="670"/>
      <c r="ERF48" s="670"/>
      <c r="ERG48" s="671"/>
      <c r="ERH48" s="670"/>
      <c r="ERI48" s="181"/>
      <c r="ERJ48" s="668"/>
      <c r="ERK48" s="669"/>
      <c r="ERL48" s="670"/>
      <c r="ERM48" s="670"/>
      <c r="ERN48" s="670"/>
      <c r="ERO48" s="671"/>
      <c r="ERP48" s="670"/>
      <c r="ERQ48" s="181"/>
      <c r="ERR48" s="668"/>
      <c r="ERS48" s="669"/>
      <c r="ERT48" s="670"/>
      <c r="ERU48" s="670"/>
      <c r="ERV48" s="670"/>
      <c r="ERW48" s="671"/>
      <c r="ERX48" s="670"/>
      <c r="ERY48" s="181"/>
      <c r="ERZ48" s="668"/>
      <c r="ESA48" s="669"/>
      <c r="ESB48" s="670"/>
      <c r="ESC48" s="670"/>
      <c r="ESD48" s="670"/>
      <c r="ESE48" s="671"/>
      <c r="ESF48" s="670"/>
      <c r="ESG48" s="181"/>
      <c r="ESH48" s="668"/>
      <c r="ESI48" s="669"/>
      <c r="ESJ48" s="670"/>
      <c r="ESK48" s="670"/>
      <c r="ESL48" s="670"/>
      <c r="ESM48" s="671"/>
      <c r="ESN48" s="670"/>
      <c r="ESO48" s="181"/>
      <c r="ESP48" s="668"/>
      <c r="ESQ48" s="669"/>
      <c r="ESR48" s="670"/>
      <c r="ESS48" s="670"/>
      <c r="EST48" s="670"/>
      <c r="ESU48" s="671"/>
      <c r="ESV48" s="670"/>
      <c r="ESW48" s="181"/>
      <c r="ESX48" s="668"/>
      <c r="ESY48" s="669"/>
      <c r="ESZ48" s="670"/>
      <c r="ETA48" s="670"/>
      <c r="ETB48" s="670"/>
      <c r="ETC48" s="671"/>
      <c r="ETD48" s="670"/>
      <c r="ETE48" s="181"/>
      <c r="ETF48" s="668"/>
      <c r="ETG48" s="669"/>
      <c r="ETH48" s="670"/>
      <c r="ETI48" s="670"/>
      <c r="ETJ48" s="670"/>
      <c r="ETK48" s="671"/>
      <c r="ETL48" s="670"/>
      <c r="ETM48" s="181"/>
      <c r="ETN48" s="668"/>
      <c r="ETO48" s="669"/>
      <c r="ETP48" s="670"/>
      <c r="ETQ48" s="670"/>
      <c r="ETR48" s="670"/>
      <c r="ETS48" s="671"/>
      <c r="ETT48" s="670"/>
      <c r="ETU48" s="181"/>
      <c r="ETV48" s="668"/>
      <c r="ETW48" s="669"/>
      <c r="ETX48" s="670"/>
      <c r="ETY48" s="670"/>
      <c r="ETZ48" s="670"/>
      <c r="EUA48" s="671"/>
      <c r="EUB48" s="670"/>
      <c r="EUC48" s="181"/>
      <c r="EUD48" s="668"/>
      <c r="EUE48" s="669"/>
      <c r="EUF48" s="670"/>
      <c r="EUG48" s="670"/>
      <c r="EUH48" s="670"/>
      <c r="EUI48" s="671"/>
      <c r="EUJ48" s="670"/>
      <c r="EUK48" s="181"/>
      <c r="EUL48" s="668"/>
      <c r="EUM48" s="669"/>
      <c r="EUN48" s="670"/>
      <c r="EUO48" s="670"/>
      <c r="EUP48" s="670"/>
      <c r="EUQ48" s="671"/>
      <c r="EUR48" s="670"/>
      <c r="EUS48" s="181"/>
      <c r="EUT48" s="668"/>
      <c r="EUU48" s="669"/>
      <c r="EUV48" s="670"/>
      <c r="EUW48" s="670"/>
      <c r="EUX48" s="670"/>
      <c r="EUY48" s="671"/>
      <c r="EUZ48" s="670"/>
      <c r="EVA48" s="181"/>
      <c r="EVB48" s="668"/>
      <c r="EVC48" s="669"/>
      <c r="EVD48" s="670"/>
      <c r="EVE48" s="670"/>
      <c r="EVF48" s="670"/>
      <c r="EVG48" s="671"/>
      <c r="EVH48" s="670"/>
      <c r="EVI48" s="181"/>
      <c r="EVJ48" s="668"/>
      <c r="EVK48" s="669"/>
      <c r="EVL48" s="670"/>
      <c r="EVM48" s="670"/>
      <c r="EVN48" s="670"/>
      <c r="EVO48" s="671"/>
      <c r="EVP48" s="670"/>
      <c r="EVQ48" s="181"/>
      <c r="EVR48" s="668"/>
      <c r="EVS48" s="669"/>
      <c r="EVT48" s="670"/>
      <c r="EVU48" s="670"/>
      <c r="EVV48" s="670"/>
      <c r="EVW48" s="671"/>
      <c r="EVX48" s="670"/>
      <c r="EVY48" s="181"/>
      <c r="EVZ48" s="668"/>
      <c r="EWA48" s="669"/>
      <c r="EWB48" s="670"/>
      <c r="EWC48" s="670"/>
      <c r="EWD48" s="670"/>
      <c r="EWE48" s="671"/>
      <c r="EWF48" s="670"/>
      <c r="EWG48" s="181"/>
      <c r="EWH48" s="668"/>
      <c r="EWI48" s="669"/>
      <c r="EWJ48" s="670"/>
      <c r="EWK48" s="670"/>
      <c r="EWL48" s="670"/>
      <c r="EWM48" s="671"/>
      <c r="EWN48" s="670"/>
      <c r="EWO48" s="181"/>
      <c r="EWP48" s="668"/>
      <c r="EWQ48" s="669"/>
      <c r="EWR48" s="670"/>
      <c r="EWS48" s="670"/>
      <c r="EWT48" s="670"/>
      <c r="EWU48" s="671"/>
      <c r="EWV48" s="670"/>
      <c r="EWW48" s="181"/>
      <c r="EWX48" s="668"/>
      <c r="EWY48" s="669"/>
      <c r="EWZ48" s="670"/>
      <c r="EXA48" s="670"/>
      <c r="EXB48" s="670"/>
      <c r="EXC48" s="671"/>
      <c r="EXD48" s="670"/>
      <c r="EXE48" s="181"/>
      <c r="EXF48" s="668"/>
      <c r="EXG48" s="669"/>
      <c r="EXH48" s="670"/>
      <c r="EXI48" s="670"/>
      <c r="EXJ48" s="670"/>
      <c r="EXK48" s="671"/>
      <c r="EXL48" s="670"/>
      <c r="EXM48" s="181"/>
      <c r="EXN48" s="668"/>
      <c r="EXO48" s="669"/>
      <c r="EXP48" s="670"/>
      <c r="EXQ48" s="670"/>
      <c r="EXR48" s="670"/>
      <c r="EXS48" s="671"/>
      <c r="EXT48" s="670"/>
      <c r="EXU48" s="181"/>
      <c r="EXV48" s="668"/>
      <c r="EXW48" s="669"/>
      <c r="EXX48" s="670"/>
      <c r="EXY48" s="670"/>
      <c r="EXZ48" s="670"/>
      <c r="EYA48" s="671"/>
      <c r="EYB48" s="670"/>
      <c r="EYC48" s="181"/>
      <c r="EYD48" s="668"/>
      <c r="EYE48" s="669"/>
      <c r="EYF48" s="670"/>
      <c r="EYG48" s="670"/>
      <c r="EYH48" s="670"/>
      <c r="EYI48" s="671"/>
      <c r="EYJ48" s="670"/>
      <c r="EYK48" s="181"/>
      <c r="EYL48" s="668"/>
      <c r="EYM48" s="669"/>
      <c r="EYN48" s="670"/>
      <c r="EYO48" s="670"/>
      <c r="EYP48" s="670"/>
      <c r="EYQ48" s="671"/>
      <c r="EYR48" s="670"/>
      <c r="EYS48" s="181"/>
      <c r="EYT48" s="668"/>
      <c r="EYU48" s="669"/>
      <c r="EYV48" s="670"/>
      <c r="EYW48" s="670"/>
      <c r="EYX48" s="670"/>
      <c r="EYY48" s="671"/>
      <c r="EYZ48" s="670"/>
      <c r="EZA48" s="181"/>
      <c r="EZB48" s="668"/>
      <c r="EZC48" s="669"/>
      <c r="EZD48" s="670"/>
      <c r="EZE48" s="670"/>
      <c r="EZF48" s="670"/>
      <c r="EZG48" s="671"/>
      <c r="EZH48" s="670"/>
      <c r="EZI48" s="181"/>
      <c r="EZJ48" s="668"/>
      <c r="EZK48" s="669"/>
      <c r="EZL48" s="670"/>
      <c r="EZM48" s="670"/>
      <c r="EZN48" s="670"/>
      <c r="EZO48" s="671"/>
      <c r="EZP48" s="670"/>
      <c r="EZQ48" s="181"/>
      <c r="EZR48" s="668"/>
      <c r="EZS48" s="669"/>
      <c r="EZT48" s="670"/>
      <c r="EZU48" s="670"/>
      <c r="EZV48" s="670"/>
      <c r="EZW48" s="671"/>
      <c r="EZX48" s="670"/>
      <c r="EZY48" s="181"/>
      <c r="EZZ48" s="668"/>
      <c r="FAA48" s="669"/>
      <c r="FAB48" s="670"/>
      <c r="FAC48" s="670"/>
      <c r="FAD48" s="670"/>
      <c r="FAE48" s="671"/>
      <c r="FAF48" s="670"/>
      <c r="FAG48" s="181"/>
      <c r="FAH48" s="668"/>
      <c r="FAI48" s="669"/>
      <c r="FAJ48" s="670"/>
      <c r="FAK48" s="670"/>
      <c r="FAL48" s="670"/>
      <c r="FAM48" s="671"/>
      <c r="FAN48" s="670"/>
      <c r="FAO48" s="181"/>
      <c r="FAP48" s="668"/>
      <c r="FAQ48" s="669"/>
      <c r="FAR48" s="670"/>
      <c r="FAS48" s="670"/>
      <c r="FAT48" s="670"/>
      <c r="FAU48" s="671"/>
      <c r="FAV48" s="670"/>
      <c r="FAW48" s="181"/>
      <c r="FAX48" s="668"/>
      <c r="FAY48" s="669"/>
      <c r="FAZ48" s="670"/>
      <c r="FBA48" s="670"/>
      <c r="FBB48" s="670"/>
      <c r="FBC48" s="671"/>
      <c r="FBD48" s="670"/>
      <c r="FBE48" s="181"/>
      <c r="FBF48" s="668"/>
      <c r="FBG48" s="669"/>
      <c r="FBH48" s="670"/>
      <c r="FBI48" s="670"/>
      <c r="FBJ48" s="670"/>
      <c r="FBK48" s="671"/>
      <c r="FBL48" s="670"/>
      <c r="FBM48" s="181"/>
      <c r="FBN48" s="668"/>
      <c r="FBO48" s="669"/>
      <c r="FBP48" s="670"/>
      <c r="FBQ48" s="670"/>
      <c r="FBR48" s="670"/>
      <c r="FBS48" s="671"/>
      <c r="FBT48" s="670"/>
      <c r="FBU48" s="181"/>
      <c r="FBV48" s="668"/>
      <c r="FBW48" s="669"/>
      <c r="FBX48" s="670"/>
      <c r="FBY48" s="670"/>
      <c r="FBZ48" s="670"/>
      <c r="FCA48" s="671"/>
      <c r="FCB48" s="670"/>
      <c r="FCC48" s="181"/>
      <c r="FCD48" s="668"/>
      <c r="FCE48" s="669"/>
      <c r="FCF48" s="670"/>
      <c r="FCG48" s="670"/>
      <c r="FCH48" s="670"/>
      <c r="FCI48" s="671"/>
      <c r="FCJ48" s="670"/>
      <c r="FCK48" s="181"/>
      <c r="FCL48" s="668"/>
      <c r="FCM48" s="669"/>
      <c r="FCN48" s="670"/>
      <c r="FCO48" s="670"/>
      <c r="FCP48" s="670"/>
      <c r="FCQ48" s="671"/>
      <c r="FCR48" s="670"/>
      <c r="FCS48" s="181"/>
      <c r="FCT48" s="668"/>
      <c r="FCU48" s="669"/>
      <c r="FCV48" s="670"/>
      <c r="FCW48" s="670"/>
      <c r="FCX48" s="670"/>
      <c r="FCY48" s="671"/>
      <c r="FCZ48" s="670"/>
      <c r="FDA48" s="181"/>
      <c r="FDB48" s="668"/>
      <c r="FDC48" s="669"/>
      <c r="FDD48" s="670"/>
      <c r="FDE48" s="670"/>
      <c r="FDF48" s="670"/>
      <c r="FDG48" s="671"/>
      <c r="FDH48" s="670"/>
      <c r="FDI48" s="181"/>
      <c r="FDJ48" s="668"/>
      <c r="FDK48" s="669"/>
      <c r="FDL48" s="670"/>
      <c r="FDM48" s="670"/>
      <c r="FDN48" s="670"/>
      <c r="FDO48" s="671"/>
      <c r="FDP48" s="670"/>
      <c r="FDQ48" s="181"/>
      <c r="FDR48" s="668"/>
      <c r="FDS48" s="669"/>
      <c r="FDT48" s="670"/>
      <c r="FDU48" s="670"/>
      <c r="FDV48" s="670"/>
      <c r="FDW48" s="671"/>
      <c r="FDX48" s="670"/>
      <c r="FDY48" s="181"/>
      <c r="FDZ48" s="668"/>
      <c r="FEA48" s="669"/>
      <c r="FEB48" s="670"/>
      <c r="FEC48" s="670"/>
      <c r="FED48" s="670"/>
      <c r="FEE48" s="671"/>
      <c r="FEF48" s="670"/>
      <c r="FEG48" s="181"/>
      <c r="FEH48" s="668"/>
      <c r="FEI48" s="669"/>
      <c r="FEJ48" s="670"/>
      <c r="FEK48" s="670"/>
      <c r="FEL48" s="670"/>
      <c r="FEM48" s="671"/>
      <c r="FEN48" s="670"/>
      <c r="FEO48" s="181"/>
      <c r="FEP48" s="668"/>
      <c r="FEQ48" s="669"/>
      <c r="FER48" s="670"/>
      <c r="FES48" s="670"/>
      <c r="FET48" s="670"/>
      <c r="FEU48" s="671"/>
      <c r="FEV48" s="670"/>
      <c r="FEW48" s="181"/>
      <c r="FEX48" s="668"/>
      <c r="FEY48" s="669"/>
      <c r="FEZ48" s="670"/>
      <c r="FFA48" s="670"/>
      <c r="FFB48" s="670"/>
      <c r="FFC48" s="671"/>
      <c r="FFD48" s="670"/>
      <c r="FFE48" s="181"/>
      <c r="FFF48" s="668"/>
      <c r="FFG48" s="669"/>
      <c r="FFH48" s="670"/>
      <c r="FFI48" s="670"/>
      <c r="FFJ48" s="670"/>
      <c r="FFK48" s="671"/>
      <c r="FFL48" s="670"/>
      <c r="FFM48" s="181"/>
      <c r="FFN48" s="668"/>
      <c r="FFO48" s="669"/>
      <c r="FFP48" s="670"/>
      <c r="FFQ48" s="670"/>
      <c r="FFR48" s="670"/>
      <c r="FFS48" s="671"/>
      <c r="FFT48" s="670"/>
      <c r="FFU48" s="181"/>
      <c r="FFV48" s="668"/>
      <c r="FFW48" s="669"/>
      <c r="FFX48" s="670"/>
      <c r="FFY48" s="670"/>
      <c r="FFZ48" s="670"/>
      <c r="FGA48" s="671"/>
      <c r="FGB48" s="670"/>
      <c r="FGC48" s="181"/>
      <c r="FGD48" s="668"/>
      <c r="FGE48" s="669"/>
      <c r="FGF48" s="670"/>
      <c r="FGG48" s="670"/>
      <c r="FGH48" s="670"/>
      <c r="FGI48" s="671"/>
      <c r="FGJ48" s="670"/>
      <c r="FGK48" s="181"/>
      <c r="FGL48" s="668"/>
      <c r="FGM48" s="669"/>
      <c r="FGN48" s="670"/>
      <c r="FGO48" s="670"/>
      <c r="FGP48" s="670"/>
      <c r="FGQ48" s="671"/>
      <c r="FGR48" s="670"/>
      <c r="FGS48" s="181"/>
      <c r="FGT48" s="668"/>
      <c r="FGU48" s="669"/>
      <c r="FGV48" s="670"/>
      <c r="FGW48" s="670"/>
      <c r="FGX48" s="670"/>
      <c r="FGY48" s="671"/>
      <c r="FGZ48" s="670"/>
      <c r="FHA48" s="181"/>
      <c r="FHB48" s="668"/>
      <c r="FHC48" s="669"/>
      <c r="FHD48" s="670"/>
      <c r="FHE48" s="670"/>
      <c r="FHF48" s="670"/>
      <c r="FHG48" s="671"/>
      <c r="FHH48" s="670"/>
      <c r="FHI48" s="181"/>
      <c r="FHJ48" s="668"/>
      <c r="FHK48" s="669"/>
      <c r="FHL48" s="670"/>
      <c r="FHM48" s="670"/>
      <c r="FHN48" s="670"/>
      <c r="FHO48" s="671"/>
      <c r="FHP48" s="670"/>
      <c r="FHQ48" s="181"/>
      <c r="FHR48" s="668"/>
      <c r="FHS48" s="669"/>
      <c r="FHT48" s="670"/>
      <c r="FHU48" s="670"/>
      <c r="FHV48" s="670"/>
      <c r="FHW48" s="671"/>
      <c r="FHX48" s="670"/>
      <c r="FHY48" s="181"/>
      <c r="FHZ48" s="668"/>
      <c r="FIA48" s="669"/>
      <c r="FIB48" s="670"/>
      <c r="FIC48" s="670"/>
      <c r="FID48" s="670"/>
      <c r="FIE48" s="671"/>
      <c r="FIF48" s="670"/>
      <c r="FIG48" s="181"/>
      <c r="FIH48" s="668"/>
      <c r="FII48" s="669"/>
      <c r="FIJ48" s="670"/>
      <c r="FIK48" s="670"/>
      <c r="FIL48" s="670"/>
      <c r="FIM48" s="671"/>
      <c r="FIN48" s="670"/>
      <c r="FIO48" s="181"/>
      <c r="FIP48" s="668"/>
      <c r="FIQ48" s="669"/>
      <c r="FIR48" s="670"/>
      <c r="FIS48" s="670"/>
      <c r="FIT48" s="670"/>
      <c r="FIU48" s="671"/>
      <c r="FIV48" s="670"/>
      <c r="FIW48" s="181"/>
      <c r="FIX48" s="668"/>
      <c r="FIY48" s="669"/>
      <c r="FIZ48" s="670"/>
      <c r="FJA48" s="670"/>
      <c r="FJB48" s="670"/>
      <c r="FJC48" s="671"/>
      <c r="FJD48" s="670"/>
      <c r="FJE48" s="181"/>
      <c r="FJF48" s="668"/>
      <c r="FJG48" s="669"/>
      <c r="FJH48" s="670"/>
      <c r="FJI48" s="670"/>
      <c r="FJJ48" s="670"/>
      <c r="FJK48" s="671"/>
      <c r="FJL48" s="670"/>
      <c r="FJM48" s="181"/>
      <c r="FJN48" s="668"/>
      <c r="FJO48" s="669"/>
      <c r="FJP48" s="670"/>
      <c r="FJQ48" s="670"/>
      <c r="FJR48" s="670"/>
      <c r="FJS48" s="671"/>
      <c r="FJT48" s="670"/>
      <c r="FJU48" s="181"/>
      <c r="FJV48" s="668"/>
      <c r="FJW48" s="669"/>
      <c r="FJX48" s="670"/>
      <c r="FJY48" s="670"/>
      <c r="FJZ48" s="670"/>
      <c r="FKA48" s="671"/>
      <c r="FKB48" s="670"/>
      <c r="FKC48" s="181"/>
      <c r="FKD48" s="668"/>
      <c r="FKE48" s="669"/>
      <c r="FKF48" s="670"/>
      <c r="FKG48" s="670"/>
      <c r="FKH48" s="670"/>
      <c r="FKI48" s="671"/>
      <c r="FKJ48" s="670"/>
      <c r="FKK48" s="181"/>
      <c r="FKL48" s="668"/>
      <c r="FKM48" s="669"/>
      <c r="FKN48" s="670"/>
      <c r="FKO48" s="670"/>
      <c r="FKP48" s="670"/>
      <c r="FKQ48" s="671"/>
      <c r="FKR48" s="670"/>
      <c r="FKS48" s="181"/>
      <c r="FKT48" s="668"/>
      <c r="FKU48" s="669"/>
      <c r="FKV48" s="670"/>
      <c r="FKW48" s="670"/>
      <c r="FKX48" s="670"/>
      <c r="FKY48" s="671"/>
      <c r="FKZ48" s="670"/>
      <c r="FLA48" s="181"/>
      <c r="FLB48" s="668"/>
      <c r="FLC48" s="669"/>
      <c r="FLD48" s="670"/>
      <c r="FLE48" s="670"/>
      <c r="FLF48" s="670"/>
      <c r="FLG48" s="671"/>
      <c r="FLH48" s="670"/>
      <c r="FLI48" s="181"/>
      <c r="FLJ48" s="668"/>
      <c r="FLK48" s="669"/>
      <c r="FLL48" s="670"/>
      <c r="FLM48" s="670"/>
      <c r="FLN48" s="670"/>
      <c r="FLO48" s="671"/>
      <c r="FLP48" s="670"/>
      <c r="FLQ48" s="181"/>
      <c r="FLR48" s="668"/>
      <c r="FLS48" s="669"/>
      <c r="FLT48" s="670"/>
      <c r="FLU48" s="670"/>
      <c r="FLV48" s="670"/>
      <c r="FLW48" s="671"/>
      <c r="FLX48" s="670"/>
      <c r="FLY48" s="181"/>
      <c r="FLZ48" s="668"/>
      <c r="FMA48" s="669"/>
      <c r="FMB48" s="670"/>
      <c r="FMC48" s="670"/>
      <c r="FMD48" s="670"/>
      <c r="FME48" s="671"/>
      <c r="FMF48" s="670"/>
      <c r="FMG48" s="181"/>
      <c r="FMH48" s="668"/>
      <c r="FMI48" s="669"/>
      <c r="FMJ48" s="670"/>
      <c r="FMK48" s="670"/>
      <c r="FML48" s="670"/>
      <c r="FMM48" s="671"/>
      <c r="FMN48" s="670"/>
      <c r="FMO48" s="181"/>
      <c r="FMP48" s="668"/>
      <c r="FMQ48" s="669"/>
      <c r="FMR48" s="670"/>
      <c r="FMS48" s="670"/>
      <c r="FMT48" s="670"/>
      <c r="FMU48" s="671"/>
      <c r="FMV48" s="670"/>
      <c r="FMW48" s="181"/>
      <c r="FMX48" s="668"/>
      <c r="FMY48" s="669"/>
      <c r="FMZ48" s="670"/>
      <c r="FNA48" s="670"/>
      <c r="FNB48" s="670"/>
      <c r="FNC48" s="671"/>
      <c r="FND48" s="670"/>
      <c r="FNE48" s="181"/>
      <c r="FNF48" s="668"/>
      <c r="FNG48" s="669"/>
      <c r="FNH48" s="670"/>
      <c r="FNI48" s="670"/>
      <c r="FNJ48" s="670"/>
      <c r="FNK48" s="671"/>
      <c r="FNL48" s="670"/>
      <c r="FNM48" s="181"/>
      <c r="FNN48" s="668"/>
      <c r="FNO48" s="669"/>
      <c r="FNP48" s="670"/>
      <c r="FNQ48" s="670"/>
      <c r="FNR48" s="670"/>
      <c r="FNS48" s="671"/>
      <c r="FNT48" s="670"/>
      <c r="FNU48" s="181"/>
      <c r="FNV48" s="668"/>
      <c r="FNW48" s="669"/>
      <c r="FNX48" s="670"/>
      <c r="FNY48" s="670"/>
      <c r="FNZ48" s="670"/>
      <c r="FOA48" s="671"/>
      <c r="FOB48" s="670"/>
      <c r="FOC48" s="181"/>
      <c r="FOD48" s="668"/>
      <c r="FOE48" s="669"/>
      <c r="FOF48" s="670"/>
      <c r="FOG48" s="670"/>
      <c r="FOH48" s="670"/>
      <c r="FOI48" s="671"/>
      <c r="FOJ48" s="670"/>
      <c r="FOK48" s="181"/>
      <c r="FOL48" s="668"/>
      <c r="FOM48" s="669"/>
      <c r="FON48" s="670"/>
      <c r="FOO48" s="670"/>
      <c r="FOP48" s="670"/>
      <c r="FOQ48" s="671"/>
      <c r="FOR48" s="670"/>
      <c r="FOS48" s="181"/>
      <c r="FOT48" s="668"/>
      <c r="FOU48" s="669"/>
      <c r="FOV48" s="670"/>
      <c r="FOW48" s="670"/>
      <c r="FOX48" s="670"/>
      <c r="FOY48" s="671"/>
      <c r="FOZ48" s="670"/>
      <c r="FPA48" s="181"/>
      <c r="FPB48" s="668"/>
      <c r="FPC48" s="669"/>
      <c r="FPD48" s="670"/>
      <c r="FPE48" s="670"/>
      <c r="FPF48" s="670"/>
      <c r="FPG48" s="671"/>
      <c r="FPH48" s="670"/>
      <c r="FPI48" s="181"/>
      <c r="FPJ48" s="668"/>
      <c r="FPK48" s="669"/>
      <c r="FPL48" s="670"/>
      <c r="FPM48" s="670"/>
      <c r="FPN48" s="670"/>
      <c r="FPO48" s="671"/>
      <c r="FPP48" s="670"/>
      <c r="FPQ48" s="181"/>
      <c r="FPR48" s="668"/>
      <c r="FPS48" s="669"/>
      <c r="FPT48" s="670"/>
      <c r="FPU48" s="670"/>
      <c r="FPV48" s="670"/>
      <c r="FPW48" s="671"/>
      <c r="FPX48" s="670"/>
      <c r="FPY48" s="181"/>
      <c r="FPZ48" s="668"/>
      <c r="FQA48" s="669"/>
      <c r="FQB48" s="670"/>
      <c r="FQC48" s="670"/>
      <c r="FQD48" s="670"/>
      <c r="FQE48" s="671"/>
      <c r="FQF48" s="670"/>
      <c r="FQG48" s="181"/>
      <c r="FQH48" s="668"/>
      <c r="FQI48" s="669"/>
      <c r="FQJ48" s="670"/>
      <c r="FQK48" s="670"/>
      <c r="FQL48" s="670"/>
      <c r="FQM48" s="671"/>
      <c r="FQN48" s="670"/>
      <c r="FQO48" s="181"/>
      <c r="FQP48" s="668"/>
      <c r="FQQ48" s="669"/>
      <c r="FQR48" s="670"/>
      <c r="FQS48" s="670"/>
      <c r="FQT48" s="670"/>
      <c r="FQU48" s="671"/>
      <c r="FQV48" s="670"/>
      <c r="FQW48" s="181"/>
      <c r="FQX48" s="668"/>
      <c r="FQY48" s="669"/>
      <c r="FQZ48" s="670"/>
      <c r="FRA48" s="670"/>
      <c r="FRB48" s="670"/>
      <c r="FRC48" s="671"/>
      <c r="FRD48" s="670"/>
      <c r="FRE48" s="181"/>
      <c r="FRF48" s="668"/>
      <c r="FRG48" s="669"/>
      <c r="FRH48" s="670"/>
      <c r="FRI48" s="670"/>
      <c r="FRJ48" s="670"/>
      <c r="FRK48" s="671"/>
      <c r="FRL48" s="670"/>
      <c r="FRM48" s="181"/>
      <c r="FRN48" s="668"/>
      <c r="FRO48" s="669"/>
      <c r="FRP48" s="670"/>
      <c r="FRQ48" s="670"/>
      <c r="FRR48" s="670"/>
      <c r="FRS48" s="671"/>
      <c r="FRT48" s="670"/>
      <c r="FRU48" s="181"/>
      <c r="FRV48" s="668"/>
      <c r="FRW48" s="669"/>
      <c r="FRX48" s="670"/>
      <c r="FRY48" s="670"/>
      <c r="FRZ48" s="670"/>
      <c r="FSA48" s="671"/>
      <c r="FSB48" s="670"/>
      <c r="FSC48" s="181"/>
      <c r="FSD48" s="668"/>
      <c r="FSE48" s="669"/>
      <c r="FSF48" s="670"/>
      <c r="FSG48" s="670"/>
      <c r="FSH48" s="670"/>
      <c r="FSI48" s="671"/>
      <c r="FSJ48" s="670"/>
      <c r="FSK48" s="181"/>
      <c r="FSL48" s="668"/>
      <c r="FSM48" s="669"/>
      <c r="FSN48" s="670"/>
      <c r="FSO48" s="670"/>
      <c r="FSP48" s="670"/>
      <c r="FSQ48" s="671"/>
      <c r="FSR48" s="670"/>
      <c r="FSS48" s="181"/>
      <c r="FST48" s="668"/>
      <c r="FSU48" s="669"/>
      <c r="FSV48" s="670"/>
      <c r="FSW48" s="670"/>
      <c r="FSX48" s="670"/>
      <c r="FSY48" s="671"/>
      <c r="FSZ48" s="670"/>
      <c r="FTA48" s="181"/>
      <c r="FTB48" s="668"/>
      <c r="FTC48" s="669"/>
      <c r="FTD48" s="670"/>
      <c r="FTE48" s="670"/>
      <c r="FTF48" s="670"/>
      <c r="FTG48" s="671"/>
      <c r="FTH48" s="670"/>
      <c r="FTI48" s="181"/>
      <c r="FTJ48" s="668"/>
      <c r="FTK48" s="669"/>
      <c r="FTL48" s="670"/>
      <c r="FTM48" s="670"/>
      <c r="FTN48" s="670"/>
      <c r="FTO48" s="671"/>
      <c r="FTP48" s="670"/>
      <c r="FTQ48" s="181"/>
      <c r="FTR48" s="668"/>
      <c r="FTS48" s="669"/>
      <c r="FTT48" s="670"/>
      <c r="FTU48" s="670"/>
      <c r="FTV48" s="670"/>
      <c r="FTW48" s="671"/>
      <c r="FTX48" s="670"/>
      <c r="FTY48" s="181"/>
      <c r="FTZ48" s="668"/>
      <c r="FUA48" s="669"/>
      <c r="FUB48" s="670"/>
      <c r="FUC48" s="670"/>
      <c r="FUD48" s="670"/>
      <c r="FUE48" s="671"/>
      <c r="FUF48" s="670"/>
      <c r="FUG48" s="181"/>
      <c r="FUH48" s="668"/>
      <c r="FUI48" s="669"/>
      <c r="FUJ48" s="670"/>
      <c r="FUK48" s="670"/>
      <c r="FUL48" s="670"/>
      <c r="FUM48" s="671"/>
      <c r="FUN48" s="670"/>
      <c r="FUO48" s="181"/>
      <c r="FUP48" s="668"/>
      <c r="FUQ48" s="669"/>
      <c r="FUR48" s="670"/>
      <c r="FUS48" s="670"/>
      <c r="FUT48" s="670"/>
      <c r="FUU48" s="671"/>
      <c r="FUV48" s="670"/>
      <c r="FUW48" s="181"/>
      <c r="FUX48" s="668"/>
      <c r="FUY48" s="669"/>
      <c r="FUZ48" s="670"/>
      <c r="FVA48" s="670"/>
      <c r="FVB48" s="670"/>
      <c r="FVC48" s="671"/>
      <c r="FVD48" s="670"/>
      <c r="FVE48" s="181"/>
      <c r="FVF48" s="668"/>
      <c r="FVG48" s="669"/>
      <c r="FVH48" s="670"/>
      <c r="FVI48" s="670"/>
      <c r="FVJ48" s="670"/>
      <c r="FVK48" s="671"/>
      <c r="FVL48" s="670"/>
      <c r="FVM48" s="181"/>
      <c r="FVN48" s="668"/>
      <c r="FVO48" s="669"/>
      <c r="FVP48" s="670"/>
      <c r="FVQ48" s="670"/>
      <c r="FVR48" s="670"/>
      <c r="FVS48" s="671"/>
      <c r="FVT48" s="670"/>
      <c r="FVU48" s="181"/>
      <c r="FVV48" s="668"/>
      <c r="FVW48" s="669"/>
      <c r="FVX48" s="670"/>
      <c r="FVY48" s="670"/>
      <c r="FVZ48" s="670"/>
      <c r="FWA48" s="671"/>
      <c r="FWB48" s="670"/>
      <c r="FWC48" s="181"/>
      <c r="FWD48" s="668"/>
      <c r="FWE48" s="669"/>
      <c r="FWF48" s="670"/>
      <c r="FWG48" s="670"/>
      <c r="FWH48" s="670"/>
      <c r="FWI48" s="671"/>
      <c r="FWJ48" s="670"/>
      <c r="FWK48" s="181"/>
      <c r="FWL48" s="668"/>
      <c r="FWM48" s="669"/>
      <c r="FWN48" s="670"/>
      <c r="FWO48" s="670"/>
      <c r="FWP48" s="670"/>
      <c r="FWQ48" s="671"/>
      <c r="FWR48" s="670"/>
      <c r="FWS48" s="181"/>
      <c r="FWT48" s="668"/>
      <c r="FWU48" s="669"/>
      <c r="FWV48" s="670"/>
      <c r="FWW48" s="670"/>
      <c r="FWX48" s="670"/>
      <c r="FWY48" s="671"/>
      <c r="FWZ48" s="670"/>
      <c r="FXA48" s="181"/>
      <c r="FXB48" s="668"/>
      <c r="FXC48" s="669"/>
      <c r="FXD48" s="670"/>
      <c r="FXE48" s="670"/>
      <c r="FXF48" s="670"/>
      <c r="FXG48" s="671"/>
      <c r="FXH48" s="670"/>
      <c r="FXI48" s="181"/>
      <c r="FXJ48" s="668"/>
      <c r="FXK48" s="669"/>
      <c r="FXL48" s="670"/>
      <c r="FXM48" s="670"/>
      <c r="FXN48" s="670"/>
      <c r="FXO48" s="671"/>
      <c r="FXP48" s="670"/>
      <c r="FXQ48" s="181"/>
      <c r="FXR48" s="668"/>
      <c r="FXS48" s="669"/>
      <c r="FXT48" s="670"/>
      <c r="FXU48" s="670"/>
      <c r="FXV48" s="670"/>
      <c r="FXW48" s="671"/>
      <c r="FXX48" s="670"/>
      <c r="FXY48" s="181"/>
      <c r="FXZ48" s="668"/>
      <c r="FYA48" s="669"/>
      <c r="FYB48" s="670"/>
      <c r="FYC48" s="670"/>
      <c r="FYD48" s="670"/>
      <c r="FYE48" s="671"/>
      <c r="FYF48" s="670"/>
      <c r="FYG48" s="181"/>
      <c r="FYH48" s="668"/>
      <c r="FYI48" s="669"/>
      <c r="FYJ48" s="670"/>
      <c r="FYK48" s="670"/>
      <c r="FYL48" s="670"/>
      <c r="FYM48" s="671"/>
      <c r="FYN48" s="670"/>
      <c r="FYO48" s="181"/>
      <c r="FYP48" s="668"/>
      <c r="FYQ48" s="669"/>
      <c r="FYR48" s="670"/>
      <c r="FYS48" s="670"/>
      <c r="FYT48" s="670"/>
      <c r="FYU48" s="671"/>
      <c r="FYV48" s="670"/>
      <c r="FYW48" s="181"/>
      <c r="FYX48" s="668"/>
      <c r="FYY48" s="669"/>
      <c r="FYZ48" s="670"/>
      <c r="FZA48" s="670"/>
      <c r="FZB48" s="670"/>
      <c r="FZC48" s="671"/>
      <c r="FZD48" s="670"/>
      <c r="FZE48" s="181"/>
      <c r="FZF48" s="668"/>
      <c r="FZG48" s="669"/>
      <c r="FZH48" s="670"/>
      <c r="FZI48" s="670"/>
      <c r="FZJ48" s="670"/>
      <c r="FZK48" s="671"/>
      <c r="FZL48" s="670"/>
      <c r="FZM48" s="181"/>
      <c r="FZN48" s="668"/>
      <c r="FZO48" s="669"/>
      <c r="FZP48" s="670"/>
      <c r="FZQ48" s="670"/>
      <c r="FZR48" s="670"/>
      <c r="FZS48" s="671"/>
      <c r="FZT48" s="670"/>
      <c r="FZU48" s="181"/>
      <c r="FZV48" s="668"/>
      <c r="FZW48" s="669"/>
      <c r="FZX48" s="670"/>
      <c r="FZY48" s="670"/>
      <c r="FZZ48" s="670"/>
      <c r="GAA48" s="671"/>
      <c r="GAB48" s="670"/>
      <c r="GAC48" s="181"/>
      <c r="GAD48" s="668"/>
      <c r="GAE48" s="669"/>
      <c r="GAF48" s="670"/>
      <c r="GAG48" s="670"/>
      <c r="GAH48" s="670"/>
      <c r="GAI48" s="671"/>
      <c r="GAJ48" s="670"/>
      <c r="GAK48" s="181"/>
      <c r="GAL48" s="668"/>
      <c r="GAM48" s="669"/>
      <c r="GAN48" s="670"/>
      <c r="GAO48" s="670"/>
      <c r="GAP48" s="670"/>
      <c r="GAQ48" s="671"/>
      <c r="GAR48" s="670"/>
      <c r="GAS48" s="181"/>
      <c r="GAT48" s="668"/>
      <c r="GAU48" s="669"/>
      <c r="GAV48" s="670"/>
      <c r="GAW48" s="670"/>
      <c r="GAX48" s="670"/>
      <c r="GAY48" s="671"/>
      <c r="GAZ48" s="670"/>
      <c r="GBA48" s="181"/>
      <c r="GBB48" s="668"/>
      <c r="GBC48" s="669"/>
      <c r="GBD48" s="670"/>
      <c r="GBE48" s="670"/>
      <c r="GBF48" s="670"/>
      <c r="GBG48" s="671"/>
      <c r="GBH48" s="670"/>
      <c r="GBI48" s="181"/>
      <c r="GBJ48" s="668"/>
      <c r="GBK48" s="669"/>
      <c r="GBL48" s="670"/>
      <c r="GBM48" s="670"/>
      <c r="GBN48" s="670"/>
      <c r="GBO48" s="671"/>
      <c r="GBP48" s="670"/>
      <c r="GBQ48" s="181"/>
      <c r="GBR48" s="668"/>
      <c r="GBS48" s="669"/>
      <c r="GBT48" s="670"/>
      <c r="GBU48" s="670"/>
      <c r="GBV48" s="670"/>
      <c r="GBW48" s="671"/>
      <c r="GBX48" s="670"/>
      <c r="GBY48" s="181"/>
      <c r="GBZ48" s="668"/>
      <c r="GCA48" s="669"/>
      <c r="GCB48" s="670"/>
      <c r="GCC48" s="670"/>
      <c r="GCD48" s="670"/>
      <c r="GCE48" s="671"/>
      <c r="GCF48" s="670"/>
      <c r="GCG48" s="181"/>
      <c r="GCH48" s="668"/>
      <c r="GCI48" s="669"/>
      <c r="GCJ48" s="670"/>
      <c r="GCK48" s="670"/>
      <c r="GCL48" s="670"/>
      <c r="GCM48" s="671"/>
      <c r="GCN48" s="670"/>
      <c r="GCO48" s="181"/>
      <c r="GCP48" s="668"/>
      <c r="GCQ48" s="669"/>
      <c r="GCR48" s="670"/>
      <c r="GCS48" s="670"/>
      <c r="GCT48" s="670"/>
      <c r="GCU48" s="671"/>
      <c r="GCV48" s="670"/>
      <c r="GCW48" s="181"/>
      <c r="GCX48" s="668"/>
      <c r="GCY48" s="669"/>
      <c r="GCZ48" s="670"/>
      <c r="GDA48" s="670"/>
      <c r="GDB48" s="670"/>
      <c r="GDC48" s="671"/>
      <c r="GDD48" s="670"/>
      <c r="GDE48" s="181"/>
      <c r="GDF48" s="668"/>
      <c r="GDG48" s="669"/>
      <c r="GDH48" s="670"/>
      <c r="GDI48" s="670"/>
      <c r="GDJ48" s="670"/>
      <c r="GDK48" s="671"/>
      <c r="GDL48" s="670"/>
      <c r="GDM48" s="181"/>
      <c r="GDN48" s="668"/>
      <c r="GDO48" s="669"/>
      <c r="GDP48" s="670"/>
      <c r="GDQ48" s="670"/>
      <c r="GDR48" s="670"/>
      <c r="GDS48" s="671"/>
      <c r="GDT48" s="670"/>
      <c r="GDU48" s="181"/>
      <c r="GDV48" s="668"/>
      <c r="GDW48" s="669"/>
      <c r="GDX48" s="670"/>
      <c r="GDY48" s="670"/>
      <c r="GDZ48" s="670"/>
      <c r="GEA48" s="671"/>
      <c r="GEB48" s="670"/>
      <c r="GEC48" s="181"/>
      <c r="GED48" s="668"/>
      <c r="GEE48" s="669"/>
      <c r="GEF48" s="670"/>
      <c r="GEG48" s="670"/>
      <c r="GEH48" s="670"/>
      <c r="GEI48" s="671"/>
      <c r="GEJ48" s="670"/>
      <c r="GEK48" s="181"/>
      <c r="GEL48" s="668"/>
      <c r="GEM48" s="669"/>
      <c r="GEN48" s="670"/>
      <c r="GEO48" s="670"/>
      <c r="GEP48" s="670"/>
      <c r="GEQ48" s="671"/>
      <c r="GER48" s="670"/>
      <c r="GES48" s="181"/>
      <c r="GET48" s="668"/>
      <c r="GEU48" s="669"/>
      <c r="GEV48" s="670"/>
      <c r="GEW48" s="670"/>
      <c r="GEX48" s="670"/>
      <c r="GEY48" s="671"/>
      <c r="GEZ48" s="670"/>
      <c r="GFA48" s="181"/>
      <c r="GFB48" s="668"/>
      <c r="GFC48" s="669"/>
      <c r="GFD48" s="670"/>
      <c r="GFE48" s="670"/>
      <c r="GFF48" s="670"/>
      <c r="GFG48" s="671"/>
      <c r="GFH48" s="670"/>
      <c r="GFI48" s="181"/>
      <c r="GFJ48" s="668"/>
      <c r="GFK48" s="669"/>
      <c r="GFL48" s="670"/>
      <c r="GFM48" s="670"/>
      <c r="GFN48" s="670"/>
      <c r="GFO48" s="671"/>
      <c r="GFP48" s="670"/>
      <c r="GFQ48" s="181"/>
      <c r="GFR48" s="668"/>
      <c r="GFS48" s="669"/>
      <c r="GFT48" s="670"/>
      <c r="GFU48" s="670"/>
      <c r="GFV48" s="670"/>
      <c r="GFW48" s="671"/>
      <c r="GFX48" s="670"/>
      <c r="GFY48" s="181"/>
      <c r="GFZ48" s="668"/>
      <c r="GGA48" s="669"/>
      <c r="GGB48" s="670"/>
      <c r="GGC48" s="670"/>
      <c r="GGD48" s="670"/>
      <c r="GGE48" s="671"/>
      <c r="GGF48" s="670"/>
      <c r="GGG48" s="181"/>
      <c r="GGH48" s="668"/>
      <c r="GGI48" s="669"/>
      <c r="GGJ48" s="670"/>
      <c r="GGK48" s="670"/>
      <c r="GGL48" s="670"/>
      <c r="GGM48" s="671"/>
      <c r="GGN48" s="670"/>
      <c r="GGO48" s="181"/>
      <c r="GGP48" s="668"/>
      <c r="GGQ48" s="669"/>
      <c r="GGR48" s="670"/>
      <c r="GGS48" s="670"/>
      <c r="GGT48" s="670"/>
      <c r="GGU48" s="671"/>
      <c r="GGV48" s="670"/>
      <c r="GGW48" s="181"/>
      <c r="GGX48" s="668"/>
      <c r="GGY48" s="669"/>
      <c r="GGZ48" s="670"/>
      <c r="GHA48" s="670"/>
      <c r="GHB48" s="670"/>
      <c r="GHC48" s="671"/>
      <c r="GHD48" s="670"/>
      <c r="GHE48" s="181"/>
      <c r="GHF48" s="668"/>
      <c r="GHG48" s="669"/>
      <c r="GHH48" s="670"/>
      <c r="GHI48" s="670"/>
      <c r="GHJ48" s="670"/>
      <c r="GHK48" s="671"/>
      <c r="GHL48" s="670"/>
      <c r="GHM48" s="181"/>
      <c r="GHN48" s="668"/>
      <c r="GHO48" s="669"/>
      <c r="GHP48" s="670"/>
      <c r="GHQ48" s="670"/>
      <c r="GHR48" s="670"/>
      <c r="GHS48" s="671"/>
      <c r="GHT48" s="670"/>
      <c r="GHU48" s="181"/>
      <c r="GHV48" s="668"/>
      <c r="GHW48" s="669"/>
      <c r="GHX48" s="670"/>
      <c r="GHY48" s="670"/>
      <c r="GHZ48" s="670"/>
      <c r="GIA48" s="671"/>
      <c r="GIB48" s="670"/>
      <c r="GIC48" s="181"/>
      <c r="GID48" s="668"/>
      <c r="GIE48" s="669"/>
      <c r="GIF48" s="670"/>
      <c r="GIG48" s="670"/>
      <c r="GIH48" s="670"/>
      <c r="GII48" s="671"/>
      <c r="GIJ48" s="670"/>
      <c r="GIK48" s="181"/>
      <c r="GIL48" s="668"/>
      <c r="GIM48" s="669"/>
      <c r="GIN48" s="670"/>
      <c r="GIO48" s="670"/>
      <c r="GIP48" s="670"/>
      <c r="GIQ48" s="671"/>
      <c r="GIR48" s="670"/>
      <c r="GIS48" s="181"/>
      <c r="GIT48" s="668"/>
      <c r="GIU48" s="669"/>
      <c r="GIV48" s="670"/>
      <c r="GIW48" s="670"/>
      <c r="GIX48" s="670"/>
      <c r="GIY48" s="671"/>
      <c r="GIZ48" s="670"/>
      <c r="GJA48" s="181"/>
      <c r="GJB48" s="668"/>
      <c r="GJC48" s="669"/>
      <c r="GJD48" s="670"/>
      <c r="GJE48" s="670"/>
      <c r="GJF48" s="670"/>
      <c r="GJG48" s="671"/>
      <c r="GJH48" s="670"/>
      <c r="GJI48" s="181"/>
      <c r="GJJ48" s="668"/>
      <c r="GJK48" s="669"/>
      <c r="GJL48" s="670"/>
      <c r="GJM48" s="670"/>
      <c r="GJN48" s="670"/>
      <c r="GJO48" s="671"/>
      <c r="GJP48" s="670"/>
      <c r="GJQ48" s="181"/>
      <c r="GJR48" s="668"/>
      <c r="GJS48" s="669"/>
      <c r="GJT48" s="670"/>
      <c r="GJU48" s="670"/>
      <c r="GJV48" s="670"/>
      <c r="GJW48" s="671"/>
      <c r="GJX48" s="670"/>
      <c r="GJY48" s="181"/>
      <c r="GJZ48" s="668"/>
      <c r="GKA48" s="669"/>
      <c r="GKB48" s="670"/>
      <c r="GKC48" s="670"/>
      <c r="GKD48" s="670"/>
      <c r="GKE48" s="671"/>
      <c r="GKF48" s="670"/>
      <c r="GKG48" s="181"/>
      <c r="GKH48" s="668"/>
      <c r="GKI48" s="669"/>
      <c r="GKJ48" s="670"/>
      <c r="GKK48" s="670"/>
      <c r="GKL48" s="670"/>
      <c r="GKM48" s="671"/>
      <c r="GKN48" s="670"/>
      <c r="GKO48" s="181"/>
      <c r="GKP48" s="668"/>
      <c r="GKQ48" s="669"/>
      <c r="GKR48" s="670"/>
      <c r="GKS48" s="670"/>
      <c r="GKT48" s="670"/>
      <c r="GKU48" s="671"/>
      <c r="GKV48" s="670"/>
      <c r="GKW48" s="181"/>
      <c r="GKX48" s="668"/>
      <c r="GKY48" s="669"/>
      <c r="GKZ48" s="670"/>
      <c r="GLA48" s="670"/>
      <c r="GLB48" s="670"/>
      <c r="GLC48" s="671"/>
      <c r="GLD48" s="670"/>
      <c r="GLE48" s="181"/>
      <c r="GLF48" s="668"/>
      <c r="GLG48" s="669"/>
      <c r="GLH48" s="670"/>
      <c r="GLI48" s="670"/>
      <c r="GLJ48" s="670"/>
      <c r="GLK48" s="671"/>
      <c r="GLL48" s="670"/>
      <c r="GLM48" s="181"/>
      <c r="GLN48" s="668"/>
      <c r="GLO48" s="669"/>
      <c r="GLP48" s="670"/>
      <c r="GLQ48" s="670"/>
      <c r="GLR48" s="670"/>
      <c r="GLS48" s="671"/>
      <c r="GLT48" s="670"/>
      <c r="GLU48" s="181"/>
      <c r="GLV48" s="668"/>
      <c r="GLW48" s="669"/>
      <c r="GLX48" s="670"/>
      <c r="GLY48" s="670"/>
      <c r="GLZ48" s="670"/>
      <c r="GMA48" s="671"/>
      <c r="GMB48" s="670"/>
      <c r="GMC48" s="181"/>
      <c r="GMD48" s="668"/>
      <c r="GME48" s="669"/>
      <c r="GMF48" s="670"/>
      <c r="GMG48" s="670"/>
      <c r="GMH48" s="670"/>
      <c r="GMI48" s="671"/>
      <c r="GMJ48" s="670"/>
      <c r="GMK48" s="181"/>
      <c r="GML48" s="668"/>
      <c r="GMM48" s="669"/>
      <c r="GMN48" s="670"/>
      <c r="GMO48" s="670"/>
      <c r="GMP48" s="670"/>
      <c r="GMQ48" s="671"/>
      <c r="GMR48" s="670"/>
      <c r="GMS48" s="181"/>
      <c r="GMT48" s="668"/>
      <c r="GMU48" s="669"/>
      <c r="GMV48" s="670"/>
      <c r="GMW48" s="670"/>
      <c r="GMX48" s="670"/>
      <c r="GMY48" s="671"/>
      <c r="GMZ48" s="670"/>
      <c r="GNA48" s="181"/>
      <c r="GNB48" s="668"/>
      <c r="GNC48" s="669"/>
      <c r="GND48" s="670"/>
      <c r="GNE48" s="670"/>
      <c r="GNF48" s="670"/>
      <c r="GNG48" s="671"/>
      <c r="GNH48" s="670"/>
      <c r="GNI48" s="181"/>
      <c r="GNJ48" s="668"/>
      <c r="GNK48" s="669"/>
      <c r="GNL48" s="670"/>
      <c r="GNM48" s="670"/>
      <c r="GNN48" s="670"/>
      <c r="GNO48" s="671"/>
      <c r="GNP48" s="670"/>
      <c r="GNQ48" s="181"/>
      <c r="GNR48" s="668"/>
      <c r="GNS48" s="669"/>
      <c r="GNT48" s="670"/>
      <c r="GNU48" s="670"/>
      <c r="GNV48" s="670"/>
      <c r="GNW48" s="671"/>
      <c r="GNX48" s="670"/>
      <c r="GNY48" s="181"/>
      <c r="GNZ48" s="668"/>
      <c r="GOA48" s="669"/>
      <c r="GOB48" s="670"/>
      <c r="GOC48" s="670"/>
      <c r="GOD48" s="670"/>
      <c r="GOE48" s="671"/>
      <c r="GOF48" s="670"/>
      <c r="GOG48" s="181"/>
      <c r="GOH48" s="668"/>
      <c r="GOI48" s="669"/>
      <c r="GOJ48" s="670"/>
      <c r="GOK48" s="670"/>
      <c r="GOL48" s="670"/>
      <c r="GOM48" s="671"/>
      <c r="GON48" s="670"/>
      <c r="GOO48" s="181"/>
      <c r="GOP48" s="668"/>
      <c r="GOQ48" s="669"/>
      <c r="GOR48" s="670"/>
      <c r="GOS48" s="670"/>
      <c r="GOT48" s="670"/>
      <c r="GOU48" s="671"/>
      <c r="GOV48" s="670"/>
      <c r="GOW48" s="181"/>
      <c r="GOX48" s="668"/>
      <c r="GOY48" s="669"/>
      <c r="GOZ48" s="670"/>
      <c r="GPA48" s="670"/>
      <c r="GPB48" s="670"/>
      <c r="GPC48" s="671"/>
      <c r="GPD48" s="670"/>
      <c r="GPE48" s="181"/>
      <c r="GPF48" s="668"/>
      <c r="GPG48" s="669"/>
      <c r="GPH48" s="670"/>
      <c r="GPI48" s="670"/>
      <c r="GPJ48" s="670"/>
      <c r="GPK48" s="671"/>
      <c r="GPL48" s="670"/>
      <c r="GPM48" s="181"/>
      <c r="GPN48" s="668"/>
      <c r="GPO48" s="669"/>
      <c r="GPP48" s="670"/>
      <c r="GPQ48" s="670"/>
      <c r="GPR48" s="670"/>
      <c r="GPS48" s="671"/>
      <c r="GPT48" s="670"/>
      <c r="GPU48" s="181"/>
      <c r="GPV48" s="668"/>
      <c r="GPW48" s="669"/>
      <c r="GPX48" s="670"/>
      <c r="GPY48" s="670"/>
      <c r="GPZ48" s="670"/>
      <c r="GQA48" s="671"/>
      <c r="GQB48" s="670"/>
      <c r="GQC48" s="181"/>
      <c r="GQD48" s="668"/>
      <c r="GQE48" s="669"/>
      <c r="GQF48" s="670"/>
      <c r="GQG48" s="670"/>
      <c r="GQH48" s="670"/>
      <c r="GQI48" s="671"/>
      <c r="GQJ48" s="670"/>
      <c r="GQK48" s="181"/>
      <c r="GQL48" s="668"/>
      <c r="GQM48" s="669"/>
      <c r="GQN48" s="670"/>
      <c r="GQO48" s="670"/>
      <c r="GQP48" s="670"/>
      <c r="GQQ48" s="671"/>
      <c r="GQR48" s="670"/>
      <c r="GQS48" s="181"/>
      <c r="GQT48" s="668"/>
      <c r="GQU48" s="669"/>
      <c r="GQV48" s="670"/>
      <c r="GQW48" s="670"/>
      <c r="GQX48" s="670"/>
      <c r="GQY48" s="671"/>
      <c r="GQZ48" s="670"/>
      <c r="GRA48" s="181"/>
      <c r="GRB48" s="668"/>
      <c r="GRC48" s="669"/>
      <c r="GRD48" s="670"/>
      <c r="GRE48" s="670"/>
      <c r="GRF48" s="670"/>
      <c r="GRG48" s="671"/>
      <c r="GRH48" s="670"/>
      <c r="GRI48" s="181"/>
      <c r="GRJ48" s="668"/>
      <c r="GRK48" s="669"/>
      <c r="GRL48" s="670"/>
      <c r="GRM48" s="670"/>
      <c r="GRN48" s="670"/>
      <c r="GRO48" s="671"/>
      <c r="GRP48" s="670"/>
      <c r="GRQ48" s="181"/>
      <c r="GRR48" s="668"/>
      <c r="GRS48" s="669"/>
      <c r="GRT48" s="670"/>
      <c r="GRU48" s="670"/>
      <c r="GRV48" s="670"/>
      <c r="GRW48" s="671"/>
      <c r="GRX48" s="670"/>
      <c r="GRY48" s="181"/>
      <c r="GRZ48" s="668"/>
      <c r="GSA48" s="669"/>
      <c r="GSB48" s="670"/>
      <c r="GSC48" s="670"/>
      <c r="GSD48" s="670"/>
      <c r="GSE48" s="671"/>
      <c r="GSF48" s="670"/>
      <c r="GSG48" s="181"/>
      <c r="GSH48" s="668"/>
      <c r="GSI48" s="669"/>
      <c r="GSJ48" s="670"/>
      <c r="GSK48" s="670"/>
      <c r="GSL48" s="670"/>
      <c r="GSM48" s="671"/>
      <c r="GSN48" s="670"/>
      <c r="GSO48" s="181"/>
      <c r="GSP48" s="668"/>
      <c r="GSQ48" s="669"/>
      <c r="GSR48" s="670"/>
      <c r="GSS48" s="670"/>
      <c r="GST48" s="670"/>
      <c r="GSU48" s="671"/>
      <c r="GSV48" s="670"/>
      <c r="GSW48" s="181"/>
      <c r="GSX48" s="668"/>
      <c r="GSY48" s="669"/>
      <c r="GSZ48" s="670"/>
      <c r="GTA48" s="670"/>
      <c r="GTB48" s="670"/>
      <c r="GTC48" s="671"/>
      <c r="GTD48" s="670"/>
      <c r="GTE48" s="181"/>
      <c r="GTF48" s="668"/>
      <c r="GTG48" s="669"/>
      <c r="GTH48" s="670"/>
      <c r="GTI48" s="670"/>
      <c r="GTJ48" s="670"/>
      <c r="GTK48" s="671"/>
      <c r="GTL48" s="670"/>
      <c r="GTM48" s="181"/>
      <c r="GTN48" s="668"/>
      <c r="GTO48" s="669"/>
      <c r="GTP48" s="670"/>
      <c r="GTQ48" s="670"/>
      <c r="GTR48" s="670"/>
      <c r="GTS48" s="671"/>
      <c r="GTT48" s="670"/>
      <c r="GTU48" s="181"/>
      <c r="GTV48" s="668"/>
      <c r="GTW48" s="669"/>
      <c r="GTX48" s="670"/>
      <c r="GTY48" s="670"/>
      <c r="GTZ48" s="670"/>
      <c r="GUA48" s="671"/>
      <c r="GUB48" s="670"/>
      <c r="GUC48" s="181"/>
      <c r="GUD48" s="668"/>
      <c r="GUE48" s="669"/>
      <c r="GUF48" s="670"/>
      <c r="GUG48" s="670"/>
      <c r="GUH48" s="670"/>
      <c r="GUI48" s="671"/>
      <c r="GUJ48" s="670"/>
      <c r="GUK48" s="181"/>
      <c r="GUL48" s="668"/>
      <c r="GUM48" s="669"/>
      <c r="GUN48" s="670"/>
      <c r="GUO48" s="670"/>
      <c r="GUP48" s="670"/>
      <c r="GUQ48" s="671"/>
      <c r="GUR48" s="670"/>
      <c r="GUS48" s="181"/>
      <c r="GUT48" s="668"/>
      <c r="GUU48" s="669"/>
      <c r="GUV48" s="670"/>
      <c r="GUW48" s="670"/>
      <c r="GUX48" s="670"/>
      <c r="GUY48" s="671"/>
      <c r="GUZ48" s="670"/>
      <c r="GVA48" s="181"/>
      <c r="GVB48" s="668"/>
      <c r="GVC48" s="669"/>
      <c r="GVD48" s="670"/>
      <c r="GVE48" s="670"/>
      <c r="GVF48" s="670"/>
      <c r="GVG48" s="671"/>
      <c r="GVH48" s="670"/>
      <c r="GVI48" s="181"/>
      <c r="GVJ48" s="668"/>
      <c r="GVK48" s="669"/>
      <c r="GVL48" s="670"/>
      <c r="GVM48" s="670"/>
      <c r="GVN48" s="670"/>
      <c r="GVO48" s="671"/>
      <c r="GVP48" s="670"/>
      <c r="GVQ48" s="181"/>
      <c r="GVR48" s="668"/>
      <c r="GVS48" s="669"/>
      <c r="GVT48" s="670"/>
      <c r="GVU48" s="670"/>
      <c r="GVV48" s="670"/>
      <c r="GVW48" s="671"/>
      <c r="GVX48" s="670"/>
      <c r="GVY48" s="181"/>
      <c r="GVZ48" s="668"/>
      <c r="GWA48" s="669"/>
      <c r="GWB48" s="670"/>
      <c r="GWC48" s="670"/>
      <c r="GWD48" s="670"/>
      <c r="GWE48" s="671"/>
      <c r="GWF48" s="670"/>
      <c r="GWG48" s="181"/>
      <c r="GWH48" s="668"/>
      <c r="GWI48" s="669"/>
      <c r="GWJ48" s="670"/>
      <c r="GWK48" s="670"/>
      <c r="GWL48" s="670"/>
      <c r="GWM48" s="671"/>
      <c r="GWN48" s="670"/>
      <c r="GWO48" s="181"/>
      <c r="GWP48" s="668"/>
      <c r="GWQ48" s="669"/>
      <c r="GWR48" s="670"/>
      <c r="GWS48" s="670"/>
      <c r="GWT48" s="670"/>
      <c r="GWU48" s="671"/>
      <c r="GWV48" s="670"/>
      <c r="GWW48" s="181"/>
      <c r="GWX48" s="668"/>
      <c r="GWY48" s="669"/>
      <c r="GWZ48" s="670"/>
      <c r="GXA48" s="670"/>
      <c r="GXB48" s="670"/>
      <c r="GXC48" s="671"/>
      <c r="GXD48" s="670"/>
      <c r="GXE48" s="181"/>
      <c r="GXF48" s="668"/>
      <c r="GXG48" s="669"/>
      <c r="GXH48" s="670"/>
      <c r="GXI48" s="670"/>
      <c r="GXJ48" s="670"/>
      <c r="GXK48" s="671"/>
      <c r="GXL48" s="670"/>
      <c r="GXM48" s="181"/>
      <c r="GXN48" s="668"/>
      <c r="GXO48" s="669"/>
      <c r="GXP48" s="670"/>
      <c r="GXQ48" s="670"/>
      <c r="GXR48" s="670"/>
      <c r="GXS48" s="671"/>
      <c r="GXT48" s="670"/>
      <c r="GXU48" s="181"/>
      <c r="GXV48" s="668"/>
      <c r="GXW48" s="669"/>
      <c r="GXX48" s="670"/>
      <c r="GXY48" s="670"/>
      <c r="GXZ48" s="670"/>
      <c r="GYA48" s="671"/>
      <c r="GYB48" s="670"/>
      <c r="GYC48" s="181"/>
      <c r="GYD48" s="668"/>
      <c r="GYE48" s="669"/>
      <c r="GYF48" s="670"/>
      <c r="GYG48" s="670"/>
      <c r="GYH48" s="670"/>
      <c r="GYI48" s="671"/>
      <c r="GYJ48" s="670"/>
      <c r="GYK48" s="181"/>
      <c r="GYL48" s="668"/>
      <c r="GYM48" s="669"/>
      <c r="GYN48" s="670"/>
      <c r="GYO48" s="670"/>
      <c r="GYP48" s="670"/>
      <c r="GYQ48" s="671"/>
      <c r="GYR48" s="670"/>
      <c r="GYS48" s="181"/>
      <c r="GYT48" s="668"/>
      <c r="GYU48" s="669"/>
      <c r="GYV48" s="670"/>
      <c r="GYW48" s="670"/>
      <c r="GYX48" s="670"/>
      <c r="GYY48" s="671"/>
      <c r="GYZ48" s="670"/>
      <c r="GZA48" s="181"/>
      <c r="GZB48" s="668"/>
      <c r="GZC48" s="669"/>
      <c r="GZD48" s="670"/>
      <c r="GZE48" s="670"/>
      <c r="GZF48" s="670"/>
      <c r="GZG48" s="671"/>
      <c r="GZH48" s="670"/>
      <c r="GZI48" s="181"/>
      <c r="GZJ48" s="668"/>
      <c r="GZK48" s="669"/>
      <c r="GZL48" s="670"/>
      <c r="GZM48" s="670"/>
      <c r="GZN48" s="670"/>
      <c r="GZO48" s="671"/>
      <c r="GZP48" s="670"/>
      <c r="GZQ48" s="181"/>
      <c r="GZR48" s="668"/>
      <c r="GZS48" s="669"/>
      <c r="GZT48" s="670"/>
      <c r="GZU48" s="670"/>
      <c r="GZV48" s="670"/>
      <c r="GZW48" s="671"/>
      <c r="GZX48" s="670"/>
      <c r="GZY48" s="181"/>
      <c r="GZZ48" s="668"/>
      <c r="HAA48" s="669"/>
      <c r="HAB48" s="670"/>
      <c r="HAC48" s="670"/>
      <c r="HAD48" s="670"/>
      <c r="HAE48" s="671"/>
      <c r="HAF48" s="670"/>
      <c r="HAG48" s="181"/>
      <c r="HAH48" s="668"/>
      <c r="HAI48" s="669"/>
      <c r="HAJ48" s="670"/>
      <c r="HAK48" s="670"/>
      <c r="HAL48" s="670"/>
      <c r="HAM48" s="671"/>
      <c r="HAN48" s="670"/>
      <c r="HAO48" s="181"/>
      <c r="HAP48" s="668"/>
      <c r="HAQ48" s="669"/>
      <c r="HAR48" s="670"/>
      <c r="HAS48" s="670"/>
      <c r="HAT48" s="670"/>
      <c r="HAU48" s="671"/>
      <c r="HAV48" s="670"/>
      <c r="HAW48" s="181"/>
      <c r="HAX48" s="668"/>
      <c r="HAY48" s="669"/>
      <c r="HAZ48" s="670"/>
      <c r="HBA48" s="670"/>
      <c r="HBB48" s="670"/>
      <c r="HBC48" s="671"/>
      <c r="HBD48" s="670"/>
      <c r="HBE48" s="181"/>
      <c r="HBF48" s="668"/>
      <c r="HBG48" s="669"/>
      <c r="HBH48" s="670"/>
      <c r="HBI48" s="670"/>
      <c r="HBJ48" s="670"/>
      <c r="HBK48" s="671"/>
      <c r="HBL48" s="670"/>
      <c r="HBM48" s="181"/>
      <c r="HBN48" s="668"/>
      <c r="HBO48" s="669"/>
      <c r="HBP48" s="670"/>
      <c r="HBQ48" s="670"/>
      <c r="HBR48" s="670"/>
      <c r="HBS48" s="671"/>
      <c r="HBT48" s="670"/>
      <c r="HBU48" s="181"/>
      <c r="HBV48" s="668"/>
      <c r="HBW48" s="669"/>
      <c r="HBX48" s="670"/>
      <c r="HBY48" s="670"/>
      <c r="HBZ48" s="670"/>
      <c r="HCA48" s="671"/>
      <c r="HCB48" s="670"/>
      <c r="HCC48" s="181"/>
      <c r="HCD48" s="668"/>
      <c r="HCE48" s="669"/>
      <c r="HCF48" s="670"/>
      <c r="HCG48" s="670"/>
      <c r="HCH48" s="670"/>
      <c r="HCI48" s="671"/>
      <c r="HCJ48" s="670"/>
      <c r="HCK48" s="181"/>
      <c r="HCL48" s="668"/>
      <c r="HCM48" s="669"/>
      <c r="HCN48" s="670"/>
      <c r="HCO48" s="670"/>
      <c r="HCP48" s="670"/>
      <c r="HCQ48" s="671"/>
      <c r="HCR48" s="670"/>
      <c r="HCS48" s="181"/>
      <c r="HCT48" s="668"/>
      <c r="HCU48" s="669"/>
      <c r="HCV48" s="670"/>
      <c r="HCW48" s="670"/>
      <c r="HCX48" s="670"/>
      <c r="HCY48" s="671"/>
      <c r="HCZ48" s="670"/>
      <c r="HDA48" s="181"/>
      <c r="HDB48" s="668"/>
      <c r="HDC48" s="669"/>
      <c r="HDD48" s="670"/>
      <c r="HDE48" s="670"/>
      <c r="HDF48" s="670"/>
      <c r="HDG48" s="671"/>
      <c r="HDH48" s="670"/>
      <c r="HDI48" s="181"/>
      <c r="HDJ48" s="668"/>
      <c r="HDK48" s="669"/>
      <c r="HDL48" s="670"/>
      <c r="HDM48" s="670"/>
      <c r="HDN48" s="670"/>
      <c r="HDO48" s="671"/>
      <c r="HDP48" s="670"/>
      <c r="HDQ48" s="181"/>
      <c r="HDR48" s="668"/>
      <c r="HDS48" s="669"/>
      <c r="HDT48" s="670"/>
      <c r="HDU48" s="670"/>
      <c r="HDV48" s="670"/>
      <c r="HDW48" s="671"/>
      <c r="HDX48" s="670"/>
      <c r="HDY48" s="181"/>
      <c r="HDZ48" s="668"/>
      <c r="HEA48" s="669"/>
      <c r="HEB48" s="670"/>
      <c r="HEC48" s="670"/>
      <c r="HED48" s="670"/>
      <c r="HEE48" s="671"/>
      <c r="HEF48" s="670"/>
      <c r="HEG48" s="181"/>
      <c r="HEH48" s="668"/>
      <c r="HEI48" s="669"/>
      <c r="HEJ48" s="670"/>
      <c r="HEK48" s="670"/>
      <c r="HEL48" s="670"/>
      <c r="HEM48" s="671"/>
      <c r="HEN48" s="670"/>
      <c r="HEO48" s="181"/>
      <c r="HEP48" s="668"/>
      <c r="HEQ48" s="669"/>
      <c r="HER48" s="670"/>
      <c r="HES48" s="670"/>
      <c r="HET48" s="670"/>
      <c r="HEU48" s="671"/>
      <c r="HEV48" s="670"/>
      <c r="HEW48" s="181"/>
      <c r="HEX48" s="668"/>
      <c r="HEY48" s="669"/>
      <c r="HEZ48" s="670"/>
      <c r="HFA48" s="670"/>
      <c r="HFB48" s="670"/>
      <c r="HFC48" s="671"/>
      <c r="HFD48" s="670"/>
      <c r="HFE48" s="181"/>
      <c r="HFF48" s="668"/>
      <c r="HFG48" s="669"/>
      <c r="HFH48" s="670"/>
      <c r="HFI48" s="670"/>
      <c r="HFJ48" s="670"/>
      <c r="HFK48" s="671"/>
      <c r="HFL48" s="670"/>
      <c r="HFM48" s="181"/>
      <c r="HFN48" s="668"/>
      <c r="HFO48" s="669"/>
      <c r="HFP48" s="670"/>
      <c r="HFQ48" s="670"/>
      <c r="HFR48" s="670"/>
      <c r="HFS48" s="671"/>
      <c r="HFT48" s="670"/>
      <c r="HFU48" s="181"/>
      <c r="HFV48" s="668"/>
      <c r="HFW48" s="669"/>
      <c r="HFX48" s="670"/>
      <c r="HFY48" s="670"/>
      <c r="HFZ48" s="670"/>
      <c r="HGA48" s="671"/>
      <c r="HGB48" s="670"/>
      <c r="HGC48" s="181"/>
      <c r="HGD48" s="668"/>
      <c r="HGE48" s="669"/>
      <c r="HGF48" s="670"/>
      <c r="HGG48" s="670"/>
      <c r="HGH48" s="670"/>
      <c r="HGI48" s="671"/>
      <c r="HGJ48" s="670"/>
      <c r="HGK48" s="181"/>
      <c r="HGL48" s="668"/>
      <c r="HGM48" s="669"/>
      <c r="HGN48" s="670"/>
      <c r="HGO48" s="670"/>
      <c r="HGP48" s="670"/>
      <c r="HGQ48" s="671"/>
      <c r="HGR48" s="670"/>
      <c r="HGS48" s="181"/>
      <c r="HGT48" s="668"/>
      <c r="HGU48" s="669"/>
      <c r="HGV48" s="670"/>
      <c r="HGW48" s="670"/>
      <c r="HGX48" s="670"/>
      <c r="HGY48" s="671"/>
      <c r="HGZ48" s="670"/>
      <c r="HHA48" s="181"/>
      <c r="HHB48" s="668"/>
      <c r="HHC48" s="669"/>
      <c r="HHD48" s="670"/>
      <c r="HHE48" s="670"/>
      <c r="HHF48" s="670"/>
      <c r="HHG48" s="671"/>
      <c r="HHH48" s="670"/>
      <c r="HHI48" s="181"/>
      <c r="HHJ48" s="668"/>
      <c r="HHK48" s="669"/>
      <c r="HHL48" s="670"/>
      <c r="HHM48" s="670"/>
      <c r="HHN48" s="670"/>
      <c r="HHO48" s="671"/>
      <c r="HHP48" s="670"/>
      <c r="HHQ48" s="181"/>
      <c r="HHR48" s="668"/>
      <c r="HHS48" s="669"/>
      <c r="HHT48" s="670"/>
      <c r="HHU48" s="670"/>
      <c r="HHV48" s="670"/>
      <c r="HHW48" s="671"/>
      <c r="HHX48" s="670"/>
      <c r="HHY48" s="181"/>
      <c r="HHZ48" s="668"/>
      <c r="HIA48" s="669"/>
      <c r="HIB48" s="670"/>
      <c r="HIC48" s="670"/>
      <c r="HID48" s="670"/>
      <c r="HIE48" s="671"/>
      <c r="HIF48" s="670"/>
      <c r="HIG48" s="181"/>
      <c r="HIH48" s="668"/>
      <c r="HII48" s="669"/>
      <c r="HIJ48" s="670"/>
      <c r="HIK48" s="670"/>
      <c r="HIL48" s="670"/>
      <c r="HIM48" s="671"/>
      <c r="HIN48" s="670"/>
      <c r="HIO48" s="181"/>
      <c r="HIP48" s="668"/>
      <c r="HIQ48" s="669"/>
      <c r="HIR48" s="670"/>
      <c r="HIS48" s="670"/>
      <c r="HIT48" s="670"/>
      <c r="HIU48" s="671"/>
      <c r="HIV48" s="670"/>
      <c r="HIW48" s="181"/>
      <c r="HIX48" s="668"/>
      <c r="HIY48" s="669"/>
      <c r="HIZ48" s="670"/>
      <c r="HJA48" s="670"/>
      <c r="HJB48" s="670"/>
      <c r="HJC48" s="671"/>
      <c r="HJD48" s="670"/>
      <c r="HJE48" s="181"/>
      <c r="HJF48" s="668"/>
      <c r="HJG48" s="669"/>
      <c r="HJH48" s="670"/>
      <c r="HJI48" s="670"/>
      <c r="HJJ48" s="670"/>
      <c r="HJK48" s="671"/>
      <c r="HJL48" s="670"/>
      <c r="HJM48" s="181"/>
      <c r="HJN48" s="668"/>
      <c r="HJO48" s="669"/>
      <c r="HJP48" s="670"/>
      <c r="HJQ48" s="670"/>
      <c r="HJR48" s="670"/>
      <c r="HJS48" s="671"/>
      <c r="HJT48" s="670"/>
      <c r="HJU48" s="181"/>
      <c r="HJV48" s="668"/>
      <c r="HJW48" s="669"/>
      <c r="HJX48" s="670"/>
      <c r="HJY48" s="670"/>
      <c r="HJZ48" s="670"/>
      <c r="HKA48" s="671"/>
      <c r="HKB48" s="670"/>
      <c r="HKC48" s="181"/>
      <c r="HKD48" s="668"/>
      <c r="HKE48" s="669"/>
      <c r="HKF48" s="670"/>
      <c r="HKG48" s="670"/>
      <c r="HKH48" s="670"/>
      <c r="HKI48" s="671"/>
      <c r="HKJ48" s="670"/>
      <c r="HKK48" s="181"/>
      <c r="HKL48" s="668"/>
      <c r="HKM48" s="669"/>
      <c r="HKN48" s="670"/>
      <c r="HKO48" s="670"/>
      <c r="HKP48" s="670"/>
      <c r="HKQ48" s="671"/>
      <c r="HKR48" s="670"/>
      <c r="HKS48" s="181"/>
      <c r="HKT48" s="668"/>
      <c r="HKU48" s="669"/>
      <c r="HKV48" s="670"/>
      <c r="HKW48" s="670"/>
      <c r="HKX48" s="670"/>
      <c r="HKY48" s="671"/>
      <c r="HKZ48" s="670"/>
      <c r="HLA48" s="181"/>
      <c r="HLB48" s="668"/>
      <c r="HLC48" s="669"/>
      <c r="HLD48" s="670"/>
      <c r="HLE48" s="670"/>
      <c r="HLF48" s="670"/>
      <c r="HLG48" s="671"/>
      <c r="HLH48" s="670"/>
      <c r="HLI48" s="181"/>
      <c r="HLJ48" s="668"/>
      <c r="HLK48" s="669"/>
      <c r="HLL48" s="670"/>
      <c r="HLM48" s="670"/>
      <c r="HLN48" s="670"/>
      <c r="HLO48" s="671"/>
      <c r="HLP48" s="670"/>
      <c r="HLQ48" s="181"/>
      <c r="HLR48" s="668"/>
      <c r="HLS48" s="669"/>
      <c r="HLT48" s="670"/>
      <c r="HLU48" s="670"/>
      <c r="HLV48" s="670"/>
      <c r="HLW48" s="671"/>
      <c r="HLX48" s="670"/>
      <c r="HLY48" s="181"/>
      <c r="HLZ48" s="668"/>
      <c r="HMA48" s="669"/>
      <c r="HMB48" s="670"/>
      <c r="HMC48" s="670"/>
      <c r="HMD48" s="670"/>
      <c r="HME48" s="671"/>
      <c r="HMF48" s="670"/>
      <c r="HMG48" s="181"/>
      <c r="HMH48" s="668"/>
      <c r="HMI48" s="669"/>
      <c r="HMJ48" s="670"/>
      <c r="HMK48" s="670"/>
      <c r="HML48" s="670"/>
      <c r="HMM48" s="671"/>
      <c r="HMN48" s="670"/>
      <c r="HMO48" s="181"/>
      <c r="HMP48" s="668"/>
      <c r="HMQ48" s="669"/>
      <c r="HMR48" s="670"/>
      <c r="HMS48" s="670"/>
      <c r="HMT48" s="670"/>
      <c r="HMU48" s="671"/>
      <c r="HMV48" s="670"/>
      <c r="HMW48" s="181"/>
      <c r="HMX48" s="668"/>
      <c r="HMY48" s="669"/>
      <c r="HMZ48" s="670"/>
      <c r="HNA48" s="670"/>
      <c r="HNB48" s="670"/>
      <c r="HNC48" s="671"/>
      <c r="HND48" s="670"/>
      <c r="HNE48" s="181"/>
      <c r="HNF48" s="668"/>
      <c r="HNG48" s="669"/>
      <c r="HNH48" s="670"/>
      <c r="HNI48" s="670"/>
      <c r="HNJ48" s="670"/>
      <c r="HNK48" s="671"/>
      <c r="HNL48" s="670"/>
      <c r="HNM48" s="181"/>
      <c r="HNN48" s="668"/>
      <c r="HNO48" s="669"/>
      <c r="HNP48" s="670"/>
      <c r="HNQ48" s="670"/>
      <c r="HNR48" s="670"/>
      <c r="HNS48" s="671"/>
      <c r="HNT48" s="670"/>
      <c r="HNU48" s="181"/>
      <c r="HNV48" s="668"/>
      <c r="HNW48" s="669"/>
      <c r="HNX48" s="670"/>
      <c r="HNY48" s="670"/>
      <c r="HNZ48" s="670"/>
      <c r="HOA48" s="671"/>
      <c r="HOB48" s="670"/>
      <c r="HOC48" s="181"/>
      <c r="HOD48" s="668"/>
      <c r="HOE48" s="669"/>
      <c r="HOF48" s="670"/>
      <c r="HOG48" s="670"/>
      <c r="HOH48" s="670"/>
      <c r="HOI48" s="671"/>
      <c r="HOJ48" s="670"/>
      <c r="HOK48" s="181"/>
      <c r="HOL48" s="668"/>
      <c r="HOM48" s="669"/>
      <c r="HON48" s="670"/>
      <c r="HOO48" s="670"/>
      <c r="HOP48" s="670"/>
      <c r="HOQ48" s="671"/>
      <c r="HOR48" s="670"/>
      <c r="HOS48" s="181"/>
      <c r="HOT48" s="668"/>
      <c r="HOU48" s="669"/>
      <c r="HOV48" s="670"/>
      <c r="HOW48" s="670"/>
      <c r="HOX48" s="670"/>
      <c r="HOY48" s="671"/>
      <c r="HOZ48" s="670"/>
      <c r="HPA48" s="181"/>
      <c r="HPB48" s="668"/>
      <c r="HPC48" s="669"/>
      <c r="HPD48" s="670"/>
      <c r="HPE48" s="670"/>
      <c r="HPF48" s="670"/>
      <c r="HPG48" s="671"/>
      <c r="HPH48" s="670"/>
      <c r="HPI48" s="181"/>
      <c r="HPJ48" s="668"/>
      <c r="HPK48" s="669"/>
      <c r="HPL48" s="670"/>
      <c r="HPM48" s="670"/>
      <c r="HPN48" s="670"/>
      <c r="HPO48" s="671"/>
      <c r="HPP48" s="670"/>
      <c r="HPQ48" s="181"/>
      <c r="HPR48" s="668"/>
      <c r="HPS48" s="669"/>
      <c r="HPT48" s="670"/>
      <c r="HPU48" s="670"/>
      <c r="HPV48" s="670"/>
      <c r="HPW48" s="671"/>
      <c r="HPX48" s="670"/>
      <c r="HPY48" s="181"/>
      <c r="HPZ48" s="668"/>
      <c r="HQA48" s="669"/>
      <c r="HQB48" s="670"/>
      <c r="HQC48" s="670"/>
      <c r="HQD48" s="670"/>
      <c r="HQE48" s="671"/>
      <c r="HQF48" s="670"/>
      <c r="HQG48" s="181"/>
      <c r="HQH48" s="668"/>
      <c r="HQI48" s="669"/>
      <c r="HQJ48" s="670"/>
      <c r="HQK48" s="670"/>
      <c r="HQL48" s="670"/>
      <c r="HQM48" s="671"/>
      <c r="HQN48" s="670"/>
      <c r="HQO48" s="181"/>
      <c r="HQP48" s="668"/>
      <c r="HQQ48" s="669"/>
      <c r="HQR48" s="670"/>
      <c r="HQS48" s="670"/>
      <c r="HQT48" s="670"/>
      <c r="HQU48" s="671"/>
      <c r="HQV48" s="670"/>
      <c r="HQW48" s="181"/>
      <c r="HQX48" s="668"/>
      <c r="HQY48" s="669"/>
      <c r="HQZ48" s="670"/>
      <c r="HRA48" s="670"/>
      <c r="HRB48" s="670"/>
      <c r="HRC48" s="671"/>
      <c r="HRD48" s="670"/>
      <c r="HRE48" s="181"/>
      <c r="HRF48" s="668"/>
      <c r="HRG48" s="669"/>
      <c r="HRH48" s="670"/>
      <c r="HRI48" s="670"/>
      <c r="HRJ48" s="670"/>
      <c r="HRK48" s="671"/>
      <c r="HRL48" s="670"/>
      <c r="HRM48" s="181"/>
      <c r="HRN48" s="668"/>
      <c r="HRO48" s="669"/>
      <c r="HRP48" s="670"/>
      <c r="HRQ48" s="670"/>
      <c r="HRR48" s="670"/>
      <c r="HRS48" s="671"/>
      <c r="HRT48" s="670"/>
      <c r="HRU48" s="181"/>
      <c r="HRV48" s="668"/>
      <c r="HRW48" s="669"/>
      <c r="HRX48" s="670"/>
      <c r="HRY48" s="670"/>
      <c r="HRZ48" s="670"/>
      <c r="HSA48" s="671"/>
      <c r="HSB48" s="670"/>
      <c r="HSC48" s="181"/>
      <c r="HSD48" s="668"/>
      <c r="HSE48" s="669"/>
      <c r="HSF48" s="670"/>
      <c r="HSG48" s="670"/>
      <c r="HSH48" s="670"/>
      <c r="HSI48" s="671"/>
      <c r="HSJ48" s="670"/>
      <c r="HSK48" s="181"/>
      <c r="HSL48" s="668"/>
      <c r="HSM48" s="669"/>
      <c r="HSN48" s="670"/>
      <c r="HSO48" s="670"/>
      <c r="HSP48" s="670"/>
      <c r="HSQ48" s="671"/>
      <c r="HSR48" s="670"/>
      <c r="HSS48" s="181"/>
      <c r="HST48" s="668"/>
      <c r="HSU48" s="669"/>
      <c r="HSV48" s="670"/>
      <c r="HSW48" s="670"/>
      <c r="HSX48" s="670"/>
      <c r="HSY48" s="671"/>
      <c r="HSZ48" s="670"/>
      <c r="HTA48" s="181"/>
      <c r="HTB48" s="668"/>
      <c r="HTC48" s="669"/>
      <c r="HTD48" s="670"/>
      <c r="HTE48" s="670"/>
      <c r="HTF48" s="670"/>
      <c r="HTG48" s="671"/>
      <c r="HTH48" s="670"/>
      <c r="HTI48" s="181"/>
      <c r="HTJ48" s="668"/>
      <c r="HTK48" s="669"/>
      <c r="HTL48" s="670"/>
      <c r="HTM48" s="670"/>
      <c r="HTN48" s="670"/>
      <c r="HTO48" s="671"/>
      <c r="HTP48" s="670"/>
      <c r="HTQ48" s="181"/>
      <c r="HTR48" s="668"/>
      <c r="HTS48" s="669"/>
      <c r="HTT48" s="670"/>
      <c r="HTU48" s="670"/>
      <c r="HTV48" s="670"/>
      <c r="HTW48" s="671"/>
      <c r="HTX48" s="670"/>
      <c r="HTY48" s="181"/>
      <c r="HTZ48" s="668"/>
      <c r="HUA48" s="669"/>
      <c r="HUB48" s="670"/>
      <c r="HUC48" s="670"/>
      <c r="HUD48" s="670"/>
      <c r="HUE48" s="671"/>
      <c r="HUF48" s="670"/>
      <c r="HUG48" s="181"/>
      <c r="HUH48" s="668"/>
      <c r="HUI48" s="669"/>
      <c r="HUJ48" s="670"/>
      <c r="HUK48" s="670"/>
      <c r="HUL48" s="670"/>
      <c r="HUM48" s="671"/>
      <c r="HUN48" s="670"/>
      <c r="HUO48" s="181"/>
      <c r="HUP48" s="668"/>
      <c r="HUQ48" s="669"/>
      <c r="HUR48" s="670"/>
      <c r="HUS48" s="670"/>
      <c r="HUT48" s="670"/>
      <c r="HUU48" s="671"/>
      <c r="HUV48" s="670"/>
      <c r="HUW48" s="181"/>
      <c r="HUX48" s="668"/>
      <c r="HUY48" s="669"/>
      <c r="HUZ48" s="670"/>
      <c r="HVA48" s="670"/>
      <c r="HVB48" s="670"/>
      <c r="HVC48" s="671"/>
      <c r="HVD48" s="670"/>
      <c r="HVE48" s="181"/>
      <c r="HVF48" s="668"/>
      <c r="HVG48" s="669"/>
      <c r="HVH48" s="670"/>
      <c r="HVI48" s="670"/>
      <c r="HVJ48" s="670"/>
      <c r="HVK48" s="671"/>
      <c r="HVL48" s="670"/>
      <c r="HVM48" s="181"/>
      <c r="HVN48" s="668"/>
      <c r="HVO48" s="669"/>
      <c r="HVP48" s="670"/>
      <c r="HVQ48" s="670"/>
      <c r="HVR48" s="670"/>
      <c r="HVS48" s="671"/>
      <c r="HVT48" s="670"/>
      <c r="HVU48" s="181"/>
      <c r="HVV48" s="668"/>
      <c r="HVW48" s="669"/>
      <c r="HVX48" s="670"/>
      <c r="HVY48" s="670"/>
      <c r="HVZ48" s="670"/>
      <c r="HWA48" s="671"/>
      <c r="HWB48" s="670"/>
      <c r="HWC48" s="181"/>
      <c r="HWD48" s="668"/>
      <c r="HWE48" s="669"/>
      <c r="HWF48" s="670"/>
      <c r="HWG48" s="670"/>
      <c r="HWH48" s="670"/>
      <c r="HWI48" s="671"/>
      <c r="HWJ48" s="670"/>
      <c r="HWK48" s="181"/>
      <c r="HWL48" s="668"/>
      <c r="HWM48" s="669"/>
      <c r="HWN48" s="670"/>
      <c r="HWO48" s="670"/>
      <c r="HWP48" s="670"/>
      <c r="HWQ48" s="671"/>
      <c r="HWR48" s="670"/>
      <c r="HWS48" s="181"/>
      <c r="HWT48" s="668"/>
      <c r="HWU48" s="669"/>
      <c r="HWV48" s="670"/>
      <c r="HWW48" s="670"/>
      <c r="HWX48" s="670"/>
      <c r="HWY48" s="671"/>
      <c r="HWZ48" s="670"/>
      <c r="HXA48" s="181"/>
      <c r="HXB48" s="668"/>
      <c r="HXC48" s="669"/>
      <c r="HXD48" s="670"/>
      <c r="HXE48" s="670"/>
      <c r="HXF48" s="670"/>
      <c r="HXG48" s="671"/>
      <c r="HXH48" s="670"/>
      <c r="HXI48" s="181"/>
      <c r="HXJ48" s="668"/>
      <c r="HXK48" s="669"/>
      <c r="HXL48" s="670"/>
      <c r="HXM48" s="670"/>
      <c r="HXN48" s="670"/>
      <c r="HXO48" s="671"/>
      <c r="HXP48" s="670"/>
      <c r="HXQ48" s="181"/>
      <c r="HXR48" s="668"/>
      <c r="HXS48" s="669"/>
      <c r="HXT48" s="670"/>
      <c r="HXU48" s="670"/>
      <c r="HXV48" s="670"/>
      <c r="HXW48" s="671"/>
      <c r="HXX48" s="670"/>
      <c r="HXY48" s="181"/>
      <c r="HXZ48" s="668"/>
      <c r="HYA48" s="669"/>
      <c r="HYB48" s="670"/>
      <c r="HYC48" s="670"/>
      <c r="HYD48" s="670"/>
      <c r="HYE48" s="671"/>
      <c r="HYF48" s="670"/>
      <c r="HYG48" s="181"/>
      <c r="HYH48" s="668"/>
      <c r="HYI48" s="669"/>
      <c r="HYJ48" s="670"/>
      <c r="HYK48" s="670"/>
      <c r="HYL48" s="670"/>
      <c r="HYM48" s="671"/>
      <c r="HYN48" s="670"/>
      <c r="HYO48" s="181"/>
      <c r="HYP48" s="668"/>
      <c r="HYQ48" s="669"/>
      <c r="HYR48" s="670"/>
      <c r="HYS48" s="670"/>
      <c r="HYT48" s="670"/>
      <c r="HYU48" s="671"/>
      <c r="HYV48" s="670"/>
      <c r="HYW48" s="181"/>
      <c r="HYX48" s="668"/>
      <c r="HYY48" s="669"/>
      <c r="HYZ48" s="670"/>
      <c r="HZA48" s="670"/>
      <c r="HZB48" s="670"/>
      <c r="HZC48" s="671"/>
      <c r="HZD48" s="670"/>
      <c r="HZE48" s="181"/>
      <c r="HZF48" s="668"/>
      <c r="HZG48" s="669"/>
      <c r="HZH48" s="670"/>
      <c r="HZI48" s="670"/>
      <c r="HZJ48" s="670"/>
      <c r="HZK48" s="671"/>
      <c r="HZL48" s="670"/>
      <c r="HZM48" s="181"/>
      <c r="HZN48" s="668"/>
      <c r="HZO48" s="669"/>
      <c r="HZP48" s="670"/>
      <c r="HZQ48" s="670"/>
      <c r="HZR48" s="670"/>
      <c r="HZS48" s="671"/>
      <c r="HZT48" s="670"/>
      <c r="HZU48" s="181"/>
      <c r="HZV48" s="668"/>
      <c r="HZW48" s="669"/>
      <c r="HZX48" s="670"/>
      <c r="HZY48" s="670"/>
      <c r="HZZ48" s="670"/>
      <c r="IAA48" s="671"/>
      <c r="IAB48" s="670"/>
      <c r="IAC48" s="181"/>
      <c r="IAD48" s="668"/>
      <c r="IAE48" s="669"/>
      <c r="IAF48" s="670"/>
      <c r="IAG48" s="670"/>
      <c r="IAH48" s="670"/>
      <c r="IAI48" s="671"/>
      <c r="IAJ48" s="670"/>
      <c r="IAK48" s="181"/>
      <c r="IAL48" s="668"/>
      <c r="IAM48" s="669"/>
      <c r="IAN48" s="670"/>
      <c r="IAO48" s="670"/>
      <c r="IAP48" s="670"/>
      <c r="IAQ48" s="671"/>
      <c r="IAR48" s="670"/>
      <c r="IAS48" s="181"/>
      <c r="IAT48" s="668"/>
      <c r="IAU48" s="669"/>
      <c r="IAV48" s="670"/>
      <c r="IAW48" s="670"/>
      <c r="IAX48" s="670"/>
      <c r="IAY48" s="671"/>
      <c r="IAZ48" s="670"/>
      <c r="IBA48" s="181"/>
      <c r="IBB48" s="668"/>
      <c r="IBC48" s="669"/>
      <c r="IBD48" s="670"/>
      <c r="IBE48" s="670"/>
      <c r="IBF48" s="670"/>
      <c r="IBG48" s="671"/>
      <c r="IBH48" s="670"/>
      <c r="IBI48" s="181"/>
      <c r="IBJ48" s="668"/>
      <c r="IBK48" s="669"/>
      <c r="IBL48" s="670"/>
      <c r="IBM48" s="670"/>
      <c r="IBN48" s="670"/>
      <c r="IBO48" s="671"/>
      <c r="IBP48" s="670"/>
      <c r="IBQ48" s="181"/>
      <c r="IBR48" s="668"/>
      <c r="IBS48" s="669"/>
      <c r="IBT48" s="670"/>
      <c r="IBU48" s="670"/>
      <c r="IBV48" s="670"/>
      <c r="IBW48" s="671"/>
      <c r="IBX48" s="670"/>
      <c r="IBY48" s="181"/>
      <c r="IBZ48" s="668"/>
      <c r="ICA48" s="669"/>
      <c r="ICB48" s="670"/>
      <c r="ICC48" s="670"/>
      <c r="ICD48" s="670"/>
      <c r="ICE48" s="671"/>
      <c r="ICF48" s="670"/>
      <c r="ICG48" s="181"/>
      <c r="ICH48" s="668"/>
      <c r="ICI48" s="669"/>
      <c r="ICJ48" s="670"/>
      <c r="ICK48" s="670"/>
      <c r="ICL48" s="670"/>
      <c r="ICM48" s="671"/>
      <c r="ICN48" s="670"/>
      <c r="ICO48" s="181"/>
      <c r="ICP48" s="668"/>
      <c r="ICQ48" s="669"/>
      <c r="ICR48" s="670"/>
      <c r="ICS48" s="670"/>
      <c r="ICT48" s="670"/>
      <c r="ICU48" s="671"/>
      <c r="ICV48" s="670"/>
      <c r="ICW48" s="181"/>
      <c r="ICX48" s="668"/>
      <c r="ICY48" s="669"/>
      <c r="ICZ48" s="670"/>
      <c r="IDA48" s="670"/>
      <c r="IDB48" s="670"/>
      <c r="IDC48" s="671"/>
      <c r="IDD48" s="670"/>
      <c r="IDE48" s="181"/>
      <c r="IDF48" s="668"/>
      <c r="IDG48" s="669"/>
      <c r="IDH48" s="670"/>
      <c r="IDI48" s="670"/>
      <c r="IDJ48" s="670"/>
      <c r="IDK48" s="671"/>
      <c r="IDL48" s="670"/>
      <c r="IDM48" s="181"/>
      <c r="IDN48" s="668"/>
      <c r="IDO48" s="669"/>
      <c r="IDP48" s="670"/>
      <c r="IDQ48" s="670"/>
      <c r="IDR48" s="670"/>
      <c r="IDS48" s="671"/>
      <c r="IDT48" s="670"/>
      <c r="IDU48" s="181"/>
      <c r="IDV48" s="668"/>
      <c r="IDW48" s="669"/>
      <c r="IDX48" s="670"/>
      <c r="IDY48" s="670"/>
      <c r="IDZ48" s="670"/>
      <c r="IEA48" s="671"/>
      <c r="IEB48" s="670"/>
      <c r="IEC48" s="181"/>
      <c r="IED48" s="668"/>
      <c r="IEE48" s="669"/>
      <c r="IEF48" s="670"/>
      <c r="IEG48" s="670"/>
      <c r="IEH48" s="670"/>
      <c r="IEI48" s="671"/>
      <c r="IEJ48" s="670"/>
      <c r="IEK48" s="181"/>
      <c r="IEL48" s="668"/>
      <c r="IEM48" s="669"/>
      <c r="IEN48" s="670"/>
      <c r="IEO48" s="670"/>
      <c r="IEP48" s="670"/>
      <c r="IEQ48" s="671"/>
      <c r="IER48" s="670"/>
      <c r="IES48" s="181"/>
      <c r="IET48" s="668"/>
      <c r="IEU48" s="669"/>
      <c r="IEV48" s="670"/>
      <c r="IEW48" s="670"/>
      <c r="IEX48" s="670"/>
      <c r="IEY48" s="671"/>
      <c r="IEZ48" s="670"/>
      <c r="IFA48" s="181"/>
      <c r="IFB48" s="668"/>
      <c r="IFC48" s="669"/>
      <c r="IFD48" s="670"/>
      <c r="IFE48" s="670"/>
      <c r="IFF48" s="670"/>
      <c r="IFG48" s="671"/>
      <c r="IFH48" s="670"/>
      <c r="IFI48" s="181"/>
      <c r="IFJ48" s="668"/>
      <c r="IFK48" s="669"/>
      <c r="IFL48" s="670"/>
      <c r="IFM48" s="670"/>
      <c r="IFN48" s="670"/>
      <c r="IFO48" s="671"/>
      <c r="IFP48" s="670"/>
      <c r="IFQ48" s="181"/>
      <c r="IFR48" s="668"/>
      <c r="IFS48" s="669"/>
      <c r="IFT48" s="670"/>
      <c r="IFU48" s="670"/>
      <c r="IFV48" s="670"/>
      <c r="IFW48" s="671"/>
      <c r="IFX48" s="670"/>
      <c r="IFY48" s="181"/>
      <c r="IFZ48" s="668"/>
      <c r="IGA48" s="669"/>
      <c r="IGB48" s="670"/>
      <c r="IGC48" s="670"/>
      <c r="IGD48" s="670"/>
      <c r="IGE48" s="671"/>
      <c r="IGF48" s="670"/>
      <c r="IGG48" s="181"/>
      <c r="IGH48" s="668"/>
      <c r="IGI48" s="669"/>
      <c r="IGJ48" s="670"/>
      <c r="IGK48" s="670"/>
      <c r="IGL48" s="670"/>
      <c r="IGM48" s="671"/>
      <c r="IGN48" s="670"/>
      <c r="IGO48" s="181"/>
      <c r="IGP48" s="668"/>
      <c r="IGQ48" s="669"/>
      <c r="IGR48" s="670"/>
      <c r="IGS48" s="670"/>
      <c r="IGT48" s="670"/>
      <c r="IGU48" s="671"/>
      <c r="IGV48" s="670"/>
      <c r="IGW48" s="181"/>
      <c r="IGX48" s="668"/>
      <c r="IGY48" s="669"/>
      <c r="IGZ48" s="670"/>
      <c r="IHA48" s="670"/>
      <c r="IHB48" s="670"/>
      <c r="IHC48" s="671"/>
      <c r="IHD48" s="670"/>
      <c r="IHE48" s="181"/>
      <c r="IHF48" s="668"/>
      <c r="IHG48" s="669"/>
      <c r="IHH48" s="670"/>
      <c r="IHI48" s="670"/>
      <c r="IHJ48" s="670"/>
      <c r="IHK48" s="671"/>
      <c r="IHL48" s="670"/>
      <c r="IHM48" s="181"/>
      <c r="IHN48" s="668"/>
      <c r="IHO48" s="669"/>
      <c r="IHP48" s="670"/>
      <c r="IHQ48" s="670"/>
      <c r="IHR48" s="670"/>
      <c r="IHS48" s="671"/>
      <c r="IHT48" s="670"/>
      <c r="IHU48" s="181"/>
      <c r="IHV48" s="668"/>
      <c r="IHW48" s="669"/>
      <c r="IHX48" s="670"/>
      <c r="IHY48" s="670"/>
      <c r="IHZ48" s="670"/>
      <c r="IIA48" s="671"/>
      <c r="IIB48" s="670"/>
      <c r="IIC48" s="181"/>
      <c r="IID48" s="668"/>
      <c r="IIE48" s="669"/>
      <c r="IIF48" s="670"/>
      <c r="IIG48" s="670"/>
      <c r="IIH48" s="670"/>
      <c r="III48" s="671"/>
      <c r="IIJ48" s="670"/>
      <c r="IIK48" s="181"/>
      <c r="IIL48" s="668"/>
      <c r="IIM48" s="669"/>
      <c r="IIN48" s="670"/>
      <c r="IIO48" s="670"/>
      <c r="IIP48" s="670"/>
      <c r="IIQ48" s="671"/>
      <c r="IIR48" s="670"/>
      <c r="IIS48" s="181"/>
      <c r="IIT48" s="668"/>
      <c r="IIU48" s="669"/>
      <c r="IIV48" s="670"/>
      <c r="IIW48" s="670"/>
      <c r="IIX48" s="670"/>
      <c r="IIY48" s="671"/>
      <c r="IIZ48" s="670"/>
      <c r="IJA48" s="181"/>
      <c r="IJB48" s="668"/>
      <c r="IJC48" s="669"/>
      <c r="IJD48" s="670"/>
      <c r="IJE48" s="670"/>
      <c r="IJF48" s="670"/>
      <c r="IJG48" s="671"/>
      <c r="IJH48" s="670"/>
      <c r="IJI48" s="181"/>
      <c r="IJJ48" s="668"/>
      <c r="IJK48" s="669"/>
      <c r="IJL48" s="670"/>
      <c r="IJM48" s="670"/>
      <c r="IJN48" s="670"/>
      <c r="IJO48" s="671"/>
      <c r="IJP48" s="670"/>
      <c r="IJQ48" s="181"/>
      <c r="IJR48" s="668"/>
      <c r="IJS48" s="669"/>
      <c r="IJT48" s="670"/>
      <c r="IJU48" s="670"/>
      <c r="IJV48" s="670"/>
      <c r="IJW48" s="671"/>
      <c r="IJX48" s="670"/>
      <c r="IJY48" s="181"/>
      <c r="IJZ48" s="668"/>
      <c r="IKA48" s="669"/>
      <c r="IKB48" s="670"/>
      <c r="IKC48" s="670"/>
      <c r="IKD48" s="670"/>
      <c r="IKE48" s="671"/>
      <c r="IKF48" s="670"/>
      <c r="IKG48" s="181"/>
      <c r="IKH48" s="668"/>
      <c r="IKI48" s="669"/>
      <c r="IKJ48" s="670"/>
      <c r="IKK48" s="670"/>
      <c r="IKL48" s="670"/>
      <c r="IKM48" s="671"/>
      <c r="IKN48" s="670"/>
      <c r="IKO48" s="181"/>
      <c r="IKP48" s="668"/>
      <c r="IKQ48" s="669"/>
      <c r="IKR48" s="670"/>
      <c r="IKS48" s="670"/>
      <c r="IKT48" s="670"/>
      <c r="IKU48" s="671"/>
      <c r="IKV48" s="670"/>
      <c r="IKW48" s="181"/>
      <c r="IKX48" s="668"/>
      <c r="IKY48" s="669"/>
      <c r="IKZ48" s="670"/>
      <c r="ILA48" s="670"/>
      <c r="ILB48" s="670"/>
      <c r="ILC48" s="671"/>
      <c r="ILD48" s="670"/>
      <c r="ILE48" s="181"/>
      <c r="ILF48" s="668"/>
      <c r="ILG48" s="669"/>
      <c r="ILH48" s="670"/>
      <c r="ILI48" s="670"/>
      <c r="ILJ48" s="670"/>
      <c r="ILK48" s="671"/>
      <c r="ILL48" s="670"/>
      <c r="ILM48" s="181"/>
      <c r="ILN48" s="668"/>
      <c r="ILO48" s="669"/>
      <c r="ILP48" s="670"/>
      <c r="ILQ48" s="670"/>
      <c r="ILR48" s="670"/>
      <c r="ILS48" s="671"/>
      <c r="ILT48" s="670"/>
      <c r="ILU48" s="181"/>
      <c r="ILV48" s="668"/>
      <c r="ILW48" s="669"/>
      <c r="ILX48" s="670"/>
      <c r="ILY48" s="670"/>
      <c r="ILZ48" s="670"/>
      <c r="IMA48" s="671"/>
      <c r="IMB48" s="670"/>
      <c r="IMC48" s="181"/>
      <c r="IMD48" s="668"/>
      <c r="IME48" s="669"/>
      <c r="IMF48" s="670"/>
      <c r="IMG48" s="670"/>
      <c r="IMH48" s="670"/>
      <c r="IMI48" s="671"/>
      <c r="IMJ48" s="670"/>
      <c r="IMK48" s="181"/>
      <c r="IML48" s="668"/>
      <c r="IMM48" s="669"/>
      <c r="IMN48" s="670"/>
      <c r="IMO48" s="670"/>
      <c r="IMP48" s="670"/>
      <c r="IMQ48" s="671"/>
      <c r="IMR48" s="670"/>
      <c r="IMS48" s="181"/>
      <c r="IMT48" s="668"/>
      <c r="IMU48" s="669"/>
      <c r="IMV48" s="670"/>
      <c r="IMW48" s="670"/>
      <c r="IMX48" s="670"/>
      <c r="IMY48" s="671"/>
      <c r="IMZ48" s="670"/>
      <c r="INA48" s="181"/>
      <c r="INB48" s="668"/>
      <c r="INC48" s="669"/>
      <c r="IND48" s="670"/>
      <c r="INE48" s="670"/>
      <c r="INF48" s="670"/>
      <c r="ING48" s="671"/>
      <c r="INH48" s="670"/>
      <c r="INI48" s="181"/>
      <c r="INJ48" s="668"/>
      <c r="INK48" s="669"/>
      <c r="INL48" s="670"/>
      <c r="INM48" s="670"/>
      <c r="INN48" s="670"/>
      <c r="INO48" s="671"/>
      <c r="INP48" s="670"/>
      <c r="INQ48" s="181"/>
      <c r="INR48" s="668"/>
      <c r="INS48" s="669"/>
      <c r="INT48" s="670"/>
      <c r="INU48" s="670"/>
      <c r="INV48" s="670"/>
      <c r="INW48" s="671"/>
      <c r="INX48" s="670"/>
      <c r="INY48" s="181"/>
      <c r="INZ48" s="668"/>
      <c r="IOA48" s="669"/>
      <c r="IOB48" s="670"/>
      <c r="IOC48" s="670"/>
      <c r="IOD48" s="670"/>
      <c r="IOE48" s="671"/>
      <c r="IOF48" s="670"/>
      <c r="IOG48" s="181"/>
      <c r="IOH48" s="668"/>
      <c r="IOI48" s="669"/>
      <c r="IOJ48" s="670"/>
      <c r="IOK48" s="670"/>
      <c r="IOL48" s="670"/>
      <c r="IOM48" s="671"/>
      <c r="ION48" s="670"/>
      <c r="IOO48" s="181"/>
      <c r="IOP48" s="668"/>
      <c r="IOQ48" s="669"/>
      <c r="IOR48" s="670"/>
      <c r="IOS48" s="670"/>
      <c r="IOT48" s="670"/>
      <c r="IOU48" s="671"/>
      <c r="IOV48" s="670"/>
      <c r="IOW48" s="181"/>
      <c r="IOX48" s="668"/>
      <c r="IOY48" s="669"/>
      <c r="IOZ48" s="670"/>
      <c r="IPA48" s="670"/>
      <c r="IPB48" s="670"/>
      <c r="IPC48" s="671"/>
      <c r="IPD48" s="670"/>
      <c r="IPE48" s="181"/>
      <c r="IPF48" s="668"/>
      <c r="IPG48" s="669"/>
      <c r="IPH48" s="670"/>
      <c r="IPI48" s="670"/>
      <c r="IPJ48" s="670"/>
      <c r="IPK48" s="671"/>
      <c r="IPL48" s="670"/>
      <c r="IPM48" s="181"/>
      <c r="IPN48" s="668"/>
      <c r="IPO48" s="669"/>
      <c r="IPP48" s="670"/>
      <c r="IPQ48" s="670"/>
      <c r="IPR48" s="670"/>
      <c r="IPS48" s="671"/>
      <c r="IPT48" s="670"/>
      <c r="IPU48" s="181"/>
      <c r="IPV48" s="668"/>
      <c r="IPW48" s="669"/>
      <c r="IPX48" s="670"/>
      <c r="IPY48" s="670"/>
      <c r="IPZ48" s="670"/>
      <c r="IQA48" s="671"/>
      <c r="IQB48" s="670"/>
      <c r="IQC48" s="181"/>
      <c r="IQD48" s="668"/>
      <c r="IQE48" s="669"/>
      <c r="IQF48" s="670"/>
      <c r="IQG48" s="670"/>
      <c r="IQH48" s="670"/>
      <c r="IQI48" s="671"/>
      <c r="IQJ48" s="670"/>
      <c r="IQK48" s="181"/>
      <c r="IQL48" s="668"/>
      <c r="IQM48" s="669"/>
      <c r="IQN48" s="670"/>
      <c r="IQO48" s="670"/>
      <c r="IQP48" s="670"/>
      <c r="IQQ48" s="671"/>
      <c r="IQR48" s="670"/>
      <c r="IQS48" s="181"/>
      <c r="IQT48" s="668"/>
      <c r="IQU48" s="669"/>
      <c r="IQV48" s="670"/>
      <c r="IQW48" s="670"/>
      <c r="IQX48" s="670"/>
      <c r="IQY48" s="671"/>
      <c r="IQZ48" s="670"/>
      <c r="IRA48" s="181"/>
      <c r="IRB48" s="668"/>
      <c r="IRC48" s="669"/>
      <c r="IRD48" s="670"/>
      <c r="IRE48" s="670"/>
      <c r="IRF48" s="670"/>
      <c r="IRG48" s="671"/>
      <c r="IRH48" s="670"/>
      <c r="IRI48" s="181"/>
      <c r="IRJ48" s="668"/>
      <c r="IRK48" s="669"/>
      <c r="IRL48" s="670"/>
      <c r="IRM48" s="670"/>
      <c r="IRN48" s="670"/>
      <c r="IRO48" s="671"/>
      <c r="IRP48" s="670"/>
      <c r="IRQ48" s="181"/>
      <c r="IRR48" s="668"/>
      <c r="IRS48" s="669"/>
      <c r="IRT48" s="670"/>
      <c r="IRU48" s="670"/>
      <c r="IRV48" s="670"/>
      <c r="IRW48" s="671"/>
      <c r="IRX48" s="670"/>
      <c r="IRY48" s="181"/>
      <c r="IRZ48" s="668"/>
      <c r="ISA48" s="669"/>
      <c r="ISB48" s="670"/>
      <c r="ISC48" s="670"/>
      <c r="ISD48" s="670"/>
      <c r="ISE48" s="671"/>
      <c r="ISF48" s="670"/>
      <c r="ISG48" s="181"/>
      <c r="ISH48" s="668"/>
      <c r="ISI48" s="669"/>
      <c r="ISJ48" s="670"/>
      <c r="ISK48" s="670"/>
      <c r="ISL48" s="670"/>
      <c r="ISM48" s="671"/>
      <c r="ISN48" s="670"/>
      <c r="ISO48" s="181"/>
      <c r="ISP48" s="668"/>
      <c r="ISQ48" s="669"/>
      <c r="ISR48" s="670"/>
      <c r="ISS48" s="670"/>
      <c r="IST48" s="670"/>
      <c r="ISU48" s="671"/>
      <c r="ISV48" s="670"/>
      <c r="ISW48" s="181"/>
      <c r="ISX48" s="668"/>
      <c r="ISY48" s="669"/>
      <c r="ISZ48" s="670"/>
      <c r="ITA48" s="670"/>
      <c r="ITB48" s="670"/>
      <c r="ITC48" s="671"/>
      <c r="ITD48" s="670"/>
      <c r="ITE48" s="181"/>
      <c r="ITF48" s="668"/>
      <c r="ITG48" s="669"/>
      <c r="ITH48" s="670"/>
      <c r="ITI48" s="670"/>
      <c r="ITJ48" s="670"/>
      <c r="ITK48" s="671"/>
      <c r="ITL48" s="670"/>
      <c r="ITM48" s="181"/>
      <c r="ITN48" s="668"/>
      <c r="ITO48" s="669"/>
      <c r="ITP48" s="670"/>
      <c r="ITQ48" s="670"/>
      <c r="ITR48" s="670"/>
      <c r="ITS48" s="671"/>
      <c r="ITT48" s="670"/>
      <c r="ITU48" s="181"/>
      <c r="ITV48" s="668"/>
      <c r="ITW48" s="669"/>
      <c r="ITX48" s="670"/>
      <c r="ITY48" s="670"/>
      <c r="ITZ48" s="670"/>
      <c r="IUA48" s="671"/>
      <c r="IUB48" s="670"/>
      <c r="IUC48" s="181"/>
      <c r="IUD48" s="668"/>
      <c r="IUE48" s="669"/>
      <c r="IUF48" s="670"/>
      <c r="IUG48" s="670"/>
      <c r="IUH48" s="670"/>
      <c r="IUI48" s="671"/>
      <c r="IUJ48" s="670"/>
      <c r="IUK48" s="181"/>
      <c r="IUL48" s="668"/>
      <c r="IUM48" s="669"/>
      <c r="IUN48" s="670"/>
      <c r="IUO48" s="670"/>
      <c r="IUP48" s="670"/>
      <c r="IUQ48" s="671"/>
      <c r="IUR48" s="670"/>
      <c r="IUS48" s="181"/>
      <c r="IUT48" s="668"/>
      <c r="IUU48" s="669"/>
      <c r="IUV48" s="670"/>
      <c r="IUW48" s="670"/>
      <c r="IUX48" s="670"/>
      <c r="IUY48" s="671"/>
      <c r="IUZ48" s="670"/>
      <c r="IVA48" s="181"/>
      <c r="IVB48" s="668"/>
      <c r="IVC48" s="669"/>
      <c r="IVD48" s="670"/>
      <c r="IVE48" s="670"/>
      <c r="IVF48" s="670"/>
      <c r="IVG48" s="671"/>
      <c r="IVH48" s="670"/>
      <c r="IVI48" s="181"/>
      <c r="IVJ48" s="668"/>
      <c r="IVK48" s="669"/>
      <c r="IVL48" s="670"/>
      <c r="IVM48" s="670"/>
      <c r="IVN48" s="670"/>
      <c r="IVO48" s="671"/>
      <c r="IVP48" s="670"/>
      <c r="IVQ48" s="181"/>
      <c r="IVR48" s="668"/>
      <c r="IVS48" s="669"/>
      <c r="IVT48" s="670"/>
      <c r="IVU48" s="670"/>
      <c r="IVV48" s="670"/>
      <c r="IVW48" s="671"/>
      <c r="IVX48" s="670"/>
      <c r="IVY48" s="181"/>
      <c r="IVZ48" s="668"/>
      <c r="IWA48" s="669"/>
      <c r="IWB48" s="670"/>
      <c r="IWC48" s="670"/>
      <c r="IWD48" s="670"/>
      <c r="IWE48" s="671"/>
      <c r="IWF48" s="670"/>
      <c r="IWG48" s="181"/>
      <c r="IWH48" s="668"/>
      <c r="IWI48" s="669"/>
      <c r="IWJ48" s="670"/>
      <c r="IWK48" s="670"/>
      <c r="IWL48" s="670"/>
      <c r="IWM48" s="671"/>
      <c r="IWN48" s="670"/>
      <c r="IWO48" s="181"/>
      <c r="IWP48" s="668"/>
      <c r="IWQ48" s="669"/>
      <c r="IWR48" s="670"/>
      <c r="IWS48" s="670"/>
      <c r="IWT48" s="670"/>
      <c r="IWU48" s="671"/>
      <c r="IWV48" s="670"/>
      <c r="IWW48" s="181"/>
      <c r="IWX48" s="668"/>
      <c r="IWY48" s="669"/>
      <c r="IWZ48" s="670"/>
      <c r="IXA48" s="670"/>
      <c r="IXB48" s="670"/>
      <c r="IXC48" s="671"/>
      <c r="IXD48" s="670"/>
      <c r="IXE48" s="181"/>
      <c r="IXF48" s="668"/>
      <c r="IXG48" s="669"/>
      <c r="IXH48" s="670"/>
      <c r="IXI48" s="670"/>
      <c r="IXJ48" s="670"/>
      <c r="IXK48" s="671"/>
      <c r="IXL48" s="670"/>
      <c r="IXM48" s="181"/>
      <c r="IXN48" s="668"/>
      <c r="IXO48" s="669"/>
      <c r="IXP48" s="670"/>
      <c r="IXQ48" s="670"/>
      <c r="IXR48" s="670"/>
      <c r="IXS48" s="671"/>
      <c r="IXT48" s="670"/>
      <c r="IXU48" s="181"/>
      <c r="IXV48" s="668"/>
      <c r="IXW48" s="669"/>
      <c r="IXX48" s="670"/>
      <c r="IXY48" s="670"/>
      <c r="IXZ48" s="670"/>
      <c r="IYA48" s="671"/>
      <c r="IYB48" s="670"/>
      <c r="IYC48" s="181"/>
      <c r="IYD48" s="668"/>
      <c r="IYE48" s="669"/>
      <c r="IYF48" s="670"/>
      <c r="IYG48" s="670"/>
      <c r="IYH48" s="670"/>
      <c r="IYI48" s="671"/>
      <c r="IYJ48" s="670"/>
      <c r="IYK48" s="181"/>
      <c r="IYL48" s="668"/>
      <c r="IYM48" s="669"/>
      <c r="IYN48" s="670"/>
      <c r="IYO48" s="670"/>
      <c r="IYP48" s="670"/>
      <c r="IYQ48" s="671"/>
      <c r="IYR48" s="670"/>
      <c r="IYS48" s="181"/>
      <c r="IYT48" s="668"/>
      <c r="IYU48" s="669"/>
      <c r="IYV48" s="670"/>
      <c r="IYW48" s="670"/>
      <c r="IYX48" s="670"/>
      <c r="IYY48" s="671"/>
      <c r="IYZ48" s="670"/>
      <c r="IZA48" s="181"/>
      <c r="IZB48" s="668"/>
      <c r="IZC48" s="669"/>
      <c r="IZD48" s="670"/>
      <c r="IZE48" s="670"/>
      <c r="IZF48" s="670"/>
      <c r="IZG48" s="671"/>
      <c r="IZH48" s="670"/>
      <c r="IZI48" s="181"/>
      <c r="IZJ48" s="668"/>
      <c r="IZK48" s="669"/>
      <c r="IZL48" s="670"/>
      <c r="IZM48" s="670"/>
      <c r="IZN48" s="670"/>
      <c r="IZO48" s="671"/>
      <c r="IZP48" s="670"/>
      <c r="IZQ48" s="181"/>
      <c r="IZR48" s="668"/>
      <c r="IZS48" s="669"/>
      <c r="IZT48" s="670"/>
      <c r="IZU48" s="670"/>
      <c r="IZV48" s="670"/>
      <c r="IZW48" s="671"/>
      <c r="IZX48" s="670"/>
      <c r="IZY48" s="181"/>
      <c r="IZZ48" s="668"/>
      <c r="JAA48" s="669"/>
      <c r="JAB48" s="670"/>
      <c r="JAC48" s="670"/>
      <c r="JAD48" s="670"/>
      <c r="JAE48" s="671"/>
      <c r="JAF48" s="670"/>
      <c r="JAG48" s="181"/>
      <c r="JAH48" s="668"/>
      <c r="JAI48" s="669"/>
      <c r="JAJ48" s="670"/>
      <c r="JAK48" s="670"/>
      <c r="JAL48" s="670"/>
      <c r="JAM48" s="671"/>
      <c r="JAN48" s="670"/>
      <c r="JAO48" s="181"/>
      <c r="JAP48" s="668"/>
      <c r="JAQ48" s="669"/>
      <c r="JAR48" s="670"/>
      <c r="JAS48" s="670"/>
      <c r="JAT48" s="670"/>
      <c r="JAU48" s="671"/>
      <c r="JAV48" s="670"/>
      <c r="JAW48" s="181"/>
      <c r="JAX48" s="668"/>
      <c r="JAY48" s="669"/>
      <c r="JAZ48" s="670"/>
      <c r="JBA48" s="670"/>
      <c r="JBB48" s="670"/>
      <c r="JBC48" s="671"/>
      <c r="JBD48" s="670"/>
      <c r="JBE48" s="181"/>
      <c r="JBF48" s="668"/>
      <c r="JBG48" s="669"/>
      <c r="JBH48" s="670"/>
      <c r="JBI48" s="670"/>
      <c r="JBJ48" s="670"/>
      <c r="JBK48" s="671"/>
      <c r="JBL48" s="670"/>
      <c r="JBM48" s="181"/>
      <c r="JBN48" s="668"/>
      <c r="JBO48" s="669"/>
      <c r="JBP48" s="670"/>
      <c r="JBQ48" s="670"/>
      <c r="JBR48" s="670"/>
      <c r="JBS48" s="671"/>
      <c r="JBT48" s="670"/>
      <c r="JBU48" s="181"/>
      <c r="JBV48" s="668"/>
      <c r="JBW48" s="669"/>
      <c r="JBX48" s="670"/>
      <c r="JBY48" s="670"/>
      <c r="JBZ48" s="670"/>
      <c r="JCA48" s="671"/>
      <c r="JCB48" s="670"/>
      <c r="JCC48" s="181"/>
      <c r="JCD48" s="668"/>
      <c r="JCE48" s="669"/>
      <c r="JCF48" s="670"/>
      <c r="JCG48" s="670"/>
      <c r="JCH48" s="670"/>
      <c r="JCI48" s="671"/>
      <c r="JCJ48" s="670"/>
      <c r="JCK48" s="181"/>
      <c r="JCL48" s="668"/>
      <c r="JCM48" s="669"/>
      <c r="JCN48" s="670"/>
      <c r="JCO48" s="670"/>
      <c r="JCP48" s="670"/>
      <c r="JCQ48" s="671"/>
      <c r="JCR48" s="670"/>
      <c r="JCS48" s="181"/>
      <c r="JCT48" s="668"/>
      <c r="JCU48" s="669"/>
      <c r="JCV48" s="670"/>
      <c r="JCW48" s="670"/>
      <c r="JCX48" s="670"/>
      <c r="JCY48" s="671"/>
      <c r="JCZ48" s="670"/>
      <c r="JDA48" s="181"/>
      <c r="JDB48" s="668"/>
      <c r="JDC48" s="669"/>
      <c r="JDD48" s="670"/>
      <c r="JDE48" s="670"/>
      <c r="JDF48" s="670"/>
      <c r="JDG48" s="671"/>
      <c r="JDH48" s="670"/>
      <c r="JDI48" s="181"/>
      <c r="JDJ48" s="668"/>
      <c r="JDK48" s="669"/>
      <c r="JDL48" s="670"/>
      <c r="JDM48" s="670"/>
      <c r="JDN48" s="670"/>
      <c r="JDO48" s="671"/>
      <c r="JDP48" s="670"/>
      <c r="JDQ48" s="181"/>
      <c r="JDR48" s="668"/>
      <c r="JDS48" s="669"/>
      <c r="JDT48" s="670"/>
      <c r="JDU48" s="670"/>
      <c r="JDV48" s="670"/>
      <c r="JDW48" s="671"/>
      <c r="JDX48" s="670"/>
      <c r="JDY48" s="181"/>
      <c r="JDZ48" s="668"/>
      <c r="JEA48" s="669"/>
      <c r="JEB48" s="670"/>
      <c r="JEC48" s="670"/>
      <c r="JED48" s="670"/>
      <c r="JEE48" s="671"/>
      <c r="JEF48" s="670"/>
      <c r="JEG48" s="181"/>
      <c r="JEH48" s="668"/>
      <c r="JEI48" s="669"/>
      <c r="JEJ48" s="670"/>
      <c r="JEK48" s="670"/>
      <c r="JEL48" s="670"/>
      <c r="JEM48" s="671"/>
      <c r="JEN48" s="670"/>
      <c r="JEO48" s="181"/>
      <c r="JEP48" s="668"/>
      <c r="JEQ48" s="669"/>
      <c r="JER48" s="670"/>
      <c r="JES48" s="670"/>
      <c r="JET48" s="670"/>
      <c r="JEU48" s="671"/>
      <c r="JEV48" s="670"/>
      <c r="JEW48" s="181"/>
      <c r="JEX48" s="668"/>
      <c r="JEY48" s="669"/>
      <c r="JEZ48" s="670"/>
      <c r="JFA48" s="670"/>
      <c r="JFB48" s="670"/>
      <c r="JFC48" s="671"/>
      <c r="JFD48" s="670"/>
      <c r="JFE48" s="181"/>
      <c r="JFF48" s="668"/>
      <c r="JFG48" s="669"/>
      <c r="JFH48" s="670"/>
      <c r="JFI48" s="670"/>
      <c r="JFJ48" s="670"/>
      <c r="JFK48" s="671"/>
      <c r="JFL48" s="670"/>
      <c r="JFM48" s="181"/>
      <c r="JFN48" s="668"/>
      <c r="JFO48" s="669"/>
      <c r="JFP48" s="670"/>
      <c r="JFQ48" s="670"/>
      <c r="JFR48" s="670"/>
      <c r="JFS48" s="671"/>
      <c r="JFT48" s="670"/>
      <c r="JFU48" s="181"/>
      <c r="JFV48" s="668"/>
      <c r="JFW48" s="669"/>
      <c r="JFX48" s="670"/>
      <c r="JFY48" s="670"/>
      <c r="JFZ48" s="670"/>
      <c r="JGA48" s="671"/>
      <c r="JGB48" s="670"/>
      <c r="JGC48" s="181"/>
      <c r="JGD48" s="668"/>
      <c r="JGE48" s="669"/>
      <c r="JGF48" s="670"/>
      <c r="JGG48" s="670"/>
      <c r="JGH48" s="670"/>
      <c r="JGI48" s="671"/>
      <c r="JGJ48" s="670"/>
      <c r="JGK48" s="181"/>
      <c r="JGL48" s="668"/>
      <c r="JGM48" s="669"/>
      <c r="JGN48" s="670"/>
      <c r="JGO48" s="670"/>
      <c r="JGP48" s="670"/>
      <c r="JGQ48" s="671"/>
      <c r="JGR48" s="670"/>
      <c r="JGS48" s="181"/>
      <c r="JGT48" s="668"/>
      <c r="JGU48" s="669"/>
      <c r="JGV48" s="670"/>
      <c r="JGW48" s="670"/>
      <c r="JGX48" s="670"/>
      <c r="JGY48" s="671"/>
      <c r="JGZ48" s="670"/>
      <c r="JHA48" s="181"/>
      <c r="JHB48" s="668"/>
      <c r="JHC48" s="669"/>
      <c r="JHD48" s="670"/>
      <c r="JHE48" s="670"/>
      <c r="JHF48" s="670"/>
      <c r="JHG48" s="671"/>
      <c r="JHH48" s="670"/>
      <c r="JHI48" s="181"/>
      <c r="JHJ48" s="668"/>
      <c r="JHK48" s="669"/>
      <c r="JHL48" s="670"/>
      <c r="JHM48" s="670"/>
      <c r="JHN48" s="670"/>
      <c r="JHO48" s="671"/>
      <c r="JHP48" s="670"/>
      <c r="JHQ48" s="181"/>
      <c r="JHR48" s="668"/>
      <c r="JHS48" s="669"/>
      <c r="JHT48" s="670"/>
      <c r="JHU48" s="670"/>
      <c r="JHV48" s="670"/>
      <c r="JHW48" s="671"/>
      <c r="JHX48" s="670"/>
      <c r="JHY48" s="181"/>
      <c r="JHZ48" s="668"/>
      <c r="JIA48" s="669"/>
      <c r="JIB48" s="670"/>
      <c r="JIC48" s="670"/>
      <c r="JID48" s="670"/>
      <c r="JIE48" s="671"/>
      <c r="JIF48" s="670"/>
      <c r="JIG48" s="181"/>
      <c r="JIH48" s="668"/>
      <c r="JII48" s="669"/>
      <c r="JIJ48" s="670"/>
      <c r="JIK48" s="670"/>
      <c r="JIL48" s="670"/>
      <c r="JIM48" s="671"/>
      <c r="JIN48" s="670"/>
      <c r="JIO48" s="181"/>
      <c r="JIP48" s="668"/>
      <c r="JIQ48" s="669"/>
      <c r="JIR48" s="670"/>
      <c r="JIS48" s="670"/>
      <c r="JIT48" s="670"/>
      <c r="JIU48" s="671"/>
      <c r="JIV48" s="670"/>
      <c r="JIW48" s="181"/>
      <c r="JIX48" s="668"/>
      <c r="JIY48" s="669"/>
      <c r="JIZ48" s="670"/>
      <c r="JJA48" s="670"/>
      <c r="JJB48" s="670"/>
      <c r="JJC48" s="671"/>
      <c r="JJD48" s="670"/>
      <c r="JJE48" s="181"/>
      <c r="JJF48" s="668"/>
      <c r="JJG48" s="669"/>
      <c r="JJH48" s="670"/>
      <c r="JJI48" s="670"/>
      <c r="JJJ48" s="670"/>
      <c r="JJK48" s="671"/>
      <c r="JJL48" s="670"/>
      <c r="JJM48" s="181"/>
      <c r="JJN48" s="668"/>
      <c r="JJO48" s="669"/>
      <c r="JJP48" s="670"/>
      <c r="JJQ48" s="670"/>
      <c r="JJR48" s="670"/>
      <c r="JJS48" s="671"/>
      <c r="JJT48" s="670"/>
      <c r="JJU48" s="181"/>
      <c r="JJV48" s="668"/>
      <c r="JJW48" s="669"/>
      <c r="JJX48" s="670"/>
      <c r="JJY48" s="670"/>
      <c r="JJZ48" s="670"/>
      <c r="JKA48" s="671"/>
      <c r="JKB48" s="670"/>
      <c r="JKC48" s="181"/>
      <c r="JKD48" s="668"/>
      <c r="JKE48" s="669"/>
      <c r="JKF48" s="670"/>
      <c r="JKG48" s="670"/>
      <c r="JKH48" s="670"/>
      <c r="JKI48" s="671"/>
      <c r="JKJ48" s="670"/>
      <c r="JKK48" s="181"/>
      <c r="JKL48" s="668"/>
      <c r="JKM48" s="669"/>
      <c r="JKN48" s="670"/>
      <c r="JKO48" s="670"/>
      <c r="JKP48" s="670"/>
      <c r="JKQ48" s="671"/>
      <c r="JKR48" s="670"/>
      <c r="JKS48" s="181"/>
      <c r="JKT48" s="668"/>
      <c r="JKU48" s="669"/>
      <c r="JKV48" s="670"/>
      <c r="JKW48" s="670"/>
      <c r="JKX48" s="670"/>
      <c r="JKY48" s="671"/>
      <c r="JKZ48" s="670"/>
      <c r="JLA48" s="181"/>
      <c r="JLB48" s="668"/>
      <c r="JLC48" s="669"/>
      <c r="JLD48" s="670"/>
      <c r="JLE48" s="670"/>
      <c r="JLF48" s="670"/>
      <c r="JLG48" s="671"/>
      <c r="JLH48" s="670"/>
      <c r="JLI48" s="181"/>
      <c r="JLJ48" s="668"/>
      <c r="JLK48" s="669"/>
      <c r="JLL48" s="670"/>
      <c r="JLM48" s="670"/>
      <c r="JLN48" s="670"/>
      <c r="JLO48" s="671"/>
      <c r="JLP48" s="670"/>
      <c r="JLQ48" s="181"/>
      <c r="JLR48" s="668"/>
      <c r="JLS48" s="669"/>
      <c r="JLT48" s="670"/>
      <c r="JLU48" s="670"/>
      <c r="JLV48" s="670"/>
      <c r="JLW48" s="671"/>
      <c r="JLX48" s="670"/>
      <c r="JLY48" s="181"/>
      <c r="JLZ48" s="668"/>
      <c r="JMA48" s="669"/>
      <c r="JMB48" s="670"/>
      <c r="JMC48" s="670"/>
      <c r="JMD48" s="670"/>
      <c r="JME48" s="671"/>
      <c r="JMF48" s="670"/>
      <c r="JMG48" s="181"/>
      <c r="JMH48" s="668"/>
      <c r="JMI48" s="669"/>
      <c r="JMJ48" s="670"/>
      <c r="JMK48" s="670"/>
      <c r="JML48" s="670"/>
      <c r="JMM48" s="671"/>
      <c r="JMN48" s="670"/>
      <c r="JMO48" s="181"/>
      <c r="JMP48" s="668"/>
      <c r="JMQ48" s="669"/>
      <c r="JMR48" s="670"/>
      <c r="JMS48" s="670"/>
      <c r="JMT48" s="670"/>
      <c r="JMU48" s="671"/>
      <c r="JMV48" s="670"/>
      <c r="JMW48" s="181"/>
      <c r="JMX48" s="668"/>
      <c r="JMY48" s="669"/>
      <c r="JMZ48" s="670"/>
      <c r="JNA48" s="670"/>
      <c r="JNB48" s="670"/>
      <c r="JNC48" s="671"/>
      <c r="JND48" s="670"/>
      <c r="JNE48" s="181"/>
      <c r="JNF48" s="668"/>
      <c r="JNG48" s="669"/>
      <c r="JNH48" s="670"/>
      <c r="JNI48" s="670"/>
      <c r="JNJ48" s="670"/>
      <c r="JNK48" s="671"/>
      <c r="JNL48" s="670"/>
      <c r="JNM48" s="181"/>
      <c r="JNN48" s="668"/>
      <c r="JNO48" s="669"/>
      <c r="JNP48" s="670"/>
      <c r="JNQ48" s="670"/>
      <c r="JNR48" s="670"/>
      <c r="JNS48" s="671"/>
      <c r="JNT48" s="670"/>
      <c r="JNU48" s="181"/>
      <c r="JNV48" s="668"/>
      <c r="JNW48" s="669"/>
      <c r="JNX48" s="670"/>
      <c r="JNY48" s="670"/>
      <c r="JNZ48" s="670"/>
      <c r="JOA48" s="671"/>
      <c r="JOB48" s="670"/>
      <c r="JOC48" s="181"/>
      <c r="JOD48" s="668"/>
      <c r="JOE48" s="669"/>
      <c r="JOF48" s="670"/>
      <c r="JOG48" s="670"/>
      <c r="JOH48" s="670"/>
      <c r="JOI48" s="671"/>
      <c r="JOJ48" s="670"/>
      <c r="JOK48" s="181"/>
      <c r="JOL48" s="668"/>
      <c r="JOM48" s="669"/>
      <c r="JON48" s="670"/>
      <c r="JOO48" s="670"/>
      <c r="JOP48" s="670"/>
      <c r="JOQ48" s="671"/>
      <c r="JOR48" s="670"/>
      <c r="JOS48" s="181"/>
      <c r="JOT48" s="668"/>
      <c r="JOU48" s="669"/>
      <c r="JOV48" s="670"/>
      <c r="JOW48" s="670"/>
      <c r="JOX48" s="670"/>
      <c r="JOY48" s="671"/>
      <c r="JOZ48" s="670"/>
      <c r="JPA48" s="181"/>
      <c r="JPB48" s="668"/>
      <c r="JPC48" s="669"/>
      <c r="JPD48" s="670"/>
      <c r="JPE48" s="670"/>
      <c r="JPF48" s="670"/>
      <c r="JPG48" s="671"/>
      <c r="JPH48" s="670"/>
      <c r="JPI48" s="181"/>
      <c r="JPJ48" s="668"/>
      <c r="JPK48" s="669"/>
      <c r="JPL48" s="670"/>
      <c r="JPM48" s="670"/>
      <c r="JPN48" s="670"/>
      <c r="JPO48" s="671"/>
      <c r="JPP48" s="670"/>
      <c r="JPQ48" s="181"/>
      <c r="JPR48" s="668"/>
      <c r="JPS48" s="669"/>
      <c r="JPT48" s="670"/>
      <c r="JPU48" s="670"/>
      <c r="JPV48" s="670"/>
      <c r="JPW48" s="671"/>
      <c r="JPX48" s="670"/>
      <c r="JPY48" s="181"/>
      <c r="JPZ48" s="668"/>
      <c r="JQA48" s="669"/>
      <c r="JQB48" s="670"/>
      <c r="JQC48" s="670"/>
      <c r="JQD48" s="670"/>
      <c r="JQE48" s="671"/>
      <c r="JQF48" s="670"/>
      <c r="JQG48" s="181"/>
      <c r="JQH48" s="668"/>
      <c r="JQI48" s="669"/>
      <c r="JQJ48" s="670"/>
      <c r="JQK48" s="670"/>
      <c r="JQL48" s="670"/>
      <c r="JQM48" s="671"/>
      <c r="JQN48" s="670"/>
      <c r="JQO48" s="181"/>
      <c r="JQP48" s="668"/>
      <c r="JQQ48" s="669"/>
      <c r="JQR48" s="670"/>
      <c r="JQS48" s="670"/>
      <c r="JQT48" s="670"/>
      <c r="JQU48" s="671"/>
      <c r="JQV48" s="670"/>
      <c r="JQW48" s="181"/>
      <c r="JQX48" s="668"/>
      <c r="JQY48" s="669"/>
      <c r="JQZ48" s="670"/>
      <c r="JRA48" s="670"/>
      <c r="JRB48" s="670"/>
      <c r="JRC48" s="671"/>
      <c r="JRD48" s="670"/>
      <c r="JRE48" s="181"/>
      <c r="JRF48" s="668"/>
      <c r="JRG48" s="669"/>
      <c r="JRH48" s="670"/>
      <c r="JRI48" s="670"/>
      <c r="JRJ48" s="670"/>
      <c r="JRK48" s="671"/>
      <c r="JRL48" s="670"/>
      <c r="JRM48" s="181"/>
      <c r="JRN48" s="668"/>
      <c r="JRO48" s="669"/>
      <c r="JRP48" s="670"/>
      <c r="JRQ48" s="670"/>
      <c r="JRR48" s="670"/>
      <c r="JRS48" s="671"/>
      <c r="JRT48" s="670"/>
      <c r="JRU48" s="181"/>
      <c r="JRV48" s="668"/>
      <c r="JRW48" s="669"/>
      <c r="JRX48" s="670"/>
      <c r="JRY48" s="670"/>
      <c r="JRZ48" s="670"/>
      <c r="JSA48" s="671"/>
      <c r="JSB48" s="670"/>
      <c r="JSC48" s="181"/>
      <c r="JSD48" s="668"/>
      <c r="JSE48" s="669"/>
      <c r="JSF48" s="670"/>
      <c r="JSG48" s="670"/>
      <c r="JSH48" s="670"/>
      <c r="JSI48" s="671"/>
      <c r="JSJ48" s="670"/>
      <c r="JSK48" s="181"/>
      <c r="JSL48" s="668"/>
      <c r="JSM48" s="669"/>
      <c r="JSN48" s="670"/>
      <c r="JSO48" s="670"/>
      <c r="JSP48" s="670"/>
      <c r="JSQ48" s="671"/>
      <c r="JSR48" s="670"/>
      <c r="JSS48" s="181"/>
      <c r="JST48" s="668"/>
      <c r="JSU48" s="669"/>
      <c r="JSV48" s="670"/>
      <c r="JSW48" s="670"/>
      <c r="JSX48" s="670"/>
      <c r="JSY48" s="671"/>
      <c r="JSZ48" s="670"/>
      <c r="JTA48" s="181"/>
      <c r="JTB48" s="668"/>
      <c r="JTC48" s="669"/>
      <c r="JTD48" s="670"/>
      <c r="JTE48" s="670"/>
      <c r="JTF48" s="670"/>
      <c r="JTG48" s="671"/>
      <c r="JTH48" s="670"/>
      <c r="JTI48" s="181"/>
      <c r="JTJ48" s="668"/>
      <c r="JTK48" s="669"/>
      <c r="JTL48" s="670"/>
      <c r="JTM48" s="670"/>
      <c r="JTN48" s="670"/>
      <c r="JTO48" s="671"/>
      <c r="JTP48" s="670"/>
      <c r="JTQ48" s="181"/>
      <c r="JTR48" s="668"/>
      <c r="JTS48" s="669"/>
      <c r="JTT48" s="670"/>
      <c r="JTU48" s="670"/>
      <c r="JTV48" s="670"/>
      <c r="JTW48" s="671"/>
      <c r="JTX48" s="670"/>
      <c r="JTY48" s="181"/>
      <c r="JTZ48" s="668"/>
      <c r="JUA48" s="669"/>
      <c r="JUB48" s="670"/>
      <c r="JUC48" s="670"/>
      <c r="JUD48" s="670"/>
      <c r="JUE48" s="671"/>
      <c r="JUF48" s="670"/>
      <c r="JUG48" s="181"/>
      <c r="JUH48" s="668"/>
      <c r="JUI48" s="669"/>
      <c r="JUJ48" s="670"/>
      <c r="JUK48" s="670"/>
      <c r="JUL48" s="670"/>
      <c r="JUM48" s="671"/>
      <c r="JUN48" s="670"/>
      <c r="JUO48" s="181"/>
      <c r="JUP48" s="668"/>
      <c r="JUQ48" s="669"/>
      <c r="JUR48" s="670"/>
      <c r="JUS48" s="670"/>
      <c r="JUT48" s="670"/>
      <c r="JUU48" s="671"/>
      <c r="JUV48" s="670"/>
      <c r="JUW48" s="181"/>
      <c r="JUX48" s="668"/>
      <c r="JUY48" s="669"/>
      <c r="JUZ48" s="670"/>
      <c r="JVA48" s="670"/>
      <c r="JVB48" s="670"/>
      <c r="JVC48" s="671"/>
      <c r="JVD48" s="670"/>
      <c r="JVE48" s="181"/>
      <c r="JVF48" s="668"/>
      <c r="JVG48" s="669"/>
      <c r="JVH48" s="670"/>
      <c r="JVI48" s="670"/>
      <c r="JVJ48" s="670"/>
      <c r="JVK48" s="671"/>
      <c r="JVL48" s="670"/>
      <c r="JVM48" s="181"/>
      <c r="JVN48" s="668"/>
      <c r="JVO48" s="669"/>
      <c r="JVP48" s="670"/>
      <c r="JVQ48" s="670"/>
      <c r="JVR48" s="670"/>
      <c r="JVS48" s="671"/>
      <c r="JVT48" s="670"/>
      <c r="JVU48" s="181"/>
      <c r="JVV48" s="668"/>
      <c r="JVW48" s="669"/>
      <c r="JVX48" s="670"/>
      <c r="JVY48" s="670"/>
      <c r="JVZ48" s="670"/>
      <c r="JWA48" s="671"/>
      <c r="JWB48" s="670"/>
      <c r="JWC48" s="181"/>
      <c r="JWD48" s="668"/>
      <c r="JWE48" s="669"/>
      <c r="JWF48" s="670"/>
      <c r="JWG48" s="670"/>
      <c r="JWH48" s="670"/>
      <c r="JWI48" s="671"/>
      <c r="JWJ48" s="670"/>
      <c r="JWK48" s="181"/>
      <c r="JWL48" s="668"/>
      <c r="JWM48" s="669"/>
      <c r="JWN48" s="670"/>
      <c r="JWO48" s="670"/>
      <c r="JWP48" s="670"/>
      <c r="JWQ48" s="671"/>
      <c r="JWR48" s="670"/>
      <c r="JWS48" s="181"/>
      <c r="JWT48" s="668"/>
      <c r="JWU48" s="669"/>
      <c r="JWV48" s="670"/>
      <c r="JWW48" s="670"/>
      <c r="JWX48" s="670"/>
      <c r="JWY48" s="671"/>
      <c r="JWZ48" s="670"/>
      <c r="JXA48" s="181"/>
      <c r="JXB48" s="668"/>
      <c r="JXC48" s="669"/>
      <c r="JXD48" s="670"/>
      <c r="JXE48" s="670"/>
      <c r="JXF48" s="670"/>
      <c r="JXG48" s="671"/>
      <c r="JXH48" s="670"/>
      <c r="JXI48" s="181"/>
      <c r="JXJ48" s="668"/>
      <c r="JXK48" s="669"/>
      <c r="JXL48" s="670"/>
      <c r="JXM48" s="670"/>
      <c r="JXN48" s="670"/>
      <c r="JXO48" s="671"/>
      <c r="JXP48" s="670"/>
      <c r="JXQ48" s="181"/>
      <c r="JXR48" s="668"/>
      <c r="JXS48" s="669"/>
      <c r="JXT48" s="670"/>
      <c r="JXU48" s="670"/>
      <c r="JXV48" s="670"/>
      <c r="JXW48" s="671"/>
      <c r="JXX48" s="670"/>
      <c r="JXY48" s="181"/>
      <c r="JXZ48" s="668"/>
      <c r="JYA48" s="669"/>
      <c r="JYB48" s="670"/>
      <c r="JYC48" s="670"/>
      <c r="JYD48" s="670"/>
      <c r="JYE48" s="671"/>
      <c r="JYF48" s="670"/>
      <c r="JYG48" s="181"/>
      <c r="JYH48" s="668"/>
      <c r="JYI48" s="669"/>
      <c r="JYJ48" s="670"/>
      <c r="JYK48" s="670"/>
      <c r="JYL48" s="670"/>
      <c r="JYM48" s="671"/>
      <c r="JYN48" s="670"/>
      <c r="JYO48" s="181"/>
      <c r="JYP48" s="668"/>
      <c r="JYQ48" s="669"/>
      <c r="JYR48" s="670"/>
      <c r="JYS48" s="670"/>
      <c r="JYT48" s="670"/>
      <c r="JYU48" s="671"/>
      <c r="JYV48" s="670"/>
      <c r="JYW48" s="181"/>
      <c r="JYX48" s="668"/>
      <c r="JYY48" s="669"/>
      <c r="JYZ48" s="670"/>
      <c r="JZA48" s="670"/>
      <c r="JZB48" s="670"/>
      <c r="JZC48" s="671"/>
      <c r="JZD48" s="670"/>
      <c r="JZE48" s="181"/>
      <c r="JZF48" s="668"/>
      <c r="JZG48" s="669"/>
      <c r="JZH48" s="670"/>
      <c r="JZI48" s="670"/>
      <c r="JZJ48" s="670"/>
      <c r="JZK48" s="671"/>
      <c r="JZL48" s="670"/>
      <c r="JZM48" s="181"/>
      <c r="JZN48" s="668"/>
      <c r="JZO48" s="669"/>
      <c r="JZP48" s="670"/>
      <c r="JZQ48" s="670"/>
      <c r="JZR48" s="670"/>
      <c r="JZS48" s="671"/>
      <c r="JZT48" s="670"/>
      <c r="JZU48" s="181"/>
      <c r="JZV48" s="668"/>
      <c r="JZW48" s="669"/>
      <c r="JZX48" s="670"/>
      <c r="JZY48" s="670"/>
      <c r="JZZ48" s="670"/>
      <c r="KAA48" s="671"/>
      <c r="KAB48" s="670"/>
      <c r="KAC48" s="181"/>
      <c r="KAD48" s="668"/>
      <c r="KAE48" s="669"/>
      <c r="KAF48" s="670"/>
      <c r="KAG48" s="670"/>
      <c r="KAH48" s="670"/>
      <c r="KAI48" s="671"/>
      <c r="KAJ48" s="670"/>
      <c r="KAK48" s="181"/>
      <c r="KAL48" s="668"/>
      <c r="KAM48" s="669"/>
      <c r="KAN48" s="670"/>
      <c r="KAO48" s="670"/>
      <c r="KAP48" s="670"/>
      <c r="KAQ48" s="671"/>
      <c r="KAR48" s="670"/>
      <c r="KAS48" s="181"/>
      <c r="KAT48" s="668"/>
      <c r="KAU48" s="669"/>
      <c r="KAV48" s="670"/>
      <c r="KAW48" s="670"/>
      <c r="KAX48" s="670"/>
      <c r="KAY48" s="671"/>
      <c r="KAZ48" s="670"/>
      <c r="KBA48" s="181"/>
      <c r="KBB48" s="668"/>
      <c r="KBC48" s="669"/>
      <c r="KBD48" s="670"/>
      <c r="KBE48" s="670"/>
      <c r="KBF48" s="670"/>
      <c r="KBG48" s="671"/>
      <c r="KBH48" s="670"/>
      <c r="KBI48" s="181"/>
      <c r="KBJ48" s="668"/>
      <c r="KBK48" s="669"/>
      <c r="KBL48" s="670"/>
      <c r="KBM48" s="670"/>
      <c r="KBN48" s="670"/>
      <c r="KBO48" s="671"/>
      <c r="KBP48" s="670"/>
      <c r="KBQ48" s="181"/>
      <c r="KBR48" s="668"/>
      <c r="KBS48" s="669"/>
      <c r="KBT48" s="670"/>
      <c r="KBU48" s="670"/>
      <c r="KBV48" s="670"/>
      <c r="KBW48" s="671"/>
      <c r="KBX48" s="670"/>
      <c r="KBY48" s="181"/>
      <c r="KBZ48" s="668"/>
      <c r="KCA48" s="669"/>
      <c r="KCB48" s="670"/>
      <c r="KCC48" s="670"/>
      <c r="KCD48" s="670"/>
      <c r="KCE48" s="671"/>
      <c r="KCF48" s="670"/>
      <c r="KCG48" s="181"/>
      <c r="KCH48" s="668"/>
      <c r="KCI48" s="669"/>
      <c r="KCJ48" s="670"/>
      <c r="KCK48" s="670"/>
      <c r="KCL48" s="670"/>
      <c r="KCM48" s="671"/>
      <c r="KCN48" s="670"/>
      <c r="KCO48" s="181"/>
      <c r="KCP48" s="668"/>
      <c r="KCQ48" s="669"/>
      <c r="KCR48" s="670"/>
      <c r="KCS48" s="670"/>
      <c r="KCT48" s="670"/>
      <c r="KCU48" s="671"/>
      <c r="KCV48" s="670"/>
      <c r="KCW48" s="181"/>
      <c r="KCX48" s="668"/>
      <c r="KCY48" s="669"/>
      <c r="KCZ48" s="670"/>
      <c r="KDA48" s="670"/>
      <c r="KDB48" s="670"/>
      <c r="KDC48" s="671"/>
      <c r="KDD48" s="670"/>
      <c r="KDE48" s="181"/>
      <c r="KDF48" s="668"/>
      <c r="KDG48" s="669"/>
      <c r="KDH48" s="670"/>
      <c r="KDI48" s="670"/>
      <c r="KDJ48" s="670"/>
      <c r="KDK48" s="671"/>
      <c r="KDL48" s="670"/>
      <c r="KDM48" s="181"/>
      <c r="KDN48" s="668"/>
      <c r="KDO48" s="669"/>
      <c r="KDP48" s="670"/>
      <c r="KDQ48" s="670"/>
      <c r="KDR48" s="670"/>
      <c r="KDS48" s="671"/>
      <c r="KDT48" s="670"/>
      <c r="KDU48" s="181"/>
      <c r="KDV48" s="668"/>
      <c r="KDW48" s="669"/>
      <c r="KDX48" s="670"/>
      <c r="KDY48" s="670"/>
      <c r="KDZ48" s="670"/>
      <c r="KEA48" s="671"/>
      <c r="KEB48" s="670"/>
      <c r="KEC48" s="181"/>
      <c r="KED48" s="668"/>
      <c r="KEE48" s="669"/>
      <c r="KEF48" s="670"/>
      <c r="KEG48" s="670"/>
      <c r="KEH48" s="670"/>
      <c r="KEI48" s="671"/>
      <c r="KEJ48" s="670"/>
      <c r="KEK48" s="181"/>
      <c r="KEL48" s="668"/>
      <c r="KEM48" s="669"/>
      <c r="KEN48" s="670"/>
      <c r="KEO48" s="670"/>
      <c r="KEP48" s="670"/>
      <c r="KEQ48" s="671"/>
      <c r="KER48" s="670"/>
      <c r="KES48" s="181"/>
      <c r="KET48" s="668"/>
      <c r="KEU48" s="669"/>
      <c r="KEV48" s="670"/>
      <c r="KEW48" s="670"/>
      <c r="KEX48" s="670"/>
      <c r="KEY48" s="671"/>
      <c r="KEZ48" s="670"/>
      <c r="KFA48" s="181"/>
      <c r="KFB48" s="668"/>
      <c r="KFC48" s="669"/>
      <c r="KFD48" s="670"/>
      <c r="KFE48" s="670"/>
      <c r="KFF48" s="670"/>
      <c r="KFG48" s="671"/>
      <c r="KFH48" s="670"/>
      <c r="KFI48" s="181"/>
      <c r="KFJ48" s="668"/>
      <c r="KFK48" s="669"/>
      <c r="KFL48" s="670"/>
      <c r="KFM48" s="670"/>
      <c r="KFN48" s="670"/>
      <c r="KFO48" s="671"/>
      <c r="KFP48" s="670"/>
      <c r="KFQ48" s="181"/>
      <c r="KFR48" s="668"/>
      <c r="KFS48" s="669"/>
      <c r="KFT48" s="670"/>
      <c r="KFU48" s="670"/>
      <c r="KFV48" s="670"/>
      <c r="KFW48" s="671"/>
      <c r="KFX48" s="670"/>
      <c r="KFY48" s="181"/>
      <c r="KFZ48" s="668"/>
      <c r="KGA48" s="669"/>
      <c r="KGB48" s="670"/>
      <c r="KGC48" s="670"/>
      <c r="KGD48" s="670"/>
      <c r="KGE48" s="671"/>
      <c r="KGF48" s="670"/>
      <c r="KGG48" s="181"/>
      <c r="KGH48" s="668"/>
      <c r="KGI48" s="669"/>
      <c r="KGJ48" s="670"/>
      <c r="KGK48" s="670"/>
      <c r="KGL48" s="670"/>
      <c r="KGM48" s="671"/>
      <c r="KGN48" s="670"/>
      <c r="KGO48" s="181"/>
      <c r="KGP48" s="668"/>
      <c r="KGQ48" s="669"/>
      <c r="KGR48" s="670"/>
      <c r="KGS48" s="670"/>
      <c r="KGT48" s="670"/>
      <c r="KGU48" s="671"/>
      <c r="KGV48" s="670"/>
      <c r="KGW48" s="181"/>
      <c r="KGX48" s="668"/>
      <c r="KGY48" s="669"/>
      <c r="KGZ48" s="670"/>
      <c r="KHA48" s="670"/>
      <c r="KHB48" s="670"/>
      <c r="KHC48" s="671"/>
      <c r="KHD48" s="670"/>
      <c r="KHE48" s="181"/>
      <c r="KHF48" s="668"/>
      <c r="KHG48" s="669"/>
      <c r="KHH48" s="670"/>
      <c r="KHI48" s="670"/>
      <c r="KHJ48" s="670"/>
      <c r="KHK48" s="671"/>
      <c r="KHL48" s="670"/>
      <c r="KHM48" s="181"/>
      <c r="KHN48" s="668"/>
      <c r="KHO48" s="669"/>
      <c r="KHP48" s="670"/>
      <c r="KHQ48" s="670"/>
      <c r="KHR48" s="670"/>
      <c r="KHS48" s="671"/>
      <c r="KHT48" s="670"/>
      <c r="KHU48" s="181"/>
      <c r="KHV48" s="668"/>
      <c r="KHW48" s="669"/>
      <c r="KHX48" s="670"/>
      <c r="KHY48" s="670"/>
      <c r="KHZ48" s="670"/>
      <c r="KIA48" s="671"/>
      <c r="KIB48" s="670"/>
      <c r="KIC48" s="181"/>
      <c r="KID48" s="668"/>
      <c r="KIE48" s="669"/>
      <c r="KIF48" s="670"/>
      <c r="KIG48" s="670"/>
      <c r="KIH48" s="670"/>
      <c r="KII48" s="671"/>
      <c r="KIJ48" s="670"/>
      <c r="KIK48" s="181"/>
      <c r="KIL48" s="668"/>
      <c r="KIM48" s="669"/>
      <c r="KIN48" s="670"/>
      <c r="KIO48" s="670"/>
      <c r="KIP48" s="670"/>
      <c r="KIQ48" s="671"/>
      <c r="KIR48" s="670"/>
      <c r="KIS48" s="181"/>
      <c r="KIT48" s="668"/>
      <c r="KIU48" s="669"/>
      <c r="KIV48" s="670"/>
      <c r="KIW48" s="670"/>
      <c r="KIX48" s="670"/>
      <c r="KIY48" s="671"/>
      <c r="KIZ48" s="670"/>
      <c r="KJA48" s="181"/>
      <c r="KJB48" s="668"/>
      <c r="KJC48" s="669"/>
      <c r="KJD48" s="670"/>
      <c r="KJE48" s="670"/>
      <c r="KJF48" s="670"/>
      <c r="KJG48" s="671"/>
      <c r="KJH48" s="670"/>
      <c r="KJI48" s="181"/>
      <c r="KJJ48" s="668"/>
      <c r="KJK48" s="669"/>
      <c r="KJL48" s="670"/>
      <c r="KJM48" s="670"/>
      <c r="KJN48" s="670"/>
      <c r="KJO48" s="671"/>
      <c r="KJP48" s="670"/>
      <c r="KJQ48" s="181"/>
      <c r="KJR48" s="668"/>
      <c r="KJS48" s="669"/>
      <c r="KJT48" s="670"/>
      <c r="KJU48" s="670"/>
      <c r="KJV48" s="670"/>
      <c r="KJW48" s="671"/>
      <c r="KJX48" s="670"/>
      <c r="KJY48" s="181"/>
      <c r="KJZ48" s="668"/>
      <c r="KKA48" s="669"/>
      <c r="KKB48" s="670"/>
      <c r="KKC48" s="670"/>
      <c r="KKD48" s="670"/>
      <c r="KKE48" s="671"/>
      <c r="KKF48" s="670"/>
      <c r="KKG48" s="181"/>
      <c r="KKH48" s="668"/>
      <c r="KKI48" s="669"/>
      <c r="KKJ48" s="670"/>
      <c r="KKK48" s="670"/>
      <c r="KKL48" s="670"/>
      <c r="KKM48" s="671"/>
      <c r="KKN48" s="670"/>
      <c r="KKO48" s="181"/>
      <c r="KKP48" s="668"/>
      <c r="KKQ48" s="669"/>
      <c r="KKR48" s="670"/>
      <c r="KKS48" s="670"/>
      <c r="KKT48" s="670"/>
      <c r="KKU48" s="671"/>
      <c r="KKV48" s="670"/>
      <c r="KKW48" s="181"/>
      <c r="KKX48" s="668"/>
      <c r="KKY48" s="669"/>
      <c r="KKZ48" s="670"/>
      <c r="KLA48" s="670"/>
      <c r="KLB48" s="670"/>
      <c r="KLC48" s="671"/>
      <c r="KLD48" s="670"/>
      <c r="KLE48" s="181"/>
      <c r="KLF48" s="668"/>
      <c r="KLG48" s="669"/>
      <c r="KLH48" s="670"/>
      <c r="KLI48" s="670"/>
      <c r="KLJ48" s="670"/>
      <c r="KLK48" s="671"/>
      <c r="KLL48" s="670"/>
      <c r="KLM48" s="181"/>
      <c r="KLN48" s="668"/>
      <c r="KLO48" s="669"/>
      <c r="KLP48" s="670"/>
      <c r="KLQ48" s="670"/>
      <c r="KLR48" s="670"/>
      <c r="KLS48" s="671"/>
      <c r="KLT48" s="670"/>
      <c r="KLU48" s="181"/>
      <c r="KLV48" s="668"/>
      <c r="KLW48" s="669"/>
      <c r="KLX48" s="670"/>
      <c r="KLY48" s="670"/>
      <c r="KLZ48" s="670"/>
      <c r="KMA48" s="671"/>
      <c r="KMB48" s="670"/>
      <c r="KMC48" s="181"/>
      <c r="KMD48" s="668"/>
      <c r="KME48" s="669"/>
      <c r="KMF48" s="670"/>
      <c r="KMG48" s="670"/>
      <c r="KMH48" s="670"/>
      <c r="KMI48" s="671"/>
      <c r="KMJ48" s="670"/>
      <c r="KMK48" s="181"/>
      <c r="KML48" s="668"/>
      <c r="KMM48" s="669"/>
      <c r="KMN48" s="670"/>
      <c r="KMO48" s="670"/>
      <c r="KMP48" s="670"/>
      <c r="KMQ48" s="671"/>
      <c r="KMR48" s="670"/>
      <c r="KMS48" s="181"/>
      <c r="KMT48" s="668"/>
      <c r="KMU48" s="669"/>
      <c r="KMV48" s="670"/>
      <c r="KMW48" s="670"/>
      <c r="KMX48" s="670"/>
      <c r="KMY48" s="671"/>
      <c r="KMZ48" s="670"/>
      <c r="KNA48" s="181"/>
      <c r="KNB48" s="668"/>
      <c r="KNC48" s="669"/>
      <c r="KND48" s="670"/>
      <c r="KNE48" s="670"/>
      <c r="KNF48" s="670"/>
      <c r="KNG48" s="671"/>
      <c r="KNH48" s="670"/>
      <c r="KNI48" s="181"/>
      <c r="KNJ48" s="668"/>
      <c r="KNK48" s="669"/>
      <c r="KNL48" s="670"/>
      <c r="KNM48" s="670"/>
      <c r="KNN48" s="670"/>
      <c r="KNO48" s="671"/>
      <c r="KNP48" s="670"/>
      <c r="KNQ48" s="181"/>
      <c r="KNR48" s="668"/>
      <c r="KNS48" s="669"/>
      <c r="KNT48" s="670"/>
      <c r="KNU48" s="670"/>
      <c r="KNV48" s="670"/>
      <c r="KNW48" s="671"/>
      <c r="KNX48" s="670"/>
      <c r="KNY48" s="181"/>
      <c r="KNZ48" s="668"/>
      <c r="KOA48" s="669"/>
      <c r="KOB48" s="670"/>
      <c r="KOC48" s="670"/>
      <c r="KOD48" s="670"/>
      <c r="KOE48" s="671"/>
      <c r="KOF48" s="670"/>
      <c r="KOG48" s="181"/>
      <c r="KOH48" s="668"/>
      <c r="KOI48" s="669"/>
      <c r="KOJ48" s="670"/>
      <c r="KOK48" s="670"/>
      <c r="KOL48" s="670"/>
      <c r="KOM48" s="671"/>
      <c r="KON48" s="670"/>
      <c r="KOO48" s="181"/>
      <c r="KOP48" s="668"/>
      <c r="KOQ48" s="669"/>
      <c r="KOR48" s="670"/>
      <c r="KOS48" s="670"/>
      <c r="KOT48" s="670"/>
      <c r="KOU48" s="671"/>
      <c r="KOV48" s="670"/>
      <c r="KOW48" s="181"/>
      <c r="KOX48" s="668"/>
      <c r="KOY48" s="669"/>
      <c r="KOZ48" s="670"/>
      <c r="KPA48" s="670"/>
      <c r="KPB48" s="670"/>
      <c r="KPC48" s="671"/>
      <c r="KPD48" s="670"/>
      <c r="KPE48" s="181"/>
      <c r="KPF48" s="668"/>
      <c r="KPG48" s="669"/>
      <c r="KPH48" s="670"/>
      <c r="KPI48" s="670"/>
      <c r="KPJ48" s="670"/>
      <c r="KPK48" s="671"/>
      <c r="KPL48" s="670"/>
      <c r="KPM48" s="181"/>
      <c r="KPN48" s="668"/>
      <c r="KPO48" s="669"/>
      <c r="KPP48" s="670"/>
      <c r="KPQ48" s="670"/>
      <c r="KPR48" s="670"/>
      <c r="KPS48" s="671"/>
      <c r="KPT48" s="670"/>
      <c r="KPU48" s="181"/>
      <c r="KPV48" s="668"/>
      <c r="KPW48" s="669"/>
      <c r="KPX48" s="670"/>
      <c r="KPY48" s="670"/>
      <c r="KPZ48" s="670"/>
      <c r="KQA48" s="671"/>
      <c r="KQB48" s="670"/>
      <c r="KQC48" s="181"/>
      <c r="KQD48" s="668"/>
      <c r="KQE48" s="669"/>
      <c r="KQF48" s="670"/>
      <c r="KQG48" s="670"/>
      <c r="KQH48" s="670"/>
      <c r="KQI48" s="671"/>
      <c r="KQJ48" s="670"/>
      <c r="KQK48" s="181"/>
      <c r="KQL48" s="668"/>
      <c r="KQM48" s="669"/>
      <c r="KQN48" s="670"/>
      <c r="KQO48" s="670"/>
      <c r="KQP48" s="670"/>
      <c r="KQQ48" s="671"/>
      <c r="KQR48" s="670"/>
      <c r="KQS48" s="181"/>
      <c r="KQT48" s="668"/>
      <c r="KQU48" s="669"/>
      <c r="KQV48" s="670"/>
      <c r="KQW48" s="670"/>
      <c r="KQX48" s="670"/>
      <c r="KQY48" s="671"/>
      <c r="KQZ48" s="670"/>
      <c r="KRA48" s="181"/>
      <c r="KRB48" s="668"/>
      <c r="KRC48" s="669"/>
      <c r="KRD48" s="670"/>
      <c r="KRE48" s="670"/>
      <c r="KRF48" s="670"/>
      <c r="KRG48" s="671"/>
      <c r="KRH48" s="670"/>
      <c r="KRI48" s="181"/>
      <c r="KRJ48" s="668"/>
      <c r="KRK48" s="669"/>
      <c r="KRL48" s="670"/>
      <c r="KRM48" s="670"/>
      <c r="KRN48" s="670"/>
      <c r="KRO48" s="671"/>
      <c r="KRP48" s="670"/>
      <c r="KRQ48" s="181"/>
      <c r="KRR48" s="668"/>
      <c r="KRS48" s="669"/>
      <c r="KRT48" s="670"/>
      <c r="KRU48" s="670"/>
      <c r="KRV48" s="670"/>
      <c r="KRW48" s="671"/>
      <c r="KRX48" s="670"/>
      <c r="KRY48" s="181"/>
      <c r="KRZ48" s="668"/>
      <c r="KSA48" s="669"/>
      <c r="KSB48" s="670"/>
      <c r="KSC48" s="670"/>
      <c r="KSD48" s="670"/>
      <c r="KSE48" s="671"/>
      <c r="KSF48" s="670"/>
      <c r="KSG48" s="181"/>
      <c r="KSH48" s="668"/>
      <c r="KSI48" s="669"/>
      <c r="KSJ48" s="670"/>
      <c r="KSK48" s="670"/>
      <c r="KSL48" s="670"/>
      <c r="KSM48" s="671"/>
      <c r="KSN48" s="670"/>
      <c r="KSO48" s="181"/>
      <c r="KSP48" s="668"/>
      <c r="KSQ48" s="669"/>
      <c r="KSR48" s="670"/>
      <c r="KSS48" s="670"/>
      <c r="KST48" s="670"/>
      <c r="KSU48" s="671"/>
      <c r="KSV48" s="670"/>
      <c r="KSW48" s="181"/>
      <c r="KSX48" s="668"/>
      <c r="KSY48" s="669"/>
      <c r="KSZ48" s="670"/>
      <c r="KTA48" s="670"/>
      <c r="KTB48" s="670"/>
      <c r="KTC48" s="671"/>
      <c r="KTD48" s="670"/>
      <c r="KTE48" s="181"/>
      <c r="KTF48" s="668"/>
      <c r="KTG48" s="669"/>
      <c r="KTH48" s="670"/>
      <c r="KTI48" s="670"/>
      <c r="KTJ48" s="670"/>
      <c r="KTK48" s="671"/>
      <c r="KTL48" s="670"/>
      <c r="KTM48" s="181"/>
      <c r="KTN48" s="668"/>
      <c r="KTO48" s="669"/>
      <c r="KTP48" s="670"/>
      <c r="KTQ48" s="670"/>
      <c r="KTR48" s="670"/>
      <c r="KTS48" s="671"/>
      <c r="KTT48" s="670"/>
      <c r="KTU48" s="181"/>
      <c r="KTV48" s="668"/>
      <c r="KTW48" s="669"/>
      <c r="KTX48" s="670"/>
      <c r="KTY48" s="670"/>
      <c r="KTZ48" s="670"/>
      <c r="KUA48" s="671"/>
      <c r="KUB48" s="670"/>
      <c r="KUC48" s="181"/>
      <c r="KUD48" s="668"/>
      <c r="KUE48" s="669"/>
      <c r="KUF48" s="670"/>
      <c r="KUG48" s="670"/>
      <c r="KUH48" s="670"/>
      <c r="KUI48" s="671"/>
      <c r="KUJ48" s="670"/>
      <c r="KUK48" s="181"/>
      <c r="KUL48" s="668"/>
      <c r="KUM48" s="669"/>
      <c r="KUN48" s="670"/>
      <c r="KUO48" s="670"/>
      <c r="KUP48" s="670"/>
      <c r="KUQ48" s="671"/>
      <c r="KUR48" s="670"/>
      <c r="KUS48" s="181"/>
      <c r="KUT48" s="668"/>
      <c r="KUU48" s="669"/>
      <c r="KUV48" s="670"/>
      <c r="KUW48" s="670"/>
      <c r="KUX48" s="670"/>
      <c r="KUY48" s="671"/>
      <c r="KUZ48" s="670"/>
      <c r="KVA48" s="181"/>
      <c r="KVB48" s="668"/>
      <c r="KVC48" s="669"/>
      <c r="KVD48" s="670"/>
      <c r="KVE48" s="670"/>
      <c r="KVF48" s="670"/>
      <c r="KVG48" s="671"/>
      <c r="KVH48" s="670"/>
      <c r="KVI48" s="181"/>
      <c r="KVJ48" s="668"/>
      <c r="KVK48" s="669"/>
      <c r="KVL48" s="670"/>
      <c r="KVM48" s="670"/>
      <c r="KVN48" s="670"/>
      <c r="KVO48" s="671"/>
      <c r="KVP48" s="670"/>
      <c r="KVQ48" s="181"/>
      <c r="KVR48" s="668"/>
      <c r="KVS48" s="669"/>
      <c r="KVT48" s="670"/>
      <c r="KVU48" s="670"/>
      <c r="KVV48" s="670"/>
      <c r="KVW48" s="671"/>
      <c r="KVX48" s="670"/>
      <c r="KVY48" s="181"/>
      <c r="KVZ48" s="668"/>
      <c r="KWA48" s="669"/>
      <c r="KWB48" s="670"/>
      <c r="KWC48" s="670"/>
      <c r="KWD48" s="670"/>
      <c r="KWE48" s="671"/>
      <c r="KWF48" s="670"/>
      <c r="KWG48" s="181"/>
      <c r="KWH48" s="668"/>
      <c r="KWI48" s="669"/>
      <c r="KWJ48" s="670"/>
      <c r="KWK48" s="670"/>
      <c r="KWL48" s="670"/>
      <c r="KWM48" s="671"/>
      <c r="KWN48" s="670"/>
      <c r="KWO48" s="181"/>
      <c r="KWP48" s="668"/>
      <c r="KWQ48" s="669"/>
      <c r="KWR48" s="670"/>
      <c r="KWS48" s="670"/>
      <c r="KWT48" s="670"/>
      <c r="KWU48" s="671"/>
      <c r="KWV48" s="670"/>
      <c r="KWW48" s="181"/>
      <c r="KWX48" s="668"/>
      <c r="KWY48" s="669"/>
      <c r="KWZ48" s="670"/>
      <c r="KXA48" s="670"/>
      <c r="KXB48" s="670"/>
      <c r="KXC48" s="671"/>
      <c r="KXD48" s="670"/>
      <c r="KXE48" s="181"/>
      <c r="KXF48" s="668"/>
      <c r="KXG48" s="669"/>
      <c r="KXH48" s="670"/>
      <c r="KXI48" s="670"/>
      <c r="KXJ48" s="670"/>
      <c r="KXK48" s="671"/>
      <c r="KXL48" s="670"/>
      <c r="KXM48" s="181"/>
      <c r="KXN48" s="668"/>
      <c r="KXO48" s="669"/>
      <c r="KXP48" s="670"/>
      <c r="KXQ48" s="670"/>
      <c r="KXR48" s="670"/>
      <c r="KXS48" s="671"/>
      <c r="KXT48" s="670"/>
      <c r="KXU48" s="181"/>
      <c r="KXV48" s="668"/>
      <c r="KXW48" s="669"/>
      <c r="KXX48" s="670"/>
      <c r="KXY48" s="670"/>
      <c r="KXZ48" s="670"/>
      <c r="KYA48" s="671"/>
      <c r="KYB48" s="670"/>
      <c r="KYC48" s="181"/>
      <c r="KYD48" s="668"/>
      <c r="KYE48" s="669"/>
      <c r="KYF48" s="670"/>
      <c r="KYG48" s="670"/>
      <c r="KYH48" s="670"/>
      <c r="KYI48" s="671"/>
      <c r="KYJ48" s="670"/>
      <c r="KYK48" s="181"/>
      <c r="KYL48" s="668"/>
      <c r="KYM48" s="669"/>
      <c r="KYN48" s="670"/>
      <c r="KYO48" s="670"/>
      <c r="KYP48" s="670"/>
      <c r="KYQ48" s="671"/>
      <c r="KYR48" s="670"/>
      <c r="KYS48" s="181"/>
      <c r="KYT48" s="668"/>
      <c r="KYU48" s="669"/>
      <c r="KYV48" s="670"/>
      <c r="KYW48" s="670"/>
      <c r="KYX48" s="670"/>
      <c r="KYY48" s="671"/>
      <c r="KYZ48" s="670"/>
      <c r="KZA48" s="181"/>
      <c r="KZB48" s="668"/>
      <c r="KZC48" s="669"/>
      <c r="KZD48" s="670"/>
      <c r="KZE48" s="670"/>
      <c r="KZF48" s="670"/>
      <c r="KZG48" s="671"/>
      <c r="KZH48" s="670"/>
      <c r="KZI48" s="181"/>
      <c r="KZJ48" s="668"/>
      <c r="KZK48" s="669"/>
      <c r="KZL48" s="670"/>
      <c r="KZM48" s="670"/>
      <c r="KZN48" s="670"/>
      <c r="KZO48" s="671"/>
      <c r="KZP48" s="670"/>
      <c r="KZQ48" s="181"/>
      <c r="KZR48" s="668"/>
      <c r="KZS48" s="669"/>
      <c r="KZT48" s="670"/>
      <c r="KZU48" s="670"/>
      <c r="KZV48" s="670"/>
      <c r="KZW48" s="671"/>
      <c r="KZX48" s="670"/>
      <c r="KZY48" s="181"/>
      <c r="KZZ48" s="668"/>
      <c r="LAA48" s="669"/>
      <c r="LAB48" s="670"/>
      <c r="LAC48" s="670"/>
      <c r="LAD48" s="670"/>
      <c r="LAE48" s="671"/>
      <c r="LAF48" s="670"/>
      <c r="LAG48" s="181"/>
      <c r="LAH48" s="668"/>
      <c r="LAI48" s="669"/>
      <c r="LAJ48" s="670"/>
      <c r="LAK48" s="670"/>
      <c r="LAL48" s="670"/>
      <c r="LAM48" s="671"/>
      <c r="LAN48" s="670"/>
      <c r="LAO48" s="181"/>
      <c r="LAP48" s="668"/>
      <c r="LAQ48" s="669"/>
      <c r="LAR48" s="670"/>
      <c r="LAS48" s="670"/>
      <c r="LAT48" s="670"/>
      <c r="LAU48" s="671"/>
      <c r="LAV48" s="670"/>
      <c r="LAW48" s="181"/>
      <c r="LAX48" s="668"/>
      <c r="LAY48" s="669"/>
      <c r="LAZ48" s="670"/>
      <c r="LBA48" s="670"/>
      <c r="LBB48" s="670"/>
      <c r="LBC48" s="671"/>
      <c r="LBD48" s="670"/>
      <c r="LBE48" s="181"/>
      <c r="LBF48" s="668"/>
      <c r="LBG48" s="669"/>
      <c r="LBH48" s="670"/>
      <c r="LBI48" s="670"/>
      <c r="LBJ48" s="670"/>
      <c r="LBK48" s="671"/>
      <c r="LBL48" s="670"/>
      <c r="LBM48" s="181"/>
      <c r="LBN48" s="668"/>
      <c r="LBO48" s="669"/>
      <c r="LBP48" s="670"/>
      <c r="LBQ48" s="670"/>
      <c r="LBR48" s="670"/>
      <c r="LBS48" s="671"/>
      <c r="LBT48" s="670"/>
      <c r="LBU48" s="181"/>
      <c r="LBV48" s="668"/>
      <c r="LBW48" s="669"/>
      <c r="LBX48" s="670"/>
      <c r="LBY48" s="670"/>
      <c r="LBZ48" s="670"/>
      <c r="LCA48" s="671"/>
      <c r="LCB48" s="670"/>
      <c r="LCC48" s="181"/>
      <c r="LCD48" s="668"/>
      <c r="LCE48" s="669"/>
      <c r="LCF48" s="670"/>
      <c r="LCG48" s="670"/>
      <c r="LCH48" s="670"/>
      <c r="LCI48" s="671"/>
      <c r="LCJ48" s="670"/>
      <c r="LCK48" s="181"/>
      <c r="LCL48" s="668"/>
      <c r="LCM48" s="669"/>
      <c r="LCN48" s="670"/>
      <c r="LCO48" s="670"/>
      <c r="LCP48" s="670"/>
      <c r="LCQ48" s="671"/>
      <c r="LCR48" s="670"/>
      <c r="LCS48" s="181"/>
      <c r="LCT48" s="668"/>
      <c r="LCU48" s="669"/>
      <c r="LCV48" s="670"/>
      <c r="LCW48" s="670"/>
      <c r="LCX48" s="670"/>
      <c r="LCY48" s="671"/>
      <c r="LCZ48" s="670"/>
      <c r="LDA48" s="181"/>
      <c r="LDB48" s="668"/>
      <c r="LDC48" s="669"/>
      <c r="LDD48" s="670"/>
      <c r="LDE48" s="670"/>
      <c r="LDF48" s="670"/>
      <c r="LDG48" s="671"/>
      <c r="LDH48" s="670"/>
      <c r="LDI48" s="181"/>
      <c r="LDJ48" s="668"/>
      <c r="LDK48" s="669"/>
      <c r="LDL48" s="670"/>
      <c r="LDM48" s="670"/>
      <c r="LDN48" s="670"/>
      <c r="LDO48" s="671"/>
      <c r="LDP48" s="670"/>
      <c r="LDQ48" s="181"/>
      <c r="LDR48" s="668"/>
      <c r="LDS48" s="669"/>
      <c r="LDT48" s="670"/>
      <c r="LDU48" s="670"/>
      <c r="LDV48" s="670"/>
      <c r="LDW48" s="671"/>
      <c r="LDX48" s="670"/>
      <c r="LDY48" s="181"/>
      <c r="LDZ48" s="668"/>
      <c r="LEA48" s="669"/>
      <c r="LEB48" s="670"/>
      <c r="LEC48" s="670"/>
      <c r="LED48" s="670"/>
      <c r="LEE48" s="671"/>
      <c r="LEF48" s="670"/>
      <c r="LEG48" s="181"/>
      <c r="LEH48" s="668"/>
      <c r="LEI48" s="669"/>
      <c r="LEJ48" s="670"/>
      <c r="LEK48" s="670"/>
      <c r="LEL48" s="670"/>
      <c r="LEM48" s="671"/>
      <c r="LEN48" s="670"/>
      <c r="LEO48" s="181"/>
      <c r="LEP48" s="668"/>
      <c r="LEQ48" s="669"/>
      <c r="LER48" s="670"/>
      <c r="LES48" s="670"/>
      <c r="LET48" s="670"/>
      <c r="LEU48" s="671"/>
      <c r="LEV48" s="670"/>
      <c r="LEW48" s="181"/>
      <c r="LEX48" s="668"/>
      <c r="LEY48" s="669"/>
      <c r="LEZ48" s="670"/>
      <c r="LFA48" s="670"/>
      <c r="LFB48" s="670"/>
      <c r="LFC48" s="671"/>
      <c r="LFD48" s="670"/>
      <c r="LFE48" s="181"/>
      <c r="LFF48" s="668"/>
      <c r="LFG48" s="669"/>
      <c r="LFH48" s="670"/>
      <c r="LFI48" s="670"/>
      <c r="LFJ48" s="670"/>
      <c r="LFK48" s="671"/>
      <c r="LFL48" s="670"/>
      <c r="LFM48" s="181"/>
      <c r="LFN48" s="668"/>
      <c r="LFO48" s="669"/>
      <c r="LFP48" s="670"/>
      <c r="LFQ48" s="670"/>
      <c r="LFR48" s="670"/>
      <c r="LFS48" s="671"/>
      <c r="LFT48" s="670"/>
      <c r="LFU48" s="181"/>
      <c r="LFV48" s="668"/>
      <c r="LFW48" s="669"/>
      <c r="LFX48" s="670"/>
      <c r="LFY48" s="670"/>
      <c r="LFZ48" s="670"/>
      <c r="LGA48" s="671"/>
      <c r="LGB48" s="670"/>
      <c r="LGC48" s="181"/>
      <c r="LGD48" s="668"/>
      <c r="LGE48" s="669"/>
      <c r="LGF48" s="670"/>
      <c r="LGG48" s="670"/>
      <c r="LGH48" s="670"/>
      <c r="LGI48" s="671"/>
      <c r="LGJ48" s="670"/>
      <c r="LGK48" s="181"/>
      <c r="LGL48" s="668"/>
      <c r="LGM48" s="669"/>
      <c r="LGN48" s="670"/>
      <c r="LGO48" s="670"/>
      <c r="LGP48" s="670"/>
      <c r="LGQ48" s="671"/>
      <c r="LGR48" s="670"/>
      <c r="LGS48" s="181"/>
      <c r="LGT48" s="668"/>
      <c r="LGU48" s="669"/>
      <c r="LGV48" s="670"/>
      <c r="LGW48" s="670"/>
      <c r="LGX48" s="670"/>
      <c r="LGY48" s="671"/>
      <c r="LGZ48" s="670"/>
      <c r="LHA48" s="181"/>
      <c r="LHB48" s="668"/>
      <c r="LHC48" s="669"/>
      <c r="LHD48" s="670"/>
      <c r="LHE48" s="670"/>
      <c r="LHF48" s="670"/>
      <c r="LHG48" s="671"/>
      <c r="LHH48" s="670"/>
      <c r="LHI48" s="181"/>
      <c r="LHJ48" s="668"/>
      <c r="LHK48" s="669"/>
      <c r="LHL48" s="670"/>
      <c r="LHM48" s="670"/>
      <c r="LHN48" s="670"/>
      <c r="LHO48" s="671"/>
      <c r="LHP48" s="670"/>
      <c r="LHQ48" s="181"/>
      <c r="LHR48" s="668"/>
      <c r="LHS48" s="669"/>
      <c r="LHT48" s="670"/>
      <c r="LHU48" s="670"/>
      <c r="LHV48" s="670"/>
      <c r="LHW48" s="671"/>
      <c r="LHX48" s="670"/>
      <c r="LHY48" s="181"/>
      <c r="LHZ48" s="668"/>
      <c r="LIA48" s="669"/>
      <c r="LIB48" s="670"/>
      <c r="LIC48" s="670"/>
      <c r="LID48" s="670"/>
      <c r="LIE48" s="671"/>
      <c r="LIF48" s="670"/>
      <c r="LIG48" s="181"/>
      <c r="LIH48" s="668"/>
      <c r="LII48" s="669"/>
      <c r="LIJ48" s="670"/>
      <c r="LIK48" s="670"/>
      <c r="LIL48" s="670"/>
      <c r="LIM48" s="671"/>
      <c r="LIN48" s="670"/>
      <c r="LIO48" s="181"/>
      <c r="LIP48" s="668"/>
      <c r="LIQ48" s="669"/>
      <c r="LIR48" s="670"/>
      <c r="LIS48" s="670"/>
      <c r="LIT48" s="670"/>
      <c r="LIU48" s="671"/>
      <c r="LIV48" s="670"/>
      <c r="LIW48" s="181"/>
      <c r="LIX48" s="668"/>
      <c r="LIY48" s="669"/>
      <c r="LIZ48" s="670"/>
      <c r="LJA48" s="670"/>
      <c r="LJB48" s="670"/>
      <c r="LJC48" s="671"/>
      <c r="LJD48" s="670"/>
      <c r="LJE48" s="181"/>
      <c r="LJF48" s="668"/>
      <c r="LJG48" s="669"/>
      <c r="LJH48" s="670"/>
      <c r="LJI48" s="670"/>
      <c r="LJJ48" s="670"/>
      <c r="LJK48" s="671"/>
      <c r="LJL48" s="670"/>
      <c r="LJM48" s="181"/>
      <c r="LJN48" s="668"/>
      <c r="LJO48" s="669"/>
      <c r="LJP48" s="670"/>
      <c r="LJQ48" s="670"/>
      <c r="LJR48" s="670"/>
      <c r="LJS48" s="671"/>
      <c r="LJT48" s="670"/>
      <c r="LJU48" s="181"/>
      <c r="LJV48" s="668"/>
      <c r="LJW48" s="669"/>
      <c r="LJX48" s="670"/>
      <c r="LJY48" s="670"/>
      <c r="LJZ48" s="670"/>
      <c r="LKA48" s="671"/>
      <c r="LKB48" s="670"/>
      <c r="LKC48" s="181"/>
      <c r="LKD48" s="668"/>
      <c r="LKE48" s="669"/>
      <c r="LKF48" s="670"/>
      <c r="LKG48" s="670"/>
      <c r="LKH48" s="670"/>
      <c r="LKI48" s="671"/>
      <c r="LKJ48" s="670"/>
      <c r="LKK48" s="181"/>
      <c r="LKL48" s="668"/>
      <c r="LKM48" s="669"/>
      <c r="LKN48" s="670"/>
      <c r="LKO48" s="670"/>
      <c r="LKP48" s="670"/>
      <c r="LKQ48" s="671"/>
      <c r="LKR48" s="670"/>
      <c r="LKS48" s="181"/>
      <c r="LKT48" s="668"/>
      <c r="LKU48" s="669"/>
      <c r="LKV48" s="670"/>
      <c r="LKW48" s="670"/>
      <c r="LKX48" s="670"/>
      <c r="LKY48" s="671"/>
      <c r="LKZ48" s="670"/>
      <c r="LLA48" s="181"/>
      <c r="LLB48" s="668"/>
      <c r="LLC48" s="669"/>
      <c r="LLD48" s="670"/>
      <c r="LLE48" s="670"/>
      <c r="LLF48" s="670"/>
      <c r="LLG48" s="671"/>
      <c r="LLH48" s="670"/>
      <c r="LLI48" s="181"/>
      <c r="LLJ48" s="668"/>
      <c r="LLK48" s="669"/>
      <c r="LLL48" s="670"/>
      <c r="LLM48" s="670"/>
      <c r="LLN48" s="670"/>
      <c r="LLO48" s="671"/>
      <c r="LLP48" s="670"/>
      <c r="LLQ48" s="181"/>
      <c r="LLR48" s="668"/>
      <c r="LLS48" s="669"/>
      <c r="LLT48" s="670"/>
      <c r="LLU48" s="670"/>
      <c r="LLV48" s="670"/>
      <c r="LLW48" s="671"/>
      <c r="LLX48" s="670"/>
      <c r="LLY48" s="181"/>
      <c r="LLZ48" s="668"/>
      <c r="LMA48" s="669"/>
      <c r="LMB48" s="670"/>
      <c r="LMC48" s="670"/>
      <c r="LMD48" s="670"/>
      <c r="LME48" s="671"/>
      <c r="LMF48" s="670"/>
      <c r="LMG48" s="181"/>
      <c r="LMH48" s="668"/>
      <c r="LMI48" s="669"/>
      <c r="LMJ48" s="670"/>
      <c r="LMK48" s="670"/>
      <c r="LML48" s="670"/>
      <c r="LMM48" s="671"/>
      <c r="LMN48" s="670"/>
      <c r="LMO48" s="181"/>
      <c r="LMP48" s="668"/>
      <c r="LMQ48" s="669"/>
      <c r="LMR48" s="670"/>
      <c r="LMS48" s="670"/>
      <c r="LMT48" s="670"/>
      <c r="LMU48" s="671"/>
      <c r="LMV48" s="670"/>
      <c r="LMW48" s="181"/>
      <c r="LMX48" s="668"/>
      <c r="LMY48" s="669"/>
      <c r="LMZ48" s="670"/>
      <c r="LNA48" s="670"/>
      <c r="LNB48" s="670"/>
      <c r="LNC48" s="671"/>
      <c r="LND48" s="670"/>
      <c r="LNE48" s="181"/>
      <c r="LNF48" s="668"/>
      <c r="LNG48" s="669"/>
      <c r="LNH48" s="670"/>
      <c r="LNI48" s="670"/>
      <c r="LNJ48" s="670"/>
      <c r="LNK48" s="671"/>
      <c r="LNL48" s="670"/>
      <c r="LNM48" s="181"/>
      <c r="LNN48" s="668"/>
      <c r="LNO48" s="669"/>
      <c r="LNP48" s="670"/>
      <c r="LNQ48" s="670"/>
      <c r="LNR48" s="670"/>
      <c r="LNS48" s="671"/>
      <c r="LNT48" s="670"/>
      <c r="LNU48" s="181"/>
      <c r="LNV48" s="668"/>
      <c r="LNW48" s="669"/>
      <c r="LNX48" s="670"/>
      <c r="LNY48" s="670"/>
      <c r="LNZ48" s="670"/>
      <c r="LOA48" s="671"/>
      <c r="LOB48" s="670"/>
      <c r="LOC48" s="181"/>
      <c r="LOD48" s="668"/>
      <c r="LOE48" s="669"/>
      <c r="LOF48" s="670"/>
      <c r="LOG48" s="670"/>
      <c r="LOH48" s="670"/>
      <c r="LOI48" s="671"/>
      <c r="LOJ48" s="670"/>
      <c r="LOK48" s="181"/>
      <c r="LOL48" s="668"/>
      <c r="LOM48" s="669"/>
      <c r="LON48" s="670"/>
      <c r="LOO48" s="670"/>
      <c r="LOP48" s="670"/>
      <c r="LOQ48" s="671"/>
      <c r="LOR48" s="670"/>
      <c r="LOS48" s="181"/>
      <c r="LOT48" s="668"/>
      <c r="LOU48" s="669"/>
      <c r="LOV48" s="670"/>
      <c r="LOW48" s="670"/>
      <c r="LOX48" s="670"/>
      <c r="LOY48" s="671"/>
      <c r="LOZ48" s="670"/>
      <c r="LPA48" s="181"/>
      <c r="LPB48" s="668"/>
      <c r="LPC48" s="669"/>
      <c r="LPD48" s="670"/>
      <c r="LPE48" s="670"/>
      <c r="LPF48" s="670"/>
      <c r="LPG48" s="671"/>
      <c r="LPH48" s="670"/>
      <c r="LPI48" s="181"/>
      <c r="LPJ48" s="668"/>
      <c r="LPK48" s="669"/>
      <c r="LPL48" s="670"/>
      <c r="LPM48" s="670"/>
      <c r="LPN48" s="670"/>
      <c r="LPO48" s="671"/>
      <c r="LPP48" s="670"/>
      <c r="LPQ48" s="181"/>
      <c r="LPR48" s="668"/>
      <c r="LPS48" s="669"/>
      <c r="LPT48" s="670"/>
      <c r="LPU48" s="670"/>
      <c r="LPV48" s="670"/>
      <c r="LPW48" s="671"/>
      <c r="LPX48" s="670"/>
      <c r="LPY48" s="181"/>
      <c r="LPZ48" s="668"/>
      <c r="LQA48" s="669"/>
      <c r="LQB48" s="670"/>
      <c r="LQC48" s="670"/>
      <c r="LQD48" s="670"/>
      <c r="LQE48" s="671"/>
      <c r="LQF48" s="670"/>
      <c r="LQG48" s="181"/>
      <c r="LQH48" s="668"/>
      <c r="LQI48" s="669"/>
      <c r="LQJ48" s="670"/>
      <c r="LQK48" s="670"/>
      <c r="LQL48" s="670"/>
      <c r="LQM48" s="671"/>
      <c r="LQN48" s="670"/>
      <c r="LQO48" s="181"/>
      <c r="LQP48" s="668"/>
      <c r="LQQ48" s="669"/>
      <c r="LQR48" s="670"/>
      <c r="LQS48" s="670"/>
      <c r="LQT48" s="670"/>
      <c r="LQU48" s="671"/>
      <c r="LQV48" s="670"/>
      <c r="LQW48" s="181"/>
      <c r="LQX48" s="668"/>
      <c r="LQY48" s="669"/>
      <c r="LQZ48" s="670"/>
      <c r="LRA48" s="670"/>
      <c r="LRB48" s="670"/>
      <c r="LRC48" s="671"/>
      <c r="LRD48" s="670"/>
      <c r="LRE48" s="181"/>
      <c r="LRF48" s="668"/>
      <c r="LRG48" s="669"/>
      <c r="LRH48" s="670"/>
      <c r="LRI48" s="670"/>
      <c r="LRJ48" s="670"/>
      <c r="LRK48" s="671"/>
      <c r="LRL48" s="670"/>
      <c r="LRM48" s="181"/>
      <c r="LRN48" s="668"/>
      <c r="LRO48" s="669"/>
      <c r="LRP48" s="670"/>
      <c r="LRQ48" s="670"/>
      <c r="LRR48" s="670"/>
      <c r="LRS48" s="671"/>
      <c r="LRT48" s="670"/>
      <c r="LRU48" s="181"/>
      <c r="LRV48" s="668"/>
      <c r="LRW48" s="669"/>
      <c r="LRX48" s="670"/>
      <c r="LRY48" s="670"/>
      <c r="LRZ48" s="670"/>
      <c r="LSA48" s="671"/>
      <c r="LSB48" s="670"/>
      <c r="LSC48" s="181"/>
      <c r="LSD48" s="668"/>
      <c r="LSE48" s="669"/>
      <c r="LSF48" s="670"/>
      <c r="LSG48" s="670"/>
      <c r="LSH48" s="670"/>
      <c r="LSI48" s="671"/>
      <c r="LSJ48" s="670"/>
      <c r="LSK48" s="181"/>
      <c r="LSL48" s="668"/>
      <c r="LSM48" s="669"/>
      <c r="LSN48" s="670"/>
      <c r="LSO48" s="670"/>
      <c r="LSP48" s="670"/>
      <c r="LSQ48" s="671"/>
      <c r="LSR48" s="670"/>
      <c r="LSS48" s="181"/>
      <c r="LST48" s="668"/>
      <c r="LSU48" s="669"/>
      <c r="LSV48" s="670"/>
      <c r="LSW48" s="670"/>
      <c r="LSX48" s="670"/>
      <c r="LSY48" s="671"/>
      <c r="LSZ48" s="670"/>
      <c r="LTA48" s="181"/>
      <c r="LTB48" s="668"/>
      <c r="LTC48" s="669"/>
      <c r="LTD48" s="670"/>
      <c r="LTE48" s="670"/>
      <c r="LTF48" s="670"/>
      <c r="LTG48" s="671"/>
      <c r="LTH48" s="670"/>
      <c r="LTI48" s="181"/>
      <c r="LTJ48" s="668"/>
      <c r="LTK48" s="669"/>
      <c r="LTL48" s="670"/>
      <c r="LTM48" s="670"/>
      <c r="LTN48" s="670"/>
      <c r="LTO48" s="671"/>
      <c r="LTP48" s="670"/>
      <c r="LTQ48" s="181"/>
      <c r="LTR48" s="668"/>
      <c r="LTS48" s="669"/>
      <c r="LTT48" s="670"/>
      <c r="LTU48" s="670"/>
      <c r="LTV48" s="670"/>
      <c r="LTW48" s="671"/>
      <c r="LTX48" s="670"/>
      <c r="LTY48" s="181"/>
      <c r="LTZ48" s="668"/>
      <c r="LUA48" s="669"/>
      <c r="LUB48" s="670"/>
      <c r="LUC48" s="670"/>
      <c r="LUD48" s="670"/>
      <c r="LUE48" s="671"/>
      <c r="LUF48" s="670"/>
      <c r="LUG48" s="181"/>
      <c r="LUH48" s="668"/>
      <c r="LUI48" s="669"/>
      <c r="LUJ48" s="670"/>
      <c r="LUK48" s="670"/>
      <c r="LUL48" s="670"/>
      <c r="LUM48" s="671"/>
      <c r="LUN48" s="670"/>
      <c r="LUO48" s="181"/>
      <c r="LUP48" s="668"/>
      <c r="LUQ48" s="669"/>
      <c r="LUR48" s="670"/>
      <c r="LUS48" s="670"/>
      <c r="LUT48" s="670"/>
      <c r="LUU48" s="671"/>
      <c r="LUV48" s="670"/>
      <c r="LUW48" s="181"/>
      <c r="LUX48" s="668"/>
      <c r="LUY48" s="669"/>
      <c r="LUZ48" s="670"/>
      <c r="LVA48" s="670"/>
      <c r="LVB48" s="670"/>
      <c r="LVC48" s="671"/>
      <c r="LVD48" s="670"/>
      <c r="LVE48" s="181"/>
      <c r="LVF48" s="668"/>
      <c r="LVG48" s="669"/>
      <c r="LVH48" s="670"/>
      <c r="LVI48" s="670"/>
      <c r="LVJ48" s="670"/>
      <c r="LVK48" s="671"/>
      <c r="LVL48" s="670"/>
      <c r="LVM48" s="181"/>
      <c r="LVN48" s="668"/>
      <c r="LVO48" s="669"/>
      <c r="LVP48" s="670"/>
      <c r="LVQ48" s="670"/>
      <c r="LVR48" s="670"/>
      <c r="LVS48" s="671"/>
      <c r="LVT48" s="670"/>
      <c r="LVU48" s="181"/>
      <c r="LVV48" s="668"/>
      <c r="LVW48" s="669"/>
      <c r="LVX48" s="670"/>
      <c r="LVY48" s="670"/>
      <c r="LVZ48" s="670"/>
      <c r="LWA48" s="671"/>
      <c r="LWB48" s="670"/>
      <c r="LWC48" s="181"/>
      <c r="LWD48" s="668"/>
      <c r="LWE48" s="669"/>
      <c r="LWF48" s="670"/>
      <c r="LWG48" s="670"/>
      <c r="LWH48" s="670"/>
      <c r="LWI48" s="671"/>
      <c r="LWJ48" s="670"/>
      <c r="LWK48" s="181"/>
      <c r="LWL48" s="668"/>
      <c r="LWM48" s="669"/>
      <c r="LWN48" s="670"/>
      <c r="LWO48" s="670"/>
      <c r="LWP48" s="670"/>
      <c r="LWQ48" s="671"/>
      <c r="LWR48" s="670"/>
      <c r="LWS48" s="181"/>
      <c r="LWT48" s="668"/>
      <c r="LWU48" s="669"/>
      <c r="LWV48" s="670"/>
      <c r="LWW48" s="670"/>
      <c r="LWX48" s="670"/>
      <c r="LWY48" s="671"/>
      <c r="LWZ48" s="670"/>
      <c r="LXA48" s="181"/>
      <c r="LXB48" s="668"/>
      <c r="LXC48" s="669"/>
      <c r="LXD48" s="670"/>
      <c r="LXE48" s="670"/>
      <c r="LXF48" s="670"/>
      <c r="LXG48" s="671"/>
      <c r="LXH48" s="670"/>
      <c r="LXI48" s="181"/>
      <c r="LXJ48" s="668"/>
      <c r="LXK48" s="669"/>
      <c r="LXL48" s="670"/>
      <c r="LXM48" s="670"/>
      <c r="LXN48" s="670"/>
      <c r="LXO48" s="671"/>
      <c r="LXP48" s="670"/>
      <c r="LXQ48" s="181"/>
      <c r="LXR48" s="668"/>
      <c r="LXS48" s="669"/>
      <c r="LXT48" s="670"/>
      <c r="LXU48" s="670"/>
      <c r="LXV48" s="670"/>
      <c r="LXW48" s="671"/>
      <c r="LXX48" s="670"/>
      <c r="LXY48" s="181"/>
      <c r="LXZ48" s="668"/>
      <c r="LYA48" s="669"/>
      <c r="LYB48" s="670"/>
      <c r="LYC48" s="670"/>
      <c r="LYD48" s="670"/>
      <c r="LYE48" s="671"/>
      <c r="LYF48" s="670"/>
      <c r="LYG48" s="181"/>
      <c r="LYH48" s="668"/>
      <c r="LYI48" s="669"/>
      <c r="LYJ48" s="670"/>
      <c r="LYK48" s="670"/>
      <c r="LYL48" s="670"/>
      <c r="LYM48" s="671"/>
      <c r="LYN48" s="670"/>
      <c r="LYO48" s="181"/>
      <c r="LYP48" s="668"/>
      <c r="LYQ48" s="669"/>
      <c r="LYR48" s="670"/>
      <c r="LYS48" s="670"/>
      <c r="LYT48" s="670"/>
      <c r="LYU48" s="671"/>
      <c r="LYV48" s="670"/>
      <c r="LYW48" s="181"/>
      <c r="LYX48" s="668"/>
      <c r="LYY48" s="669"/>
      <c r="LYZ48" s="670"/>
      <c r="LZA48" s="670"/>
      <c r="LZB48" s="670"/>
      <c r="LZC48" s="671"/>
      <c r="LZD48" s="670"/>
      <c r="LZE48" s="181"/>
      <c r="LZF48" s="668"/>
      <c r="LZG48" s="669"/>
      <c r="LZH48" s="670"/>
      <c r="LZI48" s="670"/>
      <c r="LZJ48" s="670"/>
      <c r="LZK48" s="671"/>
      <c r="LZL48" s="670"/>
      <c r="LZM48" s="181"/>
      <c r="LZN48" s="668"/>
      <c r="LZO48" s="669"/>
      <c r="LZP48" s="670"/>
      <c r="LZQ48" s="670"/>
      <c r="LZR48" s="670"/>
      <c r="LZS48" s="671"/>
      <c r="LZT48" s="670"/>
      <c r="LZU48" s="181"/>
      <c r="LZV48" s="668"/>
      <c r="LZW48" s="669"/>
      <c r="LZX48" s="670"/>
      <c r="LZY48" s="670"/>
      <c r="LZZ48" s="670"/>
      <c r="MAA48" s="671"/>
      <c r="MAB48" s="670"/>
      <c r="MAC48" s="181"/>
      <c r="MAD48" s="668"/>
      <c r="MAE48" s="669"/>
      <c r="MAF48" s="670"/>
      <c r="MAG48" s="670"/>
      <c r="MAH48" s="670"/>
      <c r="MAI48" s="671"/>
      <c r="MAJ48" s="670"/>
      <c r="MAK48" s="181"/>
      <c r="MAL48" s="668"/>
      <c r="MAM48" s="669"/>
      <c r="MAN48" s="670"/>
      <c r="MAO48" s="670"/>
      <c r="MAP48" s="670"/>
      <c r="MAQ48" s="671"/>
      <c r="MAR48" s="670"/>
      <c r="MAS48" s="181"/>
      <c r="MAT48" s="668"/>
      <c r="MAU48" s="669"/>
      <c r="MAV48" s="670"/>
      <c r="MAW48" s="670"/>
      <c r="MAX48" s="670"/>
      <c r="MAY48" s="671"/>
      <c r="MAZ48" s="670"/>
      <c r="MBA48" s="181"/>
      <c r="MBB48" s="668"/>
      <c r="MBC48" s="669"/>
      <c r="MBD48" s="670"/>
      <c r="MBE48" s="670"/>
      <c r="MBF48" s="670"/>
      <c r="MBG48" s="671"/>
      <c r="MBH48" s="670"/>
      <c r="MBI48" s="181"/>
      <c r="MBJ48" s="668"/>
      <c r="MBK48" s="669"/>
      <c r="MBL48" s="670"/>
      <c r="MBM48" s="670"/>
      <c r="MBN48" s="670"/>
      <c r="MBO48" s="671"/>
      <c r="MBP48" s="670"/>
      <c r="MBQ48" s="181"/>
      <c r="MBR48" s="668"/>
      <c r="MBS48" s="669"/>
      <c r="MBT48" s="670"/>
      <c r="MBU48" s="670"/>
      <c r="MBV48" s="670"/>
      <c r="MBW48" s="671"/>
      <c r="MBX48" s="670"/>
      <c r="MBY48" s="181"/>
      <c r="MBZ48" s="668"/>
      <c r="MCA48" s="669"/>
      <c r="MCB48" s="670"/>
      <c r="MCC48" s="670"/>
      <c r="MCD48" s="670"/>
      <c r="MCE48" s="671"/>
      <c r="MCF48" s="670"/>
      <c r="MCG48" s="181"/>
      <c r="MCH48" s="668"/>
      <c r="MCI48" s="669"/>
      <c r="MCJ48" s="670"/>
      <c r="MCK48" s="670"/>
      <c r="MCL48" s="670"/>
      <c r="MCM48" s="671"/>
      <c r="MCN48" s="670"/>
      <c r="MCO48" s="181"/>
      <c r="MCP48" s="668"/>
      <c r="MCQ48" s="669"/>
      <c r="MCR48" s="670"/>
      <c r="MCS48" s="670"/>
      <c r="MCT48" s="670"/>
      <c r="MCU48" s="671"/>
      <c r="MCV48" s="670"/>
      <c r="MCW48" s="181"/>
      <c r="MCX48" s="668"/>
      <c r="MCY48" s="669"/>
      <c r="MCZ48" s="670"/>
      <c r="MDA48" s="670"/>
      <c r="MDB48" s="670"/>
      <c r="MDC48" s="671"/>
      <c r="MDD48" s="670"/>
      <c r="MDE48" s="181"/>
      <c r="MDF48" s="668"/>
      <c r="MDG48" s="669"/>
      <c r="MDH48" s="670"/>
      <c r="MDI48" s="670"/>
      <c r="MDJ48" s="670"/>
      <c r="MDK48" s="671"/>
      <c r="MDL48" s="670"/>
      <c r="MDM48" s="181"/>
      <c r="MDN48" s="668"/>
      <c r="MDO48" s="669"/>
      <c r="MDP48" s="670"/>
      <c r="MDQ48" s="670"/>
      <c r="MDR48" s="670"/>
      <c r="MDS48" s="671"/>
      <c r="MDT48" s="670"/>
      <c r="MDU48" s="181"/>
      <c r="MDV48" s="668"/>
      <c r="MDW48" s="669"/>
      <c r="MDX48" s="670"/>
      <c r="MDY48" s="670"/>
      <c r="MDZ48" s="670"/>
      <c r="MEA48" s="671"/>
      <c r="MEB48" s="670"/>
      <c r="MEC48" s="181"/>
      <c r="MED48" s="668"/>
      <c r="MEE48" s="669"/>
      <c r="MEF48" s="670"/>
      <c r="MEG48" s="670"/>
      <c r="MEH48" s="670"/>
      <c r="MEI48" s="671"/>
      <c r="MEJ48" s="670"/>
      <c r="MEK48" s="181"/>
      <c r="MEL48" s="668"/>
      <c r="MEM48" s="669"/>
      <c r="MEN48" s="670"/>
      <c r="MEO48" s="670"/>
      <c r="MEP48" s="670"/>
      <c r="MEQ48" s="671"/>
      <c r="MER48" s="670"/>
      <c r="MES48" s="181"/>
      <c r="MET48" s="668"/>
      <c r="MEU48" s="669"/>
      <c r="MEV48" s="670"/>
      <c r="MEW48" s="670"/>
      <c r="MEX48" s="670"/>
      <c r="MEY48" s="671"/>
      <c r="MEZ48" s="670"/>
      <c r="MFA48" s="181"/>
      <c r="MFB48" s="668"/>
      <c r="MFC48" s="669"/>
      <c r="MFD48" s="670"/>
      <c r="MFE48" s="670"/>
      <c r="MFF48" s="670"/>
      <c r="MFG48" s="671"/>
      <c r="MFH48" s="670"/>
      <c r="MFI48" s="181"/>
      <c r="MFJ48" s="668"/>
      <c r="MFK48" s="669"/>
      <c r="MFL48" s="670"/>
      <c r="MFM48" s="670"/>
      <c r="MFN48" s="670"/>
      <c r="MFO48" s="671"/>
      <c r="MFP48" s="670"/>
      <c r="MFQ48" s="181"/>
      <c r="MFR48" s="668"/>
      <c r="MFS48" s="669"/>
      <c r="MFT48" s="670"/>
      <c r="MFU48" s="670"/>
      <c r="MFV48" s="670"/>
      <c r="MFW48" s="671"/>
      <c r="MFX48" s="670"/>
      <c r="MFY48" s="181"/>
      <c r="MFZ48" s="668"/>
      <c r="MGA48" s="669"/>
      <c r="MGB48" s="670"/>
      <c r="MGC48" s="670"/>
      <c r="MGD48" s="670"/>
      <c r="MGE48" s="671"/>
      <c r="MGF48" s="670"/>
      <c r="MGG48" s="181"/>
      <c r="MGH48" s="668"/>
      <c r="MGI48" s="669"/>
      <c r="MGJ48" s="670"/>
      <c r="MGK48" s="670"/>
      <c r="MGL48" s="670"/>
      <c r="MGM48" s="671"/>
      <c r="MGN48" s="670"/>
      <c r="MGO48" s="181"/>
      <c r="MGP48" s="668"/>
      <c r="MGQ48" s="669"/>
      <c r="MGR48" s="670"/>
      <c r="MGS48" s="670"/>
      <c r="MGT48" s="670"/>
      <c r="MGU48" s="671"/>
      <c r="MGV48" s="670"/>
      <c r="MGW48" s="181"/>
      <c r="MGX48" s="668"/>
      <c r="MGY48" s="669"/>
      <c r="MGZ48" s="670"/>
      <c r="MHA48" s="670"/>
      <c r="MHB48" s="670"/>
      <c r="MHC48" s="671"/>
      <c r="MHD48" s="670"/>
      <c r="MHE48" s="181"/>
      <c r="MHF48" s="668"/>
      <c r="MHG48" s="669"/>
      <c r="MHH48" s="670"/>
      <c r="MHI48" s="670"/>
      <c r="MHJ48" s="670"/>
      <c r="MHK48" s="671"/>
      <c r="MHL48" s="670"/>
      <c r="MHM48" s="181"/>
      <c r="MHN48" s="668"/>
      <c r="MHO48" s="669"/>
      <c r="MHP48" s="670"/>
      <c r="MHQ48" s="670"/>
      <c r="MHR48" s="670"/>
      <c r="MHS48" s="671"/>
      <c r="MHT48" s="670"/>
      <c r="MHU48" s="181"/>
      <c r="MHV48" s="668"/>
      <c r="MHW48" s="669"/>
      <c r="MHX48" s="670"/>
      <c r="MHY48" s="670"/>
      <c r="MHZ48" s="670"/>
      <c r="MIA48" s="671"/>
      <c r="MIB48" s="670"/>
      <c r="MIC48" s="181"/>
      <c r="MID48" s="668"/>
      <c r="MIE48" s="669"/>
      <c r="MIF48" s="670"/>
      <c r="MIG48" s="670"/>
      <c r="MIH48" s="670"/>
      <c r="MII48" s="671"/>
      <c r="MIJ48" s="670"/>
      <c r="MIK48" s="181"/>
      <c r="MIL48" s="668"/>
      <c r="MIM48" s="669"/>
      <c r="MIN48" s="670"/>
      <c r="MIO48" s="670"/>
      <c r="MIP48" s="670"/>
      <c r="MIQ48" s="671"/>
      <c r="MIR48" s="670"/>
      <c r="MIS48" s="181"/>
      <c r="MIT48" s="668"/>
      <c r="MIU48" s="669"/>
      <c r="MIV48" s="670"/>
      <c r="MIW48" s="670"/>
      <c r="MIX48" s="670"/>
      <c r="MIY48" s="671"/>
      <c r="MIZ48" s="670"/>
      <c r="MJA48" s="181"/>
      <c r="MJB48" s="668"/>
      <c r="MJC48" s="669"/>
      <c r="MJD48" s="670"/>
      <c r="MJE48" s="670"/>
      <c r="MJF48" s="670"/>
      <c r="MJG48" s="671"/>
      <c r="MJH48" s="670"/>
      <c r="MJI48" s="181"/>
      <c r="MJJ48" s="668"/>
      <c r="MJK48" s="669"/>
      <c r="MJL48" s="670"/>
      <c r="MJM48" s="670"/>
      <c r="MJN48" s="670"/>
      <c r="MJO48" s="671"/>
      <c r="MJP48" s="670"/>
      <c r="MJQ48" s="181"/>
      <c r="MJR48" s="668"/>
      <c r="MJS48" s="669"/>
      <c r="MJT48" s="670"/>
      <c r="MJU48" s="670"/>
      <c r="MJV48" s="670"/>
      <c r="MJW48" s="671"/>
      <c r="MJX48" s="670"/>
      <c r="MJY48" s="181"/>
      <c r="MJZ48" s="668"/>
      <c r="MKA48" s="669"/>
      <c r="MKB48" s="670"/>
      <c r="MKC48" s="670"/>
      <c r="MKD48" s="670"/>
      <c r="MKE48" s="671"/>
      <c r="MKF48" s="670"/>
      <c r="MKG48" s="181"/>
      <c r="MKH48" s="668"/>
      <c r="MKI48" s="669"/>
      <c r="MKJ48" s="670"/>
      <c r="MKK48" s="670"/>
      <c r="MKL48" s="670"/>
      <c r="MKM48" s="671"/>
      <c r="MKN48" s="670"/>
      <c r="MKO48" s="181"/>
      <c r="MKP48" s="668"/>
      <c r="MKQ48" s="669"/>
      <c r="MKR48" s="670"/>
      <c r="MKS48" s="670"/>
      <c r="MKT48" s="670"/>
      <c r="MKU48" s="671"/>
      <c r="MKV48" s="670"/>
      <c r="MKW48" s="181"/>
      <c r="MKX48" s="668"/>
      <c r="MKY48" s="669"/>
      <c r="MKZ48" s="670"/>
      <c r="MLA48" s="670"/>
      <c r="MLB48" s="670"/>
      <c r="MLC48" s="671"/>
      <c r="MLD48" s="670"/>
      <c r="MLE48" s="181"/>
      <c r="MLF48" s="668"/>
      <c r="MLG48" s="669"/>
      <c r="MLH48" s="670"/>
      <c r="MLI48" s="670"/>
      <c r="MLJ48" s="670"/>
      <c r="MLK48" s="671"/>
      <c r="MLL48" s="670"/>
      <c r="MLM48" s="181"/>
      <c r="MLN48" s="668"/>
      <c r="MLO48" s="669"/>
      <c r="MLP48" s="670"/>
      <c r="MLQ48" s="670"/>
      <c r="MLR48" s="670"/>
      <c r="MLS48" s="671"/>
      <c r="MLT48" s="670"/>
      <c r="MLU48" s="181"/>
      <c r="MLV48" s="668"/>
      <c r="MLW48" s="669"/>
      <c r="MLX48" s="670"/>
      <c r="MLY48" s="670"/>
      <c r="MLZ48" s="670"/>
      <c r="MMA48" s="671"/>
      <c r="MMB48" s="670"/>
      <c r="MMC48" s="181"/>
      <c r="MMD48" s="668"/>
      <c r="MME48" s="669"/>
      <c r="MMF48" s="670"/>
      <c r="MMG48" s="670"/>
      <c r="MMH48" s="670"/>
      <c r="MMI48" s="671"/>
      <c r="MMJ48" s="670"/>
      <c r="MMK48" s="181"/>
      <c r="MML48" s="668"/>
      <c r="MMM48" s="669"/>
      <c r="MMN48" s="670"/>
      <c r="MMO48" s="670"/>
      <c r="MMP48" s="670"/>
      <c r="MMQ48" s="671"/>
      <c r="MMR48" s="670"/>
      <c r="MMS48" s="181"/>
      <c r="MMT48" s="668"/>
      <c r="MMU48" s="669"/>
      <c r="MMV48" s="670"/>
      <c r="MMW48" s="670"/>
      <c r="MMX48" s="670"/>
      <c r="MMY48" s="671"/>
      <c r="MMZ48" s="670"/>
      <c r="MNA48" s="181"/>
      <c r="MNB48" s="668"/>
      <c r="MNC48" s="669"/>
      <c r="MND48" s="670"/>
      <c r="MNE48" s="670"/>
      <c r="MNF48" s="670"/>
      <c r="MNG48" s="671"/>
      <c r="MNH48" s="670"/>
      <c r="MNI48" s="181"/>
      <c r="MNJ48" s="668"/>
      <c r="MNK48" s="669"/>
      <c r="MNL48" s="670"/>
      <c r="MNM48" s="670"/>
      <c r="MNN48" s="670"/>
      <c r="MNO48" s="671"/>
      <c r="MNP48" s="670"/>
      <c r="MNQ48" s="181"/>
      <c r="MNR48" s="668"/>
      <c r="MNS48" s="669"/>
      <c r="MNT48" s="670"/>
      <c r="MNU48" s="670"/>
      <c r="MNV48" s="670"/>
      <c r="MNW48" s="671"/>
      <c r="MNX48" s="670"/>
      <c r="MNY48" s="181"/>
      <c r="MNZ48" s="668"/>
      <c r="MOA48" s="669"/>
      <c r="MOB48" s="670"/>
      <c r="MOC48" s="670"/>
      <c r="MOD48" s="670"/>
      <c r="MOE48" s="671"/>
      <c r="MOF48" s="670"/>
      <c r="MOG48" s="181"/>
      <c r="MOH48" s="668"/>
      <c r="MOI48" s="669"/>
      <c r="MOJ48" s="670"/>
      <c r="MOK48" s="670"/>
      <c r="MOL48" s="670"/>
      <c r="MOM48" s="671"/>
      <c r="MON48" s="670"/>
      <c r="MOO48" s="181"/>
      <c r="MOP48" s="668"/>
      <c r="MOQ48" s="669"/>
      <c r="MOR48" s="670"/>
      <c r="MOS48" s="670"/>
      <c r="MOT48" s="670"/>
      <c r="MOU48" s="671"/>
      <c r="MOV48" s="670"/>
      <c r="MOW48" s="181"/>
      <c r="MOX48" s="668"/>
      <c r="MOY48" s="669"/>
      <c r="MOZ48" s="670"/>
      <c r="MPA48" s="670"/>
      <c r="MPB48" s="670"/>
      <c r="MPC48" s="671"/>
      <c r="MPD48" s="670"/>
      <c r="MPE48" s="181"/>
      <c r="MPF48" s="668"/>
      <c r="MPG48" s="669"/>
      <c r="MPH48" s="670"/>
      <c r="MPI48" s="670"/>
      <c r="MPJ48" s="670"/>
      <c r="MPK48" s="671"/>
      <c r="MPL48" s="670"/>
      <c r="MPM48" s="181"/>
      <c r="MPN48" s="668"/>
      <c r="MPO48" s="669"/>
      <c r="MPP48" s="670"/>
      <c r="MPQ48" s="670"/>
      <c r="MPR48" s="670"/>
      <c r="MPS48" s="671"/>
      <c r="MPT48" s="670"/>
      <c r="MPU48" s="181"/>
      <c r="MPV48" s="668"/>
      <c r="MPW48" s="669"/>
      <c r="MPX48" s="670"/>
      <c r="MPY48" s="670"/>
      <c r="MPZ48" s="670"/>
      <c r="MQA48" s="671"/>
      <c r="MQB48" s="670"/>
      <c r="MQC48" s="181"/>
      <c r="MQD48" s="668"/>
      <c r="MQE48" s="669"/>
      <c r="MQF48" s="670"/>
      <c r="MQG48" s="670"/>
      <c r="MQH48" s="670"/>
      <c r="MQI48" s="671"/>
      <c r="MQJ48" s="670"/>
      <c r="MQK48" s="181"/>
      <c r="MQL48" s="668"/>
      <c r="MQM48" s="669"/>
      <c r="MQN48" s="670"/>
      <c r="MQO48" s="670"/>
      <c r="MQP48" s="670"/>
      <c r="MQQ48" s="671"/>
      <c r="MQR48" s="670"/>
      <c r="MQS48" s="181"/>
      <c r="MQT48" s="668"/>
      <c r="MQU48" s="669"/>
      <c r="MQV48" s="670"/>
      <c r="MQW48" s="670"/>
      <c r="MQX48" s="670"/>
      <c r="MQY48" s="671"/>
      <c r="MQZ48" s="670"/>
      <c r="MRA48" s="181"/>
      <c r="MRB48" s="668"/>
      <c r="MRC48" s="669"/>
      <c r="MRD48" s="670"/>
      <c r="MRE48" s="670"/>
      <c r="MRF48" s="670"/>
      <c r="MRG48" s="671"/>
      <c r="MRH48" s="670"/>
      <c r="MRI48" s="181"/>
      <c r="MRJ48" s="668"/>
      <c r="MRK48" s="669"/>
      <c r="MRL48" s="670"/>
      <c r="MRM48" s="670"/>
      <c r="MRN48" s="670"/>
      <c r="MRO48" s="671"/>
      <c r="MRP48" s="670"/>
      <c r="MRQ48" s="181"/>
      <c r="MRR48" s="668"/>
      <c r="MRS48" s="669"/>
      <c r="MRT48" s="670"/>
      <c r="MRU48" s="670"/>
      <c r="MRV48" s="670"/>
      <c r="MRW48" s="671"/>
      <c r="MRX48" s="670"/>
      <c r="MRY48" s="181"/>
      <c r="MRZ48" s="668"/>
      <c r="MSA48" s="669"/>
      <c r="MSB48" s="670"/>
      <c r="MSC48" s="670"/>
      <c r="MSD48" s="670"/>
      <c r="MSE48" s="671"/>
      <c r="MSF48" s="670"/>
      <c r="MSG48" s="181"/>
      <c r="MSH48" s="668"/>
      <c r="MSI48" s="669"/>
      <c r="MSJ48" s="670"/>
      <c r="MSK48" s="670"/>
      <c r="MSL48" s="670"/>
      <c r="MSM48" s="671"/>
      <c r="MSN48" s="670"/>
      <c r="MSO48" s="181"/>
      <c r="MSP48" s="668"/>
      <c r="MSQ48" s="669"/>
      <c r="MSR48" s="670"/>
      <c r="MSS48" s="670"/>
      <c r="MST48" s="670"/>
      <c r="MSU48" s="671"/>
      <c r="MSV48" s="670"/>
      <c r="MSW48" s="181"/>
      <c r="MSX48" s="668"/>
      <c r="MSY48" s="669"/>
      <c r="MSZ48" s="670"/>
      <c r="MTA48" s="670"/>
      <c r="MTB48" s="670"/>
      <c r="MTC48" s="671"/>
      <c r="MTD48" s="670"/>
      <c r="MTE48" s="181"/>
      <c r="MTF48" s="668"/>
      <c r="MTG48" s="669"/>
      <c r="MTH48" s="670"/>
      <c r="MTI48" s="670"/>
      <c r="MTJ48" s="670"/>
      <c r="MTK48" s="671"/>
      <c r="MTL48" s="670"/>
      <c r="MTM48" s="181"/>
      <c r="MTN48" s="668"/>
      <c r="MTO48" s="669"/>
      <c r="MTP48" s="670"/>
      <c r="MTQ48" s="670"/>
      <c r="MTR48" s="670"/>
      <c r="MTS48" s="671"/>
      <c r="MTT48" s="670"/>
      <c r="MTU48" s="181"/>
      <c r="MTV48" s="668"/>
      <c r="MTW48" s="669"/>
      <c r="MTX48" s="670"/>
      <c r="MTY48" s="670"/>
      <c r="MTZ48" s="670"/>
      <c r="MUA48" s="671"/>
      <c r="MUB48" s="670"/>
      <c r="MUC48" s="181"/>
      <c r="MUD48" s="668"/>
      <c r="MUE48" s="669"/>
      <c r="MUF48" s="670"/>
      <c r="MUG48" s="670"/>
      <c r="MUH48" s="670"/>
      <c r="MUI48" s="671"/>
      <c r="MUJ48" s="670"/>
      <c r="MUK48" s="181"/>
      <c r="MUL48" s="668"/>
      <c r="MUM48" s="669"/>
      <c r="MUN48" s="670"/>
      <c r="MUO48" s="670"/>
      <c r="MUP48" s="670"/>
      <c r="MUQ48" s="671"/>
      <c r="MUR48" s="670"/>
      <c r="MUS48" s="181"/>
      <c r="MUT48" s="668"/>
      <c r="MUU48" s="669"/>
      <c r="MUV48" s="670"/>
      <c r="MUW48" s="670"/>
      <c r="MUX48" s="670"/>
      <c r="MUY48" s="671"/>
      <c r="MUZ48" s="670"/>
      <c r="MVA48" s="181"/>
      <c r="MVB48" s="668"/>
      <c r="MVC48" s="669"/>
      <c r="MVD48" s="670"/>
      <c r="MVE48" s="670"/>
      <c r="MVF48" s="670"/>
      <c r="MVG48" s="671"/>
      <c r="MVH48" s="670"/>
      <c r="MVI48" s="181"/>
      <c r="MVJ48" s="668"/>
      <c r="MVK48" s="669"/>
      <c r="MVL48" s="670"/>
      <c r="MVM48" s="670"/>
      <c r="MVN48" s="670"/>
      <c r="MVO48" s="671"/>
      <c r="MVP48" s="670"/>
      <c r="MVQ48" s="181"/>
      <c r="MVR48" s="668"/>
      <c r="MVS48" s="669"/>
      <c r="MVT48" s="670"/>
      <c r="MVU48" s="670"/>
      <c r="MVV48" s="670"/>
      <c r="MVW48" s="671"/>
      <c r="MVX48" s="670"/>
      <c r="MVY48" s="181"/>
      <c r="MVZ48" s="668"/>
      <c r="MWA48" s="669"/>
      <c r="MWB48" s="670"/>
      <c r="MWC48" s="670"/>
      <c r="MWD48" s="670"/>
      <c r="MWE48" s="671"/>
      <c r="MWF48" s="670"/>
      <c r="MWG48" s="181"/>
      <c r="MWH48" s="668"/>
      <c r="MWI48" s="669"/>
      <c r="MWJ48" s="670"/>
      <c r="MWK48" s="670"/>
      <c r="MWL48" s="670"/>
      <c r="MWM48" s="671"/>
      <c r="MWN48" s="670"/>
      <c r="MWO48" s="181"/>
      <c r="MWP48" s="668"/>
      <c r="MWQ48" s="669"/>
      <c r="MWR48" s="670"/>
      <c r="MWS48" s="670"/>
      <c r="MWT48" s="670"/>
      <c r="MWU48" s="671"/>
      <c r="MWV48" s="670"/>
      <c r="MWW48" s="181"/>
      <c r="MWX48" s="668"/>
      <c r="MWY48" s="669"/>
      <c r="MWZ48" s="670"/>
      <c r="MXA48" s="670"/>
      <c r="MXB48" s="670"/>
      <c r="MXC48" s="671"/>
      <c r="MXD48" s="670"/>
      <c r="MXE48" s="181"/>
      <c r="MXF48" s="668"/>
      <c r="MXG48" s="669"/>
      <c r="MXH48" s="670"/>
      <c r="MXI48" s="670"/>
      <c r="MXJ48" s="670"/>
      <c r="MXK48" s="671"/>
      <c r="MXL48" s="670"/>
      <c r="MXM48" s="181"/>
      <c r="MXN48" s="668"/>
      <c r="MXO48" s="669"/>
      <c r="MXP48" s="670"/>
      <c r="MXQ48" s="670"/>
      <c r="MXR48" s="670"/>
      <c r="MXS48" s="671"/>
      <c r="MXT48" s="670"/>
      <c r="MXU48" s="181"/>
      <c r="MXV48" s="668"/>
      <c r="MXW48" s="669"/>
      <c r="MXX48" s="670"/>
      <c r="MXY48" s="670"/>
      <c r="MXZ48" s="670"/>
      <c r="MYA48" s="671"/>
      <c r="MYB48" s="670"/>
      <c r="MYC48" s="181"/>
      <c r="MYD48" s="668"/>
      <c r="MYE48" s="669"/>
      <c r="MYF48" s="670"/>
      <c r="MYG48" s="670"/>
      <c r="MYH48" s="670"/>
      <c r="MYI48" s="671"/>
      <c r="MYJ48" s="670"/>
      <c r="MYK48" s="181"/>
      <c r="MYL48" s="668"/>
      <c r="MYM48" s="669"/>
      <c r="MYN48" s="670"/>
      <c r="MYO48" s="670"/>
      <c r="MYP48" s="670"/>
      <c r="MYQ48" s="671"/>
      <c r="MYR48" s="670"/>
      <c r="MYS48" s="181"/>
      <c r="MYT48" s="668"/>
      <c r="MYU48" s="669"/>
      <c r="MYV48" s="670"/>
      <c r="MYW48" s="670"/>
      <c r="MYX48" s="670"/>
      <c r="MYY48" s="671"/>
      <c r="MYZ48" s="670"/>
      <c r="MZA48" s="181"/>
      <c r="MZB48" s="668"/>
      <c r="MZC48" s="669"/>
      <c r="MZD48" s="670"/>
      <c r="MZE48" s="670"/>
      <c r="MZF48" s="670"/>
      <c r="MZG48" s="671"/>
      <c r="MZH48" s="670"/>
      <c r="MZI48" s="181"/>
      <c r="MZJ48" s="668"/>
      <c r="MZK48" s="669"/>
      <c r="MZL48" s="670"/>
      <c r="MZM48" s="670"/>
      <c r="MZN48" s="670"/>
      <c r="MZO48" s="671"/>
      <c r="MZP48" s="670"/>
      <c r="MZQ48" s="181"/>
      <c r="MZR48" s="668"/>
      <c r="MZS48" s="669"/>
      <c r="MZT48" s="670"/>
      <c r="MZU48" s="670"/>
      <c r="MZV48" s="670"/>
      <c r="MZW48" s="671"/>
      <c r="MZX48" s="670"/>
      <c r="MZY48" s="181"/>
      <c r="MZZ48" s="668"/>
      <c r="NAA48" s="669"/>
      <c r="NAB48" s="670"/>
      <c r="NAC48" s="670"/>
      <c r="NAD48" s="670"/>
      <c r="NAE48" s="671"/>
      <c r="NAF48" s="670"/>
      <c r="NAG48" s="181"/>
      <c r="NAH48" s="668"/>
      <c r="NAI48" s="669"/>
      <c r="NAJ48" s="670"/>
      <c r="NAK48" s="670"/>
      <c r="NAL48" s="670"/>
      <c r="NAM48" s="671"/>
      <c r="NAN48" s="670"/>
      <c r="NAO48" s="181"/>
      <c r="NAP48" s="668"/>
      <c r="NAQ48" s="669"/>
      <c r="NAR48" s="670"/>
      <c r="NAS48" s="670"/>
      <c r="NAT48" s="670"/>
      <c r="NAU48" s="671"/>
      <c r="NAV48" s="670"/>
      <c r="NAW48" s="181"/>
      <c r="NAX48" s="668"/>
      <c r="NAY48" s="669"/>
      <c r="NAZ48" s="670"/>
      <c r="NBA48" s="670"/>
      <c r="NBB48" s="670"/>
      <c r="NBC48" s="671"/>
      <c r="NBD48" s="670"/>
      <c r="NBE48" s="181"/>
      <c r="NBF48" s="668"/>
      <c r="NBG48" s="669"/>
      <c r="NBH48" s="670"/>
      <c r="NBI48" s="670"/>
      <c r="NBJ48" s="670"/>
      <c r="NBK48" s="671"/>
      <c r="NBL48" s="670"/>
      <c r="NBM48" s="181"/>
      <c r="NBN48" s="668"/>
      <c r="NBO48" s="669"/>
      <c r="NBP48" s="670"/>
      <c r="NBQ48" s="670"/>
      <c r="NBR48" s="670"/>
      <c r="NBS48" s="671"/>
      <c r="NBT48" s="670"/>
      <c r="NBU48" s="181"/>
      <c r="NBV48" s="668"/>
      <c r="NBW48" s="669"/>
      <c r="NBX48" s="670"/>
      <c r="NBY48" s="670"/>
      <c r="NBZ48" s="670"/>
      <c r="NCA48" s="671"/>
      <c r="NCB48" s="670"/>
      <c r="NCC48" s="181"/>
      <c r="NCD48" s="668"/>
      <c r="NCE48" s="669"/>
      <c r="NCF48" s="670"/>
      <c r="NCG48" s="670"/>
      <c r="NCH48" s="670"/>
      <c r="NCI48" s="671"/>
      <c r="NCJ48" s="670"/>
      <c r="NCK48" s="181"/>
      <c r="NCL48" s="668"/>
      <c r="NCM48" s="669"/>
      <c r="NCN48" s="670"/>
      <c r="NCO48" s="670"/>
      <c r="NCP48" s="670"/>
      <c r="NCQ48" s="671"/>
      <c r="NCR48" s="670"/>
      <c r="NCS48" s="181"/>
      <c r="NCT48" s="668"/>
      <c r="NCU48" s="669"/>
      <c r="NCV48" s="670"/>
      <c r="NCW48" s="670"/>
      <c r="NCX48" s="670"/>
      <c r="NCY48" s="671"/>
      <c r="NCZ48" s="670"/>
      <c r="NDA48" s="181"/>
      <c r="NDB48" s="668"/>
      <c r="NDC48" s="669"/>
      <c r="NDD48" s="670"/>
      <c r="NDE48" s="670"/>
      <c r="NDF48" s="670"/>
      <c r="NDG48" s="671"/>
      <c r="NDH48" s="670"/>
      <c r="NDI48" s="181"/>
      <c r="NDJ48" s="668"/>
      <c r="NDK48" s="669"/>
      <c r="NDL48" s="670"/>
      <c r="NDM48" s="670"/>
      <c r="NDN48" s="670"/>
      <c r="NDO48" s="671"/>
      <c r="NDP48" s="670"/>
      <c r="NDQ48" s="181"/>
      <c r="NDR48" s="668"/>
      <c r="NDS48" s="669"/>
      <c r="NDT48" s="670"/>
      <c r="NDU48" s="670"/>
      <c r="NDV48" s="670"/>
      <c r="NDW48" s="671"/>
      <c r="NDX48" s="670"/>
      <c r="NDY48" s="181"/>
      <c r="NDZ48" s="668"/>
      <c r="NEA48" s="669"/>
      <c r="NEB48" s="670"/>
      <c r="NEC48" s="670"/>
      <c r="NED48" s="670"/>
      <c r="NEE48" s="671"/>
      <c r="NEF48" s="670"/>
      <c r="NEG48" s="181"/>
      <c r="NEH48" s="668"/>
      <c r="NEI48" s="669"/>
      <c r="NEJ48" s="670"/>
      <c r="NEK48" s="670"/>
      <c r="NEL48" s="670"/>
      <c r="NEM48" s="671"/>
      <c r="NEN48" s="670"/>
      <c r="NEO48" s="181"/>
      <c r="NEP48" s="668"/>
      <c r="NEQ48" s="669"/>
      <c r="NER48" s="670"/>
      <c r="NES48" s="670"/>
      <c r="NET48" s="670"/>
      <c r="NEU48" s="671"/>
      <c r="NEV48" s="670"/>
      <c r="NEW48" s="181"/>
      <c r="NEX48" s="668"/>
      <c r="NEY48" s="669"/>
      <c r="NEZ48" s="670"/>
      <c r="NFA48" s="670"/>
      <c r="NFB48" s="670"/>
      <c r="NFC48" s="671"/>
      <c r="NFD48" s="670"/>
      <c r="NFE48" s="181"/>
      <c r="NFF48" s="668"/>
      <c r="NFG48" s="669"/>
      <c r="NFH48" s="670"/>
      <c r="NFI48" s="670"/>
      <c r="NFJ48" s="670"/>
      <c r="NFK48" s="671"/>
      <c r="NFL48" s="670"/>
      <c r="NFM48" s="181"/>
      <c r="NFN48" s="668"/>
      <c r="NFO48" s="669"/>
      <c r="NFP48" s="670"/>
      <c r="NFQ48" s="670"/>
      <c r="NFR48" s="670"/>
      <c r="NFS48" s="671"/>
      <c r="NFT48" s="670"/>
      <c r="NFU48" s="181"/>
      <c r="NFV48" s="668"/>
      <c r="NFW48" s="669"/>
      <c r="NFX48" s="670"/>
      <c r="NFY48" s="670"/>
      <c r="NFZ48" s="670"/>
      <c r="NGA48" s="671"/>
      <c r="NGB48" s="670"/>
      <c r="NGC48" s="181"/>
      <c r="NGD48" s="668"/>
      <c r="NGE48" s="669"/>
      <c r="NGF48" s="670"/>
      <c r="NGG48" s="670"/>
      <c r="NGH48" s="670"/>
      <c r="NGI48" s="671"/>
      <c r="NGJ48" s="670"/>
      <c r="NGK48" s="181"/>
      <c r="NGL48" s="668"/>
      <c r="NGM48" s="669"/>
      <c r="NGN48" s="670"/>
      <c r="NGO48" s="670"/>
      <c r="NGP48" s="670"/>
      <c r="NGQ48" s="671"/>
      <c r="NGR48" s="670"/>
      <c r="NGS48" s="181"/>
      <c r="NGT48" s="668"/>
      <c r="NGU48" s="669"/>
      <c r="NGV48" s="670"/>
      <c r="NGW48" s="670"/>
      <c r="NGX48" s="670"/>
      <c r="NGY48" s="671"/>
      <c r="NGZ48" s="670"/>
      <c r="NHA48" s="181"/>
      <c r="NHB48" s="668"/>
      <c r="NHC48" s="669"/>
      <c r="NHD48" s="670"/>
      <c r="NHE48" s="670"/>
      <c r="NHF48" s="670"/>
      <c r="NHG48" s="671"/>
      <c r="NHH48" s="670"/>
      <c r="NHI48" s="181"/>
      <c r="NHJ48" s="668"/>
      <c r="NHK48" s="669"/>
      <c r="NHL48" s="670"/>
      <c r="NHM48" s="670"/>
      <c r="NHN48" s="670"/>
      <c r="NHO48" s="671"/>
      <c r="NHP48" s="670"/>
      <c r="NHQ48" s="181"/>
      <c r="NHR48" s="668"/>
      <c r="NHS48" s="669"/>
      <c r="NHT48" s="670"/>
      <c r="NHU48" s="670"/>
      <c r="NHV48" s="670"/>
      <c r="NHW48" s="671"/>
      <c r="NHX48" s="670"/>
      <c r="NHY48" s="181"/>
      <c r="NHZ48" s="668"/>
      <c r="NIA48" s="669"/>
      <c r="NIB48" s="670"/>
      <c r="NIC48" s="670"/>
      <c r="NID48" s="670"/>
      <c r="NIE48" s="671"/>
      <c r="NIF48" s="670"/>
      <c r="NIG48" s="181"/>
      <c r="NIH48" s="668"/>
      <c r="NII48" s="669"/>
      <c r="NIJ48" s="670"/>
      <c r="NIK48" s="670"/>
      <c r="NIL48" s="670"/>
      <c r="NIM48" s="671"/>
      <c r="NIN48" s="670"/>
      <c r="NIO48" s="181"/>
      <c r="NIP48" s="668"/>
      <c r="NIQ48" s="669"/>
      <c r="NIR48" s="670"/>
      <c r="NIS48" s="670"/>
      <c r="NIT48" s="670"/>
      <c r="NIU48" s="671"/>
      <c r="NIV48" s="670"/>
      <c r="NIW48" s="181"/>
      <c r="NIX48" s="668"/>
      <c r="NIY48" s="669"/>
      <c r="NIZ48" s="670"/>
      <c r="NJA48" s="670"/>
      <c r="NJB48" s="670"/>
      <c r="NJC48" s="671"/>
      <c r="NJD48" s="670"/>
      <c r="NJE48" s="181"/>
      <c r="NJF48" s="668"/>
      <c r="NJG48" s="669"/>
      <c r="NJH48" s="670"/>
      <c r="NJI48" s="670"/>
      <c r="NJJ48" s="670"/>
      <c r="NJK48" s="671"/>
      <c r="NJL48" s="670"/>
      <c r="NJM48" s="181"/>
      <c r="NJN48" s="668"/>
      <c r="NJO48" s="669"/>
      <c r="NJP48" s="670"/>
      <c r="NJQ48" s="670"/>
      <c r="NJR48" s="670"/>
      <c r="NJS48" s="671"/>
      <c r="NJT48" s="670"/>
      <c r="NJU48" s="181"/>
      <c r="NJV48" s="668"/>
      <c r="NJW48" s="669"/>
      <c r="NJX48" s="670"/>
      <c r="NJY48" s="670"/>
      <c r="NJZ48" s="670"/>
      <c r="NKA48" s="671"/>
      <c r="NKB48" s="670"/>
      <c r="NKC48" s="181"/>
      <c r="NKD48" s="668"/>
      <c r="NKE48" s="669"/>
      <c r="NKF48" s="670"/>
      <c r="NKG48" s="670"/>
      <c r="NKH48" s="670"/>
      <c r="NKI48" s="671"/>
      <c r="NKJ48" s="670"/>
      <c r="NKK48" s="181"/>
      <c r="NKL48" s="668"/>
      <c r="NKM48" s="669"/>
      <c r="NKN48" s="670"/>
      <c r="NKO48" s="670"/>
      <c r="NKP48" s="670"/>
      <c r="NKQ48" s="671"/>
      <c r="NKR48" s="670"/>
      <c r="NKS48" s="181"/>
      <c r="NKT48" s="668"/>
      <c r="NKU48" s="669"/>
      <c r="NKV48" s="670"/>
      <c r="NKW48" s="670"/>
      <c r="NKX48" s="670"/>
      <c r="NKY48" s="671"/>
      <c r="NKZ48" s="670"/>
      <c r="NLA48" s="181"/>
      <c r="NLB48" s="668"/>
      <c r="NLC48" s="669"/>
      <c r="NLD48" s="670"/>
      <c r="NLE48" s="670"/>
      <c r="NLF48" s="670"/>
      <c r="NLG48" s="671"/>
      <c r="NLH48" s="670"/>
      <c r="NLI48" s="181"/>
      <c r="NLJ48" s="668"/>
      <c r="NLK48" s="669"/>
      <c r="NLL48" s="670"/>
      <c r="NLM48" s="670"/>
      <c r="NLN48" s="670"/>
      <c r="NLO48" s="671"/>
      <c r="NLP48" s="670"/>
      <c r="NLQ48" s="181"/>
      <c r="NLR48" s="668"/>
      <c r="NLS48" s="669"/>
      <c r="NLT48" s="670"/>
      <c r="NLU48" s="670"/>
      <c r="NLV48" s="670"/>
      <c r="NLW48" s="671"/>
      <c r="NLX48" s="670"/>
      <c r="NLY48" s="181"/>
      <c r="NLZ48" s="668"/>
      <c r="NMA48" s="669"/>
      <c r="NMB48" s="670"/>
      <c r="NMC48" s="670"/>
      <c r="NMD48" s="670"/>
      <c r="NME48" s="671"/>
      <c r="NMF48" s="670"/>
      <c r="NMG48" s="181"/>
      <c r="NMH48" s="668"/>
      <c r="NMI48" s="669"/>
      <c r="NMJ48" s="670"/>
      <c r="NMK48" s="670"/>
      <c r="NML48" s="670"/>
      <c r="NMM48" s="671"/>
      <c r="NMN48" s="670"/>
      <c r="NMO48" s="181"/>
      <c r="NMP48" s="668"/>
      <c r="NMQ48" s="669"/>
      <c r="NMR48" s="670"/>
      <c r="NMS48" s="670"/>
      <c r="NMT48" s="670"/>
      <c r="NMU48" s="671"/>
      <c r="NMV48" s="670"/>
      <c r="NMW48" s="181"/>
      <c r="NMX48" s="668"/>
      <c r="NMY48" s="669"/>
      <c r="NMZ48" s="670"/>
      <c r="NNA48" s="670"/>
      <c r="NNB48" s="670"/>
      <c r="NNC48" s="671"/>
      <c r="NND48" s="670"/>
      <c r="NNE48" s="181"/>
      <c r="NNF48" s="668"/>
      <c r="NNG48" s="669"/>
      <c r="NNH48" s="670"/>
      <c r="NNI48" s="670"/>
      <c r="NNJ48" s="670"/>
      <c r="NNK48" s="671"/>
      <c r="NNL48" s="670"/>
      <c r="NNM48" s="181"/>
      <c r="NNN48" s="668"/>
      <c r="NNO48" s="669"/>
      <c r="NNP48" s="670"/>
      <c r="NNQ48" s="670"/>
      <c r="NNR48" s="670"/>
      <c r="NNS48" s="671"/>
      <c r="NNT48" s="670"/>
      <c r="NNU48" s="181"/>
      <c r="NNV48" s="668"/>
      <c r="NNW48" s="669"/>
      <c r="NNX48" s="670"/>
      <c r="NNY48" s="670"/>
      <c r="NNZ48" s="670"/>
      <c r="NOA48" s="671"/>
      <c r="NOB48" s="670"/>
      <c r="NOC48" s="181"/>
      <c r="NOD48" s="668"/>
      <c r="NOE48" s="669"/>
      <c r="NOF48" s="670"/>
      <c r="NOG48" s="670"/>
      <c r="NOH48" s="670"/>
      <c r="NOI48" s="671"/>
      <c r="NOJ48" s="670"/>
      <c r="NOK48" s="181"/>
      <c r="NOL48" s="668"/>
      <c r="NOM48" s="669"/>
      <c r="NON48" s="670"/>
      <c r="NOO48" s="670"/>
      <c r="NOP48" s="670"/>
      <c r="NOQ48" s="671"/>
      <c r="NOR48" s="670"/>
      <c r="NOS48" s="181"/>
      <c r="NOT48" s="668"/>
      <c r="NOU48" s="669"/>
      <c r="NOV48" s="670"/>
      <c r="NOW48" s="670"/>
      <c r="NOX48" s="670"/>
      <c r="NOY48" s="671"/>
      <c r="NOZ48" s="670"/>
      <c r="NPA48" s="181"/>
      <c r="NPB48" s="668"/>
      <c r="NPC48" s="669"/>
      <c r="NPD48" s="670"/>
      <c r="NPE48" s="670"/>
      <c r="NPF48" s="670"/>
      <c r="NPG48" s="671"/>
      <c r="NPH48" s="670"/>
      <c r="NPI48" s="181"/>
      <c r="NPJ48" s="668"/>
      <c r="NPK48" s="669"/>
      <c r="NPL48" s="670"/>
      <c r="NPM48" s="670"/>
      <c r="NPN48" s="670"/>
      <c r="NPO48" s="671"/>
      <c r="NPP48" s="670"/>
      <c r="NPQ48" s="181"/>
      <c r="NPR48" s="668"/>
      <c r="NPS48" s="669"/>
      <c r="NPT48" s="670"/>
      <c r="NPU48" s="670"/>
      <c r="NPV48" s="670"/>
      <c r="NPW48" s="671"/>
      <c r="NPX48" s="670"/>
      <c r="NPY48" s="181"/>
      <c r="NPZ48" s="668"/>
      <c r="NQA48" s="669"/>
      <c r="NQB48" s="670"/>
      <c r="NQC48" s="670"/>
      <c r="NQD48" s="670"/>
      <c r="NQE48" s="671"/>
      <c r="NQF48" s="670"/>
      <c r="NQG48" s="181"/>
      <c r="NQH48" s="668"/>
      <c r="NQI48" s="669"/>
      <c r="NQJ48" s="670"/>
      <c r="NQK48" s="670"/>
      <c r="NQL48" s="670"/>
      <c r="NQM48" s="671"/>
      <c r="NQN48" s="670"/>
      <c r="NQO48" s="181"/>
      <c r="NQP48" s="668"/>
      <c r="NQQ48" s="669"/>
      <c r="NQR48" s="670"/>
      <c r="NQS48" s="670"/>
      <c r="NQT48" s="670"/>
      <c r="NQU48" s="671"/>
      <c r="NQV48" s="670"/>
      <c r="NQW48" s="181"/>
      <c r="NQX48" s="668"/>
      <c r="NQY48" s="669"/>
      <c r="NQZ48" s="670"/>
      <c r="NRA48" s="670"/>
      <c r="NRB48" s="670"/>
      <c r="NRC48" s="671"/>
      <c r="NRD48" s="670"/>
      <c r="NRE48" s="181"/>
      <c r="NRF48" s="668"/>
      <c r="NRG48" s="669"/>
      <c r="NRH48" s="670"/>
      <c r="NRI48" s="670"/>
      <c r="NRJ48" s="670"/>
      <c r="NRK48" s="671"/>
      <c r="NRL48" s="670"/>
      <c r="NRM48" s="181"/>
      <c r="NRN48" s="668"/>
      <c r="NRO48" s="669"/>
      <c r="NRP48" s="670"/>
      <c r="NRQ48" s="670"/>
      <c r="NRR48" s="670"/>
      <c r="NRS48" s="671"/>
      <c r="NRT48" s="670"/>
      <c r="NRU48" s="181"/>
      <c r="NRV48" s="668"/>
      <c r="NRW48" s="669"/>
      <c r="NRX48" s="670"/>
      <c r="NRY48" s="670"/>
      <c r="NRZ48" s="670"/>
      <c r="NSA48" s="671"/>
      <c r="NSB48" s="670"/>
      <c r="NSC48" s="181"/>
      <c r="NSD48" s="668"/>
      <c r="NSE48" s="669"/>
      <c r="NSF48" s="670"/>
      <c r="NSG48" s="670"/>
      <c r="NSH48" s="670"/>
      <c r="NSI48" s="671"/>
      <c r="NSJ48" s="670"/>
      <c r="NSK48" s="181"/>
      <c r="NSL48" s="668"/>
      <c r="NSM48" s="669"/>
      <c r="NSN48" s="670"/>
      <c r="NSO48" s="670"/>
      <c r="NSP48" s="670"/>
      <c r="NSQ48" s="671"/>
      <c r="NSR48" s="670"/>
      <c r="NSS48" s="181"/>
      <c r="NST48" s="668"/>
      <c r="NSU48" s="669"/>
      <c r="NSV48" s="670"/>
      <c r="NSW48" s="670"/>
      <c r="NSX48" s="670"/>
      <c r="NSY48" s="671"/>
      <c r="NSZ48" s="670"/>
      <c r="NTA48" s="181"/>
      <c r="NTB48" s="668"/>
      <c r="NTC48" s="669"/>
      <c r="NTD48" s="670"/>
      <c r="NTE48" s="670"/>
      <c r="NTF48" s="670"/>
      <c r="NTG48" s="671"/>
      <c r="NTH48" s="670"/>
      <c r="NTI48" s="181"/>
      <c r="NTJ48" s="668"/>
      <c r="NTK48" s="669"/>
      <c r="NTL48" s="670"/>
      <c r="NTM48" s="670"/>
      <c r="NTN48" s="670"/>
      <c r="NTO48" s="671"/>
      <c r="NTP48" s="670"/>
      <c r="NTQ48" s="181"/>
      <c r="NTR48" s="668"/>
      <c r="NTS48" s="669"/>
      <c r="NTT48" s="670"/>
      <c r="NTU48" s="670"/>
      <c r="NTV48" s="670"/>
      <c r="NTW48" s="671"/>
      <c r="NTX48" s="670"/>
      <c r="NTY48" s="181"/>
      <c r="NTZ48" s="668"/>
      <c r="NUA48" s="669"/>
      <c r="NUB48" s="670"/>
      <c r="NUC48" s="670"/>
      <c r="NUD48" s="670"/>
      <c r="NUE48" s="671"/>
      <c r="NUF48" s="670"/>
      <c r="NUG48" s="181"/>
      <c r="NUH48" s="668"/>
      <c r="NUI48" s="669"/>
      <c r="NUJ48" s="670"/>
      <c r="NUK48" s="670"/>
      <c r="NUL48" s="670"/>
      <c r="NUM48" s="671"/>
      <c r="NUN48" s="670"/>
      <c r="NUO48" s="181"/>
      <c r="NUP48" s="668"/>
      <c r="NUQ48" s="669"/>
      <c r="NUR48" s="670"/>
      <c r="NUS48" s="670"/>
      <c r="NUT48" s="670"/>
      <c r="NUU48" s="671"/>
      <c r="NUV48" s="670"/>
      <c r="NUW48" s="181"/>
      <c r="NUX48" s="668"/>
      <c r="NUY48" s="669"/>
      <c r="NUZ48" s="670"/>
      <c r="NVA48" s="670"/>
      <c r="NVB48" s="670"/>
      <c r="NVC48" s="671"/>
      <c r="NVD48" s="670"/>
      <c r="NVE48" s="181"/>
      <c r="NVF48" s="668"/>
      <c r="NVG48" s="669"/>
      <c r="NVH48" s="670"/>
      <c r="NVI48" s="670"/>
      <c r="NVJ48" s="670"/>
      <c r="NVK48" s="671"/>
      <c r="NVL48" s="670"/>
      <c r="NVM48" s="181"/>
      <c r="NVN48" s="668"/>
      <c r="NVO48" s="669"/>
      <c r="NVP48" s="670"/>
      <c r="NVQ48" s="670"/>
      <c r="NVR48" s="670"/>
      <c r="NVS48" s="671"/>
      <c r="NVT48" s="670"/>
      <c r="NVU48" s="181"/>
      <c r="NVV48" s="668"/>
      <c r="NVW48" s="669"/>
      <c r="NVX48" s="670"/>
      <c r="NVY48" s="670"/>
      <c r="NVZ48" s="670"/>
      <c r="NWA48" s="671"/>
      <c r="NWB48" s="670"/>
      <c r="NWC48" s="181"/>
      <c r="NWD48" s="668"/>
      <c r="NWE48" s="669"/>
      <c r="NWF48" s="670"/>
      <c r="NWG48" s="670"/>
      <c r="NWH48" s="670"/>
      <c r="NWI48" s="671"/>
      <c r="NWJ48" s="670"/>
      <c r="NWK48" s="181"/>
      <c r="NWL48" s="668"/>
      <c r="NWM48" s="669"/>
      <c r="NWN48" s="670"/>
      <c r="NWO48" s="670"/>
      <c r="NWP48" s="670"/>
      <c r="NWQ48" s="671"/>
      <c r="NWR48" s="670"/>
      <c r="NWS48" s="181"/>
      <c r="NWT48" s="668"/>
      <c r="NWU48" s="669"/>
      <c r="NWV48" s="670"/>
      <c r="NWW48" s="670"/>
      <c r="NWX48" s="670"/>
      <c r="NWY48" s="671"/>
      <c r="NWZ48" s="670"/>
      <c r="NXA48" s="181"/>
      <c r="NXB48" s="668"/>
      <c r="NXC48" s="669"/>
      <c r="NXD48" s="670"/>
      <c r="NXE48" s="670"/>
      <c r="NXF48" s="670"/>
      <c r="NXG48" s="671"/>
      <c r="NXH48" s="670"/>
      <c r="NXI48" s="181"/>
      <c r="NXJ48" s="668"/>
      <c r="NXK48" s="669"/>
      <c r="NXL48" s="670"/>
      <c r="NXM48" s="670"/>
      <c r="NXN48" s="670"/>
      <c r="NXO48" s="671"/>
      <c r="NXP48" s="670"/>
      <c r="NXQ48" s="181"/>
      <c r="NXR48" s="668"/>
      <c r="NXS48" s="669"/>
      <c r="NXT48" s="670"/>
      <c r="NXU48" s="670"/>
      <c r="NXV48" s="670"/>
      <c r="NXW48" s="671"/>
      <c r="NXX48" s="670"/>
      <c r="NXY48" s="181"/>
      <c r="NXZ48" s="668"/>
      <c r="NYA48" s="669"/>
      <c r="NYB48" s="670"/>
      <c r="NYC48" s="670"/>
      <c r="NYD48" s="670"/>
      <c r="NYE48" s="671"/>
      <c r="NYF48" s="670"/>
      <c r="NYG48" s="181"/>
      <c r="NYH48" s="668"/>
      <c r="NYI48" s="669"/>
      <c r="NYJ48" s="670"/>
      <c r="NYK48" s="670"/>
      <c r="NYL48" s="670"/>
      <c r="NYM48" s="671"/>
      <c r="NYN48" s="670"/>
      <c r="NYO48" s="181"/>
      <c r="NYP48" s="668"/>
      <c r="NYQ48" s="669"/>
      <c r="NYR48" s="670"/>
      <c r="NYS48" s="670"/>
      <c r="NYT48" s="670"/>
      <c r="NYU48" s="671"/>
      <c r="NYV48" s="670"/>
      <c r="NYW48" s="181"/>
      <c r="NYX48" s="668"/>
      <c r="NYY48" s="669"/>
      <c r="NYZ48" s="670"/>
      <c r="NZA48" s="670"/>
      <c r="NZB48" s="670"/>
      <c r="NZC48" s="671"/>
      <c r="NZD48" s="670"/>
      <c r="NZE48" s="181"/>
      <c r="NZF48" s="668"/>
      <c r="NZG48" s="669"/>
      <c r="NZH48" s="670"/>
      <c r="NZI48" s="670"/>
      <c r="NZJ48" s="670"/>
      <c r="NZK48" s="671"/>
      <c r="NZL48" s="670"/>
      <c r="NZM48" s="181"/>
      <c r="NZN48" s="668"/>
      <c r="NZO48" s="669"/>
      <c r="NZP48" s="670"/>
      <c r="NZQ48" s="670"/>
      <c r="NZR48" s="670"/>
      <c r="NZS48" s="671"/>
      <c r="NZT48" s="670"/>
      <c r="NZU48" s="181"/>
      <c r="NZV48" s="668"/>
      <c r="NZW48" s="669"/>
      <c r="NZX48" s="670"/>
      <c r="NZY48" s="670"/>
      <c r="NZZ48" s="670"/>
      <c r="OAA48" s="671"/>
      <c r="OAB48" s="670"/>
      <c r="OAC48" s="181"/>
      <c r="OAD48" s="668"/>
      <c r="OAE48" s="669"/>
      <c r="OAF48" s="670"/>
      <c r="OAG48" s="670"/>
      <c r="OAH48" s="670"/>
      <c r="OAI48" s="671"/>
      <c r="OAJ48" s="670"/>
      <c r="OAK48" s="181"/>
      <c r="OAL48" s="668"/>
      <c r="OAM48" s="669"/>
      <c r="OAN48" s="670"/>
      <c r="OAO48" s="670"/>
      <c r="OAP48" s="670"/>
      <c r="OAQ48" s="671"/>
      <c r="OAR48" s="670"/>
      <c r="OAS48" s="181"/>
      <c r="OAT48" s="668"/>
      <c r="OAU48" s="669"/>
      <c r="OAV48" s="670"/>
      <c r="OAW48" s="670"/>
      <c r="OAX48" s="670"/>
      <c r="OAY48" s="671"/>
      <c r="OAZ48" s="670"/>
      <c r="OBA48" s="181"/>
      <c r="OBB48" s="668"/>
      <c r="OBC48" s="669"/>
      <c r="OBD48" s="670"/>
      <c r="OBE48" s="670"/>
      <c r="OBF48" s="670"/>
      <c r="OBG48" s="671"/>
      <c r="OBH48" s="670"/>
      <c r="OBI48" s="181"/>
      <c r="OBJ48" s="668"/>
      <c r="OBK48" s="669"/>
      <c r="OBL48" s="670"/>
      <c r="OBM48" s="670"/>
      <c r="OBN48" s="670"/>
      <c r="OBO48" s="671"/>
      <c r="OBP48" s="670"/>
      <c r="OBQ48" s="181"/>
      <c r="OBR48" s="668"/>
      <c r="OBS48" s="669"/>
      <c r="OBT48" s="670"/>
      <c r="OBU48" s="670"/>
      <c r="OBV48" s="670"/>
      <c r="OBW48" s="671"/>
      <c r="OBX48" s="670"/>
      <c r="OBY48" s="181"/>
      <c r="OBZ48" s="668"/>
      <c r="OCA48" s="669"/>
      <c r="OCB48" s="670"/>
      <c r="OCC48" s="670"/>
      <c r="OCD48" s="670"/>
      <c r="OCE48" s="671"/>
      <c r="OCF48" s="670"/>
      <c r="OCG48" s="181"/>
      <c r="OCH48" s="668"/>
      <c r="OCI48" s="669"/>
      <c r="OCJ48" s="670"/>
      <c r="OCK48" s="670"/>
      <c r="OCL48" s="670"/>
      <c r="OCM48" s="671"/>
      <c r="OCN48" s="670"/>
      <c r="OCO48" s="181"/>
      <c r="OCP48" s="668"/>
      <c r="OCQ48" s="669"/>
      <c r="OCR48" s="670"/>
      <c r="OCS48" s="670"/>
      <c r="OCT48" s="670"/>
      <c r="OCU48" s="671"/>
      <c r="OCV48" s="670"/>
      <c r="OCW48" s="181"/>
      <c r="OCX48" s="668"/>
      <c r="OCY48" s="669"/>
      <c r="OCZ48" s="670"/>
      <c r="ODA48" s="670"/>
      <c r="ODB48" s="670"/>
      <c r="ODC48" s="671"/>
      <c r="ODD48" s="670"/>
      <c r="ODE48" s="181"/>
      <c r="ODF48" s="668"/>
      <c r="ODG48" s="669"/>
      <c r="ODH48" s="670"/>
      <c r="ODI48" s="670"/>
      <c r="ODJ48" s="670"/>
      <c r="ODK48" s="671"/>
      <c r="ODL48" s="670"/>
      <c r="ODM48" s="181"/>
      <c r="ODN48" s="668"/>
      <c r="ODO48" s="669"/>
      <c r="ODP48" s="670"/>
      <c r="ODQ48" s="670"/>
      <c r="ODR48" s="670"/>
      <c r="ODS48" s="671"/>
      <c r="ODT48" s="670"/>
      <c r="ODU48" s="181"/>
      <c r="ODV48" s="668"/>
      <c r="ODW48" s="669"/>
      <c r="ODX48" s="670"/>
      <c r="ODY48" s="670"/>
      <c r="ODZ48" s="670"/>
      <c r="OEA48" s="671"/>
      <c r="OEB48" s="670"/>
      <c r="OEC48" s="181"/>
      <c r="OED48" s="668"/>
      <c r="OEE48" s="669"/>
      <c r="OEF48" s="670"/>
      <c r="OEG48" s="670"/>
      <c r="OEH48" s="670"/>
      <c r="OEI48" s="671"/>
      <c r="OEJ48" s="670"/>
      <c r="OEK48" s="181"/>
      <c r="OEL48" s="668"/>
      <c r="OEM48" s="669"/>
      <c r="OEN48" s="670"/>
      <c r="OEO48" s="670"/>
      <c r="OEP48" s="670"/>
      <c r="OEQ48" s="671"/>
      <c r="OER48" s="670"/>
      <c r="OES48" s="181"/>
      <c r="OET48" s="668"/>
      <c r="OEU48" s="669"/>
      <c r="OEV48" s="670"/>
      <c r="OEW48" s="670"/>
      <c r="OEX48" s="670"/>
      <c r="OEY48" s="671"/>
      <c r="OEZ48" s="670"/>
      <c r="OFA48" s="181"/>
      <c r="OFB48" s="668"/>
      <c r="OFC48" s="669"/>
      <c r="OFD48" s="670"/>
      <c r="OFE48" s="670"/>
      <c r="OFF48" s="670"/>
      <c r="OFG48" s="671"/>
      <c r="OFH48" s="670"/>
      <c r="OFI48" s="181"/>
      <c r="OFJ48" s="668"/>
      <c r="OFK48" s="669"/>
      <c r="OFL48" s="670"/>
      <c r="OFM48" s="670"/>
      <c r="OFN48" s="670"/>
      <c r="OFO48" s="671"/>
      <c r="OFP48" s="670"/>
      <c r="OFQ48" s="181"/>
      <c r="OFR48" s="668"/>
      <c r="OFS48" s="669"/>
      <c r="OFT48" s="670"/>
      <c r="OFU48" s="670"/>
      <c r="OFV48" s="670"/>
      <c r="OFW48" s="671"/>
      <c r="OFX48" s="670"/>
      <c r="OFY48" s="181"/>
      <c r="OFZ48" s="668"/>
      <c r="OGA48" s="669"/>
      <c r="OGB48" s="670"/>
      <c r="OGC48" s="670"/>
      <c r="OGD48" s="670"/>
      <c r="OGE48" s="671"/>
      <c r="OGF48" s="670"/>
      <c r="OGG48" s="181"/>
      <c r="OGH48" s="668"/>
      <c r="OGI48" s="669"/>
      <c r="OGJ48" s="670"/>
      <c r="OGK48" s="670"/>
      <c r="OGL48" s="670"/>
      <c r="OGM48" s="671"/>
      <c r="OGN48" s="670"/>
      <c r="OGO48" s="181"/>
      <c r="OGP48" s="668"/>
      <c r="OGQ48" s="669"/>
      <c r="OGR48" s="670"/>
      <c r="OGS48" s="670"/>
      <c r="OGT48" s="670"/>
      <c r="OGU48" s="671"/>
      <c r="OGV48" s="670"/>
      <c r="OGW48" s="181"/>
      <c r="OGX48" s="668"/>
      <c r="OGY48" s="669"/>
      <c r="OGZ48" s="670"/>
      <c r="OHA48" s="670"/>
      <c r="OHB48" s="670"/>
      <c r="OHC48" s="671"/>
      <c r="OHD48" s="670"/>
      <c r="OHE48" s="181"/>
      <c r="OHF48" s="668"/>
      <c r="OHG48" s="669"/>
      <c r="OHH48" s="670"/>
      <c r="OHI48" s="670"/>
      <c r="OHJ48" s="670"/>
      <c r="OHK48" s="671"/>
      <c r="OHL48" s="670"/>
      <c r="OHM48" s="181"/>
      <c r="OHN48" s="668"/>
      <c r="OHO48" s="669"/>
      <c r="OHP48" s="670"/>
      <c r="OHQ48" s="670"/>
      <c r="OHR48" s="670"/>
      <c r="OHS48" s="671"/>
      <c r="OHT48" s="670"/>
      <c r="OHU48" s="181"/>
      <c r="OHV48" s="668"/>
      <c r="OHW48" s="669"/>
      <c r="OHX48" s="670"/>
      <c r="OHY48" s="670"/>
      <c r="OHZ48" s="670"/>
      <c r="OIA48" s="671"/>
      <c r="OIB48" s="670"/>
      <c r="OIC48" s="181"/>
      <c r="OID48" s="668"/>
      <c r="OIE48" s="669"/>
      <c r="OIF48" s="670"/>
      <c r="OIG48" s="670"/>
      <c r="OIH48" s="670"/>
      <c r="OII48" s="671"/>
      <c r="OIJ48" s="670"/>
      <c r="OIK48" s="181"/>
      <c r="OIL48" s="668"/>
      <c r="OIM48" s="669"/>
      <c r="OIN48" s="670"/>
      <c r="OIO48" s="670"/>
      <c r="OIP48" s="670"/>
      <c r="OIQ48" s="671"/>
      <c r="OIR48" s="670"/>
      <c r="OIS48" s="181"/>
      <c r="OIT48" s="668"/>
      <c r="OIU48" s="669"/>
      <c r="OIV48" s="670"/>
      <c r="OIW48" s="670"/>
      <c r="OIX48" s="670"/>
      <c r="OIY48" s="671"/>
      <c r="OIZ48" s="670"/>
      <c r="OJA48" s="181"/>
      <c r="OJB48" s="668"/>
      <c r="OJC48" s="669"/>
      <c r="OJD48" s="670"/>
      <c r="OJE48" s="670"/>
      <c r="OJF48" s="670"/>
      <c r="OJG48" s="671"/>
      <c r="OJH48" s="670"/>
      <c r="OJI48" s="181"/>
      <c r="OJJ48" s="668"/>
      <c r="OJK48" s="669"/>
      <c r="OJL48" s="670"/>
      <c r="OJM48" s="670"/>
      <c r="OJN48" s="670"/>
      <c r="OJO48" s="671"/>
      <c r="OJP48" s="670"/>
      <c r="OJQ48" s="181"/>
      <c r="OJR48" s="668"/>
      <c r="OJS48" s="669"/>
      <c r="OJT48" s="670"/>
      <c r="OJU48" s="670"/>
      <c r="OJV48" s="670"/>
      <c r="OJW48" s="671"/>
      <c r="OJX48" s="670"/>
      <c r="OJY48" s="181"/>
      <c r="OJZ48" s="668"/>
      <c r="OKA48" s="669"/>
      <c r="OKB48" s="670"/>
      <c r="OKC48" s="670"/>
      <c r="OKD48" s="670"/>
      <c r="OKE48" s="671"/>
      <c r="OKF48" s="670"/>
      <c r="OKG48" s="181"/>
      <c r="OKH48" s="668"/>
      <c r="OKI48" s="669"/>
      <c r="OKJ48" s="670"/>
      <c r="OKK48" s="670"/>
      <c r="OKL48" s="670"/>
      <c r="OKM48" s="671"/>
      <c r="OKN48" s="670"/>
      <c r="OKO48" s="181"/>
      <c r="OKP48" s="668"/>
      <c r="OKQ48" s="669"/>
      <c r="OKR48" s="670"/>
      <c r="OKS48" s="670"/>
      <c r="OKT48" s="670"/>
      <c r="OKU48" s="671"/>
      <c r="OKV48" s="670"/>
      <c r="OKW48" s="181"/>
      <c r="OKX48" s="668"/>
      <c r="OKY48" s="669"/>
      <c r="OKZ48" s="670"/>
      <c r="OLA48" s="670"/>
      <c r="OLB48" s="670"/>
      <c r="OLC48" s="671"/>
      <c r="OLD48" s="670"/>
      <c r="OLE48" s="181"/>
      <c r="OLF48" s="668"/>
      <c r="OLG48" s="669"/>
      <c r="OLH48" s="670"/>
      <c r="OLI48" s="670"/>
      <c r="OLJ48" s="670"/>
      <c r="OLK48" s="671"/>
      <c r="OLL48" s="670"/>
      <c r="OLM48" s="181"/>
      <c r="OLN48" s="668"/>
      <c r="OLO48" s="669"/>
      <c r="OLP48" s="670"/>
      <c r="OLQ48" s="670"/>
      <c r="OLR48" s="670"/>
      <c r="OLS48" s="671"/>
      <c r="OLT48" s="670"/>
      <c r="OLU48" s="181"/>
      <c r="OLV48" s="668"/>
      <c r="OLW48" s="669"/>
      <c r="OLX48" s="670"/>
      <c r="OLY48" s="670"/>
      <c r="OLZ48" s="670"/>
      <c r="OMA48" s="671"/>
      <c r="OMB48" s="670"/>
      <c r="OMC48" s="181"/>
      <c r="OMD48" s="668"/>
      <c r="OME48" s="669"/>
      <c r="OMF48" s="670"/>
      <c r="OMG48" s="670"/>
      <c r="OMH48" s="670"/>
      <c r="OMI48" s="671"/>
      <c r="OMJ48" s="670"/>
      <c r="OMK48" s="181"/>
      <c r="OML48" s="668"/>
      <c r="OMM48" s="669"/>
      <c r="OMN48" s="670"/>
      <c r="OMO48" s="670"/>
      <c r="OMP48" s="670"/>
      <c r="OMQ48" s="671"/>
      <c r="OMR48" s="670"/>
      <c r="OMS48" s="181"/>
      <c r="OMT48" s="668"/>
      <c r="OMU48" s="669"/>
      <c r="OMV48" s="670"/>
      <c r="OMW48" s="670"/>
      <c r="OMX48" s="670"/>
      <c r="OMY48" s="671"/>
      <c r="OMZ48" s="670"/>
      <c r="ONA48" s="181"/>
      <c r="ONB48" s="668"/>
      <c r="ONC48" s="669"/>
      <c r="OND48" s="670"/>
      <c r="ONE48" s="670"/>
      <c r="ONF48" s="670"/>
      <c r="ONG48" s="671"/>
      <c r="ONH48" s="670"/>
      <c r="ONI48" s="181"/>
      <c r="ONJ48" s="668"/>
      <c r="ONK48" s="669"/>
      <c r="ONL48" s="670"/>
      <c r="ONM48" s="670"/>
      <c r="ONN48" s="670"/>
      <c r="ONO48" s="671"/>
      <c r="ONP48" s="670"/>
      <c r="ONQ48" s="181"/>
      <c r="ONR48" s="668"/>
      <c r="ONS48" s="669"/>
      <c r="ONT48" s="670"/>
      <c r="ONU48" s="670"/>
      <c r="ONV48" s="670"/>
      <c r="ONW48" s="671"/>
      <c r="ONX48" s="670"/>
      <c r="ONY48" s="181"/>
      <c r="ONZ48" s="668"/>
      <c r="OOA48" s="669"/>
      <c r="OOB48" s="670"/>
      <c r="OOC48" s="670"/>
      <c r="OOD48" s="670"/>
      <c r="OOE48" s="671"/>
      <c r="OOF48" s="670"/>
      <c r="OOG48" s="181"/>
      <c r="OOH48" s="668"/>
      <c r="OOI48" s="669"/>
      <c r="OOJ48" s="670"/>
      <c r="OOK48" s="670"/>
      <c r="OOL48" s="670"/>
      <c r="OOM48" s="671"/>
      <c r="OON48" s="670"/>
      <c r="OOO48" s="181"/>
      <c r="OOP48" s="668"/>
      <c r="OOQ48" s="669"/>
      <c r="OOR48" s="670"/>
      <c r="OOS48" s="670"/>
      <c r="OOT48" s="670"/>
      <c r="OOU48" s="671"/>
      <c r="OOV48" s="670"/>
      <c r="OOW48" s="181"/>
      <c r="OOX48" s="668"/>
      <c r="OOY48" s="669"/>
      <c r="OOZ48" s="670"/>
      <c r="OPA48" s="670"/>
      <c r="OPB48" s="670"/>
      <c r="OPC48" s="671"/>
      <c r="OPD48" s="670"/>
      <c r="OPE48" s="181"/>
      <c r="OPF48" s="668"/>
      <c r="OPG48" s="669"/>
      <c r="OPH48" s="670"/>
      <c r="OPI48" s="670"/>
      <c r="OPJ48" s="670"/>
      <c r="OPK48" s="671"/>
      <c r="OPL48" s="670"/>
      <c r="OPM48" s="181"/>
      <c r="OPN48" s="668"/>
      <c r="OPO48" s="669"/>
      <c r="OPP48" s="670"/>
      <c r="OPQ48" s="670"/>
      <c r="OPR48" s="670"/>
      <c r="OPS48" s="671"/>
      <c r="OPT48" s="670"/>
      <c r="OPU48" s="181"/>
      <c r="OPV48" s="668"/>
      <c r="OPW48" s="669"/>
      <c r="OPX48" s="670"/>
      <c r="OPY48" s="670"/>
      <c r="OPZ48" s="670"/>
      <c r="OQA48" s="671"/>
      <c r="OQB48" s="670"/>
      <c r="OQC48" s="181"/>
      <c r="OQD48" s="668"/>
      <c r="OQE48" s="669"/>
      <c r="OQF48" s="670"/>
      <c r="OQG48" s="670"/>
      <c r="OQH48" s="670"/>
      <c r="OQI48" s="671"/>
      <c r="OQJ48" s="670"/>
      <c r="OQK48" s="181"/>
      <c r="OQL48" s="668"/>
      <c r="OQM48" s="669"/>
      <c r="OQN48" s="670"/>
      <c r="OQO48" s="670"/>
      <c r="OQP48" s="670"/>
      <c r="OQQ48" s="671"/>
      <c r="OQR48" s="670"/>
      <c r="OQS48" s="181"/>
      <c r="OQT48" s="668"/>
      <c r="OQU48" s="669"/>
      <c r="OQV48" s="670"/>
      <c r="OQW48" s="670"/>
      <c r="OQX48" s="670"/>
      <c r="OQY48" s="671"/>
      <c r="OQZ48" s="670"/>
      <c r="ORA48" s="181"/>
      <c r="ORB48" s="668"/>
      <c r="ORC48" s="669"/>
      <c r="ORD48" s="670"/>
      <c r="ORE48" s="670"/>
      <c r="ORF48" s="670"/>
      <c r="ORG48" s="671"/>
      <c r="ORH48" s="670"/>
      <c r="ORI48" s="181"/>
      <c r="ORJ48" s="668"/>
      <c r="ORK48" s="669"/>
      <c r="ORL48" s="670"/>
      <c r="ORM48" s="670"/>
      <c r="ORN48" s="670"/>
      <c r="ORO48" s="671"/>
      <c r="ORP48" s="670"/>
      <c r="ORQ48" s="181"/>
      <c r="ORR48" s="668"/>
      <c r="ORS48" s="669"/>
      <c r="ORT48" s="670"/>
      <c r="ORU48" s="670"/>
      <c r="ORV48" s="670"/>
      <c r="ORW48" s="671"/>
      <c r="ORX48" s="670"/>
      <c r="ORY48" s="181"/>
      <c r="ORZ48" s="668"/>
      <c r="OSA48" s="669"/>
      <c r="OSB48" s="670"/>
      <c r="OSC48" s="670"/>
      <c r="OSD48" s="670"/>
      <c r="OSE48" s="671"/>
      <c r="OSF48" s="670"/>
      <c r="OSG48" s="181"/>
      <c r="OSH48" s="668"/>
      <c r="OSI48" s="669"/>
      <c r="OSJ48" s="670"/>
      <c r="OSK48" s="670"/>
      <c r="OSL48" s="670"/>
      <c r="OSM48" s="671"/>
      <c r="OSN48" s="670"/>
      <c r="OSO48" s="181"/>
      <c r="OSP48" s="668"/>
      <c r="OSQ48" s="669"/>
      <c r="OSR48" s="670"/>
      <c r="OSS48" s="670"/>
      <c r="OST48" s="670"/>
      <c r="OSU48" s="671"/>
      <c r="OSV48" s="670"/>
      <c r="OSW48" s="181"/>
      <c r="OSX48" s="668"/>
      <c r="OSY48" s="669"/>
      <c r="OSZ48" s="670"/>
      <c r="OTA48" s="670"/>
      <c r="OTB48" s="670"/>
      <c r="OTC48" s="671"/>
      <c r="OTD48" s="670"/>
      <c r="OTE48" s="181"/>
      <c r="OTF48" s="668"/>
      <c r="OTG48" s="669"/>
      <c r="OTH48" s="670"/>
      <c r="OTI48" s="670"/>
      <c r="OTJ48" s="670"/>
      <c r="OTK48" s="671"/>
      <c r="OTL48" s="670"/>
      <c r="OTM48" s="181"/>
      <c r="OTN48" s="668"/>
      <c r="OTO48" s="669"/>
      <c r="OTP48" s="670"/>
      <c r="OTQ48" s="670"/>
      <c r="OTR48" s="670"/>
      <c r="OTS48" s="671"/>
      <c r="OTT48" s="670"/>
      <c r="OTU48" s="181"/>
      <c r="OTV48" s="668"/>
      <c r="OTW48" s="669"/>
      <c r="OTX48" s="670"/>
      <c r="OTY48" s="670"/>
      <c r="OTZ48" s="670"/>
      <c r="OUA48" s="671"/>
      <c r="OUB48" s="670"/>
      <c r="OUC48" s="181"/>
      <c r="OUD48" s="668"/>
      <c r="OUE48" s="669"/>
      <c r="OUF48" s="670"/>
      <c r="OUG48" s="670"/>
      <c r="OUH48" s="670"/>
      <c r="OUI48" s="671"/>
      <c r="OUJ48" s="670"/>
      <c r="OUK48" s="181"/>
      <c r="OUL48" s="668"/>
      <c r="OUM48" s="669"/>
      <c r="OUN48" s="670"/>
      <c r="OUO48" s="670"/>
      <c r="OUP48" s="670"/>
      <c r="OUQ48" s="671"/>
      <c r="OUR48" s="670"/>
      <c r="OUS48" s="181"/>
      <c r="OUT48" s="668"/>
      <c r="OUU48" s="669"/>
      <c r="OUV48" s="670"/>
      <c r="OUW48" s="670"/>
      <c r="OUX48" s="670"/>
      <c r="OUY48" s="671"/>
      <c r="OUZ48" s="670"/>
      <c r="OVA48" s="181"/>
      <c r="OVB48" s="668"/>
      <c r="OVC48" s="669"/>
      <c r="OVD48" s="670"/>
      <c r="OVE48" s="670"/>
      <c r="OVF48" s="670"/>
      <c r="OVG48" s="671"/>
      <c r="OVH48" s="670"/>
      <c r="OVI48" s="181"/>
      <c r="OVJ48" s="668"/>
      <c r="OVK48" s="669"/>
      <c r="OVL48" s="670"/>
      <c r="OVM48" s="670"/>
      <c r="OVN48" s="670"/>
      <c r="OVO48" s="671"/>
      <c r="OVP48" s="670"/>
      <c r="OVQ48" s="181"/>
      <c r="OVR48" s="668"/>
      <c r="OVS48" s="669"/>
      <c r="OVT48" s="670"/>
      <c r="OVU48" s="670"/>
      <c r="OVV48" s="670"/>
      <c r="OVW48" s="671"/>
      <c r="OVX48" s="670"/>
      <c r="OVY48" s="181"/>
      <c r="OVZ48" s="668"/>
      <c r="OWA48" s="669"/>
      <c r="OWB48" s="670"/>
      <c r="OWC48" s="670"/>
      <c r="OWD48" s="670"/>
      <c r="OWE48" s="671"/>
      <c r="OWF48" s="670"/>
      <c r="OWG48" s="181"/>
      <c r="OWH48" s="668"/>
      <c r="OWI48" s="669"/>
      <c r="OWJ48" s="670"/>
      <c r="OWK48" s="670"/>
      <c r="OWL48" s="670"/>
      <c r="OWM48" s="671"/>
      <c r="OWN48" s="670"/>
      <c r="OWO48" s="181"/>
      <c r="OWP48" s="668"/>
      <c r="OWQ48" s="669"/>
      <c r="OWR48" s="670"/>
      <c r="OWS48" s="670"/>
      <c r="OWT48" s="670"/>
      <c r="OWU48" s="671"/>
      <c r="OWV48" s="670"/>
      <c r="OWW48" s="181"/>
      <c r="OWX48" s="668"/>
      <c r="OWY48" s="669"/>
      <c r="OWZ48" s="670"/>
      <c r="OXA48" s="670"/>
      <c r="OXB48" s="670"/>
      <c r="OXC48" s="671"/>
      <c r="OXD48" s="670"/>
      <c r="OXE48" s="181"/>
      <c r="OXF48" s="668"/>
      <c r="OXG48" s="669"/>
      <c r="OXH48" s="670"/>
      <c r="OXI48" s="670"/>
      <c r="OXJ48" s="670"/>
      <c r="OXK48" s="671"/>
      <c r="OXL48" s="670"/>
      <c r="OXM48" s="181"/>
      <c r="OXN48" s="668"/>
      <c r="OXO48" s="669"/>
      <c r="OXP48" s="670"/>
      <c r="OXQ48" s="670"/>
      <c r="OXR48" s="670"/>
      <c r="OXS48" s="671"/>
      <c r="OXT48" s="670"/>
      <c r="OXU48" s="181"/>
      <c r="OXV48" s="668"/>
      <c r="OXW48" s="669"/>
      <c r="OXX48" s="670"/>
      <c r="OXY48" s="670"/>
      <c r="OXZ48" s="670"/>
      <c r="OYA48" s="671"/>
      <c r="OYB48" s="670"/>
      <c r="OYC48" s="181"/>
      <c r="OYD48" s="668"/>
      <c r="OYE48" s="669"/>
      <c r="OYF48" s="670"/>
      <c r="OYG48" s="670"/>
      <c r="OYH48" s="670"/>
      <c r="OYI48" s="671"/>
      <c r="OYJ48" s="670"/>
      <c r="OYK48" s="181"/>
      <c r="OYL48" s="668"/>
      <c r="OYM48" s="669"/>
      <c r="OYN48" s="670"/>
      <c r="OYO48" s="670"/>
      <c r="OYP48" s="670"/>
      <c r="OYQ48" s="671"/>
      <c r="OYR48" s="670"/>
      <c r="OYS48" s="181"/>
      <c r="OYT48" s="668"/>
      <c r="OYU48" s="669"/>
      <c r="OYV48" s="670"/>
      <c r="OYW48" s="670"/>
      <c r="OYX48" s="670"/>
      <c r="OYY48" s="671"/>
      <c r="OYZ48" s="670"/>
      <c r="OZA48" s="181"/>
      <c r="OZB48" s="668"/>
      <c r="OZC48" s="669"/>
      <c r="OZD48" s="670"/>
      <c r="OZE48" s="670"/>
      <c r="OZF48" s="670"/>
      <c r="OZG48" s="671"/>
      <c r="OZH48" s="670"/>
      <c r="OZI48" s="181"/>
      <c r="OZJ48" s="668"/>
      <c r="OZK48" s="669"/>
      <c r="OZL48" s="670"/>
      <c r="OZM48" s="670"/>
      <c r="OZN48" s="670"/>
      <c r="OZO48" s="671"/>
      <c r="OZP48" s="670"/>
      <c r="OZQ48" s="181"/>
      <c r="OZR48" s="668"/>
      <c r="OZS48" s="669"/>
      <c r="OZT48" s="670"/>
      <c r="OZU48" s="670"/>
      <c r="OZV48" s="670"/>
      <c r="OZW48" s="671"/>
      <c r="OZX48" s="670"/>
      <c r="OZY48" s="181"/>
      <c r="OZZ48" s="668"/>
      <c r="PAA48" s="669"/>
      <c r="PAB48" s="670"/>
      <c r="PAC48" s="670"/>
      <c r="PAD48" s="670"/>
      <c r="PAE48" s="671"/>
      <c r="PAF48" s="670"/>
      <c r="PAG48" s="181"/>
      <c r="PAH48" s="668"/>
      <c r="PAI48" s="669"/>
      <c r="PAJ48" s="670"/>
      <c r="PAK48" s="670"/>
      <c r="PAL48" s="670"/>
      <c r="PAM48" s="671"/>
      <c r="PAN48" s="670"/>
      <c r="PAO48" s="181"/>
      <c r="PAP48" s="668"/>
      <c r="PAQ48" s="669"/>
      <c r="PAR48" s="670"/>
      <c r="PAS48" s="670"/>
      <c r="PAT48" s="670"/>
      <c r="PAU48" s="671"/>
      <c r="PAV48" s="670"/>
      <c r="PAW48" s="181"/>
      <c r="PAX48" s="668"/>
      <c r="PAY48" s="669"/>
      <c r="PAZ48" s="670"/>
      <c r="PBA48" s="670"/>
      <c r="PBB48" s="670"/>
      <c r="PBC48" s="671"/>
      <c r="PBD48" s="670"/>
      <c r="PBE48" s="181"/>
      <c r="PBF48" s="668"/>
      <c r="PBG48" s="669"/>
      <c r="PBH48" s="670"/>
      <c r="PBI48" s="670"/>
      <c r="PBJ48" s="670"/>
      <c r="PBK48" s="671"/>
      <c r="PBL48" s="670"/>
      <c r="PBM48" s="181"/>
      <c r="PBN48" s="668"/>
      <c r="PBO48" s="669"/>
      <c r="PBP48" s="670"/>
      <c r="PBQ48" s="670"/>
      <c r="PBR48" s="670"/>
      <c r="PBS48" s="671"/>
      <c r="PBT48" s="670"/>
      <c r="PBU48" s="181"/>
      <c r="PBV48" s="668"/>
      <c r="PBW48" s="669"/>
      <c r="PBX48" s="670"/>
      <c r="PBY48" s="670"/>
      <c r="PBZ48" s="670"/>
      <c r="PCA48" s="671"/>
      <c r="PCB48" s="670"/>
      <c r="PCC48" s="181"/>
      <c r="PCD48" s="668"/>
      <c r="PCE48" s="669"/>
      <c r="PCF48" s="670"/>
      <c r="PCG48" s="670"/>
      <c r="PCH48" s="670"/>
      <c r="PCI48" s="671"/>
      <c r="PCJ48" s="670"/>
      <c r="PCK48" s="181"/>
      <c r="PCL48" s="668"/>
      <c r="PCM48" s="669"/>
      <c r="PCN48" s="670"/>
      <c r="PCO48" s="670"/>
      <c r="PCP48" s="670"/>
      <c r="PCQ48" s="671"/>
      <c r="PCR48" s="670"/>
      <c r="PCS48" s="181"/>
      <c r="PCT48" s="668"/>
      <c r="PCU48" s="669"/>
      <c r="PCV48" s="670"/>
      <c r="PCW48" s="670"/>
      <c r="PCX48" s="670"/>
      <c r="PCY48" s="671"/>
      <c r="PCZ48" s="670"/>
      <c r="PDA48" s="181"/>
      <c r="PDB48" s="668"/>
      <c r="PDC48" s="669"/>
      <c r="PDD48" s="670"/>
      <c r="PDE48" s="670"/>
      <c r="PDF48" s="670"/>
      <c r="PDG48" s="671"/>
      <c r="PDH48" s="670"/>
      <c r="PDI48" s="181"/>
      <c r="PDJ48" s="668"/>
      <c r="PDK48" s="669"/>
      <c r="PDL48" s="670"/>
      <c r="PDM48" s="670"/>
      <c r="PDN48" s="670"/>
      <c r="PDO48" s="671"/>
      <c r="PDP48" s="670"/>
      <c r="PDQ48" s="181"/>
      <c r="PDR48" s="668"/>
      <c r="PDS48" s="669"/>
      <c r="PDT48" s="670"/>
      <c r="PDU48" s="670"/>
      <c r="PDV48" s="670"/>
      <c r="PDW48" s="671"/>
      <c r="PDX48" s="670"/>
      <c r="PDY48" s="181"/>
      <c r="PDZ48" s="668"/>
      <c r="PEA48" s="669"/>
      <c r="PEB48" s="670"/>
      <c r="PEC48" s="670"/>
      <c r="PED48" s="670"/>
      <c r="PEE48" s="671"/>
      <c r="PEF48" s="670"/>
      <c r="PEG48" s="181"/>
      <c r="PEH48" s="668"/>
      <c r="PEI48" s="669"/>
      <c r="PEJ48" s="670"/>
      <c r="PEK48" s="670"/>
      <c r="PEL48" s="670"/>
      <c r="PEM48" s="671"/>
      <c r="PEN48" s="670"/>
      <c r="PEO48" s="181"/>
      <c r="PEP48" s="668"/>
      <c r="PEQ48" s="669"/>
      <c r="PER48" s="670"/>
      <c r="PES48" s="670"/>
      <c r="PET48" s="670"/>
      <c r="PEU48" s="671"/>
      <c r="PEV48" s="670"/>
      <c r="PEW48" s="181"/>
      <c r="PEX48" s="668"/>
      <c r="PEY48" s="669"/>
      <c r="PEZ48" s="670"/>
      <c r="PFA48" s="670"/>
      <c r="PFB48" s="670"/>
      <c r="PFC48" s="671"/>
      <c r="PFD48" s="670"/>
      <c r="PFE48" s="181"/>
      <c r="PFF48" s="668"/>
      <c r="PFG48" s="669"/>
      <c r="PFH48" s="670"/>
      <c r="PFI48" s="670"/>
      <c r="PFJ48" s="670"/>
      <c r="PFK48" s="671"/>
      <c r="PFL48" s="670"/>
      <c r="PFM48" s="181"/>
      <c r="PFN48" s="668"/>
      <c r="PFO48" s="669"/>
      <c r="PFP48" s="670"/>
      <c r="PFQ48" s="670"/>
      <c r="PFR48" s="670"/>
      <c r="PFS48" s="671"/>
      <c r="PFT48" s="670"/>
      <c r="PFU48" s="181"/>
      <c r="PFV48" s="668"/>
      <c r="PFW48" s="669"/>
      <c r="PFX48" s="670"/>
      <c r="PFY48" s="670"/>
      <c r="PFZ48" s="670"/>
      <c r="PGA48" s="671"/>
      <c r="PGB48" s="670"/>
      <c r="PGC48" s="181"/>
      <c r="PGD48" s="668"/>
      <c r="PGE48" s="669"/>
      <c r="PGF48" s="670"/>
      <c r="PGG48" s="670"/>
      <c r="PGH48" s="670"/>
      <c r="PGI48" s="671"/>
      <c r="PGJ48" s="670"/>
      <c r="PGK48" s="181"/>
      <c r="PGL48" s="668"/>
      <c r="PGM48" s="669"/>
      <c r="PGN48" s="670"/>
      <c r="PGO48" s="670"/>
      <c r="PGP48" s="670"/>
      <c r="PGQ48" s="671"/>
      <c r="PGR48" s="670"/>
      <c r="PGS48" s="181"/>
      <c r="PGT48" s="668"/>
      <c r="PGU48" s="669"/>
      <c r="PGV48" s="670"/>
      <c r="PGW48" s="670"/>
      <c r="PGX48" s="670"/>
      <c r="PGY48" s="671"/>
      <c r="PGZ48" s="670"/>
      <c r="PHA48" s="181"/>
      <c r="PHB48" s="668"/>
      <c r="PHC48" s="669"/>
      <c r="PHD48" s="670"/>
      <c r="PHE48" s="670"/>
      <c r="PHF48" s="670"/>
      <c r="PHG48" s="671"/>
      <c r="PHH48" s="670"/>
      <c r="PHI48" s="181"/>
      <c r="PHJ48" s="668"/>
      <c r="PHK48" s="669"/>
      <c r="PHL48" s="670"/>
      <c r="PHM48" s="670"/>
      <c r="PHN48" s="670"/>
      <c r="PHO48" s="671"/>
      <c r="PHP48" s="670"/>
      <c r="PHQ48" s="181"/>
      <c r="PHR48" s="668"/>
      <c r="PHS48" s="669"/>
      <c r="PHT48" s="670"/>
      <c r="PHU48" s="670"/>
      <c r="PHV48" s="670"/>
      <c r="PHW48" s="671"/>
      <c r="PHX48" s="670"/>
      <c r="PHY48" s="181"/>
      <c r="PHZ48" s="668"/>
      <c r="PIA48" s="669"/>
      <c r="PIB48" s="670"/>
      <c r="PIC48" s="670"/>
      <c r="PID48" s="670"/>
      <c r="PIE48" s="671"/>
      <c r="PIF48" s="670"/>
      <c r="PIG48" s="181"/>
      <c r="PIH48" s="668"/>
      <c r="PII48" s="669"/>
      <c r="PIJ48" s="670"/>
      <c r="PIK48" s="670"/>
      <c r="PIL48" s="670"/>
      <c r="PIM48" s="671"/>
      <c r="PIN48" s="670"/>
      <c r="PIO48" s="181"/>
      <c r="PIP48" s="668"/>
      <c r="PIQ48" s="669"/>
      <c r="PIR48" s="670"/>
      <c r="PIS48" s="670"/>
      <c r="PIT48" s="670"/>
      <c r="PIU48" s="671"/>
      <c r="PIV48" s="670"/>
      <c r="PIW48" s="181"/>
      <c r="PIX48" s="668"/>
      <c r="PIY48" s="669"/>
      <c r="PIZ48" s="670"/>
      <c r="PJA48" s="670"/>
      <c r="PJB48" s="670"/>
      <c r="PJC48" s="671"/>
      <c r="PJD48" s="670"/>
      <c r="PJE48" s="181"/>
      <c r="PJF48" s="668"/>
      <c r="PJG48" s="669"/>
      <c r="PJH48" s="670"/>
      <c r="PJI48" s="670"/>
      <c r="PJJ48" s="670"/>
      <c r="PJK48" s="671"/>
      <c r="PJL48" s="670"/>
      <c r="PJM48" s="181"/>
      <c r="PJN48" s="668"/>
      <c r="PJO48" s="669"/>
      <c r="PJP48" s="670"/>
      <c r="PJQ48" s="670"/>
      <c r="PJR48" s="670"/>
      <c r="PJS48" s="671"/>
      <c r="PJT48" s="670"/>
      <c r="PJU48" s="181"/>
      <c r="PJV48" s="668"/>
      <c r="PJW48" s="669"/>
      <c r="PJX48" s="670"/>
      <c r="PJY48" s="670"/>
      <c r="PJZ48" s="670"/>
      <c r="PKA48" s="671"/>
      <c r="PKB48" s="670"/>
      <c r="PKC48" s="181"/>
      <c r="PKD48" s="668"/>
      <c r="PKE48" s="669"/>
      <c r="PKF48" s="670"/>
      <c r="PKG48" s="670"/>
      <c r="PKH48" s="670"/>
      <c r="PKI48" s="671"/>
      <c r="PKJ48" s="670"/>
      <c r="PKK48" s="181"/>
      <c r="PKL48" s="668"/>
      <c r="PKM48" s="669"/>
      <c r="PKN48" s="670"/>
      <c r="PKO48" s="670"/>
      <c r="PKP48" s="670"/>
      <c r="PKQ48" s="671"/>
      <c r="PKR48" s="670"/>
      <c r="PKS48" s="181"/>
      <c r="PKT48" s="668"/>
      <c r="PKU48" s="669"/>
      <c r="PKV48" s="670"/>
      <c r="PKW48" s="670"/>
      <c r="PKX48" s="670"/>
      <c r="PKY48" s="671"/>
      <c r="PKZ48" s="670"/>
      <c r="PLA48" s="181"/>
      <c r="PLB48" s="668"/>
      <c r="PLC48" s="669"/>
      <c r="PLD48" s="670"/>
      <c r="PLE48" s="670"/>
      <c r="PLF48" s="670"/>
      <c r="PLG48" s="671"/>
      <c r="PLH48" s="670"/>
      <c r="PLI48" s="181"/>
      <c r="PLJ48" s="668"/>
      <c r="PLK48" s="669"/>
      <c r="PLL48" s="670"/>
      <c r="PLM48" s="670"/>
      <c r="PLN48" s="670"/>
      <c r="PLO48" s="671"/>
      <c r="PLP48" s="670"/>
      <c r="PLQ48" s="181"/>
      <c r="PLR48" s="668"/>
      <c r="PLS48" s="669"/>
      <c r="PLT48" s="670"/>
      <c r="PLU48" s="670"/>
      <c r="PLV48" s="670"/>
      <c r="PLW48" s="671"/>
      <c r="PLX48" s="670"/>
      <c r="PLY48" s="181"/>
      <c r="PLZ48" s="668"/>
      <c r="PMA48" s="669"/>
      <c r="PMB48" s="670"/>
      <c r="PMC48" s="670"/>
      <c r="PMD48" s="670"/>
      <c r="PME48" s="671"/>
      <c r="PMF48" s="670"/>
      <c r="PMG48" s="181"/>
      <c r="PMH48" s="668"/>
      <c r="PMI48" s="669"/>
      <c r="PMJ48" s="670"/>
      <c r="PMK48" s="670"/>
      <c r="PML48" s="670"/>
      <c r="PMM48" s="671"/>
      <c r="PMN48" s="670"/>
      <c r="PMO48" s="181"/>
      <c r="PMP48" s="668"/>
      <c r="PMQ48" s="669"/>
      <c r="PMR48" s="670"/>
      <c r="PMS48" s="670"/>
      <c r="PMT48" s="670"/>
      <c r="PMU48" s="671"/>
      <c r="PMV48" s="670"/>
      <c r="PMW48" s="181"/>
      <c r="PMX48" s="668"/>
      <c r="PMY48" s="669"/>
      <c r="PMZ48" s="670"/>
      <c r="PNA48" s="670"/>
      <c r="PNB48" s="670"/>
      <c r="PNC48" s="671"/>
      <c r="PND48" s="670"/>
      <c r="PNE48" s="181"/>
      <c r="PNF48" s="668"/>
      <c r="PNG48" s="669"/>
      <c r="PNH48" s="670"/>
      <c r="PNI48" s="670"/>
      <c r="PNJ48" s="670"/>
      <c r="PNK48" s="671"/>
      <c r="PNL48" s="670"/>
      <c r="PNM48" s="181"/>
      <c r="PNN48" s="668"/>
      <c r="PNO48" s="669"/>
      <c r="PNP48" s="670"/>
      <c r="PNQ48" s="670"/>
      <c r="PNR48" s="670"/>
      <c r="PNS48" s="671"/>
      <c r="PNT48" s="670"/>
      <c r="PNU48" s="181"/>
      <c r="PNV48" s="668"/>
      <c r="PNW48" s="669"/>
      <c r="PNX48" s="670"/>
      <c r="PNY48" s="670"/>
      <c r="PNZ48" s="670"/>
      <c r="POA48" s="671"/>
      <c r="POB48" s="670"/>
      <c r="POC48" s="181"/>
      <c r="POD48" s="668"/>
      <c r="POE48" s="669"/>
      <c r="POF48" s="670"/>
      <c r="POG48" s="670"/>
      <c r="POH48" s="670"/>
      <c r="POI48" s="671"/>
      <c r="POJ48" s="670"/>
      <c r="POK48" s="181"/>
      <c r="POL48" s="668"/>
      <c r="POM48" s="669"/>
      <c r="PON48" s="670"/>
      <c r="POO48" s="670"/>
      <c r="POP48" s="670"/>
      <c r="POQ48" s="671"/>
      <c r="POR48" s="670"/>
      <c r="POS48" s="181"/>
      <c r="POT48" s="668"/>
      <c r="POU48" s="669"/>
      <c r="POV48" s="670"/>
      <c r="POW48" s="670"/>
      <c r="POX48" s="670"/>
      <c r="POY48" s="671"/>
      <c r="POZ48" s="670"/>
      <c r="PPA48" s="181"/>
      <c r="PPB48" s="668"/>
      <c r="PPC48" s="669"/>
      <c r="PPD48" s="670"/>
      <c r="PPE48" s="670"/>
      <c r="PPF48" s="670"/>
      <c r="PPG48" s="671"/>
      <c r="PPH48" s="670"/>
      <c r="PPI48" s="181"/>
      <c r="PPJ48" s="668"/>
      <c r="PPK48" s="669"/>
      <c r="PPL48" s="670"/>
      <c r="PPM48" s="670"/>
      <c r="PPN48" s="670"/>
      <c r="PPO48" s="671"/>
      <c r="PPP48" s="670"/>
      <c r="PPQ48" s="181"/>
      <c r="PPR48" s="668"/>
      <c r="PPS48" s="669"/>
      <c r="PPT48" s="670"/>
      <c r="PPU48" s="670"/>
      <c r="PPV48" s="670"/>
      <c r="PPW48" s="671"/>
      <c r="PPX48" s="670"/>
      <c r="PPY48" s="181"/>
      <c r="PPZ48" s="668"/>
      <c r="PQA48" s="669"/>
      <c r="PQB48" s="670"/>
      <c r="PQC48" s="670"/>
      <c r="PQD48" s="670"/>
      <c r="PQE48" s="671"/>
      <c r="PQF48" s="670"/>
      <c r="PQG48" s="181"/>
      <c r="PQH48" s="668"/>
      <c r="PQI48" s="669"/>
      <c r="PQJ48" s="670"/>
      <c r="PQK48" s="670"/>
      <c r="PQL48" s="670"/>
      <c r="PQM48" s="671"/>
      <c r="PQN48" s="670"/>
      <c r="PQO48" s="181"/>
      <c r="PQP48" s="668"/>
      <c r="PQQ48" s="669"/>
      <c r="PQR48" s="670"/>
      <c r="PQS48" s="670"/>
      <c r="PQT48" s="670"/>
      <c r="PQU48" s="671"/>
      <c r="PQV48" s="670"/>
      <c r="PQW48" s="181"/>
      <c r="PQX48" s="668"/>
      <c r="PQY48" s="669"/>
      <c r="PQZ48" s="670"/>
      <c r="PRA48" s="670"/>
      <c r="PRB48" s="670"/>
      <c r="PRC48" s="671"/>
      <c r="PRD48" s="670"/>
      <c r="PRE48" s="181"/>
      <c r="PRF48" s="668"/>
      <c r="PRG48" s="669"/>
      <c r="PRH48" s="670"/>
      <c r="PRI48" s="670"/>
      <c r="PRJ48" s="670"/>
      <c r="PRK48" s="671"/>
      <c r="PRL48" s="670"/>
      <c r="PRM48" s="181"/>
      <c r="PRN48" s="668"/>
      <c r="PRO48" s="669"/>
      <c r="PRP48" s="670"/>
      <c r="PRQ48" s="670"/>
      <c r="PRR48" s="670"/>
      <c r="PRS48" s="671"/>
      <c r="PRT48" s="670"/>
      <c r="PRU48" s="181"/>
      <c r="PRV48" s="668"/>
      <c r="PRW48" s="669"/>
      <c r="PRX48" s="670"/>
      <c r="PRY48" s="670"/>
      <c r="PRZ48" s="670"/>
      <c r="PSA48" s="671"/>
      <c r="PSB48" s="670"/>
      <c r="PSC48" s="181"/>
      <c r="PSD48" s="668"/>
      <c r="PSE48" s="669"/>
      <c r="PSF48" s="670"/>
      <c r="PSG48" s="670"/>
      <c r="PSH48" s="670"/>
      <c r="PSI48" s="671"/>
      <c r="PSJ48" s="670"/>
      <c r="PSK48" s="181"/>
      <c r="PSL48" s="668"/>
      <c r="PSM48" s="669"/>
      <c r="PSN48" s="670"/>
      <c r="PSO48" s="670"/>
      <c r="PSP48" s="670"/>
      <c r="PSQ48" s="671"/>
      <c r="PSR48" s="670"/>
      <c r="PSS48" s="181"/>
      <c r="PST48" s="668"/>
      <c r="PSU48" s="669"/>
      <c r="PSV48" s="670"/>
      <c r="PSW48" s="670"/>
      <c r="PSX48" s="670"/>
      <c r="PSY48" s="671"/>
      <c r="PSZ48" s="670"/>
      <c r="PTA48" s="181"/>
      <c r="PTB48" s="668"/>
      <c r="PTC48" s="669"/>
      <c r="PTD48" s="670"/>
      <c r="PTE48" s="670"/>
      <c r="PTF48" s="670"/>
      <c r="PTG48" s="671"/>
      <c r="PTH48" s="670"/>
      <c r="PTI48" s="181"/>
      <c r="PTJ48" s="668"/>
      <c r="PTK48" s="669"/>
      <c r="PTL48" s="670"/>
      <c r="PTM48" s="670"/>
      <c r="PTN48" s="670"/>
      <c r="PTO48" s="671"/>
      <c r="PTP48" s="670"/>
      <c r="PTQ48" s="181"/>
      <c r="PTR48" s="668"/>
      <c r="PTS48" s="669"/>
      <c r="PTT48" s="670"/>
      <c r="PTU48" s="670"/>
      <c r="PTV48" s="670"/>
      <c r="PTW48" s="671"/>
      <c r="PTX48" s="670"/>
      <c r="PTY48" s="181"/>
      <c r="PTZ48" s="668"/>
      <c r="PUA48" s="669"/>
      <c r="PUB48" s="670"/>
      <c r="PUC48" s="670"/>
      <c r="PUD48" s="670"/>
      <c r="PUE48" s="671"/>
      <c r="PUF48" s="670"/>
      <c r="PUG48" s="181"/>
      <c r="PUH48" s="668"/>
      <c r="PUI48" s="669"/>
      <c r="PUJ48" s="670"/>
      <c r="PUK48" s="670"/>
      <c r="PUL48" s="670"/>
      <c r="PUM48" s="671"/>
      <c r="PUN48" s="670"/>
      <c r="PUO48" s="181"/>
      <c r="PUP48" s="668"/>
      <c r="PUQ48" s="669"/>
      <c r="PUR48" s="670"/>
      <c r="PUS48" s="670"/>
      <c r="PUT48" s="670"/>
      <c r="PUU48" s="671"/>
      <c r="PUV48" s="670"/>
      <c r="PUW48" s="181"/>
      <c r="PUX48" s="668"/>
      <c r="PUY48" s="669"/>
      <c r="PUZ48" s="670"/>
      <c r="PVA48" s="670"/>
      <c r="PVB48" s="670"/>
      <c r="PVC48" s="671"/>
      <c r="PVD48" s="670"/>
      <c r="PVE48" s="181"/>
      <c r="PVF48" s="668"/>
      <c r="PVG48" s="669"/>
      <c r="PVH48" s="670"/>
      <c r="PVI48" s="670"/>
      <c r="PVJ48" s="670"/>
      <c r="PVK48" s="671"/>
      <c r="PVL48" s="670"/>
      <c r="PVM48" s="181"/>
      <c r="PVN48" s="668"/>
      <c r="PVO48" s="669"/>
      <c r="PVP48" s="670"/>
      <c r="PVQ48" s="670"/>
      <c r="PVR48" s="670"/>
      <c r="PVS48" s="671"/>
      <c r="PVT48" s="670"/>
      <c r="PVU48" s="181"/>
      <c r="PVV48" s="668"/>
      <c r="PVW48" s="669"/>
      <c r="PVX48" s="670"/>
      <c r="PVY48" s="670"/>
      <c r="PVZ48" s="670"/>
      <c r="PWA48" s="671"/>
      <c r="PWB48" s="670"/>
      <c r="PWC48" s="181"/>
      <c r="PWD48" s="668"/>
      <c r="PWE48" s="669"/>
      <c r="PWF48" s="670"/>
      <c r="PWG48" s="670"/>
      <c r="PWH48" s="670"/>
      <c r="PWI48" s="671"/>
      <c r="PWJ48" s="670"/>
      <c r="PWK48" s="181"/>
      <c r="PWL48" s="668"/>
      <c r="PWM48" s="669"/>
      <c r="PWN48" s="670"/>
      <c r="PWO48" s="670"/>
      <c r="PWP48" s="670"/>
      <c r="PWQ48" s="671"/>
      <c r="PWR48" s="670"/>
      <c r="PWS48" s="181"/>
      <c r="PWT48" s="668"/>
      <c r="PWU48" s="669"/>
      <c r="PWV48" s="670"/>
      <c r="PWW48" s="670"/>
      <c r="PWX48" s="670"/>
      <c r="PWY48" s="671"/>
      <c r="PWZ48" s="670"/>
      <c r="PXA48" s="181"/>
      <c r="PXB48" s="668"/>
      <c r="PXC48" s="669"/>
      <c r="PXD48" s="670"/>
      <c r="PXE48" s="670"/>
      <c r="PXF48" s="670"/>
      <c r="PXG48" s="671"/>
      <c r="PXH48" s="670"/>
      <c r="PXI48" s="181"/>
      <c r="PXJ48" s="668"/>
      <c r="PXK48" s="669"/>
      <c r="PXL48" s="670"/>
      <c r="PXM48" s="670"/>
      <c r="PXN48" s="670"/>
      <c r="PXO48" s="671"/>
      <c r="PXP48" s="670"/>
      <c r="PXQ48" s="181"/>
      <c r="PXR48" s="668"/>
      <c r="PXS48" s="669"/>
      <c r="PXT48" s="670"/>
      <c r="PXU48" s="670"/>
      <c r="PXV48" s="670"/>
      <c r="PXW48" s="671"/>
      <c r="PXX48" s="670"/>
      <c r="PXY48" s="181"/>
      <c r="PXZ48" s="668"/>
      <c r="PYA48" s="669"/>
      <c r="PYB48" s="670"/>
      <c r="PYC48" s="670"/>
      <c r="PYD48" s="670"/>
      <c r="PYE48" s="671"/>
      <c r="PYF48" s="670"/>
      <c r="PYG48" s="181"/>
      <c r="PYH48" s="668"/>
      <c r="PYI48" s="669"/>
      <c r="PYJ48" s="670"/>
      <c r="PYK48" s="670"/>
      <c r="PYL48" s="670"/>
      <c r="PYM48" s="671"/>
      <c r="PYN48" s="670"/>
      <c r="PYO48" s="181"/>
      <c r="PYP48" s="668"/>
      <c r="PYQ48" s="669"/>
      <c r="PYR48" s="670"/>
      <c r="PYS48" s="670"/>
      <c r="PYT48" s="670"/>
      <c r="PYU48" s="671"/>
      <c r="PYV48" s="670"/>
      <c r="PYW48" s="181"/>
      <c r="PYX48" s="668"/>
      <c r="PYY48" s="669"/>
      <c r="PYZ48" s="670"/>
      <c r="PZA48" s="670"/>
      <c r="PZB48" s="670"/>
      <c r="PZC48" s="671"/>
      <c r="PZD48" s="670"/>
      <c r="PZE48" s="181"/>
      <c r="PZF48" s="668"/>
      <c r="PZG48" s="669"/>
      <c r="PZH48" s="670"/>
      <c r="PZI48" s="670"/>
      <c r="PZJ48" s="670"/>
      <c r="PZK48" s="671"/>
      <c r="PZL48" s="670"/>
      <c r="PZM48" s="181"/>
      <c r="PZN48" s="668"/>
      <c r="PZO48" s="669"/>
      <c r="PZP48" s="670"/>
      <c r="PZQ48" s="670"/>
      <c r="PZR48" s="670"/>
      <c r="PZS48" s="671"/>
      <c r="PZT48" s="670"/>
      <c r="PZU48" s="181"/>
      <c r="PZV48" s="668"/>
      <c r="PZW48" s="669"/>
      <c r="PZX48" s="670"/>
      <c r="PZY48" s="670"/>
      <c r="PZZ48" s="670"/>
      <c r="QAA48" s="671"/>
      <c r="QAB48" s="670"/>
      <c r="QAC48" s="181"/>
      <c r="QAD48" s="668"/>
      <c r="QAE48" s="669"/>
      <c r="QAF48" s="670"/>
      <c r="QAG48" s="670"/>
      <c r="QAH48" s="670"/>
      <c r="QAI48" s="671"/>
      <c r="QAJ48" s="670"/>
      <c r="QAK48" s="181"/>
      <c r="QAL48" s="668"/>
      <c r="QAM48" s="669"/>
      <c r="QAN48" s="670"/>
      <c r="QAO48" s="670"/>
      <c r="QAP48" s="670"/>
      <c r="QAQ48" s="671"/>
      <c r="QAR48" s="670"/>
      <c r="QAS48" s="181"/>
      <c r="QAT48" s="668"/>
      <c r="QAU48" s="669"/>
      <c r="QAV48" s="670"/>
      <c r="QAW48" s="670"/>
      <c r="QAX48" s="670"/>
      <c r="QAY48" s="671"/>
      <c r="QAZ48" s="670"/>
      <c r="QBA48" s="181"/>
      <c r="QBB48" s="668"/>
      <c r="QBC48" s="669"/>
      <c r="QBD48" s="670"/>
      <c r="QBE48" s="670"/>
      <c r="QBF48" s="670"/>
      <c r="QBG48" s="671"/>
      <c r="QBH48" s="670"/>
      <c r="QBI48" s="181"/>
      <c r="QBJ48" s="668"/>
      <c r="QBK48" s="669"/>
      <c r="QBL48" s="670"/>
      <c r="QBM48" s="670"/>
      <c r="QBN48" s="670"/>
      <c r="QBO48" s="671"/>
      <c r="QBP48" s="670"/>
      <c r="QBQ48" s="181"/>
      <c r="QBR48" s="668"/>
      <c r="QBS48" s="669"/>
      <c r="QBT48" s="670"/>
      <c r="QBU48" s="670"/>
      <c r="QBV48" s="670"/>
      <c r="QBW48" s="671"/>
      <c r="QBX48" s="670"/>
      <c r="QBY48" s="181"/>
      <c r="QBZ48" s="668"/>
      <c r="QCA48" s="669"/>
      <c r="QCB48" s="670"/>
      <c r="QCC48" s="670"/>
      <c r="QCD48" s="670"/>
      <c r="QCE48" s="671"/>
      <c r="QCF48" s="670"/>
      <c r="QCG48" s="181"/>
      <c r="QCH48" s="668"/>
      <c r="QCI48" s="669"/>
      <c r="QCJ48" s="670"/>
      <c r="QCK48" s="670"/>
      <c r="QCL48" s="670"/>
      <c r="QCM48" s="671"/>
      <c r="QCN48" s="670"/>
      <c r="QCO48" s="181"/>
      <c r="QCP48" s="668"/>
      <c r="QCQ48" s="669"/>
      <c r="QCR48" s="670"/>
      <c r="QCS48" s="670"/>
      <c r="QCT48" s="670"/>
      <c r="QCU48" s="671"/>
      <c r="QCV48" s="670"/>
      <c r="QCW48" s="181"/>
      <c r="QCX48" s="668"/>
      <c r="QCY48" s="669"/>
      <c r="QCZ48" s="670"/>
      <c r="QDA48" s="670"/>
      <c r="QDB48" s="670"/>
      <c r="QDC48" s="671"/>
      <c r="QDD48" s="670"/>
      <c r="QDE48" s="181"/>
      <c r="QDF48" s="668"/>
      <c r="QDG48" s="669"/>
      <c r="QDH48" s="670"/>
      <c r="QDI48" s="670"/>
      <c r="QDJ48" s="670"/>
      <c r="QDK48" s="671"/>
      <c r="QDL48" s="670"/>
      <c r="QDM48" s="181"/>
      <c r="QDN48" s="668"/>
      <c r="QDO48" s="669"/>
      <c r="QDP48" s="670"/>
      <c r="QDQ48" s="670"/>
      <c r="QDR48" s="670"/>
      <c r="QDS48" s="671"/>
      <c r="QDT48" s="670"/>
      <c r="QDU48" s="181"/>
      <c r="QDV48" s="668"/>
      <c r="QDW48" s="669"/>
      <c r="QDX48" s="670"/>
      <c r="QDY48" s="670"/>
      <c r="QDZ48" s="670"/>
      <c r="QEA48" s="671"/>
      <c r="QEB48" s="670"/>
      <c r="QEC48" s="181"/>
      <c r="QED48" s="668"/>
      <c r="QEE48" s="669"/>
      <c r="QEF48" s="670"/>
      <c r="QEG48" s="670"/>
      <c r="QEH48" s="670"/>
      <c r="QEI48" s="671"/>
      <c r="QEJ48" s="670"/>
      <c r="QEK48" s="181"/>
      <c r="QEL48" s="668"/>
      <c r="QEM48" s="669"/>
      <c r="QEN48" s="670"/>
      <c r="QEO48" s="670"/>
      <c r="QEP48" s="670"/>
      <c r="QEQ48" s="671"/>
      <c r="QER48" s="670"/>
      <c r="QES48" s="181"/>
      <c r="QET48" s="668"/>
      <c r="QEU48" s="669"/>
      <c r="QEV48" s="670"/>
      <c r="QEW48" s="670"/>
      <c r="QEX48" s="670"/>
      <c r="QEY48" s="671"/>
      <c r="QEZ48" s="670"/>
      <c r="QFA48" s="181"/>
      <c r="QFB48" s="668"/>
      <c r="QFC48" s="669"/>
      <c r="QFD48" s="670"/>
      <c r="QFE48" s="670"/>
      <c r="QFF48" s="670"/>
      <c r="QFG48" s="671"/>
      <c r="QFH48" s="670"/>
      <c r="QFI48" s="181"/>
      <c r="QFJ48" s="668"/>
      <c r="QFK48" s="669"/>
      <c r="QFL48" s="670"/>
      <c r="QFM48" s="670"/>
      <c r="QFN48" s="670"/>
      <c r="QFO48" s="671"/>
      <c r="QFP48" s="670"/>
      <c r="QFQ48" s="181"/>
      <c r="QFR48" s="668"/>
      <c r="QFS48" s="669"/>
      <c r="QFT48" s="670"/>
      <c r="QFU48" s="670"/>
      <c r="QFV48" s="670"/>
      <c r="QFW48" s="671"/>
      <c r="QFX48" s="670"/>
      <c r="QFY48" s="181"/>
      <c r="QFZ48" s="668"/>
      <c r="QGA48" s="669"/>
      <c r="QGB48" s="670"/>
      <c r="QGC48" s="670"/>
      <c r="QGD48" s="670"/>
      <c r="QGE48" s="671"/>
      <c r="QGF48" s="670"/>
      <c r="QGG48" s="181"/>
      <c r="QGH48" s="668"/>
      <c r="QGI48" s="669"/>
      <c r="QGJ48" s="670"/>
      <c r="QGK48" s="670"/>
      <c r="QGL48" s="670"/>
      <c r="QGM48" s="671"/>
      <c r="QGN48" s="670"/>
      <c r="QGO48" s="181"/>
      <c r="QGP48" s="668"/>
      <c r="QGQ48" s="669"/>
      <c r="QGR48" s="670"/>
      <c r="QGS48" s="670"/>
      <c r="QGT48" s="670"/>
      <c r="QGU48" s="671"/>
      <c r="QGV48" s="670"/>
      <c r="QGW48" s="181"/>
      <c r="QGX48" s="668"/>
      <c r="QGY48" s="669"/>
      <c r="QGZ48" s="670"/>
      <c r="QHA48" s="670"/>
      <c r="QHB48" s="670"/>
      <c r="QHC48" s="671"/>
      <c r="QHD48" s="670"/>
      <c r="QHE48" s="181"/>
      <c r="QHF48" s="668"/>
      <c r="QHG48" s="669"/>
      <c r="QHH48" s="670"/>
      <c r="QHI48" s="670"/>
      <c r="QHJ48" s="670"/>
      <c r="QHK48" s="671"/>
      <c r="QHL48" s="670"/>
      <c r="QHM48" s="181"/>
      <c r="QHN48" s="668"/>
      <c r="QHO48" s="669"/>
      <c r="QHP48" s="670"/>
      <c r="QHQ48" s="670"/>
      <c r="QHR48" s="670"/>
      <c r="QHS48" s="671"/>
      <c r="QHT48" s="670"/>
      <c r="QHU48" s="181"/>
      <c r="QHV48" s="668"/>
      <c r="QHW48" s="669"/>
      <c r="QHX48" s="670"/>
      <c r="QHY48" s="670"/>
      <c r="QHZ48" s="670"/>
      <c r="QIA48" s="671"/>
      <c r="QIB48" s="670"/>
      <c r="QIC48" s="181"/>
      <c r="QID48" s="668"/>
      <c r="QIE48" s="669"/>
      <c r="QIF48" s="670"/>
      <c r="QIG48" s="670"/>
      <c r="QIH48" s="670"/>
      <c r="QII48" s="671"/>
      <c r="QIJ48" s="670"/>
      <c r="QIK48" s="181"/>
      <c r="QIL48" s="668"/>
      <c r="QIM48" s="669"/>
      <c r="QIN48" s="670"/>
      <c r="QIO48" s="670"/>
      <c r="QIP48" s="670"/>
      <c r="QIQ48" s="671"/>
      <c r="QIR48" s="670"/>
      <c r="QIS48" s="181"/>
      <c r="QIT48" s="668"/>
      <c r="QIU48" s="669"/>
      <c r="QIV48" s="670"/>
      <c r="QIW48" s="670"/>
      <c r="QIX48" s="670"/>
      <c r="QIY48" s="671"/>
      <c r="QIZ48" s="670"/>
      <c r="QJA48" s="181"/>
      <c r="QJB48" s="668"/>
      <c r="QJC48" s="669"/>
      <c r="QJD48" s="670"/>
      <c r="QJE48" s="670"/>
      <c r="QJF48" s="670"/>
      <c r="QJG48" s="671"/>
      <c r="QJH48" s="670"/>
      <c r="QJI48" s="181"/>
      <c r="QJJ48" s="668"/>
      <c r="QJK48" s="669"/>
      <c r="QJL48" s="670"/>
      <c r="QJM48" s="670"/>
      <c r="QJN48" s="670"/>
      <c r="QJO48" s="671"/>
      <c r="QJP48" s="670"/>
      <c r="QJQ48" s="181"/>
      <c r="QJR48" s="668"/>
      <c r="QJS48" s="669"/>
      <c r="QJT48" s="670"/>
      <c r="QJU48" s="670"/>
      <c r="QJV48" s="670"/>
      <c r="QJW48" s="671"/>
      <c r="QJX48" s="670"/>
      <c r="QJY48" s="181"/>
      <c r="QJZ48" s="668"/>
      <c r="QKA48" s="669"/>
      <c r="QKB48" s="670"/>
      <c r="QKC48" s="670"/>
      <c r="QKD48" s="670"/>
      <c r="QKE48" s="671"/>
      <c r="QKF48" s="670"/>
      <c r="QKG48" s="181"/>
      <c r="QKH48" s="668"/>
      <c r="QKI48" s="669"/>
      <c r="QKJ48" s="670"/>
      <c r="QKK48" s="670"/>
      <c r="QKL48" s="670"/>
      <c r="QKM48" s="671"/>
      <c r="QKN48" s="670"/>
      <c r="QKO48" s="181"/>
      <c r="QKP48" s="668"/>
      <c r="QKQ48" s="669"/>
      <c r="QKR48" s="670"/>
      <c r="QKS48" s="670"/>
      <c r="QKT48" s="670"/>
      <c r="QKU48" s="671"/>
      <c r="QKV48" s="670"/>
      <c r="QKW48" s="181"/>
      <c r="QKX48" s="668"/>
      <c r="QKY48" s="669"/>
      <c r="QKZ48" s="670"/>
      <c r="QLA48" s="670"/>
      <c r="QLB48" s="670"/>
      <c r="QLC48" s="671"/>
      <c r="QLD48" s="670"/>
      <c r="QLE48" s="181"/>
      <c r="QLF48" s="668"/>
      <c r="QLG48" s="669"/>
      <c r="QLH48" s="670"/>
      <c r="QLI48" s="670"/>
      <c r="QLJ48" s="670"/>
      <c r="QLK48" s="671"/>
      <c r="QLL48" s="670"/>
      <c r="QLM48" s="181"/>
      <c r="QLN48" s="668"/>
      <c r="QLO48" s="669"/>
      <c r="QLP48" s="670"/>
      <c r="QLQ48" s="670"/>
      <c r="QLR48" s="670"/>
      <c r="QLS48" s="671"/>
      <c r="QLT48" s="670"/>
      <c r="QLU48" s="181"/>
      <c r="QLV48" s="668"/>
      <c r="QLW48" s="669"/>
      <c r="QLX48" s="670"/>
      <c r="QLY48" s="670"/>
      <c r="QLZ48" s="670"/>
      <c r="QMA48" s="671"/>
      <c r="QMB48" s="670"/>
      <c r="QMC48" s="181"/>
      <c r="QMD48" s="668"/>
      <c r="QME48" s="669"/>
      <c r="QMF48" s="670"/>
      <c r="QMG48" s="670"/>
      <c r="QMH48" s="670"/>
      <c r="QMI48" s="671"/>
      <c r="QMJ48" s="670"/>
      <c r="QMK48" s="181"/>
      <c r="QML48" s="668"/>
      <c r="QMM48" s="669"/>
      <c r="QMN48" s="670"/>
      <c r="QMO48" s="670"/>
      <c r="QMP48" s="670"/>
      <c r="QMQ48" s="671"/>
      <c r="QMR48" s="670"/>
      <c r="QMS48" s="181"/>
      <c r="QMT48" s="668"/>
      <c r="QMU48" s="669"/>
      <c r="QMV48" s="670"/>
      <c r="QMW48" s="670"/>
      <c r="QMX48" s="670"/>
      <c r="QMY48" s="671"/>
      <c r="QMZ48" s="670"/>
      <c r="QNA48" s="181"/>
      <c r="QNB48" s="668"/>
      <c r="QNC48" s="669"/>
      <c r="QND48" s="670"/>
      <c r="QNE48" s="670"/>
      <c r="QNF48" s="670"/>
      <c r="QNG48" s="671"/>
      <c r="QNH48" s="670"/>
      <c r="QNI48" s="181"/>
      <c r="QNJ48" s="668"/>
      <c r="QNK48" s="669"/>
      <c r="QNL48" s="670"/>
      <c r="QNM48" s="670"/>
      <c r="QNN48" s="670"/>
      <c r="QNO48" s="671"/>
      <c r="QNP48" s="670"/>
      <c r="QNQ48" s="181"/>
      <c r="QNR48" s="668"/>
      <c r="QNS48" s="669"/>
      <c r="QNT48" s="670"/>
      <c r="QNU48" s="670"/>
      <c r="QNV48" s="670"/>
      <c r="QNW48" s="671"/>
      <c r="QNX48" s="670"/>
      <c r="QNY48" s="181"/>
      <c r="QNZ48" s="668"/>
      <c r="QOA48" s="669"/>
      <c r="QOB48" s="670"/>
      <c r="QOC48" s="670"/>
      <c r="QOD48" s="670"/>
      <c r="QOE48" s="671"/>
      <c r="QOF48" s="670"/>
      <c r="QOG48" s="181"/>
      <c r="QOH48" s="668"/>
      <c r="QOI48" s="669"/>
      <c r="QOJ48" s="670"/>
      <c r="QOK48" s="670"/>
      <c r="QOL48" s="670"/>
      <c r="QOM48" s="671"/>
      <c r="QON48" s="670"/>
      <c r="QOO48" s="181"/>
      <c r="QOP48" s="668"/>
      <c r="QOQ48" s="669"/>
      <c r="QOR48" s="670"/>
      <c r="QOS48" s="670"/>
      <c r="QOT48" s="670"/>
      <c r="QOU48" s="671"/>
      <c r="QOV48" s="670"/>
      <c r="QOW48" s="181"/>
      <c r="QOX48" s="668"/>
      <c r="QOY48" s="669"/>
      <c r="QOZ48" s="670"/>
      <c r="QPA48" s="670"/>
      <c r="QPB48" s="670"/>
      <c r="QPC48" s="671"/>
      <c r="QPD48" s="670"/>
      <c r="QPE48" s="181"/>
      <c r="QPF48" s="668"/>
      <c r="QPG48" s="669"/>
      <c r="QPH48" s="670"/>
      <c r="QPI48" s="670"/>
      <c r="QPJ48" s="670"/>
      <c r="QPK48" s="671"/>
      <c r="QPL48" s="670"/>
      <c r="QPM48" s="181"/>
      <c r="QPN48" s="668"/>
      <c r="QPO48" s="669"/>
      <c r="QPP48" s="670"/>
      <c r="QPQ48" s="670"/>
      <c r="QPR48" s="670"/>
      <c r="QPS48" s="671"/>
      <c r="QPT48" s="670"/>
      <c r="QPU48" s="181"/>
      <c r="QPV48" s="668"/>
      <c r="QPW48" s="669"/>
      <c r="QPX48" s="670"/>
      <c r="QPY48" s="670"/>
      <c r="QPZ48" s="670"/>
      <c r="QQA48" s="671"/>
      <c r="QQB48" s="670"/>
      <c r="QQC48" s="181"/>
      <c r="QQD48" s="668"/>
      <c r="QQE48" s="669"/>
      <c r="QQF48" s="670"/>
      <c r="QQG48" s="670"/>
      <c r="QQH48" s="670"/>
      <c r="QQI48" s="671"/>
      <c r="QQJ48" s="670"/>
      <c r="QQK48" s="181"/>
      <c r="QQL48" s="668"/>
      <c r="QQM48" s="669"/>
      <c r="QQN48" s="670"/>
      <c r="QQO48" s="670"/>
      <c r="QQP48" s="670"/>
      <c r="QQQ48" s="671"/>
      <c r="QQR48" s="670"/>
      <c r="QQS48" s="181"/>
      <c r="QQT48" s="668"/>
      <c r="QQU48" s="669"/>
      <c r="QQV48" s="670"/>
      <c r="QQW48" s="670"/>
      <c r="QQX48" s="670"/>
      <c r="QQY48" s="671"/>
      <c r="QQZ48" s="670"/>
      <c r="QRA48" s="181"/>
      <c r="QRB48" s="668"/>
      <c r="QRC48" s="669"/>
      <c r="QRD48" s="670"/>
      <c r="QRE48" s="670"/>
      <c r="QRF48" s="670"/>
      <c r="QRG48" s="671"/>
      <c r="QRH48" s="670"/>
      <c r="QRI48" s="181"/>
      <c r="QRJ48" s="668"/>
      <c r="QRK48" s="669"/>
      <c r="QRL48" s="670"/>
      <c r="QRM48" s="670"/>
      <c r="QRN48" s="670"/>
      <c r="QRO48" s="671"/>
      <c r="QRP48" s="670"/>
      <c r="QRQ48" s="181"/>
      <c r="QRR48" s="668"/>
      <c r="QRS48" s="669"/>
      <c r="QRT48" s="670"/>
      <c r="QRU48" s="670"/>
      <c r="QRV48" s="670"/>
      <c r="QRW48" s="671"/>
      <c r="QRX48" s="670"/>
      <c r="QRY48" s="181"/>
      <c r="QRZ48" s="668"/>
      <c r="QSA48" s="669"/>
      <c r="QSB48" s="670"/>
      <c r="QSC48" s="670"/>
      <c r="QSD48" s="670"/>
      <c r="QSE48" s="671"/>
      <c r="QSF48" s="670"/>
      <c r="QSG48" s="181"/>
      <c r="QSH48" s="668"/>
      <c r="QSI48" s="669"/>
      <c r="QSJ48" s="670"/>
      <c r="QSK48" s="670"/>
      <c r="QSL48" s="670"/>
      <c r="QSM48" s="671"/>
      <c r="QSN48" s="670"/>
      <c r="QSO48" s="181"/>
      <c r="QSP48" s="668"/>
      <c r="QSQ48" s="669"/>
      <c r="QSR48" s="670"/>
      <c r="QSS48" s="670"/>
      <c r="QST48" s="670"/>
      <c r="QSU48" s="671"/>
      <c r="QSV48" s="670"/>
      <c r="QSW48" s="181"/>
      <c r="QSX48" s="668"/>
      <c r="QSY48" s="669"/>
      <c r="QSZ48" s="670"/>
      <c r="QTA48" s="670"/>
      <c r="QTB48" s="670"/>
      <c r="QTC48" s="671"/>
      <c r="QTD48" s="670"/>
      <c r="QTE48" s="181"/>
      <c r="QTF48" s="668"/>
      <c r="QTG48" s="669"/>
      <c r="QTH48" s="670"/>
      <c r="QTI48" s="670"/>
      <c r="QTJ48" s="670"/>
      <c r="QTK48" s="671"/>
      <c r="QTL48" s="670"/>
      <c r="QTM48" s="181"/>
      <c r="QTN48" s="668"/>
      <c r="QTO48" s="669"/>
      <c r="QTP48" s="670"/>
      <c r="QTQ48" s="670"/>
      <c r="QTR48" s="670"/>
      <c r="QTS48" s="671"/>
      <c r="QTT48" s="670"/>
      <c r="QTU48" s="181"/>
      <c r="QTV48" s="668"/>
      <c r="QTW48" s="669"/>
      <c r="QTX48" s="670"/>
      <c r="QTY48" s="670"/>
      <c r="QTZ48" s="670"/>
      <c r="QUA48" s="671"/>
      <c r="QUB48" s="670"/>
      <c r="QUC48" s="181"/>
      <c r="QUD48" s="668"/>
      <c r="QUE48" s="669"/>
      <c r="QUF48" s="670"/>
      <c r="QUG48" s="670"/>
      <c r="QUH48" s="670"/>
      <c r="QUI48" s="671"/>
      <c r="QUJ48" s="670"/>
      <c r="QUK48" s="181"/>
      <c r="QUL48" s="668"/>
      <c r="QUM48" s="669"/>
      <c r="QUN48" s="670"/>
      <c r="QUO48" s="670"/>
      <c r="QUP48" s="670"/>
      <c r="QUQ48" s="671"/>
      <c r="QUR48" s="670"/>
      <c r="QUS48" s="181"/>
      <c r="QUT48" s="668"/>
      <c r="QUU48" s="669"/>
      <c r="QUV48" s="670"/>
      <c r="QUW48" s="670"/>
      <c r="QUX48" s="670"/>
      <c r="QUY48" s="671"/>
      <c r="QUZ48" s="670"/>
      <c r="QVA48" s="181"/>
      <c r="QVB48" s="668"/>
      <c r="QVC48" s="669"/>
      <c r="QVD48" s="670"/>
      <c r="QVE48" s="670"/>
      <c r="QVF48" s="670"/>
      <c r="QVG48" s="671"/>
      <c r="QVH48" s="670"/>
      <c r="QVI48" s="181"/>
      <c r="QVJ48" s="668"/>
      <c r="QVK48" s="669"/>
      <c r="QVL48" s="670"/>
      <c r="QVM48" s="670"/>
      <c r="QVN48" s="670"/>
      <c r="QVO48" s="671"/>
      <c r="QVP48" s="670"/>
      <c r="QVQ48" s="181"/>
      <c r="QVR48" s="668"/>
      <c r="QVS48" s="669"/>
      <c r="QVT48" s="670"/>
      <c r="QVU48" s="670"/>
      <c r="QVV48" s="670"/>
      <c r="QVW48" s="671"/>
      <c r="QVX48" s="670"/>
      <c r="QVY48" s="181"/>
      <c r="QVZ48" s="668"/>
      <c r="QWA48" s="669"/>
      <c r="QWB48" s="670"/>
      <c r="QWC48" s="670"/>
      <c r="QWD48" s="670"/>
      <c r="QWE48" s="671"/>
      <c r="QWF48" s="670"/>
      <c r="QWG48" s="181"/>
      <c r="QWH48" s="668"/>
      <c r="QWI48" s="669"/>
      <c r="QWJ48" s="670"/>
      <c r="QWK48" s="670"/>
      <c r="QWL48" s="670"/>
      <c r="QWM48" s="671"/>
      <c r="QWN48" s="670"/>
      <c r="QWO48" s="181"/>
      <c r="QWP48" s="668"/>
      <c r="QWQ48" s="669"/>
      <c r="QWR48" s="670"/>
      <c r="QWS48" s="670"/>
      <c r="QWT48" s="670"/>
      <c r="QWU48" s="671"/>
      <c r="QWV48" s="670"/>
      <c r="QWW48" s="181"/>
      <c r="QWX48" s="668"/>
      <c r="QWY48" s="669"/>
      <c r="QWZ48" s="670"/>
      <c r="QXA48" s="670"/>
      <c r="QXB48" s="670"/>
      <c r="QXC48" s="671"/>
      <c r="QXD48" s="670"/>
      <c r="QXE48" s="181"/>
      <c r="QXF48" s="668"/>
      <c r="QXG48" s="669"/>
      <c r="QXH48" s="670"/>
      <c r="QXI48" s="670"/>
      <c r="QXJ48" s="670"/>
      <c r="QXK48" s="671"/>
      <c r="QXL48" s="670"/>
      <c r="QXM48" s="181"/>
      <c r="QXN48" s="668"/>
      <c r="QXO48" s="669"/>
      <c r="QXP48" s="670"/>
      <c r="QXQ48" s="670"/>
      <c r="QXR48" s="670"/>
      <c r="QXS48" s="671"/>
      <c r="QXT48" s="670"/>
      <c r="QXU48" s="181"/>
      <c r="QXV48" s="668"/>
      <c r="QXW48" s="669"/>
      <c r="QXX48" s="670"/>
      <c r="QXY48" s="670"/>
      <c r="QXZ48" s="670"/>
      <c r="QYA48" s="671"/>
      <c r="QYB48" s="670"/>
      <c r="QYC48" s="181"/>
      <c r="QYD48" s="668"/>
      <c r="QYE48" s="669"/>
      <c r="QYF48" s="670"/>
      <c r="QYG48" s="670"/>
      <c r="QYH48" s="670"/>
      <c r="QYI48" s="671"/>
      <c r="QYJ48" s="670"/>
      <c r="QYK48" s="181"/>
      <c r="QYL48" s="668"/>
      <c r="QYM48" s="669"/>
      <c r="QYN48" s="670"/>
      <c r="QYO48" s="670"/>
      <c r="QYP48" s="670"/>
      <c r="QYQ48" s="671"/>
      <c r="QYR48" s="670"/>
      <c r="QYS48" s="181"/>
      <c r="QYT48" s="668"/>
      <c r="QYU48" s="669"/>
      <c r="QYV48" s="670"/>
      <c r="QYW48" s="670"/>
      <c r="QYX48" s="670"/>
      <c r="QYY48" s="671"/>
      <c r="QYZ48" s="670"/>
      <c r="QZA48" s="181"/>
      <c r="QZB48" s="668"/>
      <c r="QZC48" s="669"/>
      <c r="QZD48" s="670"/>
      <c r="QZE48" s="670"/>
      <c r="QZF48" s="670"/>
      <c r="QZG48" s="671"/>
      <c r="QZH48" s="670"/>
      <c r="QZI48" s="181"/>
      <c r="QZJ48" s="668"/>
      <c r="QZK48" s="669"/>
      <c r="QZL48" s="670"/>
      <c r="QZM48" s="670"/>
      <c r="QZN48" s="670"/>
      <c r="QZO48" s="671"/>
      <c r="QZP48" s="670"/>
      <c r="QZQ48" s="181"/>
      <c r="QZR48" s="668"/>
      <c r="QZS48" s="669"/>
      <c r="QZT48" s="670"/>
      <c r="QZU48" s="670"/>
      <c r="QZV48" s="670"/>
      <c r="QZW48" s="671"/>
      <c r="QZX48" s="670"/>
      <c r="QZY48" s="181"/>
      <c r="QZZ48" s="668"/>
      <c r="RAA48" s="669"/>
      <c r="RAB48" s="670"/>
      <c r="RAC48" s="670"/>
      <c r="RAD48" s="670"/>
      <c r="RAE48" s="671"/>
      <c r="RAF48" s="670"/>
      <c r="RAG48" s="181"/>
      <c r="RAH48" s="668"/>
      <c r="RAI48" s="669"/>
      <c r="RAJ48" s="670"/>
      <c r="RAK48" s="670"/>
      <c r="RAL48" s="670"/>
      <c r="RAM48" s="671"/>
      <c r="RAN48" s="670"/>
      <c r="RAO48" s="181"/>
      <c r="RAP48" s="668"/>
      <c r="RAQ48" s="669"/>
      <c r="RAR48" s="670"/>
      <c r="RAS48" s="670"/>
      <c r="RAT48" s="670"/>
      <c r="RAU48" s="671"/>
      <c r="RAV48" s="670"/>
      <c r="RAW48" s="181"/>
      <c r="RAX48" s="668"/>
      <c r="RAY48" s="669"/>
      <c r="RAZ48" s="670"/>
      <c r="RBA48" s="670"/>
      <c r="RBB48" s="670"/>
      <c r="RBC48" s="671"/>
      <c r="RBD48" s="670"/>
      <c r="RBE48" s="181"/>
      <c r="RBF48" s="668"/>
      <c r="RBG48" s="669"/>
      <c r="RBH48" s="670"/>
      <c r="RBI48" s="670"/>
      <c r="RBJ48" s="670"/>
      <c r="RBK48" s="671"/>
      <c r="RBL48" s="670"/>
      <c r="RBM48" s="181"/>
      <c r="RBN48" s="668"/>
      <c r="RBO48" s="669"/>
      <c r="RBP48" s="670"/>
      <c r="RBQ48" s="670"/>
      <c r="RBR48" s="670"/>
      <c r="RBS48" s="671"/>
      <c r="RBT48" s="670"/>
      <c r="RBU48" s="181"/>
      <c r="RBV48" s="668"/>
      <c r="RBW48" s="669"/>
      <c r="RBX48" s="670"/>
      <c r="RBY48" s="670"/>
      <c r="RBZ48" s="670"/>
      <c r="RCA48" s="671"/>
      <c r="RCB48" s="670"/>
      <c r="RCC48" s="181"/>
      <c r="RCD48" s="668"/>
      <c r="RCE48" s="669"/>
      <c r="RCF48" s="670"/>
      <c r="RCG48" s="670"/>
      <c r="RCH48" s="670"/>
      <c r="RCI48" s="671"/>
      <c r="RCJ48" s="670"/>
      <c r="RCK48" s="181"/>
      <c r="RCL48" s="668"/>
      <c r="RCM48" s="669"/>
      <c r="RCN48" s="670"/>
      <c r="RCO48" s="670"/>
      <c r="RCP48" s="670"/>
      <c r="RCQ48" s="671"/>
      <c r="RCR48" s="670"/>
      <c r="RCS48" s="181"/>
      <c r="RCT48" s="668"/>
      <c r="RCU48" s="669"/>
      <c r="RCV48" s="670"/>
      <c r="RCW48" s="670"/>
      <c r="RCX48" s="670"/>
      <c r="RCY48" s="671"/>
      <c r="RCZ48" s="670"/>
      <c r="RDA48" s="181"/>
      <c r="RDB48" s="668"/>
      <c r="RDC48" s="669"/>
      <c r="RDD48" s="670"/>
      <c r="RDE48" s="670"/>
      <c r="RDF48" s="670"/>
      <c r="RDG48" s="671"/>
      <c r="RDH48" s="670"/>
      <c r="RDI48" s="181"/>
      <c r="RDJ48" s="668"/>
      <c r="RDK48" s="669"/>
      <c r="RDL48" s="670"/>
      <c r="RDM48" s="670"/>
      <c r="RDN48" s="670"/>
      <c r="RDO48" s="671"/>
      <c r="RDP48" s="670"/>
      <c r="RDQ48" s="181"/>
      <c r="RDR48" s="668"/>
      <c r="RDS48" s="669"/>
      <c r="RDT48" s="670"/>
      <c r="RDU48" s="670"/>
      <c r="RDV48" s="670"/>
      <c r="RDW48" s="671"/>
      <c r="RDX48" s="670"/>
      <c r="RDY48" s="181"/>
      <c r="RDZ48" s="668"/>
      <c r="REA48" s="669"/>
      <c r="REB48" s="670"/>
      <c r="REC48" s="670"/>
      <c r="RED48" s="670"/>
      <c r="REE48" s="671"/>
      <c r="REF48" s="670"/>
      <c r="REG48" s="181"/>
      <c r="REH48" s="668"/>
      <c r="REI48" s="669"/>
      <c r="REJ48" s="670"/>
      <c r="REK48" s="670"/>
      <c r="REL48" s="670"/>
      <c r="REM48" s="671"/>
      <c r="REN48" s="670"/>
      <c r="REO48" s="181"/>
      <c r="REP48" s="668"/>
      <c r="REQ48" s="669"/>
      <c r="RER48" s="670"/>
      <c r="RES48" s="670"/>
      <c r="RET48" s="670"/>
      <c r="REU48" s="671"/>
      <c r="REV48" s="670"/>
      <c r="REW48" s="181"/>
      <c r="REX48" s="668"/>
      <c r="REY48" s="669"/>
      <c r="REZ48" s="670"/>
      <c r="RFA48" s="670"/>
      <c r="RFB48" s="670"/>
      <c r="RFC48" s="671"/>
      <c r="RFD48" s="670"/>
      <c r="RFE48" s="181"/>
      <c r="RFF48" s="668"/>
      <c r="RFG48" s="669"/>
      <c r="RFH48" s="670"/>
      <c r="RFI48" s="670"/>
      <c r="RFJ48" s="670"/>
      <c r="RFK48" s="671"/>
      <c r="RFL48" s="670"/>
      <c r="RFM48" s="181"/>
      <c r="RFN48" s="668"/>
      <c r="RFO48" s="669"/>
      <c r="RFP48" s="670"/>
      <c r="RFQ48" s="670"/>
      <c r="RFR48" s="670"/>
      <c r="RFS48" s="671"/>
      <c r="RFT48" s="670"/>
      <c r="RFU48" s="181"/>
      <c r="RFV48" s="668"/>
      <c r="RFW48" s="669"/>
      <c r="RFX48" s="670"/>
      <c r="RFY48" s="670"/>
      <c r="RFZ48" s="670"/>
      <c r="RGA48" s="671"/>
      <c r="RGB48" s="670"/>
      <c r="RGC48" s="181"/>
      <c r="RGD48" s="668"/>
      <c r="RGE48" s="669"/>
      <c r="RGF48" s="670"/>
      <c r="RGG48" s="670"/>
      <c r="RGH48" s="670"/>
      <c r="RGI48" s="671"/>
      <c r="RGJ48" s="670"/>
      <c r="RGK48" s="181"/>
      <c r="RGL48" s="668"/>
      <c r="RGM48" s="669"/>
      <c r="RGN48" s="670"/>
      <c r="RGO48" s="670"/>
      <c r="RGP48" s="670"/>
      <c r="RGQ48" s="671"/>
      <c r="RGR48" s="670"/>
      <c r="RGS48" s="181"/>
      <c r="RGT48" s="668"/>
      <c r="RGU48" s="669"/>
      <c r="RGV48" s="670"/>
      <c r="RGW48" s="670"/>
      <c r="RGX48" s="670"/>
      <c r="RGY48" s="671"/>
      <c r="RGZ48" s="670"/>
      <c r="RHA48" s="181"/>
      <c r="RHB48" s="668"/>
      <c r="RHC48" s="669"/>
      <c r="RHD48" s="670"/>
      <c r="RHE48" s="670"/>
      <c r="RHF48" s="670"/>
      <c r="RHG48" s="671"/>
      <c r="RHH48" s="670"/>
      <c r="RHI48" s="181"/>
      <c r="RHJ48" s="668"/>
      <c r="RHK48" s="669"/>
      <c r="RHL48" s="670"/>
      <c r="RHM48" s="670"/>
      <c r="RHN48" s="670"/>
      <c r="RHO48" s="671"/>
      <c r="RHP48" s="670"/>
      <c r="RHQ48" s="181"/>
      <c r="RHR48" s="668"/>
      <c r="RHS48" s="669"/>
      <c r="RHT48" s="670"/>
      <c r="RHU48" s="670"/>
      <c r="RHV48" s="670"/>
      <c r="RHW48" s="671"/>
      <c r="RHX48" s="670"/>
      <c r="RHY48" s="181"/>
      <c r="RHZ48" s="668"/>
      <c r="RIA48" s="669"/>
      <c r="RIB48" s="670"/>
      <c r="RIC48" s="670"/>
      <c r="RID48" s="670"/>
      <c r="RIE48" s="671"/>
      <c r="RIF48" s="670"/>
      <c r="RIG48" s="181"/>
      <c r="RIH48" s="668"/>
      <c r="RII48" s="669"/>
      <c r="RIJ48" s="670"/>
      <c r="RIK48" s="670"/>
      <c r="RIL48" s="670"/>
      <c r="RIM48" s="671"/>
      <c r="RIN48" s="670"/>
      <c r="RIO48" s="181"/>
      <c r="RIP48" s="668"/>
      <c r="RIQ48" s="669"/>
      <c r="RIR48" s="670"/>
      <c r="RIS48" s="670"/>
      <c r="RIT48" s="670"/>
      <c r="RIU48" s="671"/>
      <c r="RIV48" s="670"/>
      <c r="RIW48" s="181"/>
      <c r="RIX48" s="668"/>
      <c r="RIY48" s="669"/>
      <c r="RIZ48" s="670"/>
      <c r="RJA48" s="670"/>
      <c r="RJB48" s="670"/>
      <c r="RJC48" s="671"/>
      <c r="RJD48" s="670"/>
      <c r="RJE48" s="181"/>
      <c r="RJF48" s="668"/>
      <c r="RJG48" s="669"/>
      <c r="RJH48" s="670"/>
      <c r="RJI48" s="670"/>
      <c r="RJJ48" s="670"/>
      <c r="RJK48" s="671"/>
      <c r="RJL48" s="670"/>
      <c r="RJM48" s="181"/>
      <c r="RJN48" s="668"/>
      <c r="RJO48" s="669"/>
      <c r="RJP48" s="670"/>
      <c r="RJQ48" s="670"/>
      <c r="RJR48" s="670"/>
      <c r="RJS48" s="671"/>
      <c r="RJT48" s="670"/>
      <c r="RJU48" s="181"/>
      <c r="RJV48" s="668"/>
      <c r="RJW48" s="669"/>
      <c r="RJX48" s="670"/>
      <c r="RJY48" s="670"/>
      <c r="RJZ48" s="670"/>
      <c r="RKA48" s="671"/>
      <c r="RKB48" s="670"/>
      <c r="RKC48" s="181"/>
      <c r="RKD48" s="668"/>
      <c r="RKE48" s="669"/>
      <c r="RKF48" s="670"/>
      <c r="RKG48" s="670"/>
      <c r="RKH48" s="670"/>
      <c r="RKI48" s="671"/>
      <c r="RKJ48" s="670"/>
      <c r="RKK48" s="181"/>
      <c r="RKL48" s="668"/>
      <c r="RKM48" s="669"/>
      <c r="RKN48" s="670"/>
      <c r="RKO48" s="670"/>
      <c r="RKP48" s="670"/>
      <c r="RKQ48" s="671"/>
      <c r="RKR48" s="670"/>
      <c r="RKS48" s="181"/>
      <c r="RKT48" s="668"/>
      <c r="RKU48" s="669"/>
      <c r="RKV48" s="670"/>
      <c r="RKW48" s="670"/>
      <c r="RKX48" s="670"/>
      <c r="RKY48" s="671"/>
      <c r="RKZ48" s="670"/>
      <c r="RLA48" s="181"/>
      <c r="RLB48" s="668"/>
      <c r="RLC48" s="669"/>
      <c r="RLD48" s="670"/>
      <c r="RLE48" s="670"/>
      <c r="RLF48" s="670"/>
      <c r="RLG48" s="671"/>
      <c r="RLH48" s="670"/>
      <c r="RLI48" s="181"/>
      <c r="RLJ48" s="668"/>
      <c r="RLK48" s="669"/>
      <c r="RLL48" s="670"/>
      <c r="RLM48" s="670"/>
      <c r="RLN48" s="670"/>
      <c r="RLO48" s="671"/>
      <c r="RLP48" s="670"/>
      <c r="RLQ48" s="181"/>
      <c r="RLR48" s="668"/>
      <c r="RLS48" s="669"/>
      <c r="RLT48" s="670"/>
      <c r="RLU48" s="670"/>
      <c r="RLV48" s="670"/>
      <c r="RLW48" s="671"/>
      <c r="RLX48" s="670"/>
      <c r="RLY48" s="181"/>
      <c r="RLZ48" s="668"/>
      <c r="RMA48" s="669"/>
      <c r="RMB48" s="670"/>
      <c r="RMC48" s="670"/>
      <c r="RMD48" s="670"/>
      <c r="RME48" s="671"/>
      <c r="RMF48" s="670"/>
      <c r="RMG48" s="181"/>
      <c r="RMH48" s="668"/>
      <c r="RMI48" s="669"/>
      <c r="RMJ48" s="670"/>
      <c r="RMK48" s="670"/>
      <c r="RML48" s="670"/>
      <c r="RMM48" s="671"/>
      <c r="RMN48" s="670"/>
      <c r="RMO48" s="181"/>
      <c r="RMP48" s="668"/>
      <c r="RMQ48" s="669"/>
      <c r="RMR48" s="670"/>
      <c r="RMS48" s="670"/>
      <c r="RMT48" s="670"/>
      <c r="RMU48" s="671"/>
      <c r="RMV48" s="670"/>
      <c r="RMW48" s="181"/>
      <c r="RMX48" s="668"/>
      <c r="RMY48" s="669"/>
      <c r="RMZ48" s="670"/>
      <c r="RNA48" s="670"/>
      <c r="RNB48" s="670"/>
      <c r="RNC48" s="671"/>
      <c r="RND48" s="670"/>
      <c r="RNE48" s="181"/>
      <c r="RNF48" s="668"/>
      <c r="RNG48" s="669"/>
      <c r="RNH48" s="670"/>
      <c r="RNI48" s="670"/>
      <c r="RNJ48" s="670"/>
      <c r="RNK48" s="671"/>
      <c r="RNL48" s="670"/>
      <c r="RNM48" s="181"/>
      <c r="RNN48" s="668"/>
      <c r="RNO48" s="669"/>
      <c r="RNP48" s="670"/>
      <c r="RNQ48" s="670"/>
      <c r="RNR48" s="670"/>
      <c r="RNS48" s="671"/>
      <c r="RNT48" s="670"/>
      <c r="RNU48" s="181"/>
      <c r="RNV48" s="668"/>
      <c r="RNW48" s="669"/>
      <c r="RNX48" s="670"/>
      <c r="RNY48" s="670"/>
      <c r="RNZ48" s="670"/>
      <c r="ROA48" s="671"/>
      <c r="ROB48" s="670"/>
      <c r="ROC48" s="181"/>
      <c r="ROD48" s="668"/>
      <c r="ROE48" s="669"/>
      <c r="ROF48" s="670"/>
      <c r="ROG48" s="670"/>
      <c r="ROH48" s="670"/>
      <c r="ROI48" s="671"/>
      <c r="ROJ48" s="670"/>
      <c r="ROK48" s="181"/>
      <c r="ROL48" s="668"/>
      <c r="ROM48" s="669"/>
      <c r="RON48" s="670"/>
      <c r="ROO48" s="670"/>
      <c r="ROP48" s="670"/>
      <c r="ROQ48" s="671"/>
      <c r="ROR48" s="670"/>
      <c r="ROS48" s="181"/>
      <c r="ROT48" s="668"/>
      <c r="ROU48" s="669"/>
      <c r="ROV48" s="670"/>
      <c r="ROW48" s="670"/>
      <c r="ROX48" s="670"/>
      <c r="ROY48" s="671"/>
      <c r="ROZ48" s="670"/>
      <c r="RPA48" s="181"/>
      <c r="RPB48" s="668"/>
      <c r="RPC48" s="669"/>
      <c r="RPD48" s="670"/>
      <c r="RPE48" s="670"/>
      <c r="RPF48" s="670"/>
      <c r="RPG48" s="671"/>
      <c r="RPH48" s="670"/>
      <c r="RPI48" s="181"/>
      <c r="RPJ48" s="668"/>
      <c r="RPK48" s="669"/>
      <c r="RPL48" s="670"/>
      <c r="RPM48" s="670"/>
      <c r="RPN48" s="670"/>
      <c r="RPO48" s="671"/>
      <c r="RPP48" s="670"/>
      <c r="RPQ48" s="181"/>
      <c r="RPR48" s="668"/>
      <c r="RPS48" s="669"/>
      <c r="RPT48" s="670"/>
      <c r="RPU48" s="670"/>
      <c r="RPV48" s="670"/>
      <c r="RPW48" s="671"/>
      <c r="RPX48" s="670"/>
      <c r="RPY48" s="181"/>
      <c r="RPZ48" s="668"/>
      <c r="RQA48" s="669"/>
      <c r="RQB48" s="670"/>
      <c r="RQC48" s="670"/>
      <c r="RQD48" s="670"/>
      <c r="RQE48" s="671"/>
      <c r="RQF48" s="670"/>
      <c r="RQG48" s="181"/>
      <c r="RQH48" s="668"/>
      <c r="RQI48" s="669"/>
      <c r="RQJ48" s="670"/>
      <c r="RQK48" s="670"/>
      <c r="RQL48" s="670"/>
      <c r="RQM48" s="671"/>
      <c r="RQN48" s="670"/>
      <c r="RQO48" s="181"/>
      <c r="RQP48" s="668"/>
      <c r="RQQ48" s="669"/>
      <c r="RQR48" s="670"/>
      <c r="RQS48" s="670"/>
      <c r="RQT48" s="670"/>
      <c r="RQU48" s="671"/>
      <c r="RQV48" s="670"/>
      <c r="RQW48" s="181"/>
      <c r="RQX48" s="668"/>
      <c r="RQY48" s="669"/>
      <c r="RQZ48" s="670"/>
      <c r="RRA48" s="670"/>
      <c r="RRB48" s="670"/>
      <c r="RRC48" s="671"/>
      <c r="RRD48" s="670"/>
      <c r="RRE48" s="181"/>
      <c r="RRF48" s="668"/>
      <c r="RRG48" s="669"/>
      <c r="RRH48" s="670"/>
      <c r="RRI48" s="670"/>
      <c r="RRJ48" s="670"/>
      <c r="RRK48" s="671"/>
      <c r="RRL48" s="670"/>
      <c r="RRM48" s="181"/>
      <c r="RRN48" s="668"/>
      <c r="RRO48" s="669"/>
      <c r="RRP48" s="670"/>
      <c r="RRQ48" s="670"/>
      <c r="RRR48" s="670"/>
      <c r="RRS48" s="671"/>
      <c r="RRT48" s="670"/>
      <c r="RRU48" s="181"/>
      <c r="RRV48" s="668"/>
      <c r="RRW48" s="669"/>
      <c r="RRX48" s="670"/>
      <c r="RRY48" s="670"/>
      <c r="RRZ48" s="670"/>
      <c r="RSA48" s="671"/>
      <c r="RSB48" s="670"/>
      <c r="RSC48" s="181"/>
      <c r="RSD48" s="668"/>
      <c r="RSE48" s="669"/>
      <c r="RSF48" s="670"/>
      <c r="RSG48" s="670"/>
      <c r="RSH48" s="670"/>
      <c r="RSI48" s="671"/>
      <c r="RSJ48" s="670"/>
      <c r="RSK48" s="181"/>
      <c r="RSL48" s="668"/>
      <c r="RSM48" s="669"/>
      <c r="RSN48" s="670"/>
      <c r="RSO48" s="670"/>
      <c r="RSP48" s="670"/>
      <c r="RSQ48" s="671"/>
      <c r="RSR48" s="670"/>
      <c r="RSS48" s="181"/>
      <c r="RST48" s="668"/>
      <c r="RSU48" s="669"/>
      <c r="RSV48" s="670"/>
      <c r="RSW48" s="670"/>
      <c r="RSX48" s="670"/>
      <c r="RSY48" s="671"/>
      <c r="RSZ48" s="670"/>
      <c r="RTA48" s="181"/>
      <c r="RTB48" s="668"/>
      <c r="RTC48" s="669"/>
      <c r="RTD48" s="670"/>
      <c r="RTE48" s="670"/>
      <c r="RTF48" s="670"/>
      <c r="RTG48" s="671"/>
      <c r="RTH48" s="670"/>
      <c r="RTI48" s="181"/>
      <c r="RTJ48" s="668"/>
      <c r="RTK48" s="669"/>
      <c r="RTL48" s="670"/>
      <c r="RTM48" s="670"/>
      <c r="RTN48" s="670"/>
      <c r="RTO48" s="671"/>
      <c r="RTP48" s="670"/>
      <c r="RTQ48" s="181"/>
      <c r="RTR48" s="668"/>
      <c r="RTS48" s="669"/>
      <c r="RTT48" s="670"/>
      <c r="RTU48" s="670"/>
      <c r="RTV48" s="670"/>
      <c r="RTW48" s="671"/>
      <c r="RTX48" s="670"/>
      <c r="RTY48" s="181"/>
      <c r="RTZ48" s="668"/>
      <c r="RUA48" s="669"/>
      <c r="RUB48" s="670"/>
      <c r="RUC48" s="670"/>
      <c r="RUD48" s="670"/>
      <c r="RUE48" s="671"/>
      <c r="RUF48" s="670"/>
      <c r="RUG48" s="181"/>
      <c r="RUH48" s="668"/>
      <c r="RUI48" s="669"/>
      <c r="RUJ48" s="670"/>
      <c r="RUK48" s="670"/>
      <c r="RUL48" s="670"/>
      <c r="RUM48" s="671"/>
      <c r="RUN48" s="670"/>
      <c r="RUO48" s="181"/>
      <c r="RUP48" s="668"/>
      <c r="RUQ48" s="669"/>
      <c r="RUR48" s="670"/>
      <c r="RUS48" s="670"/>
      <c r="RUT48" s="670"/>
      <c r="RUU48" s="671"/>
      <c r="RUV48" s="670"/>
      <c r="RUW48" s="181"/>
      <c r="RUX48" s="668"/>
      <c r="RUY48" s="669"/>
      <c r="RUZ48" s="670"/>
      <c r="RVA48" s="670"/>
      <c r="RVB48" s="670"/>
      <c r="RVC48" s="671"/>
      <c r="RVD48" s="670"/>
      <c r="RVE48" s="181"/>
      <c r="RVF48" s="668"/>
      <c r="RVG48" s="669"/>
      <c r="RVH48" s="670"/>
      <c r="RVI48" s="670"/>
      <c r="RVJ48" s="670"/>
      <c r="RVK48" s="671"/>
      <c r="RVL48" s="670"/>
      <c r="RVM48" s="181"/>
      <c r="RVN48" s="668"/>
      <c r="RVO48" s="669"/>
      <c r="RVP48" s="670"/>
      <c r="RVQ48" s="670"/>
      <c r="RVR48" s="670"/>
      <c r="RVS48" s="671"/>
      <c r="RVT48" s="670"/>
      <c r="RVU48" s="181"/>
      <c r="RVV48" s="668"/>
      <c r="RVW48" s="669"/>
      <c r="RVX48" s="670"/>
      <c r="RVY48" s="670"/>
      <c r="RVZ48" s="670"/>
      <c r="RWA48" s="671"/>
      <c r="RWB48" s="670"/>
      <c r="RWC48" s="181"/>
      <c r="RWD48" s="668"/>
      <c r="RWE48" s="669"/>
      <c r="RWF48" s="670"/>
      <c r="RWG48" s="670"/>
      <c r="RWH48" s="670"/>
      <c r="RWI48" s="671"/>
      <c r="RWJ48" s="670"/>
      <c r="RWK48" s="181"/>
      <c r="RWL48" s="668"/>
      <c r="RWM48" s="669"/>
      <c r="RWN48" s="670"/>
      <c r="RWO48" s="670"/>
      <c r="RWP48" s="670"/>
      <c r="RWQ48" s="671"/>
      <c r="RWR48" s="670"/>
      <c r="RWS48" s="181"/>
      <c r="RWT48" s="668"/>
      <c r="RWU48" s="669"/>
      <c r="RWV48" s="670"/>
      <c r="RWW48" s="670"/>
      <c r="RWX48" s="670"/>
      <c r="RWY48" s="671"/>
      <c r="RWZ48" s="670"/>
      <c r="RXA48" s="181"/>
      <c r="RXB48" s="668"/>
      <c r="RXC48" s="669"/>
      <c r="RXD48" s="670"/>
      <c r="RXE48" s="670"/>
      <c r="RXF48" s="670"/>
      <c r="RXG48" s="671"/>
      <c r="RXH48" s="670"/>
      <c r="RXI48" s="181"/>
      <c r="RXJ48" s="668"/>
      <c r="RXK48" s="669"/>
      <c r="RXL48" s="670"/>
      <c r="RXM48" s="670"/>
      <c r="RXN48" s="670"/>
      <c r="RXO48" s="671"/>
      <c r="RXP48" s="670"/>
      <c r="RXQ48" s="181"/>
      <c r="RXR48" s="668"/>
      <c r="RXS48" s="669"/>
      <c r="RXT48" s="670"/>
      <c r="RXU48" s="670"/>
      <c r="RXV48" s="670"/>
      <c r="RXW48" s="671"/>
      <c r="RXX48" s="670"/>
      <c r="RXY48" s="181"/>
      <c r="RXZ48" s="668"/>
      <c r="RYA48" s="669"/>
      <c r="RYB48" s="670"/>
      <c r="RYC48" s="670"/>
      <c r="RYD48" s="670"/>
      <c r="RYE48" s="671"/>
      <c r="RYF48" s="670"/>
      <c r="RYG48" s="181"/>
      <c r="RYH48" s="668"/>
      <c r="RYI48" s="669"/>
      <c r="RYJ48" s="670"/>
      <c r="RYK48" s="670"/>
      <c r="RYL48" s="670"/>
      <c r="RYM48" s="671"/>
      <c r="RYN48" s="670"/>
      <c r="RYO48" s="181"/>
      <c r="RYP48" s="668"/>
      <c r="RYQ48" s="669"/>
      <c r="RYR48" s="670"/>
      <c r="RYS48" s="670"/>
      <c r="RYT48" s="670"/>
      <c r="RYU48" s="671"/>
      <c r="RYV48" s="670"/>
      <c r="RYW48" s="181"/>
      <c r="RYX48" s="668"/>
      <c r="RYY48" s="669"/>
      <c r="RYZ48" s="670"/>
      <c r="RZA48" s="670"/>
      <c r="RZB48" s="670"/>
      <c r="RZC48" s="671"/>
      <c r="RZD48" s="670"/>
      <c r="RZE48" s="181"/>
      <c r="RZF48" s="668"/>
      <c r="RZG48" s="669"/>
      <c r="RZH48" s="670"/>
      <c r="RZI48" s="670"/>
      <c r="RZJ48" s="670"/>
      <c r="RZK48" s="671"/>
      <c r="RZL48" s="670"/>
      <c r="RZM48" s="181"/>
      <c r="RZN48" s="668"/>
      <c r="RZO48" s="669"/>
      <c r="RZP48" s="670"/>
      <c r="RZQ48" s="670"/>
      <c r="RZR48" s="670"/>
      <c r="RZS48" s="671"/>
      <c r="RZT48" s="670"/>
      <c r="RZU48" s="181"/>
      <c r="RZV48" s="668"/>
      <c r="RZW48" s="669"/>
      <c r="RZX48" s="670"/>
      <c r="RZY48" s="670"/>
      <c r="RZZ48" s="670"/>
      <c r="SAA48" s="671"/>
      <c r="SAB48" s="670"/>
      <c r="SAC48" s="181"/>
      <c r="SAD48" s="668"/>
      <c r="SAE48" s="669"/>
      <c r="SAF48" s="670"/>
      <c r="SAG48" s="670"/>
      <c r="SAH48" s="670"/>
      <c r="SAI48" s="671"/>
      <c r="SAJ48" s="670"/>
      <c r="SAK48" s="181"/>
      <c r="SAL48" s="668"/>
      <c r="SAM48" s="669"/>
      <c r="SAN48" s="670"/>
      <c r="SAO48" s="670"/>
      <c r="SAP48" s="670"/>
      <c r="SAQ48" s="671"/>
      <c r="SAR48" s="670"/>
      <c r="SAS48" s="181"/>
      <c r="SAT48" s="668"/>
      <c r="SAU48" s="669"/>
      <c r="SAV48" s="670"/>
      <c r="SAW48" s="670"/>
      <c r="SAX48" s="670"/>
      <c r="SAY48" s="671"/>
      <c r="SAZ48" s="670"/>
      <c r="SBA48" s="181"/>
      <c r="SBB48" s="668"/>
      <c r="SBC48" s="669"/>
      <c r="SBD48" s="670"/>
      <c r="SBE48" s="670"/>
      <c r="SBF48" s="670"/>
      <c r="SBG48" s="671"/>
      <c r="SBH48" s="670"/>
      <c r="SBI48" s="181"/>
      <c r="SBJ48" s="668"/>
      <c r="SBK48" s="669"/>
      <c r="SBL48" s="670"/>
      <c r="SBM48" s="670"/>
      <c r="SBN48" s="670"/>
      <c r="SBO48" s="671"/>
      <c r="SBP48" s="670"/>
      <c r="SBQ48" s="181"/>
      <c r="SBR48" s="668"/>
      <c r="SBS48" s="669"/>
      <c r="SBT48" s="670"/>
      <c r="SBU48" s="670"/>
      <c r="SBV48" s="670"/>
      <c r="SBW48" s="671"/>
      <c r="SBX48" s="670"/>
      <c r="SBY48" s="181"/>
      <c r="SBZ48" s="668"/>
      <c r="SCA48" s="669"/>
      <c r="SCB48" s="670"/>
      <c r="SCC48" s="670"/>
      <c r="SCD48" s="670"/>
      <c r="SCE48" s="671"/>
      <c r="SCF48" s="670"/>
      <c r="SCG48" s="181"/>
      <c r="SCH48" s="668"/>
      <c r="SCI48" s="669"/>
      <c r="SCJ48" s="670"/>
      <c r="SCK48" s="670"/>
      <c r="SCL48" s="670"/>
      <c r="SCM48" s="671"/>
      <c r="SCN48" s="670"/>
      <c r="SCO48" s="181"/>
      <c r="SCP48" s="668"/>
      <c r="SCQ48" s="669"/>
      <c r="SCR48" s="670"/>
      <c r="SCS48" s="670"/>
      <c r="SCT48" s="670"/>
      <c r="SCU48" s="671"/>
      <c r="SCV48" s="670"/>
      <c r="SCW48" s="181"/>
      <c r="SCX48" s="668"/>
      <c r="SCY48" s="669"/>
      <c r="SCZ48" s="670"/>
      <c r="SDA48" s="670"/>
      <c r="SDB48" s="670"/>
      <c r="SDC48" s="671"/>
      <c r="SDD48" s="670"/>
      <c r="SDE48" s="181"/>
      <c r="SDF48" s="668"/>
      <c r="SDG48" s="669"/>
      <c r="SDH48" s="670"/>
      <c r="SDI48" s="670"/>
      <c r="SDJ48" s="670"/>
      <c r="SDK48" s="671"/>
      <c r="SDL48" s="670"/>
      <c r="SDM48" s="181"/>
      <c r="SDN48" s="668"/>
      <c r="SDO48" s="669"/>
      <c r="SDP48" s="670"/>
      <c r="SDQ48" s="670"/>
      <c r="SDR48" s="670"/>
      <c r="SDS48" s="671"/>
      <c r="SDT48" s="670"/>
      <c r="SDU48" s="181"/>
      <c r="SDV48" s="668"/>
      <c r="SDW48" s="669"/>
      <c r="SDX48" s="670"/>
      <c r="SDY48" s="670"/>
      <c r="SDZ48" s="670"/>
      <c r="SEA48" s="671"/>
      <c r="SEB48" s="670"/>
      <c r="SEC48" s="181"/>
      <c r="SED48" s="668"/>
      <c r="SEE48" s="669"/>
      <c r="SEF48" s="670"/>
      <c r="SEG48" s="670"/>
      <c r="SEH48" s="670"/>
      <c r="SEI48" s="671"/>
      <c r="SEJ48" s="670"/>
      <c r="SEK48" s="181"/>
      <c r="SEL48" s="668"/>
      <c r="SEM48" s="669"/>
      <c r="SEN48" s="670"/>
      <c r="SEO48" s="670"/>
      <c r="SEP48" s="670"/>
      <c r="SEQ48" s="671"/>
      <c r="SER48" s="670"/>
      <c r="SES48" s="181"/>
      <c r="SET48" s="668"/>
      <c r="SEU48" s="669"/>
      <c r="SEV48" s="670"/>
      <c r="SEW48" s="670"/>
      <c r="SEX48" s="670"/>
      <c r="SEY48" s="671"/>
      <c r="SEZ48" s="670"/>
      <c r="SFA48" s="181"/>
      <c r="SFB48" s="668"/>
      <c r="SFC48" s="669"/>
      <c r="SFD48" s="670"/>
      <c r="SFE48" s="670"/>
      <c r="SFF48" s="670"/>
      <c r="SFG48" s="671"/>
      <c r="SFH48" s="670"/>
      <c r="SFI48" s="181"/>
      <c r="SFJ48" s="668"/>
      <c r="SFK48" s="669"/>
      <c r="SFL48" s="670"/>
      <c r="SFM48" s="670"/>
      <c r="SFN48" s="670"/>
      <c r="SFO48" s="671"/>
      <c r="SFP48" s="670"/>
      <c r="SFQ48" s="181"/>
      <c r="SFR48" s="668"/>
      <c r="SFS48" s="669"/>
      <c r="SFT48" s="670"/>
      <c r="SFU48" s="670"/>
      <c r="SFV48" s="670"/>
      <c r="SFW48" s="671"/>
      <c r="SFX48" s="670"/>
      <c r="SFY48" s="181"/>
      <c r="SFZ48" s="668"/>
      <c r="SGA48" s="669"/>
      <c r="SGB48" s="670"/>
      <c r="SGC48" s="670"/>
      <c r="SGD48" s="670"/>
      <c r="SGE48" s="671"/>
      <c r="SGF48" s="670"/>
      <c r="SGG48" s="181"/>
      <c r="SGH48" s="668"/>
      <c r="SGI48" s="669"/>
      <c r="SGJ48" s="670"/>
      <c r="SGK48" s="670"/>
      <c r="SGL48" s="670"/>
      <c r="SGM48" s="671"/>
      <c r="SGN48" s="670"/>
      <c r="SGO48" s="181"/>
      <c r="SGP48" s="668"/>
      <c r="SGQ48" s="669"/>
      <c r="SGR48" s="670"/>
      <c r="SGS48" s="670"/>
      <c r="SGT48" s="670"/>
      <c r="SGU48" s="671"/>
      <c r="SGV48" s="670"/>
      <c r="SGW48" s="181"/>
      <c r="SGX48" s="668"/>
      <c r="SGY48" s="669"/>
      <c r="SGZ48" s="670"/>
      <c r="SHA48" s="670"/>
      <c r="SHB48" s="670"/>
      <c r="SHC48" s="671"/>
      <c r="SHD48" s="670"/>
      <c r="SHE48" s="181"/>
      <c r="SHF48" s="668"/>
      <c r="SHG48" s="669"/>
      <c r="SHH48" s="670"/>
      <c r="SHI48" s="670"/>
      <c r="SHJ48" s="670"/>
      <c r="SHK48" s="671"/>
      <c r="SHL48" s="670"/>
      <c r="SHM48" s="181"/>
      <c r="SHN48" s="668"/>
      <c r="SHO48" s="669"/>
      <c r="SHP48" s="670"/>
      <c r="SHQ48" s="670"/>
      <c r="SHR48" s="670"/>
      <c r="SHS48" s="671"/>
      <c r="SHT48" s="670"/>
      <c r="SHU48" s="181"/>
      <c r="SHV48" s="668"/>
      <c r="SHW48" s="669"/>
      <c r="SHX48" s="670"/>
      <c r="SHY48" s="670"/>
      <c r="SHZ48" s="670"/>
      <c r="SIA48" s="671"/>
      <c r="SIB48" s="670"/>
      <c r="SIC48" s="181"/>
      <c r="SID48" s="668"/>
      <c r="SIE48" s="669"/>
      <c r="SIF48" s="670"/>
      <c r="SIG48" s="670"/>
      <c r="SIH48" s="670"/>
      <c r="SII48" s="671"/>
      <c r="SIJ48" s="670"/>
      <c r="SIK48" s="181"/>
      <c r="SIL48" s="668"/>
      <c r="SIM48" s="669"/>
      <c r="SIN48" s="670"/>
      <c r="SIO48" s="670"/>
      <c r="SIP48" s="670"/>
      <c r="SIQ48" s="671"/>
      <c r="SIR48" s="670"/>
      <c r="SIS48" s="181"/>
      <c r="SIT48" s="668"/>
      <c r="SIU48" s="669"/>
      <c r="SIV48" s="670"/>
      <c r="SIW48" s="670"/>
      <c r="SIX48" s="670"/>
      <c r="SIY48" s="671"/>
      <c r="SIZ48" s="670"/>
      <c r="SJA48" s="181"/>
      <c r="SJB48" s="668"/>
      <c r="SJC48" s="669"/>
      <c r="SJD48" s="670"/>
      <c r="SJE48" s="670"/>
      <c r="SJF48" s="670"/>
      <c r="SJG48" s="671"/>
      <c r="SJH48" s="670"/>
      <c r="SJI48" s="181"/>
      <c r="SJJ48" s="668"/>
      <c r="SJK48" s="669"/>
      <c r="SJL48" s="670"/>
      <c r="SJM48" s="670"/>
      <c r="SJN48" s="670"/>
      <c r="SJO48" s="671"/>
      <c r="SJP48" s="670"/>
      <c r="SJQ48" s="181"/>
      <c r="SJR48" s="668"/>
      <c r="SJS48" s="669"/>
      <c r="SJT48" s="670"/>
      <c r="SJU48" s="670"/>
      <c r="SJV48" s="670"/>
      <c r="SJW48" s="671"/>
      <c r="SJX48" s="670"/>
      <c r="SJY48" s="181"/>
      <c r="SJZ48" s="668"/>
      <c r="SKA48" s="669"/>
      <c r="SKB48" s="670"/>
      <c r="SKC48" s="670"/>
      <c r="SKD48" s="670"/>
      <c r="SKE48" s="671"/>
      <c r="SKF48" s="670"/>
      <c r="SKG48" s="181"/>
      <c r="SKH48" s="668"/>
      <c r="SKI48" s="669"/>
      <c r="SKJ48" s="670"/>
      <c r="SKK48" s="670"/>
      <c r="SKL48" s="670"/>
      <c r="SKM48" s="671"/>
      <c r="SKN48" s="670"/>
      <c r="SKO48" s="181"/>
      <c r="SKP48" s="668"/>
      <c r="SKQ48" s="669"/>
      <c r="SKR48" s="670"/>
      <c r="SKS48" s="670"/>
      <c r="SKT48" s="670"/>
      <c r="SKU48" s="671"/>
      <c r="SKV48" s="670"/>
      <c r="SKW48" s="181"/>
      <c r="SKX48" s="668"/>
      <c r="SKY48" s="669"/>
      <c r="SKZ48" s="670"/>
      <c r="SLA48" s="670"/>
      <c r="SLB48" s="670"/>
      <c r="SLC48" s="671"/>
      <c r="SLD48" s="670"/>
      <c r="SLE48" s="181"/>
      <c r="SLF48" s="668"/>
      <c r="SLG48" s="669"/>
      <c r="SLH48" s="670"/>
      <c r="SLI48" s="670"/>
      <c r="SLJ48" s="670"/>
      <c r="SLK48" s="671"/>
      <c r="SLL48" s="670"/>
      <c r="SLM48" s="181"/>
      <c r="SLN48" s="668"/>
      <c r="SLO48" s="669"/>
      <c r="SLP48" s="670"/>
      <c r="SLQ48" s="670"/>
      <c r="SLR48" s="670"/>
      <c r="SLS48" s="671"/>
      <c r="SLT48" s="670"/>
      <c r="SLU48" s="181"/>
      <c r="SLV48" s="668"/>
      <c r="SLW48" s="669"/>
      <c r="SLX48" s="670"/>
      <c r="SLY48" s="670"/>
      <c r="SLZ48" s="670"/>
      <c r="SMA48" s="671"/>
      <c r="SMB48" s="670"/>
      <c r="SMC48" s="181"/>
      <c r="SMD48" s="668"/>
      <c r="SME48" s="669"/>
      <c r="SMF48" s="670"/>
      <c r="SMG48" s="670"/>
      <c r="SMH48" s="670"/>
      <c r="SMI48" s="671"/>
      <c r="SMJ48" s="670"/>
      <c r="SMK48" s="181"/>
      <c r="SML48" s="668"/>
      <c r="SMM48" s="669"/>
      <c r="SMN48" s="670"/>
      <c r="SMO48" s="670"/>
      <c r="SMP48" s="670"/>
      <c r="SMQ48" s="671"/>
      <c r="SMR48" s="670"/>
      <c r="SMS48" s="181"/>
      <c r="SMT48" s="668"/>
      <c r="SMU48" s="669"/>
      <c r="SMV48" s="670"/>
      <c r="SMW48" s="670"/>
      <c r="SMX48" s="670"/>
      <c r="SMY48" s="671"/>
      <c r="SMZ48" s="670"/>
      <c r="SNA48" s="181"/>
      <c r="SNB48" s="668"/>
      <c r="SNC48" s="669"/>
      <c r="SND48" s="670"/>
      <c r="SNE48" s="670"/>
      <c r="SNF48" s="670"/>
      <c r="SNG48" s="671"/>
      <c r="SNH48" s="670"/>
      <c r="SNI48" s="181"/>
      <c r="SNJ48" s="668"/>
      <c r="SNK48" s="669"/>
      <c r="SNL48" s="670"/>
      <c r="SNM48" s="670"/>
      <c r="SNN48" s="670"/>
      <c r="SNO48" s="671"/>
      <c r="SNP48" s="670"/>
      <c r="SNQ48" s="181"/>
      <c r="SNR48" s="668"/>
      <c r="SNS48" s="669"/>
      <c r="SNT48" s="670"/>
      <c r="SNU48" s="670"/>
      <c r="SNV48" s="670"/>
      <c r="SNW48" s="671"/>
      <c r="SNX48" s="670"/>
      <c r="SNY48" s="181"/>
      <c r="SNZ48" s="668"/>
      <c r="SOA48" s="669"/>
      <c r="SOB48" s="670"/>
      <c r="SOC48" s="670"/>
      <c r="SOD48" s="670"/>
      <c r="SOE48" s="671"/>
      <c r="SOF48" s="670"/>
      <c r="SOG48" s="181"/>
      <c r="SOH48" s="668"/>
      <c r="SOI48" s="669"/>
      <c r="SOJ48" s="670"/>
      <c r="SOK48" s="670"/>
      <c r="SOL48" s="670"/>
      <c r="SOM48" s="671"/>
      <c r="SON48" s="670"/>
      <c r="SOO48" s="181"/>
      <c r="SOP48" s="668"/>
      <c r="SOQ48" s="669"/>
      <c r="SOR48" s="670"/>
      <c r="SOS48" s="670"/>
      <c r="SOT48" s="670"/>
      <c r="SOU48" s="671"/>
      <c r="SOV48" s="670"/>
      <c r="SOW48" s="181"/>
      <c r="SOX48" s="668"/>
      <c r="SOY48" s="669"/>
      <c r="SOZ48" s="670"/>
      <c r="SPA48" s="670"/>
      <c r="SPB48" s="670"/>
      <c r="SPC48" s="671"/>
      <c r="SPD48" s="670"/>
      <c r="SPE48" s="181"/>
      <c r="SPF48" s="668"/>
      <c r="SPG48" s="669"/>
      <c r="SPH48" s="670"/>
      <c r="SPI48" s="670"/>
      <c r="SPJ48" s="670"/>
      <c r="SPK48" s="671"/>
      <c r="SPL48" s="670"/>
      <c r="SPM48" s="181"/>
      <c r="SPN48" s="668"/>
      <c r="SPO48" s="669"/>
      <c r="SPP48" s="670"/>
      <c r="SPQ48" s="670"/>
      <c r="SPR48" s="670"/>
      <c r="SPS48" s="671"/>
      <c r="SPT48" s="670"/>
      <c r="SPU48" s="181"/>
      <c r="SPV48" s="668"/>
      <c r="SPW48" s="669"/>
      <c r="SPX48" s="670"/>
      <c r="SPY48" s="670"/>
      <c r="SPZ48" s="670"/>
      <c r="SQA48" s="671"/>
      <c r="SQB48" s="670"/>
      <c r="SQC48" s="181"/>
      <c r="SQD48" s="668"/>
      <c r="SQE48" s="669"/>
      <c r="SQF48" s="670"/>
      <c r="SQG48" s="670"/>
      <c r="SQH48" s="670"/>
      <c r="SQI48" s="671"/>
      <c r="SQJ48" s="670"/>
      <c r="SQK48" s="181"/>
      <c r="SQL48" s="668"/>
      <c r="SQM48" s="669"/>
      <c r="SQN48" s="670"/>
      <c r="SQO48" s="670"/>
      <c r="SQP48" s="670"/>
      <c r="SQQ48" s="671"/>
      <c r="SQR48" s="670"/>
      <c r="SQS48" s="181"/>
      <c r="SQT48" s="668"/>
      <c r="SQU48" s="669"/>
      <c r="SQV48" s="670"/>
      <c r="SQW48" s="670"/>
      <c r="SQX48" s="670"/>
      <c r="SQY48" s="671"/>
      <c r="SQZ48" s="670"/>
      <c r="SRA48" s="181"/>
      <c r="SRB48" s="668"/>
      <c r="SRC48" s="669"/>
      <c r="SRD48" s="670"/>
      <c r="SRE48" s="670"/>
      <c r="SRF48" s="670"/>
      <c r="SRG48" s="671"/>
      <c r="SRH48" s="670"/>
      <c r="SRI48" s="181"/>
      <c r="SRJ48" s="668"/>
      <c r="SRK48" s="669"/>
      <c r="SRL48" s="670"/>
      <c r="SRM48" s="670"/>
      <c r="SRN48" s="670"/>
      <c r="SRO48" s="671"/>
      <c r="SRP48" s="670"/>
      <c r="SRQ48" s="181"/>
      <c r="SRR48" s="668"/>
      <c r="SRS48" s="669"/>
      <c r="SRT48" s="670"/>
      <c r="SRU48" s="670"/>
      <c r="SRV48" s="670"/>
      <c r="SRW48" s="671"/>
      <c r="SRX48" s="670"/>
      <c r="SRY48" s="181"/>
      <c r="SRZ48" s="668"/>
      <c r="SSA48" s="669"/>
      <c r="SSB48" s="670"/>
      <c r="SSC48" s="670"/>
      <c r="SSD48" s="670"/>
      <c r="SSE48" s="671"/>
      <c r="SSF48" s="670"/>
      <c r="SSG48" s="181"/>
      <c r="SSH48" s="668"/>
      <c r="SSI48" s="669"/>
      <c r="SSJ48" s="670"/>
      <c r="SSK48" s="670"/>
      <c r="SSL48" s="670"/>
      <c r="SSM48" s="671"/>
      <c r="SSN48" s="670"/>
      <c r="SSO48" s="181"/>
      <c r="SSP48" s="668"/>
      <c r="SSQ48" s="669"/>
      <c r="SSR48" s="670"/>
      <c r="SSS48" s="670"/>
      <c r="SST48" s="670"/>
      <c r="SSU48" s="671"/>
      <c r="SSV48" s="670"/>
      <c r="SSW48" s="181"/>
      <c r="SSX48" s="668"/>
      <c r="SSY48" s="669"/>
      <c r="SSZ48" s="670"/>
      <c r="STA48" s="670"/>
      <c r="STB48" s="670"/>
      <c r="STC48" s="671"/>
      <c r="STD48" s="670"/>
      <c r="STE48" s="181"/>
      <c r="STF48" s="668"/>
      <c r="STG48" s="669"/>
      <c r="STH48" s="670"/>
      <c r="STI48" s="670"/>
      <c r="STJ48" s="670"/>
      <c r="STK48" s="671"/>
      <c r="STL48" s="670"/>
      <c r="STM48" s="181"/>
      <c r="STN48" s="668"/>
      <c r="STO48" s="669"/>
      <c r="STP48" s="670"/>
      <c r="STQ48" s="670"/>
      <c r="STR48" s="670"/>
      <c r="STS48" s="671"/>
      <c r="STT48" s="670"/>
      <c r="STU48" s="181"/>
      <c r="STV48" s="668"/>
      <c r="STW48" s="669"/>
      <c r="STX48" s="670"/>
      <c r="STY48" s="670"/>
      <c r="STZ48" s="670"/>
      <c r="SUA48" s="671"/>
      <c r="SUB48" s="670"/>
      <c r="SUC48" s="181"/>
      <c r="SUD48" s="668"/>
      <c r="SUE48" s="669"/>
      <c r="SUF48" s="670"/>
      <c r="SUG48" s="670"/>
      <c r="SUH48" s="670"/>
      <c r="SUI48" s="671"/>
      <c r="SUJ48" s="670"/>
      <c r="SUK48" s="181"/>
      <c r="SUL48" s="668"/>
      <c r="SUM48" s="669"/>
      <c r="SUN48" s="670"/>
      <c r="SUO48" s="670"/>
      <c r="SUP48" s="670"/>
      <c r="SUQ48" s="671"/>
      <c r="SUR48" s="670"/>
      <c r="SUS48" s="181"/>
      <c r="SUT48" s="668"/>
      <c r="SUU48" s="669"/>
      <c r="SUV48" s="670"/>
      <c r="SUW48" s="670"/>
      <c r="SUX48" s="670"/>
      <c r="SUY48" s="671"/>
      <c r="SUZ48" s="670"/>
      <c r="SVA48" s="181"/>
      <c r="SVB48" s="668"/>
      <c r="SVC48" s="669"/>
      <c r="SVD48" s="670"/>
      <c r="SVE48" s="670"/>
      <c r="SVF48" s="670"/>
      <c r="SVG48" s="671"/>
      <c r="SVH48" s="670"/>
      <c r="SVI48" s="181"/>
      <c r="SVJ48" s="668"/>
      <c r="SVK48" s="669"/>
      <c r="SVL48" s="670"/>
      <c r="SVM48" s="670"/>
      <c r="SVN48" s="670"/>
      <c r="SVO48" s="671"/>
      <c r="SVP48" s="670"/>
      <c r="SVQ48" s="181"/>
      <c r="SVR48" s="668"/>
      <c r="SVS48" s="669"/>
      <c r="SVT48" s="670"/>
      <c r="SVU48" s="670"/>
      <c r="SVV48" s="670"/>
      <c r="SVW48" s="671"/>
      <c r="SVX48" s="670"/>
      <c r="SVY48" s="181"/>
      <c r="SVZ48" s="668"/>
      <c r="SWA48" s="669"/>
      <c r="SWB48" s="670"/>
      <c r="SWC48" s="670"/>
      <c r="SWD48" s="670"/>
      <c r="SWE48" s="671"/>
      <c r="SWF48" s="670"/>
      <c r="SWG48" s="181"/>
      <c r="SWH48" s="668"/>
      <c r="SWI48" s="669"/>
      <c r="SWJ48" s="670"/>
      <c r="SWK48" s="670"/>
      <c r="SWL48" s="670"/>
      <c r="SWM48" s="671"/>
      <c r="SWN48" s="670"/>
      <c r="SWO48" s="181"/>
      <c r="SWP48" s="668"/>
      <c r="SWQ48" s="669"/>
      <c r="SWR48" s="670"/>
      <c r="SWS48" s="670"/>
      <c r="SWT48" s="670"/>
      <c r="SWU48" s="671"/>
      <c r="SWV48" s="670"/>
      <c r="SWW48" s="181"/>
      <c r="SWX48" s="668"/>
      <c r="SWY48" s="669"/>
      <c r="SWZ48" s="670"/>
      <c r="SXA48" s="670"/>
      <c r="SXB48" s="670"/>
      <c r="SXC48" s="671"/>
      <c r="SXD48" s="670"/>
      <c r="SXE48" s="181"/>
      <c r="SXF48" s="668"/>
      <c r="SXG48" s="669"/>
      <c r="SXH48" s="670"/>
      <c r="SXI48" s="670"/>
      <c r="SXJ48" s="670"/>
      <c r="SXK48" s="671"/>
      <c r="SXL48" s="670"/>
      <c r="SXM48" s="181"/>
      <c r="SXN48" s="668"/>
      <c r="SXO48" s="669"/>
      <c r="SXP48" s="670"/>
      <c r="SXQ48" s="670"/>
      <c r="SXR48" s="670"/>
      <c r="SXS48" s="671"/>
      <c r="SXT48" s="670"/>
      <c r="SXU48" s="181"/>
      <c r="SXV48" s="668"/>
      <c r="SXW48" s="669"/>
      <c r="SXX48" s="670"/>
      <c r="SXY48" s="670"/>
      <c r="SXZ48" s="670"/>
      <c r="SYA48" s="671"/>
      <c r="SYB48" s="670"/>
      <c r="SYC48" s="181"/>
      <c r="SYD48" s="668"/>
      <c r="SYE48" s="669"/>
      <c r="SYF48" s="670"/>
      <c r="SYG48" s="670"/>
      <c r="SYH48" s="670"/>
      <c r="SYI48" s="671"/>
      <c r="SYJ48" s="670"/>
      <c r="SYK48" s="181"/>
      <c r="SYL48" s="668"/>
      <c r="SYM48" s="669"/>
      <c r="SYN48" s="670"/>
      <c r="SYO48" s="670"/>
      <c r="SYP48" s="670"/>
      <c r="SYQ48" s="671"/>
      <c r="SYR48" s="670"/>
      <c r="SYS48" s="181"/>
      <c r="SYT48" s="668"/>
      <c r="SYU48" s="669"/>
      <c r="SYV48" s="670"/>
      <c r="SYW48" s="670"/>
      <c r="SYX48" s="670"/>
      <c r="SYY48" s="671"/>
      <c r="SYZ48" s="670"/>
      <c r="SZA48" s="181"/>
      <c r="SZB48" s="668"/>
      <c r="SZC48" s="669"/>
      <c r="SZD48" s="670"/>
      <c r="SZE48" s="670"/>
      <c r="SZF48" s="670"/>
      <c r="SZG48" s="671"/>
      <c r="SZH48" s="670"/>
      <c r="SZI48" s="181"/>
      <c r="SZJ48" s="668"/>
      <c r="SZK48" s="669"/>
      <c r="SZL48" s="670"/>
      <c r="SZM48" s="670"/>
      <c r="SZN48" s="670"/>
      <c r="SZO48" s="671"/>
      <c r="SZP48" s="670"/>
      <c r="SZQ48" s="181"/>
      <c r="SZR48" s="668"/>
      <c r="SZS48" s="669"/>
      <c r="SZT48" s="670"/>
      <c r="SZU48" s="670"/>
      <c r="SZV48" s="670"/>
      <c r="SZW48" s="671"/>
      <c r="SZX48" s="670"/>
      <c r="SZY48" s="181"/>
      <c r="SZZ48" s="668"/>
      <c r="TAA48" s="669"/>
      <c r="TAB48" s="670"/>
      <c r="TAC48" s="670"/>
      <c r="TAD48" s="670"/>
      <c r="TAE48" s="671"/>
      <c r="TAF48" s="670"/>
      <c r="TAG48" s="181"/>
      <c r="TAH48" s="668"/>
      <c r="TAI48" s="669"/>
      <c r="TAJ48" s="670"/>
      <c r="TAK48" s="670"/>
      <c r="TAL48" s="670"/>
      <c r="TAM48" s="671"/>
      <c r="TAN48" s="670"/>
      <c r="TAO48" s="181"/>
      <c r="TAP48" s="668"/>
      <c r="TAQ48" s="669"/>
      <c r="TAR48" s="670"/>
      <c r="TAS48" s="670"/>
      <c r="TAT48" s="670"/>
      <c r="TAU48" s="671"/>
      <c r="TAV48" s="670"/>
      <c r="TAW48" s="181"/>
      <c r="TAX48" s="668"/>
      <c r="TAY48" s="669"/>
      <c r="TAZ48" s="670"/>
      <c r="TBA48" s="670"/>
      <c r="TBB48" s="670"/>
      <c r="TBC48" s="671"/>
      <c r="TBD48" s="670"/>
      <c r="TBE48" s="181"/>
      <c r="TBF48" s="668"/>
      <c r="TBG48" s="669"/>
      <c r="TBH48" s="670"/>
      <c r="TBI48" s="670"/>
      <c r="TBJ48" s="670"/>
      <c r="TBK48" s="671"/>
      <c r="TBL48" s="670"/>
      <c r="TBM48" s="181"/>
      <c r="TBN48" s="668"/>
      <c r="TBO48" s="669"/>
      <c r="TBP48" s="670"/>
      <c r="TBQ48" s="670"/>
      <c r="TBR48" s="670"/>
      <c r="TBS48" s="671"/>
      <c r="TBT48" s="670"/>
      <c r="TBU48" s="181"/>
      <c r="TBV48" s="668"/>
      <c r="TBW48" s="669"/>
      <c r="TBX48" s="670"/>
      <c r="TBY48" s="670"/>
      <c r="TBZ48" s="670"/>
      <c r="TCA48" s="671"/>
      <c r="TCB48" s="670"/>
      <c r="TCC48" s="181"/>
      <c r="TCD48" s="668"/>
      <c r="TCE48" s="669"/>
      <c r="TCF48" s="670"/>
      <c r="TCG48" s="670"/>
      <c r="TCH48" s="670"/>
      <c r="TCI48" s="671"/>
      <c r="TCJ48" s="670"/>
      <c r="TCK48" s="181"/>
      <c r="TCL48" s="668"/>
      <c r="TCM48" s="669"/>
      <c r="TCN48" s="670"/>
      <c r="TCO48" s="670"/>
      <c r="TCP48" s="670"/>
      <c r="TCQ48" s="671"/>
      <c r="TCR48" s="670"/>
      <c r="TCS48" s="181"/>
      <c r="TCT48" s="668"/>
      <c r="TCU48" s="669"/>
      <c r="TCV48" s="670"/>
      <c r="TCW48" s="670"/>
      <c r="TCX48" s="670"/>
      <c r="TCY48" s="671"/>
      <c r="TCZ48" s="670"/>
      <c r="TDA48" s="181"/>
      <c r="TDB48" s="668"/>
      <c r="TDC48" s="669"/>
      <c r="TDD48" s="670"/>
      <c r="TDE48" s="670"/>
      <c r="TDF48" s="670"/>
      <c r="TDG48" s="671"/>
      <c r="TDH48" s="670"/>
      <c r="TDI48" s="181"/>
      <c r="TDJ48" s="668"/>
      <c r="TDK48" s="669"/>
      <c r="TDL48" s="670"/>
      <c r="TDM48" s="670"/>
      <c r="TDN48" s="670"/>
      <c r="TDO48" s="671"/>
      <c r="TDP48" s="670"/>
      <c r="TDQ48" s="181"/>
      <c r="TDR48" s="668"/>
      <c r="TDS48" s="669"/>
      <c r="TDT48" s="670"/>
      <c r="TDU48" s="670"/>
      <c r="TDV48" s="670"/>
      <c r="TDW48" s="671"/>
      <c r="TDX48" s="670"/>
      <c r="TDY48" s="181"/>
      <c r="TDZ48" s="668"/>
      <c r="TEA48" s="669"/>
      <c r="TEB48" s="670"/>
      <c r="TEC48" s="670"/>
      <c r="TED48" s="670"/>
      <c r="TEE48" s="671"/>
      <c r="TEF48" s="670"/>
      <c r="TEG48" s="181"/>
      <c r="TEH48" s="668"/>
      <c r="TEI48" s="669"/>
      <c r="TEJ48" s="670"/>
      <c r="TEK48" s="670"/>
      <c r="TEL48" s="670"/>
      <c r="TEM48" s="671"/>
      <c r="TEN48" s="670"/>
      <c r="TEO48" s="181"/>
      <c r="TEP48" s="668"/>
      <c r="TEQ48" s="669"/>
      <c r="TER48" s="670"/>
      <c r="TES48" s="670"/>
      <c r="TET48" s="670"/>
      <c r="TEU48" s="671"/>
      <c r="TEV48" s="670"/>
      <c r="TEW48" s="181"/>
      <c r="TEX48" s="668"/>
      <c r="TEY48" s="669"/>
      <c r="TEZ48" s="670"/>
      <c r="TFA48" s="670"/>
      <c r="TFB48" s="670"/>
      <c r="TFC48" s="671"/>
      <c r="TFD48" s="670"/>
      <c r="TFE48" s="181"/>
      <c r="TFF48" s="668"/>
      <c r="TFG48" s="669"/>
      <c r="TFH48" s="670"/>
      <c r="TFI48" s="670"/>
      <c r="TFJ48" s="670"/>
      <c r="TFK48" s="671"/>
      <c r="TFL48" s="670"/>
      <c r="TFM48" s="181"/>
      <c r="TFN48" s="668"/>
      <c r="TFO48" s="669"/>
      <c r="TFP48" s="670"/>
      <c r="TFQ48" s="670"/>
      <c r="TFR48" s="670"/>
      <c r="TFS48" s="671"/>
      <c r="TFT48" s="670"/>
      <c r="TFU48" s="181"/>
      <c r="TFV48" s="668"/>
      <c r="TFW48" s="669"/>
      <c r="TFX48" s="670"/>
      <c r="TFY48" s="670"/>
      <c r="TFZ48" s="670"/>
      <c r="TGA48" s="671"/>
      <c r="TGB48" s="670"/>
      <c r="TGC48" s="181"/>
      <c r="TGD48" s="668"/>
      <c r="TGE48" s="669"/>
      <c r="TGF48" s="670"/>
      <c r="TGG48" s="670"/>
      <c r="TGH48" s="670"/>
      <c r="TGI48" s="671"/>
      <c r="TGJ48" s="670"/>
      <c r="TGK48" s="181"/>
      <c r="TGL48" s="668"/>
      <c r="TGM48" s="669"/>
      <c r="TGN48" s="670"/>
      <c r="TGO48" s="670"/>
      <c r="TGP48" s="670"/>
      <c r="TGQ48" s="671"/>
      <c r="TGR48" s="670"/>
      <c r="TGS48" s="181"/>
      <c r="TGT48" s="668"/>
      <c r="TGU48" s="669"/>
      <c r="TGV48" s="670"/>
      <c r="TGW48" s="670"/>
      <c r="TGX48" s="670"/>
      <c r="TGY48" s="671"/>
      <c r="TGZ48" s="670"/>
      <c r="THA48" s="181"/>
      <c r="THB48" s="668"/>
      <c r="THC48" s="669"/>
      <c r="THD48" s="670"/>
      <c r="THE48" s="670"/>
      <c r="THF48" s="670"/>
      <c r="THG48" s="671"/>
      <c r="THH48" s="670"/>
      <c r="THI48" s="181"/>
      <c r="THJ48" s="668"/>
      <c r="THK48" s="669"/>
      <c r="THL48" s="670"/>
      <c r="THM48" s="670"/>
      <c r="THN48" s="670"/>
      <c r="THO48" s="671"/>
      <c r="THP48" s="670"/>
      <c r="THQ48" s="181"/>
      <c r="THR48" s="668"/>
      <c r="THS48" s="669"/>
      <c r="THT48" s="670"/>
      <c r="THU48" s="670"/>
      <c r="THV48" s="670"/>
      <c r="THW48" s="671"/>
      <c r="THX48" s="670"/>
      <c r="THY48" s="181"/>
      <c r="THZ48" s="668"/>
      <c r="TIA48" s="669"/>
      <c r="TIB48" s="670"/>
      <c r="TIC48" s="670"/>
      <c r="TID48" s="670"/>
      <c r="TIE48" s="671"/>
      <c r="TIF48" s="670"/>
      <c r="TIG48" s="181"/>
      <c r="TIH48" s="668"/>
      <c r="TII48" s="669"/>
      <c r="TIJ48" s="670"/>
      <c r="TIK48" s="670"/>
      <c r="TIL48" s="670"/>
      <c r="TIM48" s="671"/>
      <c r="TIN48" s="670"/>
      <c r="TIO48" s="181"/>
      <c r="TIP48" s="668"/>
      <c r="TIQ48" s="669"/>
      <c r="TIR48" s="670"/>
      <c r="TIS48" s="670"/>
      <c r="TIT48" s="670"/>
      <c r="TIU48" s="671"/>
      <c r="TIV48" s="670"/>
      <c r="TIW48" s="181"/>
      <c r="TIX48" s="668"/>
      <c r="TIY48" s="669"/>
      <c r="TIZ48" s="670"/>
      <c r="TJA48" s="670"/>
      <c r="TJB48" s="670"/>
      <c r="TJC48" s="671"/>
      <c r="TJD48" s="670"/>
      <c r="TJE48" s="181"/>
      <c r="TJF48" s="668"/>
      <c r="TJG48" s="669"/>
      <c r="TJH48" s="670"/>
      <c r="TJI48" s="670"/>
      <c r="TJJ48" s="670"/>
      <c r="TJK48" s="671"/>
      <c r="TJL48" s="670"/>
      <c r="TJM48" s="181"/>
      <c r="TJN48" s="668"/>
      <c r="TJO48" s="669"/>
      <c r="TJP48" s="670"/>
      <c r="TJQ48" s="670"/>
      <c r="TJR48" s="670"/>
      <c r="TJS48" s="671"/>
      <c r="TJT48" s="670"/>
      <c r="TJU48" s="181"/>
      <c r="TJV48" s="668"/>
      <c r="TJW48" s="669"/>
      <c r="TJX48" s="670"/>
      <c r="TJY48" s="670"/>
      <c r="TJZ48" s="670"/>
      <c r="TKA48" s="671"/>
      <c r="TKB48" s="670"/>
      <c r="TKC48" s="181"/>
      <c r="TKD48" s="668"/>
      <c r="TKE48" s="669"/>
      <c r="TKF48" s="670"/>
      <c r="TKG48" s="670"/>
      <c r="TKH48" s="670"/>
      <c r="TKI48" s="671"/>
      <c r="TKJ48" s="670"/>
      <c r="TKK48" s="181"/>
      <c r="TKL48" s="668"/>
      <c r="TKM48" s="669"/>
      <c r="TKN48" s="670"/>
      <c r="TKO48" s="670"/>
      <c r="TKP48" s="670"/>
      <c r="TKQ48" s="671"/>
      <c r="TKR48" s="670"/>
      <c r="TKS48" s="181"/>
      <c r="TKT48" s="668"/>
      <c r="TKU48" s="669"/>
      <c r="TKV48" s="670"/>
      <c r="TKW48" s="670"/>
      <c r="TKX48" s="670"/>
      <c r="TKY48" s="671"/>
      <c r="TKZ48" s="670"/>
      <c r="TLA48" s="181"/>
      <c r="TLB48" s="668"/>
      <c r="TLC48" s="669"/>
      <c r="TLD48" s="670"/>
      <c r="TLE48" s="670"/>
      <c r="TLF48" s="670"/>
      <c r="TLG48" s="671"/>
      <c r="TLH48" s="670"/>
      <c r="TLI48" s="181"/>
      <c r="TLJ48" s="668"/>
      <c r="TLK48" s="669"/>
      <c r="TLL48" s="670"/>
      <c r="TLM48" s="670"/>
      <c r="TLN48" s="670"/>
      <c r="TLO48" s="671"/>
      <c r="TLP48" s="670"/>
      <c r="TLQ48" s="181"/>
      <c r="TLR48" s="668"/>
      <c r="TLS48" s="669"/>
      <c r="TLT48" s="670"/>
      <c r="TLU48" s="670"/>
      <c r="TLV48" s="670"/>
      <c r="TLW48" s="671"/>
      <c r="TLX48" s="670"/>
      <c r="TLY48" s="181"/>
      <c r="TLZ48" s="668"/>
      <c r="TMA48" s="669"/>
      <c r="TMB48" s="670"/>
      <c r="TMC48" s="670"/>
      <c r="TMD48" s="670"/>
      <c r="TME48" s="671"/>
      <c r="TMF48" s="670"/>
      <c r="TMG48" s="181"/>
      <c r="TMH48" s="668"/>
      <c r="TMI48" s="669"/>
      <c r="TMJ48" s="670"/>
      <c r="TMK48" s="670"/>
      <c r="TML48" s="670"/>
      <c r="TMM48" s="671"/>
      <c r="TMN48" s="670"/>
      <c r="TMO48" s="181"/>
      <c r="TMP48" s="668"/>
      <c r="TMQ48" s="669"/>
      <c r="TMR48" s="670"/>
      <c r="TMS48" s="670"/>
      <c r="TMT48" s="670"/>
      <c r="TMU48" s="671"/>
      <c r="TMV48" s="670"/>
      <c r="TMW48" s="181"/>
      <c r="TMX48" s="668"/>
      <c r="TMY48" s="669"/>
      <c r="TMZ48" s="670"/>
      <c r="TNA48" s="670"/>
      <c r="TNB48" s="670"/>
      <c r="TNC48" s="671"/>
      <c r="TND48" s="670"/>
      <c r="TNE48" s="181"/>
      <c r="TNF48" s="668"/>
      <c r="TNG48" s="669"/>
      <c r="TNH48" s="670"/>
      <c r="TNI48" s="670"/>
      <c r="TNJ48" s="670"/>
      <c r="TNK48" s="671"/>
      <c r="TNL48" s="670"/>
      <c r="TNM48" s="181"/>
      <c r="TNN48" s="668"/>
      <c r="TNO48" s="669"/>
      <c r="TNP48" s="670"/>
      <c r="TNQ48" s="670"/>
      <c r="TNR48" s="670"/>
      <c r="TNS48" s="671"/>
      <c r="TNT48" s="670"/>
      <c r="TNU48" s="181"/>
      <c r="TNV48" s="668"/>
      <c r="TNW48" s="669"/>
      <c r="TNX48" s="670"/>
      <c r="TNY48" s="670"/>
      <c r="TNZ48" s="670"/>
      <c r="TOA48" s="671"/>
      <c r="TOB48" s="670"/>
      <c r="TOC48" s="181"/>
      <c r="TOD48" s="668"/>
      <c r="TOE48" s="669"/>
      <c r="TOF48" s="670"/>
      <c r="TOG48" s="670"/>
      <c r="TOH48" s="670"/>
      <c r="TOI48" s="671"/>
      <c r="TOJ48" s="670"/>
      <c r="TOK48" s="181"/>
      <c r="TOL48" s="668"/>
      <c r="TOM48" s="669"/>
      <c r="TON48" s="670"/>
      <c r="TOO48" s="670"/>
      <c r="TOP48" s="670"/>
      <c r="TOQ48" s="671"/>
      <c r="TOR48" s="670"/>
      <c r="TOS48" s="181"/>
      <c r="TOT48" s="668"/>
      <c r="TOU48" s="669"/>
      <c r="TOV48" s="670"/>
      <c r="TOW48" s="670"/>
      <c r="TOX48" s="670"/>
      <c r="TOY48" s="671"/>
      <c r="TOZ48" s="670"/>
      <c r="TPA48" s="181"/>
      <c r="TPB48" s="668"/>
      <c r="TPC48" s="669"/>
      <c r="TPD48" s="670"/>
      <c r="TPE48" s="670"/>
      <c r="TPF48" s="670"/>
      <c r="TPG48" s="671"/>
      <c r="TPH48" s="670"/>
      <c r="TPI48" s="181"/>
      <c r="TPJ48" s="668"/>
      <c r="TPK48" s="669"/>
      <c r="TPL48" s="670"/>
      <c r="TPM48" s="670"/>
      <c r="TPN48" s="670"/>
      <c r="TPO48" s="671"/>
      <c r="TPP48" s="670"/>
      <c r="TPQ48" s="181"/>
      <c r="TPR48" s="668"/>
      <c r="TPS48" s="669"/>
      <c r="TPT48" s="670"/>
      <c r="TPU48" s="670"/>
      <c r="TPV48" s="670"/>
      <c r="TPW48" s="671"/>
      <c r="TPX48" s="670"/>
      <c r="TPY48" s="181"/>
      <c r="TPZ48" s="668"/>
      <c r="TQA48" s="669"/>
      <c r="TQB48" s="670"/>
      <c r="TQC48" s="670"/>
      <c r="TQD48" s="670"/>
      <c r="TQE48" s="671"/>
      <c r="TQF48" s="670"/>
      <c r="TQG48" s="181"/>
      <c r="TQH48" s="668"/>
      <c r="TQI48" s="669"/>
      <c r="TQJ48" s="670"/>
      <c r="TQK48" s="670"/>
      <c r="TQL48" s="670"/>
      <c r="TQM48" s="671"/>
      <c r="TQN48" s="670"/>
      <c r="TQO48" s="181"/>
      <c r="TQP48" s="668"/>
      <c r="TQQ48" s="669"/>
      <c r="TQR48" s="670"/>
      <c r="TQS48" s="670"/>
      <c r="TQT48" s="670"/>
      <c r="TQU48" s="671"/>
      <c r="TQV48" s="670"/>
      <c r="TQW48" s="181"/>
      <c r="TQX48" s="668"/>
      <c r="TQY48" s="669"/>
      <c r="TQZ48" s="670"/>
      <c r="TRA48" s="670"/>
      <c r="TRB48" s="670"/>
      <c r="TRC48" s="671"/>
      <c r="TRD48" s="670"/>
      <c r="TRE48" s="181"/>
      <c r="TRF48" s="668"/>
      <c r="TRG48" s="669"/>
      <c r="TRH48" s="670"/>
      <c r="TRI48" s="670"/>
      <c r="TRJ48" s="670"/>
      <c r="TRK48" s="671"/>
      <c r="TRL48" s="670"/>
      <c r="TRM48" s="181"/>
      <c r="TRN48" s="668"/>
      <c r="TRO48" s="669"/>
      <c r="TRP48" s="670"/>
      <c r="TRQ48" s="670"/>
      <c r="TRR48" s="670"/>
      <c r="TRS48" s="671"/>
      <c r="TRT48" s="670"/>
      <c r="TRU48" s="181"/>
      <c r="TRV48" s="668"/>
      <c r="TRW48" s="669"/>
      <c r="TRX48" s="670"/>
      <c r="TRY48" s="670"/>
      <c r="TRZ48" s="670"/>
      <c r="TSA48" s="671"/>
      <c r="TSB48" s="670"/>
      <c r="TSC48" s="181"/>
      <c r="TSD48" s="668"/>
      <c r="TSE48" s="669"/>
      <c r="TSF48" s="670"/>
      <c r="TSG48" s="670"/>
      <c r="TSH48" s="670"/>
      <c r="TSI48" s="671"/>
      <c r="TSJ48" s="670"/>
      <c r="TSK48" s="181"/>
      <c r="TSL48" s="668"/>
      <c r="TSM48" s="669"/>
      <c r="TSN48" s="670"/>
      <c r="TSO48" s="670"/>
      <c r="TSP48" s="670"/>
      <c r="TSQ48" s="671"/>
      <c r="TSR48" s="670"/>
      <c r="TSS48" s="181"/>
      <c r="TST48" s="668"/>
      <c r="TSU48" s="669"/>
      <c r="TSV48" s="670"/>
      <c r="TSW48" s="670"/>
      <c r="TSX48" s="670"/>
      <c r="TSY48" s="671"/>
      <c r="TSZ48" s="670"/>
      <c r="TTA48" s="181"/>
      <c r="TTB48" s="668"/>
      <c r="TTC48" s="669"/>
      <c r="TTD48" s="670"/>
      <c r="TTE48" s="670"/>
      <c r="TTF48" s="670"/>
      <c r="TTG48" s="671"/>
      <c r="TTH48" s="670"/>
      <c r="TTI48" s="181"/>
      <c r="TTJ48" s="668"/>
      <c r="TTK48" s="669"/>
      <c r="TTL48" s="670"/>
      <c r="TTM48" s="670"/>
      <c r="TTN48" s="670"/>
      <c r="TTO48" s="671"/>
      <c r="TTP48" s="670"/>
      <c r="TTQ48" s="181"/>
      <c r="TTR48" s="668"/>
      <c r="TTS48" s="669"/>
      <c r="TTT48" s="670"/>
      <c r="TTU48" s="670"/>
      <c r="TTV48" s="670"/>
      <c r="TTW48" s="671"/>
      <c r="TTX48" s="670"/>
      <c r="TTY48" s="181"/>
      <c r="TTZ48" s="668"/>
      <c r="TUA48" s="669"/>
      <c r="TUB48" s="670"/>
      <c r="TUC48" s="670"/>
      <c r="TUD48" s="670"/>
      <c r="TUE48" s="671"/>
      <c r="TUF48" s="670"/>
      <c r="TUG48" s="181"/>
      <c r="TUH48" s="668"/>
      <c r="TUI48" s="669"/>
      <c r="TUJ48" s="670"/>
      <c r="TUK48" s="670"/>
      <c r="TUL48" s="670"/>
      <c r="TUM48" s="671"/>
      <c r="TUN48" s="670"/>
      <c r="TUO48" s="181"/>
      <c r="TUP48" s="668"/>
      <c r="TUQ48" s="669"/>
      <c r="TUR48" s="670"/>
      <c r="TUS48" s="670"/>
      <c r="TUT48" s="670"/>
      <c r="TUU48" s="671"/>
      <c r="TUV48" s="670"/>
      <c r="TUW48" s="181"/>
      <c r="TUX48" s="668"/>
      <c r="TUY48" s="669"/>
      <c r="TUZ48" s="670"/>
      <c r="TVA48" s="670"/>
      <c r="TVB48" s="670"/>
      <c r="TVC48" s="671"/>
      <c r="TVD48" s="670"/>
      <c r="TVE48" s="181"/>
      <c r="TVF48" s="668"/>
      <c r="TVG48" s="669"/>
      <c r="TVH48" s="670"/>
      <c r="TVI48" s="670"/>
      <c r="TVJ48" s="670"/>
      <c r="TVK48" s="671"/>
      <c r="TVL48" s="670"/>
      <c r="TVM48" s="181"/>
      <c r="TVN48" s="668"/>
      <c r="TVO48" s="669"/>
      <c r="TVP48" s="670"/>
      <c r="TVQ48" s="670"/>
      <c r="TVR48" s="670"/>
      <c r="TVS48" s="671"/>
      <c r="TVT48" s="670"/>
      <c r="TVU48" s="181"/>
      <c r="TVV48" s="668"/>
      <c r="TVW48" s="669"/>
      <c r="TVX48" s="670"/>
      <c r="TVY48" s="670"/>
      <c r="TVZ48" s="670"/>
      <c r="TWA48" s="671"/>
      <c r="TWB48" s="670"/>
      <c r="TWC48" s="181"/>
      <c r="TWD48" s="668"/>
      <c r="TWE48" s="669"/>
      <c r="TWF48" s="670"/>
      <c r="TWG48" s="670"/>
      <c r="TWH48" s="670"/>
      <c r="TWI48" s="671"/>
      <c r="TWJ48" s="670"/>
      <c r="TWK48" s="181"/>
      <c r="TWL48" s="668"/>
      <c r="TWM48" s="669"/>
      <c r="TWN48" s="670"/>
      <c r="TWO48" s="670"/>
      <c r="TWP48" s="670"/>
      <c r="TWQ48" s="671"/>
      <c r="TWR48" s="670"/>
      <c r="TWS48" s="181"/>
      <c r="TWT48" s="668"/>
      <c r="TWU48" s="669"/>
      <c r="TWV48" s="670"/>
      <c r="TWW48" s="670"/>
      <c r="TWX48" s="670"/>
      <c r="TWY48" s="671"/>
      <c r="TWZ48" s="670"/>
      <c r="TXA48" s="181"/>
      <c r="TXB48" s="668"/>
      <c r="TXC48" s="669"/>
      <c r="TXD48" s="670"/>
      <c r="TXE48" s="670"/>
      <c r="TXF48" s="670"/>
      <c r="TXG48" s="671"/>
      <c r="TXH48" s="670"/>
      <c r="TXI48" s="181"/>
      <c r="TXJ48" s="668"/>
      <c r="TXK48" s="669"/>
      <c r="TXL48" s="670"/>
      <c r="TXM48" s="670"/>
      <c r="TXN48" s="670"/>
      <c r="TXO48" s="671"/>
      <c r="TXP48" s="670"/>
      <c r="TXQ48" s="181"/>
      <c r="TXR48" s="668"/>
      <c r="TXS48" s="669"/>
      <c r="TXT48" s="670"/>
      <c r="TXU48" s="670"/>
      <c r="TXV48" s="670"/>
      <c r="TXW48" s="671"/>
      <c r="TXX48" s="670"/>
      <c r="TXY48" s="181"/>
      <c r="TXZ48" s="668"/>
      <c r="TYA48" s="669"/>
      <c r="TYB48" s="670"/>
      <c r="TYC48" s="670"/>
      <c r="TYD48" s="670"/>
      <c r="TYE48" s="671"/>
      <c r="TYF48" s="670"/>
      <c r="TYG48" s="181"/>
      <c r="TYH48" s="668"/>
      <c r="TYI48" s="669"/>
      <c r="TYJ48" s="670"/>
      <c r="TYK48" s="670"/>
      <c r="TYL48" s="670"/>
      <c r="TYM48" s="671"/>
      <c r="TYN48" s="670"/>
      <c r="TYO48" s="181"/>
      <c r="TYP48" s="668"/>
      <c r="TYQ48" s="669"/>
      <c r="TYR48" s="670"/>
      <c r="TYS48" s="670"/>
      <c r="TYT48" s="670"/>
      <c r="TYU48" s="671"/>
      <c r="TYV48" s="670"/>
      <c r="TYW48" s="181"/>
      <c r="TYX48" s="668"/>
      <c r="TYY48" s="669"/>
      <c r="TYZ48" s="670"/>
      <c r="TZA48" s="670"/>
      <c r="TZB48" s="670"/>
      <c r="TZC48" s="671"/>
      <c r="TZD48" s="670"/>
      <c r="TZE48" s="181"/>
      <c r="TZF48" s="668"/>
      <c r="TZG48" s="669"/>
      <c r="TZH48" s="670"/>
      <c r="TZI48" s="670"/>
      <c r="TZJ48" s="670"/>
      <c r="TZK48" s="671"/>
      <c r="TZL48" s="670"/>
      <c r="TZM48" s="181"/>
      <c r="TZN48" s="668"/>
      <c r="TZO48" s="669"/>
      <c r="TZP48" s="670"/>
      <c r="TZQ48" s="670"/>
      <c r="TZR48" s="670"/>
      <c r="TZS48" s="671"/>
      <c r="TZT48" s="670"/>
      <c r="TZU48" s="181"/>
      <c r="TZV48" s="668"/>
      <c r="TZW48" s="669"/>
      <c r="TZX48" s="670"/>
      <c r="TZY48" s="670"/>
      <c r="TZZ48" s="670"/>
      <c r="UAA48" s="671"/>
      <c r="UAB48" s="670"/>
      <c r="UAC48" s="181"/>
      <c r="UAD48" s="668"/>
      <c r="UAE48" s="669"/>
      <c r="UAF48" s="670"/>
      <c r="UAG48" s="670"/>
      <c r="UAH48" s="670"/>
      <c r="UAI48" s="671"/>
      <c r="UAJ48" s="670"/>
      <c r="UAK48" s="181"/>
      <c r="UAL48" s="668"/>
      <c r="UAM48" s="669"/>
      <c r="UAN48" s="670"/>
      <c r="UAO48" s="670"/>
      <c r="UAP48" s="670"/>
      <c r="UAQ48" s="671"/>
      <c r="UAR48" s="670"/>
      <c r="UAS48" s="181"/>
      <c r="UAT48" s="668"/>
      <c r="UAU48" s="669"/>
      <c r="UAV48" s="670"/>
      <c r="UAW48" s="670"/>
      <c r="UAX48" s="670"/>
      <c r="UAY48" s="671"/>
      <c r="UAZ48" s="670"/>
      <c r="UBA48" s="181"/>
      <c r="UBB48" s="668"/>
      <c r="UBC48" s="669"/>
      <c r="UBD48" s="670"/>
      <c r="UBE48" s="670"/>
      <c r="UBF48" s="670"/>
      <c r="UBG48" s="671"/>
      <c r="UBH48" s="670"/>
      <c r="UBI48" s="181"/>
      <c r="UBJ48" s="668"/>
      <c r="UBK48" s="669"/>
      <c r="UBL48" s="670"/>
      <c r="UBM48" s="670"/>
      <c r="UBN48" s="670"/>
      <c r="UBO48" s="671"/>
      <c r="UBP48" s="670"/>
      <c r="UBQ48" s="181"/>
      <c r="UBR48" s="668"/>
      <c r="UBS48" s="669"/>
      <c r="UBT48" s="670"/>
      <c r="UBU48" s="670"/>
      <c r="UBV48" s="670"/>
      <c r="UBW48" s="671"/>
      <c r="UBX48" s="670"/>
      <c r="UBY48" s="181"/>
      <c r="UBZ48" s="668"/>
      <c r="UCA48" s="669"/>
      <c r="UCB48" s="670"/>
      <c r="UCC48" s="670"/>
      <c r="UCD48" s="670"/>
      <c r="UCE48" s="671"/>
      <c r="UCF48" s="670"/>
      <c r="UCG48" s="181"/>
      <c r="UCH48" s="668"/>
      <c r="UCI48" s="669"/>
      <c r="UCJ48" s="670"/>
      <c r="UCK48" s="670"/>
      <c r="UCL48" s="670"/>
      <c r="UCM48" s="671"/>
      <c r="UCN48" s="670"/>
      <c r="UCO48" s="181"/>
      <c r="UCP48" s="668"/>
      <c r="UCQ48" s="669"/>
      <c r="UCR48" s="670"/>
      <c r="UCS48" s="670"/>
      <c r="UCT48" s="670"/>
      <c r="UCU48" s="671"/>
      <c r="UCV48" s="670"/>
      <c r="UCW48" s="181"/>
      <c r="UCX48" s="668"/>
      <c r="UCY48" s="669"/>
      <c r="UCZ48" s="670"/>
      <c r="UDA48" s="670"/>
      <c r="UDB48" s="670"/>
      <c r="UDC48" s="671"/>
      <c r="UDD48" s="670"/>
      <c r="UDE48" s="181"/>
      <c r="UDF48" s="668"/>
      <c r="UDG48" s="669"/>
      <c r="UDH48" s="670"/>
      <c r="UDI48" s="670"/>
      <c r="UDJ48" s="670"/>
      <c r="UDK48" s="671"/>
      <c r="UDL48" s="670"/>
      <c r="UDM48" s="181"/>
      <c r="UDN48" s="668"/>
      <c r="UDO48" s="669"/>
      <c r="UDP48" s="670"/>
      <c r="UDQ48" s="670"/>
      <c r="UDR48" s="670"/>
      <c r="UDS48" s="671"/>
      <c r="UDT48" s="670"/>
      <c r="UDU48" s="181"/>
      <c r="UDV48" s="668"/>
      <c r="UDW48" s="669"/>
      <c r="UDX48" s="670"/>
      <c r="UDY48" s="670"/>
      <c r="UDZ48" s="670"/>
      <c r="UEA48" s="671"/>
      <c r="UEB48" s="670"/>
      <c r="UEC48" s="181"/>
      <c r="UED48" s="668"/>
      <c r="UEE48" s="669"/>
      <c r="UEF48" s="670"/>
      <c r="UEG48" s="670"/>
      <c r="UEH48" s="670"/>
      <c r="UEI48" s="671"/>
      <c r="UEJ48" s="670"/>
      <c r="UEK48" s="181"/>
      <c r="UEL48" s="668"/>
      <c r="UEM48" s="669"/>
      <c r="UEN48" s="670"/>
      <c r="UEO48" s="670"/>
      <c r="UEP48" s="670"/>
      <c r="UEQ48" s="671"/>
      <c r="UER48" s="670"/>
      <c r="UES48" s="181"/>
      <c r="UET48" s="668"/>
      <c r="UEU48" s="669"/>
      <c r="UEV48" s="670"/>
      <c r="UEW48" s="670"/>
      <c r="UEX48" s="670"/>
      <c r="UEY48" s="671"/>
      <c r="UEZ48" s="670"/>
      <c r="UFA48" s="181"/>
      <c r="UFB48" s="668"/>
      <c r="UFC48" s="669"/>
      <c r="UFD48" s="670"/>
      <c r="UFE48" s="670"/>
      <c r="UFF48" s="670"/>
      <c r="UFG48" s="671"/>
      <c r="UFH48" s="670"/>
      <c r="UFI48" s="181"/>
      <c r="UFJ48" s="668"/>
      <c r="UFK48" s="669"/>
      <c r="UFL48" s="670"/>
      <c r="UFM48" s="670"/>
      <c r="UFN48" s="670"/>
      <c r="UFO48" s="671"/>
      <c r="UFP48" s="670"/>
      <c r="UFQ48" s="181"/>
      <c r="UFR48" s="668"/>
      <c r="UFS48" s="669"/>
      <c r="UFT48" s="670"/>
      <c r="UFU48" s="670"/>
      <c r="UFV48" s="670"/>
      <c r="UFW48" s="671"/>
      <c r="UFX48" s="670"/>
      <c r="UFY48" s="181"/>
      <c r="UFZ48" s="668"/>
      <c r="UGA48" s="669"/>
      <c r="UGB48" s="670"/>
      <c r="UGC48" s="670"/>
      <c r="UGD48" s="670"/>
      <c r="UGE48" s="671"/>
      <c r="UGF48" s="670"/>
      <c r="UGG48" s="181"/>
      <c r="UGH48" s="668"/>
      <c r="UGI48" s="669"/>
      <c r="UGJ48" s="670"/>
      <c r="UGK48" s="670"/>
      <c r="UGL48" s="670"/>
      <c r="UGM48" s="671"/>
      <c r="UGN48" s="670"/>
      <c r="UGO48" s="181"/>
      <c r="UGP48" s="668"/>
      <c r="UGQ48" s="669"/>
      <c r="UGR48" s="670"/>
      <c r="UGS48" s="670"/>
      <c r="UGT48" s="670"/>
      <c r="UGU48" s="671"/>
      <c r="UGV48" s="670"/>
      <c r="UGW48" s="181"/>
      <c r="UGX48" s="668"/>
      <c r="UGY48" s="669"/>
      <c r="UGZ48" s="670"/>
      <c r="UHA48" s="670"/>
      <c r="UHB48" s="670"/>
      <c r="UHC48" s="671"/>
      <c r="UHD48" s="670"/>
      <c r="UHE48" s="181"/>
      <c r="UHF48" s="668"/>
      <c r="UHG48" s="669"/>
      <c r="UHH48" s="670"/>
      <c r="UHI48" s="670"/>
      <c r="UHJ48" s="670"/>
      <c r="UHK48" s="671"/>
      <c r="UHL48" s="670"/>
      <c r="UHM48" s="181"/>
      <c r="UHN48" s="668"/>
      <c r="UHO48" s="669"/>
      <c r="UHP48" s="670"/>
      <c r="UHQ48" s="670"/>
      <c r="UHR48" s="670"/>
      <c r="UHS48" s="671"/>
      <c r="UHT48" s="670"/>
      <c r="UHU48" s="181"/>
      <c r="UHV48" s="668"/>
      <c r="UHW48" s="669"/>
      <c r="UHX48" s="670"/>
      <c r="UHY48" s="670"/>
      <c r="UHZ48" s="670"/>
      <c r="UIA48" s="671"/>
      <c r="UIB48" s="670"/>
      <c r="UIC48" s="181"/>
      <c r="UID48" s="668"/>
      <c r="UIE48" s="669"/>
      <c r="UIF48" s="670"/>
      <c r="UIG48" s="670"/>
      <c r="UIH48" s="670"/>
      <c r="UII48" s="671"/>
      <c r="UIJ48" s="670"/>
      <c r="UIK48" s="181"/>
      <c r="UIL48" s="668"/>
      <c r="UIM48" s="669"/>
      <c r="UIN48" s="670"/>
      <c r="UIO48" s="670"/>
      <c r="UIP48" s="670"/>
      <c r="UIQ48" s="671"/>
      <c r="UIR48" s="670"/>
      <c r="UIS48" s="181"/>
      <c r="UIT48" s="668"/>
      <c r="UIU48" s="669"/>
      <c r="UIV48" s="670"/>
      <c r="UIW48" s="670"/>
      <c r="UIX48" s="670"/>
      <c r="UIY48" s="671"/>
      <c r="UIZ48" s="670"/>
      <c r="UJA48" s="181"/>
      <c r="UJB48" s="668"/>
      <c r="UJC48" s="669"/>
      <c r="UJD48" s="670"/>
      <c r="UJE48" s="670"/>
      <c r="UJF48" s="670"/>
      <c r="UJG48" s="671"/>
      <c r="UJH48" s="670"/>
      <c r="UJI48" s="181"/>
      <c r="UJJ48" s="668"/>
      <c r="UJK48" s="669"/>
      <c r="UJL48" s="670"/>
      <c r="UJM48" s="670"/>
      <c r="UJN48" s="670"/>
      <c r="UJO48" s="671"/>
      <c r="UJP48" s="670"/>
      <c r="UJQ48" s="181"/>
      <c r="UJR48" s="668"/>
      <c r="UJS48" s="669"/>
      <c r="UJT48" s="670"/>
      <c r="UJU48" s="670"/>
      <c r="UJV48" s="670"/>
      <c r="UJW48" s="671"/>
      <c r="UJX48" s="670"/>
      <c r="UJY48" s="181"/>
      <c r="UJZ48" s="668"/>
      <c r="UKA48" s="669"/>
      <c r="UKB48" s="670"/>
      <c r="UKC48" s="670"/>
      <c r="UKD48" s="670"/>
      <c r="UKE48" s="671"/>
      <c r="UKF48" s="670"/>
      <c r="UKG48" s="181"/>
      <c r="UKH48" s="668"/>
      <c r="UKI48" s="669"/>
      <c r="UKJ48" s="670"/>
      <c r="UKK48" s="670"/>
      <c r="UKL48" s="670"/>
      <c r="UKM48" s="671"/>
      <c r="UKN48" s="670"/>
      <c r="UKO48" s="181"/>
      <c r="UKP48" s="668"/>
      <c r="UKQ48" s="669"/>
      <c r="UKR48" s="670"/>
      <c r="UKS48" s="670"/>
      <c r="UKT48" s="670"/>
      <c r="UKU48" s="671"/>
      <c r="UKV48" s="670"/>
      <c r="UKW48" s="181"/>
      <c r="UKX48" s="668"/>
      <c r="UKY48" s="669"/>
      <c r="UKZ48" s="670"/>
      <c r="ULA48" s="670"/>
      <c r="ULB48" s="670"/>
      <c r="ULC48" s="671"/>
      <c r="ULD48" s="670"/>
      <c r="ULE48" s="181"/>
      <c r="ULF48" s="668"/>
      <c r="ULG48" s="669"/>
      <c r="ULH48" s="670"/>
      <c r="ULI48" s="670"/>
      <c r="ULJ48" s="670"/>
      <c r="ULK48" s="671"/>
      <c r="ULL48" s="670"/>
      <c r="ULM48" s="181"/>
      <c r="ULN48" s="668"/>
      <c r="ULO48" s="669"/>
      <c r="ULP48" s="670"/>
      <c r="ULQ48" s="670"/>
      <c r="ULR48" s="670"/>
      <c r="ULS48" s="671"/>
      <c r="ULT48" s="670"/>
      <c r="ULU48" s="181"/>
      <c r="ULV48" s="668"/>
      <c r="ULW48" s="669"/>
      <c r="ULX48" s="670"/>
      <c r="ULY48" s="670"/>
      <c r="ULZ48" s="670"/>
      <c r="UMA48" s="671"/>
      <c r="UMB48" s="670"/>
      <c r="UMC48" s="181"/>
      <c r="UMD48" s="668"/>
      <c r="UME48" s="669"/>
      <c r="UMF48" s="670"/>
      <c r="UMG48" s="670"/>
      <c r="UMH48" s="670"/>
      <c r="UMI48" s="671"/>
      <c r="UMJ48" s="670"/>
      <c r="UMK48" s="181"/>
      <c r="UML48" s="668"/>
      <c r="UMM48" s="669"/>
      <c r="UMN48" s="670"/>
      <c r="UMO48" s="670"/>
      <c r="UMP48" s="670"/>
      <c r="UMQ48" s="671"/>
      <c r="UMR48" s="670"/>
      <c r="UMS48" s="181"/>
      <c r="UMT48" s="668"/>
      <c r="UMU48" s="669"/>
      <c r="UMV48" s="670"/>
      <c r="UMW48" s="670"/>
      <c r="UMX48" s="670"/>
      <c r="UMY48" s="671"/>
      <c r="UMZ48" s="670"/>
      <c r="UNA48" s="181"/>
      <c r="UNB48" s="668"/>
      <c r="UNC48" s="669"/>
      <c r="UND48" s="670"/>
      <c r="UNE48" s="670"/>
      <c r="UNF48" s="670"/>
      <c r="UNG48" s="671"/>
      <c r="UNH48" s="670"/>
      <c r="UNI48" s="181"/>
      <c r="UNJ48" s="668"/>
      <c r="UNK48" s="669"/>
      <c r="UNL48" s="670"/>
      <c r="UNM48" s="670"/>
      <c r="UNN48" s="670"/>
      <c r="UNO48" s="671"/>
      <c r="UNP48" s="670"/>
      <c r="UNQ48" s="181"/>
      <c r="UNR48" s="668"/>
      <c r="UNS48" s="669"/>
      <c r="UNT48" s="670"/>
      <c r="UNU48" s="670"/>
      <c r="UNV48" s="670"/>
      <c r="UNW48" s="671"/>
      <c r="UNX48" s="670"/>
      <c r="UNY48" s="181"/>
      <c r="UNZ48" s="668"/>
      <c r="UOA48" s="669"/>
      <c r="UOB48" s="670"/>
      <c r="UOC48" s="670"/>
      <c r="UOD48" s="670"/>
      <c r="UOE48" s="671"/>
      <c r="UOF48" s="670"/>
      <c r="UOG48" s="181"/>
      <c r="UOH48" s="668"/>
      <c r="UOI48" s="669"/>
      <c r="UOJ48" s="670"/>
      <c r="UOK48" s="670"/>
      <c r="UOL48" s="670"/>
      <c r="UOM48" s="671"/>
      <c r="UON48" s="670"/>
      <c r="UOO48" s="181"/>
      <c r="UOP48" s="668"/>
      <c r="UOQ48" s="669"/>
      <c r="UOR48" s="670"/>
      <c r="UOS48" s="670"/>
      <c r="UOT48" s="670"/>
      <c r="UOU48" s="671"/>
      <c r="UOV48" s="670"/>
      <c r="UOW48" s="181"/>
      <c r="UOX48" s="668"/>
      <c r="UOY48" s="669"/>
      <c r="UOZ48" s="670"/>
      <c r="UPA48" s="670"/>
      <c r="UPB48" s="670"/>
      <c r="UPC48" s="671"/>
      <c r="UPD48" s="670"/>
      <c r="UPE48" s="181"/>
      <c r="UPF48" s="668"/>
      <c r="UPG48" s="669"/>
      <c r="UPH48" s="670"/>
      <c r="UPI48" s="670"/>
      <c r="UPJ48" s="670"/>
      <c r="UPK48" s="671"/>
      <c r="UPL48" s="670"/>
      <c r="UPM48" s="181"/>
      <c r="UPN48" s="668"/>
      <c r="UPO48" s="669"/>
      <c r="UPP48" s="670"/>
      <c r="UPQ48" s="670"/>
      <c r="UPR48" s="670"/>
      <c r="UPS48" s="671"/>
      <c r="UPT48" s="670"/>
      <c r="UPU48" s="181"/>
      <c r="UPV48" s="668"/>
      <c r="UPW48" s="669"/>
      <c r="UPX48" s="670"/>
      <c r="UPY48" s="670"/>
      <c r="UPZ48" s="670"/>
      <c r="UQA48" s="671"/>
      <c r="UQB48" s="670"/>
      <c r="UQC48" s="181"/>
      <c r="UQD48" s="668"/>
      <c r="UQE48" s="669"/>
      <c r="UQF48" s="670"/>
      <c r="UQG48" s="670"/>
      <c r="UQH48" s="670"/>
      <c r="UQI48" s="671"/>
      <c r="UQJ48" s="670"/>
      <c r="UQK48" s="181"/>
      <c r="UQL48" s="668"/>
      <c r="UQM48" s="669"/>
      <c r="UQN48" s="670"/>
      <c r="UQO48" s="670"/>
      <c r="UQP48" s="670"/>
      <c r="UQQ48" s="671"/>
      <c r="UQR48" s="670"/>
      <c r="UQS48" s="181"/>
      <c r="UQT48" s="668"/>
      <c r="UQU48" s="669"/>
      <c r="UQV48" s="670"/>
      <c r="UQW48" s="670"/>
      <c r="UQX48" s="670"/>
      <c r="UQY48" s="671"/>
      <c r="UQZ48" s="670"/>
      <c r="URA48" s="181"/>
      <c r="URB48" s="668"/>
      <c r="URC48" s="669"/>
      <c r="URD48" s="670"/>
      <c r="URE48" s="670"/>
      <c r="URF48" s="670"/>
      <c r="URG48" s="671"/>
      <c r="URH48" s="670"/>
      <c r="URI48" s="181"/>
      <c r="URJ48" s="668"/>
      <c r="URK48" s="669"/>
      <c r="URL48" s="670"/>
      <c r="URM48" s="670"/>
      <c r="URN48" s="670"/>
      <c r="URO48" s="671"/>
      <c r="URP48" s="670"/>
      <c r="URQ48" s="181"/>
      <c r="URR48" s="668"/>
      <c r="URS48" s="669"/>
      <c r="URT48" s="670"/>
      <c r="URU48" s="670"/>
      <c r="URV48" s="670"/>
      <c r="URW48" s="671"/>
      <c r="URX48" s="670"/>
      <c r="URY48" s="181"/>
      <c r="URZ48" s="668"/>
      <c r="USA48" s="669"/>
      <c r="USB48" s="670"/>
      <c r="USC48" s="670"/>
      <c r="USD48" s="670"/>
      <c r="USE48" s="671"/>
      <c r="USF48" s="670"/>
      <c r="USG48" s="181"/>
      <c r="USH48" s="668"/>
      <c r="USI48" s="669"/>
      <c r="USJ48" s="670"/>
      <c r="USK48" s="670"/>
      <c r="USL48" s="670"/>
      <c r="USM48" s="671"/>
      <c r="USN48" s="670"/>
      <c r="USO48" s="181"/>
      <c r="USP48" s="668"/>
      <c r="USQ48" s="669"/>
      <c r="USR48" s="670"/>
      <c r="USS48" s="670"/>
      <c r="UST48" s="670"/>
      <c r="USU48" s="671"/>
      <c r="USV48" s="670"/>
      <c r="USW48" s="181"/>
      <c r="USX48" s="668"/>
      <c r="USY48" s="669"/>
      <c r="USZ48" s="670"/>
      <c r="UTA48" s="670"/>
      <c r="UTB48" s="670"/>
      <c r="UTC48" s="671"/>
      <c r="UTD48" s="670"/>
      <c r="UTE48" s="181"/>
      <c r="UTF48" s="668"/>
      <c r="UTG48" s="669"/>
      <c r="UTH48" s="670"/>
      <c r="UTI48" s="670"/>
      <c r="UTJ48" s="670"/>
      <c r="UTK48" s="671"/>
      <c r="UTL48" s="670"/>
      <c r="UTM48" s="181"/>
      <c r="UTN48" s="668"/>
      <c r="UTO48" s="669"/>
      <c r="UTP48" s="670"/>
      <c r="UTQ48" s="670"/>
      <c r="UTR48" s="670"/>
      <c r="UTS48" s="671"/>
      <c r="UTT48" s="670"/>
      <c r="UTU48" s="181"/>
      <c r="UTV48" s="668"/>
      <c r="UTW48" s="669"/>
      <c r="UTX48" s="670"/>
      <c r="UTY48" s="670"/>
      <c r="UTZ48" s="670"/>
      <c r="UUA48" s="671"/>
      <c r="UUB48" s="670"/>
      <c r="UUC48" s="181"/>
      <c r="UUD48" s="668"/>
      <c r="UUE48" s="669"/>
      <c r="UUF48" s="670"/>
      <c r="UUG48" s="670"/>
      <c r="UUH48" s="670"/>
      <c r="UUI48" s="671"/>
      <c r="UUJ48" s="670"/>
      <c r="UUK48" s="181"/>
      <c r="UUL48" s="668"/>
      <c r="UUM48" s="669"/>
      <c r="UUN48" s="670"/>
      <c r="UUO48" s="670"/>
      <c r="UUP48" s="670"/>
      <c r="UUQ48" s="671"/>
      <c r="UUR48" s="670"/>
      <c r="UUS48" s="181"/>
      <c r="UUT48" s="668"/>
      <c r="UUU48" s="669"/>
      <c r="UUV48" s="670"/>
      <c r="UUW48" s="670"/>
      <c r="UUX48" s="670"/>
      <c r="UUY48" s="671"/>
      <c r="UUZ48" s="670"/>
      <c r="UVA48" s="181"/>
      <c r="UVB48" s="668"/>
      <c r="UVC48" s="669"/>
      <c r="UVD48" s="670"/>
      <c r="UVE48" s="670"/>
      <c r="UVF48" s="670"/>
      <c r="UVG48" s="671"/>
      <c r="UVH48" s="670"/>
      <c r="UVI48" s="181"/>
      <c r="UVJ48" s="668"/>
      <c r="UVK48" s="669"/>
      <c r="UVL48" s="670"/>
      <c r="UVM48" s="670"/>
      <c r="UVN48" s="670"/>
      <c r="UVO48" s="671"/>
      <c r="UVP48" s="670"/>
      <c r="UVQ48" s="181"/>
      <c r="UVR48" s="668"/>
      <c r="UVS48" s="669"/>
      <c r="UVT48" s="670"/>
      <c r="UVU48" s="670"/>
      <c r="UVV48" s="670"/>
      <c r="UVW48" s="671"/>
      <c r="UVX48" s="670"/>
      <c r="UVY48" s="181"/>
      <c r="UVZ48" s="668"/>
      <c r="UWA48" s="669"/>
      <c r="UWB48" s="670"/>
      <c r="UWC48" s="670"/>
      <c r="UWD48" s="670"/>
      <c r="UWE48" s="671"/>
      <c r="UWF48" s="670"/>
      <c r="UWG48" s="181"/>
      <c r="UWH48" s="668"/>
      <c r="UWI48" s="669"/>
      <c r="UWJ48" s="670"/>
      <c r="UWK48" s="670"/>
      <c r="UWL48" s="670"/>
      <c r="UWM48" s="671"/>
      <c r="UWN48" s="670"/>
      <c r="UWO48" s="181"/>
      <c r="UWP48" s="668"/>
      <c r="UWQ48" s="669"/>
      <c r="UWR48" s="670"/>
      <c r="UWS48" s="670"/>
      <c r="UWT48" s="670"/>
      <c r="UWU48" s="671"/>
      <c r="UWV48" s="670"/>
      <c r="UWW48" s="181"/>
      <c r="UWX48" s="668"/>
      <c r="UWY48" s="669"/>
      <c r="UWZ48" s="670"/>
      <c r="UXA48" s="670"/>
      <c r="UXB48" s="670"/>
      <c r="UXC48" s="671"/>
      <c r="UXD48" s="670"/>
      <c r="UXE48" s="181"/>
      <c r="UXF48" s="668"/>
      <c r="UXG48" s="669"/>
      <c r="UXH48" s="670"/>
      <c r="UXI48" s="670"/>
      <c r="UXJ48" s="670"/>
      <c r="UXK48" s="671"/>
      <c r="UXL48" s="670"/>
      <c r="UXM48" s="181"/>
      <c r="UXN48" s="668"/>
      <c r="UXO48" s="669"/>
      <c r="UXP48" s="670"/>
      <c r="UXQ48" s="670"/>
      <c r="UXR48" s="670"/>
      <c r="UXS48" s="671"/>
      <c r="UXT48" s="670"/>
      <c r="UXU48" s="181"/>
      <c r="UXV48" s="668"/>
      <c r="UXW48" s="669"/>
      <c r="UXX48" s="670"/>
      <c r="UXY48" s="670"/>
      <c r="UXZ48" s="670"/>
      <c r="UYA48" s="671"/>
      <c r="UYB48" s="670"/>
      <c r="UYC48" s="181"/>
      <c r="UYD48" s="668"/>
      <c r="UYE48" s="669"/>
      <c r="UYF48" s="670"/>
      <c r="UYG48" s="670"/>
      <c r="UYH48" s="670"/>
      <c r="UYI48" s="671"/>
      <c r="UYJ48" s="670"/>
      <c r="UYK48" s="181"/>
      <c r="UYL48" s="668"/>
      <c r="UYM48" s="669"/>
      <c r="UYN48" s="670"/>
      <c r="UYO48" s="670"/>
      <c r="UYP48" s="670"/>
      <c r="UYQ48" s="671"/>
      <c r="UYR48" s="670"/>
      <c r="UYS48" s="181"/>
      <c r="UYT48" s="668"/>
      <c r="UYU48" s="669"/>
      <c r="UYV48" s="670"/>
      <c r="UYW48" s="670"/>
      <c r="UYX48" s="670"/>
      <c r="UYY48" s="671"/>
      <c r="UYZ48" s="670"/>
      <c r="UZA48" s="181"/>
      <c r="UZB48" s="668"/>
      <c r="UZC48" s="669"/>
      <c r="UZD48" s="670"/>
      <c r="UZE48" s="670"/>
      <c r="UZF48" s="670"/>
      <c r="UZG48" s="671"/>
      <c r="UZH48" s="670"/>
      <c r="UZI48" s="181"/>
      <c r="UZJ48" s="668"/>
      <c r="UZK48" s="669"/>
      <c r="UZL48" s="670"/>
      <c r="UZM48" s="670"/>
      <c r="UZN48" s="670"/>
      <c r="UZO48" s="671"/>
      <c r="UZP48" s="670"/>
      <c r="UZQ48" s="181"/>
      <c r="UZR48" s="668"/>
      <c r="UZS48" s="669"/>
      <c r="UZT48" s="670"/>
      <c r="UZU48" s="670"/>
      <c r="UZV48" s="670"/>
      <c r="UZW48" s="671"/>
      <c r="UZX48" s="670"/>
      <c r="UZY48" s="181"/>
      <c r="UZZ48" s="668"/>
      <c r="VAA48" s="669"/>
      <c r="VAB48" s="670"/>
      <c r="VAC48" s="670"/>
      <c r="VAD48" s="670"/>
      <c r="VAE48" s="671"/>
      <c r="VAF48" s="670"/>
      <c r="VAG48" s="181"/>
      <c r="VAH48" s="668"/>
      <c r="VAI48" s="669"/>
      <c r="VAJ48" s="670"/>
      <c r="VAK48" s="670"/>
      <c r="VAL48" s="670"/>
      <c r="VAM48" s="671"/>
      <c r="VAN48" s="670"/>
      <c r="VAO48" s="181"/>
      <c r="VAP48" s="668"/>
      <c r="VAQ48" s="669"/>
      <c r="VAR48" s="670"/>
      <c r="VAS48" s="670"/>
      <c r="VAT48" s="670"/>
      <c r="VAU48" s="671"/>
      <c r="VAV48" s="670"/>
      <c r="VAW48" s="181"/>
      <c r="VAX48" s="668"/>
      <c r="VAY48" s="669"/>
      <c r="VAZ48" s="670"/>
      <c r="VBA48" s="670"/>
      <c r="VBB48" s="670"/>
      <c r="VBC48" s="671"/>
      <c r="VBD48" s="670"/>
      <c r="VBE48" s="181"/>
      <c r="VBF48" s="668"/>
      <c r="VBG48" s="669"/>
      <c r="VBH48" s="670"/>
      <c r="VBI48" s="670"/>
      <c r="VBJ48" s="670"/>
      <c r="VBK48" s="671"/>
      <c r="VBL48" s="670"/>
      <c r="VBM48" s="181"/>
      <c r="VBN48" s="668"/>
      <c r="VBO48" s="669"/>
      <c r="VBP48" s="670"/>
      <c r="VBQ48" s="670"/>
      <c r="VBR48" s="670"/>
      <c r="VBS48" s="671"/>
      <c r="VBT48" s="670"/>
      <c r="VBU48" s="181"/>
      <c r="VBV48" s="668"/>
      <c r="VBW48" s="669"/>
      <c r="VBX48" s="670"/>
      <c r="VBY48" s="670"/>
      <c r="VBZ48" s="670"/>
      <c r="VCA48" s="671"/>
      <c r="VCB48" s="670"/>
      <c r="VCC48" s="181"/>
      <c r="VCD48" s="668"/>
      <c r="VCE48" s="669"/>
      <c r="VCF48" s="670"/>
      <c r="VCG48" s="670"/>
      <c r="VCH48" s="670"/>
      <c r="VCI48" s="671"/>
      <c r="VCJ48" s="670"/>
      <c r="VCK48" s="181"/>
      <c r="VCL48" s="668"/>
      <c r="VCM48" s="669"/>
      <c r="VCN48" s="670"/>
      <c r="VCO48" s="670"/>
      <c r="VCP48" s="670"/>
      <c r="VCQ48" s="671"/>
      <c r="VCR48" s="670"/>
      <c r="VCS48" s="181"/>
      <c r="VCT48" s="668"/>
      <c r="VCU48" s="669"/>
      <c r="VCV48" s="670"/>
      <c r="VCW48" s="670"/>
      <c r="VCX48" s="670"/>
      <c r="VCY48" s="671"/>
      <c r="VCZ48" s="670"/>
      <c r="VDA48" s="181"/>
      <c r="VDB48" s="668"/>
      <c r="VDC48" s="669"/>
      <c r="VDD48" s="670"/>
      <c r="VDE48" s="670"/>
      <c r="VDF48" s="670"/>
      <c r="VDG48" s="671"/>
      <c r="VDH48" s="670"/>
      <c r="VDI48" s="181"/>
      <c r="VDJ48" s="668"/>
      <c r="VDK48" s="669"/>
      <c r="VDL48" s="670"/>
      <c r="VDM48" s="670"/>
      <c r="VDN48" s="670"/>
      <c r="VDO48" s="671"/>
      <c r="VDP48" s="670"/>
      <c r="VDQ48" s="181"/>
      <c r="VDR48" s="668"/>
      <c r="VDS48" s="669"/>
      <c r="VDT48" s="670"/>
      <c r="VDU48" s="670"/>
      <c r="VDV48" s="670"/>
      <c r="VDW48" s="671"/>
      <c r="VDX48" s="670"/>
      <c r="VDY48" s="181"/>
      <c r="VDZ48" s="668"/>
      <c r="VEA48" s="669"/>
      <c r="VEB48" s="670"/>
      <c r="VEC48" s="670"/>
      <c r="VED48" s="670"/>
      <c r="VEE48" s="671"/>
      <c r="VEF48" s="670"/>
      <c r="VEG48" s="181"/>
      <c r="VEH48" s="668"/>
      <c r="VEI48" s="669"/>
      <c r="VEJ48" s="670"/>
      <c r="VEK48" s="670"/>
      <c r="VEL48" s="670"/>
      <c r="VEM48" s="671"/>
      <c r="VEN48" s="670"/>
      <c r="VEO48" s="181"/>
      <c r="VEP48" s="668"/>
      <c r="VEQ48" s="669"/>
      <c r="VER48" s="670"/>
      <c r="VES48" s="670"/>
      <c r="VET48" s="670"/>
      <c r="VEU48" s="671"/>
      <c r="VEV48" s="670"/>
      <c r="VEW48" s="181"/>
      <c r="VEX48" s="668"/>
      <c r="VEY48" s="669"/>
      <c r="VEZ48" s="670"/>
      <c r="VFA48" s="670"/>
      <c r="VFB48" s="670"/>
      <c r="VFC48" s="671"/>
      <c r="VFD48" s="670"/>
      <c r="VFE48" s="181"/>
      <c r="VFF48" s="668"/>
      <c r="VFG48" s="669"/>
      <c r="VFH48" s="670"/>
      <c r="VFI48" s="670"/>
      <c r="VFJ48" s="670"/>
      <c r="VFK48" s="671"/>
      <c r="VFL48" s="670"/>
      <c r="VFM48" s="181"/>
      <c r="VFN48" s="668"/>
      <c r="VFO48" s="669"/>
      <c r="VFP48" s="670"/>
      <c r="VFQ48" s="670"/>
      <c r="VFR48" s="670"/>
      <c r="VFS48" s="671"/>
      <c r="VFT48" s="670"/>
      <c r="VFU48" s="181"/>
      <c r="VFV48" s="668"/>
      <c r="VFW48" s="669"/>
      <c r="VFX48" s="670"/>
      <c r="VFY48" s="670"/>
      <c r="VFZ48" s="670"/>
      <c r="VGA48" s="671"/>
      <c r="VGB48" s="670"/>
      <c r="VGC48" s="181"/>
      <c r="VGD48" s="668"/>
      <c r="VGE48" s="669"/>
      <c r="VGF48" s="670"/>
      <c r="VGG48" s="670"/>
      <c r="VGH48" s="670"/>
      <c r="VGI48" s="671"/>
      <c r="VGJ48" s="670"/>
      <c r="VGK48" s="181"/>
      <c r="VGL48" s="668"/>
      <c r="VGM48" s="669"/>
      <c r="VGN48" s="670"/>
      <c r="VGO48" s="670"/>
      <c r="VGP48" s="670"/>
      <c r="VGQ48" s="671"/>
      <c r="VGR48" s="670"/>
      <c r="VGS48" s="181"/>
      <c r="VGT48" s="668"/>
      <c r="VGU48" s="669"/>
      <c r="VGV48" s="670"/>
      <c r="VGW48" s="670"/>
      <c r="VGX48" s="670"/>
      <c r="VGY48" s="671"/>
      <c r="VGZ48" s="670"/>
      <c r="VHA48" s="181"/>
      <c r="VHB48" s="668"/>
      <c r="VHC48" s="669"/>
      <c r="VHD48" s="670"/>
      <c r="VHE48" s="670"/>
      <c r="VHF48" s="670"/>
      <c r="VHG48" s="671"/>
      <c r="VHH48" s="670"/>
      <c r="VHI48" s="181"/>
      <c r="VHJ48" s="668"/>
      <c r="VHK48" s="669"/>
      <c r="VHL48" s="670"/>
      <c r="VHM48" s="670"/>
      <c r="VHN48" s="670"/>
      <c r="VHO48" s="671"/>
      <c r="VHP48" s="670"/>
      <c r="VHQ48" s="181"/>
      <c r="VHR48" s="668"/>
      <c r="VHS48" s="669"/>
      <c r="VHT48" s="670"/>
      <c r="VHU48" s="670"/>
      <c r="VHV48" s="670"/>
      <c r="VHW48" s="671"/>
      <c r="VHX48" s="670"/>
      <c r="VHY48" s="181"/>
      <c r="VHZ48" s="668"/>
      <c r="VIA48" s="669"/>
      <c r="VIB48" s="670"/>
      <c r="VIC48" s="670"/>
      <c r="VID48" s="670"/>
      <c r="VIE48" s="671"/>
      <c r="VIF48" s="670"/>
      <c r="VIG48" s="181"/>
      <c r="VIH48" s="668"/>
      <c r="VII48" s="669"/>
      <c r="VIJ48" s="670"/>
      <c r="VIK48" s="670"/>
      <c r="VIL48" s="670"/>
      <c r="VIM48" s="671"/>
      <c r="VIN48" s="670"/>
      <c r="VIO48" s="181"/>
      <c r="VIP48" s="668"/>
      <c r="VIQ48" s="669"/>
      <c r="VIR48" s="670"/>
      <c r="VIS48" s="670"/>
      <c r="VIT48" s="670"/>
      <c r="VIU48" s="671"/>
      <c r="VIV48" s="670"/>
      <c r="VIW48" s="181"/>
      <c r="VIX48" s="668"/>
      <c r="VIY48" s="669"/>
      <c r="VIZ48" s="670"/>
      <c r="VJA48" s="670"/>
      <c r="VJB48" s="670"/>
      <c r="VJC48" s="671"/>
      <c r="VJD48" s="670"/>
      <c r="VJE48" s="181"/>
      <c r="VJF48" s="668"/>
      <c r="VJG48" s="669"/>
      <c r="VJH48" s="670"/>
      <c r="VJI48" s="670"/>
      <c r="VJJ48" s="670"/>
      <c r="VJK48" s="671"/>
      <c r="VJL48" s="670"/>
      <c r="VJM48" s="181"/>
      <c r="VJN48" s="668"/>
      <c r="VJO48" s="669"/>
      <c r="VJP48" s="670"/>
      <c r="VJQ48" s="670"/>
      <c r="VJR48" s="670"/>
      <c r="VJS48" s="671"/>
      <c r="VJT48" s="670"/>
      <c r="VJU48" s="181"/>
      <c r="VJV48" s="668"/>
      <c r="VJW48" s="669"/>
      <c r="VJX48" s="670"/>
      <c r="VJY48" s="670"/>
      <c r="VJZ48" s="670"/>
      <c r="VKA48" s="671"/>
      <c r="VKB48" s="670"/>
      <c r="VKC48" s="181"/>
      <c r="VKD48" s="668"/>
      <c r="VKE48" s="669"/>
      <c r="VKF48" s="670"/>
      <c r="VKG48" s="670"/>
      <c r="VKH48" s="670"/>
      <c r="VKI48" s="671"/>
      <c r="VKJ48" s="670"/>
      <c r="VKK48" s="181"/>
      <c r="VKL48" s="668"/>
      <c r="VKM48" s="669"/>
      <c r="VKN48" s="670"/>
      <c r="VKO48" s="670"/>
      <c r="VKP48" s="670"/>
      <c r="VKQ48" s="671"/>
      <c r="VKR48" s="670"/>
      <c r="VKS48" s="181"/>
      <c r="VKT48" s="668"/>
      <c r="VKU48" s="669"/>
      <c r="VKV48" s="670"/>
      <c r="VKW48" s="670"/>
      <c r="VKX48" s="670"/>
      <c r="VKY48" s="671"/>
      <c r="VKZ48" s="670"/>
      <c r="VLA48" s="181"/>
      <c r="VLB48" s="668"/>
      <c r="VLC48" s="669"/>
      <c r="VLD48" s="670"/>
      <c r="VLE48" s="670"/>
      <c r="VLF48" s="670"/>
      <c r="VLG48" s="671"/>
      <c r="VLH48" s="670"/>
      <c r="VLI48" s="181"/>
      <c r="VLJ48" s="668"/>
      <c r="VLK48" s="669"/>
      <c r="VLL48" s="670"/>
      <c r="VLM48" s="670"/>
      <c r="VLN48" s="670"/>
      <c r="VLO48" s="671"/>
      <c r="VLP48" s="670"/>
      <c r="VLQ48" s="181"/>
      <c r="VLR48" s="668"/>
      <c r="VLS48" s="669"/>
      <c r="VLT48" s="670"/>
      <c r="VLU48" s="670"/>
      <c r="VLV48" s="670"/>
      <c r="VLW48" s="671"/>
      <c r="VLX48" s="670"/>
      <c r="VLY48" s="181"/>
      <c r="VLZ48" s="668"/>
      <c r="VMA48" s="669"/>
      <c r="VMB48" s="670"/>
      <c r="VMC48" s="670"/>
      <c r="VMD48" s="670"/>
      <c r="VME48" s="671"/>
      <c r="VMF48" s="670"/>
      <c r="VMG48" s="181"/>
      <c r="VMH48" s="668"/>
      <c r="VMI48" s="669"/>
      <c r="VMJ48" s="670"/>
      <c r="VMK48" s="670"/>
      <c r="VML48" s="670"/>
      <c r="VMM48" s="671"/>
      <c r="VMN48" s="670"/>
      <c r="VMO48" s="181"/>
      <c r="VMP48" s="668"/>
      <c r="VMQ48" s="669"/>
      <c r="VMR48" s="670"/>
      <c r="VMS48" s="670"/>
      <c r="VMT48" s="670"/>
      <c r="VMU48" s="671"/>
      <c r="VMV48" s="670"/>
      <c r="VMW48" s="181"/>
      <c r="VMX48" s="668"/>
      <c r="VMY48" s="669"/>
      <c r="VMZ48" s="670"/>
      <c r="VNA48" s="670"/>
      <c r="VNB48" s="670"/>
      <c r="VNC48" s="671"/>
      <c r="VND48" s="670"/>
      <c r="VNE48" s="181"/>
      <c r="VNF48" s="668"/>
      <c r="VNG48" s="669"/>
      <c r="VNH48" s="670"/>
      <c r="VNI48" s="670"/>
      <c r="VNJ48" s="670"/>
      <c r="VNK48" s="671"/>
      <c r="VNL48" s="670"/>
      <c r="VNM48" s="181"/>
      <c r="VNN48" s="668"/>
      <c r="VNO48" s="669"/>
      <c r="VNP48" s="670"/>
      <c r="VNQ48" s="670"/>
      <c r="VNR48" s="670"/>
      <c r="VNS48" s="671"/>
      <c r="VNT48" s="670"/>
      <c r="VNU48" s="181"/>
      <c r="VNV48" s="668"/>
      <c r="VNW48" s="669"/>
      <c r="VNX48" s="670"/>
      <c r="VNY48" s="670"/>
      <c r="VNZ48" s="670"/>
      <c r="VOA48" s="671"/>
      <c r="VOB48" s="670"/>
      <c r="VOC48" s="181"/>
      <c r="VOD48" s="668"/>
      <c r="VOE48" s="669"/>
      <c r="VOF48" s="670"/>
      <c r="VOG48" s="670"/>
      <c r="VOH48" s="670"/>
      <c r="VOI48" s="671"/>
      <c r="VOJ48" s="670"/>
      <c r="VOK48" s="181"/>
      <c r="VOL48" s="668"/>
      <c r="VOM48" s="669"/>
      <c r="VON48" s="670"/>
      <c r="VOO48" s="670"/>
      <c r="VOP48" s="670"/>
      <c r="VOQ48" s="671"/>
      <c r="VOR48" s="670"/>
      <c r="VOS48" s="181"/>
      <c r="VOT48" s="668"/>
      <c r="VOU48" s="669"/>
      <c r="VOV48" s="670"/>
      <c r="VOW48" s="670"/>
      <c r="VOX48" s="670"/>
      <c r="VOY48" s="671"/>
      <c r="VOZ48" s="670"/>
      <c r="VPA48" s="181"/>
      <c r="VPB48" s="668"/>
      <c r="VPC48" s="669"/>
      <c r="VPD48" s="670"/>
      <c r="VPE48" s="670"/>
      <c r="VPF48" s="670"/>
      <c r="VPG48" s="671"/>
      <c r="VPH48" s="670"/>
      <c r="VPI48" s="181"/>
      <c r="VPJ48" s="668"/>
      <c r="VPK48" s="669"/>
      <c r="VPL48" s="670"/>
      <c r="VPM48" s="670"/>
      <c r="VPN48" s="670"/>
      <c r="VPO48" s="671"/>
      <c r="VPP48" s="670"/>
      <c r="VPQ48" s="181"/>
      <c r="VPR48" s="668"/>
      <c r="VPS48" s="669"/>
      <c r="VPT48" s="670"/>
      <c r="VPU48" s="670"/>
      <c r="VPV48" s="670"/>
      <c r="VPW48" s="671"/>
      <c r="VPX48" s="670"/>
      <c r="VPY48" s="181"/>
      <c r="VPZ48" s="668"/>
      <c r="VQA48" s="669"/>
      <c r="VQB48" s="670"/>
      <c r="VQC48" s="670"/>
      <c r="VQD48" s="670"/>
      <c r="VQE48" s="671"/>
      <c r="VQF48" s="670"/>
      <c r="VQG48" s="181"/>
      <c r="VQH48" s="668"/>
      <c r="VQI48" s="669"/>
      <c r="VQJ48" s="670"/>
      <c r="VQK48" s="670"/>
      <c r="VQL48" s="670"/>
      <c r="VQM48" s="671"/>
      <c r="VQN48" s="670"/>
      <c r="VQO48" s="181"/>
      <c r="VQP48" s="668"/>
      <c r="VQQ48" s="669"/>
      <c r="VQR48" s="670"/>
      <c r="VQS48" s="670"/>
      <c r="VQT48" s="670"/>
      <c r="VQU48" s="671"/>
      <c r="VQV48" s="670"/>
      <c r="VQW48" s="181"/>
      <c r="VQX48" s="668"/>
      <c r="VQY48" s="669"/>
      <c r="VQZ48" s="670"/>
      <c r="VRA48" s="670"/>
      <c r="VRB48" s="670"/>
      <c r="VRC48" s="671"/>
      <c r="VRD48" s="670"/>
      <c r="VRE48" s="181"/>
      <c r="VRF48" s="668"/>
      <c r="VRG48" s="669"/>
      <c r="VRH48" s="670"/>
      <c r="VRI48" s="670"/>
      <c r="VRJ48" s="670"/>
      <c r="VRK48" s="671"/>
      <c r="VRL48" s="670"/>
      <c r="VRM48" s="181"/>
      <c r="VRN48" s="668"/>
      <c r="VRO48" s="669"/>
      <c r="VRP48" s="670"/>
      <c r="VRQ48" s="670"/>
      <c r="VRR48" s="670"/>
      <c r="VRS48" s="671"/>
      <c r="VRT48" s="670"/>
      <c r="VRU48" s="181"/>
      <c r="VRV48" s="668"/>
      <c r="VRW48" s="669"/>
      <c r="VRX48" s="670"/>
      <c r="VRY48" s="670"/>
      <c r="VRZ48" s="670"/>
      <c r="VSA48" s="671"/>
      <c r="VSB48" s="670"/>
      <c r="VSC48" s="181"/>
      <c r="VSD48" s="668"/>
      <c r="VSE48" s="669"/>
      <c r="VSF48" s="670"/>
      <c r="VSG48" s="670"/>
      <c r="VSH48" s="670"/>
      <c r="VSI48" s="671"/>
      <c r="VSJ48" s="670"/>
      <c r="VSK48" s="181"/>
      <c r="VSL48" s="668"/>
      <c r="VSM48" s="669"/>
      <c r="VSN48" s="670"/>
      <c r="VSO48" s="670"/>
      <c r="VSP48" s="670"/>
      <c r="VSQ48" s="671"/>
      <c r="VSR48" s="670"/>
      <c r="VSS48" s="181"/>
      <c r="VST48" s="668"/>
      <c r="VSU48" s="669"/>
      <c r="VSV48" s="670"/>
      <c r="VSW48" s="670"/>
      <c r="VSX48" s="670"/>
      <c r="VSY48" s="671"/>
      <c r="VSZ48" s="670"/>
      <c r="VTA48" s="181"/>
      <c r="VTB48" s="668"/>
      <c r="VTC48" s="669"/>
      <c r="VTD48" s="670"/>
      <c r="VTE48" s="670"/>
      <c r="VTF48" s="670"/>
      <c r="VTG48" s="671"/>
      <c r="VTH48" s="670"/>
      <c r="VTI48" s="181"/>
      <c r="VTJ48" s="668"/>
      <c r="VTK48" s="669"/>
      <c r="VTL48" s="670"/>
      <c r="VTM48" s="670"/>
      <c r="VTN48" s="670"/>
      <c r="VTO48" s="671"/>
      <c r="VTP48" s="670"/>
      <c r="VTQ48" s="181"/>
      <c r="VTR48" s="668"/>
      <c r="VTS48" s="669"/>
      <c r="VTT48" s="670"/>
      <c r="VTU48" s="670"/>
      <c r="VTV48" s="670"/>
      <c r="VTW48" s="671"/>
      <c r="VTX48" s="670"/>
      <c r="VTY48" s="181"/>
      <c r="VTZ48" s="668"/>
      <c r="VUA48" s="669"/>
      <c r="VUB48" s="670"/>
      <c r="VUC48" s="670"/>
      <c r="VUD48" s="670"/>
      <c r="VUE48" s="671"/>
      <c r="VUF48" s="670"/>
      <c r="VUG48" s="181"/>
      <c r="VUH48" s="668"/>
      <c r="VUI48" s="669"/>
      <c r="VUJ48" s="670"/>
      <c r="VUK48" s="670"/>
      <c r="VUL48" s="670"/>
      <c r="VUM48" s="671"/>
      <c r="VUN48" s="670"/>
      <c r="VUO48" s="181"/>
      <c r="VUP48" s="668"/>
      <c r="VUQ48" s="669"/>
      <c r="VUR48" s="670"/>
      <c r="VUS48" s="670"/>
      <c r="VUT48" s="670"/>
      <c r="VUU48" s="671"/>
      <c r="VUV48" s="670"/>
      <c r="VUW48" s="181"/>
      <c r="VUX48" s="668"/>
      <c r="VUY48" s="669"/>
      <c r="VUZ48" s="670"/>
      <c r="VVA48" s="670"/>
      <c r="VVB48" s="670"/>
      <c r="VVC48" s="671"/>
      <c r="VVD48" s="670"/>
      <c r="VVE48" s="181"/>
      <c r="VVF48" s="668"/>
      <c r="VVG48" s="669"/>
      <c r="VVH48" s="670"/>
      <c r="VVI48" s="670"/>
      <c r="VVJ48" s="670"/>
      <c r="VVK48" s="671"/>
      <c r="VVL48" s="670"/>
      <c r="VVM48" s="181"/>
      <c r="VVN48" s="668"/>
      <c r="VVO48" s="669"/>
      <c r="VVP48" s="670"/>
      <c r="VVQ48" s="670"/>
      <c r="VVR48" s="670"/>
      <c r="VVS48" s="671"/>
      <c r="VVT48" s="670"/>
      <c r="VVU48" s="181"/>
      <c r="VVV48" s="668"/>
      <c r="VVW48" s="669"/>
      <c r="VVX48" s="670"/>
      <c r="VVY48" s="670"/>
      <c r="VVZ48" s="670"/>
      <c r="VWA48" s="671"/>
      <c r="VWB48" s="670"/>
      <c r="VWC48" s="181"/>
      <c r="VWD48" s="668"/>
      <c r="VWE48" s="669"/>
      <c r="VWF48" s="670"/>
      <c r="VWG48" s="670"/>
      <c r="VWH48" s="670"/>
      <c r="VWI48" s="671"/>
      <c r="VWJ48" s="670"/>
      <c r="VWK48" s="181"/>
      <c r="VWL48" s="668"/>
      <c r="VWM48" s="669"/>
      <c r="VWN48" s="670"/>
      <c r="VWO48" s="670"/>
      <c r="VWP48" s="670"/>
      <c r="VWQ48" s="671"/>
      <c r="VWR48" s="670"/>
      <c r="VWS48" s="181"/>
      <c r="VWT48" s="668"/>
      <c r="VWU48" s="669"/>
      <c r="VWV48" s="670"/>
      <c r="VWW48" s="670"/>
      <c r="VWX48" s="670"/>
      <c r="VWY48" s="671"/>
      <c r="VWZ48" s="670"/>
      <c r="VXA48" s="181"/>
      <c r="VXB48" s="668"/>
      <c r="VXC48" s="669"/>
      <c r="VXD48" s="670"/>
      <c r="VXE48" s="670"/>
      <c r="VXF48" s="670"/>
      <c r="VXG48" s="671"/>
      <c r="VXH48" s="670"/>
      <c r="VXI48" s="181"/>
      <c r="VXJ48" s="668"/>
      <c r="VXK48" s="669"/>
      <c r="VXL48" s="670"/>
      <c r="VXM48" s="670"/>
      <c r="VXN48" s="670"/>
      <c r="VXO48" s="671"/>
      <c r="VXP48" s="670"/>
      <c r="VXQ48" s="181"/>
      <c r="VXR48" s="668"/>
      <c r="VXS48" s="669"/>
      <c r="VXT48" s="670"/>
      <c r="VXU48" s="670"/>
      <c r="VXV48" s="670"/>
      <c r="VXW48" s="671"/>
      <c r="VXX48" s="670"/>
      <c r="VXY48" s="181"/>
      <c r="VXZ48" s="668"/>
      <c r="VYA48" s="669"/>
      <c r="VYB48" s="670"/>
      <c r="VYC48" s="670"/>
      <c r="VYD48" s="670"/>
      <c r="VYE48" s="671"/>
      <c r="VYF48" s="670"/>
      <c r="VYG48" s="181"/>
      <c r="VYH48" s="668"/>
      <c r="VYI48" s="669"/>
      <c r="VYJ48" s="670"/>
      <c r="VYK48" s="670"/>
      <c r="VYL48" s="670"/>
      <c r="VYM48" s="671"/>
      <c r="VYN48" s="670"/>
      <c r="VYO48" s="181"/>
      <c r="VYP48" s="668"/>
      <c r="VYQ48" s="669"/>
      <c r="VYR48" s="670"/>
      <c r="VYS48" s="670"/>
      <c r="VYT48" s="670"/>
      <c r="VYU48" s="671"/>
      <c r="VYV48" s="670"/>
      <c r="VYW48" s="181"/>
      <c r="VYX48" s="668"/>
      <c r="VYY48" s="669"/>
      <c r="VYZ48" s="670"/>
      <c r="VZA48" s="670"/>
      <c r="VZB48" s="670"/>
      <c r="VZC48" s="671"/>
      <c r="VZD48" s="670"/>
      <c r="VZE48" s="181"/>
      <c r="VZF48" s="668"/>
      <c r="VZG48" s="669"/>
      <c r="VZH48" s="670"/>
      <c r="VZI48" s="670"/>
      <c r="VZJ48" s="670"/>
      <c r="VZK48" s="671"/>
      <c r="VZL48" s="670"/>
      <c r="VZM48" s="181"/>
      <c r="VZN48" s="668"/>
      <c r="VZO48" s="669"/>
      <c r="VZP48" s="670"/>
      <c r="VZQ48" s="670"/>
      <c r="VZR48" s="670"/>
      <c r="VZS48" s="671"/>
      <c r="VZT48" s="670"/>
      <c r="VZU48" s="181"/>
      <c r="VZV48" s="668"/>
      <c r="VZW48" s="669"/>
      <c r="VZX48" s="670"/>
      <c r="VZY48" s="670"/>
      <c r="VZZ48" s="670"/>
      <c r="WAA48" s="671"/>
      <c r="WAB48" s="670"/>
      <c r="WAC48" s="181"/>
      <c r="WAD48" s="668"/>
      <c r="WAE48" s="669"/>
      <c r="WAF48" s="670"/>
      <c r="WAG48" s="670"/>
      <c r="WAH48" s="670"/>
      <c r="WAI48" s="671"/>
      <c r="WAJ48" s="670"/>
      <c r="WAK48" s="181"/>
      <c r="WAL48" s="668"/>
      <c r="WAM48" s="669"/>
      <c r="WAN48" s="670"/>
      <c r="WAO48" s="670"/>
      <c r="WAP48" s="670"/>
      <c r="WAQ48" s="671"/>
      <c r="WAR48" s="670"/>
      <c r="WAS48" s="181"/>
      <c r="WAT48" s="668"/>
      <c r="WAU48" s="669"/>
      <c r="WAV48" s="670"/>
      <c r="WAW48" s="670"/>
      <c r="WAX48" s="670"/>
      <c r="WAY48" s="671"/>
      <c r="WAZ48" s="670"/>
      <c r="WBA48" s="181"/>
      <c r="WBB48" s="668"/>
      <c r="WBC48" s="669"/>
      <c r="WBD48" s="670"/>
      <c r="WBE48" s="670"/>
      <c r="WBF48" s="670"/>
      <c r="WBG48" s="671"/>
      <c r="WBH48" s="670"/>
      <c r="WBI48" s="181"/>
      <c r="WBJ48" s="668"/>
      <c r="WBK48" s="669"/>
      <c r="WBL48" s="670"/>
      <c r="WBM48" s="670"/>
      <c r="WBN48" s="670"/>
      <c r="WBO48" s="671"/>
      <c r="WBP48" s="670"/>
      <c r="WBQ48" s="181"/>
      <c r="WBR48" s="668"/>
      <c r="WBS48" s="669"/>
      <c r="WBT48" s="670"/>
      <c r="WBU48" s="670"/>
      <c r="WBV48" s="670"/>
      <c r="WBW48" s="671"/>
      <c r="WBX48" s="670"/>
      <c r="WBY48" s="181"/>
      <c r="WBZ48" s="668"/>
      <c r="WCA48" s="669"/>
      <c r="WCB48" s="670"/>
      <c r="WCC48" s="670"/>
      <c r="WCD48" s="670"/>
      <c r="WCE48" s="671"/>
      <c r="WCF48" s="670"/>
      <c r="WCG48" s="181"/>
      <c r="WCH48" s="668"/>
      <c r="WCI48" s="669"/>
      <c r="WCJ48" s="670"/>
      <c r="WCK48" s="670"/>
      <c r="WCL48" s="670"/>
      <c r="WCM48" s="671"/>
      <c r="WCN48" s="670"/>
      <c r="WCO48" s="181"/>
      <c r="WCP48" s="668"/>
      <c r="WCQ48" s="669"/>
      <c r="WCR48" s="670"/>
      <c r="WCS48" s="670"/>
      <c r="WCT48" s="670"/>
      <c r="WCU48" s="671"/>
      <c r="WCV48" s="670"/>
      <c r="WCW48" s="181"/>
      <c r="WCX48" s="668"/>
      <c r="WCY48" s="669"/>
      <c r="WCZ48" s="670"/>
      <c r="WDA48" s="670"/>
      <c r="WDB48" s="670"/>
      <c r="WDC48" s="671"/>
      <c r="WDD48" s="670"/>
      <c r="WDE48" s="181"/>
      <c r="WDF48" s="668"/>
      <c r="WDG48" s="669"/>
      <c r="WDH48" s="670"/>
      <c r="WDI48" s="670"/>
      <c r="WDJ48" s="670"/>
      <c r="WDK48" s="671"/>
      <c r="WDL48" s="670"/>
      <c r="WDM48" s="181"/>
      <c r="WDN48" s="668"/>
      <c r="WDO48" s="669"/>
      <c r="WDP48" s="670"/>
      <c r="WDQ48" s="670"/>
      <c r="WDR48" s="670"/>
      <c r="WDS48" s="671"/>
      <c r="WDT48" s="670"/>
      <c r="WDU48" s="181"/>
      <c r="WDV48" s="668"/>
      <c r="WDW48" s="669"/>
      <c r="WDX48" s="670"/>
      <c r="WDY48" s="670"/>
      <c r="WDZ48" s="670"/>
      <c r="WEA48" s="671"/>
      <c r="WEB48" s="670"/>
      <c r="WEC48" s="181"/>
      <c r="WED48" s="668"/>
      <c r="WEE48" s="669"/>
      <c r="WEF48" s="670"/>
      <c r="WEG48" s="670"/>
      <c r="WEH48" s="670"/>
      <c r="WEI48" s="671"/>
      <c r="WEJ48" s="670"/>
      <c r="WEK48" s="181"/>
      <c r="WEL48" s="668"/>
      <c r="WEM48" s="669"/>
      <c r="WEN48" s="670"/>
      <c r="WEO48" s="670"/>
      <c r="WEP48" s="670"/>
      <c r="WEQ48" s="671"/>
      <c r="WER48" s="670"/>
      <c r="WES48" s="181"/>
      <c r="WET48" s="668"/>
      <c r="WEU48" s="669"/>
      <c r="WEV48" s="670"/>
      <c r="WEW48" s="670"/>
      <c r="WEX48" s="670"/>
      <c r="WEY48" s="671"/>
      <c r="WEZ48" s="670"/>
      <c r="WFA48" s="181"/>
      <c r="WFB48" s="668"/>
      <c r="WFC48" s="669"/>
      <c r="WFD48" s="670"/>
      <c r="WFE48" s="670"/>
      <c r="WFF48" s="670"/>
      <c r="WFG48" s="671"/>
      <c r="WFH48" s="670"/>
      <c r="WFI48" s="181"/>
      <c r="WFJ48" s="668"/>
      <c r="WFK48" s="669"/>
      <c r="WFL48" s="670"/>
      <c r="WFM48" s="670"/>
      <c r="WFN48" s="670"/>
      <c r="WFO48" s="671"/>
      <c r="WFP48" s="670"/>
      <c r="WFQ48" s="181"/>
      <c r="WFR48" s="668"/>
      <c r="WFS48" s="669"/>
      <c r="WFT48" s="670"/>
      <c r="WFU48" s="670"/>
      <c r="WFV48" s="670"/>
      <c r="WFW48" s="671"/>
      <c r="WFX48" s="670"/>
      <c r="WFY48" s="181"/>
      <c r="WFZ48" s="668"/>
      <c r="WGA48" s="669"/>
      <c r="WGB48" s="670"/>
      <c r="WGC48" s="670"/>
      <c r="WGD48" s="670"/>
      <c r="WGE48" s="671"/>
      <c r="WGF48" s="670"/>
      <c r="WGG48" s="181"/>
      <c r="WGH48" s="668"/>
      <c r="WGI48" s="669"/>
      <c r="WGJ48" s="670"/>
      <c r="WGK48" s="670"/>
      <c r="WGL48" s="670"/>
      <c r="WGM48" s="671"/>
      <c r="WGN48" s="670"/>
      <c r="WGO48" s="181"/>
      <c r="WGP48" s="668"/>
      <c r="WGQ48" s="669"/>
      <c r="WGR48" s="670"/>
      <c r="WGS48" s="670"/>
      <c r="WGT48" s="670"/>
      <c r="WGU48" s="671"/>
      <c r="WGV48" s="670"/>
      <c r="WGW48" s="181"/>
      <c r="WGX48" s="668"/>
      <c r="WGY48" s="669"/>
      <c r="WGZ48" s="670"/>
      <c r="WHA48" s="670"/>
      <c r="WHB48" s="670"/>
      <c r="WHC48" s="671"/>
      <c r="WHD48" s="670"/>
      <c r="WHE48" s="181"/>
      <c r="WHF48" s="668"/>
      <c r="WHG48" s="669"/>
      <c r="WHH48" s="670"/>
      <c r="WHI48" s="670"/>
      <c r="WHJ48" s="670"/>
      <c r="WHK48" s="671"/>
      <c r="WHL48" s="670"/>
      <c r="WHM48" s="181"/>
      <c r="WHN48" s="668"/>
      <c r="WHO48" s="669"/>
      <c r="WHP48" s="670"/>
      <c r="WHQ48" s="670"/>
      <c r="WHR48" s="670"/>
      <c r="WHS48" s="671"/>
      <c r="WHT48" s="670"/>
      <c r="WHU48" s="181"/>
      <c r="WHV48" s="668"/>
      <c r="WHW48" s="669"/>
      <c r="WHX48" s="670"/>
      <c r="WHY48" s="670"/>
      <c r="WHZ48" s="670"/>
      <c r="WIA48" s="671"/>
      <c r="WIB48" s="670"/>
      <c r="WIC48" s="181"/>
      <c r="WID48" s="668"/>
      <c r="WIE48" s="669"/>
      <c r="WIF48" s="670"/>
      <c r="WIG48" s="670"/>
      <c r="WIH48" s="670"/>
      <c r="WII48" s="671"/>
      <c r="WIJ48" s="670"/>
      <c r="WIK48" s="181"/>
      <c r="WIL48" s="668"/>
      <c r="WIM48" s="669"/>
      <c r="WIN48" s="670"/>
      <c r="WIO48" s="670"/>
      <c r="WIP48" s="670"/>
      <c r="WIQ48" s="671"/>
      <c r="WIR48" s="670"/>
      <c r="WIS48" s="181"/>
      <c r="WIT48" s="668"/>
      <c r="WIU48" s="669"/>
      <c r="WIV48" s="670"/>
      <c r="WIW48" s="670"/>
      <c r="WIX48" s="670"/>
      <c r="WIY48" s="671"/>
      <c r="WIZ48" s="670"/>
      <c r="WJA48" s="181"/>
      <c r="WJB48" s="668"/>
      <c r="WJC48" s="669"/>
      <c r="WJD48" s="670"/>
      <c r="WJE48" s="670"/>
      <c r="WJF48" s="670"/>
      <c r="WJG48" s="671"/>
      <c r="WJH48" s="670"/>
      <c r="WJI48" s="181"/>
      <c r="WJJ48" s="668"/>
      <c r="WJK48" s="669"/>
      <c r="WJL48" s="670"/>
      <c r="WJM48" s="670"/>
      <c r="WJN48" s="670"/>
      <c r="WJO48" s="671"/>
      <c r="WJP48" s="670"/>
      <c r="WJQ48" s="181"/>
      <c r="WJR48" s="668"/>
      <c r="WJS48" s="669"/>
      <c r="WJT48" s="670"/>
      <c r="WJU48" s="670"/>
      <c r="WJV48" s="670"/>
      <c r="WJW48" s="671"/>
      <c r="WJX48" s="670"/>
      <c r="WJY48" s="181"/>
      <c r="WJZ48" s="668"/>
      <c r="WKA48" s="669"/>
      <c r="WKB48" s="670"/>
      <c r="WKC48" s="670"/>
      <c r="WKD48" s="670"/>
      <c r="WKE48" s="671"/>
      <c r="WKF48" s="670"/>
      <c r="WKG48" s="181"/>
      <c r="WKH48" s="668"/>
      <c r="WKI48" s="669"/>
      <c r="WKJ48" s="670"/>
      <c r="WKK48" s="670"/>
      <c r="WKL48" s="670"/>
      <c r="WKM48" s="671"/>
      <c r="WKN48" s="670"/>
      <c r="WKO48" s="181"/>
      <c r="WKP48" s="668"/>
      <c r="WKQ48" s="669"/>
      <c r="WKR48" s="670"/>
      <c r="WKS48" s="670"/>
      <c r="WKT48" s="670"/>
      <c r="WKU48" s="671"/>
      <c r="WKV48" s="670"/>
      <c r="WKW48" s="181"/>
      <c r="WKX48" s="668"/>
      <c r="WKY48" s="669"/>
      <c r="WKZ48" s="670"/>
      <c r="WLA48" s="670"/>
      <c r="WLB48" s="670"/>
      <c r="WLC48" s="671"/>
      <c r="WLD48" s="670"/>
      <c r="WLE48" s="181"/>
      <c r="WLF48" s="668"/>
      <c r="WLG48" s="669"/>
      <c r="WLH48" s="670"/>
      <c r="WLI48" s="670"/>
      <c r="WLJ48" s="670"/>
      <c r="WLK48" s="671"/>
      <c r="WLL48" s="670"/>
      <c r="WLM48" s="181"/>
      <c r="WLN48" s="668"/>
      <c r="WLO48" s="669"/>
      <c r="WLP48" s="670"/>
      <c r="WLQ48" s="670"/>
      <c r="WLR48" s="670"/>
      <c r="WLS48" s="671"/>
      <c r="WLT48" s="670"/>
      <c r="WLU48" s="181"/>
      <c r="WLV48" s="668"/>
      <c r="WLW48" s="669"/>
      <c r="WLX48" s="670"/>
      <c r="WLY48" s="670"/>
      <c r="WLZ48" s="670"/>
      <c r="WMA48" s="671"/>
      <c r="WMB48" s="670"/>
      <c r="WMC48" s="181"/>
      <c r="WMD48" s="668"/>
      <c r="WME48" s="669"/>
      <c r="WMF48" s="670"/>
      <c r="WMG48" s="670"/>
      <c r="WMH48" s="670"/>
      <c r="WMI48" s="671"/>
      <c r="WMJ48" s="670"/>
      <c r="WMK48" s="181"/>
      <c r="WML48" s="668"/>
      <c r="WMM48" s="669"/>
      <c r="WMN48" s="670"/>
      <c r="WMO48" s="670"/>
      <c r="WMP48" s="670"/>
      <c r="WMQ48" s="671"/>
      <c r="WMR48" s="670"/>
      <c r="WMS48" s="181"/>
      <c r="WMT48" s="668"/>
      <c r="WMU48" s="669"/>
      <c r="WMV48" s="670"/>
      <c r="WMW48" s="670"/>
      <c r="WMX48" s="670"/>
      <c r="WMY48" s="671"/>
      <c r="WMZ48" s="670"/>
      <c r="WNA48" s="181"/>
      <c r="WNB48" s="668"/>
      <c r="WNC48" s="669"/>
      <c r="WND48" s="670"/>
      <c r="WNE48" s="670"/>
      <c r="WNF48" s="670"/>
      <c r="WNG48" s="671"/>
      <c r="WNH48" s="670"/>
      <c r="WNI48" s="181"/>
      <c r="WNJ48" s="668"/>
      <c r="WNK48" s="669"/>
      <c r="WNL48" s="670"/>
      <c r="WNM48" s="670"/>
      <c r="WNN48" s="670"/>
      <c r="WNO48" s="671"/>
      <c r="WNP48" s="670"/>
      <c r="WNQ48" s="181"/>
      <c r="WNR48" s="668"/>
      <c r="WNS48" s="669"/>
      <c r="WNT48" s="670"/>
      <c r="WNU48" s="670"/>
      <c r="WNV48" s="670"/>
      <c r="WNW48" s="671"/>
      <c r="WNX48" s="670"/>
      <c r="WNY48" s="181"/>
      <c r="WNZ48" s="668"/>
      <c r="WOA48" s="669"/>
      <c r="WOB48" s="670"/>
      <c r="WOC48" s="670"/>
      <c r="WOD48" s="670"/>
      <c r="WOE48" s="671"/>
      <c r="WOF48" s="670"/>
      <c r="WOG48" s="181"/>
      <c r="WOH48" s="668"/>
      <c r="WOI48" s="669"/>
      <c r="WOJ48" s="670"/>
      <c r="WOK48" s="670"/>
      <c r="WOL48" s="670"/>
      <c r="WOM48" s="671"/>
      <c r="WON48" s="670"/>
      <c r="WOO48" s="181"/>
      <c r="WOP48" s="668"/>
      <c r="WOQ48" s="669"/>
      <c r="WOR48" s="670"/>
      <c r="WOS48" s="670"/>
      <c r="WOT48" s="670"/>
      <c r="WOU48" s="671"/>
      <c r="WOV48" s="670"/>
      <c r="WOW48" s="181"/>
      <c r="WOX48" s="668"/>
      <c r="WOY48" s="669"/>
      <c r="WOZ48" s="670"/>
      <c r="WPA48" s="670"/>
      <c r="WPB48" s="670"/>
      <c r="WPC48" s="671"/>
      <c r="WPD48" s="670"/>
      <c r="WPE48" s="181"/>
      <c r="WPF48" s="668"/>
      <c r="WPG48" s="669"/>
      <c r="WPH48" s="670"/>
      <c r="WPI48" s="670"/>
      <c r="WPJ48" s="670"/>
      <c r="WPK48" s="671"/>
      <c r="WPL48" s="670"/>
      <c r="WPM48" s="181"/>
      <c r="WPN48" s="668"/>
      <c r="WPO48" s="669"/>
      <c r="WPP48" s="670"/>
      <c r="WPQ48" s="670"/>
      <c r="WPR48" s="670"/>
      <c r="WPS48" s="671"/>
      <c r="WPT48" s="670"/>
      <c r="WPU48" s="181"/>
      <c r="WPV48" s="668"/>
      <c r="WPW48" s="669"/>
      <c r="WPX48" s="670"/>
      <c r="WPY48" s="670"/>
      <c r="WPZ48" s="670"/>
      <c r="WQA48" s="671"/>
      <c r="WQB48" s="670"/>
      <c r="WQC48" s="181"/>
      <c r="WQD48" s="668"/>
      <c r="WQE48" s="669"/>
      <c r="WQF48" s="670"/>
      <c r="WQG48" s="670"/>
      <c r="WQH48" s="670"/>
      <c r="WQI48" s="671"/>
      <c r="WQJ48" s="670"/>
      <c r="WQK48" s="181"/>
      <c r="WQL48" s="668"/>
      <c r="WQM48" s="669"/>
      <c r="WQN48" s="670"/>
      <c r="WQO48" s="670"/>
      <c r="WQP48" s="670"/>
      <c r="WQQ48" s="671"/>
      <c r="WQR48" s="670"/>
      <c r="WQS48" s="181"/>
      <c r="WQT48" s="668"/>
      <c r="WQU48" s="669"/>
      <c r="WQV48" s="670"/>
      <c r="WQW48" s="670"/>
      <c r="WQX48" s="670"/>
      <c r="WQY48" s="671"/>
      <c r="WQZ48" s="670"/>
      <c r="WRA48" s="181"/>
      <c r="WRB48" s="668"/>
      <c r="WRC48" s="669"/>
      <c r="WRD48" s="670"/>
      <c r="WRE48" s="670"/>
      <c r="WRF48" s="670"/>
      <c r="WRG48" s="671"/>
      <c r="WRH48" s="670"/>
      <c r="WRI48" s="181"/>
      <c r="WRJ48" s="668"/>
      <c r="WRK48" s="669"/>
      <c r="WRL48" s="670"/>
      <c r="WRM48" s="670"/>
      <c r="WRN48" s="670"/>
      <c r="WRO48" s="671"/>
      <c r="WRP48" s="670"/>
      <c r="WRQ48" s="181"/>
      <c r="WRR48" s="668"/>
      <c r="WRS48" s="669"/>
      <c r="WRT48" s="670"/>
      <c r="WRU48" s="670"/>
      <c r="WRV48" s="670"/>
      <c r="WRW48" s="671"/>
      <c r="WRX48" s="670"/>
      <c r="WRY48" s="181"/>
      <c r="WRZ48" s="668"/>
      <c r="WSA48" s="669"/>
      <c r="WSB48" s="670"/>
      <c r="WSC48" s="670"/>
      <c r="WSD48" s="670"/>
      <c r="WSE48" s="671"/>
      <c r="WSF48" s="670"/>
      <c r="WSG48" s="181"/>
      <c r="WSH48" s="668"/>
      <c r="WSI48" s="669"/>
      <c r="WSJ48" s="670"/>
      <c r="WSK48" s="670"/>
      <c r="WSL48" s="670"/>
      <c r="WSM48" s="671"/>
      <c r="WSN48" s="670"/>
      <c r="WSO48" s="181"/>
      <c r="WSP48" s="668"/>
      <c r="WSQ48" s="669"/>
      <c r="WSR48" s="670"/>
      <c r="WSS48" s="670"/>
      <c r="WST48" s="670"/>
      <c r="WSU48" s="671"/>
      <c r="WSV48" s="670"/>
      <c r="WSW48" s="181"/>
      <c r="WSX48" s="668"/>
      <c r="WSY48" s="669"/>
      <c r="WSZ48" s="670"/>
      <c r="WTA48" s="670"/>
      <c r="WTB48" s="670"/>
      <c r="WTC48" s="671"/>
      <c r="WTD48" s="670"/>
      <c r="WTE48" s="181"/>
      <c r="WTF48" s="668"/>
      <c r="WTG48" s="669"/>
      <c r="WTH48" s="670"/>
      <c r="WTI48" s="670"/>
      <c r="WTJ48" s="670"/>
      <c r="WTK48" s="671"/>
      <c r="WTL48" s="670"/>
      <c r="WTM48" s="181"/>
      <c r="WTN48" s="668"/>
      <c r="WTO48" s="669"/>
      <c r="WTP48" s="670"/>
      <c r="WTQ48" s="670"/>
      <c r="WTR48" s="670"/>
      <c r="WTS48" s="671"/>
      <c r="WTT48" s="670"/>
      <c r="WTU48" s="181"/>
      <c r="WTV48" s="668"/>
      <c r="WTW48" s="669"/>
      <c r="WTX48" s="670"/>
      <c r="WTY48" s="670"/>
      <c r="WTZ48" s="670"/>
      <c r="WUA48" s="671"/>
      <c r="WUB48" s="670"/>
      <c r="WUC48" s="181"/>
      <c r="WUD48" s="668"/>
      <c r="WUE48" s="669"/>
      <c r="WUF48" s="670"/>
      <c r="WUG48" s="670"/>
      <c r="WUH48" s="670"/>
      <c r="WUI48" s="671"/>
      <c r="WUJ48" s="670"/>
      <c r="WUK48" s="181"/>
      <c r="WUL48" s="668"/>
      <c r="WUM48" s="669"/>
      <c r="WUN48" s="670"/>
      <c r="WUO48" s="670"/>
      <c r="WUP48" s="670"/>
      <c r="WUQ48" s="671"/>
      <c r="WUR48" s="670"/>
      <c r="WUS48" s="181"/>
      <c r="WUT48" s="668"/>
      <c r="WUU48" s="669"/>
      <c r="WUV48" s="670"/>
      <c r="WUW48" s="670"/>
      <c r="WUX48" s="670"/>
      <c r="WUY48" s="671"/>
      <c r="WUZ48" s="670"/>
      <c r="WVA48" s="181"/>
      <c r="WVB48" s="668"/>
      <c r="WVC48" s="669"/>
      <c r="WVD48" s="670"/>
      <c r="WVE48" s="670"/>
      <c r="WVF48" s="670"/>
      <c r="WVG48" s="671"/>
      <c r="WVH48" s="670"/>
      <c r="WVI48" s="181"/>
      <c r="WVJ48" s="668"/>
      <c r="WVK48" s="669"/>
      <c r="WVL48" s="670"/>
      <c r="WVM48" s="670"/>
      <c r="WVN48" s="670"/>
      <c r="WVO48" s="671"/>
      <c r="WVP48" s="670"/>
      <c r="WVQ48" s="181"/>
      <c r="WVR48" s="668"/>
      <c r="WVS48" s="669"/>
      <c r="WVT48" s="670"/>
      <c r="WVU48" s="670"/>
      <c r="WVV48" s="670"/>
      <c r="WVW48" s="671"/>
      <c r="WVX48" s="670"/>
      <c r="WVY48" s="181"/>
      <c r="WVZ48" s="668"/>
      <c r="WWA48" s="669"/>
      <c r="WWB48" s="670"/>
      <c r="WWC48" s="670"/>
      <c r="WWD48" s="670"/>
      <c r="WWE48" s="671"/>
      <c r="WWF48" s="670"/>
      <c r="WWG48" s="181"/>
      <c r="WWH48" s="668"/>
      <c r="WWI48" s="669"/>
      <c r="WWJ48" s="670"/>
      <c r="WWK48" s="670"/>
      <c r="WWL48" s="670"/>
      <c r="WWM48" s="671"/>
      <c r="WWN48" s="670"/>
      <c r="WWO48" s="181"/>
      <c r="WWP48" s="668"/>
      <c r="WWQ48" s="669"/>
      <c r="WWR48" s="670"/>
      <c r="WWS48" s="670"/>
      <c r="WWT48" s="670"/>
      <c r="WWU48" s="671"/>
      <c r="WWV48" s="670"/>
      <c r="WWW48" s="181"/>
      <c r="WWX48" s="668"/>
      <c r="WWY48" s="669"/>
      <c r="WWZ48" s="670"/>
      <c r="WXA48" s="670"/>
      <c r="WXB48" s="670"/>
      <c r="WXC48" s="671"/>
      <c r="WXD48" s="670"/>
      <c r="WXE48" s="181"/>
      <c r="WXF48" s="668"/>
      <c r="WXG48" s="669"/>
      <c r="WXH48" s="670"/>
      <c r="WXI48" s="670"/>
      <c r="WXJ48" s="670"/>
      <c r="WXK48" s="671"/>
      <c r="WXL48" s="670"/>
      <c r="WXM48" s="181"/>
      <c r="WXN48" s="668"/>
      <c r="WXO48" s="669"/>
      <c r="WXP48" s="670"/>
      <c r="WXQ48" s="670"/>
      <c r="WXR48" s="670"/>
      <c r="WXS48" s="671"/>
      <c r="WXT48" s="670"/>
      <c r="WXU48" s="181"/>
      <c r="WXV48" s="668"/>
      <c r="WXW48" s="669"/>
      <c r="WXX48" s="670"/>
      <c r="WXY48" s="670"/>
      <c r="WXZ48" s="670"/>
      <c r="WYA48" s="671"/>
      <c r="WYB48" s="670"/>
      <c r="WYC48" s="181"/>
      <c r="WYD48" s="668"/>
      <c r="WYE48" s="669"/>
      <c r="WYF48" s="670"/>
      <c r="WYG48" s="670"/>
      <c r="WYH48" s="670"/>
      <c r="WYI48" s="671"/>
      <c r="WYJ48" s="670"/>
      <c r="WYK48" s="181"/>
      <c r="WYL48" s="668"/>
      <c r="WYM48" s="669"/>
      <c r="WYN48" s="670"/>
      <c r="WYO48" s="670"/>
      <c r="WYP48" s="670"/>
      <c r="WYQ48" s="671"/>
      <c r="WYR48" s="670"/>
      <c r="WYS48" s="181"/>
      <c r="WYT48" s="668"/>
      <c r="WYU48" s="669"/>
      <c r="WYV48" s="670"/>
      <c r="WYW48" s="670"/>
      <c r="WYX48" s="670"/>
      <c r="WYY48" s="671"/>
      <c r="WYZ48" s="670"/>
      <c r="WZA48" s="181"/>
      <c r="WZB48" s="668"/>
      <c r="WZC48" s="669"/>
      <c r="WZD48" s="670"/>
      <c r="WZE48" s="670"/>
      <c r="WZF48" s="670"/>
      <c r="WZG48" s="671"/>
      <c r="WZH48" s="670"/>
      <c r="WZI48" s="181"/>
      <c r="WZJ48" s="668"/>
      <c r="WZK48" s="669"/>
      <c r="WZL48" s="670"/>
      <c r="WZM48" s="670"/>
      <c r="WZN48" s="670"/>
      <c r="WZO48" s="671"/>
      <c r="WZP48" s="670"/>
      <c r="WZQ48" s="181"/>
      <c r="WZR48" s="668"/>
      <c r="WZS48" s="669"/>
      <c r="WZT48" s="670"/>
      <c r="WZU48" s="670"/>
      <c r="WZV48" s="670"/>
      <c r="WZW48" s="671"/>
      <c r="WZX48" s="670"/>
      <c r="WZY48" s="181"/>
      <c r="WZZ48" s="668"/>
      <c r="XAA48" s="669"/>
      <c r="XAB48" s="670"/>
      <c r="XAC48" s="670"/>
      <c r="XAD48" s="670"/>
      <c r="XAE48" s="671"/>
      <c r="XAF48" s="670"/>
      <c r="XAG48" s="181"/>
      <c r="XAH48" s="668"/>
      <c r="XAI48" s="669"/>
      <c r="XAJ48" s="670"/>
      <c r="XAK48" s="670"/>
      <c r="XAL48" s="670"/>
      <c r="XAM48" s="671"/>
      <c r="XAN48" s="670"/>
      <c r="XAO48" s="181"/>
      <c r="XAP48" s="668"/>
      <c r="XAQ48" s="669"/>
      <c r="XAR48" s="670"/>
      <c r="XAS48" s="670"/>
      <c r="XAT48" s="670"/>
      <c r="XAU48" s="671"/>
      <c r="XAV48" s="670"/>
      <c r="XAW48" s="181"/>
      <c r="XAX48" s="668"/>
      <c r="XAY48" s="669"/>
      <c r="XAZ48" s="670"/>
      <c r="XBA48" s="670"/>
      <c r="XBB48" s="670"/>
      <c r="XBC48" s="671"/>
      <c r="XBD48" s="670"/>
      <c r="XBE48" s="181"/>
      <c r="XBF48" s="668"/>
      <c r="XBG48" s="669"/>
      <c r="XBH48" s="670"/>
      <c r="XBI48" s="670"/>
      <c r="XBJ48" s="670"/>
      <c r="XBK48" s="671"/>
      <c r="XBL48" s="670"/>
      <c r="XBM48" s="181"/>
      <c r="XBN48" s="668"/>
      <c r="XBO48" s="669"/>
      <c r="XBP48" s="670"/>
      <c r="XBQ48" s="670"/>
      <c r="XBR48" s="670"/>
      <c r="XBS48" s="671"/>
      <c r="XBT48" s="670"/>
      <c r="XBU48" s="181"/>
      <c r="XBV48" s="668"/>
      <c r="XBW48" s="669"/>
      <c r="XBX48" s="670"/>
      <c r="XBY48" s="670"/>
      <c r="XBZ48" s="670"/>
      <c r="XCA48" s="671"/>
      <c r="XCB48" s="670"/>
      <c r="XCC48" s="181"/>
      <c r="XCD48" s="668"/>
      <c r="XCE48" s="669"/>
      <c r="XCF48" s="670"/>
      <c r="XCG48" s="670"/>
      <c r="XCH48" s="670"/>
      <c r="XCI48" s="671"/>
      <c r="XCJ48" s="670"/>
      <c r="XCK48" s="181"/>
      <c r="XCL48" s="668"/>
      <c r="XCM48" s="669"/>
      <c r="XCN48" s="670"/>
      <c r="XCO48" s="670"/>
      <c r="XCP48" s="670"/>
      <c r="XCQ48" s="671"/>
      <c r="XCR48" s="670"/>
      <c r="XCS48" s="181"/>
      <c r="XCT48" s="668"/>
      <c r="XCU48" s="669"/>
      <c r="XCV48" s="670"/>
      <c r="XCW48" s="670"/>
      <c r="XCX48" s="670"/>
      <c r="XCY48" s="671"/>
      <c r="XCZ48" s="670"/>
      <c r="XDA48" s="181"/>
      <c r="XDB48" s="668"/>
      <c r="XDC48" s="669"/>
      <c r="XDD48" s="670"/>
      <c r="XDE48" s="670"/>
      <c r="XDF48" s="670"/>
      <c r="XDG48" s="671"/>
      <c r="XDH48" s="670"/>
      <c r="XDI48" s="181"/>
      <c r="XDJ48" s="668"/>
      <c r="XDK48" s="669"/>
      <c r="XDL48" s="670"/>
      <c r="XDM48" s="670"/>
      <c r="XDN48" s="670"/>
      <c r="XDO48" s="671"/>
      <c r="XDP48" s="670"/>
      <c r="XDQ48" s="181"/>
      <c r="XDR48" s="668"/>
      <c r="XDS48" s="669"/>
      <c r="XDT48" s="670"/>
      <c r="XDU48" s="670"/>
      <c r="XDV48" s="670"/>
      <c r="XDW48" s="671"/>
      <c r="XDX48" s="670"/>
      <c r="XDY48" s="181"/>
      <c r="XDZ48" s="668"/>
      <c r="XEA48" s="669"/>
      <c r="XEB48" s="670"/>
      <c r="XEC48" s="670"/>
      <c r="XED48" s="670"/>
      <c r="XEE48" s="671"/>
      <c r="XEF48" s="670"/>
      <c r="XEG48" s="181"/>
      <c r="XEH48" s="668"/>
      <c r="XEI48" s="669"/>
      <c r="XEJ48" s="670"/>
      <c r="XEK48" s="670"/>
      <c r="XEL48" s="670"/>
      <c r="XEM48" s="671"/>
      <c r="XEN48" s="670"/>
      <c r="XEO48" s="181"/>
      <c r="XEP48" s="668"/>
      <c r="XEQ48" s="669"/>
      <c r="XER48" s="670"/>
      <c r="XES48" s="670"/>
      <c r="XET48" s="670"/>
      <c r="XEU48" s="671"/>
      <c r="XEV48" s="670"/>
      <c r="XEW48" s="181"/>
    </row>
    <row r="49" spans="1:16377" s="387" customFormat="1" ht="15.75" thickBot="1">
      <c r="A49" s="507" t="s">
        <v>3326</v>
      </c>
      <c r="B49" s="93"/>
      <c r="C49" s="170">
        <v>149000</v>
      </c>
      <c r="D49" s="100" t="s">
        <v>1701</v>
      </c>
      <c r="E49" s="670"/>
      <c r="F49" s="670"/>
      <c r="G49" s="671"/>
      <c r="H49" s="670"/>
      <c r="I49" s="181"/>
      <c r="J49" s="668"/>
      <c r="K49" s="669"/>
      <c r="L49" s="670"/>
      <c r="M49" s="670"/>
      <c r="N49" s="670"/>
      <c r="O49" s="671"/>
      <c r="P49" s="670"/>
      <c r="Q49" s="181"/>
      <c r="R49" s="668"/>
      <c r="S49" s="669"/>
      <c r="T49" s="670"/>
      <c r="U49" s="670"/>
      <c r="V49" s="670"/>
      <c r="W49" s="671"/>
      <c r="X49" s="670"/>
      <c r="Y49" s="181"/>
      <c r="Z49" s="668"/>
      <c r="AA49" s="669"/>
      <c r="AB49" s="670"/>
      <c r="AC49" s="670"/>
      <c r="AD49" s="670"/>
      <c r="AE49" s="671"/>
      <c r="AF49" s="670"/>
      <c r="AG49" s="181"/>
      <c r="AH49" s="668"/>
      <c r="AI49" s="669"/>
      <c r="AJ49" s="670"/>
      <c r="AK49" s="670"/>
      <c r="AL49" s="670"/>
      <c r="AM49" s="671"/>
      <c r="AN49" s="670"/>
      <c r="AO49" s="181"/>
      <c r="AP49" s="668"/>
      <c r="AQ49" s="669"/>
      <c r="AR49" s="670"/>
      <c r="AS49" s="670"/>
      <c r="AT49" s="670"/>
      <c r="AU49" s="671"/>
      <c r="AV49" s="670"/>
      <c r="AW49" s="181"/>
      <c r="AX49" s="668"/>
      <c r="AY49" s="669"/>
      <c r="AZ49" s="670"/>
      <c r="BA49" s="670"/>
      <c r="BB49" s="670"/>
      <c r="BC49" s="671"/>
      <c r="BD49" s="670"/>
      <c r="BE49" s="181"/>
      <c r="BF49" s="668"/>
      <c r="BG49" s="669"/>
      <c r="BH49" s="670"/>
      <c r="BI49" s="670"/>
      <c r="BJ49" s="670"/>
      <c r="BK49" s="671"/>
      <c r="BL49" s="670"/>
      <c r="BM49" s="181"/>
      <c r="BN49" s="668"/>
      <c r="BO49" s="669"/>
      <c r="BP49" s="670"/>
      <c r="BQ49" s="670"/>
      <c r="BR49" s="670"/>
      <c r="BS49" s="671"/>
      <c r="BT49" s="670"/>
      <c r="BU49" s="181"/>
      <c r="BV49" s="668"/>
      <c r="BW49" s="669"/>
      <c r="BX49" s="670"/>
      <c r="BY49" s="670"/>
      <c r="BZ49" s="670"/>
      <c r="CA49" s="671"/>
      <c r="CB49" s="670"/>
      <c r="CC49" s="181"/>
      <c r="CD49" s="668"/>
      <c r="CE49" s="669"/>
      <c r="CF49" s="670"/>
      <c r="CG49" s="670"/>
      <c r="CH49" s="670"/>
      <c r="CI49" s="671"/>
      <c r="CJ49" s="670"/>
      <c r="CK49" s="181"/>
      <c r="CL49" s="668"/>
      <c r="CM49" s="669"/>
      <c r="CN49" s="670"/>
      <c r="CO49" s="670"/>
      <c r="CP49" s="670"/>
      <c r="CQ49" s="671"/>
      <c r="CR49" s="670"/>
      <c r="CS49" s="181"/>
      <c r="CT49" s="668"/>
      <c r="CU49" s="669"/>
      <c r="CV49" s="670"/>
      <c r="CW49" s="670"/>
      <c r="CX49" s="670"/>
      <c r="CY49" s="671"/>
      <c r="CZ49" s="670"/>
      <c r="DA49" s="181"/>
      <c r="DB49" s="668"/>
      <c r="DC49" s="669"/>
      <c r="DD49" s="670"/>
      <c r="DE49" s="670"/>
      <c r="DF49" s="670"/>
      <c r="DG49" s="671"/>
      <c r="DH49" s="670"/>
      <c r="DI49" s="181"/>
      <c r="DJ49" s="668"/>
      <c r="DK49" s="669"/>
      <c r="DL49" s="670"/>
      <c r="DM49" s="670"/>
      <c r="DN49" s="670"/>
      <c r="DO49" s="671"/>
      <c r="DP49" s="670"/>
      <c r="DQ49" s="181"/>
      <c r="DR49" s="668"/>
      <c r="DS49" s="669"/>
      <c r="DT49" s="670"/>
      <c r="DU49" s="670"/>
      <c r="DV49" s="670"/>
      <c r="DW49" s="671"/>
      <c r="DX49" s="670"/>
      <c r="DY49" s="181"/>
      <c r="DZ49" s="668"/>
      <c r="EA49" s="669"/>
      <c r="EB49" s="670"/>
      <c r="EC49" s="670"/>
      <c r="ED49" s="670"/>
      <c r="EE49" s="671"/>
      <c r="EF49" s="670"/>
      <c r="EG49" s="181"/>
      <c r="EH49" s="668"/>
      <c r="EI49" s="669"/>
      <c r="EJ49" s="670"/>
      <c r="EK49" s="670"/>
      <c r="EL49" s="670"/>
      <c r="EM49" s="671"/>
      <c r="EN49" s="670"/>
      <c r="EO49" s="181"/>
      <c r="EP49" s="668"/>
      <c r="EQ49" s="669"/>
      <c r="ER49" s="670"/>
      <c r="ES49" s="670"/>
      <c r="ET49" s="670"/>
      <c r="EU49" s="671"/>
      <c r="EV49" s="670"/>
      <c r="EW49" s="181"/>
      <c r="EX49" s="668"/>
      <c r="EY49" s="669"/>
      <c r="EZ49" s="670"/>
      <c r="FA49" s="670"/>
      <c r="FB49" s="670"/>
      <c r="FC49" s="671"/>
      <c r="FD49" s="670"/>
      <c r="FE49" s="181"/>
      <c r="FF49" s="668"/>
      <c r="FG49" s="669"/>
      <c r="FH49" s="670"/>
      <c r="FI49" s="670"/>
      <c r="FJ49" s="670"/>
      <c r="FK49" s="671"/>
      <c r="FL49" s="670"/>
      <c r="FM49" s="181"/>
      <c r="FN49" s="668"/>
      <c r="FO49" s="669"/>
      <c r="FP49" s="670"/>
      <c r="FQ49" s="670"/>
      <c r="FR49" s="670"/>
      <c r="FS49" s="671"/>
      <c r="FT49" s="670"/>
      <c r="FU49" s="181"/>
      <c r="FV49" s="668"/>
      <c r="FW49" s="669"/>
      <c r="FX49" s="670"/>
      <c r="FY49" s="670"/>
      <c r="FZ49" s="670"/>
      <c r="GA49" s="671"/>
      <c r="GB49" s="670"/>
      <c r="GC49" s="181"/>
      <c r="GD49" s="668"/>
      <c r="GE49" s="669"/>
      <c r="GF49" s="670"/>
      <c r="GG49" s="670"/>
      <c r="GH49" s="670"/>
      <c r="GI49" s="671"/>
      <c r="GJ49" s="670"/>
      <c r="GK49" s="181"/>
      <c r="GL49" s="668"/>
      <c r="GM49" s="669"/>
      <c r="GN49" s="670"/>
      <c r="GO49" s="670"/>
      <c r="GP49" s="670"/>
      <c r="GQ49" s="671"/>
      <c r="GR49" s="670"/>
      <c r="GS49" s="181"/>
      <c r="GT49" s="668"/>
      <c r="GU49" s="669"/>
      <c r="GV49" s="670"/>
      <c r="GW49" s="670"/>
      <c r="GX49" s="670"/>
      <c r="GY49" s="671"/>
      <c r="GZ49" s="670"/>
      <c r="HA49" s="181"/>
      <c r="HB49" s="668"/>
      <c r="HC49" s="669"/>
      <c r="HD49" s="670"/>
      <c r="HE49" s="670"/>
      <c r="HF49" s="670"/>
      <c r="HG49" s="671"/>
      <c r="HH49" s="670"/>
      <c r="HI49" s="181"/>
      <c r="HJ49" s="668"/>
      <c r="HK49" s="669"/>
      <c r="HL49" s="670"/>
      <c r="HM49" s="670"/>
      <c r="HN49" s="670"/>
      <c r="HO49" s="671"/>
      <c r="HP49" s="670"/>
      <c r="HQ49" s="181"/>
      <c r="HR49" s="668"/>
      <c r="HS49" s="669"/>
      <c r="HT49" s="670"/>
      <c r="HU49" s="670"/>
      <c r="HV49" s="670"/>
      <c r="HW49" s="671"/>
      <c r="HX49" s="670"/>
      <c r="HY49" s="181"/>
      <c r="HZ49" s="668"/>
      <c r="IA49" s="669"/>
      <c r="IB49" s="670"/>
      <c r="IC49" s="670"/>
      <c r="ID49" s="670"/>
      <c r="IE49" s="671"/>
      <c r="IF49" s="670"/>
      <c r="IG49" s="181"/>
      <c r="IH49" s="668"/>
      <c r="II49" s="669"/>
      <c r="IJ49" s="670"/>
      <c r="IK49" s="670"/>
      <c r="IL49" s="670"/>
      <c r="IM49" s="671"/>
      <c r="IN49" s="670"/>
      <c r="IO49" s="181"/>
      <c r="IP49" s="668"/>
      <c r="IQ49" s="669"/>
      <c r="IR49" s="670"/>
      <c r="IS49" s="670"/>
      <c r="IT49" s="670"/>
      <c r="IU49" s="671"/>
      <c r="IV49" s="670"/>
      <c r="IW49" s="181"/>
      <c r="IX49" s="668"/>
      <c r="IY49" s="669"/>
      <c r="IZ49" s="670"/>
      <c r="JA49" s="670"/>
      <c r="JB49" s="670"/>
      <c r="JC49" s="671"/>
      <c r="JD49" s="670"/>
      <c r="JE49" s="181"/>
      <c r="JF49" s="668"/>
      <c r="JG49" s="669"/>
      <c r="JH49" s="670"/>
      <c r="JI49" s="670"/>
      <c r="JJ49" s="670"/>
      <c r="JK49" s="671"/>
      <c r="JL49" s="670"/>
      <c r="JM49" s="181"/>
      <c r="JN49" s="668"/>
      <c r="JO49" s="669"/>
      <c r="JP49" s="670"/>
      <c r="JQ49" s="670"/>
      <c r="JR49" s="670"/>
      <c r="JS49" s="671"/>
      <c r="JT49" s="670"/>
      <c r="JU49" s="181"/>
      <c r="JV49" s="668"/>
      <c r="JW49" s="669"/>
      <c r="JX49" s="670"/>
      <c r="JY49" s="670"/>
      <c r="JZ49" s="670"/>
      <c r="KA49" s="671"/>
      <c r="KB49" s="670"/>
      <c r="KC49" s="181"/>
      <c r="KD49" s="668"/>
      <c r="KE49" s="669"/>
      <c r="KF49" s="670"/>
      <c r="KG49" s="670"/>
      <c r="KH49" s="670"/>
      <c r="KI49" s="671"/>
      <c r="KJ49" s="670"/>
      <c r="KK49" s="181"/>
      <c r="KL49" s="668"/>
      <c r="KM49" s="669"/>
      <c r="KN49" s="670"/>
      <c r="KO49" s="670"/>
      <c r="KP49" s="670"/>
      <c r="KQ49" s="671"/>
      <c r="KR49" s="670"/>
      <c r="KS49" s="181"/>
      <c r="KT49" s="668"/>
      <c r="KU49" s="669"/>
      <c r="KV49" s="670"/>
      <c r="KW49" s="670"/>
      <c r="KX49" s="670"/>
      <c r="KY49" s="671"/>
      <c r="KZ49" s="670"/>
      <c r="LA49" s="181"/>
      <c r="LB49" s="668"/>
      <c r="LC49" s="669"/>
      <c r="LD49" s="670"/>
      <c r="LE49" s="670"/>
      <c r="LF49" s="670"/>
      <c r="LG49" s="671"/>
      <c r="LH49" s="670"/>
      <c r="LI49" s="181"/>
      <c r="LJ49" s="668"/>
      <c r="LK49" s="669"/>
      <c r="LL49" s="670"/>
      <c r="LM49" s="670"/>
      <c r="LN49" s="670"/>
      <c r="LO49" s="671"/>
      <c r="LP49" s="670"/>
      <c r="LQ49" s="181"/>
      <c r="LR49" s="668"/>
      <c r="LS49" s="669"/>
      <c r="LT49" s="670"/>
      <c r="LU49" s="670"/>
      <c r="LV49" s="670"/>
      <c r="LW49" s="671"/>
      <c r="LX49" s="670"/>
      <c r="LY49" s="181"/>
      <c r="LZ49" s="668"/>
      <c r="MA49" s="669"/>
      <c r="MB49" s="670"/>
      <c r="MC49" s="670"/>
      <c r="MD49" s="670"/>
      <c r="ME49" s="671"/>
      <c r="MF49" s="670"/>
      <c r="MG49" s="181"/>
      <c r="MH49" s="668"/>
      <c r="MI49" s="669"/>
      <c r="MJ49" s="670"/>
      <c r="MK49" s="670"/>
      <c r="ML49" s="670"/>
      <c r="MM49" s="671"/>
      <c r="MN49" s="670"/>
      <c r="MO49" s="181"/>
      <c r="MP49" s="668"/>
      <c r="MQ49" s="669"/>
      <c r="MR49" s="670"/>
      <c r="MS49" s="670"/>
      <c r="MT49" s="670"/>
      <c r="MU49" s="671"/>
      <c r="MV49" s="670"/>
      <c r="MW49" s="181"/>
      <c r="MX49" s="668"/>
      <c r="MY49" s="669"/>
      <c r="MZ49" s="670"/>
      <c r="NA49" s="670"/>
      <c r="NB49" s="670"/>
      <c r="NC49" s="671"/>
      <c r="ND49" s="670"/>
      <c r="NE49" s="181"/>
      <c r="NF49" s="668"/>
      <c r="NG49" s="669"/>
      <c r="NH49" s="670"/>
      <c r="NI49" s="670"/>
      <c r="NJ49" s="670"/>
      <c r="NK49" s="671"/>
      <c r="NL49" s="670"/>
      <c r="NM49" s="181"/>
      <c r="NN49" s="668"/>
      <c r="NO49" s="669"/>
      <c r="NP49" s="670"/>
      <c r="NQ49" s="670"/>
      <c r="NR49" s="670"/>
      <c r="NS49" s="671"/>
      <c r="NT49" s="670"/>
      <c r="NU49" s="181"/>
      <c r="NV49" s="668"/>
      <c r="NW49" s="669"/>
      <c r="NX49" s="670"/>
      <c r="NY49" s="670"/>
      <c r="NZ49" s="670"/>
      <c r="OA49" s="671"/>
      <c r="OB49" s="670"/>
      <c r="OC49" s="181"/>
      <c r="OD49" s="668"/>
      <c r="OE49" s="669"/>
      <c r="OF49" s="670"/>
      <c r="OG49" s="670"/>
      <c r="OH49" s="670"/>
      <c r="OI49" s="671"/>
      <c r="OJ49" s="670"/>
      <c r="OK49" s="181"/>
      <c r="OL49" s="668"/>
      <c r="OM49" s="669"/>
      <c r="ON49" s="670"/>
      <c r="OO49" s="670"/>
      <c r="OP49" s="670"/>
      <c r="OQ49" s="671"/>
      <c r="OR49" s="670"/>
      <c r="OS49" s="181"/>
      <c r="OT49" s="668"/>
      <c r="OU49" s="669"/>
      <c r="OV49" s="670"/>
      <c r="OW49" s="670"/>
      <c r="OX49" s="670"/>
      <c r="OY49" s="671"/>
      <c r="OZ49" s="670"/>
      <c r="PA49" s="181"/>
      <c r="PB49" s="668"/>
      <c r="PC49" s="669"/>
      <c r="PD49" s="670"/>
      <c r="PE49" s="670"/>
      <c r="PF49" s="670"/>
      <c r="PG49" s="671"/>
      <c r="PH49" s="670"/>
      <c r="PI49" s="181"/>
      <c r="PJ49" s="668"/>
      <c r="PK49" s="669"/>
      <c r="PL49" s="670"/>
      <c r="PM49" s="670"/>
      <c r="PN49" s="670"/>
      <c r="PO49" s="671"/>
      <c r="PP49" s="670"/>
      <c r="PQ49" s="181"/>
      <c r="PR49" s="668"/>
      <c r="PS49" s="669"/>
      <c r="PT49" s="670"/>
      <c r="PU49" s="670"/>
      <c r="PV49" s="670"/>
      <c r="PW49" s="671"/>
      <c r="PX49" s="670"/>
      <c r="PY49" s="181"/>
      <c r="PZ49" s="668"/>
      <c r="QA49" s="669"/>
      <c r="QB49" s="670"/>
      <c r="QC49" s="670"/>
      <c r="QD49" s="670"/>
      <c r="QE49" s="671"/>
      <c r="QF49" s="670"/>
      <c r="QG49" s="181"/>
      <c r="QH49" s="668"/>
      <c r="QI49" s="669"/>
      <c r="QJ49" s="670"/>
      <c r="QK49" s="670"/>
      <c r="QL49" s="670"/>
      <c r="QM49" s="671"/>
      <c r="QN49" s="670"/>
      <c r="QO49" s="181"/>
      <c r="QP49" s="668"/>
      <c r="QQ49" s="669"/>
      <c r="QR49" s="670"/>
      <c r="QS49" s="670"/>
      <c r="QT49" s="670"/>
      <c r="QU49" s="671"/>
      <c r="QV49" s="670"/>
      <c r="QW49" s="181"/>
      <c r="QX49" s="668"/>
      <c r="QY49" s="669"/>
      <c r="QZ49" s="670"/>
      <c r="RA49" s="670"/>
      <c r="RB49" s="670"/>
      <c r="RC49" s="671"/>
      <c r="RD49" s="670"/>
      <c r="RE49" s="181"/>
      <c r="RF49" s="668"/>
      <c r="RG49" s="669"/>
      <c r="RH49" s="670"/>
      <c r="RI49" s="670"/>
      <c r="RJ49" s="670"/>
      <c r="RK49" s="671"/>
      <c r="RL49" s="670"/>
      <c r="RM49" s="181"/>
      <c r="RN49" s="668"/>
      <c r="RO49" s="669"/>
      <c r="RP49" s="670"/>
      <c r="RQ49" s="670"/>
      <c r="RR49" s="670"/>
      <c r="RS49" s="671"/>
      <c r="RT49" s="670"/>
      <c r="RU49" s="181"/>
      <c r="RV49" s="668"/>
      <c r="RW49" s="669"/>
      <c r="RX49" s="670"/>
      <c r="RY49" s="670"/>
      <c r="RZ49" s="670"/>
      <c r="SA49" s="671"/>
      <c r="SB49" s="670"/>
      <c r="SC49" s="181"/>
      <c r="SD49" s="668"/>
      <c r="SE49" s="669"/>
      <c r="SF49" s="670"/>
      <c r="SG49" s="670"/>
      <c r="SH49" s="670"/>
      <c r="SI49" s="671"/>
      <c r="SJ49" s="670"/>
      <c r="SK49" s="181"/>
      <c r="SL49" s="668"/>
      <c r="SM49" s="669"/>
      <c r="SN49" s="670"/>
      <c r="SO49" s="670"/>
      <c r="SP49" s="670"/>
      <c r="SQ49" s="671"/>
      <c r="SR49" s="670"/>
      <c r="SS49" s="181"/>
      <c r="ST49" s="668"/>
      <c r="SU49" s="669"/>
      <c r="SV49" s="670"/>
      <c r="SW49" s="670"/>
      <c r="SX49" s="670"/>
      <c r="SY49" s="671"/>
      <c r="SZ49" s="670"/>
      <c r="TA49" s="181"/>
      <c r="TB49" s="668"/>
      <c r="TC49" s="669"/>
      <c r="TD49" s="670"/>
      <c r="TE49" s="670"/>
      <c r="TF49" s="670"/>
      <c r="TG49" s="671"/>
      <c r="TH49" s="670"/>
      <c r="TI49" s="181"/>
      <c r="TJ49" s="668"/>
      <c r="TK49" s="669"/>
      <c r="TL49" s="670"/>
      <c r="TM49" s="670"/>
      <c r="TN49" s="670"/>
      <c r="TO49" s="671"/>
      <c r="TP49" s="670"/>
      <c r="TQ49" s="181"/>
      <c r="TR49" s="668"/>
      <c r="TS49" s="669"/>
      <c r="TT49" s="670"/>
      <c r="TU49" s="670"/>
      <c r="TV49" s="670"/>
      <c r="TW49" s="671"/>
      <c r="TX49" s="670"/>
      <c r="TY49" s="181"/>
      <c r="TZ49" s="668"/>
      <c r="UA49" s="669"/>
      <c r="UB49" s="670"/>
      <c r="UC49" s="670"/>
      <c r="UD49" s="670"/>
      <c r="UE49" s="671"/>
      <c r="UF49" s="670"/>
      <c r="UG49" s="181"/>
      <c r="UH49" s="668"/>
      <c r="UI49" s="669"/>
      <c r="UJ49" s="670"/>
      <c r="UK49" s="670"/>
      <c r="UL49" s="670"/>
      <c r="UM49" s="671"/>
      <c r="UN49" s="670"/>
      <c r="UO49" s="181"/>
      <c r="UP49" s="668"/>
      <c r="UQ49" s="669"/>
      <c r="UR49" s="670"/>
      <c r="US49" s="670"/>
      <c r="UT49" s="670"/>
      <c r="UU49" s="671"/>
      <c r="UV49" s="670"/>
      <c r="UW49" s="181"/>
      <c r="UX49" s="668"/>
      <c r="UY49" s="669"/>
      <c r="UZ49" s="670"/>
      <c r="VA49" s="670"/>
      <c r="VB49" s="670"/>
      <c r="VC49" s="671"/>
      <c r="VD49" s="670"/>
      <c r="VE49" s="181"/>
      <c r="VF49" s="668"/>
      <c r="VG49" s="669"/>
      <c r="VH49" s="670"/>
      <c r="VI49" s="670"/>
      <c r="VJ49" s="670"/>
      <c r="VK49" s="671"/>
      <c r="VL49" s="670"/>
      <c r="VM49" s="181"/>
      <c r="VN49" s="668"/>
      <c r="VO49" s="669"/>
      <c r="VP49" s="670"/>
      <c r="VQ49" s="670"/>
      <c r="VR49" s="670"/>
      <c r="VS49" s="671"/>
      <c r="VT49" s="670"/>
      <c r="VU49" s="181"/>
      <c r="VV49" s="668"/>
      <c r="VW49" s="669"/>
      <c r="VX49" s="670"/>
      <c r="VY49" s="670"/>
      <c r="VZ49" s="670"/>
      <c r="WA49" s="671"/>
      <c r="WB49" s="670"/>
      <c r="WC49" s="181"/>
      <c r="WD49" s="668"/>
      <c r="WE49" s="669"/>
      <c r="WF49" s="670"/>
      <c r="WG49" s="670"/>
      <c r="WH49" s="670"/>
      <c r="WI49" s="671"/>
      <c r="WJ49" s="670"/>
      <c r="WK49" s="181"/>
      <c r="WL49" s="668"/>
      <c r="WM49" s="669"/>
      <c r="WN49" s="670"/>
      <c r="WO49" s="670"/>
      <c r="WP49" s="670"/>
      <c r="WQ49" s="671"/>
      <c r="WR49" s="670"/>
      <c r="WS49" s="181"/>
      <c r="WT49" s="668"/>
      <c r="WU49" s="669"/>
      <c r="WV49" s="670"/>
      <c r="WW49" s="670"/>
      <c r="WX49" s="670"/>
      <c r="WY49" s="671"/>
      <c r="WZ49" s="670"/>
      <c r="XA49" s="181"/>
      <c r="XB49" s="668"/>
      <c r="XC49" s="669"/>
      <c r="XD49" s="670"/>
      <c r="XE49" s="670"/>
      <c r="XF49" s="670"/>
      <c r="XG49" s="671"/>
      <c r="XH49" s="670"/>
      <c r="XI49" s="181"/>
      <c r="XJ49" s="668"/>
      <c r="XK49" s="669"/>
      <c r="XL49" s="670"/>
      <c r="XM49" s="670"/>
      <c r="XN49" s="670"/>
      <c r="XO49" s="671"/>
      <c r="XP49" s="670"/>
      <c r="XQ49" s="181"/>
      <c r="XR49" s="668"/>
      <c r="XS49" s="669"/>
      <c r="XT49" s="670"/>
      <c r="XU49" s="670"/>
      <c r="XV49" s="670"/>
      <c r="XW49" s="671"/>
      <c r="XX49" s="670"/>
      <c r="XY49" s="181"/>
      <c r="XZ49" s="668"/>
      <c r="YA49" s="669"/>
      <c r="YB49" s="670"/>
      <c r="YC49" s="670"/>
      <c r="YD49" s="670"/>
      <c r="YE49" s="671"/>
      <c r="YF49" s="670"/>
      <c r="YG49" s="181"/>
      <c r="YH49" s="668"/>
      <c r="YI49" s="669"/>
      <c r="YJ49" s="670"/>
      <c r="YK49" s="670"/>
      <c r="YL49" s="670"/>
      <c r="YM49" s="671"/>
      <c r="YN49" s="670"/>
      <c r="YO49" s="181"/>
      <c r="YP49" s="668"/>
      <c r="YQ49" s="669"/>
      <c r="YR49" s="670"/>
      <c r="YS49" s="670"/>
      <c r="YT49" s="670"/>
      <c r="YU49" s="671"/>
      <c r="YV49" s="670"/>
      <c r="YW49" s="181"/>
      <c r="YX49" s="668"/>
      <c r="YY49" s="669"/>
      <c r="YZ49" s="670"/>
      <c r="ZA49" s="670"/>
      <c r="ZB49" s="670"/>
      <c r="ZC49" s="671"/>
      <c r="ZD49" s="670"/>
      <c r="ZE49" s="181"/>
      <c r="ZF49" s="668"/>
      <c r="ZG49" s="669"/>
      <c r="ZH49" s="670"/>
      <c r="ZI49" s="670"/>
      <c r="ZJ49" s="670"/>
      <c r="ZK49" s="671"/>
      <c r="ZL49" s="670"/>
      <c r="ZM49" s="181"/>
      <c r="ZN49" s="668"/>
      <c r="ZO49" s="669"/>
      <c r="ZP49" s="670"/>
      <c r="ZQ49" s="670"/>
      <c r="ZR49" s="670"/>
      <c r="ZS49" s="671"/>
      <c r="ZT49" s="670"/>
      <c r="ZU49" s="181"/>
      <c r="ZV49" s="668"/>
      <c r="ZW49" s="669"/>
      <c r="ZX49" s="670"/>
      <c r="ZY49" s="670"/>
      <c r="ZZ49" s="670"/>
      <c r="AAA49" s="671"/>
      <c r="AAB49" s="670"/>
      <c r="AAC49" s="181"/>
      <c r="AAD49" s="668"/>
      <c r="AAE49" s="669"/>
      <c r="AAF49" s="670"/>
      <c r="AAG49" s="670"/>
      <c r="AAH49" s="670"/>
      <c r="AAI49" s="671"/>
      <c r="AAJ49" s="670"/>
      <c r="AAK49" s="181"/>
      <c r="AAL49" s="668"/>
      <c r="AAM49" s="669"/>
      <c r="AAN49" s="670"/>
      <c r="AAO49" s="670"/>
      <c r="AAP49" s="670"/>
      <c r="AAQ49" s="671"/>
      <c r="AAR49" s="670"/>
      <c r="AAS49" s="181"/>
      <c r="AAT49" s="668"/>
      <c r="AAU49" s="669"/>
      <c r="AAV49" s="670"/>
      <c r="AAW49" s="670"/>
      <c r="AAX49" s="670"/>
      <c r="AAY49" s="671"/>
      <c r="AAZ49" s="670"/>
      <c r="ABA49" s="181"/>
      <c r="ABB49" s="668"/>
      <c r="ABC49" s="669"/>
      <c r="ABD49" s="670"/>
      <c r="ABE49" s="670"/>
      <c r="ABF49" s="670"/>
      <c r="ABG49" s="671"/>
      <c r="ABH49" s="670"/>
      <c r="ABI49" s="181"/>
      <c r="ABJ49" s="668"/>
      <c r="ABK49" s="669"/>
      <c r="ABL49" s="670"/>
      <c r="ABM49" s="670"/>
      <c r="ABN49" s="670"/>
      <c r="ABO49" s="671"/>
      <c r="ABP49" s="670"/>
      <c r="ABQ49" s="181"/>
      <c r="ABR49" s="668"/>
      <c r="ABS49" s="669"/>
      <c r="ABT49" s="670"/>
      <c r="ABU49" s="670"/>
      <c r="ABV49" s="670"/>
      <c r="ABW49" s="671"/>
      <c r="ABX49" s="670"/>
      <c r="ABY49" s="181"/>
      <c r="ABZ49" s="668"/>
      <c r="ACA49" s="669"/>
      <c r="ACB49" s="670"/>
      <c r="ACC49" s="670"/>
      <c r="ACD49" s="670"/>
      <c r="ACE49" s="671"/>
      <c r="ACF49" s="670"/>
      <c r="ACG49" s="181"/>
      <c r="ACH49" s="668"/>
      <c r="ACI49" s="669"/>
      <c r="ACJ49" s="670"/>
      <c r="ACK49" s="670"/>
      <c r="ACL49" s="670"/>
      <c r="ACM49" s="671"/>
      <c r="ACN49" s="670"/>
      <c r="ACO49" s="181"/>
      <c r="ACP49" s="668"/>
      <c r="ACQ49" s="669"/>
      <c r="ACR49" s="670"/>
      <c r="ACS49" s="670"/>
      <c r="ACT49" s="670"/>
      <c r="ACU49" s="671"/>
      <c r="ACV49" s="670"/>
      <c r="ACW49" s="181"/>
      <c r="ACX49" s="668"/>
      <c r="ACY49" s="669"/>
      <c r="ACZ49" s="670"/>
      <c r="ADA49" s="670"/>
      <c r="ADB49" s="670"/>
      <c r="ADC49" s="671"/>
      <c r="ADD49" s="670"/>
      <c r="ADE49" s="181"/>
      <c r="ADF49" s="668"/>
      <c r="ADG49" s="669"/>
      <c r="ADH49" s="670"/>
      <c r="ADI49" s="670"/>
      <c r="ADJ49" s="670"/>
      <c r="ADK49" s="671"/>
      <c r="ADL49" s="670"/>
      <c r="ADM49" s="181"/>
      <c r="ADN49" s="668"/>
      <c r="ADO49" s="669"/>
      <c r="ADP49" s="670"/>
      <c r="ADQ49" s="670"/>
      <c r="ADR49" s="670"/>
      <c r="ADS49" s="671"/>
      <c r="ADT49" s="670"/>
      <c r="ADU49" s="181"/>
      <c r="ADV49" s="668"/>
      <c r="ADW49" s="669"/>
      <c r="ADX49" s="670"/>
      <c r="ADY49" s="670"/>
      <c r="ADZ49" s="670"/>
      <c r="AEA49" s="671"/>
      <c r="AEB49" s="670"/>
      <c r="AEC49" s="181"/>
      <c r="AED49" s="668"/>
      <c r="AEE49" s="669"/>
      <c r="AEF49" s="670"/>
      <c r="AEG49" s="670"/>
      <c r="AEH49" s="670"/>
      <c r="AEI49" s="671"/>
      <c r="AEJ49" s="670"/>
      <c r="AEK49" s="181"/>
      <c r="AEL49" s="668"/>
      <c r="AEM49" s="669"/>
      <c r="AEN49" s="670"/>
      <c r="AEO49" s="670"/>
      <c r="AEP49" s="670"/>
      <c r="AEQ49" s="671"/>
      <c r="AER49" s="670"/>
      <c r="AES49" s="181"/>
      <c r="AET49" s="668"/>
      <c r="AEU49" s="669"/>
      <c r="AEV49" s="670"/>
      <c r="AEW49" s="670"/>
      <c r="AEX49" s="670"/>
      <c r="AEY49" s="671"/>
      <c r="AEZ49" s="670"/>
      <c r="AFA49" s="181"/>
      <c r="AFB49" s="668"/>
      <c r="AFC49" s="669"/>
      <c r="AFD49" s="670"/>
      <c r="AFE49" s="670"/>
      <c r="AFF49" s="670"/>
      <c r="AFG49" s="671"/>
      <c r="AFH49" s="670"/>
      <c r="AFI49" s="181"/>
      <c r="AFJ49" s="668"/>
      <c r="AFK49" s="669"/>
      <c r="AFL49" s="670"/>
      <c r="AFM49" s="670"/>
      <c r="AFN49" s="670"/>
      <c r="AFO49" s="671"/>
      <c r="AFP49" s="670"/>
      <c r="AFQ49" s="181"/>
      <c r="AFR49" s="668"/>
      <c r="AFS49" s="669"/>
      <c r="AFT49" s="670"/>
      <c r="AFU49" s="670"/>
      <c r="AFV49" s="670"/>
      <c r="AFW49" s="671"/>
      <c r="AFX49" s="670"/>
      <c r="AFY49" s="181"/>
      <c r="AFZ49" s="668"/>
      <c r="AGA49" s="669"/>
      <c r="AGB49" s="670"/>
      <c r="AGC49" s="670"/>
      <c r="AGD49" s="670"/>
      <c r="AGE49" s="671"/>
      <c r="AGF49" s="670"/>
      <c r="AGG49" s="181"/>
      <c r="AGH49" s="668"/>
      <c r="AGI49" s="669"/>
      <c r="AGJ49" s="670"/>
      <c r="AGK49" s="670"/>
      <c r="AGL49" s="670"/>
      <c r="AGM49" s="671"/>
      <c r="AGN49" s="670"/>
      <c r="AGO49" s="181"/>
      <c r="AGP49" s="668"/>
      <c r="AGQ49" s="669"/>
      <c r="AGR49" s="670"/>
      <c r="AGS49" s="670"/>
      <c r="AGT49" s="670"/>
      <c r="AGU49" s="671"/>
      <c r="AGV49" s="670"/>
      <c r="AGW49" s="181"/>
      <c r="AGX49" s="668"/>
      <c r="AGY49" s="669"/>
      <c r="AGZ49" s="670"/>
      <c r="AHA49" s="670"/>
      <c r="AHB49" s="670"/>
      <c r="AHC49" s="671"/>
      <c r="AHD49" s="670"/>
      <c r="AHE49" s="181"/>
      <c r="AHF49" s="668"/>
      <c r="AHG49" s="669"/>
      <c r="AHH49" s="670"/>
      <c r="AHI49" s="670"/>
      <c r="AHJ49" s="670"/>
      <c r="AHK49" s="671"/>
      <c r="AHL49" s="670"/>
      <c r="AHM49" s="181"/>
      <c r="AHN49" s="668"/>
      <c r="AHO49" s="669"/>
      <c r="AHP49" s="670"/>
      <c r="AHQ49" s="670"/>
      <c r="AHR49" s="670"/>
      <c r="AHS49" s="671"/>
      <c r="AHT49" s="670"/>
      <c r="AHU49" s="181"/>
      <c r="AHV49" s="668"/>
      <c r="AHW49" s="669"/>
      <c r="AHX49" s="670"/>
      <c r="AHY49" s="670"/>
      <c r="AHZ49" s="670"/>
      <c r="AIA49" s="671"/>
      <c r="AIB49" s="670"/>
      <c r="AIC49" s="181"/>
      <c r="AID49" s="668"/>
      <c r="AIE49" s="669"/>
      <c r="AIF49" s="670"/>
      <c r="AIG49" s="670"/>
      <c r="AIH49" s="670"/>
      <c r="AII49" s="671"/>
      <c r="AIJ49" s="670"/>
      <c r="AIK49" s="181"/>
      <c r="AIL49" s="668"/>
      <c r="AIM49" s="669"/>
      <c r="AIN49" s="670"/>
      <c r="AIO49" s="670"/>
      <c r="AIP49" s="670"/>
      <c r="AIQ49" s="671"/>
      <c r="AIR49" s="670"/>
      <c r="AIS49" s="181"/>
      <c r="AIT49" s="668"/>
      <c r="AIU49" s="669"/>
      <c r="AIV49" s="670"/>
      <c r="AIW49" s="670"/>
      <c r="AIX49" s="670"/>
      <c r="AIY49" s="671"/>
      <c r="AIZ49" s="670"/>
      <c r="AJA49" s="181"/>
      <c r="AJB49" s="668"/>
      <c r="AJC49" s="669"/>
      <c r="AJD49" s="670"/>
      <c r="AJE49" s="670"/>
      <c r="AJF49" s="670"/>
      <c r="AJG49" s="671"/>
      <c r="AJH49" s="670"/>
      <c r="AJI49" s="181"/>
      <c r="AJJ49" s="668"/>
      <c r="AJK49" s="669"/>
      <c r="AJL49" s="670"/>
      <c r="AJM49" s="670"/>
      <c r="AJN49" s="670"/>
      <c r="AJO49" s="671"/>
      <c r="AJP49" s="670"/>
      <c r="AJQ49" s="181"/>
      <c r="AJR49" s="668"/>
      <c r="AJS49" s="669"/>
      <c r="AJT49" s="670"/>
      <c r="AJU49" s="670"/>
      <c r="AJV49" s="670"/>
      <c r="AJW49" s="671"/>
      <c r="AJX49" s="670"/>
      <c r="AJY49" s="181"/>
      <c r="AJZ49" s="668"/>
      <c r="AKA49" s="669"/>
      <c r="AKB49" s="670"/>
      <c r="AKC49" s="670"/>
      <c r="AKD49" s="670"/>
      <c r="AKE49" s="671"/>
      <c r="AKF49" s="670"/>
      <c r="AKG49" s="181"/>
      <c r="AKH49" s="668"/>
      <c r="AKI49" s="669"/>
      <c r="AKJ49" s="670"/>
      <c r="AKK49" s="670"/>
      <c r="AKL49" s="670"/>
      <c r="AKM49" s="671"/>
      <c r="AKN49" s="670"/>
      <c r="AKO49" s="181"/>
      <c r="AKP49" s="668"/>
      <c r="AKQ49" s="669"/>
      <c r="AKR49" s="670"/>
      <c r="AKS49" s="670"/>
      <c r="AKT49" s="670"/>
      <c r="AKU49" s="671"/>
      <c r="AKV49" s="670"/>
      <c r="AKW49" s="181"/>
      <c r="AKX49" s="668"/>
      <c r="AKY49" s="669"/>
      <c r="AKZ49" s="670"/>
      <c r="ALA49" s="670"/>
      <c r="ALB49" s="670"/>
      <c r="ALC49" s="671"/>
      <c r="ALD49" s="670"/>
      <c r="ALE49" s="181"/>
      <c r="ALF49" s="668"/>
      <c r="ALG49" s="669"/>
      <c r="ALH49" s="670"/>
      <c r="ALI49" s="670"/>
      <c r="ALJ49" s="670"/>
      <c r="ALK49" s="671"/>
      <c r="ALL49" s="670"/>
      <c r="ALM49" s="181"/>
      <c r="ALN49" s="668"/>
      <c r="ALO49" s="669"/>
      <c r="ALP49" s="670"/>
      <c r="ALQ49" s="670"/>
      <c r="ALR49" s="670"/>
      <c r="ALS49" s="671"/>
      <c r="ALT49" s="670"/>
      <c r="ALU49" s="181"/>
      <c r="ALV49" s="668"/>
      <c r="ALW49" s="669"/>
      <c r="ALX49" s="670"/>
      <c r="ALY49" s="670"/>
      <c r="ALZ49" s="670"/>
      <c r="AMA49" s="671"/>
      <c r="AMB49" s="670"/>
      <c r="AMC49" s="181"/>
      <c r="AMD49" s="668"/>
      <c r="AME49" s="669"/>
      <c r="AMF49" s="670"/>
      <c r="AMG49" s="670"/>
      <c r="AMH49" s="670"/>
      <c r="AMI49" s="671"/>
      <c r="AMJ49" s="670"/>
      <c r="AMK49" s="181"/>
      <c r="AML49" s="668"/>
      <c r="AMM49" s="669"/>
      <c r="AMN49" s="670"/>
      <c r="AMO49" s="670"/>
      <c r="AMP49" s="670"/>
      <c r="AMQ49" s="671"/>
      <c r="AMR49" s="670"/>
      <c r="AMS49" s="181"/>
      <c r="AMT49" s="668"/>
      <c r="AMU49" s="669"/>
      <c r="AMV49" s="670"/>
      <c r="AMW49" s="670"/>
      <c r="AMX49" s="670"/>
      <c r="AMY49" s="671"/>
      <c r="AMZ49" s="670"/>
      <c r="ANA49" s="181"/>
      <c r="ANB49" s="668"/>
      <c r="ANC49" s="669"/>
      <c r="AND49" s="670"/>
      <c r="ANE49" s="670"/>
      <c r="ANF49" s="670"/>
      <c r="ANG49" s="671"/>
      <c r="ANH49" s="670"/>
      <c r="ANI49" s="181"/>
      <c r="ANJ49" s="668"/>
      <c r="ANK49" s="669"/>
      <c r="ANL49" s="670"/>
      <c r="ANM49" s="670"/>
      <c r="ANN49" s="670"/>
      <c r="ANO49" s="671"/>
      <c r="ANP49" s="670"/>
      <c r="ANQ49" s="181"/>
      <c r="ANR49" s="668"/>
      <c r="ANS49" s="669"/>
      <c r="ANT49" s="670"/>
      <c r="ANU49" s="670"/>
      <c r="ANV49" s="670"/>
      <c r="ANW49" s="671"/>
      <c r="ANX49" s="670"/>
      <c r="ANY49" s="181"/>
      <c r="ANZ49" s="668"/>
      <c r="AOA49" s="669"/>
      <c r="AOB49" s="670"/>
      <c r="AOC49" s="670"/>
      <c r="AOD49" s="670"/>
      <c r="AOE49" s="671"/>
      <c r="AOF49" s="670"/>
      <c r="AOG49" s="181"/>
      <c r="AOH49" s="668"/>
      <c r="AOI49" s="669"/>
      <c r="AOJ49" s="670"/>
      <c r="AOK49" s="670"/>
      <c r="AOL49" s="670"/>
      <c r="AOM49" s="671"/>
      <c r="AON49" s="670"/>
      <c r="AOO49" s="181"/>
      <c r="AOP49" s="668"/>
      <c r="AOQ49" s="669"/>
      <c r="AOR49" s="670"/>
      <c r="AOS49" s="670"/>
      <c r="AOT49" s="670"/>
      <c r="AOU49" s="671"/>
      <c r="AOV49" s="670"/>
      <c r="AOW49" s="181"/>
      <c r="AOX49" s="668"/>
      <c r="AOY49" s="669"/>
      <c r="AOZ49" s="670"/>
      <c r="APA49" s="670"/>
      <c r="APB49" s="670"/>
      <c r="APC49" s="671"/>
      <c r="APD49" s="670"/>
      <c r="APE49" s="181"/>
      <c r="APF49" s="668"/>
      <c r="APG49" s="669"/>
      <c r="APH49" s="670"/>
      <c r="API49" s="670"/>
      <c r="APJ49" s="670"/>
      <c r="APK49" s="671"/>
      <c r="APL49" s="670"/>
      <c r="APM49" s="181"/>
      <c r="APN49" s="668"/>
      <c r="APO49" s="669"/>
      <c r="APP49" s="670"/>
      <c r="APQ49" s="670"/>
      <c r="APR49" s="670"/>
      <c r="APS49" s="671"/>
      <c r="APT49" s="670"/>
      <c r="APU49" s="181"/>
      <c r="APV49" s="668"/>
      <c r="APW49" s="669"/>
      <c r="APX49" s="670"/>
      <c r="APY49" s="670"/>
      <c r="APZ49" s="670"/>
      <c r="AQA49" s="671"/>
      <c r="AQB49" s="670"/>
      <c r="AQC49" s="181"/>
      <c r="AQD49" s="668"/>
      <c r="AQE49" s="669"/>
      <c r="AQF49" s="670"/>
      <c r="AQG49" s="670"/>
      <c r="AQH49" s="670"/>
      <c r="AQI49" s="671"/>
      <c r="AQJ49" s="670"/>
      <c r="AQK49" s="181"/>
      <c r="AQL49" s="668"/>
      <c r="AQM49" s="669"/>
      <c r="AQN49" s="670"/>
      <c r="AQO49" s="670"/>
      <c r="AQP49" s="670"/>
      <c r="AQQ49" s="671"/>
      <c r="AQR49" s="670"/>
      <c r="AQS49" s="181"/>
      <c r="AQT49" s="668"/>
      <c r="AQU49" s="669"/>
      <c r="AQV49" s="670"/>
      <c r="AQW49" s="670"/>
      <c r="AQX49" s="670"/>
      <c r="AQY49" s="671"/>
      <c r="AQZ49" s="670"/>
      <c r="ARA49" s="181"/>
      <c r="ARB49" s="668"/>
      <c r="ARC49" s="669"/>
      <c r="ARD49" s="670"/>
      <c r="ARE49" s="670"/>
      <c r="ARF49" s="670"/>
      <c r="ARG49" s="671"/>
      <c r="ARH49" s="670"/>
      <c r="ARI49" s="181"/>
      <c r="ARJ49" s="668"/>
      <c r="ARK49" s="669"/>
      <c r="ARL49" s="670"/>
      <c r="ARM49" s="670"/>
      <c r="ARN49" s="670"/>
      <c r="ARO49" s="671"/>
      <c r="ARP49" s="670"/>
      <c r="ARQ49" s="181"/>
      <c r="ARR49" s="668"/>
      <c r="ARS49" s="669"/>
      <c r="ART49" s="670"/>
      <c r="ARU49" s="670"/>
      <c r="ARV49" s="670"/>
      <c r="ARW49" s="671"/>
      <c r="ARX49" s="670"/>
      <c r="ARY49" s="181"/>
      <c r="ARZ49" s="668"/>
      <c r="ASA49" s="669"/>
      <c r="ASB49" s="670"/>
      <c r="ASC49" s="670"/>
      <c r="ASD49" s="670"/>
      <c r="ASE49" s="671"/>
      <c r="ASF49" s="670"/>
      <c r="ASG49" s="181"/>
      <c r="ASH49" s="668"/>
      <c r="ASI49" s="669"/>
      <c r="ASJ49" s="670"/>
      <c r="ASK49" s="670"/>
      <c r="ASL49" s="670"/>
      <c r="ASM49" s="671"/>
      <c r="ASN49" s="670"/>
      <c r="ASO49" s="181"/>
      <c r="ASP49" s="668"/>
      <c r="ASQ49" s="669"/>
      <c r="ASR49" s="670"/>
      <c r="ASS49" s="670"/>
      <c r="AST49" s="670"/>
      <c r="ASU49" s="671"/>
      <c r="ASV49" s="670"/>
      <c r="ASW49" s="181"/>
      <c r="ASX49" s="668"/>
      <c r="ASY49" s="669"/>
      <c r="ASZ49" s="670"/>
      <c r="ATA49" s="670"/>
      <c r="ATB49" s="670"/>
      <c r="ATC49" s="671"/>
      <c r="ATD49" s="670"/>
      <c r="ATE49" s="181"/>
      <c r="ATF49" s="668"/>
      <c r="ATG49" s="669"/>
      <c r="ATH49" s="670"/>
      <c r="ATI49" s="670"/>
      <c r="ATJ49" s="670"/>
      <c r="ATK49" s="671"/>
      <c r="ATL49" s="670"/>
      <c r="ATM49" s="181"/>
      <c r="ATN49" s="668"/>
      <c r="ATO49" s="669"/>
      <c r="ATP49" s="670"/>
      <c r="ATQ49" s="670"/>
      <c r="ATR49" s="670"/>
      <c r="ATS49" s="671"/>
      <c r="ATT49" s="670"/>
      <c r="ATU49" s="181"/>
      <c r="ATV49" s="668"/>
      <c r="ATW49" s="669"/>
      <c r="ATX49" s="670"/>
      <c r="ATY49" s="670"/>
      <c r="ATZ49" s="670"/>
      <c r="AUA49" s="671"/>
      <c r="AUB49" s="670"/>
      <c r="AUC49" s="181"/>
      <c r="AUD49" s="668"/>
      <c r="AUE49" s="669"/>
      <c r="AUF49" s="670"/>
      <c r="AUG49" s="670"/>
      <c r="AUH49" s="670"/>
      <c r="AUI49" s="671"/>
      <c r="AUJ49" s="670"/>
      <c r="AUK49" s="181"/>
      <c r="AUL49" s="668"/>
      <c r="AUM49" s="669"/>
      <c r="AUN49" s="670"/>
      <c r="AUO49" s="670"/>
      <c r="AUP49" s="670"/>
      <c r="AUQ49" s="671"/>
      <c r="AUR49" s="670"/>
      <c r="AUS49" s="181"/>
      <c r="AUT49" s="668"/>
      <c r="AUU49" s="669"/>
      <c r="AUV49" s="670"/>
      <c r="AUW49" s="670"/>
      <c r="AUX49" s="670"/>
      <c r="AUY49" s="671"/>
      <c r="AUZ49" s="670"/>
      <c r="AVA49" s="181"/>
      <c r="AVB49" s="668"/>
      <c r="AVC49" s="669"/>
      <c r="AVD49" s="670"/>
      <c r="AVE49" s="670"/>
      <c r="AVF49" s="670"/>
      <c r="AVG49" s="671"/>
      <c r="AVH49" s="670"/>
      <c r="AVI49" s="181"/>
      <c r="AVJ49" s="668"/>
      <c r="AVK49" s="669"/>
      <c r="AVL49" s="670"/>
      <c r="AVM49" s="670"/>
      <c r="AVN49" s="670"/>
      <c r="AVO49" s="671"/>
      <c r="AVP49" s="670"/>
      <c r="AVQ49" s="181"/>
      <c r="AVR49" s="668"/>
      <c r="AVS49" s="669"/>
      <c r="AVT49" s="670"/>
      <c r="AVU49" s="670"/>
      <c r="AVV49" s="670"/>
      <c r="AVW49" s="671"/>
      <c r="AVX49" s="670"/>
      <c r="AVY49" s="181"/>
      <c r="AVZ49" s="668"/>
      <c r="AWA49" s="669"/>
      <c r="AWB49" s="670"/>
      <c r="AWC49" s="670"/>
      <c r="AWD49" s="670"/>
      <c r="AWE49" s="671"/>
      <c r="AWF49" s="670"/>
      <c r="AWG49" s="181"/>
      <c r="AWH49" s="668"/>
      <c r="AWI49" s="669"/>
      <c r="AWJ49" s="670"/>
      <c r="AWK49" s="670"/>
      <c r="AWL49" s="670"/>
      <c r="AWM49" s="671"/>
      <c r="AWN49" s="670"/>
      <c r="AWO49" s="181"/>
      <c r="AWP49" s="668"/>
      <c r="AWQ49" s="669"/>
      <c r="AWR49" s="670"/>
      <c r="AWS49" s="670"/>
      <c r="AWT49" s="670"/>
      <c r="AWU49" s="671"/>
      <c r="AWV49" s="670"/>
      <c r="AWW49" s="181"/>
      <c r="AWX49" s="668"/>
      <c r="AWY49" s="669"/>
      <c r="AWZ49" s="670"/>
      <c r="AXA49" s="670"/>
      <c r="AXB49" s="670"/>
      <c r="AXC49" s="671"/>
      <c r="AXD49" s="670"/>
      <c r="AXE49" s="181"/>
      <c r="AXF49" s="668"/>
      <c r="AXG49" s="669"/>
      <c r="AXH49" s="670"/>
      <c r="AXI49" s="670"/>
      <c r="AXJ49" s="670"/>
      <c r="AXK49" s="671"/>
      <c r="AXL49" s="670"/>
      <c r="AXM49" s="181"/>
      <c r="AXN49" s="668"/>
      <c r="AXO49" s="669"/>
      <c r="AXP49" s="670"/>
      <c r="AXQ49" s="670"/>
      <c r="AXR49" s="670"/>
      <c r="AXS49" s="671"/>
      <c r="AXT49" s="670"/>
      <c r="AXU49" s="181"/>
      <c r="AXV49" s="668"/>
      <c r="AXW49" s="669"/>
      <c r="AXX49" s="670"/>
      <c r="AXY49" s="670"/>
      <c r="AXZ49" s="670"/>
      <c r="AYA49" s="671"/>
      <c r="AYB49" s="670"/>
      <c r="AYC49" s="181"/>
      <c r="AYD49" s="668"/>
      <c r="AYE49" s="669"/>
      <c r="AYF49" s="670"/>
      <c r="AYG49" s="670"/>
      <c r="AYH49" s="670"/>
      <c r="AYI49" s="671"/>
      <c r="AYJ49" s="670"/>
      <c r="AYK49" s="181"/>
      <c r="AYL49" s="668"/>
      <c r="AYM49" s="669"/>
      <c r="AYN49" s="670"/>
      <c r="AYO49" s="670"/>
      <c r="AYP49" s="670"/>
      <c r="AYQ49" s="671"/>
      <c r="AYR49" s="670"/>
      <c r="AYS49" s="181"/>
      <c r="AYT49" s="668"/>
      <c r="AYU49" s="669"/>
      <c r="AYV49" s="670"/>
      <c r="AYW49" s="670"/>
      <c r="AYX49" s="670"/>
      <c r="AYY49" s="671"/>
      <c r="AYZ49" s="670"/>
      <c r="AZA49" s="181"/>
      <c r="AZB49" s="668"/>
      <c r="AZC49" s="669"/>
      <c r="AZD49" s="670"/>
      <c r="AZE49" s="670"/>
      <c r="AZF49" s="670"/>
      <c r="AZG49" s="671"/>
      <c r="AZH49" s="670"/>
      <c r="AZI49" s="181"/>
      <c r="AZJ49" s="668"/>
      <c r="AZK49" s="669"/>
      <c r="AZL49" s="670"/>
      <c r="AZM49" s="670"/>
      <c r="AZN49" s="670"/>
      <c r="AZO49" s="671"/>
      <c r="AZP49" s="670"/>
      <c r="AZQ49" s="181"/>
      <c r="AZR49" s="668"/>
      <c r="AZS49" s="669"/>
      <c r="AZT49" s="670"/>
      <c r="AZU49" s="670"/>
      <c r="AZV49" s="670"/>
      <c r="AZW49" s="671"/>
      <c r="AZX49" s="670"/>
      <c r="AZY49" s="181"/>
      <c r="AZZ49" s="668"/>
      <c r="BAA49" s="669"/>
      <c r="BAB49" s="670"/>
      <c r="BAC49" s="670"/>
      <c r="BAD49" s="670"/>
      <c r="BAE49" s="671"/>
      <c r="BAF49" s="670"/>
      <c r="BAG49" s="181"/>
      <c r="BAH49" s="668"/>
      <c r="BAI49" s="669"/>
      <c r="BAJ49" s="670"/>
      <c r="BAK49" s="670"/>
      <c r="BAL49" s="670"/>
      <c r="BAM49" s="671"/>
      <c r="BAN49" s="670"/>
      <c r="BAO49" s="181"/>
      <c r="BAP49" s="668"/>
      <c r="BAQ49" s="669"/>
      <c r="BAR49" s="670"/>
      <c r="BAS49" s="670"/>
      <c r="BAT49" s="670"/>
      <c r="BAU49" s="671"/>
      <c r="BAV49" s="670"/>
      <c r="BAW49" s="181"/>
      <c r="BAX49" s="668"/>
      <c r="BAY49" s="669"/>
      <c r="BAZ49" s="670"/>
      <c r="BBA49" s="670"/>
      <c r="BBB49" s="670"/>
      <c r="BBC49" s="671"/>
      <c r="BBD49" s="670"/>
      <c r="BBE49" s="181"/>
      <c r="BBF49" s="668"/>
      <c r="BBG49" s="669"/>
      <c r="BBH49" s="670"/>
      <c r="BBI49" s="670"/>
      <c r="BBJ49" s="670"/>
      <c r="BBK49" s="671"/>
      <c r="BBL49" s="670"/>
      <c r="BBM49" s="181"/>
      <c r="BBN49" s="668"/>
      <c r="BBO49" s="669"/>
      <c r="BBP49" s="670"/>
      <c r="BBQ49" s="670"/>
      <c r="BBR49" s="670"/>
      <c r="BBS49" s="671"/>
      <c r="BBT49" s="670"/>
      <c r="BBU49" s="181"/>
      <c r="BBV49" s="668"/>
      <c r="BBW49" s="669"/>
      <c r="BBX49" s="670"/>
      <c r="BBY49" s="670"/>
      <c r="BBZ49" s="670"/>
      <c r="BCA49" s="671"/>
      <c r="BCB49" s="670"/>
      <c r="BCC49" s="181"/>
      <c r="BCD49" s="668"/>
      <c r="BCE49" s="669"/>
      <c r="BCF49" s="670"/>
      <c r="BCG49" s="670"/>
      <c r="BCH49" s="670"/>
      <c r="BCI49" s="671"/>
      <c r="BCJ49" s="670"/>
      <c r="BCK49" s="181"/>
      <c r="BCL49" s="668"/>
      <c r="BCM49" s="669"/>
      <c r="BCN49" s="670"/>
      <c r="BCO49" s="670"/>
      <c r="BCP49" s="670"/>
      <c r="BCQ49" s="671"/>
      <c r="BCR49" s="670"/>
      <c r="BCS49" s="181"/>
      <c r="BCT49" s="668"/>
      <c r="BCU49" s="669"/>
      <c r="BCV49" s="670"/>
      <c r="BCW49" s="670"/>
      <c r="BCX49" s="670"/>
      <c r="BCY49" s="671"/>
      <c r="BCZ49" s="670"/>
      <c r="BDA49" s="181"/>
      <c r="BDB49" s="668"/>
      <c r="BDC49" s="669"/>
      <c r="BDD49" s="670"/>
      <c r="BDE49" s="670"/>
      <c r="BDF49" s="670"/>
      <c r="BDG49" s="671"/>
      <c r="BDH49" s="670"/>
      <c r="BDI49" s="181"/>
      <c r="BDJ49" s="668"/>
      <c r="BDK49" s="669"/>
      <c r="BDL49" s="670"/>
      <c r="BDM49" s="670"/>
      <c r="BDN49" s="670"/>
      <c r="BDO49" s="671"/>
      <c r="BDP49" s="670"/>
      <c r="BDQ49" s="181"/>
      <c r="BDR49" s="668"/>
      <c r="BDS49" s="669"/>
      <c r="BDT49" s="670"/>
      <c r="BDU49" s="670"/>
      <c r="BDV49" s="670"/>
      <c r="BDW49" s="671"/>
      <c r="BDX49" s="670"/>
      <c r="BDY49" s="181"/>
      <c r="BDZ49" s="668"/>
      <c r="BEA49" s="669"/>
      <c r="BEB49" s="670"/>
      <c r="BEC49" s="670"/>
      <c r="BED49" s="670"/>
      <c r="BEE49" s="671"/>
      <c r="BEF49" s="670"/>
      <c r="BEG49" s="181"/>
      <c r="BEH49" s="668"/>
      <c r="BEI49" s="669"/>
      <c r="BEJ49" s="670"/>
      <c r="BEK49" s="670"/>
      <c r="BEL49" s="670"/>
      <c r="BEM49" s="671"/>
      <c r="BEN49" s="670"/>
      <c r="BEO49" s="181"/>
      <c r="BEP49" s="668"/>
      <c r="BEQ49" s="669"/>
      <c r="BER49" s="670"/>
      <c r="BES49" s="670"/>
      <c r="BET49" s="670"/>
      <c r="BEU49" s="671"/>
      <c r="BEV49" s="670"/>
      <c r="BEW49" s="181"/>
      <c r="BEX49" s="668"/>
      <c r="BEY49" s="669"/>
      <c r="BEZ49" s="670"/>
      <c r="BFA49" s="670"/>
      <c r="BFB49" s="670"/>
      <c r="BFC49" s="671"/>
      <c r="BFD49" s="670"/>
      <c r="BFE49" s="181"/>
      <c r="BFF49" s="668"/>
      <c r="BFG49" s="669"/>
      <c r="BFH49" s="670"/>
      <c r="BFI49" s="670"/>
      <c r="BFJ49" s="670"/>
      <c r="BFK49" s="671"/>
      <c r="BFL49" s="670"/>
      <c r="BFM49" s="181"/>
      <c r="BFN49" s="668"/>
      <c r="BFO49" s="669"/>
      <c r="BFP49" s="670"/>
      <c r="BFQ49" s="670"/>
      <c r="BFR49" s="670"/>
      <c r="BFS49" s="671"/>
      <c r="BFT49" s="670"/>
      <c r="BFU49" s="181"/>
      <c r="BFV49" s="668"/>
      <c r="BFW49" s="669"/>
      <c r="BFX49" s="670"/>
      <c r="BFY49" s="670"/>
      <c r="BFZ49" s="670"/>
      <c r="BGA49" s="671"/>
      <c r="BGB49" s="670"/>
      <c r="BGC49" s="181"/>
      <c r="BGD49" s="668"/>
      <c r="BGE49" s="669"/>
      <c r="BGF49" s="670"/>
      <c r="BGG49" s="670"/>
      <c r="BGH49" s="670"/>
      <c r="BGI49" s="671"/>
      <c r="BGJ49" s="670"/>
      <c r="BGK49" s="181"/>
      <c r="BGL49" s="668"/>
      <c r="BGM49" s="669"/>
      <c r="BGN49" s="670"/>
      <c r="BGO49" s="670"/>
      <c r="BGP49" s="670"/>
      <c r="BGQ49" s="671"/>
      <c r="BGR49" s="670"/>
      <c r="BGS49" s="181"/>
      <c r="BGT49" s="668"/>
      <c r="BGU49" s="669"/>
      <c r="BGV49" s="670"/>
      <c r="BGW49" s="670"/>
      <c r="BGX49" s="670"/>
      <c r="BGY49" s="671"/>
      <c r="BGZ49" s="670"/>
      <c r="BHA49" s="181"/>
      <c r="BHB49" s="668"/>
      <c r="BHC49" s="669"/>
      <c r="BHD49" s="670"/>
      <c r="BHE49" s="670"/>
      <c r="BHF49" s="670"/>
      <c r="BHG49" s="671"/>
      <c r="BHH49" s="670"/>
      <c r="BHI49" s="181"/>
      <c r="BHJ49" s="668"/>
      <c r="BHK49" s="669"/>
      <c r="BHL49" s="670"/>
      <c r="BHM49" s="670"/>
      <c r="BHN49" s="670"/>
      <c r="BHO49" s="671"/>
      <c r="BHP49" s="670"/>
      <c r="BHQ49" s="181"/>
      <c r="BHR49" s="668"/>
      <c r="BHS49" s="669"/>
      <c r="BHT49" s="670"/>
      <c r="BHU49" s="670"/>
      <c r="BHV49" s="670"/>
      <c r="BHW49" s="671"/>
      <c r="BHX49" s="670"/>
      <c r="BHY49" s="181"/>
      <c r="BHZ49" s="668"/>
      <c r="BIA49" s="669"/>
      <c r="BIB49" s="670"/>
      <c r="BIC49" s="670"/>
      <c r="BID49" s="670"/>
      <c r="BIE49" s="671"/>
      <c r="BIF49" s="670"/>
      <c r="BIG49" s="181"/>
      <c r="BIH49" s="668"/>
      <c r="BII49" s="669"/>
      <c r="BIJ49" s="670"/>
      <c r="BIK49" s="670"/>
      <c r="BIL49" s="670"/>
      <c r="BIM49" s="671"/>
      <c r="BIN49" s="670"/>
      <c r="BIO49" s="181"/>
      <c r="BIP49" s="668"/>
      <c r="BIQ49" s="669"/>
      <c r="BIR49" s="670"/>
      <c r="BIS49" s="670"/>
      <c r="BIT49" s="670"/>
      <c r="BIU49" s="671"/>
      <c r="BIV49" s="670"/>
      <c r="BIW49" s="181"/>
      <c r="BIX49" s="668"/>
      <c r="BIY49" s="669"/>
      <c r="BIZ49" s="670"/>
      <c r="BJA49" s="670"/>
      <c r="BJB49" s="670"/>
      <c r="BJC49" s="671"/>
      <c r="BJD49" s="670"/>
      <c r="BJE49" s="181"/>
      <c r="BJF49" s="668"/>
      <c r="BJG49" s="669"/>
      <c r="BJH49" s="670"/>
      <c r="BJI49" s="670"/>
      <c r="BJJ49" s="670"/>
      <c r="BJK49" s="671"/>
      <c r="BJL49" s="670"/>
      <c r="BJM49" s="181"/>
      <c r="BJN49" s="668"/>
      <c r="BJO49" s="669"/>
      <c r="BJP49" s="670"/>
      <c r="BJQ49" s="670"/>
      <c r="BJR49" s="670"/>
      <c r="BJS49" s="671"/>
      <c r="BJT49" s="670"/>
      <c r="BJU49" s="181"/>
      <c r="BJV49" s="668"/>
      <c r="BJW49" s="669"/>
      <c r="BJX49" s="670"/>
      <c r="BJY49" s="670"/>
      <c r="BJZ49" s="670"/>
      <c r="BKA49" s="671"/>
      <c r="BKB49" s="670"/>
      <c r="BKC49" s="181"/>
      <c r="BKD49" s="668"/>
      <c r="BKE49" s="669"/>
      <c r="BKF49" s="670"/>
      <c r="BKG49" s="670"/>
      <c r="BKH49" s="670"/>
      <c r="BKI49" s="671"/>
      <c r="BKJ49" s="670"/>
      <c r="BKK49" s="181"/>
      <c r="BKL49" s="668"/>
      <c r="BKM49" s="669"/>
      <c r="BKN49" s="670"/>
      <c r="BKO49" s="670"/>
      <c r="BKP49" s="670"/>
      <c r="BKQ49" s="671"/>
      <c r="BKR49" s="670"/>
      <c r="BKS49" s="181"/>
      <c r="BKT49" s="668"/>
      <c r="BKU49" s="669"/>
      <c r="BKV49" s="670"/>
      <c r="BKW49" s="670"/>
      <c r="BKX49" s="670"/>
      <c r="BKY49" s="671"/>
      <c r="BKZ49" s="670"/>
      <c r="BLA49" s="181"/>
      <c r="BLB49" s="668"/>
      <c r="BLC49" s="669"/>
      <c r="BLD49" s="670"/>
      <c r="BLE49" s="670"/>
      <c r="BLF49" s="670"/>
      <c r="BLG49" s="671"/>
      <c r="BLH49" s="670"/>
      <c r="BLI49" s="181"/>
      <c r="BLJ49" s="668"/>
      <c r="BLK49" s="669"/>
      <c r="BLL49" s="670"/>
      <c r="BLM49" s="670"/>
      <c r="BLN49" s="670"/>
      <c r="BLO49" s="671"/>
      <c r="BLP49" s="670"/>
      <c r="BLQ49" s="181"/>
      <c r="BLR49" s="668"/>
      <c r="BLS49" s="669"/>
      <c r="BLT49" s="670"/>
      <c r="BLU49" s="670"/>
      <c r="BLV49" s="670"/>
      <c r="BLW49" s="671"/>
      <c r="BLX49" s="670"/>
      <c r="BLY49" s="181"/>
      <c r="BLZ49" s="668"/>
      <c r="BMA49" s="669"/>
      <c r="BMB49" s="670"/>
      <c r="BMC49" s="670"/>
      <c r="BMD49" s="670"/>
      <c r="BME49" s="671"/>
      <c r="BMF49" s="670"/>
      <c r="BMG49" s="181"/>
      <c r="BMH49" s="668"/>
      <c r="BMI49" s="669"/>
      <c r="BMJ49" s="670"/>
      <c r="BMK49" s="670"/>
      <c r="BML49" s="670"/>
      <c r="BMM49" s="671"/>
      <c r="BMN49" s="670"/>
      <c r="BMO49" s="181"/>
      <c r="BMP49" s="668"/>
      <c r="BMQ49" s="669"/>
      <c r="BMR49" s="670"/>
      <c r="BMS49" s="670"/>
      <c r="BMT49" s="670"/>
      <c r="BMU49" s="671"/>
      <c r="BMV49" s="670"/>
      <c r="BMW49" s="181"/>
      <c r="BMX49" s="668"/>
      <c r="BMY49" s="669"/>
      <c r="BMZ49" s="670"/>
      <c r="BNA49" s="670"/>
      <c r="BNB49" s="670"/>
      <c r="BNC49" s="671"/>
      <c r="BND49" s="670"/>
      <c r="BNE49" s="181"/>
      <c r="BNF49" s="668"/>
      <c r="BNG49" s="669"/>
      <c r="BNH49" s="670"/>
      <c r="BNI49" s="670"/>
      <c r="BNJ49" s="670"/>
      <c r="BNK49" s="671"/>
      <c r="BNL49" s="670"/>
      <c r="BNM49" s="181"/>
      <c r="BNN49" s="668"/>
      <c r="BNO49" s="669"/>
      <c r="BNP49" s="670"/>
      <c r="BNQ49" s="670"/>
      <c r="BNR49" s="670"/>
      <c r="BNS49" s="671"/>
      <c r="BNT49" s="670"/>
      <c r="BNU49" s="181"/>
      <c r="BNV49" s="668"/>
      <c r="BNW49" s="669"/>
      <c r="BNX49" s="670"/>
      <c r="BNY49" s="670"/>
      <c r="BNZ49" s="670"/>
      <c r="BOA49" s="671"/>
      <c r="BOB49" s="670"/>
      <c r="BOC49" s="181"/>
      <c r="BOD49" s="668"/>
      <c r="BOE49" s="669"/>
      <c r="BOF49" s="670"/>
      <c r="BOG49" s="670"/>
      <c r="BOH49" s="670"/>
      <c r="BOI49" s="671"/>
      <c r="BOJ49" s="670"/>
      <c r="BOK49" s="181"/>
      <c r="BOL49" s="668"/>
      <c r="BOM49" s="669"/>
      <c r="BON49" s="670"/>
      <c r="BOO49" s="670"/>
      <c r="BOP49" s="670"/>
      <c r="BOQ49" s="671"/>
      <c r="BOR49" s="670"/>
      <c r="BOS49" s="181"/>
      <c r="BOT49" s="668"/>
      <c r="BOU49" s="669"/>
      <c r="BOV49" s="670"/>
      <c r="BOW49" s="670"/>
      <c r="BOX49" s="670"/>
      <c r="BOY49" s="671"/>
      <c r="BOZ49" s="670"/>
      <c r="BPA49" s="181"/>
      <c r="BPB49" s="668"/>
      <c r="BPC49" s="669"/>
      <c r="BPD49" s="670"/>
      <c r="BPE49" s="670"/>
      <c r="BPF49" s="670"/>
      <c r="BPG49" s="671"/>
      <c r="BPH49" s="670"/>
      <c r="BPI49" s="181"/>
      <c r="BPJ49" s="668"/>
      <c r="BPK49" s="669"/>
      <c r="BPL49" s="670"/>
      <c r="BPM49" s="670"/>
      <c r="BPN49" s="670"/>
      <c r="BPO49" s="671"/>
      <c r="BPP49" s="670"/>
      <c r="BPQ49" s="181"/>
      <c r="BPR49" s="668"/>
      <c r="BPS49" s="669"/>
      <c r="BPT49" s="670"/>
      <c r="BPU49" s="670"/>
      <c r="BPV49" s="670"/>
      <c r="BPW49" s="671"/>
      <c r="BPX49" s="670"/>
      <c r="BPY49" s="181"/>
      <c r="BPZ49" s="668"/>
      <c r="BQA49" s="669"/>
      <c r="BQB49" s="670"/>
      <c r="BQC49" s="670"/>
      <c r="BQD49" s="670"/>
      <c r="BQE49" s="671"/>
      <c r="BQF49" s="670"/>
      <c r="BQG49" s="181"/>
      <c r="BQH49" s="668"/>
      <c r="BQI49" s="669"/>
      <c r="BQJ49" s="670"/>
      <c r="BQK49" s="670"/>
      <c r="BQL49" s="670"/>
      <c r="BQM49" s="671"/>
      <c r="BQN49" s="670"/>
      <c r="BQO49" s="181"/>
      <c r="BQP49" s="668"/>
      <c r="BQQ49" s="669"/>
      <c r="BQR49" s="670"/>
      <c r="BQS49" s="670"/>
      <c r="BQT49" s="670"/>
      <c r="BQU49" s="671"/>
      <c r="BQV49" s="670"/>
      <c r="BQW49" s="181"/>
      <c r="BQX49" s="668"/>
      <c r="BQY49" s="669"/>
      <c r="BQZ49" s="670"/>
      <c r="BRA49" s="670"/>
      <c r="BRB49" s="670"/>
      <c r="BRC49" s="671"/>
      <c r="BRD49" s="670"/>
      <c r="BRE49" s="181"/>
      <c r="BRF49" s="668"/>
      <c r="BRG49" s="669"/>
      <c r="BRH49" s="670"/>
      <c r="BRI49" s="670"/>
      <c r="BRJ49" s="670"/>
      <c r="BRK49" s="671"/>
      <c r="BRL49" s="670"/>
      <c r="BRM49" s="181"/>
      <c r="BRN49" s="668"/>
      <c r="BRO49" s="669"/>
      <c r="BRP49" s="670"/>
      <c r="BRQ49" s="670"/>
      <c r="BRR49" s="670"/>
      <c r="BRS49" s="671"/>
      <c r="BRT49" s="670"/>
      <c r="BRU49" s="181"/>
      <c r="BRV49" s="668"/>
      <c r="BRW49" s="669"/>
      <c r="BRX49" s="670"/>
      <c r="BRY49" s="670"/>
      <c r="BRZ49" s="670"/>
      <c r="BSA49" s="671"/>
      <c r="BSB49" s="670"/>
      <c r="BSC49" s="181"/>
      <c r="BSD49" s="668"/>
      <c r="BSE49" s="669"/>
      <c r="BSF49" s="670"/>
      <c r="BSG49" s="670"/>
      <c r="BSH49" s="670"/>
      <c r="BSI49" s="671"/>
      <c r="BSJ49" s="670"/>
      <c r="BSK49" s="181"/>
      <c r="BSL49" s="668"/>
      <c r="BSM49" s="669"/>
      <c r="BSN49" s="670"/>
      <c r="BSO49" s="670"/>
      <c r="BSP49" s="670"/>
      <c r="BSQ49" s="671"/>
      <c r="BSR49" s="670"/>
      <c r="BSS49" s="181"/>
      <c r="BST49" s="668"/>
      <c r="BSU49" s="669"/>
      <c r="BSV49" s="670"/>
      <c r="BSW49" s="670"/>
      <c r="BSX49" s="670"/>
      <c r="BSY49" s="671"/>
      <c r="BSZ49" s="670"/>
      <c r="BTA49" s="181"/>
      <c r="BTB49" s="668"/>
      <c r="BTC49" s="669"/>
      <c r="BTD49" s="670"/>
      <c r="BTE49" s="670"/>
      <c r="BTF49" s="670"/>
      <c r="BTG49" s="671"/>
      <c r="BTH49" s="670"/>
      <c r="BTI49" s="181"/>
      <c r="BTJ49" s="668"/>
      <c r="BTK49" s="669"/>
      <c r="BTL49" s="670"/>
      <c r="BTM49" s="670"/>
      <c r="BTN49" s="670"/>
      <c r="BTO49" s="671"/>
      <c r="BTP49" s="670"/>
      <c r="BTQ49" s="181"/>
      <c r="BTR49" s="668"/>
      <c r="BTS49" s="669"/>
      <c r="BTT49" s="670"/>
      <c r="BTU49" s="670"/>
      <c r="BTV49" s="670"/>
      <c r="BTW49" s="671"/>
      <c r="BTX49" s="670"/>
      <c r="BTY49" s="181"/>
      <c r="BTZ49" s="668"/>
      <c r="BUA49" s="669"/>
      <c r="BUB49" s="670"/>
      <c r="BUC49" s="670"/>
      <c r="BUD49" s="670"/>
      <c r="BUE49" s="671"/>
      <c r="BUF49" s="670"/>
      <c r="BUG49" s="181"/>
      <c r="BUH49" s="668"/>
      <c r="BUI49" s="669"/>
      <c r="BUJ49" s="670"/>
      <c r="BUK49" s="670"/>
      <c r="BUL49" s="670"/>
      <c r="BUM49" s="671"/>
      <c r="BUN49" s="670"/>
      <c r="BUO49" s="181"/>
      <c r="BUP49" s="668"/>
      <c r="BUQ49" s="669"/>
      <c r="BUR49" s="670"/>
      <c r="BUS49" s="670"/>
      <c r="BUT49" s="670"/>
      <c r="BUU49" s="671"/>
      <c r="BUV49" s="670"/>
      <c r="BUW49" s="181"/>
      <c r="BUX49" s="668"/>
      <c r="BUY49" s="669"/>
      <c r="BUZ49" s="670"/>
      <c r="BVA49" s="670"/>
      <c r="BVB49" s="670"/>
      <c r="BVC49" s="671"/>
      <c r="BVD49" s="670"/>
      <c r="BVE49" s="181"/>
      <c r="BVF49" s="668"/>
      <c r="BVG49" s="669"/>
      <c r="BVH49" s="670"/>
      <c r="BVI49" s="670"/>
      <c r="BVJ49" s="670"/>
      <c r="BVK49" s="671"/>
      <c r="BVL49" s="670"/>
      <c r="BVM49" s="181"/>
      <c r="BVN49" s="668"/>
      <c r="BVO49" s="669"/>
      <c r="BVP49" s="670"/>
      <c r="BVQ49" s="670"/>
      <c r="BVR49" s="670"/>
      <c r="BVS49" s="671"/>
      <c r="BVT49" s="670"/>
      <c r="BVU49" s="181"/>
      <c r="BVV49" s="668"/>
      <c r="BVW49" s="669"/>
      <c r="BVX49" s="670"/>
      <c r="BVY49" s="670"/>
      <c r="BVZ49" s="670"/>
      <c r="BWA49" s="671"/>
      <c r="BWB49" s="670"/>
      <c r="BWC49" s="181"/>
      <c r="BWD49" s="668"/>
      <c r="BWE49" s="669"/>
      <c r="BWF49" s="670"/>
      <c r="BWG49" s="670"/>
      <c r="BWH49" s="670"/>
      <c r="BWI49" s="671"/>
      <c r="BWJ49" s="670"/>
      <c r="BWK49" s="181"/>
      <c r="BWL49" s="668"/>
      <c r="BWM49" s="669"/>
      <c r="BWN49" s="670"/>
      <c r="BWO49" s="670"/>
      <c r="BWP49" s="670"/>
      <c r="BWQ49" s="671"/>
      <c r="BWR49" s="670"/>
      <c r="BWS49" s="181"/>
      <c r="BWT49" s="668"/>
      <c r="BWU49" s="669"/>
      <c r="BWV49" s="670"/>
      <c r="BWW49" s="670"/>
      <c r="BWX49" s="670"/>
      <c r="BWY49" s="671"/>
      <c r="BWZ49" s="670"/>
      <c r="BXA49" s="181"/>
      <c r="BXB49" s="668"/>
      <c r="BXC49" s="669"/>
      <c r="BXD49" s="670"/>
      <c r="BXE49" s="670"/>
      <c r="BXF49" s="670"/>
      <c r="BXG49" s="671"/>
      <c r="BXH49" s="670"/>
      <c r="BXI49" s="181"/>
      <c r="BXJ49" s="668"/>
      <c r="BXK49" s="669"/>
      <c r="BXL49" s="670"/>
      <c r="BXM49" s="670"/>
      <c r="BXN49" s="670"/>
      <c r="BXO49" s="671"/>
      <c r="BXP49" s="670"/>
      <c r="BXQ49" s="181"/>
      <c r="BXR49" s="668"/>
      <c r="BXS49" s="669"/>
      <c r="BXT49" s="670"/>
      <c r="BXU49" s="670"/>
      <c r="BXV49" s="670"/>
      <c r="BXW49" s="671"/>
      <c r="BXX49" s="670"/>
      <c r="BXY49" s="181"/>
      <c r="BXZ49" s="668"/>
      <c r="BYA49" s="669"/>
      <c r="BYB49" s="670"/>
      <c r="BYC49" s="670"/>
      <c r="BYD49" s="670"/>
      <c r="BYE49" s="671"/>
      <c r="BYF49" s="670"/>
      <c r="BYG49" s="181"/>
      <c r="BYH49" s="668"/>
      <c r="BYI49" s="669"/>
      <c r="BYJ49" s="670"/>
      <c r="BYK49" s="670"/>
      <c r="BYL49" s="670"/>
      <c r="BYM49" s="671"/>
      <c r="BYN49" s="670"/>
      <c r="BYO49" s="181"/>
      <c r="BYP49" s="668"/>
      <c r="BYQ49" s="669"/>
      <c r="BYR49" s="670"/>
      <c r="BYS49" s="670"/>
      <c r="BYT49" s="670"/>
      <c r="BYU49" s="671"/>
      <c r="BYV49" s="670"/>
      <c r="BYW49" s="181"/>
      <c r="BYX49" s="668"/>
      <c r="BYY49" s="669"/>
      <c r="BYZ49" s="670"/>
      <c r="BZA49" s="670"/>
      <c r="BZB49" s="670"/>
      <c r="BZC49" s="671"/>
      <c r="BZD49" s="670"/>
      <c r="BZE49" s="181"/>
      <c r="BZF49" s="668"/>
      <c r="BZG49" s="669"/>
      <c r="BZH49" s="670"/>
      <c r="BZI49" s="670"/>
      <c r="BZJ49" s="670"/>
      <c r="BZK49" s="671"/>
      <c r="BZL49" s="670"/>
      <c r="BZM49" s="181"/>
      <c r="BZN49" s="668"/>
      <c r="BZO49" s="669"/>
      <c r="BZP49" s="670"/>
      <c r="BZQ49" s="670"/>
      <c r="BZR49" s="670"/>
      <c r="BZS49" s="671"/>
      <c r="BZT49" s="670"/>
      <c r="BZU49" s="181"/>
      <c r="BZV49" s="668"/>
      <c r="BZW49" s="669"/>
      <c r="BZX49" s="670"/>
      <c r="BZY49" s="670"/>
      <c r="BZZ49" s="670"/>
      <c r="CAA49" s="671"/>
      <c r="CAB49" s="670"/>
      <c r="CAC49" s="181"/>
      <c r="CAD49" s="668"/>
      <c r="CAE49" s="669"/>
      <c r="CAF49" s="670"/>
      <c r="CAG49" s="670"/>
      <c r="CAH49" s="670"/>
      <c r="CAI49" s="671"/>
      <c r="CAJ49" s="670"/>
      <c r="CAK49" s="181"/>
      <c r="CAL49" s="668"/>
      <c r="CAM49" s="669"/>
      <c r="CAN49" s="670"/>
      <c r="CAO49" s="670"/>
      <c r="CAP49" s="670"/>
      <c r="CAQ49" s="671"/>
      <c r="CAR49" s="670"/>
      <c r="CAS49" s="181"/>
      <c r="CAT49" s="668"/>
      <c r="CAU49" s="669"/>
      <c r="CAV49" s="670"/>
      <c r="CAW49" s="670"/>
      <c r="CAX49" s="670"/>
      <c r="CAY49" s="671"/>
      <c r="CAZ49" s="670"/>
      <c r="CBA49" s="181"/>
      <c r="CBB49" s="668"/>
      <c r="CBC49" s="669"/>
      <c r="CBD49" s="670"/>
      <c r="CBE49" s="670"/>
      <c r="CBF49" s="670"/>
      <c r="CBG49" s="671"/>
      <c r="CBH49" s="670"/>
      <c r="CBI49" s="181"/>
      <c r="CBJ49" s="668"/>
      <c r="CBK49" s="669"/>
      <c r="CBL49" s="670"/>
      <c r="CBM49" s="670"/>
      <c r="CBN49" s="670"/>
      <c r="CBO49" s="671"/>
      <c r="CBP49" s="670"/>
      <c r="CBQ49" s="181"/>
      <c r="CBR49" s="668"/>
      <c r="CBS49" s="669"/>
      <c r="CBT49" s="670"/>
      <c r="CBU49" s="670"/>
      <c r="CBV49" s="670"/>
      <c r="CBW49" s="671"/>
      <c r="CBX49" s="670"/>
      <c r="CBY49" s="181"/>
      <c r="CBZ49" s="668"/>
      <c r="CCA49" s="669"/>
      <c r="CCB49" s="670"/>
      <c r="CCC49" s="670"/>
      <c r="CCD49" s="670"/>
      <c r="CCE49" s="671"/>
      <c r="CCF49" s="670"/>
      <c r="CCG49" s="181"/>
      <c r="CCH49" s="668"/>
      <c r="CCI49" s="669"/>
      <c r="CCJ49" s="670"/>
      <c r="CCK49" s="670"/>
      <c r="CCL49" s="670"/>
      <c r="CCM49" s="671"/>
      <c r="CCN49" s="670"/>
      <c r="CCO49" s="181"/>
      <c r="CCP49" s="668"/>
      <c r="CCQ49" s="669"/>
      <c r="CCR49" s="670"/>
      <c r="CCS49" s="670"/>
      <c r="CCT49" s="670"/>
      <c r="CCU49" s="671"/>
      <c r="CCV49" s="670"/>
      <c r="CCW49" s="181"/>
      <c r="CCX49" s="668"/>
      <c r="CCY49" s="669"/>
      <c r="CCZ49" s="670"/>
      <c r="CDA49" s="670"/>
      <c r="CDB49" s="670"/>
      <c r="CDC49" s="671"/>
      <c r="CDD49" s="670"/>
      <c r="CDE49" s="181"/>
      <c r="CDF49" s="668"/>
      <c r="CDG49" s="669"/>
      <c r="CDH49" s="670"/>
      <c r="CDI49" s="670"/>
      <c r="CDJ49" s="670"/>
      <c r="CDK49" s="671"/>
      <c r="CDL49" s="670"/>
      <c r="CDM49" s="181"/>
      <c r="CDN49" s="668"/>
      <c r="CDO49" s="669"/>
      <c r="CDP49" s="670"/>
      <c r="CDQ49" s="670"/>
      <c r="CDR49" s="670"/>
      <c r="CDS49" s="671"/>
      <c r="CDT49" s="670"/>
      <c r="CDU49" s="181"/>
      <c r="CDV49" s="668"/>
      <c r="CDW49" s="669"/>
      <c r="CDX49" s="670"/>
      <c r="CDY49" s="670"/>
      <c r="CDZ49" s="670"/>
      <c r="CEA49" s="671"/>
      <c r="CEB49" s="670"/>
      <c r="CEC49" s="181"/>
      <c r="CED49" s="668"/>
      <c r="CEE49" s="669"/>
      <c r="CEF49" s="670"/>
      <c r="CEG49" s="670"/>
      <c r="CEH49" s="670"/>
      <c r="CEI49" s="671"/>
      <c r="CEJ49" s="670"/>
      <c r="CEK49" s="181"/>
      <c r="CEL49" s="668"/>
      <c r="CEM49" s="669"/>
      <c r="CEN49" s="670"/>
      <c r="CEO49" s="670"/>
      <c r="CEP49" s="670"/>
      <c r="CEQ49" s="671"/>
      <c r="CER49" s="670"/>
      <c r="CES49" s="181"/>
      <c r="CET49" s="668"/>
      <c r="CEU49" s="669"/>
      <c r="CEV49" s="670"/>
      <c r="CEW49" s="670"/>
      <c r="CEX49" s="670"/>
      <c r="CEY49" s="671"/>
      <c r="CEZ49" s="670"/>
      <c r="CFA49" s="181"/>
      <c r="CFB49" s="668"/>
      <c r="CFC49" s="669"/>
      <c r="CFD49" s="670"/>
      <c r="CFE49" s="670"/>
      <c r="CFF49" s="670"/>
      <c r="CFG49" s="671"/>
      <c r="CFH49" s="670"/>
      <c r="CFI49" s="181"/>
      <c r="CFJ49" s="668"/>
      <c r="CFK49" s="669"/>
      <c r="CFL49" s="670"/>
      <c r="CFM49" s="670"/>
      <c r="CFN49" s="670"/>
      <c r="CFO49" s="671"/>
      <c r="CFP49" s="670"/>
      <c r="CFQ49" s="181"/>
      <c r="CFR49" s="668"/>
      <c r="CFS49" s="669"/>
      <c r="CFT49" s="670"/>
      <c r="CFU49" s="670"/>
      <c r="CFV49" s="670"/>
      <c r="CFW49" s="671"/>
      <c r="CFX49" s="670"/>
      <c r="CFY49" s="181"/>
      <c r="CFZ49" s="668"/>
      <c r="CGA49" s="669"/>
      <c r="CGB49" s="670"/>
      <c r="CGC49" s="670"/>
      <c r="CGD49" s="670"/>
      <c r="CGE49" s="671"/>
      <c r="CGF49" s="670"/>
      <c r="CGG49" s="181"/>
      <c r="CGH49" s="668"/>
      <c r="CGI49" s="669"/>
      <c r="CGJ49" s="670"/>
      <c r="CGK49" s="670"/>
      <c r="CGL49" s="670"/>
      <c r="CGM49" s="671"/>
      <c r="CGN49" s="670"/>
      <c r="CGO49" s="181"/>
      <c r="CGP49" s="668"/>
      <c r="CGQ49" s="669"/>
      <c r="CGR49" s="670"/>
      <c r="CGS49" s="670"/>
      <c r="CGT49" s="670"/>
      <c r="CGU49" s="671"/>
      <c r="CGV49" s="670"/>
      <c r="CGW49" s="181"/>
      <c r="CGX49" s="668"/>
      <c r="CGY49" s="669"/>
      <c r="CGZ49" s="670"/>
      <c r="CHA49" s="670"/>
      <c r="CHB49" s="670"/>
      <c r="CHC49" s="671"/>
      <c r="CHD49" s="670"/>
      <c r="CHE49" s="181"/>
      <c r="CHF49" s="668"/>
      <c r="CHG49" s="669"/>
      <c r="CHH49" s="670"/>
      <c r="CHI49" s="670"/>
      <c r="CHJ49" s="670"/>
      <c r="CHK49" s="671"/>
      <c r="CHL49" s="670"/>
      <c r="CHM49" s="181"/>
      <c r="CHN49" s="668"/>
      <c r="CHO49" s="669"/>
      <c r="CHP49" s="670"/>
      <c r="CHQ49" s="670"/>
      <c r="CHR49" s="670"/>
      <c r="CHS49" s="671"/>
      <c r="CHT49" s="670"/>
      <c r="CHU49" s="181"/>
      <c r="CHV49" s="668"/>
      <c r="CHW49" s="669"/>
      <c r="CHX49" s="670"/>
      <c r="CHY49" s="670"/>
      <c r="CHZ49" s="670"/>
      <c r="CIA49" s="671"/>
      <c r="CIB49" s="670"/>
      <c r="CIC49" s="181"/>
      <c r="CID49" s="668"/>
      <c r="CIE49" s="669"/>
      <c r="CIF49" s="670"/>
      <c r="CIG49" s="670"/>
      <c r="CIH49" s="670"/>
      <c r="CII49" s="671"/>
      <c r="CIJ49" s="670"/>
      <c r="CIK49" s="181"/>
      <c r="CIL49" s="668"/>
      <c r="CIM49" s="669"/>
      <c r="CIN49" s="670"/>
      <c r="CIO49" s="670"/>
      <c r="CIP49" s="670"/>
      <c r="CIQ49" s="671"/>
      <c r="CIR49" s="670"/>
      <c r="CIS49" s="181"/>
      <c r="CIT49" s="668"/>
      <c r="CIU49" s="669"/>
      <c r="CIV49" s="670"/>
      <c r="CIW49" s="670"/>
      <c r="CIX49" s="670"/>
      <c r="CIY49" s="671"/>
      <c r="CIZ49" s="670"/>
      <c r="CJA49" s="181"/>
      <c r="CJB49" s="668"/>
      <c r="CJC49" s="669"/>
      <c r="CJD49" s="670"/>
      <c r="CJE49" s="670"/>
      <c r="CJF49" s="670"/>
      <c r="CJG49" s="671"/>
      <c r="CJH49" s="670"/>
      <c r="CJI49" s="181"/>
      <c r="CJJ49" s="668"/>
      <c r="CJK49" s="669"/>
      <c r="CJL49" s="670"/>
      <c r="CJM49" s="670"/>
      <c r="CJN49" s="670"/>
      <c r="CJO49" s="671"/>
      <c r="CJP49" s="670"/>
      <c r="CJQ49" s="181"/>
      <c r="CJR49" s="668"/>
      <c r="CJS49" s="669"/>
      <c r="CJT49" s="670"/>
      <c r="CJU49" s="670"/>
      <c r="CJV49" s="670"/>
      <c r="CJW49" s="671"/>
      <c r="CJX49" s="670"/>
      <c r="CJY49" s="181"/>
      <c r="CJZ49" s="668"/>
      <c r="CKA49" s="669"/>
      <c r="CKB49" s="670"/>
      <c r="CKC49" s="670"/>
      <c r="CKD49" s="670"/>
      <c r="CKE49" s="671"/>
      <c r="CKF49" s="670"/>
      <c r="CKG49" s="181"/>
      <c r="CKH49" s="668"/>
      <c r="CKI49" s="669"/>
      <c r="CKJ49" s="670"/>
      <c r="CKK49" s="670"/>
      <c r="CKL49" s="670"/>
      <c r="CKM49" s="671"/>
      <c r="CKN49" s="670"/>
      <c r="CKO49" s="181"/>
      <c r="CKP49" s="668"/>
      <c r="CKQ49" s="669"/>
      <c r="CKR49" s="670"/>
      <c r="CKS49" s="670"/>
      <c r="CKT49" s="670"/>
      <c r="CKU49" s="671"/>
      <c r="CKV49" s="670"/>
      <c r="CKW49" s="181"/>
      <c r="CKX49" s="668"/>
      <c r="CKY49" s="669"/>
      <c r="CKZ49" s="670"/>
      <c r="CLA49" s="670"/>
      <c r="CLB49" s="670"/>
      <c r="CLC49" s="671"/>
      <c r="CLD49" s="670"/>
      <c r="CLE49" s="181"/>
      <c r="CLF49" s="668"/>
      <c r="CLG49" s="669"/>
      <c r="CLH49" s="670"/>
      <c r="CLI49" s="670"/>
      <c r="CLJ49" s="670"/>
      <c r="CLK49" s="671"/>
      <c r="CLL49" s="670"/>
      <c r="CLM49" s="181"/>
      <c r="CLN49" s="668"/>
      <c r="CLO49" s="669"/>
      <c r="CLP49" s="670"/>
      <c r="CLQ49" s="670"/>
      <c r="CLR49" s="670"/>
      <c r="CLS49" s="671"/>
      <c r="CLT49" s="670"/>
      <c r="CLU49" s="181"/>
      <c r="CLV49" s="668"/>
      <c r="CLW49" s="669"/>
      <c r="CLX49" s="670"/>
      <c r="CLY49" s="670"/>
      <c r="CLZ49" s="670"/>
      <c r="CMA49" s="671"/>
      <c r="CMB49" s="670"/>
      <c r="CMC49" s="181"/>
      <c r="CMD49" s="668"/>
      <c r="CME49" s="669"/>
      <c r="CMF49" s="670"/>
      <c r="CMG49" s="670"/>
      <c r="CMH49" s="670"/>
      <c r="CMI49" s="671"/>
      <c r="CMJ49" s="670"/>
      <c r="CMK49" s="181"/>
      <c r="CML49" s="668"/>
      <c r="CMM49" s="669"/>
      <c r="CMN49" s="670"/>
      <c r="CMO49" s="670"/>
      <c r="CMP49" s="670"/>
      <c r="CMQ49" s="671"/>
      <c r="CMR49" s="670"/>
      <c r="CMS49" s="181"/>
      <c r="CMT49" s="668"/>
      <c r="CMU49" s="669"/>
      <c r="CMV49" s="670"/>
      <c r="CMW49" s="670"/>
      <c r="CMX49" s="670"/>
      <c r="CMY49" s="671"/>
      <c r="CMZ49" s="670"/>
      <c r="CNA49" s="181"/>
      <c r="CNB49" s="668"/>
      <c r="CNC49" s="669"/>
      <c r="CND49" s="670"/>
      <c r="CNE49" s="670"/>
      <c r="CNF49" s="670"/>
      <c r="CNG49" s="671"/>
      <c r="CNH49" s="670"/>
      <c r="CNI49" s="181"/>
      <c r="CNJ49" s="668"/>
      <c r="CNK49" s="669"/>
      <c r="CNL49" s="670"/>
      <c r="CNM49" s="670"/>
      <c r="CNN49" s="670"/>
      <c r="CNO49" s="671"/>
      <c r="CNP49" s="670"/>
      <c r="CNQ49" s="181"/>
      <c r="CNR49" s="668"/>
      <c r="CNS49" s="669"/>
      <c r="CNT49" s="670"/>
      <c r="CNU49" s="670"/>
      <c r="CNV49" s="670"/>
      <c r="CNW49" s="671"/>
      <c r="CNX49" s="670"/>
      <c r="CNY49" s="181"/>
      <c r="CNZ49" s="668"/>
      <c r="COA49" s="669"/>
      <c r="COB49" s="670"/>
      <c r="COC49" s="670"/>
      <c r="COD49" s="670"/>
      <c r="COE49" s="671"/>
      <c r="COF49" s="670"/>
      <c r="COG49" s="181"/>
      <c r="COH49" s="668"/>
      <c r="COI49" s="669"/>
      <c r="COJ49" s="670"/>
      <c r="COK49" s="670"/>
      <c r="COL49" s="670"/>
      <c r="COM49" s="671"/>
      <c r="CON49" s="670"/>
      <c r="COO49" s="181"/>
      <c r="COP49" s="668"/>
      <c r="COQ49" s="669"/>
      <c r="COR49" s="670"/>
      <c r="COS49" s="670"/>
      <c r="COT49" s="670"/>
      <c r="COU49" s="671"/>
      <c r="COV49" s="670"/>
      <c r="COW49" s="181"/>
      <c r="COX49" s="668"/>
      <c r="COY49" s="669"/>
      <c r="COZ49" s="670"/>
      <c r="CPA49" s="670"/>
      <c r="CPB49" s="670"/>
      <c r="CPC49" s="671"/>
      <c r="CPD49" s="670"/>
      <c r="CPE49" s="181"/>
      <c r="CPF49" s="668"/>
      <c r="CPG49" s="669"/>
      <c r="CPH49" s="670"/>
      <c r="CPI49" s="670"/>
      <c r="CPJ49" s="670"/>
      <c r="CPK49" s="671"/>
      <c r="CPL49" s="670"/>
      <c r="CPM49" s="181"/>
      <c r="CPN49" s="668"/>
      <c r="CPO49" s="669"/>
      <c r="CPP49" s="670"/>
      <c r="CPQ49" s="670"/>
      <c r="CPR49" s="670"/>
      <c r="CPS49" s="671"/>
      <c r="CPT49" s="670"/>
      <c r="CPU49" s="181"/>
      <c r="CPV49" s="668"/>
      <c r="CPW49" s="669"/>
      <c r="CPX49" s="670"/>
      <c r="CPY49" s="670"/>
      <c r="CPZ49" s="670"/>
      <c r="CQA49" s="671"/>
      <c r="CQB49" s="670"/>
      <c r="CQC49" s="181"/>
      <c r="CQD49" s="668"/>
      <c r="CQE49" s="669"/>
      <c r="CQF49" s="670"/>
      <c r="CQG49" s="670"/>
      <c r="CQH49" s="670"/>
      <c r="CQI49" s="671"/>
      <c r="CQJ49" s="670"/>
      <c r="CQK49" s="181"/>
      <c r="CQL49" s="668"/>
      <c r="CQM49" s="669"/>
      <c r="CQN49" s="670"/>
      <c r="CQO49" s="670"/>
      <c r="CQP49" s="670"/>
      <c r="CQQ49" s="671"/>
      <c r="CQR49" s="670"/>
      <c r="CQS49" s="181"/>
      <c r="CQT49" s="668"/>
      <c r="CQU49" s="669"/>
      <c r="CQV49" s="670"/>
      <c r="CQW49" s="670"/>
      <c r="CQX49" s="670"/>
      <c r="CQY49" s="671"/>
      <c r="CQZ49" s="670"/>
      <c r="CRA49" s="181"/>
      <c r="CRB49" s="668"/>
      <c r="CRC49" s="669"/>
      <c r="CRD49" s="670"/>
      <c r="CRE49" s="670"/>
      <c r="CRF49" s="670"/>
      <c r="CRG49" s="671"/>
      <c r="CRH49" s="670"/>
      <c r="CRI49" s="181"/>
      <c r="CRJ49" s="668"/>
      <c r="CRK49" s="669"/>
      <c r="CRL49" s="670"/>
      <c r="CRM49" s="670"/>
      <c r="CRN49" s="670"/>
      <c r="CRO49" s="671"/>
      <c r="CRP49" s="670"/>
      <c r="CRQ49" s="181"/>
      <c r="CRR49" s="668"/>
      <c r="CRS49" s="669"/>
      <c r="CRT49" s="670"/>
      <c r="CRU49" s="670"/>
      <c r="CRV49" s="670"/>
      <c r="CRW49" s="671"/>
      <c r="CRX49" s="670"/>
      <c r="CRY49" s="181"/>
      <c r="CRZ49" s="668"/>
      <c r="CSA49" s="669"/>
      <c r="CSB49" s="670"/>
      <c r="CSC49" s="670"/>
      <c r="CSD49" s="670"/>
      <c r="CSE49" s="671"/>
      <c r="CSF49" s="670"/>
      <c r="CSG49" s="181"/>
      <c r="CSH49" s="668"/>
      <c r="CSI49" s="669"/>
      <c r="CSJ49" s="670"/>
      <c r="CSK49" s="670"/>
      <c r="CSL49" s="670"/>
      <c r="CSM49" s="671"/>
      <c r="CSN49" s="670"/>
      <c r="CSO49" s="181"/>
      <c r="CSP49" s="668"/>
      <c r="CSQ49" s="669"/>
      <c r="CSR49" s="670"/>
      <c r="CSS49" s="670"/>
      <c r="CST49" s="670"/>
      <c r="CSU49" s="671"/>
      <c r="CSV49" s="670"/>
      <c r="CSW49" s="181"/>
      <c r="CSX49" s="668"/>
      <c r="CSY49" s="669"/>
      <c r="CSZ49" s="670"/>
      <c r="CTA49" s="670"/>
      <c r="CTB49" s="670"/>
      <c r="CTC49" s="671"/>
      <c r="CTD49" s="670"/>
      <c r="CTE49" s="181"/>
      <c r="CTF49" s="668"/>
      <c r="CTG49" s="669"/>
      <c r="CTH49" s="670"/>
      <c r="CTI49" s="670"/>
      <c r="CTJ49" s="670"/>
      <c r="CTK49" s="671"/>
      <c r="CTL49" s="670"/>
      <c r="CTM49" s="181"/>
      <c r="CTN49" s="668"/>
      <c r="CTO49" s="669"/>
      <c r="CTP49" s="670"/>
      <c r="CTQ49" s="670"/>
      <c r="CTR49" s="670"/>
      <c r="CTS49" s="671"/>
      <c r="CTT49" s="670"/>
      <c r="CTU49" s="181"/>
      <c r="CTV49" s="668"/>
      <c r="CTW49" s="669"/>
      <c r="CTX49" s="670"/>
      <c r="CTY49" s="670"/>
      <c r="CTZ49" s="670"/>
      <c r="CUA49" s="671"/>
      <c r="CUB49" s="670"/>
      <c r="CUC49" s="181"/>
      <c r="CUD49" s="668"/>
      <c r="CUE49" s="669"/>
      <c r="CUF49" s="670"/>
      <c r="CUG49" s="670"/>
      <c r="CUH49" s="670"/>
      <c r="CUI49" s="671"/>
      <c r="CUJ49" s="670"/>
      <c r="CUK49" s="181"/>
      <c r="CUL49" s="668"/>
      <c r="CUM49" s="669"/>
      <c r="CUN49" s="670"/>
      <c r="CUO49" s="670"/>
      <c r="CUP49" s="670"/>
      <c r="CUQ49" s="671"/>
      <c r="CUR49" s="670"/>
      <c r="CUS49" s="181"/>
      <c r="CUT49" s="668"/>
      <c r="CUU49" s="669"/>
      <c r="CUV49" s="670"/>
      <c r="CUW49" s="670"/>
      <c r="CUX49" s="670"/>
      <c r="CUY49" s="671"/>
      <c r="CUZ49" s="670"/>
      <c r="CVA49" s="181"/>
      <c r="CVB49" s="668"/>
      <c r="CVC49" s="669"/>
      <c r="CVD49" s="670"/>
      <c r="CVE49" s="670"/>
      <c r="CVF49" s="670"/>
      <c r="CVG49" s="671"/>
      <c r="CVH49" s="670"/>
      <c r="CVI49" s="181"/>
      <c r="CVJ49" s="668"/>
      <c r="CVK49" s="669"/>
      <c r="CVL49" s="670"/>
      <c r="CVM49" s="670"/>
      <c r="CVN49" s="670"/>
      <c r="CVO49" s="671"/>
      <c r="CVP49" s="670"/>
      <c r="CVQ49" s="181"/>
      <c r="CVR49" s="668"/>
      <c r="CVS49" s="669"/>
      <c r="CVT49" s="670"/>
      <c r="CVU49" s="670"/>
      <c r="CVV49" s="670"/>
      <c r="CVW49" s="671"/>
      <c r="CVX49" s="670"/>
      <c r="CVY49" s="181"/>
      <c r="CVZ49" s="668"/>
      <c r="CWA49" s="669"/>
      <c r="CWB49" s="670"/>
      <c r="CWC49" s="670"/>
      <c r="CWD49" s="670"/>
      <c r="CWE49" s="671"/>
      <c r="CWF49" s="670"/>
      <c r="CWG49" s="181"/>
      <c r="CWH49" s="668"/>
      <c r="CWI49" s="669"/>
      <c r="CWJ49" s="670"/>
      <c r="CWK49" s="670"/>
      <c r="CWL49" s="670"/>
      <c r="CWM49" s="671"/>
      <c r="CWN49" s="670"/>
      <c r="CWO49" s="181"/>
      <c r="CWP49" s="668"/>
      <c r="CWQ49" s="669"/>
      <c r="CWR49" s="670"/>
      <c r="CWS49" s="670"/>
      <c r="CWT49" s="670"/>
      <c r="CWU49" s="671"/>
      <c r="CWV49" s="670"/>
      <c r="CWW49" s="181"/>
      <c r="CWX49" s="668"/>
      <c r="CWY49" s="669"/>
      <c r="CWZ49" s="670"/>
      <c r="CXA49" s="670"/>
      <c r="CXB49" s="670"/>
      <c r="CXC49" s="671"/>
      <c r="CXD49" s="670"/>
      <c r="CXE49" s="181"/>
      <c r="CXF49" s="668"/>
      <c r="CXG49" s="669"/>
      <c r="CXH49" s="670"/>
      <c r="CXI49" s="670"/>
      <c r="CXJ49" s="670"/>
      <c r="CXK49" s="671"/>
      <c r="CXL49" s="670"/>
      <c r="CXM49" s="181"/>
      <c r="CXN49" s="668"/>
      <c r="CXO49" s="669"/>
      <c r="CXP49" s="670"/>
      <c r="CXQ49" s="670"/>
      <c r="CXR49" s="670"/>
      <c r="CXS49" s="671"/>
      <c r="CXT49" s="670"/>
      <c r="CXU49" s="181"/>
      <c r="CXV49" s="668"/>
      <c r="CXW49" s="669"/>
      <c r="CXX49" s="670"/>
      <c r="CXY49" s="670"/>
      <c r="CXZ49" s="670"/>
      <c r="CYA49" s="671"/>
      <c r="CYB49" s="670"/>
      <c r="CYC49" s="181"/>
      <c r="CYD49" s="668"/>
      <c r="CYE49" s="669"/>
      <c r="CYF49" s="670"/>
      <c r="CYG49" s="670"/>
      <c r="CYH49" s="670"/>
      <c r="CYI49" s="671"/>
      <c r="CYJ49" s="670"/>
      <c r="CYK49" s="181"/>
      <c r="CYL49" s="668"/>
      <c r="CYM49" s="669"/>
      <c r="CYN49" s="670"/>
      <c r="CYO49" s="670"/>
      <c r="CYP49" s="670"/>
      <c r="CYQ49" s="671"/>
      <c r="CYR49" s="670"/>
      <c r="CYS49" s="181"/>
      <c r="CYT49" s="668"/>
      <c r="CYU49" s="669"/>
      <c r="CYV49" s="670"/>
      <c r="CYW49" s="670"/>
      <c r="CYX49" s="670"/>
      <c r="CYY49" s="671"/>
      <c r="CYZ49" s="670"/>
      <c r="CZA49" s="181"/>
      <c r="CZB49" s="668"/>
      <c r="CZC49" s="669"/>
      <c r="CZD49" s="670"/>
      <c r="CZE49" s="670"/>
      <c r="CZF49" s="670"/>
      <c r="CZG49" s="671"/>
      <c r="CZH49" s="670"/>
      <c r="CZI49" s="181"/>
      <c r="CZJ49" s="668"/>
      <c r="CZK49" s="669"/>
      <c r="CZL49" s="670"/>
      <c r="CZM49" s="670"/>
      <c r="CZN49" s="670"/>
      <c r="CZO49" s="671"/>
      <c r="CZP49" s="670"/>
      <c r="CZQ49" s="181"/>
      <c r="CZR49" s="668"/>
      <c r="CZS49" s="669"/>
      <c r="CZT49" s="670"/>
      <c r="CZU49" s="670"/>
      <c r="CZV49" s="670"/>
      <c r="CZW49" s="671"/>
      <c r="CZX49" s="670"/>
      <c r="CZY49" s="181"/>
      <c r="CZZ49" s="668"/>
      <c r="DAA49" s="669"/>
      <c r="DAB49" s="670"/>
      <c r="DAC49" s="670"/>
      <c r="DAD49" s="670"/>
      <c r="DAE49" s="671"/>
      <c r="DAF49" s="670"/>
      <c r="DAG49" s="181"/>
      <c r="DAH49" s="668"/>
      <c r="DAI49" s="669"/>
      <c r="DAJ49" s="670"/>
      <c r="DAK49" s="670"/>
      <c r="DAL49" s="670"/>
      <c r="DAM49" s="671"/>
      <c r="DAN49" s="670"/>
      <c r="DAO49" s="181"/>
      <c r="DAP49" s="668"/>
      <c r="DAQ49" s="669"/>
      <c r="DAR49" s="670"/>
      <c r="DAS49" s="670"/>
      <c r="DAT49" s="670"/>
      <c r="DAU49" s="671"/>
      <c r="DAV49" s="670"/>
      <c r="DAW49" s="181"/>
      <c r="DAX49" s="668"/>
      <c r="DAY49" s="669"/>
      <c r="DAZ49" s="670"/>
      <c r="DBA49" s="670"/>
      <c r="DBB49" s="670"/>
      <c r="DBC49" s="671"/>
      <c r="DBD49" s="670"/>
      <c r="DBE49" s="181"/>
      <c r="DBF49" s="668"/>
      <c r="DBG49" s="669"/>
      <c r="DBH49" s="670"/>
      <c r="DBI49" s="670"/>
      <c r="DBJ49" s="670"/>
      <c r="DBK49" s="671"/>
      <c r="DBL49" s="670"/>
      <c r="DBM49" s="181"/>
      <c r="DBN49" s="668"/>
      <c r="DBO49" s="669"/>
      <c r="DBP49" s="670"/>
      <c r="DBQ49" s="670"/>
      <c r="DBR49" s="670"/>
      <c r="DBS49" s="671"/>
      <c r="DBT49" s="670"/>
      <c r="DBU49" s="181"/>
      <c r="DBV49" s="668"/>
      <c r="DBW49" s="669"/>
      <c r="DBX49" s="670"/>
      <c r="DBY49" s="670"/>
      <c r="DBZ49" s="670"/>
      <c r="DCA49" s="671"/>
      <c r="DCB49" s="670"/>
      <c r="DCC49" s="181"/>
      <c r="DCD49" s="668"/>
      <c r="DCE49" s="669"/>
      <c r="DCF49" s="670"/>
      <c r="DCG49" s="670"/>
      <c r="DCH49" s="670"/>
      <c r="DCI49" s="671"/>
      <c r="DCJ49" s="670"/>
      <c r="DCK49" s="181"/>
      <c r="DCL49" s="668"/>
      <c r="DCM49" s="669"/>
      <c r="DCN49" s="670"/>
      <c r="DCO49" s="670"/>
      <c r="DCP49" s="670"/>
      <c r="DCQ49" s="671"/>
      <c r="DCR49" s="670"/>
      <c r="DCS49" s="181"/>
      <c r="DCT49" s="668"/>
      <c r="DCU49" s="669"/>
      <c r="DCV49" s="670"/>
      <c r="DCW49" s="670"/>
      <c r="DCX49" s="670"/>
      <c r="DCY49" s="671"/>
      <c r="DCZ49" s="670"/>
      <c r="DDA49" s="181"/>
      <c r="DDB49" s="668"/>
      <c r="DDC49" s="669"/>
      <c r="DDD49" s="670"/>
      <c r="DDE49" s="670"/>
      <c r="DDF49" s="670"/>
      <c r="DDG49" s="671"/>
      <c r="DDH49" s="670"/>
      <c r="DDI49" s="181"/>
      <c r="DDJ49" s="668"/>
      <c r="DDK49" s="669"/>
      <c r="DDL49" s="670"/>
      <c r="DDM49" s="670"/>
      <c r="DDN49" s="670"/>
      <c r="DDO49" s="671"/>
      <c r="DDP49" s="670"/>
      <c r="DDQ49" s="181"/>
      <c r="DDR49" s="668"/>
      <c r="DDS49" s="669"/>
      <c r="DDT49" s="670"/>
      <c r="DDU49" s="670"/>
      <c r="DDV49" s="670"/>
      <c r="DDW49" s="671"/>
      <c r="DDX49" s="670"/>
      <c r="DDY49" s="181"/>
      <c r="DDZ49" s="668"/>
      <c r="DEA49" s="669"/>
      <c r="DEB49" s="670"/>
      <c r="DEC49" s="670"/>
      <c r="DED49" s="670"/>
      <c r="DEE49" s="671"/>
      <c r="DEF49" s="670"/>
      <c r="DEG49" s="181"/>
      <c r="DEH49" s="668"/>
      <c r="DEI49" s="669"/>
      <c r="DEJ49" s="670"/>
      <c r="DEK49" s="670"/>
      <c r="DEL49" s="670"/>
      <c r="DEM49" s="671"/>
      <c r="DEN49" s="670"/>
      <c r="DEO49" s="181"/>
      <c r="DEP49" s="668"/>
      <c r="DEQ49" s="669"/>
      <c r="DER49" s="670"/>
      <c r="DES49" s="670"/>
      <c r="DET49" s="670"/>
      <c r="DEU49" s="671"/>
      <c r="DEV49" s="670"/>
      <c r="DEW49" s="181"/>
      <c r="DEX49" s="668"/>
      <c r="DEY49" s="669"/>
      <c r="DEZ49" s="670"/>
      <c r="DFA49" s="670"/>
      <c r="DFB49" s="670"/>
      <c r="DFC49" s="671"/>
      <c r="DFD49" s="670"/>
      <c r="DFE49" s="181"/>
      <c r="DFF49" s="668"/>
      <c r="DFG49" s="669"/>
      <c r="DFH49" s="670"/>
      <c r="DFI49" s="670"/>
      <c r="DFJ49" s="670"/>
      <c r="DFK49" s="671"/>
      <c r="DFL49" s="670"/>
      <c r="DFM49" s="181"/>
      <c r="DFN49" s="668"/>
      <c r="DFO49" s="669"/>
      <c r="DFP49" s="670"/>
      <c r="DFQ49" s="670"/>
      <c r="DFR49" s="670"/>
      <c r="DFS49" s="671"/>
      <c r="DFT49" s="670"/>
      <c r="DFU49" s="181"/>
      <c r="DFV49" s="668"/>
      <c r="DFW49" s="669"/>
      <c r="DFX49" s="670"/>
      <c r="DFY49" s="670"/>
      <c r="DFZ49" s="670"/>
      <c r="DGA49" s="671"/>
      <c r="DGB49" s="670"/>
      <c r="DGC49" s="181"/>
      <c r="DGD49" s="668"/>
      <c r="DGE49" s="669"/>
      <c r="DGF49" s="670"/>
      <c r="DGG49" s="670"/>
      <c r="DGH49" s="670"/>
      <c r="DGI49" s="671"/>
      <c r="DGJ49" s="670"/>
      <c r="DGK49" s="181"/>
      <c r="DGL49" s="668"/>
      <c r="DGM49" s="669"/>
      <c r="DGN49" s="670"/>
      <c r="DGO49" s="670"/>
      <c r="DGP49" s="670"/>
      <c r="DGQ49" s="671"/>
      <c r="DGR49" s="670"/>
      <c r="DGS49" s="181"/>
      <c r="DGT49" s="668"/>
      <c r="DGU49" s="669"/>
      <c r="DGV49" s="670"/>
      <c r="DGW49" s="670"/>
      <c r="DGX49" s="670"/>
      <c r="DGY49" s="671"/>
      <c r="DGZ49" s="670"/>
      <c r="DHA49" s="181"/>
      <c r="DHB49" s="668"/>
      <c r="DHC49" s="669"/>
      <c r="DHD49" s="670"/>
      <c r="DHE49" s="670"/>
      <c r="DHF49" s="670"/>
      <c r="DHG49" s="671"/>
      <c r="DHH49" s="670"/>
      <c r="DHI49" s="181"/>
      <c r="DHJ49" s="668"/>
      <c r="DHK49" s="669"/>
      <c r="DHL49" s="670"/>
      <c r="DHM49" s="670"/>
      <c r="DHN49" s="670"/>
      <c r="DHO49" s="671"/>
      <c r="DHP49" s="670"/>
      <c r="DHQ49" s="181"/>
      <c r="DHR49" s="668"/>
      <c r="DHS49" s="669"/>
      <c r="DHT49" s="670"/>
      <c r="DHU49" s="670"/>
      <c r="DHV49" s="670"/>
      <c r="DHW49" s="671"/>
      <c r="DHX49" s="670"/>
      <c r="DHY49" s="181"/>
      <c r="DHZ49" s="668"/>
      <c r="DIA49" s="669"/>
      <c r="DIB49" s="670"/>
      <c r="DIC49" s="670"/>
      <c r="DID49" s="670"/>
      <c r="DIE49" s="671"/>
      <c r="DIF49" s="670"/>
      <c r="DIG49" s="181"/>
      <c r="DIH49" s="668"/>
      <c r="DII49" s="669"/>
      <c r="DIJ49" s="670"/>
      <c r="DIK49" s="670"/>
      <c r="DIL49" s="670"/>
      <c r="DIM49" s="671"/>
      <c r="DIN49" s="670"/>
      <c r="DIO49" s="181"/>
      <c r="DIP49" s="668"/>
      <c r="DIQ49" s="669"/>
      <c r="DIR49" s="670"/>
      <c r="DIS49" s="670"/>
      <c r="DIT49" s="670"/>
      <c r="DIU49" s="671"/>
      <c r="DIV49" s="670"/>
      <c r="DIW49" s="181"/>
      <c r="DIX49" s="668"/>
      <c r="DIY49" s="669"/>
      <c r="DIZ49" s="670"/>
      <c r="DJA49" s="670"/>
      <c r="DJB49" s="670"/>
      <c r="DJC49" s="671"/>
      <c r="DJD49" s="670"/>
      <c r="DJE49" s="181"/>
      <c r="DJF49" s="668"/>
      <c r="DJG49" s="669"/>
      <c r="DJH49" s="670"/>
      <c r="DJI49" s="670"/>
      <c r="DJJ49" s="670"/>
      <c r="DJK49" s="671"/>
      <c r="DJL49" s="670"/>
      <c r="DJM49" s="181"/>
      <c r="DJN49" s="668"/>
      <c r="DJO49" s="669"/>
      <c r="DJP49" s="670"/>
      <c r="DJQ49" s="670"/>
      <c r="DJR49" s="670"/>
      <c r="DJS49" s="671"/>
      <c r="DJT49" s="670"/>
      <c r="DJU49" s="181"/>
      <c r="DJV49" s="668"/>
      <c r="DJW49" s="669"/>
      <c r="DJX49" s="670"/>
      <c r="DJY49" s="670"/>
      <c r="DJZ49" s="670"/>
      <c r="DKA49" s="671"/>
      <c r="DKB49" s="670"/>
      <c r="DKC49" s="181"/>
      <c r="DKD49" s="668"/>
      <c r="DKE49" s="669"/>
      <c r="DKF49" s="670"/>
      <c r="DKG49" s="670"/>
      <c r="DKH49" s="670"/>
      <c r="DKI49" s="671"/>
      <c r="DKJ49" s="670"/>
      <c r="DKK49" s="181"/>
      <c r="DKL49" s="668"/>
      <c r="DKM49" s="669"/>
      <c r="DKN49" s="670"/>
      <c r="DKO49" s="670"/>
      <c r="DKP49" s="670"/>
      <c r="DKQ49" s="671"/>
      <c r="DKR49" s="670"/>
      <c r="DKS49" s="181"/>
      <c r="DKT49" s="668"/>
      <c r="DKU49" s="669"/>
      <c r="DKV49" s="670"/>
      <c r="DKW49" s="670"/>
      <c r="DKX49" s="670"/>
      <c r="DKY49" s="671"/>
      <c r="DKZ49" s="670"/>
      <c r="DLA49" s="181"/>
      <c r="DLB49" s="668"/>
      <c r="DLC49" s="669"/>
      <c r="DLD49" s="670"/>
      <c r="DLE49" s="670"/>
      <c r="DLF49" s="670"/>
      <c r="DLG49" s="671"/>
      <c r="DLH49" s="670"/>
      <c r="DLI49" s="181"/>
      <c r="DLJ49" s="668"/>
      <c r="DLK49" s="669"/>
      <c r="DLL49" s="670"/>
      <c r="DLM49" s="670"/>
      <c r="DLN49" s="670"/>
      <c r="DLO49" s="671"/>
      <c r="DLP49" s="670"/>
      <c r="DLQ49" s="181"/>
      <c r="DLR49" s="668"/>
      <c r="DLS49" s="669"/>
      <c r="DLT49" s="670"/>
      <c r="DLU49" s="670"/>
      <c r="DLV49" s="670"/>
      <c r="DLW49" s="671"/>
      <c r="DLX49" s="670"/>
      <c r="DLY49" s="181"/>
      <c r="DLZ49" s="668"/>
      <c r="DMA49" s="669"/>
      <c r="DMB49" s="670"/>
      <c r="DMC49" s="670"/>
      <c r="DMD49" s="670"/>
      <c r="DME49" s="671"/>
      <c r="DMF49" s="670"/>
      <c r="DMG49" s="181"/>
      <c r="DMH49" s="668"/>
      <c r="DMI49" s="669"/>
      <c r="DMJ49" s="670"/>
      <c r="DMK49" s="670"/>
      <c r="DML49" s="670"/>
      <c r="DMM49" s="671"/>
      <c r="DMN49" s="670"/>
      <c r="DMO49" s="181"/>
      <c r="DMP49" s="668"/>
      <c r="DMQ49" s="669"/>
      <c r="DMR49" s="670"/>
      <c r="DMS49" s="670"/>
      <c r="DMT49" s="670"/>
      <c r="DMU49" s="671"/>
      <c r="DMV49" s="670"/>
      <c r="DMW49" s="181"/>
      <c r="DMX49" s="668"/>
      <c r="DMY49" s="669"/>
      <c r="DMZ49" s="670"/>
      <c r="DNA49" s="670"/>
      <c r="DNB49" s="670"/>
      <c r="DNC49" s="671"/>
      <c r="DND49" s="670"/>
      <c r="DNE49" s="181"/>
      <c r="DNF49" s="668"/>
      <c r="DNG49" s="669"/>
      <c r="DNH49" s="670"/>
      <c r="DNI49" s="670"/>
      <c r="DNJ49" s="670"/>
      <c r="DNK49" s="671"/>
      <c r="DNL49" s="670"/>
      <c r="DNM49" s="181"/>
      <c r="DNN49" s="668"/>
      <c r="DNO49" s="669"/>
      <c r="DNP49" s="670"/>
      <c r="DNQ49" s="670"/>
      <c r="DNR49" s="670"/>
      <c r="DNS49" s="671"/>
      <c r="DNT49" s="670"/>
      <c r="DNU49" s="181"/>
      <c r="DNV49" s="668"/>
      <c r="DNW49" s="669"/>
      <c r="DNX49" s="670"/>
      <c r="DNY49" s="670"/>
      <c r="DNZ49" s="670"/>
      <c r="DOA49" s="671"/>
      <c r="DOB49" s="670"/>
      <c r="DOC49" s="181"/>
      <c r="DOD49" s="668"/>
      <c r="DOE49" s="669"/>
      <c r="DOF49" s="670"/>
      <c r="DOG49" s="670"/>
      <c r="DOH49" s="670"/>
      <c r="DOI49" s="671"/>
      <c r="DOJ49" s="670"/>
      <c r="DOK49" s="181"/>
      <c r="DOL49" s="668"/>
      <c r="DOM49" s="669"/>
      <c r="DON49" s="670"/>
      <c r="DOO49" s="670"/>
      <c r="DOP49" s="670"/>
      <c r="DOQ49" s="671"/>
      <c r="DOR49" s="670"/>
      <c r="DOS49" s="181"/>
      <c r="DOT49" s="668"/>
      <c r="DOU49" s="669"/>
      <c r="DOV49" s="670"/>
      <c r="DOW49" s="670"/>
      <c r="DOX49" s="670"/>
      <c r="DOY49" s="671"/>
      <c r="DOZ49" s="670"/>
      <c r="DPA49" s="181"/>
      <c r="DPB49" s="668"/>
      <c r="DPC49" s="669"/>
      <c r="DPD49" s="670"/>
      <c r="DPE49" s="670"/>
      <c r="DPF49" s="670"/>
      <c r="DPG49" s="671"/>
      <c r="DPH49" s="670"/>
      <c r="DPI49" s="181"/>
      <c r="DPJ49" s="668"/>
      <c r="DPK49" s="669"/>
      <c r="DPL49" s="670"/>
      <c r="DPM49" s="670"/>
      <c r="DPN49" s="670"/>
      <c r="DPO49" s="671"/>
      <c r="DPP49" s="670"/>
      <c r="DPQ49" s="181"/>
      <c r="DPR49" s="668"/>
      <c r="DPS49" s="669"/>
      <c r="DPT49" s="670"/>
      <c r="DPU49" s="670"/>
      <c r="DPV49" s="670"/>
      <c r="DPW49" s="671"/>
      <c r="DPX49" s="670"/>
      <c r="DPY49" s="181"/>
      <c r="DPZ49" s="668"/>
      <c r="DQA49" s="669"/>
      <c r="DQB49" s="670"/>
      <c r="DQC49" s="670"/>
      <c r="DQD49" s="670"/>
      <c r="DQE49" s="671"/>
      <c r="DQF49" s="670"/>
      <c r="DQG49" s="181"/>
      <c r="DQH49" s="668"/>
      <c r="DQI49" s="669"/>
      <c r="DQJ49" s="670"/>
      <c r="DQK49" s="670"/>
      <c r="DQL49" s="670"/>
      <c r="DQM49" s="671"/>
      <c r="DQN49" s="670"/>
      <c r="DQO49" s="181"/>
      <c r="DQP49" s="668"/>
      <c r="DQQ49" s="669"/>
      <c r="DQR49" s="670"/>
      <c r="DQS49" s="670"/>
      <c r="DQT49" s="670"/>
      <c r="DQU49" s="671"/>
      <c r="DQV49" s="670"/>
      <c r="DQW49" s="181"/>
      <c r="DQX49" s="668"/>
      <c r="DQY49" s="669"/>
      <c r="DQZ49" s="670"/>
      <c r="DRA49" s="670"/>
      <c r="DRB49" s="670"/>
      <c r="DRC49" s="671"/>
      <c r="DRD49" s="670"/>
      <c r="DRE49" s="181"/>
      <c r="DRF49" s="668"/>
      <c r="DRG49" s="669"/>
      <c r="DRH49" s="670"/>
      <c r="DRI49" s="670"/>
      <c r="DRJ49" s="670"/>
      <c r="DRK49" s="671"/>
      <c r="DRL49" s="670"/>
      <c r="DRM49" s="181"/>
      <c r="DRN49" s="668"/>
      <c r="DRO49" s="669"/>
      <c r="DRP49" s="670"/>
      <c r="DRQ49" s="670"/>
      <c r="DRR49" s="670"/>
      <c r="DRS49" s="671"/>
      <c r="DRT49" s="670"/>
      <c r="DRU49" s="181"/>
      <c r="DRV49" s="668"/>
      <c r="DRW49" s="669"/>
      <c r="DRX49" s="670"/>
      <c r="DRY49" s="670"/>
      <c r="DRZ49" s="670"/>
      <c r="DSA49" s="671"/>
      <c r="DSB49" s="670"/>
      <c r="DSC49" s="181"/>
      <c r="DSD49" s="668"/>
      <c r="DSE49" s="669"/>
      <c r="DSF49" s="670"/>
      <c r="DSG49" s="670"/>
      <c r="DSH49" s="670"/>
      <c r="DSI49" s="671"/>
      <c r="DSJ49" s="670"/>
      <c r="DSK49" s="181"/>
      <c r="DSL49" s="668"/>
      <c r="DSM49" s="669"/>
      <c r="DSN49" s="670"/>
      <c r="DSO49" s="670"/>
      <c r="DSP49" s="670"/>
      <c r="DSQ49" s="671"/>
      <c r="DSR49" s="670"/>
      <c r="DSS49" s="181"/>
      <c r="DST49" s="668"/>
      <c r="DSU49" s="669"/>
      <c r="DSV49" s="670"/>
      <c r="DSW49" s="670"/>
      <c r="DSX49" s="670"/>
      <c r="DSY49" s="671"/>
      <c r="DSZ49" s="670"/>
      <c r="DTA49" s="181"/>
      <c r="DTB49" s="668"/>
      <c r="DTC49" s="669"/>
      <c r="DTD49" s="670"/>
      <c r="DTE49" s="670"/>
      <c r="DTF49" s="670"/>
      <c r="DTG49" s="671"/>
      <c r="DTH49" s="670"/>
      <c r="DTI49" s="181"/>
      <c r="DTJ49" s="668"/>
      <c r="DTK49" s="669"/>
      <c r="DTL49" s="670"/>
      <c r="DTM49" s="670"/>
      <c r="DTN49" s="670"/>
      <c r="DTO49" s="671"/>
      <c r="DTP49" s="670"/>
      <c r="DTQ49" s="181"/>
      <c r="DTR49" s="668"/>
      <c r="DTS49" s="669"/>
      <c r="DTT49" s="670"/>
      <c r="DTU49" s="670"/>
      <c r="DTV49" s="670"/>
      <c r="DTW49" s="671"/>
      <c r="DTX49" s="670"/>
      <c r="DTY49" s="181"/>
      <c r="DTZ49" s="668"/>
      <c r="DUA49" s="669"/>
      <c r="DUB49" s="670"/>
      <c r="DUC49" s="670"/>
      <c r="DUD49" s="670"/>
      <c r="DUE49" s="671"/>
      <c r="DUF49" s="670"/>
      <c r="DUG49" s="181"/>
      <c r="DUH49" s="668"/>
      <c r="DUI49" s="669"/>
      <c r="DUJ49" s="670"/>
      <c r="DUK49" s="670"/>
      <c r="DUL49" s="670"/>
      <c r="DUM49" s="671"/>
      <c r="DUN49" s="670"/>
      <c r="DUO49" s="181"/>
      <c r="DUP49" s="668"/>
      <c r="DUQ49" s="669"/>
      <c r="DUR49" s="670"/>
      <c r="DUS49" s="670"/>
      <c r="DUT49" s="670"/>
      <c r="DUU49" s="671"/>
      <c r="DUV49" s="670"/>
      <c r="DUW49" s="181"/>
      <c r="DUX49" s="668"/>
      <c r="DUY49" s="669"/>
      <c r="DUZ49" s="670"/>
      <c r="DVA49" s="670"/>
      <c r="DVB49" s="670"/>
      <c r="DVC49" s="671"/>
      <c r="DVD49" s="670"/>
      <c r="DVE49" s="181"/>
      <c r="DVF49" s="668"/>
      <c r="DVG49" s="669"/>
      <c r="DVH49" s="670"/>
      <c r="DVI49" s="670"/>
      <c r="DVJ49" s="670"/>
      <c r="DVK49" s="671"/>
      <c r="DVL49" s="670"/>
      <c r="DVM49" s="181"/>
      <c r="DVN49" s="668"/>
      <c r="DVO49" s="669"/>
      <c r="DVP49" s="670"/>
      <c r="DVQ49" s="670"/>
      <c r="DVR49" s="670"/>
      <c r="DVS49" s="671"/>
      <c r="DVT49" s="670"/>
      <c r="DVU49" s="181"/>
      <c r="DVV49" s="668"/>
      <c r="DVW49" s="669"/>
      <c r="DVX49" s="670"/>
      <c r="DVY49" s="670"/>
      <c r="DVZ49" s="670"/>
      <c r="DWA49" s="671"/>
      <c r="DWB49" s="670"/>
      <c r="DWC49" s="181"/>
      <c r="DWD49" s="668"/>
      <c r="DWE49" s="669"/>
      <c r="DWF49" s="670"/>
      <c r="DWG49" s="670"/>
      <c r="DWH49" s="670"/>
      <c r="DWI49" s="671"/>
      <c r="DWJ49" s="670"/>
      <c r="DWK49" s="181"/>
      <c r="DWL49" s="668"/>
      <c r="DWM49" s="669"/>
      <c r="DWN49" s="670"/>
      <c r="DWO49" s="670"/>
      <c r="DWP49" s="670"/>
      <c r="DWQ49" s="671"/>
      <c r="DWR49" s="670"/>
      <c r="DWS49" s="181"/>
      <c r="DWT49" s="668"/>
      <c r="DWU49" s="669"/>
      <c r="DWV49" s="670"/>
      <c r="DWW49" s="670"/>
      <c r="DWX49" s="670"/>
      <c r="DWY49" s="671"/>
      <c r="DWZ49" s="670"/>
      <c r="DXA49" s="181"/>
      <c r="DXB49" s="668"/>
      <c r="DXC49" s="669"/>
      <c r="DXD49" s="670"/>
      <c r="DXE49" s="670"/>
      <c r="DXF49" s="670"/>
      <c r="DXG49" s="671"/>
      <c r="DXH49" s="670"/>
      <c r="DXI49" s="181"/>
      <c r="DXJ49" s="668"/>
      <c r="DXK49" s="669"/>
      <c r="DXL49" s="670"/>
      <c r="DXM49" s="670"/>
      <c r="DXN49" s="670"/>
      <c r="DXO49" s="671"/>
      <c r="DXP49" s="670"/>
      <c r="DXQ49" s="181"/>
      <c r="DXR49" s="668"/>
      <c r="DXS49" s="669"/>
      <c r="DXT49" s="670"/>
      <c r="DXU49" s="670"/>
      <c r="DXV49" s="670"/>
      <c r="DXW49" s="671"/>
      <c r="DXX49" s="670"/>
      <c r="DXY49" s="181"/>
      <c r="DXZ49" s="668"/>
      <c r="DYA49" s="669"/>
      <c r="DYB49" s="670"/>
      <c r="DYC49" s="670"/>
      <c r="DYD49" s="670"/>
      <c r="DYE49" s="671"/>
      <c r="DYF49" s="670"/>
      <c r="DYG49" s="181"/>
      <c r="DYH49" s="668"/>
      <c r="DYI49" s="669"/>
      <c r="DYJ49" s="670"/>
      <c r="DYK49" s="670"/>
      <c r="DYL49" s="670"/>
      <c r="DYM49" s="671"/>
      <c r="DYN49" s="670"/>
      <c r="DYO49" s="181"/>
      <c r="DYP49" s="668"/>
      <c r="DYQ49" s="669"/>
      <c r="DYR49" s="670"/>
      <c r="DYS49" s="670"/>
      <c r="DYT49" s="670"/>
      <c r="DYU49" s="671"/>
      <c r="DYV49" s="670"/>
      <c r="DYW49" s="181"/>
      <c r="DYX49" s="668"/>
      <c r="DYY49" s="669"/>
      <c r="DYZ49" s="670"/>
      <c r="DZA49" s="670"/>
      <c r="DZB49" s="670"/>
      <c r="DZC49" s="671"/>
      <c r="DZD49" s="670"/>
      <c r="DZE49" s="181"/>
      <c r="DZF49" s="668"/>
      <c r="DZG49" s="669"/>
      <c r="DZH49" s="670"/>
      <c r="DZI49" s="670"/>
      <c r="DZJ49" s="670"/>
      <c r="DZK49" s="671"/>
      <c r="DZL49" s="670"/>
      <c r="DZM49" s="181"/>
      <c r="DZN49" s="668"/>
      <c r="DZO49" s="669"/>
      <c r="DZP49" s="670"/>
      <c r="DZQ49" s="670"/>
      <c r="DZR49" s="670"/>
      <c r="DZS49" s="671"/>
      <c r="DZT49" s="670"/>
      <c r="DZU49" s="181"/>
      <c r="DZV49" s="668"/>
      <c r="DZW49" s="669"/>
      <c r="DZX49" s="670"/>
      <c r="DZY49" s="670"/>
      <c r="DZZ49" s="670"/>
      <c r="EAA49" s="671"/>
      <c r="EAB49" s="670"/>
      <c r="EAC49" s="181"/>
      <c r="EAD49" s="668"/>
      <c r="EAE49" s="669"/>
      <c r="EAF49" s="670"/>
      <c r="EAG49" s="670"/>
      <c r="EAH49" s="670"/>
      <c r="EAI49" s="671"/>
      <c r="EAJ49" s="670"/>
      <c r="EAK49" s="181"/>
      <c r="EAL49" s="668"/>
      <c r="EAM49" s="669"/>
      <c r="EAN49" s="670"/>
      <c r="EAO49" s="670"/>
      <c r="EAP49" s="670"/>
      <c r="EAQ49" s="671"/>
      <c r="EAR49" s="670"/>
      <c r="EAS49" s="181"/>
      <c r="EAT49" s="668"/>
      <c r="EAU49" s="669"/>
      <c r="EAV49" s="670"/>
      <c r="EAW49" s="670"/>
      <c r="EAX49" s="670"/>
      <c r="EAY49" s="671"/>
      <c r="EAZ49" s="670"/>
      <c r="EBA49" s="181"/>
      <c r="EBB49" s="668"/>
      <c r="EBC49" s="669"/>
      <c r="EBD49" s="670"/>
      <c r="EBE49" s="670"/>
      <c r="EBF49" s="670"/>
      <c r="EBG49" s="671"/>
      <c r="EBH49" s="670"/>
      <c r="EBI49" s="181"/>
      <c r="EBJ49" s="668"/>
      <c r="EBK49" s="669"/>
      <c r="EBL49" s="670"/>
      <c r="EBM49" s="670"/>
      <c r="EBN49" s="670"/>
      <c r="EBO49" s="671"/>
      <c r="EBP49" s="670"/>
      <c r="EBQ49" s="181"/>
      <c r="EBR49" s="668"/>
      <c r="EBS49" s="669"/>
      <c r="EBT49" s="670"/>
      <c r="EBU49" s="670"/>
      <c r="EBV49" s="670"/>
      <c r="EBW49" s="671"/>
      <c r="EBX49" s="670"/>
      <c r="EBY49" s="181"/>
      <c r="EBZ49" s="668"/>
      <c r="ECA49" s="669"/>
      <c r="ECB49" s="670"/>
      <c r="ECC49" s="670"/>
      <c r="ECD49" s="670"/>
      <c r="ECE49" s="671"/>
      <c r="ECF49" s="670"/>
      <c r="ECG49" s="181"/>
      <c r="ECH49" s="668"/>
      <c r="ECI49" s="669"/>
      <c r="ECJ49" s="670"/>
      <c r="ECK49" s="670"/>
      <c r="ECL49" s="670"/>
      <c r="ECM49" s="671"/>
      <c r="ECN49" s="670"/>
      <c r="ECO49" s="181"/>
      <c r="ECP49" s="668"/>
      <c r="ECQ49" s="669"/>
      <c r="ECR49" s="670"/>
      <c r="ECS49" s="670"/>
      <c r="ECT49" s="670"/>
      <c r="ECU49" s="671"/>
      <c r="ECV49" s="670"/>
      <c r="ECW49" s="181"/>
      <c r="ECX49" s="668"/>
      <c r="ECY49" s="669"/>
      <c r="ECZ49" s="670"/>
      <c r="EDA49" s="670"/>
      <c r="EDB49" s="670"/>
      <c r="EDC49" s="671"/>
      <c r="EDD49" s="670"/>
      <c r="EDE49" s="181"/>
      <c r="EDF49" s="668"/>
      <c r="EDG49" s="669"/>
      <c r="EDH49" s="670"/>
      <c r="EDI49" s="670"/>
      <c r="EDJ49" s="670"/>
      <c r="EDK49" s="671"/>
      <c r="EDL49" s="670"/>
      <c r="EDM49" s="181"/>
      <c r="EDN49" s="668"/>
      <c r="EDO49" s="669"/>
      <c r="EDP49" s="670"/>
      <c r="EDQ49" s="670"/>
      <c r="EDR49" s="670"/>
      <c r="EDS49" s="671"/>
      <c r="EDT49" s="670"/>
      <c r="EDU49" s="181"/>
      <c r="EDV49" s="668"/>
      <c r="EDW49" s="669"/>
      <c r="EDX49" s="670"/>
      <c r="EDY49" s="670"/>
      <c r="EDZ49" s="670"/>
      <c r="EEA49" s="671"/>
      <c r="EEB49" s="670"/>
      <c r="EEC49" s="181"/>
      <c r="EED49" s="668"/>
      <c r="EEE49" s="669"/>
      <c r="EEF49" s="670"/>
      <c r="EEG49" s="670"/>
      <c r="EEH49" s="670"/>
      <c r="EEI49" s="671"/>
      <c r="EEJ49" s="670"/>
      <c r="EEK49" s="181"/>
      <c r="EEL49" s="668"/>
      <c r="EEM49" s="669"/>
      <c r="EEN49" s="670"/>
      <c r="EEO49" s="670"/>
      <c r="EEP49" s="670"/>
      <c r="EEQ49" s="671"/>
      <c r="EER49" s="670"/>
      <c r="EES49" s="181"/>
      <c r="EET49" s="668"/>
      <c r="EEU49" s="669"/>
      <c r="EEV49" s="670"/>
      <c r="EEW49" s="670"/>
      <c r="EEX49" s="670"/>
      <c r="EEY49" s="671"/>
      <c r="EEZ49" s="670"/>
      <c r="EFA49" s="181"/>
      <c r="EFB49" s="668"/>
      <c r="EFC49" s="669"/>
      <c r="EFD49" s="670"/>
      <c r="EFE49" s="670"/>
      <c r="EFF49" s="670"/>
      <c r="EFG49" s="671"/>
      <c r="EFH49" s="670"/>
      <c r="EFI49" s="181"/>
      <c r="EFJ49" s="668"/>
      <c r="EFK49" s="669"/>
      <c r="EFL49" s="670"/>
      <c r="EFM49" s="670"/>
      <c r="EFN49" s="670"/>
      <c r="EFO49" s="671"/>
      <c r="EFP49" s="670"/>
      <c r="EFQ49" s="181"/>
      <c r="EFR49" s="668"/>
      <c r="EFS49" s="669"/>
      <c r="EFT49" s="670"/>
      <c r="EFU49" s="670"/>
      <c r="EFV49" s="670"/>
      <c r="EFW49" s="671"/>
      <c r="EFX49" s="670"/>
      <c r="EFY49" s="181"/>
      <c r="EFZ49" s="668"/>
      <c r="EGA49" s="669"/>
      <c r="EGB49" s="670"/>
      <c r="EGC49" s="670"/>
      <c r="EGD49" s="670"/>
      <c r="EGE49" s="671"/>
      <c r="EGF49" s="670"/>
      <c r="EGG49" s="181"/>
      <c r="EGH49" s="668"/>
      <c r="EGI49" s="669"/>
      <c r="EGJ49" s="670"/>
      <c r="EGK49" s="670"/>
      <c r="EGL49" s="670"/>
      <c r="EGM49" s="671"/>
      <c r="EGN49" s="670"/>
      <c r="EGO49" s="181"/>
      <c r="EGP49" s="668"/>
      <c r="EGQ49" s="669"/>
      <c r="EGR49" s="670"/>
      <c r="EGS49" s="670"/>
      <c r="EGT49" s="670"/>
      <c r="EGU49" s="671"/>
      <c r="EGV49" s="670"/>
      <c r="EGW49" s="181"/>
      <c r="EGX49" s="668"/>
      <c r="EGY49" s="669"/>
      <c r="EGZ49" s="670"/>
      <c r="EHA49" s="670"/>
      <c r="EHB49" s="670"/>
      <c r="EHC49" s="671"/>
      <c r="EHD49" s="670"/>
      <c r="EHE49" s="181"/>
      <c r="EHF49" s="668"/>
      <c r="EHG49" s="669"/>
      <c r="EHH49" s="670"/>
      <c r="EHI49" s="670"/>
      <c r="EHJ49" s="670"/>
      <c r="EHK49" s="671"/>
      <c r="EHL49" s="670"/>
      <c r="EHM49" s="181"/>
      <c r="EHN49" s="668"/>
      <c r="EHO49" s="669"/>
      <c r="EHP49" s="670"/>
      <c r="EHQ49" s="670"/>
      <c r="EHR49" s="670"/>
      <c r="EHS49" s="671"/>
      <c r="EHT49" s="670"/>
      <c r="EHU49" s="181"/>
      <c r="EHV49" s="668"/>
      <c r="EHW49" s="669"/>
      <c r="EHX49" s="670"/>
      <c r="EHY49" s="670"/>
      <c r="EHZ49" s="670"/>
      <c r="EIA49" s="671"/>
      <c r="EIB49" s="670"/>
      <c r="EIC49" s="181"/>
      <c r="EID49" s="668"/>
      <c r="EIE49" s="669"/>
      <c r="EIF49" s="670"/>
      <c r="EIG49" s="670"/>
      <c r="EIH49" s="670"/>
      <c r="EII49" s="671"/>
      <c r="EIJ49" s="670"/>
      <c r="EIK49" s="181"/>
      <c r="EIL49" s="668"/>
      <c r="EIM49" s="669"/>
      <c r="EIN49" s="670"/>
      <c r="EIO49" s="670"/>
      <c r="EIP49" s="670"/>
      <c r="EIQ49" s="671"/>
      <c r="EIR49" s="670"/>
      <c r="EIS49" s="181"/>
      <c r="EIT49" s="668"/>
      <c r="EIU49" s="669"/>
      <c r="EIV49" s="670"/>
      <c r="EIW49" s="670"/>
      <c r="EIX49" s="670"/>
      <c r="EIY49" s="671"/>
      <c r="EIZ49" s="670"/>
      <c r="EJA49" s="181"/>
      <c r="EJB49" s="668"/>
      <c r="EJC49" s="669"/>
      <c r="EJD49" s="670"/>
      <c r="EJE49" s="670"/>
      <c r="EJF49" s="670"/>
      <c r="EJG49" s="671"/>
      <c r="EJH49" s="670"/>
      <c r="EJI49" s="181"/>
      <c r="EJJ49" s="668"/>
      <c r="EJK49" s="669"/>
      <c r="EJL49" s="670"/>
      <c r="EJM49" s="670"/>
      <c r="EJN49" s="670"/>
      <c r="EJO49" s="671"/>
      <c r="EJP49" s="670"/>
      <c r="EJQ49" s="181"/>
      <c r="EJR49" s="668"/>
      <c r="EJS49" s="669"/>
      <c r="EJT49" s="670"/>
      <c r="EJU49" s="670"/>
      <c r="EJV49" s="670"/>
      <c r="EJW49" s="671"/>
      <c r="EJX49" s="670"/>
      <c r="EJY49" s="181"/>
      <c r="EJZ49" s="668"/>
      <c r="EKA49" s="669"/>
      <c r="EKB49" s="670"/>
      <c r="EKC49" s="670"/>
      <c r="EKD49" s="670"/>
      <c r="EKE49" s="671"/>
      <c r="EKF49" s="670"/>
      <c r="EKG49" s="181"/>
      <c r="EKH49" s="668"/>
      <c r="EKI49" s="669"/>
      <c r="EKJ49" s="670"/>
      <c r="EKK49" s="670"/>
      <c r="EKL49" s="670"/>
      <c r="EKM49" s="671"/>
      <c r="EKN49" s="670"/>
      <c r="EKO49" s="181"/>
      <c r="EKP49" s="668"/>
      <c r="EKQ49" s="669"/>
      <c r="EKR49" s="670"/>
      <c r="EKS49" s="670"/>
      <c r="EKT49" s="670"/>
      <c r="EKU49" s="671"/>
      <c r="EKV49" s="670"/>
      <c r="EKW49" s="181"/>
      <c r="EKX49" s="668"/>
      <c r="EKY49" s="669"/>
      <c r="EKZ49" s="670"/>
      <c r="ELA49" s="670"/>
      <c r="ELB49" s="670"/>
      <c r="ELC49" s="671"/>
      <c r="ELD49" s="670"/>
      <c r="ELE49" s="181"/>
      <c r="ELF49" s="668"/>
      <c r="ELG49" s="669"/>
      <c r="ELH49" s="670"/>
      <c r="ELI49" s="670"/>
      <c r="ELJ49" s="670"/>
      <c r="ELK49" s="671"/>
      <c r="ELL49" s="670"/>
      <c r="ELM49" s="181"/>
      <c r="ELN49" s="668"/>
      <c r="ELO49" s="669"/>
      <c r="ELP49" s="670"/>
      <c r="ELQ49" s="670"/>
      <c r="ELR49" s="670"/>
      <c r="ELS49" s="671"/>
      <c r="ELT49" s="670"/>
      <c r="ELU49" s="181"/>
      <c r="ELV49" s="668"/>
      <c r="ELW49" s="669"/>
      <c r="ELX49" s="670"/>
      <c r="ELY49" s="670"/>
      <c r="ELZ49" s="670"/>
      <c r="EMA49" s="671"/>
      <c r="EMB49" s="670"/>
      <c r="EMC49" s="181"/>
      <c r="EMD49" s="668"/>
      <c r="EME49" s="669"/>
      <c r="EMF49" s="670"/>
      <c r="EMG49" s="670"/>
      <c r="EMH49" s="670"/>
      <c r="EMI49" s="671"/>
      <c r="EMJ49" s="670"/>
      <c r="EMK49" s="181"/>
      <c r="EML49" s="668"/>
      <c r="EMM49" s="669"/>
      <c r="EMN49" s="670"/>
      <c r="EMO49" s="670"/>
      <c r="EMP49" s="670"/>
      <c r="EMQ49" s="671"/>
      <c r="EMR49" s="670"/>
      <c r="EMS49" s="181"/>
      <c r="EMT49" s="668"/>
      <c r="EMU49" s="669"/>
      <c r="EMV49" s="670"/>
      <c r="EMW49" s="670"/>
      <c r="EMX49" s="670"/>
      <c r="EMY49" s="671"/>
      <c r="EMZ49" s="670"/>
      <c r="ENA49" s="181"/>
      <c r="ENB49" s="668"/>
      <c r="ENC49" s="669"/>
      <c r="END49" s="670"/>
      <c r="ENE49" s="670"/>
      <c r="ENF49" s="670"/>
      <c r="ENG49" s="671"/>
      <c r="ENH49" s="670"/>
      <c r="ENI49" s="181"/>
      <c r="ENJ49" s="668"/>
      <c r="ENK49" s="669"/>
      <c r="ENL49" s="670"/>
      <c r="ENM49" s="670"/>
      <c r="ENN49" s="670"/>
      <c r="ENO49" s="671"/>
      <c r="ENP49" s="670"/>
      <c r="ENQ49" s="181"/>
      <c r="ENR49" s="668"/>
      <c r="ENS49" s="669"/>
      <c r="ENT49" s="670"/>
      <c r="ENU49" s="670"/>
      <c r="ENV49" s="670"/>
      <c r="ENW49" s="671"/>
      <c r="ENX49" s="670"/>
      <c r="ENY49" s="181"/>
      <c r="ENZ49" s="668"/>
      <c r="EOA49" s="669"/>
      <c r="EOB49" s="670"/>
      <c r="EOC49" s="670"/>
      <c r="EOD49" s="670"/>
      <c r="EOE49" s="671"/>
      <c r="EOF49" s="670"/>
      <c r="EOG49" s="181"/>
      <c r="EOH49" s="668"/>
      <c r="EOI49" s="669"/>
      <c r="EOJ49" s="670"/>
      <c r="EOK49" s="670"/>
      <c r="EOL49" s="670"/>
      <c r="EOM49" s="671"/>
      <c r="EON49" s="670"/>
      <c r="EOO49" s="181"/>
      <c r="EOP49" s="668"/>
      <c r="EOQ49" s="669"/>
      <c r="EOR49" s="670"/>
      <c r="EOS49" s="670"/>
      <c r="EOT49" s="670"/>
      <c r="EOU49" s="671"/>
      <c r="EOV49" s="670"/>
      <c r="EOW49" s="181"/>
      <c r="EOX49" s="668"/>
      <c r="EOY49" s="669"/>
      <c r="EOZ49" s="670"/>
      <c r="EPA49" s="670"/>
      <c r="EPB49" s="670"/>
      <c r="EPC49" s="671"/>
      <c r="EPD49" s="670"/>
      <c r="EPE49" s="181"/>
      <c r="EPF49" s="668"/>
      <c r="EPG49" s="669"/>
      <c r="EPH49" s="670"/>
      <c r="EPI49" s="670"/>
      <c r="EPJ49" s="670"/>
      <c r="EPK49" s="671"/>
      <c r="EPL49" s="670"/>
      <c r="EPM49" s="181"/>
      <c r="EPN49" s="668"/>
      <c r="EPO49" s="669"/>
      <c r="EPP49" s="670"/>
      <c r="EPQ49" s="670"/>
      <c r="EPR49" s="670"/>
      <c r="EPS49" s="671"/>
      <c r="EPT49" s="670"/>
      <c r="EPU49" s="181"/>
      <c r="EPV49" s="668"/>
      <c r="EPW49" s="669"/>
      <c r="EPX49" s="670"/>
      <c r="EPY49" s="670"/>
      <c r="EPZ49" s="670"/>
      <c r="EQA49" s="671"/>
      <c r="EQB49" s="670"/>
      <c r="EQC49" s="181"/>
      <c r="EQD49" s="668"/>
      <c r="EQE49" s="669"/>
      <c r="EQF49" s="670"/>
      <c r="EQG49" s="670"/>
      <c r="EQH49" s="670"/>
      <c r="EQI49" s="671"/>
      <c r="EQJ49" s="670"/>
      <c r="EQK49" s="181"/>
      <c r="EQL49" s="668"/>
      <c r="EQM49" s="669"/>
      <c r="EQN49" s="670"/>
      <c r="EQO49" s="670"/>
      <c r="EQP49" s="670"/>
      <c r="EQQ49" s="671"/>
      <c r="EQR49" s="670"/>
      <c r="EQS49" s="181"/>
      <c r="EQT49" s="668"/>
      <c r="EQU49" s="669"/>
      <c r="EQV49" s="670"/>
      <c r="EQW49" s="670"/>
      <c r="EQX49" s="670"/>
      <c r="EQY49" s="671"/>
      <c r="EQZ49" s="670"/>
      <c r="ERA49" s="181"/>
      <c r="ERB49" s="668"/>
      <c r="ERC49" s="669"/>
      <c r="ERD49" s="670"/>
      <c r="ERE49" s="670"/>
      <c r="ERF49" s="670"/>
      <c r="ERG49" s="671"/>
      <c r="ERH49" s="670"/>
      <c r="ERI49" s="181"/>
      <c r="ERJ49" s="668"/>
      <c r="ERK49" s="669"/>
      <c r="ERL49" s="670"/>
      <c r="ERM49" s="670"/>
      <c r="ERN49" s="670"/>
      <c r="ERO49" s="671"/>
      <c r="ERP49" s="670"/>
      <c r="ERQ49" s="181"/>
      <c r="ERR49" s="668"/>
      <c r="ERS49" s="669"/>
      <c r="ERT49" s="670"/>
      <c r="ERU49" s="670"/>
      <c r="ERV49" s="670"/>
      <c r="ERW49" s="671"/>
      <c r="ERX49" s="670"/>
      <c r="ERY49" s="181"/>
      <c r="ERZ49" s="668"/>
      <c r="ESA49" s="669"/>
      <c r="ESB49" s="670"/>
      <c r="ESC49" s="670"/>
      <c r="ESD49" s="670"/>
      <c r="ESE49" s="671"/>
      <c r="ESF49" s="670"/>
      <c r="ESG49" s="181"/>
      <c r="ESH49" s="668"/>
      <c r="ESI49" s="669"/>
      <c r="ESJ49" s="670"/>
      <c r="ESK49" s="670"/>
      <c r="ESL49" s="670"/>
      <c r="ESM49" s="671"/>
      <c r="ESN49" s="670"/>
      <c r="ESO49" s="181"/>
      <c r="ESP49" s="668"/>
      <c r="ESQ49" s="669"/>
      <c r="ESR49" s="670"/>
      <c r="ESS49" s="670"/>
      <c r="EST49" s="670"/>
      <c r="ESU49" s="671"/>
      <c r="ESV49" s="670"/>
      <c r="ESW49" s="181"/>
      <c r="ESX49" s="668"/>
      <c r="ESY49" s="669"/>
      <c r="ESZ49" s="670"/>
      <c r="ETA49" s="670"/>
      <c r="ETB49" s="670"/>
      <c r="ETC49" s="671"/>
      <c r="ETD49" s="670"/>
      <c r="ETE49" s="181"/>
      <c r="ETF49" s="668"/>
      <c r="ETG49" s="669"/>
      <c r="ETH49" s="670"/>
      <c r="ETI49" s="670"/>
      <c r="ETJ49" s="670"/>
      <c r="ETK49" s="671"/>
      <c r="ETL49" s="670"/>
      <c r="ETM49" s="181"/>
      <c r="ETN49" s="668"/>
      <c r="ETO49" s="669"/>
      <c r="ETP49" s="670"/>
      <c r="ETQ49" s="670"/>
      <c r="ETR49" s="670"/>
      <c r="ETS49" s="671"/>
      <c r="ETT49" s="670"/>
      <c r="ETU49" s="181"/>
      <c r="ETV49" s="668"/>
      <c r="ETW49" s="669"/>
      <c r="ETX49" s="670"/>
      <c r="ETY49" s="670"/>
      <c r="ETZ49" s="670"/>
      <c r="EUA49" s="671"/>
      <c r="EUB49" s="670"/>
      <c r="EUC49" s="181"/>
      <c r="EUD49" s="668"/>
      <c r="EUE49" s="669"/>
      <c r="EUF49" s="670"/>
      <c r="EUG49" s="670"/>
      <c r="EUH49" s="670"/>
      <c r="EUI49" s="671"/>
      <c r="EUJ49" s="670"/>
      <c r="EUK49" s="181"/>
      <c r="EUL49" s="668"/>
      <c r="EUM49" s="669"/>
      <c r="EUN49" s="670"/>
      <c r="EUO49" s="670"/>
      <c r="EUP49" s="670"/>
      <c r="EUQ49" s="671"/>
      <c r="EUR49" s="670"/>
      <c r="EUS49" s="181"/>
      <c r="EUT49" s="668"/>
      <c r="EUU49" s="669"/>
      <c r="EUV49" s="670"/>
      <c r="EUW49" s="670"/>
      <c r="EUX49" s="670"/>
      <c r="EUY49" s="671"/>
      <c r="EUZ49" s="670"/>
      <c r="EVA49" s="181"/>
      <c r="EVB49" s="668"/>
      <c r="EVC49" s="669"/>
      <c r="EVD49" s="670"/>
      <c r="EVE49" s="670"/>
      <c r="EVF49" s="670"/>
      <c r="EVG49" s="671"/>
      <c r="EVH49" s="670"/>
      <c r="EVI49" s="181"/>
      <c r="EVJ49" s="668"/>
      <c r="EVK49" s="669"/>
      <c r="EVL49" s="670"/>
      <c r="EVM49" s="670"/>
      <c r="EVN49" s="670"/>
      <c r="EVO49" s="671"/>
      <c r="EVP49" s="670"/>
      <c r="EVQ49" s="181"/>
      <c r="EVR49" s="668"/>
      <c r="EVS49" s="669"/>
      <c r="EVT49" s="670"/>
      <c r="EVU49" s="670"/>
      <c r="EVV49" s="670"/>
      <c r="EVW49" s="671"/>
      <c r="EVX49" s="670"/>
      <c r="EVY49" s="181"/>
      <c r="EVZ49" s="668"/>
      <c r="EWA49" s="669"/>
      <c r="EWB49" s="670"/>
      <c r="EWC49" s="670"/>
      <c r="EWD49" s="670"/>
      <c r="EWE49" s="671"/>
      <c r="EWF49" s="670"/>
      <c r="EWG49" s="181"/>
      <c r="EWH49" s="668"/>
      <c r="EWI49" s="669"/>
      <c r="EWJ49" s="670"/>
      <c r="EWK49" s="670"/>
      <c r="EWL49" s="670"/>
      <c r="EWM49" s="671"/>
      <c r="EWN49" s="670"/>
      <c r="EWO49" s="181"/>
      <c r="EWP49" s="668"/>
      <c r="EWQ49" s="669"/>
      <c r="EWR49" s="670"/>
      <c r="EWS49" s="670"/>
      <c r="EWT49" s="670"/>
      <c r="EWU49" s="671"/>
      <c r="EWV49" s="670"/>
      <c r="EWW49" s="181"/>
      <c r="EWX49" s="668"/>
      <c r="EWY49" s="669"/>
      <c r="EWZ49" s="670"/>
      <c r="EXA49" s="670"/>
      <c r="EXB49" s="670"/>
      <c r="EXC49" s="671"/>
      <c r="EXD49" s="670"/>
      <c r="EXE49" s="181"/>
      <c r="EXF49" s="668"/>
      <c r="EXG49" s="669"/>
      <c r="EXH49" s="670"/>
      <c r="EXI49" s="670"/>
      <c r="EXJ49" s="670"/>
      <c r="EXK49" s="671"/>
      <c r="EXL49" s="670"/>
      <c r="EXM49" s="181"/>
      <c r="EXN49" s="668"/>
      <c r="EXO49" s="669"/>
      <c r="EXP49" s="670"/>
      <c r="EXQ49" s="670"/>
      <c r="EXR49" s="670"/>
      <c r="EXS49" s="671"/>
      <c r="EXT49" s="670"/>
      <c r="EXU49" s="181"/>
      <c r="EXV49" s="668"/>
      <c r="EXW49" s="669"/>
      <c r="EXX49" s="670"/>
      <c r="EXY49" s="670"/>
      <c r="EXZ49" s="670"/>
      <c r="EYA49" s="671"/>
      <c r="EYB49" s="670"/>
      <c r="EYC49" s="181"/>
      <c r="EYD49" s="668"/>
      <c r="EYE49" s="669"/>
      <c r="EYF49" s="670"/>
      <c r="EYG49" s="670"/>
      <c r="EYH49" s="670"/>
      <c r="EYI49" s="671"/>
      <c r="EYJ49" s="670"/>
      <c r="EYK49" s="181"/>
      <c r="EYL49" s="668"/>
      <c r="EYM49" s="669"/>
      <c r="EYN49" s="670"/>
      <c r="EYO49" s="670"/>
      <c r="EYP49" s="670"/>
      <c r="EYQ49" s="671"/>
      <c r="EYR49" s="670"/>
      <c r="EYS49" s="181"/>
      <c r="EYT49" s="668"/>
      <c r="EYU49" s="669"/>
      <c r="EYV49" s="670"/>
      <c r="EYW49" s="670"/>
      <c r="EYX49" s="670"/>
      <c r="EYY49" s="671"/>
      <c r="EYZ49" s="670"/>
      <c r="EZA49" s="181"/>
      <c r="EZB49" s="668"/>
      <c r="EZC49" s="669"/>
      <c r="EZD49" s="670"/>
      <c r="EZE49" s="670"/>
      <c r="EZF49" s="670"/>
      <c r="EZG49" s="671"/>
      <c r="EZH49" s="670"/>
      <c r="EZI49" s="181"/>
      <c r="EZJ49" s="668"/>
      <c r="EZK49" s="669"/>
      <c r="EZL49" s="670"/>
      <c r="EZM49" s="670"/>
      <c r="EZN49" s="670"/>
      <c r="EZO49" s="671"/>
      <c r="EZP49" s="670"/>
      <c r="EZQ49" s="181"/>
      <c r="EZR49" s="668"/>
      <c r="EZS49" s="669"/>
      <c r="EZT49" s="670"/>
      <c r="EZU49" s="670"/>
      <c r="EZV49" s="670"/>
      <c r="EZW49" s="671"/>
      <c r="EZX49" s="670"/>
      <c r="EZY49" s="181"/>
      <c r="EZZ49" s="668"/>
      <c r="FAA49" s="669"/>
      <c r="FAB49" s="670"/>
      <c r="FAC49" s="670"/>
      <c r="FAD49" s="670"/>
      <c r="FAE49" s="671"/>
      <c r="FAF49" s="670"/>
      <c r="FAG49" s="181"/>
      <c r="FAH49" s="668"/>
      <c r="FAI49" s="669"/>
      <c r="FAJ49" s="670"/>
      <c r="FAK49" s="670"/>
      <c r="FAL49" s="670"/>
      <c r="FAM49" s="671"/>
      <c r="FAN49" s="670"/>
      <c r="FAO49" s="181"/>
      <c r="FAP49" s="668"/>
      <c r="FAQ49" s="669"/>
      <c r="FAR49" s="670"/>
      <c r="FAS49" s="670"/>
      <c r="FAT49" s="670"/>
      <c r="FAU49" s="671"/>
      <c r="FAV49" s="670"/>
      <c r="FAW49" s="181"/>
      <c r="FAX49" s="668"/>
      <c r="FAY49" s="669"/>
      <c r="FAZ49" s="670"/>
      <c r="FBA49" s="670"/>
      <c r="FBB49" s="670"/>
      <c r="FBC49" s="671"/>
      <c r="FBD49" s="670"/>
      <c r="FBE49" s="181"/>
      <c r="FBF49" s="668"/>
      <c r="FBG49" s="669"/>
      <c r="FBH49" s="670"/>
      <c r="FBI49" s="670"/>
      <c r="FBJ49" s="670"/>
      <c r="FBK49" s="671"/>
      <c r="FBL49" s="670"/>
      <c r="FBM49" s="181"/>
      <c r="FBN49" s="668"/>
      <c r="FBO49" s="669"/>
      <c r="FBP49" s="670"/>
      <c r="FBQ49" s="670"/>
      <c r="FBR49" s="670"/>
      <c r="FBS49" s="671"/>
      <c r="FBT49" s="670"/>
      <c r="FBU49" s="181"/>
      <c r="FBV49" s="668"/>
      <c r="FBW49" s="669"/>
      <c r="FBX49" s="670"/>
      <c r="FBY49" s="670"/>
      <c r="FBZ49" s="670"/>
      <c r="FCA49" s="671"/>
      <c r="FCB49" s="670"/>
      <c r="FCC49" s="181"/>
      <c r="FCD49" s="668"/>
      <c r="FCE49" s="669"/>
      <c r="FCF49" s="670"/>
      <c r="FCG49" s="670"/>
      <c r="FCH49" s="670"/>
      <c r="FCI49" s="671"/>
      <c r="FCJ49" s="670"/>
      <c r="FCK49" s="181"/>
      <c r="FCL49" s="668"/>
      <c r="FCM49" s="669"/>
      <c r="FCN49" s="670"/>
      <c r="FCO49" s="670"/>
      <c r="FCP49" s="670"/>
      <c r="FCQ49" s="671"/>
      <c r="FCR49" s="670"/>
      <c r="FCS49" s="181"/>
      <c r="FCT49" s="668"/>
      <c r="FCU49" s="669"/>
      <c r="FCV49" s="670"/>
      <c r="FCW49" s="670"/>
      <c r="FCX49" s="670"/>
      <c r="FCY49" s="671"/>
      <c r="FCZ49" s="670"/>
      <c r="FDA49" s="181"/>
      <c r="FDB49" s="668"/>
      <c r="FDC49" s="669"/>
      <c r="FDD49" s="670"/>
      <c r="FDE49" s="670"/>
      <c r="FDF49" s="670"/>
      <c r="FDG49" s="671"/>
      <c r="FDH49" s="670"/>
      <c r="FDI49" s="181"/>
      <c r="FDJ49" s="668"/>
      <c r="FDK49" s="669"/>
      <c r="FDL49" s="670"/>
      <c r="FDM49" s="670"/>
      <c r="FDN49" s="670"/>
      <c r="FDO49" s="671"/>
      <c r="FDP49" s="670"/>
      <c r="FDQ49" s="181"/>
      <c r="FDR49" s="668"/>
      <c r="FDS49" s="669"/>
      <c r="FDT49" s="670"/>
      <c r="FDU49" s="670"/>
      <c r="FDV49" s="670"/>
      <c r="FDW49" s="671"/>
      <c r="FDX49" s="670"/>
      <c r="FDY49" s="181"/>
      <c r="FDZ49" s="668"/>
      <c r="FEA49" s="669"/>
      <c r="FEB49" s="670"/>
      <c r="FEC49" s="670"/>
      <c r="FED49" s="670"/>
      <c r="FEE49" s="671"/>
      <c r="FEF49" s="670"/>
      <c r="FEG49" s="181"/>
      <c r="FEH49" s="668"/>
      <c r="FEI49" s="669"/>
      <c r="FEJ49" s="670"/>
      <c r="FEK49" s="670"/>
      <c r="FEL49" s="670"/>
      <c r="FEM49" s="671"/>
      <c r="FEN49" s="670"/>
      <c r="FEO49" s="181"/>
      <c r="FEP49" s="668"/>
      <c r="FEQ49" s="669"/>
      <c r="FER49" s="670"/>
      <c r="FES49" s="670"/>
      <c r="FET49" s="670"/>
      <c r="FEU49" s="671"/>
      <c r="FEV49" s="670"/>
      <c r="FEW49" s="181"/>
      <c r="FEX49" s="668"/>
      <c r="FEY49" s="669"/>
      <c r="FEZ49" s="670"/>
      <c r="FFA49" s="670"/>
      <c r="FFB49" s="670"/>
      <c r="FFC49" s="671"/>
      <c r="FFD49" s="670"/>
      <c r="FFE49" s="181"/>
      <c r="FFF49" s="668"/>
      <c r="FFG49" s="669"/>
      <c r="FFH49" s="670"/>
      <c r="FFI49" s="670"/>
      <c r="FFJ49" s="670"/>
      <c r="FFK49" s="671"/>
      <c r="FFL49" s="670"/>
      <c r="FFM49" s="181"/>
      <c r="FFN49" s="668"/>
      <c r="FFO49" s="669"/>
      <c r="FFP49" s="670"/>
      <c r="FFQ49" s="670"/>
      <c r="FFR49" s="670"/>
      <c r="FFS49" s="671"/>
      <c r="FFT49" s="670"/>
      <c r="FFU49" s="181"/>
      <c r="FFV49" s="668"/>
      <c r="FFW49" s="669"/>
      <c r="FFX49" s="670"/>
      <c r="FFY49" s="670"/>
      <c r="FFZ49" s="670"/>
      <c r="FGA49" s="671"/>
      <c r="FGB49" s="670"/>
      <c r="FGC49" s="181"/>
      <c r="FGD49" s="668"/>
      <c r="FGE49" s="669"/>
      <c r="FGF49" s="670"/>
      <c r="FGG49" s="670"/>
      <c r="FGH49" s="670"/>
      <c r="FGI49" s="671"/>
      <c r="FGJ49" s="670"/>
      <c r="FGK49" s="181"/>
      <c r="FGL49" s="668"/>
      <c r="FGM49" s="669"/>
      <c r="FGN49" s="670"/>
      <c r="FGO49" s="670"/>
      <c r="FGP49" s="670"/>
      <c r="FGQ49" s="671"/>
      <c r="FGR49" s="670"/>
      <c r="FGS49" s="181"/>
      <c r="FGT49" s="668"/>
      <c r="FGU49" s="669"/>
      <c r="FGV49" s="670"/>
      <c r="FGW49" s="670"/>
      <c r="FGX49" s="670"/>
      <c r="FGY49" s="671"/>
      <c r="FGZ49" s="670"/>
      <c r="FHA49" s="181"/>
      <c r="FHB49" s="668"/>
      <c r="FHC49" s="669"/>
      <c r="FHD49" s="670"/>
      <c r="FHE49" s="670"/>
      <c r="FHF49" s="670"/>
      <c r="FHG49" s="671"/>
      <c r="FHH49" s="670"/>
      <c r="FHI49" s="181"/>
      <c r="FHJ49" s="668"/>
      <c r="FHK49" s="669"/>
      <c r="FHL49" s="670"/>
      <c r="FHM49" s="670"/>
      <c r="FHN49" s="670"/>
      <c r="FHO49" s="671"/>
      <c r="FHP49" s="670"/>
      <c r="FHQ49" s="181"/>
      <c r="FHR49" s="668"/>
      <c r="FHS49" s="669"/>
      <c r="FHT49" s="670"/>
      <c r="FHU49" s="670"/>
      <c r="FHV49" s="670"/>
      <c r="FHW49" s="671"/>
      <c r="FHX49" s="670"/>
      <c r="FHY49" s="181"/>
      <c r="FHZ49" s="668"/>
      <c r="FIA49" s="669"/>
      <c r="FIB49" s="670"/>
      <c r="FIC49" s="670"/>
      <c r="FID49" s="670"/>
      <c r="FIE49" s="671"/>
      <c r="FIF49" s="670"/>
      <c r="FIG49" s="181"/>
      <c r="FIH49" s="668"/>
      <c r="FII49" s="669"/>
      <c r="FIJ49" s="670"/>
      <c r="FIK49" s="670"/>
      <c r="FIL49" s="670"/>
      <c r="FIM49" s="671"/>
      <c r="FIN49" s="670"/>
      <c r="FIO49" s="181"/>
      <c r="FIP49" s="668"/>
      <c r="FIQ49" s="669"/>
      <c r="FIR49" s="670"/>
      <c r="FIS49" s="670"/>
      <c r="FIT49" s="670"/>
      <c r="FIU49" s="671"/>
      <c r="FIV49" s="670"/>
      <c r="FIW49" s="181"/>
      <c r="FIX49" s="668"/>
      <c r="FIY49" s="669"/>
      <c r="FIZ49" s="670"/>
      <c r="FJA49" s="670"/>
      <c r="FJB49" s="670"/>
      <c r="FJC49" s="671"/>
      <c r="FJD49" s="670"/>
      <c r="FJE49" s="181"/>
      <c r="FJF49" s="668"/>
      <c r="FJG49" s="669"/>
      <c r="FJH49" s="670"/>
      <c r="FJI49" s="670"/>
      <c r="FJJ49" s="670"/>
      <c r="FJK49" s="671"/>
      <c r="FJL49" s="670"/>
      <c r="FJM49" s="181"/>
      <c r="FJN49" s="668"/>
      <c r="FJO49" s="669"/>
      <c r="FJP49" s="670"/>
      <c r="FJQ49" s="670"/>
      <c r="FJR49" s="670"/>
      <c r="FJS49" s="671"/>
      <c r="FJT49" s="670"/>
      <c r="FJU49" s="181"/>
      <c r="FJV49" s="668"/>
      <c r="FJW49" s="669"/>
      <c r="FJX49" s="670"/>
      <c r="FJY49" s="670"/>
      <c r="FJZ49" s="670"/>
      <c r="FKA49" s="671"/>
      <c r="FKB49" s="670"/>
      <c r="FKC49" s="181"/>
      <c r="FKD49" s="668"/>
      <c r="FKE49" s="669"/>
      <c r="FKF49" s="670"/>
      <c r="FKG49" s="670"/>
      <c r="FKH49" s="670"/>
      <c r="FKI49" s="671"/>
      <c r="FKJ49" s="670"/>
      <c r="FKK49" s="181"/>
      <c r="FKL49" s="668"/>
      <c r="FKM49" s="669"/>
      <c r="FKN49" s="670"/>
      <c r="FKO49" s="670"/>
      <c r="FKP49" s="670"/>
      <c r="FKQ49" s="671"/>
      <c r="FKR49" s="670"/>
      <c r="FKS49" s="181"/>
      <c r="FKT49" s="668"/>
      <c r="FKU49" s="669"/>
      <c r="FKV49" s="670"/>
      <c r="FKW49" s="670"/>
      <c r="FKX49" s="670"/>
      <c r="FKY49" s="671"/>
      <c r="FKZ49" s="670"/>
      <c r="FLA49" s="181"/>
      <c r="FLB49" s="668"/>
      <c r="FLC49" s="669"/>
      <c r="FLD49" s="670"/>
      <c r="FLE49" s="670"/>
      <c r="FLF49" s="670"/>
      <c r="FLG49" s="671"/>
      <c r="FLH49" s="670"/>
      <c r="FLI49" s="181"/>
      <c r="FLJ49" s="668"/>
      <c r="FLK49" s="669"/>
      <c r="FLL49" s="670"/>
      <c r="FLM49" s="670"/>
      <c r="FLN49" s="670"/>
      <c r="FLO49" s="671"/>
      <c r="FLP49" s="670"/>
      <c r="FLQ49" s="181"/>
      <c r="FLR49" s="668"/>
      <c r="FLS49" s="669"/>
      <c r="FLT49" s="670"/>
      <c r="FLU49" s="670"/>
      <c r="FLV49" s="670"/>
      <c r="FLW49" s="671"/>
      <c r="FLX49" s="670"/>
      <c r="FLY49" s="181"/>
      <c r="FLZ49" s="668"/>
      <c r="FMA49" s="669"/>
      <c r="FMB49" s="670"/>
      <c r="FMC49" s="670"/>
      <c r="FMD49" s="670"/>
      <c r="FME49" s="671"/>
      <c r="FMF49" s="670"/>
      <c r="FMG49" s="181"/>
      <c r="FMH49" s="668"/>
      <c r="FMI49" s="669"/>
      <c r="FMJ49" s="670"/>
      <c r="FMK49" s="670"/>
      <c r="FML49" s="670"/>
      <c r="FMM49" s="671"/>
      <c r="FMN49" s="670"/>
      <c r="FMO49" s="181"/>
      <c r="FMP49" s="668"/>
      <c r="FMQ49" s="669"/>
      <c r="FMR49" s="670"/>
      <c r="FMS49" s="670"/>
      <c r="FMT49" s="670"/>
      <c r="FMU49" s="671"/>
      <c r="FMV49" s="670"/>
      <c r="FMW49" s="181"/>
      <c r="FMX49" s="668"/>
      <c r="FMY49" s="669"/>
      <c r="FMZ49" s="670"/>
      <c r="FNA49" s="670"/>
      <c r="FNB49" s="670"/>
      <c r="FNC49" s="671"/>
      <c r="FND49" s="670"/>
      <c r="FNE49" s="181"/>
      <c r="FNF49" s="668"/>
      <c r="FNG49" s="669"/>
      <c r="FNH49" s="670"/>
      <c r="FNI49" s="670"/>
      <c r="FNJ49" s="670"/>
      <c r="FNK49" s="671"/>
      <c r="FNL49" s="670"/>
      <c r="FNM49" s="181"/>
      <c r="FNN49" s="668"/>
      <c r="FNO49" s="669"/>
      <c r="FNP49" s="670"/>
      <c r="FNQ49" s="670"/>
      <c r="FNR49" s="670"/>
      <c r="FNS49" s="671"/>
      <c r="FNT49" s="670"/>
      <c r="FNU49" s="181"/>
      <c r="FNV49" s="668"/>
      <c r="FNW49" s="669"/>
      <c r="FNX49" s="670"/>
      <c r="FNY49" s="670"/>
      <c r="FNZ49" s="670"/>
      <c r="FOA49" s="671"/>
      <c r="FOB49" s="670"/>
      <c r="FOC49" s="181"/>
      <c r="FOD49" s="668"/>
      <c r="FOE49" s="669"/>
      <c r="FOF49" s="670"/>
      <c r="FOG49" s="670"/>
      <c r="FOH49" s="670"/>
      <c r="FOI49" s="671"/>
      <c r="FOJ49" s="670"/>
      <c r="FOK49" s="181"/>
      <c r="FOL49" s="668"/>
      <c r="FOM49" s="669"/>
      <c r="FON49" s="670"/>
      <c r="FOO49" s="670"/>
      <c r="FOP49" s="670"/>
      <c r="FOQ49" s="671"/>
      <c r="FOR49" s="670"/>
      <c r="FOS49" s="181"/>
      <c r="FOT49" s="668"/>
      <c r="FOU49" s="669"/>
      <c r="FOV49" s="670"/>
      <c r="FOW49" s="670"/>
      <c r="FOX49" s="670"/>
      <c r="FOY49" s="671"/>
      <c r="FOZ49" s="670"/>
      <c r="FPA49" s="181"/>
      <c r="FPB49" s="668"/>
      <c r="FPC49" s="669"/>
      <c r="FPD49" s="670"/>
      <c r="FPE49" s="670"/>
      <c r="FPF49" s="670"/>
      <c r="FPG49" s="671"/>
      <c r="FPH49" s="670"/>
      <c r="FPI49" s="181"/>
      <c r="FPJ49" s="668"/>
      <c r="FPK49" s="669"/>
      <c r="FPL49" s="670"/>
      <c r="FPM49" s="670"/>
      <c r="FPN49" s="670"/>
      <c r="FPO49" s="671"/>
      <c r="FPP49" s="670"/>
      <c r="FPQ49" s="181"/>
      <c r="FPR49" s="668"/>
      <c r="FPS49" s="669"/>
      <c r="FPT49" s="670"/>
      <c r="FPU49" s="670"/>
      <c r="FPV49" s="670"/>
      <c r="FPW49" s="671"/>
      <c r="FPX49" s="670"/>
      <c r="FPY49" s="181"/>
      <c r="FPZ49" s="668"/>
      <c r="FQA49" s="669"/>
      <c r="FQB49" s="670"/>
      <c r="FQC49" s="670"/>
      <c r="FQD49" s="670"/>
      <c r="FQE49" s="671"/>
      <c r="FQF49" s="670"/>
      <c r="FQG49" s="181"/>
      <c r="FQH49" s="668"/>
      <c r="FQI49" s="669"/>
      <c r="FQJ49" s="670"/>
      <c r="FQK49" s="670"/>
      <c r="FQL49" s="670"/>
      <c r="FQM49" s="671"/>
      <c r="FQN49" s="670"/>
      <c r="FQO49" s="181"/>
      <c r="FQP49" s="668"/>
      <c r="FQQ49" s="669"/>
      <c r="FQR49" s="670"/>
      <c r="FQS49" s="670"/>
      <c r="FQT49" s="670"/>
      <c r="FQU49" s="671"/>
      <c r="FQV49" s="670"/>
      <c r="FQW49" s="181"/>
      <c r="FQX49" s="668"/>
      <c r="FQY49" s="669"/>
      <c r="FQZ49" s="670"/>
      <c r="FRA49" s="670"/>
      <c r="FRB49" s="670"/>
      <c r="FRC49" s="671"/>
      <c r="FRD49" s="670"/>
      <c r="FRE49" s="181"/>
      <c r="FRF49" s="668"/>
      <c r="FRG49" s="669"/>
      <c r="FRH49" s="670"/>
      <c r="FRI49" s="670"/>
      <c r="FRJ49" s="670"/>
      <c r="FRK49" s="671"/>
      <c r="FRL49" s="670"/>
      <c r="FRM49" s="181"/>
      <c r="FRN49" s="668"/>
      <c r="FRO49" s="669"/>
      <c r="FRP49" s="670"/>
      <c r="FRQ49" s="670"/>
      <c r="FRR49" s="670"/>
      <c r="FRS49" s="671"/>
      <c r="FRT49" s="670"/>
      <c r="FRU49" s="181"/>
      <c r="FRV49" s="668"/>
      <c r="FRW49" s="669"/>
      <c r="FRX49" s="670"/>
      <c r="FRY49" s="670"/>
      <c r="FRZ49" s="670"/>
      <c r="FSA49" s="671"/>
      <c r="FSB49" s="670"/>
      <c r="FSC49" s="181"/>
      <c r="FSD49" s="668"/>
      <c r="FSE49" s="669"/>
      <c r="FSF49" s="670"/>
      <c r="FSG49" s="670"/>
      <c r="FSH49" s="670"/>
      <c r="FSI49" s="671"/>
      <c r="FSJ49" s="670"/>
      <c r="FSK49" s="181"/>
      <c r="FSL49" s="668"/>
      <c r="FSM49" s="669"/>
      <c r="FSN49" s="670"/>
      <c r="FSO49" s="670"/>
      <c r="FSP49" s="670"/>
      <c r="FSQ49" s="671"/>
      <c r="FSR49" s="670"/>
      <c r="FSS49" s="181"/>
      <c r="FST49" s="668"/>
      <c r="FSU49" s="669"/>
      <c r="FSV49" s="670"/>
      <c r="FSW49" s="670"/>
      <c r="FSX49" s="670"/>
      <c r="FSY49" s="671"/>
      <c r="FSZ49" s="670"/>
      <c r="FTA49" s="181"/>
      <c r="FTB49" s="668"/>
      <c r="FTC49" s="669"/>
      <c r="FTD49" s="670"/>
      <c r="FTE49" s="670"/>
      <c r="FTF49" s="670"/>
      <c r="FTG49" s="671"/>
      <c r="FTH49" s="670"/>
      <c r="FTI49" s="181"/>
      <c r="FTJ49" s="668"/>
      <c r="FTK49" s="669"/>
      <c r="FTL49" s="670"/>
      <c r="FTM49" s="670"/>
      <c r="FTN49" s="670"/>
      <c r="FTO49" s="671"/>
      <c r="FTP49" s="670"/>
      <c r="FTQ49" s="181"/>
      <c r="FTR49" s="668"/>
      <c r="FTS49" s="669"/>
      <c r="FTT49" s="670"/>
      <c r="FTU49" s="670"/>
      <c r="FTV49" s="670"/>
      <c r="FTW49" s="671"/>
      <c r="FTX49" s="670"/>
      <c r="FTY49" s="181"/>
      <c r="FTZ49" s="668"/>
      <c r="FUA49" s="669"/>
      <c r="FUB49" s="670"/>
      <c r="FUC49" s="670"/>
      <c r="FUD49" s="670"/>
      <c r="FUE49" s="671"/>
      <c r="FUF49" s="670"/>
      <c r="FUG49" s="181"/>
      <c r="FUH49" s="668"/>
      <c r="FUI49" s="669"/>
      <c r="FUJ49" s="670"/>
      <c r="FUK49" s="670"/>
      <c r="FUL49" s="670"/>
      <c r="FUM49" s="671"/>
      <c r="FUN49" s="670"/>
      <c r="FUO49" s="181"/>
      <c r="FUP49" s="668"/>
      <c r="FUQ49" s="669"/>
      <c r="FUR49" s="670"/>
      <c r="FUS49" s="670"/>
      <c r="FUT49" s="670"/>
      <c r="FUU49" s="671"/>
      <c r="FUV49" s="670"/>
      <c r="FUW49" s="181"/>
      <c r="FUX49" s="668"/>
      <c r="FUY49" s="669"/>
      <c r="FUZ49" s="670"/>
      <c r="FVA49" s="670"/>
      <c r="FVB49" s="670"/>
      <c r="FVC49" s="671"/>
      <c r="FVD49" s="670"/>
      <c r="FVE49" s="181"/>
      <c r="FVF49" s="668"/>
      <c r="FVG49" s="669"/>
      <c r="FVH49" s="670"/>
      <c r="FVI49" s="670"/>
      <c r="FVJ49" s="670"/>
      <c r="FVK49" s="671"/>
      <c r="FVL49" s="670"/>
      <c r="FVM49" s="181"/>
      <c r="FVN49" s="668"/>
      <c r="FVO49" s="669"/>
      <c r="FVP49" s="670"/>
      <c r="FVQ49" s="670"/>
      <c r="FVR49" s="670"/>
      <c r="FVS49" s="671"/>
      <c r="FVT49" s="670"/>
      <c r="FVU49" s="181"/>
      <c r="FVV49" s="668"/>
      <c r="FVW49" s="669"/>
      <c r="FVX49" s="670"/>
      <c r="FVY49" s="670"/>
      <c r="FVZ49" s="670"/>
      <c r="FWA49" s="671"/>
      <c r="FWB49" s="670"/>
      <c r="FWC49" s="181"/>
      <c r="FWD49" s="668"/>
      <c r="FWE49" s="669"/>
      <c r="FWF49" s="670"/>
      <c r="FWG49" s="670"/>
      <c r="FWH49" s="670"/>
      <c r="FWI49" s="671"/>
      <c r="FWJ49" s="670"/>
      <c r="FWK49" s="181"/>
      <c r="FWL49" s="668"/>
      <c r="FWM49" s="669"/>
      <c r="FWN49" s="670"/>
      <c r="FWO49" s="670"/>
      <c r="FWP49" s="670"/>
      <c r="FWQ49" s="671"/>
      <c r="FWR49" s="670"/>
      <c r="FWS49" s="181"/>
      <c r="FWT49" s="668"/>
      <c r="FWU49" s="669"/>
      <c r="FWV49" s="670"/>
      <c r="FWW49" s="670"/>
      <c r="FWX49" s="670"/>
      <c r="FWY49" s="671"/>
      <c r="FWZ49" s="670"/>
      <c r="FXA49" s="181"/>
      <c r="FXB49" s="668"/>
      <c r="FXC49" s="669"/>
      <c r="FXD49" s="670"/>
      <c r="FXE49" s="670"/>
      <c r="FXF49" s="670"/>
      <c r="FXG49" s="671"/>
      <c r="FXH49" s="670"/>
      <c r="FXI49" s="181"/>
      <c r="FXJ49" s="668"/>
      <c r="FXK49" s="669"/>
      <c r="FXL49" s="670"/>
      <c r="FXM49" s="670"/>
      <c r="FXN49" s="670"/>
      <c r="FXO49" s="671"/>
      <c r="FXP49" s="670"/>
      <c r="FXQ49" s="181"/>
      <c r="FXR49" s="668"/>
      <c r="FXS49" s="669"/>
      <c r="FXT49" s="670"/>
      <c r="FXU49" s="670"/>
      <c r="FXV49" s="670"/>
      <c r="FXW49" s="671"/>
      <c r="FXX49" s="670"/>
      <c r="FXY49" s="181"/>
      <c r="FXZ49" s="668"/>
      <c r="FYA49" s="669"/>
      <c r="FYB49" s="670"/>
      <c r="FYC49" s="670"/>
      <c r="FYD49" s="670"/>
      <c r="FYE49" s="671"/>
      <c r="FYF49" s="670"/>
      <c r="FYG49" s="181"/>
      <c r="FYH49" s="668"/>
      <c r="FYI49" s="669"/>
      <c r="FYJ49" s="670"/>
      <c r="FYK49" s="670"/>
      <c r="FYL49" s="670"/>
      <c r="FYM49" s="671"/>
      <c r="FYN49" s="670"/>
      <c r="FYO49" s="181"/>
      <c r="FYP49" s="668"/>
      <c r="FYQ49" s="669"/>
      <c r="FYR49" s="670"/>
      <c r="FYS49" s="670"/>
      <c r="FYT49" s="670"/>
      <c r="FYU49" s="671"/>
      <c r="FYV49" s="670"/>
      <c r="FYW49" s="181"/>
      <c r="FYX49" s="668"/>
      <c r="FYY49" s="669"/>
      <c r="FYZ49" s="670"/>
      <c r="FZA49" s="670"/>
      <c r="FZB49" s="670"/>
      <c r="FZC49" s="671"/>
      <c r="FZD49" s="670"/>
      <c r="FZE49" s="181"/>
      <c r="FZF49" s="668"/>
      <c r="FZG49" s="669"/>
      <c r="FZH49" s="670"/>
      <c r="FZI49" s="670"/>
      <c r="FZJ49" s="670"/>
      <c r="FZK49" s="671"/>
      <c r="FZL49" s="670"/>
      <c r="FZM49" s="181"/>
      <c r="FZN49" s="668"/>
      <c r="FZO49" s="669"/>
      <c r="FZP49" s="670"/>
      <c r="FZQ49" s="670"/>
      <c r="FZR49" s="670"/>
      <c r="FZS49" s="671"/>
      <c r="FZT49" s="670"/>
      <c r="FZU49" s="181"/>
      <c r="FZV49" s="668"/>
      <c r="FZW49" s="669"/>
      <c r="FZX49" s="670"/>
      <c r="FZY49" s="670"/>
      <c r="FZZ49" s="670"/>
      <c r="GAA49" s="671"/>
      <c r="GAB49" s="670"/>
      <c r="GAC49" s="181"/>
      <c r="GAD49" s="668"/>
      <c r="GAE49" s="669"/>
      <c r="GAF49" s="670"/>
      <c r="GAG49" s="670"/>
      <c r="GAH49" s="670"/>
      <c r="GAI49" s="671"/>
      <c r="GAJ49" s="670"/>
      <c r="GAK49" s="181"/>
      <c r="GAL49" s="668"/>
      <c r="GAM49" s="669"/>
      <c r="GAN49" s="670"/>
      <c r="GAO49" s="670"/>
      <c r="GAP49" s="670"/>
      <c r="GAQ49" s="671"/>
      <c r="GAR49" s="670"/>
      <c r="GAS49" s="181"/>
      <c r="GAT49" s="668"/>
      <c r="GAU49" s="669"/>
      <c r="GAV49" s="670"/>
      <c r="GAW49" s="670"/>
      <c r="GAX49" s="670"/>
      <c r="GAY49" s="671"/>
      <c r="GAZ49" s="670"/>
      <c r="GBA49" s="181"/>
      <c r="GBB49" s="668"/>
      <c r="GBC49" s="669"/>
      <c r="GBD49" s="670"/>
      <c r="GBE49" s="670"/>
      <c r="GBF49" s="670"/>
      <c r="GBG49" s="671"/>
      <c r="GBH49" s="670"/>
      <c r="GBI49" s="181"/>
      <c r="GBJ49" s="668"/>
      <c r="GBK49" s="669"/>
      <c r="GBL49" s="670"/>
      <c r="GBM49" s="670"/>
      <c r="GBN49" s="670"/>
      <c r="GBO49" s="671"/>
      <c r="GBP49" s="670"/>
      <c r="GBQ49" s="181"/>
      <c r="GBR49" s="668"/>
      <c r="GBS49" s="669"/>
      <c r="GBT49" s="670"/>
      <c r="GBU49" s="670"/>
      <c r="GBV49" s="670"/>
      <c r="GBW49" s="671"/>
      <c r="GBX49" s="670"/>
      <c r="GBY49" s="181"/>
      <c r="GBZ49" s="668"/>
      <c r="GCA49" s="669"/>
      <c r="GCB49" s="670"/>
      <c r="GCC49" s="670"/>
      <c r="GCD49" s="670"/>
      <c r="GCE49" s="671"/>
      <c r="GCF49" s="670"/>
      <c r="GCG49" s="181"/>
      <c r="GCH49" s="668"/>
      <c r="GCI49" s="669"/>
      <c r="GCJ49" s="670"/>
      <c r="GCK49" s="670"/>
      <c r="GCL49" s="670"/>
      <c r="GCM49" s="671"/>
      <c r="GCN49" s="670"/>
      <c r="GCO49" s="181"/>
      <c r="GCP49" s="668"/>
      <c r="GCQ49" s="669"/>
      <c r="GCR49" s="670"/>
      <c r="GCS49" s="670"/>
      <c r="GCT49" s="670"/>
      <c r="GCU49" s="671"/>
      <c r="GCV49" s="670"/>
      <c r="GCW49" s="181"/>
      <c r="GCX49" s="668"/>
      <c r="GCY49" s="669"/>
      <c r="GCZ49" s="670"/>
      <c r="GDA49" s="670"/>
      <c r="GDB49" s="670"/>
      <c r="GDC49" s="671"/>
      <c r="GDD49" s="670"/>
      <c r="GDE49" s="181"/>
      <c r="GDF49" s="668"/>
      <c r="GDG49" s="669"/>
      <c r="GDH49" s="670"/>
      <c r="GDI49" s="670"/>
      <c r="GDJ49" s="670"/>
      <c r="GDK49" s="671"/>
      <c r="GDL49" s="670"/>
      <c r="GDM49" s="181"/>
      <c r="GDN49" s="668"/>
      <c r="GDO49" s="669"/>
      <c r="GDP49" s="670"/>
      <c r="GDQ49" s="670"/>
      <c r="GDR49" s="670"/>
      <c r="GDS49" s="671"/>
      <c r="GDT49" s="670"/>
      <c r="GDU49" s="181"/>
      <c r="GDV49" s="668"/>
      <c r="GDW49" s="669"/>
      <c r="GDX49" s="670"/>
      <c r="GDY49" s="670"/>
      <c r="GDZ49" s="670"/>
      <c r="GEA49" s="671"/>
      <c r="GEB49" s="670"/>
      <c r="GEC49" s="181"/>
      <c r="GED49" s="668"/>
      <c r="GEE49" s="669"/>
      <c r="GEF49" s="670"/>
      <c r="GEG49" s="670"/>
      <c r="GEH49" s="670"/>
      <c r="GEI49" s="671"/>
      <c r="GEJ49" s="670"/>
      <c r="GEK49" s="181"/>
      <c r="GEL49" s="668"/>
      <c r="GEM49" s="669"/>
      <c r="GEN49" s="670"/>
      <c r="GEO49" s="670"/>
      <c r="GEP49" s="670"/>
      <c r="GEQ49" s="671"/>
      <c r="GER49" s="670"/>
      <c r="GES49" s="181"/>
      <c r="GET49" s="668"/>
      <c r="GEU49" s="669"/>
      <c r="GEV49" s="670"/>
      <c r="GEW49" s="670"/>
      <c r="GEX49" s="670"/>
      <c r="GEY49" s="671"/>
      <c r="GEZ49" s="670"/>
      <c r="GFA49" s="181"/>
      <c r="GFB49" s="668"/>
      <c r="GFC49" s="669"/>
      <c r="GFD49" s="670"/>
      <c r="GFE49" s="670"/>
      <c r="GFF49" s="670"/>
      <c r="GFG49" s="671"/>
      <c r="GFH49" s="670"/>
      <c r="GFI49" s="181"/>
      <c r="GFJ49" s="668"/>
      <c r="GFK49" s="669"/>
      <c r="GFL49" s="670"/>
      <c r="GFM49" s="670"/>
      <c r="GFN49" s="670"/>
      <c r="GFO49" s="671"/>
      <c r="GFP49" s="670"/>
      <c r="GFQ49" s="181"/>
      <c r="GFR49" s="668"/>
      <c r="GFS49" s="669"/>
      <c r="GFT49" s="670"/>
      <c r="GFU49" s="670"/>
      <c r="GFV49" s="670"/>
      <c r="GFW49" s="671"/>
      <c r="GFX49" s="670"/>
      <c r="GFY49" s="181"/>
      <c r="GFZ49" s="668"/>
      <c r="GGA49" s="669"/>
      <c r="GGB49" s="670"/>
      <c r="GGC49" s="670"/>
      <c r="GGD49" s="670"/>
      <c r="GGE49" s="671"/>
      <c r="GGF49" s="670"/>
      <c r="GGG49" s="181"/>
      <c r="GGH49" s="668"/>
      <c r="GGI49" s="669"/>
      <c r="GGJ49" s="670"/>
      <c r="GGK49" s="670"/>
      <c r="GGL49" s="670"/>
      <c r="GGM49" s="671"/>
      <c r="GGN49" s="670"/>
      <c r="GGO49" s="181"/>
      <c r="GGP49" s="668"/>
      <c r="GGQ49" s="669"/>
      <c r="GGR49" s="670"/>
      <c r="GGS49" s="670"/>
      <c r="GGT49" s="670"/>
      <c r="GGU49" s="671"/>
      <c r="GGV49" s="670"/>
      <c r="GGW49" s="181"/>
      <c r="GGX49" s="668"/>
      <c r="GGY49" s="669"/>
      <c r="GGZ49" s="670"/>
      <c r="GHA49" s="670"/>
      <c r="GHB49" s="670"/>
      <c r="GHC49" s="671"/>
      <c r="GHD49" s="670"/>
      <c r="GHE49" s="181"/>
      <c r="GHF49" s="668"/>
      <c r="GHG49" s="669"/>
      <c r="GHH49" s="670"/>
      <c r="GHI49" s="670"/>
      <c r="GHJ49" s="670"/>
      <c r="GHK49" s="671"/>
      <c r="GHL49" s="670"/>
      <c r="GHM49" s="181"/>
      <c r="GHN49" s="668"/>
      <c r="GHO49" s="669"/>
      <c r="GHP49" s="670"/>
      <c r="GHQ49" s="670"/>
      <c r="GHR49" s="670"/>
      <c r="GHS49" s="671"/>
      <c r="GHT49" s="670"/>
      <c r="GHU49" s="181"/>
      <c r="GHV49" s="668"/>
      <c r="GHW49" s="669"/>
      <c r="GHX49" s="670"/>
      <c r="GHY49" s="670"/>
      <c r="GHZ49" s="670"/>
      <c r="GIA49" s="671"/>
      <c r="GIB49" s="670"/>
      <c r="GIC49" s="181"/>
      <c r="GID49" s="668"/>
      <c r="GIE49" s="669"/>
      <c r="GIF49" s="670"/>
      <c r="GIG49" s="670"/>
      <c r="GIH49" s="670"/>
      <c r="GII49" s="671"/>
      <c r="GIJ49" s="670"/>
      <c r="GIK49" s="181"/>
      <c r="GIL49" s="668"/>
      <c r="GIM49" s="669"/>
      <c r="GIN49" s="670"/>
      <c r="GIO49" s="670"/>
      <c r="GIP49" s="670"/>
      <c r="GIQ49" s="671"/>
      <c r="GIR49" s="670"/>
      <c r="GIS49" s="181"/>
      <c r="GIT49" s="668"/>
      <c r="GIU49" s="669"/>
      <c r="GIV49" s="670"/>
      <c r="GIW49" s="670"/>
      <c r="GIX49" s="670"/>
      <c r="GIY49" s="671"/>
      <c r="GIZ49" s="670"/>
      <c r="GJA49" s="181"/>
      <c r="GJB49" s="668"/>
      <c r="GJC49" s="669"/>
      <c r="GJD49" s="670"/>
      <c r="GJE49" s="670"/>
      <c r="GJF49" s="670"/>
      <c r="GJG49" s="671"/>
      <c r="GJH49" s="670"/>
      <c r="GJI49" s="181"/>
      <c r="GJJ49" s="668"/>
      <c r="GJK49" s="669"/>
      <c r="GJL49" s="670"/>
      <c r="GJM49" s="670"/>
      <c r="GJN49" s="670"/>
      <c r="GJO49" s="671"/>
      <c r="GJP49" s="670"/>
      <c r="GJQ49" s="181"/>
      <c r="GJR49" s="668"/>
      <c r="GJS49" s="669"/>
      <c r="GJT49" s="670"/>
      <c r="GJU49" s="670"/>
      <c r="GJV49" s="670"/>
      <c r="GJW49" s="671"/>
      <c r="GJX49" s="670"/>
      <c r="GJY49" s="181"/>
      <c r="GJZ49" s="668"/>
      <c r="GKA49" s="669"/>
      <c r="GKB49" s="670"/>
      <c r="GKC49" s="670"/>
      <c r="GKD49" s="670"/>
      <c r="GKE49" s="671"/>
      <c r="GKF49" s="670"/>
      <c r="GKG49" s="181"/>
      <c r="GKH49" s="668"/>
      <c r="GKI49" s="669"/>
      <c r="GKJ49" s="670"/>
      <c r="GKK49" s="670"/>
      <c r="GKL49" s="670"/>
      <c r="GKM49" s="671"/>
      <c r="GKN49" s="670"/>
      <c r="GKO49" s="181"/>
      <c r="GKP49" s="668"/>
      <c r="GKQ49" s="669"/>
      <c r="GKR49" s="670"/>
      <c r="GKS49" s="670"/>
      <c r="GKT49" s="670"/>
      <c r="GKU49" s="671"/>
      <c r="GKV49" s="670"/>
      <c r="GKW49" s="181"/>
      <c r="GKX49" s="668"/>
      <c r="GKY49" s="669"/>
      <c r="GKZ49" s="670"/>
      <c r="GLA49" s="670"/>
      <c r="GLB49" s="670"/>
      <c r="GLC49" s="671"/>
      <c r="GLD49" s="670"/>
      <c r="GLE49" s="181"/>
      <c r="GLF49" s="668"/>
      <c r="GLG49" s="669"/>
      <c r="GLH49" s="670"/>
      <c r="GLI49" s="670"/>
      <c r="GLJ49" s="670"/>
      <c r="GLK49" s="671"/>
      <c r="GLL49" s="670"/>
      <c r="GLM49" s="181"/>
      <c r="GLN49" s="668"/>
      <c r="GLO49" s="669"/>
      <c r="GLP49" s="670"/>
      <c r="GLQ49" s="670"/>
      <c r="GLR49" s="670"/>
      <c r="GLS49" s="671"/>
      <c r="GLT49" s="670"/>
      <c r="GLU49" s="181"/>
      <c r="GLV49" s="668"/>
      <c r="GLW49" s="669"/>
      <c r="GLX49" s="670"/>
      <c r="GLY49" s="670"/>
      <c r="GLZ49" s="670"/>
      <c r="GMA49" s="671"/>
      <c r="GMB49" s="670"/>
      <c r="GMC49" s="181"/>
      <c r="GMD49" s="668"/>
      <c r="GME49" s="669"/>
      <c r="GMF49" s="670"/>
      <c r="GMG49" s="670"/>
      <c r="GMH49" s="670"/>
      <c r="GMI49" s="671"/>
      <c r="GMJ49" s="670"/>
      <c r="GMK49" s="181"/>
      <c r="GML49" s="668"/>
      <c r="GMM49" s="669"/>
      <c r="GMN49" s="670"/>
      <c r="GMO49" s="670"/>
      <c r="GMP49" s="670"/>
      <c r="GMQ49" s="671"/>
      <c r="GMR49" s="670"/>
      <c r="GMS49" s="181"/>
      <c r="GMT49" s="668"/>
      <c r="GMU49" s="669"/>
      <c r="GMV49" s="670"/>
      <c r="GMW49" s="670"/>
      <c r="GMX49" s="670"/>
      <c r="GMY49" s="671"/>
      <c r="GMZ49" s="670"/>
      <c r="GNA49" s="181"/>
      <c r="GNB49" s="668"/>
      <c r="GNC49" s="669"/>
      <c r="GND49" s="670"/>
      <c r="GNE49" s="670"/>
      <c r="GNF49" s="670"/>
      <c r="GNG49" s="671"/>
      <c r="GNH49" s="670"/>
      <c r="GNI49" s="181"/>
      <c r="GNJ49" s="668"/>
      <c r="GNK49" s="669"/>
      <c r="GNL49" s="670"/>
      <c r="GNM49" s="670"/>
      <c r="GNN49" s="670"/>
      <c r="GNO49" s="671"/>
      <c r="GNP49" s="670"/>
      <c r="GNQ49" s="181"/>
      <c r="GNR49" s="668"/>
      <c r="GNS49" s="669"/>
      <c r="GNT49" s="670"/>
      <c r="GNU49" s="670"/>
      <c r="GNV49" s="670"/>
      <c r="GNW49" s="671"/>
      <c r="GNX49" s="670"/>
      <c r="GNY49" s="181"/>
      <c r="GNZ49" s="668"/>
      <c r="GOA49" s="669"/>
      <c r="GOB49" s="670"/>
      <c r="GOC49" s="670"/>
      <c r="GOD49" s="670"/>
      <c r="GOE49" s="671"/>
      <c r="GOF49" s="670"/>
      <c r="GOG49" s="181"/>
      <c r="GOH49" s="668"/>
      <c r="GOI49" s="669"/>
      <c r="GOJ49" s="670"/>
      <c r="GOK49" s="670"/>
      <c r="GOL49" s="670"/>
      <c r="GOM49" s="671"/>
      <c r="GON49" s="670"/>
      <c r="GOO49" s="181"/>
      <c r="GOP49" s="668"/>
      <c r="GOQ49" s="669"/>
      <c r="GOR49" s="670"/>
      <c r="GOS49" s="670"/>
      <c r="GOT49" s="670"/>
      <c r="GOU49" s="671"/>
      <c r="GOV49" s="670"/>
      <c r="GOW49" s="181"/>
      <c r="GOX49" s="668"/>
      <c r="GOY49" s="669"/>
      <c r="GOZ49" s="670"/>
      <c r="GPA49" s="670"/>
      <c r="GPB49" s="670"/>
      <c r="GPC49" s="671"/>
      <c r="GPD49" s="670"/>
      <c r="GPE49" s="181"/>
      <c r="GPF49" s="668"/>
      <c r="GPG49" s="669"/>
      <c r="GPH49" s="670"/>
      <c r="GPI49" s="670"/>
      <c r="GPJ49" s="670"/>
      <c r="GPK49" s="671"/>
      <c r="GPL49" s="670"/>
      <c r="GPM49" s="181"/>
      <c r="GPN49" s="668"/>
      <c r="GPO49" s="669"/>
      <c r="GPP49" s="670"/>
      <c r="GPQ49" s="670"/>
      <c r="GPR49" s="670"/>
      <c r="GPS49" s="671"/>
      <c r="GPT49" s="670"/>
      <c r="GPU49" s="181"/>
      <c r="GPV49" s="668"/>
      <c r="GPW49" s="669"/>
      <c r="GPX49" s="670"/>
      <c r="GPY49" s="670"/>
      <c r="GPZ49" s="670"/>
      <c r="GQA49" s="671"/>
      <c r="GQB49" s="670"/>
      <c r="GQC49" s="181"/>
      <c r="GQD49" s="668"/>
      <c r="GQE49" s="669"/>
      <c r="GQF49" s="670"/>
      <c r="GQG49" s="670"/>
      <c r="GQH49" s="670"/>
      <c r="GQI49" s="671"/>
      <c r="GQJ49" s="670"/>
      <c r="GQK49" s="181"/>
      <c r="GQL49" s="668"/>
      <c r="GQM49" s="669"/>
      <c r="GQN49" s="670"/>
      <c r="GQO49" s="670"/>
      <c r="GQP49" s="670"/>
      <c r="GQQ49" s="671"/>
      <c r="GQR49" s="670"/>
      <c r="GQS49" s="181"/>
      <c r="GQT49" s="668"/>
      <c r="GQU49" s="669"/>
      <c r="GQV49" s="670"/>
      <c r="GQW49" s="670"/>
      <c r="GQX49" s="670"/>
      <c r="GQY49" s="671"/>
      <c r="GQZ49" s="670"/>
      <c r="GRA49" s="181"/>
      <c r="GRB49" s="668"/>
      <c r="GRC49" s="669"/>
      <c r="GRD49" s="670"/>
      <c r="GRE49" s="670"/>
      <c r="GRF49" s="670"/>
      <c r="GRG49" s="671"/>
      <c r="GRH49" s="670"/>
      <c r="GRI49" s="181"/>
      <c r="GRJ49" s="668"/>
      <c r="GRK49" s="669"/>
      <c r="GRL49" s="670"/>
      <c r="GRM49" s="670"/>
      <c r="GRN49" s="670"/>
      <c r="GRO49" s="671"/>
      <c r="GRP49" s="670"/>
      <c r="GRQ49" s="181"/>
      <c r="GRR49" s="668"/>
      <c r="GRS49" s="669"/>
      <c r="GRT49" s="670"/>
      <c r="GRU49" s="670"/>
      <c r="GRV49" s="670"/>
      <c r="GRW49" s="671"/>
      <c r="GRX49" s="670"/>
      <c r="GRY49" s="181"/>
      <c r="GRZ49" s="668"/>
      <c r="GSA49" s="669"/>
      <c r="GSB49" s="670"/>
      <c r="GSC49" s="670"/>
      <c r="GSD49" s="670"/>
      <c r="GSE49" s="671"/>
      <c r="GSF49" s="670"/>
      <c r="GSG49" s="181"/>
      <c r="GSH49" s="668"/>
      <c r="GSI49" s="669"/>
      <c r="GSJ49" s="670"/>
      <c r="GSK49" s="670"/>
      <c r="GSL49" s="670"/>
      <c r="GSM49" s="671"/>
      <c r="GSN49" s="670"/>
      <c r="GSO49" s="181"/>
      <c r="GSP49" s="668"/>
      <c r="GSQ49" s="669"/>
      <c r="GSR49" s="670"/>
      <c r="GSS49" s="670"/>
      <c r="GST49" s="670"/>
      <c r="GSU49" s="671"/>
      <c r="GSV49" s="670"/>
      <c r="GSW49" s="181"/>
      <c r="GSX49" s="668"/>
      <c r="GSY49" s="669"/>
      <c r="GSZ49" s="670"/>
      <c r="GTA49" s="670"/>
      <c r="GTB49" s="670"/>
      <c r="GTC49" s="671"/>
      <c r="GTD49" s="670"/>
      <c r="GTE49" s="181"/>
      <c r="GTF49" s="668"/>
      <c r="GTG49" s="669"/>
      <c r="GTH49" s="670"/>
      <c r="GTI49" s="670"/>
      <c r="GTJ49" s="670"/>
      <c r="GTK49" s="671"/>
      <c r="GTL49" s="670"/>
      <c r="GTM49" s="181"/>
      <c r="GTN49" s="668"/>
      <c r="GTO49" s="669"/>
      <c r="GTP49" s="670"/>
      <c r="GTQ49" s="670"/>
      <c r="GTR49" s="670"/>
      <c r="GTS49" s="671"/>
      <c r="GTT49" s="670"/>
      <c r="GTU49" s="181"/>
      <c r="GTV49" s="668"/>
      <c r="GTW49" s="669"/>
      <c r="GTX49" s="670"/>
      <c r="GTY49" s="670"/>
      <c r="GTZ49" s="670"/>
      <c r="GUA49" s="671"/>
      <c r="GUB49" s="670"/>
      <c r="GUC49" s="181"/>
      <c r="GUD49" s="668"/>
      <c r="GUE49" s="669"/>
      <c r="GUF49" s="670"/>
      <c r="GUG49" s="670"/>
      <c r="GUH49" s="670"/>
      <c r="GUI49" s="671"/>
      <c r="GUJ49" s="670"/>
      <c r="GUK49" s="181"/>
      <c r="GUL49" s="668"/>
      <c r="GUM49" s="669"/>
      <c r="GUN49" s="670"/>
      <c r="GUO49" s="670"/>
      <c r="GUP49" s="670"/>
      <c r="GUQ49" s="671"/>
      <c r="GUR49" s="670"/>
      <c r="GUS49" s="181"/>
      <c r="GUT49" s="668"/>
      <c r="GUU49" s="669"/>
      <c r="GUV49" s="670"/>
      <c r="GUW49" s="670"/>
      <c r="GUX49" s="670"/>
      <c r="GUY49" s="671"/>
      <c r="GUZ49" s="670"/>
      <c r="GVA49" s="181"/>
      <c r="GVB49" s="668"/>
      <c r="GVC49" s="669"/>
      <c r="GVD49" s="670"/>
      <c r="GVE49" s="670"/>
      <c r="GVF49" s="670"/>
      <c r="GVG49" s="671"/>
      <c r="GVH49" s="670"/>
      <c r="GVI49" s="181"/>
      <c r="GVJ49" s="668"/>
      <c r="GVK49" s="669"/>
      <c r="GVL49" s="670"/>
      <c r="GVM49" s="670"/>
      <c r="GVN49" s="670"/>
      <c r="GVO49" s="671"/>
      <c r="GVP49" s="670"/>
      <c r="GVQ49" s="181"/>
      <c r="GVR49" s="668"/>
      <c r="GVS49" s="669"/>
      <c r="GVT49" s="670"/>
      <c r="GVU49" s="670"/>
      <c r="GVV49" s="670"/>
      <c r="GVW49" s="671"/>
      <c r="GVX49" s="670"/>
      <c r="GVY49" s="181"/>
      <c r="GVZ49" s="668"/>
      <c r="GWA49" s="669"/>
      <c r="GWB49" s="670"/>
      <c r="GWC49" s="670"/>
      <c r="GWD49" s="670"/>
      <c r="GWE49" s="671"/>
      <c r="GWF49" s="670"/>
      <c r="GWG49" s="181"/>
      <c r="GWH49" s="668"/>
      <c r="GWI49" s="669"/>
      <c r="GWJ49" s="670"/>
      <c r="GWK49" s="670"/>
      <c r="GWL49" s="670"/>
      <c r="GWM49" s="671"/>
      <c r="GWN49" s="670"/>
      <c r="GWO49" s="181"/>
      <c r="GWP49" s="668"/>
      <c r="GWQ49" s="669"/>
      <c r="GWR49" s="670"/>
      <c r="GWS49" s="670"/>
      <c r="GWT49" s="670"/>
      <c r="GWU49" s="671"/>
      <c r="GWV49" s="670"/>
      <c r="GWW49" s="181"/>
      <c r="GWX49" s="668"/>
      <c r="GWY49" s="669"/>
      <c r="GWZ49" s="670"/>
      <c r="GXA49" s="670"/>
      <c r="GXB49" s="670"/>
      <c r="GXC49" s="671"/>
      <c r="GXD49" s="670"/>
      <c r="GXE49" s="181"/>
      <c r="GXF49" s="668"/>
      <c r="GXG49" s="669"/>
      <c r="GXH49" s="670"/>
      <c r="GXI49" s="670"/>
      <c r="GXJ49" s="670"/>
      <c r="GXK49" s="671"/>
      <c r="GXL49" s="670"/>
      <c r="GXM49" s="181"/>
      <c r="GXN49" s="668"/>
      <c r="GXO49" s="669"/>
      <c r="GXP49" s="670"/>
      <c r="GXQ49" s="670"/>
      <c r="GXR49" s="670"/>
      <c r="GXS49" s="671"/>
      <c r="GXT49" s="670"/>
      <c r="GXU49" s="181"/>
      <c r="GXV49" s="668"/>
      <c r="GXW49" s="669"/>
      <c r="GXX49" s="670"/>
      <c r="GXY49" s="670"/>
      <c r="GXZ49" s="670"/>
      <c r="GYA49" s="671"/>
      <c r="GYB49" s="670"/>
      <c r="GYC49" s="181"/>
      <c r="GYD49" s="668"/>
      <c r="GYE49" s="669"/>
      <c r="GYF49" s="670"/>
      <c r="GYG49" s="670"/>
      <c r="GYH49" s="670"/>
      <c r="GYI49" s="671"/>
      <c r="GYJ49" s="670"/>
      <c r="GYK49" s="181"/>
      <c r="GYL49" s="668"/>
      <c r="GYM49" s="669"/>
      <c r="GYN49" s="670"/>
      <c r="GYO49" s="670"/>
      <c r="GYP49" s="670"/>
      <c r="GYQ49" s="671"/>
      <c r="GYR49" s="670"/>
      <c r="GYS49" s="181"/>
      <c r="GYT49" s="668"/>
      <c r="GYU49" s="669"/>
      <c r="GYV49" s="670"/>
      <c r="GYW49" s="670"/>
      <c r="GYX49" s="670"/>
      <c r="GYY49" s="671"/>
      <c r="GYZ49" s="670"/>
      <c r="GZA49" s="181"/>
      <c r="GZB49" s="668"/>
      <c r="GZC49" s="669"/>
      <c r="GZD49" s="670"/>
      <c r="GZE49" s="670"/>
      <c r="GZF49" s="670"/>
      <c r="GZG49" s="671"/>
      <c r="GZH49" s="670"/>
      <c r="GZI49" s="181"/>
      <c r="GZJ49" s="668"/>
      <c r="GZK49" s="669"/>
      <c r="GZL49" s="670"/>
      <c r="GZM49" s="670"/>
      <c r="GZN49" s="670"/>
      <c r="GZO49" s="671"/>
      <c r="GZP49" s="670"/>
      <c r="GZQ49" s="181"/>
      <c r="GZR49" s="668"/>
      <c r="GZS49" s="669"/>
      <c r="GZT49" s="670"/>
      <c r="GZU49" s="670"/>
      <c r="GZV49" s="670"/>
      <c r="GZW49" s="671"/>
      <c r="GZX49" s="670"/>
      <c r="GZY49" s="181"/>
      <c r="GZZ49" s="668"/>
      <c r="HAA49" s="669"/>
      <c r="HAB49" s="670"/>
      <c r="HAC49" s="670"/>
      <c r="HAD49" s="670"/>
      <c r="HAE49" s="671"/>
      <c r="HAF49" s="670"/>
      <c r="HAG49" s="181"/>
      <c r="HAH49" s="668"/>
      <c r="HAI49" s="669"/>
      <c r="HAJ49" s="670"/>
      <c r="HAK49" s="670"/>
      <c r="HAL49" s="670"/>
      <c r="HAM49" s="671"/>
      <c r="HAN49" s="670"/>
      <c r="HAO49" s="181"/>
      <c r="HAP49" s="668"/>
      <c r="HAQ49" s="669"/>
      <c r="HAR49" s="670"/>
      <c r="HAS49" s="670"/>
      <c r="HAT49" s="670"/>
      <c r="HAU49" s="671"/>
      <c r="HAV49" s="670"/>
      <c r="HAW49" s="181"/>
      <c r="HAX49" s="668"/>
      <c r="HAY49" s="669"/>
      <c r="HAZ49" s="670"/>
      <c r="HBA49" s="670"/>
      <c r="HBB49" s="670"/>
      <c r="HBC49" s="671"/>
      <c r="HBD49" s="670"/>
      <c r="HBE49" s="181"/>
      <c r="HBF49" s="668"/>
      <c r="HBG49" s="669"/>
      <c r="HBH49" s="670"/>
      <c r="HBI49" s="670"/>
      <c r="HBJ49" s="670"/>
      <c r="HBK49" s="671"/>
      <c r="HBL49" s="670"/>
      <c r="HBM49" s="181"/>
      <c r="HBN49" s="668"/>
      <c r="HBO49" s="669"/>
      <c r="HBP49" s="670"/>
      <c r="HBQ49" s="670"/>
      <c r="HBR49" s="670"/>
      <c r="HBS49" s="671"/>
      <c r="HBT49" s="670"/>
      <c r="HBU49" s="181"/>
      <c r="HBV49" s="668"/>
      <c r="HBW49" s="669"/>
      <c r="HBX49" s="670"/>
      <c r="HBY49" s="670"/>
      <c r="HBZ49" s="670"/>
      <c r="HCA49" s="671"/>
      <c r="HCB49" s="670"/>
      <c r="HCC49" s="181"/>
      <c r="HCD49" s="668"/>
      <c r="HCE49" s="669"/>
      <c r="HCF49" s="670"/>
      <c r="HCG49" s="670"/>
      <c r="HCH49" s="670"/>
      <c r="HCI49" s="671"/>
      <c r="HCJ49" s="670"/>
      <c r="HCK49" s="181"/>
      <c r="HCL49" s="668"/>
      <c r="HCM49" s="669"/>
      <c r="HCN49" s="670"/>
      <c r="HCO49" s="670"/>
      <c r="HCP49" s="670"/>
      <c r="HCQ49" s="671"/>
      <c r="HCR49" s="670"/>
      <c r="HCS49" s="181"/>
      <c r="HCT49" s="668"/>
      <c r="HCU49" s="669"/>
      <c r="HCV49" s="670"/>
      <c r="HCW49" s="670"/>
      <c r="HCX49" s="670"/>
      <c r="HCY49" s="671"/>
      <c r="HCZ49" s="670"/>
      <c r="HDA49" s="181"/>
      <c r="HDB49" s="668"/>
      <c r="HDC49" s="669"/>
      <c r="HDD49" s="670"/>
      <c r="HDE49" s="670"/>
      <c r="HDF49" s="670"/>
      <c r="HDG49" s="671"/>
      <c r="HDH49" s="670"/>
      <c r="HDI49" s="181"/>
      <c r="HDJ49" s="668"/>
      <c r="HDK49" s="669"/>
      <c r="HDL49" s="670"/>
      <c r="HDM49" s="670"/>
      <c r="HDN49" s="670"/>
      <c r="HDO49" s="671"/>
      <c r="HDP49" s="670"/>
      <c r="HDQ49" s="181"/>
      <c r="HDR49" s="668"/>
      <c r="HDS49" s="669"/>
      <c r="HDT49" s="670"/>
      <c r="HDU49" s="670"/>
      <c r="HDV49" s="670"/>
      <c r="HDW49" s="671"/>
      <c r="HDX49" s="670"/>
      <c r="HDY49" s="181"/>
      <c r="HDZ49" s="668"/>
      <c r="HEA49" s="669"/>
      <c r="HEB49" s="670"/>
      <c r="HEC49" s="670"/>
      <c r="HED49" s="670"/>
      <c r="HEE49" s="671"/>
      <c r="HEF49" s="670"/>
      <c r="HEG49" s="181"/>
      <c r="HEH49" s="668"/>
      <c r="HEI49" s="669"/>
      <c r="HEJ49" s="670"/>
      <c r="HEK49" s="670"/>
      <c r="HEL49" s="670"/>
      <c r="HEM49" s="671"/>
      <c r="HEN49" s="670"/>
      <c r="HEO49" s="181"/>
      <c r="HEP49" s="668"/>
      <c r="HEQ49" s="669"/>
      <c r="HER49" s="670"/>
      <c r="HES49" s="670"/>
      <c r="HET49" s="670"/>
      <c r="HEU49" s="671"/>
      <c r="HEV49" s="670"/>
      <c r="HEW49" s="181"/>
      <c r="HEX49" s="668"/>
      <c r="HEY49" s="669"/>
      <c r="HEZ49" s="670"/>
      <c r="HFA49" s="670"/>
      <c r="HFB49" s="670"/>
      <c r="HFC49" s="671"/>
      <c r="HFD49" s="670"/>
      <c r="HFE49" s="181"/>
      <c r="HFF49" s="668"/>
      <c r="HFG49" s="669"/>
      <c r="HFH49" s="670"/>
      <c r="HFI49" s="670"/>
      <c r="HFJ49" s="670"/>
      <c r="HFK49" s="671"/>
      <c r="HFL49" s="670"/>
      <c r="HFM49" s="181"/>
      <c r="HFN49" s="668"/>
      <c r="HFO49" s="669"/>
      <c r="HFP49" s="670"/>
      <c r="HFQ49" s="670"/>
      <c r="HFR49" s="670"/>
      <c r="HFS49" s="671"/>
      <c r="HFT49" s="670"/>
      <c r="HFU49" s="181"/>
      <c r="HFV49" s="668"/>
      <c r="HFW49" s="669"/>
      <c r="HFX49" s="670"/>
      <c r="HFY49" s="670"/>
      <c r="HFZ49" s="670"/>
      <c r="HGA49" s="671"/>
      <c r="HGB49" s="670"/>
      <c r="HGC49" s="181"/>
      <c r="HGD49" s="668"/>
      <c r="HGE49" s="669"/>
      <c r="HGF49" s="670"/>
      <c r="HGG49" s="670"/>
      <c r="HGH49" s="670"/>
      <c r="HGI49" s="671"/>
      <c r="HGJ49" s="670"/>
      <c r="HGK49" s="181"/>
      <c r="HGL49" s="668"/>
      <c r="HGM49" s="669"/>
      <c r="HGN49" s="670"/>
      <c r="HGO49" s="670"/>
      <c r="HGP49" s="670"/>
      <c r="HGQ49" s="671"/>
      <c r="HGR49" s="670"/>
      <c r="HGS49" s="181"/>
      <c r="HGT49" s="668"/>
      <c r="HGU49" s="669"/>
      <c r="HGV49" s="670"/>
      <c r="HGW49" s="670"/>
      <c r="HGX49" s="670"/>
      <c r="HGY49" s="671"/>
      <c r="HGZ49" s="670"/>
      <c r="HHA49" s="181"/>
      <c r="HHB49" s="668"/>
      <c r="HHC49" s="669"/>
      <c r="HHD49" s="670"/>
      <c r="HHE49" s="670"/>
      <c r="HHF49" s="670"/>
      <c r="HHG49" s="671"/>
      <c r="HHH49" s="670"/>
      <c r="HHI49" s="181"/>
      <c r="HHJ49" s="668"/>
      <c r="HHK49" s="669"/>
      <c r="HHL49" s="670"/>
      <c r="HHM49" s="670"/>
      <c r="HHN49" s="670"/>
      <c r="HHO49" s="671"/>
      <c r="HHP49" s="670"/>
      <c r="HHQ49" s="181"/>
      <c r="HHR49" s="668"/>
      <c r="HHS49" s="669"/>
      <c r="HHT49" s="670"/>
      <c r="HHU49" s="670"/>
      <c r="HHV49" s="670"/>
      <c r="HHW49" s="671"/>
      <c r="HHX49" s="670"/>
      <c r="HHY49" s="181"/>
      <c r="HHZ49" s="668"/>
      <c r="HIA49" s="669"/>
      <c r="HIB49" s="670"/>
      <c r="HIC49" s="670"/>
      <c r="HID49" s="670"/>
      <c r="HIE49" s="671"/>
      <c r="HIF49" s="670"/>
      <c r="HIG49" s="181"/>
      <c r="HIH49" s="668"/>
      <c r="HII49" s="669"/>
      <c r="HIJ49" s="670"/>
      <c r="HIK49" s="670"/>
      <c r="HIL49" s="670"/>
      <c r="HIM49" s="671"/>
      <c r="HIN49" s="670"/>
      <c r="HIO49" s="181"/>
      <c r="HIP49" s="668"/>
      <c r="HIQ49" s="669"/>
      <c r="HIR49" s="670"/>
      <c r="HIS49" s="670"/>
      <c r="HIT49" s="670"/>
      <c r="HIU49" s="671"/>
      <c r="HIV49" s="670"/>
      <c r="HIW49" s="181"/>
      <c r="HIX49" s="668"/>
      <c r="HIY49" s="669"/>
      <c r="HIZ49" s="670"/>
      <c r="HJA49" s="670"/>
      <c r="HJB49" s="670"/>
      <c r="HJC49" s="671"/>
      <c r="HJD49" s="670"/>
      <c r="HJE49" s="181"/>
      <c r="HJF49" s="668"/>
      <c r="HJG49" s="669"/>
      <c r="HJH49" s="670"/>
      <c r="HJI49" s="670"/>
      <c r="HJJ49" s="670"/>
      <c r="HJK49" s="671"/>
      <c r="HJL49" s="670"/>
      <c r="HJM49" s="181"/>
      <c r="HJN49" s="668"/>
      <c r="HJO49" s="669"/>
      <c r="HJP49" s="670"/>
      <c r="HJQ49" s="670"/>
      <c r="HJR49" s="670"/>
      <c r="HJS49" s="671"/>
      <c r="HJT49" s="670"/>
      <c r="HJU49" s="181"/>
      <c r="HJV49" s="668"/>
      <c r="HJW49" s="669"/>
      <c r="HJX49" s="670"/>
      <c r="HJY49" s="670"/>
      <c r="HJZ49" s="670"/>
      <c r="HKA49" s="671"/>
      <c r="HKB49" s="670"/>
      <c r="HKC49" s="181"/>
      <c r="HKD49" s="668"/>
      <c r="HKE49" s="669"/>
      <c r="HKF49" s="670"/>
      <c r="HKG49" s="670"/>
      <c r="HKH49" s="670"/>
      <c r="HKI49" s="671"/>
      <c r="HKJ49" s="670"/>
      <c r="HKK49" s="181"/>
      <c r="HKL49" s="668"/>
      <c r="HKM49" s="669"/>
      <c r="HKN49" s="670"/>
      <c r="HKO49" s="670"/>
      <c r="HKP49" s="670"/>
      <c r="HKQ49" s="671"/>
      <c r="HKR49" s="670"/>
      <c r="HKS49" s="181"/>
      <c r="HKT49" s="668"/>
      <c r="HKU49" s="669"/>
      <c r="HKV49" s="670"/>
      <c r="HKW49" s="670"/>
      <c r="HKX49" s="670"/>
      <c r="HKY49" s="671"/>
      <c r="HKZ49" s="670"/>
      <c r="HLA49" s="181"/>
      <c r="HLB49" s="668"/>
      <c r="HLC49" s="669"/>
      <c r="HLD49" s="670"/>
      <c r="HLE49" s="670"/>
      <c r="HLF49" s="670"/>
      <c r="HLG49" s="671"/>
      <c r="HLH49" s="670"/>
      <c r="HLI49" s="181"/>
      <c r="HLJ49" s="668"/>
      <c r="HLK49" s="669"/>
      <c r="HLL49" s="670"/>
      <c r="HLM49" s="670"/>
      <c r="HLN49" s="670"/>
      <c r="HLO49" s="671"/>
      <c r="HLP49" s="670"/>
      <c r="HLQ49" s="181"/>
      <c r="HLR49" s="668"/>
      <c r="HLS49" s="669"/>
      <c r="HLT49" s="670"/>
      <c r="HLU49" s="670"/>
      <c r="HLV49" s="670"/>
      <c r="HLW49" s="671"/>
      <c r="HLX49" s="670"/>
      <c r="HLY49" s="181"/>
      <c r="HLZ49" s="668"/>
      <c r="HMA49" s="669"/>
      <c r="HMB49" s="670"/>
      <c r="HMC49" s="670"/>
      <c r="HMD49" s="670"/>
      <c r="HME49" s="671"/>
      <c r="HMF49" s="670"/>
      <c r="HMG49" s="181"/>
      <c r="HMH49" s="668"/>
      <c r="HMI49" s="669"/>
      <c r="HMJ49" s="670"/>
      <c r="HMK49" s="670"/>
      <c r="HML49" s="670"/>
      <c r="HMM49" s="671"/>
      <c r="HMN49" s="670"/>
      <c r="HMO49" s="181"/>
      <c r="HMP49" s="668"/>
      <c r="HMQ49" s="669"/>
      <c r="HMR49" s="670"/>
      <c r="HMS49" s="670"/>
      <c r="HMT49" s="670"/>
      <c r="HMU49" s="671"/>
      <c r="HMV49" s="670"/>
      <c r="HMW49" s="181"/>
      <c r="HMX49" s="668"/>
      <c r="HMY49" s="669"/>
      <c r="HMZ49" s="670"/>
      <c r="HNA49" s="670"/>
      <c r="HNB49" s="670"/>
      <c r="HNC49" s="671"/>
      <c r="HND49" s="670"/>
      <c r="HNE49" s="181"/>
      <c r="HNF49" s="668"/>
      <c r="HNG49" s="669"/>
      <c r="HNH49" s="670"/>
      <c r="HNI49" s="670"/>
      <c r="HNJ49" s="670"/>
      <c r="HNK49" s="671"/>
      <c r="HNL49" s="670"/>
      <c r="HNM49" s="181"/>
      <c r="HNN49" s="668"/>
      <c r="HNO49" s="669"/>
      <c r="HNP49" s="670"/>
      <c r="HNQ49" s="670"/>
      <c r="HNR49" s="670"/>
      <c r="HNS49" s="671"/>
      <c r="HNT49" s="670"/>
      <c r="HNU49" s="181"/>
      <c r="HNV49" s="668"/>
      <c r="HNW49" s="669"/>
      <c r="HNX49" s="670"/>
      <c r="HNY49" s="670"/>
      <c r="HNZ49" s="670"/>
      <c r="HOA49" s="671"/>
      <c r="HOB49" s="670"/>
      <c r="HOC49" s="181"/>
      <c r="HOD49" s="668"/>
      <c r="HOE49" s="669"/>
      <c r="HOF49" s="670"/>
      <c r="HOG49" s="670"/>
      <c r="HOH49" s="670"/>
      <c r="HOI49" s="671"/>
      <c r="HOJ49" s="670"/>
      <c r="HOK49" s="181"/>
      <c r="HOL49" s="668"/>
      <c r="HOM49" s="669"/>
      <c r="HON49" s="670"/>
      <c r="HOO49" s="670"/>
      <c r="HOP49" s="670"/>
      <c r="HOQ49" s="671"/>
      <c r="HOR49" s="670"/>
      <c r="HOS49" s="181"/>
      <c r="HOT49" s="668"/>
      <c r="HOU49" s="669"/>
      <c r="HOV49" s="670"/>
      <c r="HOW49" s="670"/>
      <c r="HOX49" s="670"/>
      <c r="HOY49" s="671"/>
      <c r="HOZ49" s="670"/>
      <c r="HPA49" s="181"/>
      <c r="HPB49" s="668"/>
      <c r="HPC49" s="669"/>
      <c r="HPD49" s="670"/>
      <c r="HPE49" s="670"/>
      <c r="HPF49" s="670"/>
      <c r="HPG49" s="671"/>
      <c r="HPH49" s="670"/>
      <c r="HPI49" s="181"/>
      <c r="HPJ49" s="668"/>
      <c r="HPK49" s="669"/>
      <c r="HPL49" s="670"/>
      <c r="HPM49" s="670"/>
      <c r="HPN49" s="670"/>
      <c r="HPO49" s="671"/>
      <c r="HPP49" s="670"/>
      <c r="HPQ49" s="181"/>
      <c r="HPR49" s="668"/>
      <c r="HPS49" s="669"/>
      <c r="HPT49" s="670"/>
      <c r="HPU49" s="670"/>
      <c r="HPV49" s="670"/>
      <c r="HPW49" s="671"/>
      <c r="HPX49" s="670"/>
      <c r="HPY49" s="181"/>
      <c r="HPZ49" s="668"/>
      <c r="HQA49" s="669"/>
      <c r="HQB49" s="670"/>
      <c r="HQC49" s="670"/>
      <c r="HQD49" s="670"/>
      <c r="HQE49" s="671"/>
      <c r="HQF49" s="670"/>
      <c r="HQG49" s="181"/>
      <c r="HQH49" s="668"/>
      <c r="HQI49" s="669"/>
      <c r="HQJ49" s="670"/>
      <c r="HQK49" s="670"/>
      <c r="HQL49" s="670"/>
      <c r="HQM49" s="671"/>
      <c r="HQN49" s="670"/>
      <c r="HQO49" s="181"/>
      <c r="HQP49" s="668"/>
      <c r="HQQ49" s="669"/>
      <c r="HQR49" s="670"/>
      <c r="HQS49" s="670"/>
      <c r="HQT49" s="670"/>
      <c r="HQU49" s="671"/>
      <c r="HQV49" s="670"/>
      <c r="HQW49" s="181"/>
      <c r="HQX49" s="668"/>
      <c r="HQY49" s="669"/>
      <c r="HQZ49" s="670"/>
      <c r="HRA49" s="670"/>
      <c r="HRB49" s="670"/>
      <c r="HRC49" s="671"/>
      <c r="HRD49" s="670"/>
      <c r="HRE49" s="181"/>
      <c r="HRF49" s="668"/>
      <c r="HRG49" s="669"/>
      <c r="HRH49" s="670"/>
      <c r="HRI49" s="670"/>
      <c r="HRJ49" s="670"/>
      <c r="HRK49" s="671"/>
      <c r="HRL49" s="670"/>
      <c r="HRM49" s="181"/>
      <c r="HRN49" s="668"/>
      <c r="HRO49" s="669"/>
      <c r="HRP49" s="670"/>
      <c r="HRQ49" s="670"/>
      <c r="HRR49" s="670"/>
      <c r="HRS49" s="671"/>
      <c r="HRT49" s="670"/>
      <c r="HRU49" s="181"/>
      <c r="HRV49" s="668"/>
      <c r="HRW49" s="669"/>
      <c r="HRX49" s="670"/>
      <c r="HRY49" s="670"/>
      <c r="HRZ49" s="670"/>
      <c r="HSA49" s="671"/>
      <c r="HSB49" s="670"/>
      <c r="HSC49" s="181"/>
      <c r="HSD49" s="668"/>
      <c r="HSE49" s="669"/>
      <c r="HSF49" s="670"/>
      <c r="HSG49" s="670"/>
      <c r="HSH49" s="670"/>
      <c r="HSI49" s="671"/>
      <c r="HSJ49" s="670"/>
      <c r="HSK49" s="181"/>
      <c r="HSL49" s="668"/>
      <c r="HSM49" s="669"/>
      <c r="HSN49" s="670"/>
      <c r="HSO49" s="670"/>
      <c r="HSP49" s="670"/>
      <c r="HSQ49" s="671"/>
      <c r="HSR49" s="670"/>
      <c r="HSS49" s="181"/>
      <c r="HST49" s="668"/>
      <c r="HSU49" s="669"/>
      <c r="HSV49" s="670"/>
      <c r="HSW49" s="670"/>
      <c r="HSX49" s="670"/>
      <c r="HSY49" s="671"/>
      <c r="HSZ49" s="670"/>
      <c r="HTA49" s="181"/>
      <c r="HTB49" s="668"/>
      <c r="HTC49" s="669"/>
      <c r="HTD49" s="670"/>
      <c r="HTE49" s="670"/>
      <c r="HTF49" s="670"/>
      <c r="HTG49" s="671"/>
      <c r="HTH49" s="670"/>
      <c r="HTI49" s="181"/>
      <c r="HTJ49" s="668"/>
      <c r="HTK49" s="669"/>
      <c r="HTL49" s="670"/>
      <c r="HTM49" s="670"/>
      <c r="HTN49" s="670"/>
      <c r="HTO49" s="671"/>
      <c r="HTP49" s="670"/>
      <c r="HTQ49" s="181"/>
      <c r="HTR49" s="668"/>
      <c r="HTS49" s="669"/>
      <c r="HTT49" s="670"/>
      <c r="HTU49" s="670"/>
      <c r="HTV49" s="670"/>
      <c r="HTW49" s="671"/>
      <c r="HTX49" s="670"/>
      <c r="HTY49" s="181"/>
      <c r="HTZ49" s="668"/>
      <c r="HUA49" s="669"/>
      <c r="HUB49" s="670"/>
      <c r="HUC49" s="670"/>
      <c r="HUD49" s="670"/>
      <c r="HUE49" s="671"/>
      <c r="HUF49" s="670"/>
      <c r="HUG49" s="181"/>
      <c r="HUH49" s="668"/>
      <c r="HUI49" s="669"/>
      <c r="HUJ49" s="670"/>
      <c r="HUK49" s="670"/>
      <c r="HUL49" s="670"/>
      <c r="HUM49" s="671"/>
      <c r="HUN49" s="670"/>
      <c r="HUO49" s="181"/>
      <c r="HUP49" s="668"/>
      <c r="HUQ49" s="669"/>
      <c r="HUR49" s="670"/>
      <c r="HUS49" s="670"/>
      <c r="HUT49" s="670"/>
      <c r="HUU49" s="671"/>
      <c r="HUV49" s="670"/>
      <c r="HUW49" s="181"/>
      <c r="HUX49" s="668"/>
      <c r="HUY49" s="669"/>
      <c r="HUZ49" s="670"/>
      <c r="HVA49" s="670"/>
      <c r="HVB49" s="670"/>
      <c r="HVC49" s="671"/>
      <c r="HVD49" s="670"/>
      <c r="HVE49" s="181"/>
      <c r="HVF49" s="668"/>
      <c r="HVG49" s="669"/>
      <c r="HVH49" s="670"/>
      <c r="HVI49" s="670"/>
      <c r="HVJ49" s="670"/>
      <c r="HVK49" s="671"/>
      <c r="HVL49" s="670"/>
      <c r="HVM49" s="181"/>
      <c r="HVN49" s="668"/>
      <c r="HVO49" s="669"/>
      <c r="HVP49" s="670"/>
      <c r="HVQ49" s="670"/>
      <c r="HVR49" s="670"/>
      <c r="HVS49" s="671"/>
      <c r="HVT49" s="670"/>
      <c r="HVU49" s="181"/>
      <c r="HVV49" s="668"/>
      <c r="HVW49" s="669"/>
      <c r="HVX49" s="670"/>
      <c r="HVY49" s="670"/>
      <c r="HVZ49" s="670"/>
      <c r="HWA49" s="671"/>
      <c r="HWB49" s="670"/>
      <c r="HWC49" s="181"/>
      <c r="HWD49" s="668"/>
      <c r="HWE49" s="669"/>
      <c r="HWF49" s="670"/>
      <c r="HWG49" s="670"/>
      <c r="HWH49" s="670"/>
      <c r="HWI49" s="671"/>
      <c r="HWJ49" s="670"/>
      <c r="HWK49" s="181"/>
      <c r="HWL49" s="668"/>
      <c r="HWM49" s="669"/>
      <c r="HWN49" s="670"/>
      <c r="HWO49" s="670"/>
      <c r="HWP49" s="670"/>
      <c r="HWQ49" s="671"/>
      <c r="HWR49" s="670"/>
      <c r="HWS49" s="181"/>
      <c r="HWT49" s="668"/>
      <c r="HWU49" s="669"/>
      <c r="HWV49" s="670"/>
      <c r="HWW49" s="670"/>
      <c r="HWX49" s="670"/>
      <c r="HWY49" s="671"/>
      <c r="HWZ49" s="670"/>
      <c r="HXA49" s="181"/>
      <c r="HXB49" s="668"/>
      <c r="HXC49" s="669"/>
      <c r="HXD49" s="670"/>
      <c r="HXE49" s="670"/>
      <c r="HXF49" s="670"/>
      <c r="HXG49" s="671"/>
      <c r="HXH49" s="670"/>
      <c r="HXI49" s="181"/>
      <c r="HXJ49" s="668"/>
      <c r="HXK49" s="669"/>
      <c r="HXL49" s="670"/>
      <c r="HXM49" s="670"/>
      <c r="HXN49" s="670"/>
      <c r="HXO49" s="671"/>
      <c r="HXP49" s="670"/>
      <c r="HXQ49" s="181"/>
      <c r="HXR49" s="668"/>
      <c r="HXS49" s="669"/>
      <c r="HXT49" s="670"/>
      <c r="HXU49" s="670"/>
      <c r="HXV49" s="670"/>
      <c r="HXW49" s="671"/>
      <c r="HXX49" s="670"/>
      <c r="HXY49" s="181"/>
      <c r="HXZ49" s="668"/>
      <c r="HYA49" s="669"/>
      <c r="HYB49" s="670"/>
      <c r="HYC49" s="670"/>
      <c r="HYD49" s="670"/>
      <c r="HYE49" s="671"/>
      <c r="HYF49" s="670"/>
      <c r="HYG49" s="181"/>
      <c r="HYH49" s="668"/>
      <c r="HYI49" s="669"/>
      <c r="HYJ49" s="670"/>
      <c r="HYK49" s="670"/>
      <c r="HYL49" s="670"/>
      <c r="HYM49" s="671"/>
      <c r="HYN49" s="670"/>
      <c r="HYO49" s="181"/>
      <c r="HYP49" s="668"/>
      <c r="HYQ49" s="669"/>
      <c r="HYR49" s="670"/>
      <c r="HYS49" s="670"/>
      <c r="HYT49" s="670"/>
      <c r="HYU49" s="671"/>
      <c r="HYV49" s="670"/>
      <c r="HYW49" s="181"/>
      <c r="HYX49" s="668"/>
      <c r="HYY49" s="669"/>
      <c r="HYZ49" s="670"/>
      <c r="HZA49" s="670"/>
      <c r="HZB49" s="670"/>
      <c r="HZC49" s="671"/>
      <c r="HZD49" s="670"/>
      <c r="HZE49" s="181"/>
      <c r="HZF49" s="668"/>
      <c r="HZG49" s="669"/>
      <c r="HZH49" s="670"/>
      <c r="HZI49" s="670"/>
      <c r="HZJ49" s="670"/>
      <c r="HZK49" s="671"/>
      <c r="HZL49" s="670"/>
      <c r="HZM49" s="181"/>
      <c r="HZN49" s="668"/>
      <c r="HZO49" s="669"/>
      <c r="HZP49" s="670"/>
      <c r="HZQ49" s="670"/>
      <c r="HZR49" s="670"/>
      <c r="HZS49" s="671"/>
      <c r="HZT49" s="670"/>
      <c r="HZU49" s="181"/>
      <c r="HZV49" s="668"/>
      <c r="HZW49" s="669"/>
      <c r="HZX49" s="670"/>
      <c r="HZY49" s="670"/>
      <c r="HZZ49" s="670"/>
      <c r="IAA49" s="671"/>
      <c r="IAB49" s="670"/>
      <c r="IAC49" s="181"/>
      <c r="IAD49" s="668"/>
      <c r="IAE49" s="669"/>
      <c r="IAF49" s="670"/>
      <c r="IAG49" s="670"/>
      <c r="IAH49" s="670"/>
      <c r="IAI49" s="671"/>
      <c r="IAJ49" s="670"/>
      <c r="IAK49" s="181"/>
      <c r="IAL49" s="668"/>
      <c r="IAM49" s="669"/>
      <c r="IAN49" s="670"/>
      <c r="IAO49" s="670"/>
      <c r="IAP49" s="670"/>
      <c r="IAQ49" s="671"/>
      <c r="IAR49" s="670"/>
      <c r="IAS49" s="181"/>
      <c r="IAT49" s="668"/>
      <c r="IAU49" s="669"/>
      <c r="IAV49" s="670"/>
      <c r="IAW49" s="670"/>
      <c r="IAX49" s="670"/>
      <c r="IAY49" s="671"/>
      <c r="IAZ49" s="670"/>
      <c r="IBA49" s="181"/>
      <c r="IBB49" s="668"/>
      <c r="IBC49" s="669"/>
      <c r="IBD49" s="670"/>
      <c r="IBE49" s="670"/>
      <c r="IBF49" s="670"/>
      <c r="IBG49" s="671"/>
      <c r="IBH49" s="670"/>
      <c r="IBI49" s="181"/>
      <c r="IBJ49" s="668"/>
      <c r="IBK49" s="669"/>
      <c r="IBL49" s="670"/>
      <c r="IBM49" s="670"/>
      <c r="IBN49" s="670"/>
      <c r="IBO49" s="671"/>
      <c r="IBP49" s="670"/>
      <c r="IBQ49" s="181"/>
      <c r="IBR49" s="668"/>
      <c r="IBS49" s="669"/>
      <c r="IBT49" s="670"/>
      <c r="IBU49" s="670"/>
      <c r="IBV49" s="670"/>
      <c r="IBW49" s="671"/>
      <c r="IBX49" s="670"/>
      <c r="IBY49" s="181"/>
      <c r="IBZ49" s="668"/>
      <c r="ICA49" s="669"/>
      <c r="ICB49" s="670"/>
      <c r="ICC49" s="670"/>
      <c r="ICD49" s="670"/>
      <c r="ICE49" s="671"/>
      <c r="ICF49" s="670"/>
      <c r="ICG49" s="181"/>
      <c r="ICH49" s="668"/>
      <c r="ICI49" s="669"/>
      <c r="ICJ49" s="670"/>
      <c r="ICK49" s="670"/>
      <c r="ICL49" s="670"/>
      <c r="ICM49" s="671"/>
      <c r="ICN49" s="670"/>
      <c r="ICO49" s="181"/>
      <c r="ICP49" s="668"/>
      <c r="ICQ49" s="669"/>
      <c r="ICR49" s="670"/>
      <c r="ICS49" s="670"/>
      <c r="ICT49" s="670"/>
      <c r="ICU49" s="671"/>
      <c r="ICV49" s="670"/>
      <c r="ICW49" s="181"/>
      <c r="ICX49" s="668"/>
      <c r="ICY49" s="669"/>
      <c r="ICZ49" s="670"/>
      <c r="IDA49" s="670"/>
      <c r="IDB49" s="670"/>
      <c r="IDC49" s="671"/>
      <c r="IDD49" s="670"/>
      <c r="IDE49" s="181"/>
      <c r="IDF49" s="668"/>
      <c r="IDG49" s="669"/>
      <c r="IDH49" s="670"/>
      <c r="IDI49" s="670"/>
      <c r="IDJ49" s="670"/>
      <c r="IDK49" s="671"/>
      <c r="IDL49" s="670"/>
      <c r="IDM49" s="181"/>
      <c r="IDN49" s="668"/>
      <c r="IDO49" s="669"/>
      <c r="IDP49" s="670"/>
      <c r="IDQ49" s="670"/>
      <c r="IDR49" s="670"/>
      <c r="IDS49" s="671"/>
      <c r="IDT49" s="670"/>
      <c r="IDU49" s="181"/>
      <c r="IDV49" s="668"/>
      <c r="IDW49" s="669"/>
      <c r="IDX49" s="670"/>
      <c r="IDY49" s="670"/>
      <c r="IDZ49" s="670"/>
      <c r="IEA49" s="671"/>
      <c r="IEB49" s="670"/>
      <c r="IEC49" s="181"/>
      <c r="IED49" s="668"/>
      <c r="IEE49" s="669"/>
      <c r="IEF49" s="670"/>
      <c r="IEG49" s="670"/>
      <c r="IEH49" s="670"/>
      <c r="IEI49" s="671"/>
      <c r="IEJ49" s="670"/>
      <c r="IEK49" s="181"/>
      <c r="IEL49" s="668"/>
      <c r="IEM49" s="669"/>
      <c r="IEN49" s="670"/>
      <c r="IEO49" s="670"/>
      <c r="IEP49" s="670"/>
      <c r="IEQ49" s="671"/>
      <c r="IER49" s="670"/>
      <c r="IES49" s="181"/>
      <c r="IET49" s="668"/>
      <c r="IEU49" s="669"/>
      <c r="IEV49" s="670"/>
      <c r="IEW49" s="670"/>
      <c r="IEX49" s="670"/>
      <c r="IEY49" s="671"/>
      <c r="IEZ49" s="670"/>
      <c r="IFA49" s="181"/>
      <c r="IFB49" s="668"/>
      <c r="IFC49" s="669"/>
      <c r="IFD49" s="670"/>
      <c r="IFE49" s="670"/>
      <c r="IFF49" s="670"/>
      <c r="IFG49" s="671"/>
      <c r="IFH49" s="670"/>
      <c r="IFI49" s="181"/>
      <c r="IFJ49" s="668"/>
      <c r="IFK49" s="669"/>
      <c r="IFL49" s="670"/>
      <c r="IFM49" s="670"/>
      <c r="IFN49" s="670"/>
      <c r="IFO49" s="671"/>
      <c r="IFP49" s="670"/>
      <c r="IFQ49" s="181"/>
      <c r="IFR49" s="668"/>
      <c r="IFS49" s="669"/>
      <c r="IFT49" s="670"/>
      <c r="IFU49" s="670"/>
      <c r="IFV49" s="670"/>
      <c r="IFW49" s="671"/>
      <c r="IFX49" s="670"/>
      <c r="IFY49" s="181"/>
      <c r="IFZ49" s="668"/>
      <c r="IGA49" s="669"/>
      <c r="IGB49" s="670"/>
      <c r="IGC49" s="670"/>
      <c r="IGD49" s="670"/>
      <c r="IGE49" s="671"/>
      <c r="IGF49" s="670"/>
      <c r="IGG49" s="181"/>
      <c r="IGH49" s="668"/>
      <c r="IGI49" s="669"/>
      <c r="IGJ49" s="670"/>
      <c r="IGK49" s="670"/>
      <c r="IGL49" s="670"/>
      <c r="IGM49" s="671"/>
      <c r="IGN49" s="670"/>
      <c r="IGO49" s="181"/>
      <c r="IGP49" s="668"/>
      <c r="IGQ49" s="669"/>
      <c r="IGR49" s="670"/>
      <c r="IGS49" s="670"/>
      <c r="IGT49" s="670"/>
      <c r="IGU49" s="671"/>
      <c r="IGV49" s="670"/>
      <c r="IGW49" s="181"/>
      <c r="IGX49" s="668"/>
      <c r="IGY49" s="669"/>
      <c r="IGZ49" s="670"/>
      <c r="IHA49" s="670"/>
      <c r="IHB49" s="670"/>
      <c r="IHC49" s="671"/>
      <c r="IHD49" s="670"/>
      <c r="IHE49" s="181"/>
      <c r="IHF49" s="668"/>
      <c r="IHG49" s="669"/>
      <c r="IHH49" s="670"/>
      <c r="IHI49" s="670"/>
      <c r="IHJ49" s="670"/>
      <c r="IHK49" s="671"/>
      <c r="IHL49" s="670"/>
      <c r="IHM49" s="181"/>
      <c r="IHN49" s="668"/>
      <c r="IHO49" s="669"/>
      <c r="IHP49" s="670"/>
      <c r="IHQ49" s="670"/>
      <c r="IHR49" s="670"/>
      <c r="IHS49" s="671"/>
      <c r="IHT49" s="670"/>
      <c r="IHU49" s="181"/>
      <c r="IHV49" s="668"/>
      <c r="IHW49" s="669"/>
      <c r="IHX49" s="670"/>
      <c r="IHY49" s="670"/>
      <c r="IHZ49" s="670"/>
      <c r="IIA49" s="671"/>
      <c r="IIB49" s="670"/>
      <c r="IIC49" s="181"/>
      <c r="IID49" s="668"/>
      <c r="IIE49" s="669"/>
      <c r="IIF49" s="670"/>
      <c r="IIG49" s="670"/>
      <c r="IIH49" s="670"/>
      <c r="III49" s="671"/>
      <c r="IIJ49" s="670"/>
      <c r="IIK49" s="181"/>
      <c r="IIL49" s="668"/>
      <c r="IIM49" s="669"/>
      <c r="IIN49" s="670"/>
      <c r="IIO49" s="670"/>
      <c r="IIP49" s="670"/>
      <c r="IIQ49" s="671"/>
      <c r="IIR49" s="670"/>
      <c r="IIS49" s="181"/>
      <c r="IIT49" s="668"/>
      <c r="IIU49" s="669"/>
      <c r="IIV49" s="670"/>
      <c r="IIW49" s="670"/>
      <c r="IIX49" s="670"/>
      <c r="IIY49" s="671"/>
      <c r="IIZ49" s="670"/>
      <c r="IJA49" s="181"/>
      <c r="IJB49" s="668"/>
      <c r="IJC49" s="669"/>
      <c r="IJD49" s="670"/>
      <c r="IJE49" s="670"/>
      <c r="IJF49" s="670"/>
      <c r="IJG49" s="671"/>
      <c r="IJH49" s="670"/>
      <c r="IJI49" s="181"/>
      <c r="IJJ49" s="668"/>
      <c r="IJK49" s="669"/>
      <c r="IJL49" s="670"/>
      <c r="IJM49" s="670"/>
      <c r="IJN49" s="670"/>
      <c r="IJO49" s="671"/>
      <c r="IJP49" s="670"/>
      <c r="IJQ49" s="181"/>
      <c r="IJR49" s="668"/>
      <c r="IJS49" s="669"/>
      <c r="IJT49" s="670"/>
      <c r="IJU49" s="670"/>
      <c r="IJV49" s="670"/>
      <c r="IJW49" s="671"/>
      <c r="IJX49" s="670"/>
      <c r="IJY49" s="181"/>
      <c r="IJZ49" s="668"/>
      <c r="IKA49" s="669"/>
      <c r="IKB49" s="670"/>
      <c r="IKC49" s="670"/>
      <c r="IKD49" s="670"/>
      <c r="IKE49" s="671"/>
      <c r="IKF49" s="670"/>
      <c r="IKG49" s="181"/>
      <c r="IKH49" s="668"/>
      <c r="IKI49" s="669"/>
      <c r="IKJ49" s="670"/>
      <c r="IKK49" s="670"/>
      <c r="IKL49" s="670"/>
      <c r="IKM49" s="671"/>
      <c r="IKN49" s="670"/>
      <c r="IKO49" s="181"/>
      <c r="IKP49" s="668"/>
      <c r="IKQ49" s="669"/>
      <c r="IKR49" s="670"/>
      <c r="IKS49" s="670"/>
      <c r="IKT49" s="670"/>
      <c r="IKU49" s="671"/>
      <c r="IKV49" s="670"/>
      <c r="IKW49" s="181"/>
      <c r="IKX49" s="668"/>
      <c r="IKY49" s="669"/>
      <c r="IKZ49" s="670"/>
      <c r="ILA49" s="670"/>
      <c r="ILB49" s="670"/>
      <c r="ILC49" s="671"/>
      <c r="ILD49" s="670"/>
      <c r="ILE49" s="181"/>
      <c r="ILF49" s="668"/>
      <c r="ILG49" s="669"/>
      <c r="ILH49" s="670"/>
      <c r="ILI49" s="670"/>
      <c r="ILJ49" s="670"/>
      <c r="ILK49" s="671"/>
      <c r="ILL49" s="670"/>
      <c r="ILM49" s="181"/>
      <c r="ILN49" s="668"/>
      <c r="ILO49" s="669"/>
      <c r="ILP49" s="670"/>
      <c r="ILQ49" s="670"/>
      <c r="ILR49" s="670"/>
      <c r="ILS49" s="671"/>
      <c r="ILT49" s="670"/>
      <c r="ILU49" s="181"/>
      <c r="ILV49" s="668"/>
      <c r="ILW49" s="669"/>
      <c r="ILX49" s="670"/>
      <c r="ILY49" s="670"/>
      <c r="ILZ49" s="670"/>
      <c r="IMA49" s="671"/>
      <c r="IMB49" s="670"/>
      <c r="IMC49" s="181"/>
      <c r="IMD49" s="668"/>
      <c r="IME49" s="669"/>
      <c r="IMF49" s="670"/>
      <c r="IMG49" s="670"/>
      <c r="IMH49" s="670"/>
      <c r="IMI49" s="671"/>
      <c r="IMJ49" s="670"/>
      <c r="IMK49" s="181"/>
      <c r="IML49" s="668"/>
      <c r="IMM49" s="669"/>
      <c r="IMN49" s="670"/>
      <c r="IMO49" s="670"/>
      <c r="IMP49" s="670"/>
      <c r="IMQ49" s="671"/>
      <c r="IMR49" s="670"/>
      <c r="IMS49" s="181"/>
      <c r="IMT49" s="668"/>
      <c r="IMU49" s="669"/>
      <c r="IMV49" s="670"/>
      <c r="IMW49" s="670"/>
      <c r="IMX49" s="670"/>
      <c r="IMY49" s="671"/>
      <c r="IMZ49" s="670"/>
      <c r="INA49" s="181"/>
      <c r="INB49" s="668"/>
      <c r="INC49" s="669"/>
      <c r="IND49" s="670"/>
      <c r="INE49" s="670"/>
      <c r="INF49" s="670"/>
      <c r="ING49" s="671"/>
      <c r="INH49" s="670"/>
      <c r="INI49" s="181"/>
      <c r="INJ49" s="668"/>
      <c r="INK49" s="669"/>
      <c r="INL49" s="670"/>
      <c r="INM49" s="670"/>
      <c r="INN49" s="670"/>
      <c r="INO49" s="671"/>
      <c r="INP49" s="670"/>
      <c r="INQ49" s="181"/>
      <c r="INR49" s="668"/>
      <c r="INS49" s="669"/>
      <c r="INT49" s="670"/>
      <c r="INU49" s="670"/>
      <c r="INV49" s="670"/>
      <c r="INW49" s="671"/>
      <c r="INX49" s="670"/>
      <c r="INY49" s="181"/>
      <c r="INZ49" s="668"/>
      <c r="IOA49" s="669"/>
      <c r="IOB49" s="670"/>
      <c r="IOC49" s="670"/>
      <c r="IOD49" s="670"/>
      <c r="IOE49" s="671"/>
      <c r="IOF49" s="670"/>
      <c r="IOG49" s="181"/>
      <c r="IOH49" s="668"/>
      <c r="IOI49" s="669"/>
      <c r="IOJ49" s="670"/>
      <c r="IOK49" s="670"/>
      <c r="IOL49" s="670"/>
      <c r="IOM49" s="671"/>
      <c r="ION49" s="670"/>
      <c r="IOO49" s="181"/>
      <c r="IOP49" s="668"/>
      <c r="IOQ49" s="669"/>
      <c r="IOR49" s="670"/>
      <c r="IOS49" s="670"/>
      <c r="IOT49" s="670"/>
      <c r="IOU49" s="671"/>
      <c r="IOV49" s="670"/>
      <c r="IOW49" s="181"/>
      <c r="IOX49" s="668"/>
      <c r="IOY49" s="669"/>
      <c r="IOZ49" s="670"/>
      <c r="IPA49" s="670"/>
      <c r="IPB49" s="670"/>
      <c r="IPC49" s="671"/>
      <c r="IPD49" s="670"/>
      <c r="IPE49" s="181"/>
      <c r="IPF49" s="668"/>
      <c r="IPG49" s="669"/>
      <c r="IPH49" s="670"/>
      <c r="IPI49" s="670"/>
      <c r="IPJ49" s="670"/>
      <c r="IPK49" s="671"/>
      <c r="IPL49" s="670"/>
      <c r="IPM49" s="181"/>
      <c r="IPN49" s="668"/>
      <c r="IPO49" s="669"/>
      <c r="IPP49" s="670"/>
      <c r="IPQ49" s="670"/>
      <c r="IPR49" s="670"/>
      <c r="IPS49" s="671"/>
      <c r="IPT49" s="670"/>
      <c r="IPU49" s="181"/>
      <c r="IPV49" s="668"/>
      <c r="IPW49" s="669"/>
      <c r="IPX49" s="670"/>
      <c r="IPY49" s="670"/>
      <c r="IPZ49" s="670"/>
      <c r="IQA49" s="671"/>
      <c r="IQB49" s="670"/>
      <c r="IQC49" s="181"/>
      <c r="IQD49" s="668"/>
      <c r="IQE49" s="669"/>
      <c r="IQF49" s="670"/>
      <c r="IQG49" s="670"/>
      <c r="IQH49" s="670"/>
      <c r="IQI49" s="671"/>
      <c r="IQJ49" s="670"/>
      <c r="IQK49" s="181"/>
      <c r="IQL49" s="668"/>
      <c r="IQM49" s="669"/>
      <c r="IQN49" s="670"/>
      <c r="IQO49" s="670"/>
      <c r="IQP49" s="670"/>
      <c r="IQQ49" s="671"/>
      <c r="IQR49" s="670"/>
      <c r="IQS49" s="181"/>
      <c r="IQT49" s="668"/>
      <c r="IQU49" s="669"/>
      <c r="IQV49" s="670"/>
      <c r="IQW49" s="670"/>
      <c r="IQX49" s="670"/>
      <c r="IQY49" s="671"/>
      <c r="IQZ49" s="670"/>
      <c r="IRA49" s="181"/>
      <c r="IRB49" s="668"/>
      <c r="IRC49" s="669"/>
      <c r="IRD49" s="670"/>
      <c r="IRE49" s="670"/>
      <c r="IRF49" s="670"/>
      <c r="IRG49" s="671"/>
      <c r="IRH49" s="670"/>
      <c r="IRI49" s="181"/>
      <c r="IRJ49" s="668"/>
      <c r="IRK49" s="669"/>
      <c r="IRL49" s="670"/>
      <c r="IRM49" s="670"/>
      <c r="IRN49" s="670"/>
      <c r="IRO49" s="671"/>
      <c r="IRP49" s="670"/>
      <c r="IRQ49" s="181"/>
      <c r="IRR49" s="668"/>
      <c r="IRS49" s="669"/>
      <c r="IRT49" s="670"/>
      <c r="IRU49" s="670"/>
      <c r="IRV49" s="670"/>
      <c r="IRW49" s="671"/>
      <c r="IRX49" s="670"/>
      <c r="IRY49" s="181"/>
      <c r="IRZ49" s="668"/>
      <c r="ISA49" s="669"/>
      <c r="ISB49" s="670"/>
      <c r="ISC49" s="670"/>
      <c r="ISD49" s="670"/>
      <c r="ISE49" s="671"/>
      <c r="ISF49" s="670"/>
      <c r="ISG49" s="181"/>
      <c r="ISH49" s="668"/>
      <c r="ISI49" s="669"/>
      <c r="ISJ49" s="670"/>
      <c r="ISK49" s="670"/>
      <c r="ISL49" s="670"/>
      <c r="ISM49" s="671"/>
      <c r="ISN49" s="670"/>
      <c r="ISO49" s="181"/>
      <c r="ISP49" s="668"/>
      <c r="ISQ49" s="669"/>
      <c r="ISR49" s="670"/>
      <c r="ISS49" s="670"/>
      <c r="IST49" s="670"/>
      <c r="ISU49" s="671"/>
      <c r="ISV49" s="670"/>
      <c r="ISW49" s="181"/>
      <c r="ISX49" s="668"/>
      <c r="ISY49" s="669"/>
      <c r="ISZ49" s="670"/>
      <c r="ITA49" s="670"/>
      <c r="ITB49" s="670"/>
      <c r="ITC49" s="671"/>
      <c r="ITD49" s="670"/>
      <c r="ITE49" s="181"/>
      <c r="ITF49" s="668"/>
      <c r="ITG49" s="669"/>
      <c r="ITH49" s="670"/>
      <c r="ITI49" s="670"/>
      <c r="ITJ49" s="670"/>
      <c r="ITK49" s="671"/>
      <c r="ITL49" s="670"/>
      <c r="ITM49" s="181"/>
      <c r="ITN49" s="668"/>
      <c r="ITO49" s="669"/>
      <c r="ITP49" s="670"/>
      <c r="ITQ49" s="670"/>
      <c r="ITR49" s="670"/>
      <c r="ITS49" s="671"/>
      <c r="ITT49" s="670"/>
      <c r="ITU49" s="181"/>
      <c r="ITV49" s="668"/>
      <c r="ITW49" s="669"/>
      <c r="ITX49" s="670"/>
      <c r="ITY49" s="670"/>
      <c r="ITZ49" s="670"/>
      <c r="IUA49" s="671"/>
      <c r="IUB49" s="670"/>
      <c r="IUC49" s="181"/>
      <c r="IUD49" s="668"/>
      <c r="IUE49" s="669"/>
      <c r="IUF49" s="670"/>
      <c r="IUG49" s="670"/>
      <c r="IUH49" s="670"/>
      <c r="IUI49" s="671"/>
      <c r="IUJ49" s="670"/>
      <c r="IUK49" s="181"/>
      <c r="IUL49" s="668"/>
      <c r="IUM49" s="669"/>
      <c r="IUN49" s="670"/>
      <c r="IUO49" s="670"/>
      <c r="IUP49" s="670"/>
      <c r="IUQ49" s="671"/>
      <c r="IUR49" s="670"/>
      <c r="IUS49" s="181"/>
      <c r="IUT49" s="668"/>
      <c r="IUU49" s="669"/>
      <c r="IUV49" s="670"/>
      <c r="IUW49" s="670"/>
      <c r="IUX49" s="670"/>
      <c r="IUY49" s="671"/>
      <c r="IUZ49" s="670"/>
      <c r="IVA49" s="181"/>
      <c r="IVB49" s="668"/>
      <c r="IVC49" s="669"/>
      <c r="IVD49" s="670"/>
      <c r="IVE49" s="670"/>
      <c r="IVF49" s="670"/>
      <c r="IVG49" s="671"/>
      <c r="IVH49" s="670"/>
      <c r="IVI49" s="181"/>
      <c r="IVJ49" s="668"/>
      <c r="IVK49" s="669"/>
      <c r="IVL49" s="670"/>
      <c r="IVM49" s="670"/>
      <c r="IVN49" s="670"/>
      <c r="IVO49" s="671"/>
      <c r="IVP49" s="670"/>
      <c r="IVQ49" s="181"/>
      <c r="IVR49" s="668"/>
      <c r="IVS49" s="669"/>
      <c r="IVT49" s="670"/>
      <c r="IVU49" s="670"/>
      <c r="IVV49" s="670"/>
      <c r="IVW49" s="671"/>
      <c r="IVX49" s="670"/>
      <c r="IVY49" s="181"/>
      <c r="IVZ49" s="668"/>
      <c r="IWA49" s="669"/>
      <c r="IWB49" s="670"/>
      <c r="IWC49" s="670"/>
      <c r="IWD49" s="670"/>
      <c r="IWE49" s="671"/>
      <c r="IWF49" s="670"/>
      <c r="IWG49" s="181"/>
      <c r="IWH49" s="668"/>
      <c r="IWI49" s="669"/>
      <c r="IWJ49" s="670"/>
      <c r="IWK49" s="670"/>
      <c r="IWL49" s="670"/>
      <c r="IWM49" s="671"/>
      <c r="IWN49" s="670"/>
      <c r="IWO49" s="181"/>
      <c r="IWP49" s="668"/>
      <c r="IWQ49" s="669"/>
      <c r="IWR49" s="670"/>
      <c r="IWS49" s="670"/>
      <c r="IWT49" s="670"/>
      <c r="IWU49" s="671"/>
      <c r="IWV49" s="670"/>
      <c r="IWW49" s="181"/>
      <c r="IWX49" s="668"/>
      <c r="IWY49" s="669"/>
      <c r="IWZ49" s="670"/>
      <c r="IXA49" s="670"/>
      <c r="IXB49" s="670"/>
      <c r="IXC49" s="671"/>
      <c r="IXD49" s="670"/>
      <c r="IXE49" s="181"/>
      <c r="IXF49" s="668"/>
      <c r="IXG49" s="669"/>
      <c r="IXH49" s="670"/>
      <c r="IXI49" s="670"/>
      <c r="IXJ49" s="670"/>
      <c r="IXK49" s="671"/>
      <c r="IXL49" s="670"/>
      <c r="IXM49" s="181"/>
      <c r="IXN49" s="668"/>
      <c r="IXO49" s="669"/>
      <c r="IXP49" s="670"/>
      <c r="IXQ49" s="670"/>
      <c r="IXR49" s="670"/>
      <c r="IXS49" s="671"/>
      <c r="IXT49" s="670"/>
      <c r="IXU49" s="181"/>
      <c r="IXV49" s="668"/>
      <c r="IXW49" s="669"/>
      <c r="IXX49" s="670"/>
      <c r="IXY49" s="670"/>
      <c r="IXZ49" s="670"/>
      <c r="IYA49" s="671"/>
      <c r="IYB49" s="670"/>
      <c r="IYC49" s="181"/>
      <c r="IYD49" s="668"/>
      <c r="IYE49" s="669"/>
      <c r="IYF49" s="670"/>
      <c r="IYG49" s="670"/>
      <c r="IYH49" s="670"/>
      <c r="IYI49" s="671"/>
      <c r="IYJ49" s="670"/>
      <c r="IYK49" s="181"/>
      <c r="IYL49" s="668"/>
      <c r="IYM49" s="669"/>
      <c r="IYN49" s="670"/>
      <c r="IYO49" s="670"/>
      <c r="IYP49" s="670"/>
      <c r="IYQ49" s="671"/>
      <c r="IYR49" s="670"/>
      <c r="IYS49" s="181"/>
      <c r="IYT49" s="668"/>
      <c r="IYU49" s="669"/>
      <c r="IYV49" s="670"/>
      <c r="IYW49" s="670"/>
      <c r="IYX49" s="670"/>
      <c r="IYY49" s="671"/>
      <c r="IYZ49" s="670"/>
      <c r="IZA49" s="181"/>
      <c r="IZB49" s="668"/>
      <c r="IZC49" s="669"/>
      <c r="IZD49" s="670"/>
      <c r="IZE49" s="670"/>
      <c r="IZF49" s="670"/>
      <c r="IZG49" s="671"/>
      <c r="IZH49" s="670"/>
      <c r="IZI49" s="181"/>
      <c r="IZJ49" s="668"/>
      <c r="IZK49" s="669"/>
      <c r="IZL49" s="670"/>
      <c r="IZM49" s="670"/>
      <c r="IZN49" s="670"/>
      <c r="IZO49" s="671"/>
      <c r="IZP49" s="670"/>
      <c r="IZQ49" s="181"/>
      <c r="IZR49" s="668"/>
      <c r="IZS49" s="669"/>
      <c r="IZT49" s="670"/>
      <c r="IZU49" s="670"/>
      <c r="IZV49" s="670"/>
      <c r="IZW49" s="671"/>
      <c r="IZX49" s="670"/>
      <c r="IZY49" s="181"/>
      <c r="IZZ49" s="668"/>
      <c r="JAA49" s="669"/>
      <c r="JAB49" s="670"/>
      <c r="JAC49" s="670"/>
      <c r="JAD49" s="670"/>
      <c r="JAE49" s="671"/>
      <c r="JAF49" s="670"/>
      <c r="JAG49" s="181"/>
      <c r="JAH49" s="668"/>
      <c r="JAI49" s="669"/>
      <c r="JAJ49" s="670"/>
      <c r="JAK49" s="670"/>
      <c r="JAL49" s="670"/>
      <c r="JAM49" s="671"/>
      <c r="JAN49" s="670"/>
      <c r="JAO49" s="181"/>
      <c r="JAP49" s="668"/>
      <c r="JAQ49" s="669"/>
      <c r="JAR49" s="670"/>
      <c r="JAS49" s="670"/>
      <c r="JAT49" s="670"/>
      <c r="JAU49" s="671"/>
      <c r="JAV49" s="670"/>
      <c r="JAW49" s="181"/>
      <c r="JAX49" s="668"/>
      <c r="JAY49" s="669"/>
      <c r="JAZ49" s="670"/>
      <c r="JBA49" s="670"/>
      <c r="JBB49" s="670"/>
      <c r="JBC49" s="671"/>
      <c r="JBD49" s="670"/>
      <c r="JBE49" s="181"/>
      <c r="JBF49" s="668"/>
      <c r="JBG49" s="669"/>
      <c r="JBH49" s="670"/>
      <c r="JBI49" s="670"/>
      <c r="JBJ49" s="670"/>
      <c r="JBK49" s="671"/>
      <c r="JBL49" s="670"/>
      <c r="JBM49" s="181"/>
      <c r="JBN49" s="668"/>
      <c r="JBO49" s="669"/>
      <c r="JBP49" s="670"/>
      <c r="JBQ49" s="670"/>
      <c r="JBR49" s="670"/>
      <c r="JBS49" s="671"/>
      <c r="JBT49" s="670"/>
      <c r="JBU49" s="181"/>
      <c r="JBV49" s="668"/>
      <c r="JBW49" s="669"/>
      <c r="JBX49" s="670"/>
      <c r="JBY49" s="670"/>
      <c r="JBZ49" s="670"/>
      <c r="JCA49" s="671"/>
      <c r="JCB49" s="670"/>
      <c r="JCC49" s="181"/>
      <c r="JCD49" s="668"/>
      <c r="JCE49" s="669"/>
      <c r="JCF49" s="670"/>
      <c r="JCG49" s="670"/>
      <c r="JCH49" s="670"/>
      <c r="JCI49" s="671"/>
      <c r="JCJ49" s="670"/>
      <c r="JCK49" s="181"/>
      <c r="JCL49" s="668"/>
      <c r="JCM49" s="669"/>
      <c r="JCN49" s="670"/>
      <c r="JCO49" s="670"/>
      <c r="JCP49" s="670"/>
      <c r="JCQ49" s="671"/>
      <c r="JCR49" s="670"/>
      <c r="JCS49" s="181"/>
      <c r="JCT49" s="668"/>
      <c r="JCU49" s="669"/>
      <c r="JCV49" s="670"/>
      <c r="JCW49" s="670"/>
      <c r="JCX49" s="670"/>
      <c r="JCY49" s="671"/>
      <c r="JCZ49" s="670"/>
      <c r="JDA49" s="181"/>
      <c r="JDB49" s="668"/>
      <c r="JDC49" s="669"/>
      <c r="JDD49" s="670"/>
      <c r="JDE49" s="670"/>
      <c r="JDF49" s="670"/>
      <c r="JDG49" s="671"/>
      <c r="JDH49" s="670"/>
      <c r="JDI49" s="181"/>
      <c r="JDJ49" s="668"/>
      <c r="JDK49" s="669"/>
      <c r="JDL49" s="670"/>
      <c r="JDM49" s="670"/>
      <c r="JDN49" s="670"/>
      <c r="JDO49" s="671"/>
      <c r="JDP49" s="670"/>
      <c r="JDQ49" s="181"/>
      <c r="JDR49" s="668"/>
      <c r="JDS49" s="669"/>
      <c r="JDT49" s="670"/>
      <c r="JDU49" s="670"/>
      <c r="JDV49" s="670"/>
      <c r="JDW49" s="671"/>
      <c r="JDX49" s="670"/>
      <c r="JDY49" s="181"/>
      <c r="JDZ49" s="668"/>
      <c r="JEA49" s="669"/>
      <c r="JEB49" s="670"/>
      <c r="JEC49" s="670"/>
      <c r="JED49" s="670"/>
      <c r="JEE49" s="671"/>
      <c r="JEF49" s="670"/>
      <c r="JEG49" s="181"/>
      <c r="JEH49" s="668"/>
      <c r="JEI49" s="669"/>
      <c r="JEJ49" s="670"/>
      <c r="JEK49" s="670"/>
      <c r="JEL49" s="670"/>
      <c r="JEM49" s="671"/>
      <c r="JEN49" s="670"/>
      <c r="JEO49" s="181"/>
      <c r="JEP49" s="668"/>
      <c r="JEQ49" s="669"/>
      <c r="JER49" s="670"/>
      <c r="JES49" s="670"/>
      <c r="JET49" s="670"/>
      <c r="JEU49" s="671"/>
      <c r="JEV49" s="670"/>
      <c r="JEW49" s="181"/>
      <c r="JEX49" s="668"/>
      <c r="JEY49" s="669"/>
      <c r="JEZ49" s="670"/>
      <c r="JFA49" s="670"/>
      <c r="JFB49" s="670"/>
      <c r="JFC49" s="671"/>
      <c r="JFD49" s="670"/>
      <c r="JFE49" s="181"/>
      <c r="JFF49" s="668"/>
      <c r="JFG49" s="669"/>
      <c r="JFH49" s="670"/>
      <c r="JFI49" s="670"/>
      <c r="JFJ49" s="670"/>
      <c r="JFK49" s="671"/>
      <c r="JFL49" s="670"/>
      <c r="JFM49" s="181"/>
      <c r="JFN49" s="668"/>
      <c r="JFO49" s="669"/>
      <c r="JFP49" s="670"/>
      <c r="JFQ49" s="670"/>
      <c r="JFR49" s="670"/>
      <c r="JFS49" s="671"/>
      <c r="JFT49" s="670"/>
      <c r="JFU49" s="181"/>
      <c r="JFV49" s="668"/>
      <c r="JFW49" s="669"/>
      <c r="JFX49" s="670"/>
      <c r="JFY49" s="670"/>
      <c r="JFZ49" s="670"/>
      <c r="JGA49" s="671"/>
      <c r="JGB49" s="670"/>
      <c r="JGC49" s="181"/>
      <c r="JGD49" s="668"/>
      <c r="JGE49" s="669"/>
      <c r="JGF49" s="670"/>
      <c r="JGG49" s="670"/>
      <c r="JGH49" s="670"/>
      <c r="JGI49" s="671"/>
      <c r="JGJ49" s="670"/>
      <c r="JGK49" s="181"/>
      <c r="JGL49" s="668"/>
      <c r="JGM49" s="669"/>
      <c r="JGN49" s="670"/>
      <c r="JGO49" s="670"/>
      <c r="JGP49" s="670"/>
      <c r="JGQ49" s="671"/>
      <c r="JGR49" s="670"/>
      <c r="JGS49" s="181"/>
      <c r="JGT49" s="668"/>
      <c r="JGU49" s="669"/>
      <c r="JGV49" s="670"/>
      <c r="JGW49" s="670"/>
      <c r="JGX49" s="670"/>
      <c r="JGY49" s="671"/>
      <c r="JGZ49" s="670"/>
      <c r="JHA49" s="181"/>
      <c r="JHB49" s="668"/>
      <c r="JHC49" s="669"/>
      <c r="JHD49" s="670"/>
      <c r="JHE49" s="670"/>
      <c r="JHF49" s="670"/>
      <c r="JHG49" s="671"/>
      <c r="JHH49" s="670"/>
      <c r="JHI49" s="181"/>
      <c r="JHJ49" s="668"/>
      <c r="JHK49" s="669"/>
      <c r="JHL49" s="670"/>
      <c r="JHM49" s="670"/>
      <c r="JHN49" s="670"/>
      <c r="JHO49" s="671"/>
      <c r="JHP49" s="670"/>
      <c r="JHQ49" s="181"/>
      <c r="JHR49" s="668"/>
      <c r="JHS49" s="669"/>
      <c r="JHT49" s="670"/>
      <c r="JHU49" s="670"/>
      <c r="JHV49" s="670"/>
      <c r="JHW49" s="671"/>
      <c r="JHX49" s="670"/>
      <c r="JHY49" s="181"/>
      <c r="JHZ49" s="668"/>
      <c r="JIA49" s="669"/>
      <c r="JIB49" s="670"/>
      <c r="JIC49" s="670"/>
      <c r="JID49" s="670"/>
      <c r="JIE49" s="671"/>
      <c r="JIF49" s="670"/>
      <c r="JIG49" s="181"/>
      <c r="JIH49" s="668"/>
      <c r="JII49" s="669"/>
      <c r="JIJ49" s="670"/>
      <c r="JIK49" s="670"/>
      <c r="JIL49" s="670"/>
      <c r="JIM49" s="671"/>
      <c r="JIN49" s="670"/>
      <c r="JIO49" s="181"/>
      <c r="JIP49" s="668"/>
      <c r="JIQ49" s="669"/>
      <c r="JIR49" s="670"/>
      <c r="JIS49" s="670"/>
      <c r="JIT49" s="670"/>
      <c r="JIU49" s="671"/>
      <c r="JIV49" s="670"/>
      <c r="JIW49" s="181"/>
      <c r="JIX49" s="668"/>
      <c r="JIY49" s="669"/>
      <c r="JIZ49" s="670"/>
      <c r="JJA49" s="670"/>
      <c r="JJB49" s="670"/>
      <c r="JJC49" s="671"/>
      <c r="JJD49" s="670"/>
      <c r="JJE49" s="181"/>
      <c r="JJF49" s="668"/>
      <c r="JJG49" s="669"/>
      <c r="JJH49" s="670"/>
      <c r="JJI49" s="670"/>
      <c r="JJJ49" s="670"/>
      <c r="JJK49" s="671"/>
      <c r="JJL49" s="670"/>
      <c r="JJM49" s="181"/>
      <c r="JJN49" s="668"/>
      <c r="JJO49" s="669"/>
      <c r="JJP49" s="670"/>
      <c r="JJQ49" s="670"/>
      <c r="JJR49" s="670"/>
      <c r="JJS49" s="671"/>
      <c r="JJT49" s="670"/>
      <c r="JJU49" s="181"/>
      <c r="JJV49" s="668"/>
      <c r="JJW49" s="669"/>
      <c r="JJX49" s="670"/>
      <c r="JJY49" s="670"/>
      <c r="JJZ49" s="670"/>
      <c r="JKA49" s="671"/>
      <c r="JKB49" s="670"/>
      <c r="JKC49" s="181"/>
      <c r="JKD49" s="668"/>
      <c r="JKE49" s="669"/>
      <c r="JKF49" s="670"/>
      <c r="JKG49" s="670"/>
      <c r="JKH49" s="670"/>
      <c r="JKI49" s="671"/>
      <c r="JKJ49" s="670"/>
      <c r="JKK49" s="181"/>
      <c r="JKL49" s="668"/>
      <c r="JKM49" s="669"/>
      <c r="JKN49" s="670"/>
      <c r="JKO49" s="670"/>
      <c r="JKP49" s="670"/>
      <c r="JKQ49" s="671"/>
      <c r="JKR49" s="670"/>
      <c r="JKS49" s="181"/>
      <c r="JKT49" s="668"/>
      <c r="JKU49" s="669"/>
      <c r="JKV49" s="670"/>
      <c r="JKW49" s="670"/>
      <c r="JKX49" s="670"/>
      <c r="JKY49" s="671"/>
      <c r="JKZ49" s="670"/>
      <c r="JLA49" s="181"/>
      <c r="JLB49" s="668"/>
      <c r="JLC49" s="669"/>
      <c r="JLD49" s="670"/>
      <c r="JLE49" s="670"/>
      <c r="JLF49" s="670"/>
      <c r="JLG49" s="671"/>
      <c r="JLH49" s="670"/>
      <c r="JLI49" s="181"/>
      <c r="JLJ49" s="668"/>
      <c r="JLK49" s="669"/>
      <c r="JLL49" s="670"/>
      <c r="JLM49" s="670"/>
      <c r="JLN49" s="670"/>
      <c r="JLO49" s="671"/>
      <c r="JLP49" s="670"/>
      <c r="JLQ49" s="181"/>
      <c r="JLR49" s="668"/>
      <c r="JLS49" s="669"/>
      <c r="JLT49" s="670"/>
      <c r="JLU49" s="670"/>
      <c r="JLV49" s="670"/>
      <c r="JLW49" s="671"/>
      <c r="JLX49" s="670"/>
      <c r="JLY49" s="181"/>
      <c r="JLZ49" s="668"/>
      <c r="JMA49" s="669"/>
      <c r="JMB49" s="670"/>
      <c r="JMC49" s="670"/>
      <c r="JMD49" s="670"/>
      <c r="JME49" s="671"/>
      <c r="JMF49" s="670"/>
      <c r="JMG49" s="181"/>
      <c r="JMH49" s="668"/>
      <c r="JMI49" s="669"/>
      <c r="JMJ49" s="670"/>
      <c r="JMK49" s="670"/>
      <c r="JML49" s="670"/>
      <c r="JMM49" s="671"/>
      <c r="JMN49" s="670"/>
      <c r="JMO49" s="181"/>
      <c r="JMP49" s="668"/>
      <c r="JMQ49" s="669"/>
      <c r="JMR49" s="670"/>
      <c r="JMS49" s="670"/>
      <c r="JMT49" s="670"/>
      <c r="JMU49" s="671"/>
      <c r="JMV49" s="670"/>
      <c r="JMW49" s="181"/>
      <c r="JMX49" s="668"/>
      <c r="JMY49" s="669"/>
      <c r="JMZ49" s="670"/>
      <c r="JNA49" s="670"/>
      <c r="JNB49" s="670"/>
      <c r="JNC49" s="671"/>
      <c r="JND49" s="670"/>
      <c r="JNE49" s="181"/>
      <c r="JNF49" s="668"/>
      <c r="JNG49" s="669"/>
      <c r="JNH49" s="670"/>
      <c r="JNI49" s="670"/>
      <c r="JNJ49" s="670"/>
      <c r="JNK49" s="671"/>
      <c r="JNL49" s="670"/>
      <c r="JNM49" s="181"/>
      <c r="JNN49" s="668"/>
      <c r="JNO49" s="669"/>
      <c r="JNP49" s="670"/>
      <c r="JNQ49" s="670"/>
      <c r="JNR49" s="670"/>
      <c r="JNS49" s="671"/>
      <c r="JNT49" s="670"/>
      <c r="JNU49" s="181"/>
      <c r="JNV49" s="668"/>
      <c r="JNW49" s="669"/>
      <c r="JNX49" s="670"/>
      <c r="JNY49" s="670"/>
      <c r="JNZ49" s="670"/>
      <c r="JOA49" s="671"/>
      <c r="JOB49" s="670"/>
      <c r="JOC49" s="181"/>
      <c r="JOD49" s="668"/>
      <c r="JOE49" s="669"/>
      <c r="JOF49" s="670"/>
      <c r="JOG49" s="670"/>
      <c r="JOH49" s="670"/>
      <c r="JOI49" s="671"/>
      <c r="JOJ49" s="670"/>
      <c r="JOK49" s="181"/>
      <c r="JOL49" s="668"/>
      <c r="JOM49" s="669"/>
      <c r="JON49" s="670"/>
      <c r="JOO49" s="670"/>
      <c r="JOP49" s="670"/>
      <c r="JOQ49" s="671"/>
      <c r="JOR49" s="670"/>
      <c r="JOS49" s="181"/>
      <c r="JOT49" s="668"/>
      <c r="JOU49" s="669"/>
      <c r="JOV49" s="670"/>
      <c r="JOW49" s="670"/>
      <c r="JOX49" s="670"/>
      <c r="JOY49" s="671"/>
      <c r="JOZ49" s="670"/>
      <c r="JPA49" s="181"/>
      <c r="JPB49" s="668"/>
      <c r="JPC49" s="669"/>
      <c r="JPD49" s="670"/>
      <c r="JPE49" s="670"/>
      <c r="JPF49" s="670"/>
      <c r="JPG49" s="671"/>
      <c r="JPH49" s="670"/>
      <c r="JPI49" s="181"/>
      <c r="JPJ49" s="668"/>
      <c r="JPK49" s="669"/>
      <c r="JPL49" s="670"/>
      <c r="JPM49" s="670"/>
      <c r="JPN49" s="670"/>
      <c r="JPO49" s="671"/>
      <c r="JPP49" s="670"/>
      <c r="JPQ49" s="181"/>
      <c r="JPR49" s="668"/>
      <c r="JPS49" s="669"/>
      <c r="JPT49" s="670"/>
      <c r="JPU49" s="670"/>
      <c r="JPV49" s="670"/>
      <c r="JPW49" s="671"/>
      <c r="JPX49" s="670"/>
      <c r="JPY49" s="181"/>
      <c r="JPZ49" s="668"/>
      <c r="JQA49" s="669"/>
      <c r="JQB49" s="670"/>
      <c r="JQC49" s="670"/>
      <c r="JQD49" s="670"/>
      <c r="JQE49" s="671"/>
      <c r="JQF49" s="670"/>
      <c r="JQG49" s="181"/>
      <c r="JQH49" s="668"/>
      <c r="JQI49" s="669"/>
      <c r="JQJ49" s="670"/>
      <c r="JQK49" s="670"/>
      <c r="JQL49" s="670"/>
      <c r="JQM49" s="671"/>
      <c r="JQN49" s="670"/>
      <c r="JQO49" s="181"/>
      <c r="JQP49" s="668"/>
      <c r="JQQ49" s="669"/>
      <c r="JQR49" s="670"/>
      <c r="JQS49" s="670"/>
      <c r="JQT49" s="670"/>
      <c r="JQU49" s="671"/>
      <c r="JQV49" s="670"/>
      <c r="JQW49" s="181"/>
      <c r="JQX49" s="668"/>
      <c r="JQY49" s="669"/>
      <c r="JQZ49" s="670"/>
      <c r="JRA49" s="670"/>
      <c r="JRB49" s="670"/>
      <c r="JRC49" s="671"/>
      <c r="JRD49" s="670"/>
      <c r="JRE49" s="181"/>
      <c r="JRF49" s="668"/>
      <c r="JRG49" s="669"/>
      <c r="JRH49" s="670"/>
      <c r="JRI49" s="670"/>
      <c r="JRJ49" s="670"/>
      <c r="JRK49" s="671"/>
      <c r="JRL49" s="670"/>
      <c r="JRM49" s="181"/>
      <c r="JRN49" s="668"/>
      <c r="JRO49" s="669"/>
      <c r="JRP49" s="670"/>
      <c r="JRQ49" s="670"/>
      <c r="JRR49" s="670"/>
      <c r="JRS49" s="671"/>
      <c r="JRT49" s="670"/>
      <c r="JRU49" s="181"/>
      <c r="JRV49" s="668"/>
      <c r="JRW49" s="669"/>
      <c r="JRX49" s="670"/>
      <c r="JRY49" s="670"/>
      <c r="JRZ49" s="670"/>
      <c r="JSA49" s="671"/>
      <c r="JSB49" s="670"/>
      <c r="JSC49" s="181"/>
      <c r="JSD49" s="668"/>
      <c r="JSE49" s="669"/>
      <c r="JSF49" s="670"/>
      <c r="JSG49" s="670"/>
      <c r="JSH49" s="670"/>
      <c r="JSI49" s="671"/>
      <c r="JSJ49" s="670"/>
      <c r="JSK49" s="181"/>
      <c r="JSL49" s="668"/>
      <c r="JSM49" s="669"/>
      <c r="JSN49" s="670"/>
      <c r="JSO49" s="670"/>
      <c r="JSP49" s="670"/>
      <c r="JSQ49" s="671"/>
      <c r="JSR49" s="670"/>
      <c r="JSS49" s="181"/>
      <c r="JST49" s="668"/>
      <c r="JSU49" s="669"/>
      <c r="JSV49" s="670"/>
      <c r="JSW49" s="670"/>
      <c r="JSX49" s="670"/>
      <c r="JSY49" s="671"/>
      <c r="JSZ49" s="670"/>
      <c r="JTA49" s="181"/>
      <c r="JTB49" s="668"/>
      <c r="JTC49" s="669"/>
      <c r="JTD49" s="670"/>
      <c r="JTE49" s="670"/>
      <c r="JTF49" s="670"/>
      <c r="JTG49" s="671"/>
      <c r="JTH49" s="670"/>
      <c r="JTI49" s="181"/>
      <c r="JTJ49" s="668"/>
      <c r="JTK49" s="669"/>
      <c r="JTL49" s="670"/>
      <c r="JTM49" s="670"/>
      <c r="JTN49" s="670"/>
      <c r="JTO49" s="671"/>
      <c r="JTP49" s="670"/>
      <c r="JTQ49" s="181"/>
      <c r="JTR49" s="668"/>
      <c r="JTS49" s="669"/>
      <c r="JTT49" s="670"/>
      <c r="JTU49" s="670"/>
      <c r="JTV49" s="670"/>
      <c r="JTW49" s="671"/>
      <c r="JTX49" s="670"/>
      <c r="JTY49" s="181"/>
      <c r="JTZ49" s="668"/>
      <c r="JUA49" s="669"/>
      <c r="JUB49" s="670"/>
      <c r="JUC49" s="670"/>
      <c r="JUD49" s="670"/>
      <c r="JUE49" s="671"/>
      <c r="JUF49" s="670"/>
      <c r="JUG49" s="181"/>
      <c r="JUH49" s="668"/>
      <c r="JUI49" s="669"/>
      <c r="JUJ49" s="670"/>
      <c r="JUK49" s="670"/>
      <c r="JUL49" s="670"/>
      <c r="JUM49" s="671"/>
      <c r="JUN49" s="670"/>
      <c r="JUO49" s="181"/>
      <c r="JUP49" s="668"/>
      <c r="JUQ49" s="669"/>
      <c r="JUR49" s="670"/>
      <c r="JUS49" s="670"/>
      <c r="JUT49" s="670"/>
      <c r="JUU49" s="671"/>
      <c r="JUV49" s="670"/>
      <c r="JUW49" s="181"/>
      <c r="JUX49" s="668"/>
      <c r="JUY49" s="669"/>
      <c r="JUZ49" s="670"/>
      <c r="JVA49" s="670"/>
      <c r="JVB49" s="670"/>
      <c r="JVC49" s="671"/>
      <c r="JVD49" s="670"/>
      <c r="JVE49" s="181"/>
      <c r="JVF49" s="668"/>
      <c r="JVG49" s="669"/>
      <c r="JVH49" s="670"/>
      <c r="JVI49" s="670"/>
      <c r="JVJ49" s="670"/>
      <c r="JVK49" s="671"/>
      <c r="JVL49" s="670"/>
      <c r="JVM49" s="181"/>
      <c r="JVN49" s="668"/>
      <c r="JVO49" s="669"/>
      <c r="JVP49" s="670"/>
      <c r="JVQ49" s="670"/>
      <c r="JVR49" s="670"/>
      <c r="JVS49" s="671"/>
      <c r="JVT49" s="670"/>
      <c r="JVU49" s="181"/>
      <c r="JVV49" s="668"/>
      <c r="JVW49" s="669"/>
      <c r="JVX49" s="670"/>
      <c r="JVY49" s="670"/>
      <c r="JVZ49" s="670"/>
      <c r="JWA49" s="671"/>
      <c r="JWB49" s="670"/>
      <c r="JWC49" s="181"/>
      <c r="JWD49" s="668"/>
      <c r="JWE49" s="669"/>
      <c r="JWF49" s="670"/>
      <c r="JWG49" s="670"/>
      <c r="JWH49" s="670"/>
      <c r="JWI49" s="671"/>
      <c r="JWJ49" s="670"/>
      <c r="JWK49" s="181"/>
      <c r="JWL49" s="668"/>
      <c r="JWM49" s="669"/>
      <c r="JWN49" s="670"/>
      <c r="JWO49" s="670"/>
      <c r="JWP49" s="670"/>
      <c r="JWQ49" s="671"/>
      <c r="JWR49" s="670"/>
      <c r="JWS49" s="181"/>
      <c r="JWT49" s="668"/>
      <c r="JWU49" s="669"/>
      <c r="JWV49" s="670"/>
      <c r="JWW49" s="670"/>
      <c r="JWX49" s="670"/>
      <c r="JWY49" s="671"/>
      <c r="JWZ49" s="670"/>
      <c r="JXA49" s="181"/>
      <c r="JXB49" s="668"/>
      <c r="JXC49" s="669"/>
      <c r="JXD49" s="670"/>
      <c r="JXE49" s="670"/>
      <c r="JXF49" s="670"/>
      <c r="JXG49" s="671"/>
      <c r="JXH49" s="670"/>
      <c r="JXI49" s="181"/>
      <c r="JXJ49" s="668"/>
      <c r="JXK49" s="669"/>
      <c r="JXL49" s="670"/>
      <c r="JXM49" s="670"/>
      <c r="JXN49" s="670"/>
      <c r="JXO49" s="671"/>
      <c r="JXP49" s="670"/>
      <c r="JXQ49" s="181"/>
      <c r="JXR49" s="668"/>
      <c r="JXS49" s="669"/>
      <c r="JXT49" s="670"/>
      <c r="JXU49" s="670"/>
      <c r="JXV49" s="670"/>
      <c r="JXW49" s="671"/>
      <c r="JXX49" s="670"/>
      <c r="JXY49" s="181"/>
      <c r="JXZ49" s="668"/>
      <c r="JYA49" s="669"/>
      <c r="JYB49" s="670"/>
      <c r="JYC49" s="670"/>
      <c r="JYD49" s="670"/>
      <c r="JYE49" s="671"/>
      <c r="JYF49" s="670"/>
      <c r="JYG49" s="181"/>
      <c r="JYH49" s="668"/>
      <c r="JYI49" s="669"/>
      <c r="JYJ49" s="670"/>
      <c r="JYK49" s="670"/>
      <c r="JYL49" s="670"/>
      <c r="JYM49" s="671"/>
      <c r="JYN49" s="670"/>
      <c r="JYO49" s="181"/>
      <c r="JYP49" s="668"/>
      <c r="JYQ49" s="669"/>
      <c r="JYR49" s="670"/>
      <c r="JYS49" s="670"/>
      <c r="JYT49" s="670"/>
      <c r="JYU49" s="671"/>
      <c r="JYV49" s="670"/>
      <c r="JYW49" s="181"/>
      <c r="JYX49" s="668"/>
      <c r="JYY49" s="669"/>
      <c r="JYZ49" s="670"/>
      <c r="JZA49" s="670"/>
      <c r="JZB49" s="670"/>
      <c r="JZC49" s="671"/>
      <c r="JZD49" s="670"/>
      <c r="JZE49" s="181"/>
      <c r="JZF49" s="668"/>
      <c r="JZG49" s="669"/>
      <c r="JZH49" s="670"/>
      <c r="JZI49" s="670"/>
      <c r="JZJ49" s="670"/>
      <c r="JZK49" s="671"/>
      <c r="JZL49" s="670"/>
      <c r="JZM49" s="181"/>
      <c r="JZN49" s="668"/>
      <c r="JZO49" s="669"/>
      <c r="JZP49" s="670"/>
      <c r="JZQ49" s="670"/>
      <c r="JZR49" s="670"/>
      <c r="JZS49" s="671"/>
      <c r="JZT49" s="670"/>
      <c r="JZU49" s="181"/>
      <c r="JZV49" s="668"/>
      <c r="JZW49" s="669"/>
      <c r="JZX49" s="670"/>
      <c r="JZY49" s="670"/>
      <c r="JZZ49" s="670"/>
      <c r="KAA49" s="671"/>
      <c r="KAB49" s="670"/>
      <c r="KAC49" s="181"/>
      <c r="KAD49" s="668"/>
      <c r="KAE49" s="669"/>
      <c r="KAF49" s="670"/>
      <c r="KAG49" s="670"/>
      <c r="KAH49" s="670"/>
      <c r="KAI49" s="671"/>
      <c r="KAJ49" s="670"/>
      <c r="KAK49" s="181"/>
      <c r="KAL49" s="668"/>
      <c r="KAM49" s="669"/>
      <c r="KAN49" s="670"/>
      <c r="KAO49" s="670"/>
      <c r="KAP49" s="670"/>
      <c r="KAQ49" s="671"/>
      <c r="KAR49" s="670"/>
      <c r="KAS49" s="181"/>
      <c r="KAT49" s="668"/>
      <c r="KAU49" s="669"/>
      <c r="KAV49" s="670"/>
      <c r="KAW49" s="670"/>
      <c r="KAX49" s="670"/>
      <c r="KAY49" s="671"/>
      <c r="KAZ49" s="670"/>
      <c r="KBA49" s="181"/>
      <c r="KBB49" s="668"/>
      <c r="KBC49" s="669"/>
      <c r="KBD49" s="670"/>
      <c r="KBE49" s="670"/>
      <c r="KBF49" s="670"/>
      <c r="KBG49" s="671"/>
      <c r="KBH49" s="670"/>
      <c r="KBI49" s="181"/>
      <c r="KBJ49" s="668"/>
      <c r="KBK49" s="669"/>
      <c r="KBL49" s="670"/>
      <c r="KBM49" s="670"/>
      <c r="KBN49" s="670"/>
      <c r="KBO49" s="671"/>
      <c r="KBP49" s="670"/>
      <c r="KBQ49" s="181"/>
      <c r="KBR49" s="668"/>
      <c r="KBS49" s="669"/>
      <c r="KBT49" s="670"/>
      <c r="KBU49" s="670"/>
      <c r="KBV49" s="670"/>
      <c r="KBW49" s="671"/>
      <c r="KBX49" s="670"/>
      <c r="KBY49" s="181"/>
      <c r="KBZ49" s="668"/>
      <c r="KCA49" s="669"/>
      <c r="KCB49" s="670"/>
      <c r="KCC49" s="670"/>
      <c r="KCD49" s="670"/>
      <c r="KCE49" s="671"/>
      <c r="KCF49" s="670"/>
      <c r="KCG49" s="181"/>
      <c r="KCH49" s="668"/>
      <c r="KCI49" s="669"/>
      <c r="KCJ49" s="670"/>
      <c r="KCK49" s="670"/>
      <c r="KCL49" s="670"/>
      <c r="KCM49" s="671"/>
      <c r="KCN49" s="670"/>
      <c r="KCO49" s="181"/>
      <c r="KCP49" s="668"/>
      <c r="KCQ49" s="669"/>
      <c r="KCR49" s="670"/>
      <c r="KCS49" s="670"/>
      <c r="KCT49" s="670"/>
      <c r="KCU49" s="671"/>
      <c r="KCV49" s="670"/>
      <c r="KCW49" s="181"/>
      <c r="KCX49" s="668"/>
      <c r="KCY49" s="669"/>
      <c r="KCZ49" s="670"/>
      <c r="KDA49" s="670"/>
      <c r="KDB49" s="670"/>
      <c r="KDC49" s="671"/>
      <c r="KDD49" s="670"/>
      <c r="KDE49" s="181"/>
      <c r="KDF49" s="668"/>
      <c r="KDG49" s="669"/>
      <c r="KDH49" s="670"/>
      <c r="KDI49" s="670"/>
      <c r="KDJ49" s="670"/>
      <c r="KDK49" s="671"/>
      <c r="KDL49" s="670"/>
      <c r="KDM49" s="181"/>
      <c r="KDN49" s="668"/>
      <c r="KDO49" s="669"/>
      <c r="KDP49" s="670"/>
      <c r="KDQ49" s="670"/>
      <c r="KDR49" s="670"/>
      <c r="KDS49" s="671"/>
      <c r="KDT49" s="670"/>
      <c r="KDU49" s="181"/>
      <c r="KDV49" s="668"/>
      <c r="KDW49" s="669"/>
      <c r="KDX49" s="670"/>
      <c r="KDY49" s="670"/>
      <c r="KDZ49" s="670"/>
      <c r="KEA49" s="671"/>
      <c r="KEB49" s="670"/>
      <c r="KEC49" s="181"/>
      <c r="KED49" s="668"/>
      <c r="KEE49" s="669"/>
      <c r="KEF49" s="670"/>
      <c r="KEG49" s="670"/>
      <c r="KEH49" s="670"/>
      <c r="KEI49" s="671"/>
      <c r="KEJ49" s="670"/>
      <c r="KEK49" s="181"/>
      <c r="KEL49" s="668"/>
      <c r="KEM49" s="669"/>
      <c r="KEN49" s="670"/>
      <c r="KEO49" s="670"/>
      <c r="KEP49" s="670"/>
      <c r="KEQ49" s="671"/>
      <c r="KER49" s="670"/>
      <c r="KES49" s="181"/>
      <c r="KET49" s="668"/>
      <c r="KEU49" s="669"/>
      <c r="KEV49" s="670"/>
      <c r="KEW49" s="670"/>
      <c r="KEX49" s="670"/>
      <c r="KEY49" s="671"/>
      <c r="KEZ49" s="670"/>
      <c r="KFA49" s="181"/>
      <c r="KFB49" s="668"/>
      <c r="KFC49" s="669"/>
      <c r="KFD49" s="670"/>
      <c r="KFE49" s="670"/>
      <c r="KFF49" s="670"/>
      <c r="KFG49" s="671"/>
      <c r="KFH49" s="670"/>
      <c r="KFI49" s="181"/>
      <c r="KFJ49" s="668"/>
      <c r="KFK49" s="669"/>
      <c r="KFL49" s="670"/>
      <c r="KFM49" s="670"/>
      <c r="KFN49" s="670"/>
      <c r="KFO49" s="671"/>
      <c r="KFP49" s="670"/>
      <c r="KFQ49" s="181"/>
      <c r="KFR49" s="668"/>
      <c r="KFS49" s="669"/>
      <c r="KFT49" s="670"/>
      <c r="KFU49" s="670"/>
      <c r="KFV49" s="670"/>
      <c r="KFW49" s="671"/>
      <c r="KFX49" s="670"/>
      <c r="KFY49" s="181"/>
      <c r="KFZ49" s="668"/>
      <c r="KGA49" s="669"/>
      <c r="KGB49" s="670"/>
      <c r="KGC49" s="670"/>
      <c r="KGD49" s="670"/>
      <c r="KGE49" s="671"/>
      <c r="KGF49" s="670"/>
      <c r="KGG49" s="181"/>
      <c r="KGH49" s="668"/>
      <c r="KGI49" s="669"/>
      <c r="KGJ49" s="670"/>
      <c r="KGK49" s="670"/>
      <c r="KGL49" s="670"/>
      <c r="KGM49" s="671"/>
      <c r="KGN49" s="670"/>
      <c r="KGO49" s="181"/>
      <c r="KGP49" s="668"/>
      <c r="KGQ49" s="669"/>
      <c r="KGR49" s="670"/>
      <c r="KGS49" s="670"/>
      <c r="KGT49" s="670"/>
      <c r="KGU49" s="671"/>
      <c r="KGV49" s="670"/>
      <c r="KGW49" s="181"/>
      <c r="KGX49" s="668"/>
      <c r="KGY49" s="669"/>
      <c r="KGZ49" s="670"/>
      <c r="KHA49" s="670"/>
      <c r="KHB49" s="670"/>
      <c r="KHC49" s="671"/>
      <c r="KHD49" s="670"/>
      <c r="KHE49" s="181"/>
      <c r="KHF49" s="668"/>
      <c r="KHG49" s="669"/>
      <c r="KHH49" s="670"/>
      <c r="KHI49" s="670"/>
      <c r="KHJ49" s="670"/>
      <c r="KHK49" s="671"/>
      <c r="KHL49" s="670"/>
      <c r="KHM49" s="181"/>
      <c r="KHN49" s="668"/>
      <c r="KHO49" s="669"/>
      <c r="KHP49" s="670"/>
      <c r="KHQ49" s="670"/>
      <c r="KHR49" s="670"/>
      <c r="KHS49" s="671"/>
      <c r="KHT49" s="670"/>
      <c r="KHU49" s="181"/>
      <c r="KHV49" s="668"/>
      <c r="KHW49" s="669"/>
      <c r="KHX49" s="670"/>
      <c r="KHY49" s="670"/>
      <c r="KHZ49" s="670"/>
      <c r="KIA49" s="671"/>
      <c r="KIB49" s="670"/>
      <c r="KIC49" s="181"/>
      <c r="KID49" s="668"/>
      <c r="KIE49" s="669"/>
      <c r="KIF49" s="670"/>
      <c r="KIG49" s="670"/>
      <c r="KIH49" s="670"/>
      <c r="KII49" s="671"/>
      <c r="KIJ49" s="670"/>
      <c r="KIK49" s="181"/>
      <c r="KIL49" s="668"/>
      <c r="KIM49" s="669"/>
      <c r="KIN49" s="670"/>
      <c r="KIO49" s="670"/>
      <c r="KIP49" s="670"/>
      <c r="KIQ49" s="671"/>
      <c r="KIR49" s="670"/>
      <c r="KIS49" s="181"/>
      <c r="KIT49" s="668"/>
      <c r="KIU49" s="669"/>
      <c r="KIV49" s="670"/>
      <c r="KIW49" s="670"/>
      <c r="KIX49" s="670"/>
      <c r="KIY49" s="671"/>
      <c r="KIZ49" s="670"/>
      <c r="KJA49" s="181"/>
      <c r="KJB49" s="668"/>
      <c r="KJC49" s="669"/>
      <c r="KJD49" s="670"/>
      <c r="KJE49" s="670"/>
      <c r="KJF49" s="670"/>
      <c r="KJG49" s="671"/>
      <c r="KJH49" s="670"/>
      <c r="KJI49" s="181"/>
      <c r="KJJ49" s="668"/>
      <c r="KJK49" s="669"/>
      <c r="KJL49" s="670"/>
      <c r="KJM49" s="670"/>
      <c r="KJN49" s="670"/>
      <c r="KJO49" s="671"/>
      <c r="KJP49" s="670"/>
      <c r="KJQ49" s="181"/>
      <c r="KJR49" s="668"/>
      <c r="KJS49" s="669"/>
      <c r="KJT49" s="670"/>
      <c r="KJU49" s="670"/>
      <c r="KJV49" s="670"/>
      <c r="KJW49" s="671"/>
      <c r="KJX49" s="670"/>
      <c r="KJY49" s="181"/>
      <c r="KJZ49" s="668"/>
      <c r="KKA49" s="669"/>
      <c r="KKB49" s="670"/>
      <c r="KKC49" s="670"/>
      <c r="KKD49" s="670"/>
      <c r="KKE49" s="671"/>
      <c r="KKF49" s="670"/>
      <c r="KKG49" s="181"/>
      <c r="KKH49" s="668"/>
      <c r="KKI49" s="669"/>
      <c r="KKJ49" s="670"/>
      <c r="KKK49" s="670"/>
      <c r="KKL49" s="670"/>
      <c r="KKM49" s="671"/>
      <c r="KKN49" s="670"/>
      <c r="KKO49" s="181"/>
      <c r="KKP49" s="668"/>
      <c r="KKQ49" s="669"/>
      <c r="KKR49" s="670"/>
      <c r="KKS49" s="670"/>
      <c r="KKT49" s="670"/>
      <c r="KKU49" s="671"/>
      <c r="KKV49" s="670"/>
      <c r="KKW49" s="181"/>
      <c r="KKX49" s="668"/>
      <c r="KKY49" s="669"/>
      <c r="KKZ49" s="670"/>
      <c r="KLA49" s="670"/>
      <c r="KLB49" s="670"/>
      <c r="KLC49" s="671"/>
      <c r="KLD49" s="670"/>
      <c r="KLE49" s="181"/>
      <c r="KLF49" s="668"/>
      <c r="KLG49" s="669"/>
      <c r="KLH49" s="670"/>
      <c r="KLI49" s="670"/>
      <c r="KLJ49" s="670"/>
      <c r="KLK49" s="671"/>
      <c r="KLL49" s="670"/>
      <c r="KLM49" s="181"/>
      <c r="KLN49" s="668"/>
      <c r="KLO49" s="669"/>
      <c r="KLP49" s="670"/>
      <c r="KLQ49" s="670"/>
      <c r="KLR49" s="670"/>
      <c r="KLS49" s="671"/>
      <c r="KLT49" s="670"/>
      <c r="KLU49" s="181"/>
      <c r="KLV49" s="668"/>
      <c r="KLW49" s="669"/>
      <c r="KLX49" s="670"/>
      <c r="KLY49" s="670"/>
      <c r="KLZ49" s="670"/>
      <c r="KMA49" s="671"/>
      <c r="KMB49" s="670"/>
      <c r="KMC49" s="181"/>
      <c r="KMD49" s="668"/>
      <c r="KME49" s="669"/>
      <c r="KMF49" s="670"/>
      <c r="KMG49" s="670"/>
      <c r="KMH49" s="670"/>
      <c r="KMI49" s="671"/>
      <c r="KMJ49" s="670"/>
      <c r="KMK49" s="181"/>
      <c r="KML49" s="668"/>
      <c r="KMM49" s="669"/>
      <c r="KMN49" s="670"/>
      <c r="KMO49" s="670"/>
      <c r="KMP49" s="670"/>
      <c r="KMQ49" s="671"/>
      <c r="KMR49" s="670"/>
      <c r="KMS49" s="181"/>
      <c r="KMT49" s="668"/>
      <c r="KMU49" s="669"/>
      <c r="KMV49" s="670"/>
      <c r="KMW49" s="670"/>
      <c r="KMX49" s="670"/>
      <c r="KMY49" s="671"/>
      <c r="KMZ49" s="670"/>
      <c r="KNA49" s="181"/>
      <c r="KNB49" s="668"/>
      <c r="KNC49" s="669"/>
      <c r="KND49" s="670"/>
      <c r="KNE49" s="670"/>
      <c r="KNF49" s="670"/>
      <c r="KNG49" s="671"/>
      <c r="KNH49" s="670"/>
      <c r="KNI49" s="181"/>
      <c r="KNJ49" s="668"/>
      <c r="KNK49" s="669"/>
      <c r="KNL49" s="670"/>
      <c r="KNM49" s="670"/>
      <c r="KNN49" s="670"/>
      <c r="KNO49" s="671"/>
      <c r="KNP49" s="670"/>
      <c r="KNQ49" s="181"/>
      <c r="KNR49" s="668"/>
      <c r="KNS49" s="669"/>
      <c r="KNT49" s="670"/>
      <c r="KNU49" s="670"/>
      <c r="KNV49" s="670"/>
      <c r="KNW49" s="671"/>
      <c r="KNX49" s="670"/>
      <c r="KNY49" s="181"/>
      <c r="KNZ49" s="668"/>
      <c r="KOA49" s="669"/>
      <c r="KOB49" s="670"/>
      <c r="KOC49" s="670"/>
      <c r="KOD49" s="670"/>
      <c r="KOE49" s="671"/>
      <c r="KOF49" s="670"/>
      <c r="KOG49" s="181"/>
      <c r="KOH49" s="668"/>
      <c r="KOI49" s="669"/>
      <c r="KOJ49" s="670"/>
      <c r="KOK49" s="670"/>
      <c r="KOL49" s="670"/>
      <c r="KOM49" s="671"/>
      <c r="KON49" s="670"/>
      <c r="KOO49" s="181"/>
      <c r="KOP49" s="668"/>
      <c r="KOQ49" s="669"/>
      <c r="KOR49" s="670"/>
      <c r="KOS49" s="670"/>
      <c r="KOT49" s="670"/>
      <c r="KOU49" s="671"/>
      <c r="KOV49" s="670"/>
      <c r="KOW49" s="181"/>
      <c r="KOX49" s="668"/>
      <c r="KOY49" s="669"/>
      <c r="KOZ49" s="670"/>
      <c r="KPA49" s="670"/>
      <c r="KPB49" s="670"/>
      <c r="KPC49" s="671"/>
      <c r="KPD49" s="670"/>
      <c r="KPE49" s="181"/>
      <c r="KPF49" s="668"/>
      <c r="KPG49" s="669"/>
      <c r="KPH49" s="670"/>
      <c r="KPI49" s="670"/>
      <c r="KPJ49" s="670"/>
      <c r="KPK49" s="671"/>
      <c r="KPL49" s="670"/>
      <c r="KPM49" s="181"/>
      <c r="KPN49" s="668"/>
      <c r="KPO49" s="669"/>
      <c r="KPP49" s="670"/>
      <c r="KPQ49" s="670"/>
      <c r="KPR49" s="670"/>
      <c r="KPS49" s="671"/>
      <c r="KPT49" s="670"/>
      <c r="KPU49" s="181"/>
      <c r="KPV49" s="668"/>
      <c r="KPW49" s="669"/>
      <c r="KPX49" s="670"/>
      <c r="KPY49" s="670"/>
      <c r="KPZ49" s="670"/>
      <c r="KQA49" s="671"/>
      <c r="KQB49" s="670"/>
      <c r="KQC49" s="181"/>
      <c r="KQD49" s="668"/>
      <c r="KQE49" s="669"/>
      <c r="KQF49" s="670"/>
      <c r="KQG49" s="670"/>
      <c r="KQH49" s="670"/>
      <c r="KQI49" s="671"/>
      <c r="KQJ49" s="670"/>
      <c r="KQK49" s="181"/>
      <c r="KQL49" s="668"/>
      <c r="KQM49" s="669"/>
      <c r="KQN49" s="670"/>
      <c r="KQO49" s="670"/>
      <c r="KQP49" s="670"/>
      <c r="KQQ49" s="671"/>
      <c r="KQR49" s="670"/>
      <c r="KQS49" s="181"/>
      <c r="KQT49" s="668"/>
      <c r="KQU49" s="669"/>
      <c r="KQV49" s="670"/>
      <c r="KQW49" s="670"/>
      <c r="KQX49" s="670"/>
      <c r="KQY49" s="671"/>
      <c r="KQZ49" s="670"/>
      <c r="KRA49" s="181"/>
      <c r="KRB49" s="668"/>
      <c r="KRC49" s="669"/>
      <c r="KRD49" s="670"/>
      <c r="KRE49" s="670"/>
      <c r="KRF49" s="670"/>
      <c r="KRG49" s="671"/>
      <c r="KRH49" s="670"/>
      <c r="KRI49" s="181"/>
      <c r="KRJ49" s="668"/>
      <c r="KRK49" s="669"/>
      <c r="KRL49" s="670"/>
      <c r="KRM49" s="670"/>
      <c r="KRN49" s="670"/>
      <c r="KRO49" s="671"/>
      <c r="KRP49" s="670"/>
      <c r="KRQ49" s="181"/>
      <c r="KRR49" s="668"/>
      <c r="KRS49" s="669"/>
      <c r="KRT49" s="670"/>
      <c r="KRU49" s="670"/>
      <c r="KRV49" s="670"/>
      <c r="KRW49" s="671"/>
      <c r="KRX49" s="670"/>
      <c r="KRY49" s="181"/>
      <c r="KRZ49" s="668"/>
      <c r="KSA49" s="669"/>
      <c r="KSB49" s="670"/>
      <c r="KSC49" s="670"/>
      <c r="KSD49" s="670"/>
      <c r="KSE49" s="671"/>
      <c r="KSF49" s="670"/>
      <c r="KSG49" s="181"/>
      <c r="KSH49" s="668"/>
      <c r="KSI49" s="669"/>
      <c r="KSJ49" s="670"/>
      <c r="KSK49" s="670"/>
      <c r="KSL49" s="670"/>
      <c r="KSM49" s="671"/>
      <c r="KSN49" s="670"/>
      <c r="KSO49" s="181"/>
      <c r="KSP49" s="668"/>
      <c r="KSQ49" s="669"/>
      <c r="KSR49" s="670"/>
      <c r="KSS49" s="670"/>
      <c r="KST49" s="670"/>
      <c r="KSU49" s="671"/>
      <c r="KSV49" s="670"/>
      <c r="KSW49" s="181"/>
      <c r="KSX49" s="668"/>
      <c r="KSY49" s="669"/>
      <c r="KSZ49" s="670"/>
      <c r="KTA49" s="670"/>
      <c r="KTB49" s="670"/>
      <c r="KTC49" s="671"/>
      <c r="KTD49" s="670"/>
      <c r="KTE49" s="181"/>
      <c r="KTF49" s="668"/>
      <c r="KTG49" s="669"/>
      <c r="KTH49" s="670"/>
      <c r="KTI49" s="670"/>
      <c r="KTJ49" s="670"/>
      <c r="KTK49" s="671"/>
      <c r="KTL49" s="670"/>
      <c r="KTM49" s="181"/>
      <c r="KTN49" s="668"/>
      <c r="KTO49" s="669"/>
      <c r="KTP49" s="670"/>
      <c r="KTQ49" s="670"/>
      <c r="KTR49" s="670"/>
      <c r="KTS49" s="671"/>
      <c r="KTT49" s="670"/>
      <c r="KTU49" s="181"/>
      <c r="KTV49" s="668"/>
      <c r="KTW49" s="669"/>
      <c r="KTX49" s="670"/>
      <c r="KTY49" s="670"/>
      <c r="KTZ49" s="670"/>
      <c r="KUA49" s="671"/>
      <c r="KUB49" s="670"/>
      <c r="KUC49" s="181"/>
      <c r="KUD49" s="668"/>
      <c r="KUE49" s="669"/>
      <c r="KUF49" s="670"/>
      <c r="KUG49" s="670"/>
      <c r="KUH49" s="670"/>
      <c r="KUI49" s="671"/>
      <c r="KUJ49" s="670"/>
      <c r="KUK49" s="181"/>
      <c r="KUL49" s="668"/>
      <c r="KUM49" s="669"/>
      <c r="KUN49" s="670"/>
      <c r="KUO49" s="670"/>
      <c r="KUP49" s="670"/>
      <c r="KUQ49" s="671"/>
      <c r="KUR49" s="670"/>
      <c r="KUS49" s="181"/>
      <c r="KUT49" s="668"/>
      <c r="KUU49" s="669"/>
      <c r="KUV49" s="670"/>
      <c r="KUW49" s="670"/>
      <c r="KUX49" s="670"/>
      <c r="KUY49" s="671"/>
      <c r="KUZ49" s="670"/>
      <c r="KVA49" s="181"/>
      <c r="KVB49" s="668"/>
      <c r="KVC49" s="669"/>
      <c r="KVD49" s="670"/>
      <c r="KVE49" s="670"/>
      <c r="KVF49" s="670"/>
      <c r="KVG49" s="671"/>
      <c r="KVH49" s="670"/>
      <c r="KVI49" s="181"/>
      <c r="KVJ49" s="668"/>
      <c r="KVK49" s="669"/>
      <c r="KVL49" s="670"/>
      <c r="KVM49" s="670"/>
      <c r="KVN49" s="670"/>
      <c r="KVO49" s="671"/>
      <c r="KVP49" s="670"/>
      <c r="KVQ49" s="181"/>
      <c r="KVR49" s="668"/>
      <c r="KVS49" s="669"/>
      <c r="KVT49" s="670"/>
      <c r="KVU49" s="670"/>
      <c r="KVV49" s="670"/>
      <c r="KVW49" s="671"/>
      <c r="KVX49" s="670"/>
      <c r="KVY49" s="181"/>
      <c r="KVZ49" s="668"/>
      <c r="KWA49" s="669"/>
      <c r="KWB49" s="670"/>
      <c r="KWC49" s="670"/>
      <c r="KWD49" s="670"/>
      <c r="KWE49" s="671"/>
      <c r="KWF49" s="670"/>
      <c r="KWG49" s="181"/>
      <c r="KWH49" s="668"/>
      <c r="KWI49" s="669"/>
      <c r="KWJ49" s="670"/>
      <c r="KWK49" s="670"/>
      <c r="KWL49" s="670"/>
      <c r="KWM49" s="671"/>
      <c r="KWN49" s="670"/>
      <c r="KWO49" s="181"/>
      <c r="KWP49" s="668"/>
      <c r="KWQ49" s="669"/>
      <c r="KWR49" s="670"/>
      <c r="KWS49" s="670"/>
      <c r="KWT49" s="670"/>
      <c r="KWU49" s="671"/>
      <c r="KWV49" s="670"/>
      <c r="KWW49" s="181"/>
      <c r="KWX49" s="668"/>
      <c r="KWY49" s="669"/>
      <c r="KWZ49" s="670"/>
      <c r="KXA49" s="670"/>
      <c r="KXB49" s="670"/>
      <c r="KXC49" s="671"/>
      <c r="KXD49" s="670"/>
      <c r="KXE49" s="181"/>
      <c r="KXF49" s="668"/>
      <c r="KXG49" s="669"/>
      <c r="KXH49" s="670"/>
      <c r="KXI49" s="670"/>
      <c r="KXJ49" s="670"/>
      <c r="KXK49" s="671"/>
      <c r="KXL49" s="670"/>
      <c r="KXM49" s="181"/>
      <c r="KXN49" s="668"/>
      <c r="KXO49" s="669"/>
      <c r="KXP49" s="670"/>
      <c r="KXQ49" s="670"/>
      <c r="KXR49" s="670"/>
      <c r="KXS49" s="671"/>
      <c r="KXT49" s="670"/>
      <c r="KXU49" s="181"/>
      <c r="KXV49" s="668"/>
      <c r="KXW49" s="669"/>
      <c r="KXX49" s="670"/>
      <c r="KXY49" s="670"/>
      <c r="KXZ49" s="670"/>
      <c r="KYA49" s="671"/>
      <c r="KYB49" s="670"/>
      <c r="KYC49" s="181"/>
      <c r="KYD49" s="668"/>
      <c r="KYE49" s="669"/>
      <c r="KYF49" s="670"/>
      <c r="KYG49" s="670"/>
      <c r="KYH49" s="670"/>
      <c r="KYI49" s="671"/>
      <c r="KYJ49" s="670"/>
      <c r="KYK49" s="181"/>
      <c r="KYL49" s="668"/>
      <c r="KYM49" s="669"/>
      <c r="KYN49" s="670"/>
      <c r="KYO49" s="670"/>
      <c r="KYP49" s="670"/>
      <c r="KYQ49" s="671"/>
      <c r="KYR49" s="670"/>
      <c r="KYS49" s="181"/>
      <c r="KYT49" s="668"/>
      <c r="KYU49" s="669"/>
      <c r="KYV49" s="670"/>
      <c r="KYW49" s="670"/>
      <c r="KYX49" s="670"/>
      <c r="KYY49" s="671"/>
      <c r="KYZ49" s="670"/>
      <c r="KZA49" s="181"/>
      <c r="KZB49" s="668"/>
      <c r="KZC49" s="669"/>
      <c r="KZD49" s="670"/>
      <c r="KZE49" s="670"/>
      <c r="KZF49" s="670"/>
      <c r="KZG49" s="671"/>
      <c r="KZH49" s="670"/>
      <c r="KZI49" s="181"/>
      <c r="KZJ49" s="668"/>
      <c r="KZK49" s="669"/>
      <c r="KZL49" s="670"/>
      <c r="KZM49" s="670"/>
      <c r="KZN49" s="670"/>
      <c r="KZO49" s="671"/>
      <c r="KZP49" s="670"/>
      <c r="KZQ49" s="181"/>
      <c r="KZR49" s="668"/>
      <c r="KZS49" s="669"/>
      <c r="KZT49" s="670"/>
      <c r="KZU49" s="670"/>
      <c r="KZV49" s="670"/>
      <c r="KZW49" s="671"/>
      <c r="KZX49" s="670"/>
      <c r="KZY49" s="181"/>
      <c r="KZZ49" s="668"/>
      <c r="LAA49" s="669"/>
      <c r="LAB49" s="670"/>
      <c r="LAC49" s="670"/>
      <c r="LAD49" s="670"/>
      <c r="LAE49" s="671"/>
      <c r="LAF49" s="670"/>
      <c r="LAG49" s="181"/>
      <c r="LAH49" s="668"/>
      <c r="LAI49" s="669"/>
      <c r="LAJ49" s="670"/>
      <c r="LAK49" s="670"/>
      <c r="LAL49" s="670"/>
      <c r="LAM49" s="671"/>
      <c r="LAN49" s="670"/>
      <c r="LAO49" s="181"/>
      <c r="LAP49" s="668"/>
      <c r="LAQ49" s="669"/>
      <c r="LAR49" s="670"/>
      <c r="LAS49" s="670"/>
      <c r="LAT49" s="670"/>
      <c r="LAU49" s="671"/>
      <c r="LAV49" s="670"/>
      <c r="LAW49" s="181"/>
      <c r="LAX49" s="668"/>
      <c r="LAY49" s="669"/>
      <c r="LAZ49" s="670"/>
      <c r="LBA49" s="670"/>
      <c r="LBB49" s="670"/>
      <c r="LBC49" s="671"/>
      <c r="LBD49" s="670"/>
      <c r="LBE49" s="181"/>
      <c r="LBF49" s="668"/>
      <c r="LBG49" s="669"/>
      <c r="LBH49" s="670"/>
      <c r="LBI49" s="670"/>
      <c r="LBJ49" s="670"/>
      <c r="LBK49" s="671"/>
      <c r="LBL49" s="670"/>
      <c r="LBM49" s="181"/>
      <c r="LBN49" s="668"/>
      <c r="LBO49" s="669"/>
      <c r="LBP49" s="670"/>
      <c r="LBQ49" s="670"/>
      <c r="LBR49" s="670"/>
      <c r="LBS49" s="671"/>
      <c r="LBT49" s="670"/>
      <c r="LBU49" s="181"/>
      <c r="LBV49" s="668"/>
      <c r="LBW49" s="669"/>
      <c r="LBX49" s="670"/>
      <c r="LBY49" s="670"/>
      <c r="LBZ49" s="670"/>
      <c r="LCA49" s="671"/>
      <c r="LCB49" s="670"/>
      <c r="LCC49" s="181"/>
      <c r="LCD49" s="668"/>
      <c r="LCE49" s="669"/>
      <c r="LCF49" s="670"/>
      <c r="LCG49" s="670"/>
      <c r="LCH49" s="670"/>
      <c r="LCI49" s="671"/>
      <c r="LCJ49" s="670"/>
      <c r="LCK49" s="181"/>
      <c r="LCL49" s="668"/>
      <c r="LCM49" s="669"/>
      <c r="LCN49" s="670"/>
      <c r="LCO49" s="670"/>
      <c r="LCP49" s="670"/>
      <c r="LCQ49" s="671"/>
      <c r="LCR49" s="670"/>
      <c r="LCS49" s="181"/>
      <c r="LCT49" s="668"/>
      <c r="LCU49" s="669"/>
      <c r="LCV49" s="670"/>
      <c r="LCW49" s="670"/>
      <c r="LCX49" s="670"/>
      <c r="LCY49" s="671"/>
      <c r="LCZ49" s="670"/>
      <c r="LDA49" s="181"/>
      <c r="LDB49" s="668"/>
      <c r="LDC49" s="669"/>
      <c r="LDD49" s="670"/>
      <c r="LDE49" s="670"/>
      <c r="LDF49" s="670"/>
      <c r="LDG49" s="671"/>
      <c r="LDH49" s="670"/>
      <c r="LDI49" s="181"/>
      <c r="LDJ49" s="668"/>
      <c r="LDK49" s="669"/>
      <c r="LDL49" s="670"/>
      <c r="LDM49" s="670"/>
      <c r="LDN49" s="670"/>
      <c r="LDO49" s="671"/>
      <c r="LDP49" s="670"/>
      <c r="LDQ49" s="181"/>
      <c r="LDR49" s="668"/>
      <c r="LDS49" s="669"/>
      <c r="LDT49" s="670"/>
      <c r="LDU49" s="670"/>
      <c r="LDV49" s="670"/>
      <c r="LDW49" s="671"/>
      <c r="LDX49" s="670"/>
      <c r="LDY49" s="181"/>
      <c r="LDZ49" s="668"/>
      <c r="LEA49" s="669"/>
      <c r="LEB49" s="670"/>
      <c r="LEC49" s="670"/>
      <c r="LED49" s="670"/>
      <c r="LEE49" s="671"/>
      <c r="LEF49" s="670"/>
      <c r="LEG49" s="181"/>
      <c r="LEH49" s="668"/>
      <c r="LEI49" s="669"/>
      <c r="LEJ49" s="670"/>
      <c r="LEK49" s="670"/>
      <c r="LEL49" s="670"/>
      <c r="LEM49" s="671"/>
      <c r="LEN49" s="670"/>
      <c r="LEO49" s="181"/>
      <c r="LEP49" s="668"/>
      <c r="LEQ49" s="669"/>
      <c r="LER49" s="670"/>
      <c r="LES49" s="670"/>
      <c r="LET49" s="670"/>
      <c r="LEU49" s="671"/>
      <c r="LEV49" s="670"/>
      <c r="LEW49" s="181"/>
      <c r="LEX49" s="668"/>
      <c r="LEY49" s="669"/>
      <c r="LEZ49" s="670"/>
      <c r="LFA49" s="670"/>
      <c r="LFB49" s="670"/>
      <c r="LFC49" s="671"/>
      <c r="LFD49" s="670"/>
      <c r="LFE49" s="181"/>
      <c r="LFF49" s="668"/>
      <c r="LFG49" s="669"/>
      <c r="LFH49" s="670"/>
      <c r="LFI49" s="670"/>
      <c r="LFJ49" s="670"/>
      <c r="LFK49" s="671"/>
      <c r="LFL49" s="670"/>
      <c r="LFM49" s="181"/>
      <c r="LFN49" s="668"/>
      <c r="LFO49" s="669"/>
      <c r="LFP49" s="670"/>
      <c r="LFQ49" s="670"/>
      <c r="LFR49" s="670"/>
      <c r="LFS49" s="671"/>
      <c r="LFT49" s="670"/>
      <c r="LFU49" s="181"/>
      <c r="LFV49" s="668"/>
      <c r="LFW49" s="669"/>
      <c r="LFX49" s="670"/>
      <c r="LFY49" s="670"/>
      <c r="LFZ49" s="670"/>
      <c r="LGA49" s="671"/>
      <c r="LGB49" s="670"/>
      <c r="LGC49" s="181"/>
      <c r="LGD49" s="668"/>
      <c r="LGE49" s="669"/>
      <c r="LGF49" s="670"/>
      <c r="LGG49" s="670"/>
      <c r="LGH49" s="670"/>
      <c r="LGI49" s="671"/>
      <c r="LGJ49" s="670"/>
      <c r="LGK49" s="181"/>
      <c r="LGL49" s="668"/>
      <c r="LGM49" s="669"/>
      <c r="LGN49" s="670"/>
      <c r="LGO49" s="670"/>
      <c r="LGP49" s="670"/>
      <c r="LGQ49" s="671"/>
      <c r="LGR49" s="670"/>
      <c r="LGS49" s="181"/>
      <c r="LGT49" s="668"/>
      <c r="LGU49" s="669"/>
      <c r="LGV49" s="670"/>
      <c r="LGW49" s="670"/>
      <c r="LGX49" s="670"/>
      <c r="LGY49" s="671"/>
      <c r="LGZ49" s="670"/>
      <c r="LHA49" s="181"/>
      <c r="LHB49" s="668"/>
      <c r="LHC49" s="669"/>
      <c r="LHD49" s="670"/>
      <c r="LHE49" s="670"/>
      <c r="LHF49" s="670"/>
      <c r="LHG49" s="671"/>
      <c r="LHH49" s="670"/>
      <c r="LHI49" s="181"/>
      <c r="LHJ49" s="668"/>
      <c r="LHK49" s="669"/>
      <c r="LHL49" s="670"/>
      <c r="LHM49" s="670"/>
      <c r="LHN49" s="670"/>
      <c r="LHO49" s="671"/>
      <c r="LHP49" s="670"/>
      <c r="LHQ49" s="181"/>
      <c r="LHR49" s="668"/>
      <c r="LHS49" s="669"/>
      <c r="LHT49" s="670"/>
      <c r="LHU49" s="670"/>
      <c r="LHV49" s="670"/>
      <c r="LHW49" s="671"/>
      <c r="LHX49" s="670"/>
      <c r="LHY49" s="181"/>
      <c r="LHZ49" s="668"/>
      <c r="LIA49" s="669"/>
      <c r="LIB49" s="670"/>
      <c r="LIC49" s="670"/>
      <c r="LID49" s="670"/>
      <c r="LIE49" s="671"/>
      <c r="LIF49" s="670"/>
      <c r="LIG49" s="181"/>
      <c r="LIH49" s="668"/>
      <c r="LII49" s="669"/>
      <c r="LIJ49" s="670"/>
      <c r="LIK49" s="670"/>
      <c r="LIL49" s="670"/>
      <c r="LIM49" s="671"/>
      <c r="LIN49" s="670"/>
      <c r="LIO49" s="181"/>
      <c r="LIP49" s="668"/>
      <c r="LIQ49" s="669"/>
      <c r="LIR49" s="670"/>
      <c r="LIS49" s="670"/>
      <c r="LIT49" s="670"/>
      <c r="LIU49" s="671"/>
      <c r="LIV49" s="670"/>
      <c r="LIW49" s="181"/>
      <c r="LIX49" s="668"/>
      <c r="LIY49" s="669"/>
      <c r="LIZ49" s="670"/>
      <c r="LJA49" s="670"/>
      <c r="LJB49" s="670"/>
      <c r="LJC49" s="671"/>
      <c r="LJD49" s="670"/>
      <c r="LJE49" s="181"/>
      <c r="LJF49" s="668"/>
      <c r="LJG49" s="669"/>
      <c r="LJH49" s="670"/>
      <c r="LJI49" s="670"/>
      <c r="LJJ49" s="670"/>
      <c r="LJK49" s="671"/>
      <c r="LJL49" s="670"/>
      <c r="LJM49" s="181"/>
      <c r="LJN49" s="668"/>
      <c r="LJO49" s="669"/>
      <c r="LJP49" s="670"/>
      <c r="LJQ49" s="670"/>
      <c r="LJR49" s="670"/>
      <c r="LJS49" s="671"/>
      <c r="LJT49" s="670"/>
      <c r="LJU49" s="181"/>
      <c r="LJV49" s="668"/>
      <c r="LJW49" s="669"/>
      <c r="LJX49" s="670"/>
      <c r="LJY49" s="670"/>
      <c r="LJZ49" s="670"/>
      <c r="LKA49" s="671"/>
      <c r="LKB49" s="670"/>
      <c r="LKC49" s="181"/>
      <c r="LKD49" s="668"/>
      <c r="LKE49" s="669"/>
      <c r="LKF49" s="670"/>
      <c r="LKG49" s="670"/>
      <c r="LKH49" s="670"/>
      <c r="LKI49" s="671"/>
      <c r="LKJ49" s="670"/>
      <c r="LKK49" s="181"/>
      <c r="LKL49" s="668"/>
      <c r="LKM49" s="669"/>
      <c r="LKN49" s="670"/>
      <c r="LKO49" s="670"/>
      <c r="LKP49" s="670"/>
      <c r="LKQ49" s="671"/>
      <c r="LKR49" s="670"/>
      <c r="LKS49" s="181"/>
      <c r="LKT49" s="668"/>
      <c r="LKU49" s="669"/>
      <c r="LKV49" s="670"/>
      <c r="LKW49" s="670"/>
      <c r="LKX49" s="670"/>
      <c r="LKY49" s="671"/>
      <c r="LKZ49" s="670"/>
      <c r="LLA49" s="181"/>
      <c r="LLB49" s="668"/>
      <c r="LLC49" s="669"/>
      <c r="LLD49" s="670"/>
      <c r="LLE49" s="670"/>
      <c r="LLF49" s="670"/>
      <c r="LLG49" s="671"/>
      <c r="LLH49" s="670"/>
      <c r="LLI49" s="181"/>
      <c r="LLJ49" s="668"/>
      <c r="LLK49" s="669"/>
      <c r="LLL49" s="670"/>
      <c r="LLM49" s="670"/>
      <c r="LLN49" s="670"/>
      <c r="LLO49" s="671"/>
      <c r="LLP49" s="670"/>
      <c r="LLQ49" s="181"/>
      <c r="LLR49" s="668"/>
      <c r="LLS49" s="669"/>
      <c r="LLT49" s="670"/>
      <c r="LLU49" s="670"/>
      <c r="LLV49" s="670"/>
      <c r="LLW49" s="671"/>
      <c r="LLX49" s="670"/>
      <c r="LLY49" s="181"/>
      <c r="LLZ49" s="668"/>
      <c r="LMA49" s="669"/>
      <c r="LMB49" s="670"/>
      <c r="LMC49" s="670"/>
      <c r="LMD49" s="670"/>
      <c r="LME49" s="671"/>
      <c r="LMF49" s="670"/>
      <c r="LMG49" s="181"/>
      <c r="LMH49" s="668"/>
      <c r="LMI49" s="669"/>
      <c r="LMJ49" s="670"/>
      <c r="LMK49" s="670"/>
      <c r="LML49" s="670"/>
      <c r="LMM49" s="671"/>
      <c r="LMN49" s="670"/>
      <c r="LMO49" s="181"/>
      <c r="LMP49" s="668"/>
      <c r="LMQ49" s="669"/>
      <c r="LMR49" s="670"/>
      <c r="LMS49" s="670"/>
      <c r="LMT49" s="670"/>
      <c r="LMU49" s="671"/>
      <c r="LMV49" s="670"/>
      <c r="LMW49" s="181"/>
      <c r="LMX49" s="668"/>
      <c r="LMY49" s="669"/>
      <c r="LMZ49" s="670"/>
      <c r="LNA49" s="670"/>
      <c r="LNB49" s="670"/>
      <c r="LNC49" s="671"/>
      <c r="LND49" s="670"/>
      <c r="LNE49" s="181"/>
      <c r="LNF49" s="668"/>
      <c r="LNG49" s="669"/>
      <c r="LNH49" s="670"/>
      <c r="LNI49" s="670"/>
      <c r="LNJ49" s="670"/>
      <c r="LNK49" s="671"/>
      <c r="LNL49" s="670"/>
      <c r="LNM49" s="181"/>
      <c r="LNN49" s="668"/>
      <c r="LNO49" s="669"/>
      <c r="LNP49" s="670"/>
      <c r="LNQ49" s="670"/>
      <c r="LNR49" s="670"/>
      <c r="LNS49" s="671"/>
      <c r="LNT49" s="670"/>
      <c r="LNU49" s="181"/>
      <c r="LNV49" s="668"/>
      <c r="LNW49" s="669"/>
      <c r="LNX49" s="670"/>
      <c r="LNY49" s="670"/>
      <c r="LNZ49" s="670"/>
      <c r="LOA49" s="671"/>
      <c r="LOB49" s="670"/>
      <c r="LOC49" s="181"/>
      <c r="LOD49" s="668"/>
      <c r="LOE49" s="669"/>
      <c r="LOF49" s="670"/>
      <c r="LOG49" s="670"/>
      <c r="LOH49" s="670"/>
      <c r="LOI49" s="671"/>
      <c r="LOJ49" s="670"/>
      <c r="LOK49" s="181"/>
      <c r="LOL49" s="668"/>
      <c r="LOM49" s="669"/>
      <c r="LON49" s="670"/>
      <c r="LOO49" s="670"/>
      <c r="LOP49" s="670"/>
      <c r="LOQ49" s="671"/>
      <c r="LOR49" s="670"/>
      <c r="LOS49" s="181"/>
      <c r="LOT49" s="668"/>
      <c r="LOU49" s="669"/>
      <c r="LOV49" s="670"/>
      <c r="LOW49" s="670"/>
      <c r="LOX49" s="670"/>
      <c r="LOY49" s="671"/>
      <c r="LOZ49" s="670"/>
      <c r="LPA49" s="181"/>
      <c r="LPB49" s="668"/>
      <c r="LPC49" s="669"/>
      <c r="LPD49" s="670"/>
      <c r="LPE49" s="670"/>
      <c r="LPF49" s="670"/>
      <c r="LPG49" s="671"/>
      <c r="LPH49" s="670"/>
      <c r="LPI49" s="181"/>
      <c r="LPJ49" s="668"/>
      <c r="LPK49" s="669"/>
      <c r="LPL49" s="670"/>
      <c r="LPM49" s="670"/>
      <c r="LPN49" s="670"/>
      <c r="LPO49" s="671"/>
      <c r="LPP49" s="670"/>
      <c r="LPQ49" s="181"/>
      <c r="LPR49" s="668"/>
      <c r="LPS49" s="669"/>
      <c r="LPT49" s="670"/>
      <c r="LPU49" s="670"/>
      <c r="LPV49" s="670"/>
      <c r="LPW49" s="671"/>
      <c r="LPX49" s="670"/>
      <c r="LPY49" s="181"/>
      <c r="LPZ49" s="668"/>
      <c r="LQA49" s="669"/>
      <c r="LQB49" s="670"/>
      <c r="LQC49" s="670"/>
      <c r="LQD49" s="670"/>
      <c r="LQE49" s="671"/>
      <c r="LQF49" s="670"/>
      <c r="LQG49" s="181"/>
      <c r="LQH49" s="668"/>
      <c r="LQI49" s="669"/>
      <c r="LQJ49" s="670"/>
      <c r="LQK49" s="670"/>
      <c r="LQL49" s="670"/>
      <c r="LQM49" s="671"/>
      <c r="LQN49" s="670"/>
      <c r="LQO49" s="181"/>
      <c r="LQP49" s="668"/>
      <c r="LQQ49" s="669"/>
      <c r="LQR49" s="670"/>
      <c r="LQS49" s="670"/>
      <c r="LQT49" s="670"/>
      <c r="LQU49" s="671"/>
      <c r="LQV49" s="670"/>
      <c r="LQW49" s="181"/>
      <c r="LQX49" s="668"/>
      <c r="LQY49" s="669"/>
      <c r="LQZ49" s="670"/>
      <c r="LRA49" s="670"/>
      <c r="LRB49" s="670"/>
      <c r="LRC49" s="671"/>
      <c r="LRD49" s="670"/>
      <c r="LRE49" s="181"/>
      <c r="LRF49" s="668"/>
      <c r="LRG49" s="669"/>
      <c r="LRH49" s="670"/>
      <c r="LRI49" s="670"/>
      <c r="LRJ49" s="670"/>
      <c r="LRK49" s="671"/>
      <c r="LRL49" s="670"/>
      <c r="LRM49" s="181"/>
      <c r="LRN49" s="668"/>
      <c r="LRO49" s="669"/>
      <c r="LRP49" s="670"/>
      <c r="LRQ49" s="670"/>
      <c r="LRR49" s="670"/>
      <c r="LRS49" s="671"/>
      <c r="LRT49" s="670"/>
      <c r="LRU49" s="181"/>
      <c r="LRV49" s="668"/>
      <c r="LRW49" s="669"/>
      <c r="LRX49" s="670"/>
      <c r="LRY49" s="670"/>
      <c r="LRZ49" s="670"/>
      <c r="LSA49" s="671"/>
      <c r="LSB49" s="670"/>
      <c r="LSC49" s="181"/>
      <c r="LSD49" s="668"/>
      <c r="LSE49" s="669"/>
      <c r="LSF49" s="670"/>
      <c r="LSG49" s="670"/>
      <c r="LSH49" s="670"/>
      <c r="LSI49" s="671"/>
      <c r="LSJ49" s="670"/>
      <c r="LSK49" s="181"/>
      <c r="LSL49" s="668"/>
      <c r="LSM49" s="669"/>
      <c r="LSN49" s="670"/>
      <c r="LSO49" s="670"/>
      <c r="LSP49" s="670"/>
      <c r="LSQ49" s="671"/>
      <c r="LSR49" s="670"/>
      <c r="LSS49" s="181"/>
      <c r="LST49" s="668"/>
      <c r="LSU49" s="669"/>
      <c r="LSV49" s="670"/>
      <c r="LSW49" s="670"/>
      <c r="LSX49" s="670"/>
      <c r="LSY49" s="671"/>
      <c r="LSZ49" s="670"/>
      <c r="LTA49" s="181"/>
      <c r="LTB49" s="668"/>
      <c r="LTC49" s="669"/>
      <c r="LTD49" s="670"/>
      <c r="LTE49" s="670"/>
      <c r="LTF49" s="670"/>
      <c r="LTG49" s="671"/>
      <c r="LTH49" s="670"/>
      <c r="LTI49" s="181"/>
      <c r="LTJ49" s="668"/>
      <c r="LTK49" s="669"/>
      <c r="LTL49" s="670"/>
      <c r="LTM49" s="670"/>
      <c r="LTN49" s="670"/>
      <c r="LTO49" s="671"/>
      <c r="LTP49" s="670"/>
      <c r="LTQ49" s="181"/>
      <c r="LTR49" s="668"/>
      <c r="LTS49" s="669"/>
      <c r="LTT49" s="670"/>
      <c r="LTU49" s="670"/>
      <c r="LTV49" s="670"/>
      <c r="LTW49" s="671"/>
      <c r="LTX49" s="670"/>
      <c r="LTY49" s="181"/>
      <c r="LTZ49" s="668"/>
      <c r="LUA49" s="669"/>
      <c r="LUB49" s="670"/>
      <c r="LUC49" s="670"/>
      <c r="LUD49" s="670"/>
      <c r="LUE49" s="671"/>
      <c r="LUF49" s="670"/>
      <c r="LUG49" s="181"/>
      <c r="LUH49" s="668"/>
      <c r="LUI49" s="669"/>
      <c r="LUJ49" s="670"/>
      <c r="LUK49" s="670"/>
      <c r="LUL49" s="670"/>
      <c r="LUM49" s="671"/>
      <c r="LUN49" s="670"/>
      <c r="LUO49" s="181"/>
      <c r="LUP49" s="668"/>
      <c r="LUQ49" s="669"/>
      <c r="LUR49" s="670"/>
      <c r="LUS49" s="670"/>
      <c r="LUT49" s="670"/>
      <c r="LUU49" s="671"/>
      <c r="LUV49" s="670"/>
      <c r="LUW49" s="181"/>
      <c r="LUX49" s="668"/>
      <c r="LUY49" s="669"/>
      <c r="LUZ49" s="670"/>
      <c r="LVA49" s="670"/>
      <c r="LVB49" s="670"/>
      <c r="LVC49" s="671"/>
      <c r="LVD49" s="670"/>
      <c r="LVE49" s="181"/>
      <c r="LVF49" s="668"/>
      <c r="LVG49" s="669"/>
      <c r="LVH49" s="670"/>
      <c r="LVI49" s="670"/>
      <c r="LVJ49" s="670"/>
      <c r="LVK49" s="671"/>
      <c r="LVL49" s="670"/>
      <c r="LVM49" s="181"/>
      <c r="LVN49" s="668"/>
      <c r="LVO49" s="669"/>
      <c r="LVP49" s="670"/>
      <c r="LVQ49" s="670"/>
      <c r="LVR49" s="670"/>
      <c r="LVS49" s="671"/>
      <c r="LVT49" s="670"/>
      <c r="LVU49" s="181"/>
      <c r="LVV49" s="668"/>
      <c r="LVW49" s="669"/>
      <c r="LVX49" s="670"/>
      <c r="LVY49" s="670"/>
      <c r="LVZ49" s="670"/>
      <c r="LWA49" s="671"/>
      <c r="LWB49" s="670"/>
      <c r="LWC49" s="181"/>
      <c r="LWD49" s="668"/>
      <c r="LWE49" s="669"/>
      <c r="LWF49" s="670"/>
      <c r="LWG49" s="670"/>
      <c r="LWH49" s="670"/>
      <c r="LWI49" s="671"/>
      <c r="LWJ49" s="670"/>
      <c r="LWK49" s="181"/>
      <c r="LWL49" s="668"/>
      <c r="LWM49" s="669"/>
      <c r="LWN49" s="670"/>
      <c r="LWO49" s="670"/>
      <c r="LWP49" s="670"/>
      <c r="LWQ49" s="671"/>
      <c r="LWR49" s="670"/>
      <c r="LWS49" s="181"/>
      <c r="LWT49" s="668"/>
      <c r="LWU49" s="669"/>
      <c r="LWV49" s="670"/>
      <c r="LWW49" s="670"/>
      <c r="LWX49" s="670"/>
      <c r="LWY49" s="671"/>
      <c r="LWZ49" s="670"/>
      <c r="LXA49" s="181"/>
      <c r="LXB49" s="668"/>
      <c r="LXC49" s="669"/>
      <c r="LXD49" s="670"/>
      <c r="LXE49" s="670"/>
      <c r="LXF49" s="670"/>
      <c r="LXG49" s="671"/>
      <c r="LXH49" s="670"/>
      <c r="LXI49" s="181"/>
      <c r="LXJ49" s="668"/>
      <c r="LXK49" s="669"/>
      <c r="LXL49" s="670"/>
      <c r="LXM49" s="670"/>
      <c r="LXN49" s="670"/>
      <c r="LXO49" s="671"/>
      <c r="LXP49" s="670"/>
      <c r="LXQ49" s="181"/>
      <c r="LXR49" s="668"/>
      <c r="LXS49" s="669"/>
      <c r="LXT49" s="670"/>
      <c r="LXU49" s="670"/>
      <c r="LXV49" s="670"/>
      <c r="LXW49" s="671"/>
      <c r="LXX49" s="670"/>
      <c r="LXY49" s="181"/>
      <c r="LXZ49" s="668"/>
      <c r="LYA49" s="669"/>
      <c r="LYB49" s="670"/>
      <c r="LYC49" s="670"/>
      <c r="LYD49" s="670"/>
      <c r="LYE49" s="671"/>
      <c r="LYF49" s="670"/>
      <c r="LYG49" s="181"/>
      <c r="LYH49" s="668"/>
      <c r="LYI49" s="669"/>
      <c r="LYJ49" s="670"/>
      <c r="LYK49" s="670"/>
      <c r="LYL49" s="670"/>
      <c r="LYM49" s="671"/>
      <c r="LYN49" s="670"/>
      <c r="LYO49" s="181"/>
      <c r="LYP49" s="668"/>
      <c r="LYQ49" s="669"/>
      <c r="LYR49" s="670"/>
      <c r="LYS49" s="670"/>
      <c r="LYT49" s="670"/>
      <c r="LYU49" s="671"/>
      <c r="LYV49" s="670"/>
      <c r="LYW49" s="181"/>
      <c r="LYX49" s="668"/>
      <c r="LYY49" s="669"/>
      <c r="LYZ49" s="670"/>
      <c r="LZA49" s="670"/>
      <c r="LZB49" s="670"/>
      <c r="LZC49" s="671"/>
      <c r="LZD49" s="670"/>
      <c r="LZE49" s="181"/>
      <c r="LZF49" s="668"/>
      <c r="LZG49" s="669"/>
      <c r="LZH49" s="670"/>
      <c r="LZI49" s="670"/>
      <c r="LZJ49" s="670"/>
      <c r="LZK49" s="671"/>
      <c r="LZL49" s="670"/>
      <c r="LZM49" s="181"/>
      <c r="LZN49" s="668"/>
      <c r="LZO49" s="669"/>
      <c r="LZP49" s="670"/>
      <c r="LZQ49" s="670"/>
      <c r="LZR49" s="670"/>
      <c r="LZS49" s="671"/>
      <c r="LZT49" s="670"/>
      <c r="LZU49" s="181"/>
      <c r="LZV49" s="668"/>
      <c r="LZW49" s="669"/>
      <c r="LZX49" s="670"/>
      <c r="LZY49" s="670"/>
      <c r="LZZ49" s="670"/>
      <c r="MAA49" s="671"/>
      <c r="MAB49" s="670"/>
      <c r="MAC49" s="181"/>
      <c r="MAD49" s="668"/>
      <c r="MAE49" s="669"/>
      <c r="MAF49" s="670"/>
      <c r="MAG49" s="670"/>
      <c r="MAH49" s="670"/>
      <c r="MAI49" s="671"/>
      <c r="MAJ49" s="670"/>
      <c r="MAK49" s="181"/>
      <c r="MAL49" s="668"/>
      <c r="MAM49" s="669"/>
      <c r="MAN49" s="670"/>
      <c r="MAO49" s="670"/>
      <c r="MAP49" s="670"/>
      <c r="MAQ49" s="671"/>
      <c r="MAR49" s="670"/>
      <c r="MAS49" s="181"/>
      <c r="MAT49" s="668"/>
      <c r="MAU49" s="669"/>
      <c r="MAV49" s="670"/>
      <c r="MAW49" s="670"/>
      <c r="MAX49" s="670"/>
      <c r="MAY49" s="671"/>
      <c r="MAZ49" s="670"/>
      <c r="MBA49" s="181"/>
      <c r="MBB49" s="668"/>
      <c r="MBC49" s="669"/>
      <c r="MBD49" s="670"/>
      <c r="MBE49" s="670"/>
      <c r="MBF49" s="670"/>
      <c r="MBG49" s="671"/>
      <c r="MBH49" s="670"/>
      <c r="MBI49" s="181"/>
      <c r="MBJ49" s="668"/>
      <c r="MBK49" s="669"/>
      <c r="MBL49" s="670"/>
      <c r="MBM49" s="670"/>
      <c r="MBN49" s="670"/>
      <c r="MBO49" s="671"/>
      <c r="MBP49" s="670"/>
      <c r="MBQ49" s="181"/>
      <c r="MBR49" s="668"/>
      <c r="MBS49" s="669"/>
      <c r="MBT49" s="670"/>
      <c r="MBU49" s="670"/>
      <c r="MBV49" s="670"/>
      <c r="MBW49" s="671"/>
      <c r="MBX49" s="670"/>
      <c r="MBY49" s="181"/>
      <c r="MBZ49" s="668"/>
      <c r="MCA49" s="669"/>
      <c r="MCB49" s="670"/>
      <c r="MCC49" s="670"/>
      <c r="MCD49" s="670"/>
      <c r="MCE49" s="671"/>
      <c r="MCF49" s="670"/>
      <c r="MCG49" s="181"/>
      <c r="MCH49" s="668"/>
      <c r="MCI49" s="669"/>
      <c r="MCJ49" s="670"/>
      <c r="MCK49" s="670"/>
      <c r="MCL49" s="670"/>
      <c r="MCM49" s="671"/>
      <c r="MCN49" s="670"/>
      <c r="MCO49" s="181"/>
      <c r="MCP49" s="668"/>
      <c r="MCQ49" s="669"/>
      <c r="MCR49" s="670"/>
      <c r="MCS49" s="670"/>
      <c r="MCT49" s="670"/>
      <c r="MCU49" s="671"/>
      <c r="MCV49" s="670"/>
      <c r="MCW49" s="181"/>
      <c r="MCX49" s="668"/>
      <c r="MCY49" s="669"/>
      <c r="MCZ49" s="670"/>
      <c r="MDA49" s="670"/>
      <c r="MDB49" s="670"/>
      <c r="MDC49" s="671"/>
      <c r="MDD49" s="670"/>
      <c r="MDE49" s="181"/>
      <c r="MDF49" s="668"/>
      <c r="MDG49" s="669"/>
      <c r="MDH49" s="670"/>
      <c r="MDI49" s="670"/>
      <c r="MDJ49" s="670"/>
      <c r="MDK49" s="671"/>
      <c r="MDL49" s="670"/>
      <c r="MDM49" s="181"/>
      <c r="MDN49" s="668"/>
      <c r="MDO49" s="669"/>
      <c r="MDP49" s="670"/>
      <c r="MDQ49" s="670"/>
      <c r="MDR49" s="670"/>
      <c r="MDS49" s="671"/>
      <c r="MDT49" s="670"/>
      <c r="MDU49" s="181"/>
      <c r="MDV49" s="668"/>
      <c r="MDW49" s="669"/>
      <c r="MDX49" s="670"/>
      <c r="MDY49" s="670"/>
      <c r="MDZ49" s="670"/>
      <c r="MEA49" s="671"/>
      <c r="MEB49" s="670"/>
      <c r="MEC49" s="181"/>
      <c r="MED49" s="668"/>
      <c r="MEE49" s="669"/>
      <c r="MEF49" s="670"/>
      <c r="MEG49" s="670"/>
      <c r="MEH49" s="670"/>
      <c r="MEI49" s="671"/>
      <c r="MEJ49" s="670"/>
      <c r="MEK49" s="181"/>
      <c r="MEL49" s="668"/>
      <c r="MEM49" s="669"/>
      <c r="MEN49" s="670"/>
      <c r="MEO49" s="670"/>
      <c r="MEP49" s="670"/>
      <c r="MEQ49" s="671"/>
      <c r="MER49" s="670"/>
      <c r="MES49" s="181"/>
      <c r="MET49" s="668"/>
      <c r="MEU49" s="669"/>
      <c r="MEV49" s="670"/>
      <c r="MEW49" s="670"/>
      <c r="MEX49" s="670"/>
      <c r="MEY49" s="671"/>
      <c r="MEZ49" s="670"/>
      <c r="MFA49" s="181"/>
      <c r="MFB49" s="668"/>
      <c r="MFC49" s="669"/>
      <c r="MFD49" s="670"/>
      <c r="MFE49" s="670"/>
      <c r="MFF49" s="670"/>
      <c r="MFG49" s="671"/>
      <c r="MFH49" s="670"/>
      <c r="MFI49" s="181"/>
      <c r="MFJ49" s="668"/>
      <c r="MFK49" s="669"/>
      <c r="MFL49" s="670"/>
      <c r="MFM49" s="670"/>
      <c r="MFN49" s="670"/>
      <c r="MFO49" s="671"/>
      <c r="MFP49" s="670"/>
      <c r="MFQ49" s="181"/>
      <c r="MFR49" s="668"/>
      <c r="MFS49" s="669"/>
      <c r="MFT49" s="670"/>
      <c r="MFU49" s="670"/>
      <c r="MFV49" s="670"/>
      <c r="MFW49" s="671"/>
      <c r="MFX49" s="670"/>
      <c r="MFY49" s="181"/>
      <c r="MFZ49" s="668"/>
      <c r="MGA49" s="669"/>
      <c r="MGB49" s="670"/>
      <c r="MGC49" s="670"/>
      <c r="MGD49" s="670"/>
      <c r="MGE49" s="671"/>
      <c r="MGF49" s="670"/>
      <c r="MGG49" s="181"/>
      <c r="MGH49" s="668"/>
      <c r="MGI49" s="669"/>
      <c r="MGJ49" s="670"/>
      <c r="MGK49" s="670"/>
      <c r="MGL49" s="670"/>
      <c r="MGM49" s="671"/>
      <c r="MGN49" s="670"/>
      <c r="MGO49" s="181"/>
      <c r="MGP49" s="668"/>
      <c r="MGQ49" s="669"/>
      <c r="MGR49" s="670"/>
      <c r="MGS49" s="670"/>
      <c r="MGT49" s="670"/>
      <c r="MGU49" s="671"/>
      <c r="MGV49" s="670"/>
      <c r="MGW49" s="181"/>
      <c r="MGX49" s="668"/>
      <c r="MGY49" s="669"/>
      <c r="MGZ49" s="670"/>
      <c r="MHA49" s="670"/>
      <c r="MHB49" s="670"/>
      <c r="MHC49" s="671"/>
      <c r="MHD49" s="670"/>
      <c r="MHE49" s="181"/>
      <c r="MHF49" s="668"/>
      <c r="MHG49" s="669"/>
      <c r="MHH49" s="670"/>
      <c r="MHI49" s="670"/>
      <c r="MHJ49" s="670"/>
      <c r="MHK49" s="671"/>
      <c r="MHL49" s="670"/>
      <c r="MHM49" s="181"/>
      <c r="MHN49" s="668"/>
      <c r="MHO49" s="669"/>
      <c r="MHP49" s="670"/>
      <c r="MHQ49" s="670"/>
      <c r="MHR49" s="670"/>
      <c r="MHS49" s="671"/>
      <c r="MHT49" s="670"/>
      <c r="MHU49" s="181"/>
      <c r="MHV49" s="668"/>
      <c r="MHW49" s="669"/>
      <c r="MHX49" s="670"/>
      <c r="MHY49" s="670"/>
      <c r="MHZ49" s="670"/>
      <c r="MIA49" s="671"/>
      <c r="MIB49" s="670"/>
      <c r="MIC49" s="181"/>
      <c r="MID49" s="668"/>
      <c r="MIE49" s="669"/>
      <c r="MIF49" s="670"/>
      <c r="MIG49" s="670"/>
      <c r="MIH49" s="670"/>
      <c r="MII49" s="671"/>
      <c r="MIJ49" s="670"/>
      <c r="MIK49" s="181"/>
      <c r="MIL49" s="668"/>
      <c r="MIM49" s="669"/>
      <c r="MIN49" s="670"/>
      <c r="MIO49" s="670"/>
      <c r="MIP49" s="670"/>
      <c r="MIQ49" s="671"/>
      <c r="MIR49" s="670"/>
      <c r="MIS49" s="181"/>
      <c r="MIT49" s="668"/>
      <c r="MIU49" s="669"/>
      <c r="MIV49" s="670"/>
      <c r="MIW49" s="670"/>
      <c r="MIX49" s="670"/>
      <c r="MIY49" s="671"/>
      <c r="MIZ49" s="670"/>
      <c r="MJA49" s="181"/>
      <c r="MJB49" s="668"/>
      <c r="MJC49" s="669"/>
      <c r="MJD49" s="670"/>
      <c r="MJE49" s="670"/>
      <c r="MJF49" s="670"/>
      <c r="MJG49" s="671"/>
      <c r="MJH49" s="670"/>
      <c r="MJI49" s="181"/>
      <c r="MJJ49" s="668"/>
      <c r="MJK49" s="669"/>
      <c r="MJL49" s="670"/>
      <c r="MJM49" s="670"/>
      <c r="MJN49" s="670"/>
      <c r="MJO49" s="671"/>
      <c r="MJP49" s="670"/>
      <c r="MJQ49" s="181"/>
      <c r="MJR49" s="668"/>
      <c r="MJS49" s="669"/>
      <c r="MJT49" s="670"/>
      <c r="MJU49" s="670"/>
      <c r="MJV49" s="670"/>
      <c r="MJW49" s="671"/>
      <c r="MJX49" s="670"/>
      <c r="MJY49" s="181"/>
      <c r="MJZ49" s="668"/>
      <c r="MKA49" s="669"/>
      <c r="MKB49" s="670"/>
      <c r="MKC49" s="670"/>
      <c r="MKD49" s="670"/>
      <c r="MKE49" s="671"/>
      <c r="MKF49" s="670"/>
      <c r="MKG49" s="181"/>
      <c r="MKH49" s="668"/>
      <c r="MKI49" s="669"/>
      <c r="MKJ49" s="670"/>
      <c r="MKK49" s="670"/>
      <c r="MKL49" s="670"/>
      <c r="MKM49" s="671"/>
      <c r="MKN49" s="670"/>
      <c r="MKO49" s="181"/>
      <c r="MKP49" s="668"/>
      <c r="MKQ49" s="669"/>
      <c r="MKR49" s="670"/>
      <c r="MKS49" s="670"/>
      <c r="MKT49" s="670"/>
      <c r="MKU49" s="671"/>
      <c r="MKV49" s="670"/>
      <c r="MKW49" s="181"/>
      <c r="MKX49" s="668"/>
      <c r="MKY49" s="669"/>
      <c r="MKZ49" s="670"/>
      <c r="MLA49" s="670"/>
      <c r="MLB49" s="670"/>
      <c r="MLC49" s="671"/>
      <c r="MLD49" s="670"/>
      <c r="MLE49" s="181"/>
      <c r="MLF49" s="668"/>
      <c r="MLG49" s="669"/>
      <c r="MLH49" s="670"/>
      <c r="MLI49" s="670"/>
      <c r="MLJ49" s="670"/>
      <c r="MLK49" s="671"/>
      <c r="MLL49" s="670"/>
      <c r="MLM49" s="181"/>
      <c r="MLN49" s="668"/>
      <c r="MLO49" s="669"/>
      <c r="MLP49" s="670"/>
      <c r="MLQ49" s="670"/>
      <c r="MLR49" s="670"/>
      <c r="MLS49" s="671"/>
      <c r="MLT49" s="670"/>
      <c r="MLU49" s="181"/>
      <c r="MLV49" s="668"/>
      <c r="MLW49" s="669"/>
      <c r="MLX49" s="670"/>
      <c r="MLY49" s="670"/>
      <c r="MLZ49" s="670"/>
      <c r="MMA49" s="671"/>
      <c r="MMB49" s="670"/>
      <c r="MMC49" s="181"/>
      <c r="MMD49" s="668"/>
      <c r="MME49" s="669"/>
      <c r="MMF49" s="670"/>
      <c r="MMG49" s="670"/>
      <c r="MMH49" s="670"/>
      <c r="MMI49" s="671"/>
      <c r="MMJ49" s="670"/>
      <c r="MMK49" s="181"/>
      <c r="MML49" s="668"/>
      <c r="MMM49" s="669"/>
      <c r="MMN49" s="670"/>
      <c r="MMO49" s="670"/>
      <c r="MMP49" s="670"/>
      <c r="MMQ49" s="671"/>
      <c r="MMR49" s="670"/>
      <c r="MMS49" s="181"/>
      <c r="MMT49" s="668"/>
      <c r="MMU49" s="669"/>
      <c r="MMV49" s="670"/>
      <c r="MMW49" s="670"/>
      <c r="MMX49" s="670"/>
      <c r="MMY49" s="671"/>
      <c r="MMZ49" s="670"/>
      <c r="MNA49" s="181"/>
      <c r="MNB49" s="668"/>
      <c r="MNC49" s="669"/>
      <c r="MND49" s="670"/>
      <c r="MNE49" s="670"/>
      <c r="MNF49" s="670"/>
      <c r="MNG49" s="671"/>
      <c r="MNH49" s="670"/>
      <c r="MNI49" s="181"/>
      <c r="MNJ49" s="668"/>
      <c r="MNK49" s="669"/>
      <c r="MNL49" s="670"/>
      <c r="MNM49" s="670"/>
      <c r="MNN49" s="670"/>
      <c r="MNO49" s="671"/>
      <c r="MNP49" s="670"/>
      <c r="MNQ49" s="181"/>
      <c r="MNR49" s="668"/>
      <c r="MNS49" s="669"/>
      <c r="MNT49" s="670"/>
      <c r="MNU49" s="670"/>
      <c r="MNV49" s="670"/>
      <c r="MNW49" s="671"/>
      <c r="MNX49" s="670"/>
      <c r="MNY49" s="181"/>
      <c r="MNZ49" s="668"/>
      <c r="MOA49" s="669"/>
      <c r="MOB49" s="670"/>
      <c r="MOC49" s="670"/>
      <c r="MOD49" s="670"/>
      <c r="MOE49" s="671"/>
      <c r="MOF49" s="670"/>
      <c r="MOG49" s="181"/>
      <c r="MOH49" s="668"/>
      <c r="MOI49" s="669"/>
      <c r="MOJ49" s="670"/>
      <c r="MOK49" s="670"/>
      <c r="MOL49" s="670"/>
      <c r="MOM49" s="671"/>
      <c r="MON49" s="670"/>
      <c r="MOO49" s="181"/>
      <c r="MOP49" s="668"/>
      <c r="MOQ49" s="669"/>
      <c r="MOR49" s="670"/>
      <c r="MOS49" s="670"/>
      <c r="MOT49" s="670"/>
      <c r="MOU49" s="671"/>
      <c r="MOV49" s="670"/>
      <c r="MOW49" s="181"/>
      <c r="MOX49" s="668"/>
      <c r="MOY49" s="669"/>
      <c r="MOZ49" s="670"/>
      <c r="MPA49" s="670"/>
      <c r="MPB49" s="670"/>
      <c r="MPC49" s="671"/>
      <c r="MPD49" s="670"/>
      <c r="MPE49" s="181"/>
      <c r="MPF49" s="668"/>
      <c r="MPG49" s="669"/>
      <c r="MPH49" s="670"/>
      <c r="MPI49" s="670"/>
      <c r="MPJ49" s="670"/>
      <c r="MPK49" s="671"/>
      <c r="MPL49" s="670"/>
      <c r="MPM49" s="181"/>
      <c r="MPN49" s="668"/>
      <c r="MPO49" s="669"/>
      <c r="MPP49" s="670"/>
      <c r="MPQ49" s="670"/>
      <c r="MPR49" s="670"/>
      <c r="MPS49" s="671"/>
      <c r="MPT49" s="670"/>
      <c r="MPU49" s="181"/>
      <c r="MPV49" s="668"/>
      <c r="MPW49" s="669"/>
      <c r="MPX49" s="670"/>
      <c r="MPY49" s="670"/>
      <c r="MPZ49" s="670"/>
      <c r="MQA49" s="671"/>
      <c r="MQB49" s="670"/>
      <c r="MQC49" s="181"/>
      <c r="MQD49" s="668"/>
      <c r="MQE49" s="669"/>
      <c r="MQF49" s="670"/>
      <c r="MQG49" s="670"/>
      <c r="MQH49" s="670"/>
      <c r="MQI49" s="671"/>
      <c r="MQJ49" s="670"/>
      <c r="MQK49" s="181"/>
      <c r="MQL49" s="668"/>
      <c r="MQM49" s="669"/>
      <c r="MQN49" s="670"/>
      <c r="MQO49" s="670"/>
      <c r="MQP49" s="670"/>
      <c r="MQQ49" s="671"/>
      <c r="MQR49" s="670"/>
      <c r="MQS49" s="181"/>
      <c r="MQT49" s="668"/>
      <c r="MQU49" s="669"/>
      <c r="MQV49" s="670"/>
      <c r="MQW49" s="670"/>
      <c r="MQX49" s="670"/>
      <c r="MQY49" s="671"/>
      <c r="MQZ49" s="670"/>
      <c r="MRA49" s="181"/>
      <c r="MRB49" s="668"/>
      <c r="MRC49" s="669"/>
      <c r="MRD49" s="670"/>
      <c r="MRE49" s="670"/>
      <c r="MRF49" s="670"/>
      <c r="MRG49" s="671"/>
      <c r="MRH49" s="670"/>
      <c r="MRI49" s="181"/>
      <c r="MRJ49" s="668"/>
      <c r="MRK49" s="669"/>
      <c r="MRL49" s="670"/>
      <c r="MRM49" s="670"/>
      <c r="MRN49" s="670"/>
      <c r="MRO49" s="671"/>
      <c r="MRP49" s="670"/>
      <c r="MRQ49" s="181"/>
      <c r="MRR49" s="668"/>
      <c r="MRS49" s="669"/>
      <c r="MRT49" s="670"/>
      <c r="MRU49" s="670"/>
      <c r="MRV49" s="670"/>
      <c r="MRW49" s="671"/>
      <c r="MRX49" s="670"/>
      <c r="MRY49" s="181"/>
      <c r="MRZ49" s="668"/>
      <c r="MSA49" s="669"/>
      <c r="MSB49" s="670"/>
      <c r="MSC49" s="670"/>
      <c r="MSD49" s="670"/>
      <c r="MSE49" s="671"/>
      <c r="MSF49" s="670"/>
      <c r="MSG49" s="181"/>
      <c r="MSH49" s="668"/>
      <c r="MSI49" s="669"/>
      <c r="MSJ49" s="670"/>
      <c r="MSK49" s="670"/>
      <c r="MSL49" s="670"/>
      <c r="MSM49" s="671"/>
      <c r="MSN49" s="670"/>
      <c r="MSO49" s="181"/>
      <c r="MSP49" s="668"/>
      <c r="MSQ49" s="669"/>
      <c r="MSR49" s="670"/>
      <c r="MSS49" s="670"/>
      <c r="MST49" s="670"/>
      <c r="MSU49" s="671"/>
      <c r="MSV49" s="670"/>
      <c r="MSW49" s="181"/>
      <c r="MSX49" s="668"/>
      <c r="MSY49" s="669"/>
      <c r="MSZ49" s="670"/>
      <c r="MTA49" s="670"/>
      <c r="MTB49" s="670"/>
      <c r="MTC49" s="671"/>
      <c r="MTD49" s="670"/>
      <c r="MTE49" s="181"/>
      <c r="MTF49" s="668"/>
      <c r="MTG49" s="669"/>
      <c r="MTH49" s="670"/>
      <c r="MTI49" s="670"/>
      <c r="MTJ49" s="670"/>
      <c r="MTK49" s="671"/>
      <c r="MTL49" s="670"/>
      <c r="MTM49" s="181"/>
      <c r="MTN49" s="668"/>
      <c r="MTO49" s="669"/>
      <c r="MTP49" s="670"/>
      <c r="MTQ49" s="670"/>
      <c r="MTR49" s="670"/>
      <c r="MTS49" s="671"/>
      <c r="MTT49" s="670"/>
      <c r="MTU49" s="181"/>
      <c r="MTV49" s="668"/>
      <c r="MTW49" s="669"/>
      <c r="MTX49" s="670"/>
      <c r="MTY49" s="670"/>
      <c r="MTZ49" s="670"/>
      <c r="MUA49" s="671"/>
      <c r="MUB49" s="670"/>
      <c r="MUC49" s="181"/>
      <c r="MUD49" s="668"/>
      <c r="MUE49" s="669"/>
      <c r="MUF49" s="670"/>
      <c r="MUG49" s="670"/>
      <c r="MUH49" s="670"/>
      <c r="MUI49" s="671"/>
      <c r="MUJ49" s="670"/>
      <c r="MUK49" s="181"/>
      <c r="MUL49" s="668"/>
      <c r="MUM49" s="669"/>
      <c r="MUN49" s="670"/>
      <c r="MUO49" s="670"/>
      <c r="MUP49" s="670"/>
      <c r="MUQ49" s="671"/>
      <c r="MUR49" s="670"/>
      <c r="MUS49" s="181"/>
      <c r="MUT49" s="668"/>
      <c r="MUU49" s="669"/>
      <c r="MUV49" s="670"/>
      <c r="MUW49" s="670"/>
      <c r="MUX49" s="670"/>
      <c r="MUY49" s="671"/>
      <c r="MUZ49" s="670"/>
      <c r="MVA49" s="181"/>
      <c r="MVB49" s="668"/>
      <c r="MVC49" s="669"/>
      <c r="MVD49" s="670"/>
      <c r="MVE49" s="670"/>
      <c r="MVF49" s="670"/>
      <c r="MVG49" s="671"/>
      <c r="MVH49" s="670"/>
      <c r="MVI49" s="181"/>
      <c r="MVJ49" s="668"/>
      <c r="MVK49" s="669"/>
      <c r="MVL49" s="670"/>
      <c r="MVM49" s="670"/>
      <c r="MVN49" s="670"/>
      <c r="MVO49" s="671"/>
      <c r="MVP49" s="670"/>
      <c r="MVQ49" s="181"/>
      <c r="MVR49" s="668"/>
      <c r="MVS49" s="669"/>
      <c r="MVT49" s="670"/>
      <c r="MVU49" s="670"/>
      <c r="MVV49" s="670"/>
      <c r="MVW49" s="671"/>
      <c r="MVX49" s="670"/>
      <c r="MVY49" s="181"/>
      <c r="MVZ49" s="668"/>
      <c r="MWA49" s="669"/>
      <c r="MWB49" s="670"/>
      <c r="MWC49" s="670"/>
      <c r="MWD49" s="670"/>
      <c r="MWE49" s="671"/>
      <c r="MWF49" s="670"/>
      <c r="MWG49" s="181"/>
      <c r="MWH49" s="668"/>
      <c r="MWI49" s="669"/>
      <c r="MWJ49" s="670"/>
      <c r="MWK49" s="670"/>
      <c r="MWL49" s="670"/>
      <c r="MWM49" s="671"/>
      <c r="MWN49" s="670"/>
      <c r="MWO49" s="181"/>
      <c r="MWP49" s="668"/>
      <c r="MWQ49" s="669"/>
      <c r="MWR49" s="670"/>
      <c r="MWS49" s="670"/>
      <c r="MWT49" s="670"/>
      <c r="MWU49" s="671"/>
      <c r="MWV49" s="670"/>
      <c r="MWW49" s="181"/>
      <c r="MWX49" s="668"/>
      <c r="MWY49" s="669"/>
      <c r="MWZ49" s="670"/>
      <c r="MXA49" s="670"/>
      <c r="MXB49" s="670"/>
      <c r="MXC49" s="671"/>
      <c r="MXD49" s="670"/>
      <c r="MXE49" s="181"/>
      <c r="MXF49" s="668"/>
      <c r="MXG49" s="669"/>
      <c r="MXH49" s="670"/>
      <c r="MXI49" s="670"/>
      <c r="MXJ49" s="670"/>
      <c r="MXK49" s="671"/>
      <c r="MXL49" s="670"/>
      <c r="MXM49" s="181"/>
      <c r="MXN49" s="668"/>
      <c r="MXO49" s="669"/>
      <c r="MXP49" s="670"/>
      <c r="MXQ49" s="670"/>
      <c r="MXR49" s="670"/>
      <c r="MXS49" s="671"/>
      <c r="MXT49" s="670"/>
      <c r="MXU49" s="181"/>
      <c r="MXV49" s="668"/>
      <c r="MXW49" s="669"/>
      <c r="MXX49" s="670"/>
      <c r="MXY49" s="670"/>
      <c r="MXZ49" s="670"/>
      <c r="MYA49" s="671"/>
      <c r="MYB49" s="670"/>
      <c r="MYC49" s="181"/>
      <c r="MYD49" s="668"/>
      <c r="MYE49" s="669"/>
      <c r="MYF49" s="670"/>
      <c r="MYG49" s="670"/>
      <c r="MYH49" s="670"/>
      <c r="MYI49" s="671"/>
      <c r="MYJ49" s="670"/>
      <c r="MYK49" s="181"/>
      <c r="MYL49" s="668"/>
      <c r="MYM49" s="669"/>
      <c r="MYN49" s="670"/>
      <c r="MYO49" s="670"/>
      <c r="MYP49" s="670"/>
      <c r="MYQ49" s="671"/>
      <c r="MYR49" s="670"/>
      <c r="MYS49" s="181"/>
      <c r="MYT49" s="668"/>
      <c r="MYU49" s="669"/>
      <c r="MYV49" s="670"/>
      <c r="MYW49" s="670"/>
      <c r="MYX49" s="670"/>
      <c r="MYY49" s="671"/>
      <c r="MYZ49" s="670"/>
      <c r="MZA49" s="181"/>
      <c r="MZB49" s="668"/>
      <c r="MZC49" s="669"/>
      <c r="MZD49" s="670"/>
      <c r="MZE49" s="670"/>
      <c r="MZF49" s="670"/>
      <c r="MZG49" s="671"/>
      <c r="MZH49" s="670"/>
      <c r="MZI49" s="181"/>
      <c r="MZJ49" s="668"/>
      <c r="MZK49" s="669"/>
      <c r="MZL49" s="670"/>
      <c r="MZM49" s="670"/>
      <c r="MZN49" s="670"/>
      <c r="MZO49" s="671"/>
      <c r="MZP49" s="670"/>
      <c r="MZQ49" s="181"/>
      <c r="MZR49" s="668"/>
      <c r="MZS49" s="669"/>
      <c r="MZT49" s="670"/>
      <c r="MZU49" s="670"/>
      <c r="MZV49" s="670"/>
      <c r="MZW49" s="671"/>
      <c r="MZX49" s="670"/>
      <c r="MZY49" s="181"/>
      <c r="MZZ49" s="668"/>
      <c r="NAA49" s="669"/>
      <c r="NAB49" s="670"/>
      <c r="NAC49" s="670"/>
      <c r="NAD49" s="670"/>
      <c r="NAE49" s="671"/>
      <c r="NAF49" s="670"/>
      <c r="NAG49" s="181"/>
      <c r="NAH49" s="668"/>
      <c r="NAI49" s="669"/>
      <c r="NAJ49" s="670"/>
      <c r="NAK49" s="670"/>
      <c r="NAL49" s="670"/>
      <c r="NAM49" s="671"/>
      <c r="NAN49" s="670"/>
      <c r="NAO49" s="181"/>
      <c r="NAP49" s="668"/>
      <c r="NAQ49" s="669"/>
      <c r="NAR49" s="670"/>
      <c r="NAS49" s="670"/>
      <c r="NAT49" s="670"/>
      <c r="NAU49" s="671"/>
      <c r="NAV49" s="670"/>
      <c r="NAW49" s="181"/>
      <c r="NAX49" s="668"/>
      <c r="NAY49" s="669"/>
      <c r="NAZ49" s="670"/>
      <c r="NBA49" s="670"/>
      <c r="NBB49" s="670"/>
      <c r="NBC49" s="671"/>
      <c r="NBD49" s="670"/>
      <c r="NBE49" s="181"/>
      <c r="NBF49" s="668"/>
      <c r="NBG49" s="669"/>
      <c r="NBH49" s="670"/>
      <c r="NBI49" s="670"/>
      <c r="NBJ49" s="670"/>
      <c r="NBK49" s="671"/>
      <c r="NBL49" s="670"/>
      <c r="NBM49" s="181"/>
      <c r="NBN49" s="668"/>
      <c r="NBO49" s="669"/>
      <c r="NBP49" s="670"/>
      <c r="NBQ49" s="670"/>
      <c r="NBR49" s="670"/>
      <c r="NBS49" s="671"/>
      <c r="NBT49" s="670"/>
      <c r="NBU49" s="181"/>
      <c r="NBV49" s="668"/>
      <c r="NBW49" s="669"/>
      <c r="NBX49" s="670"/>
      <c r="NBY49" s="670"/>
      <c r="NBZ49" s="670"/>
      <c r="NCA49" s="671"/>
      <c r="NCB49" s="670"/>
      <c r="NCC49" s="181"/>
      <c r="NCD49" s="668"/>
      <c r="NCE49" s="669"/>
      <c r="NCF49" s="670"/>
      <c r="NCG49" s="670"/>
      <c r="NCH49" s="670"/>
      <c r="NCI49" s="671"/>
      <c r="NCJ49" s="670"/>
      <c r="NCK49" s="181"/>
      <c r="NCL49" s="668"/>
      <c r="NCM49" s="669"/>
      <c r="NCN49" s="670"/>
      <c r="NCO49" s="670"/>
      <c r="NCP49" s="670"/>
      <c r="NCQ49" s="671"/>
      <c r="NCR49" s="670"/>
      <c r="NCS49" s="181"/>
      <c r="NCT49" s="668"/>
      <c r="NCU49" s="669"/>
      <c r="NCV49" s="670"/>
      <c r="NCW49" s="670"/>
      <c r="NCX49" s="670"/>
      <c r="NCY49" s="671"/>
      <c r="NCZ49" s="670"/>
      <c r="NDA49" s="181"/>
      <c r="NDB49" s="668"/>
      <c r="NDC49" s="669"/>
      <c r="NDD49" s="670"/>
      <c r="NDE49" s="670"/>
      <c r="NDF49" s="670"/>
      <c r="NDG49" s="671"/>
      <c r="NDH49" s="670"/>
      <c r="NDI49" s="181"/>
      <c r="NDJ49" s="668"/>
      <c r="NDK49" s="669"/>
      <c r="NDL49" s="670"/>
      <c r="NDM49" s="670"/>
      <c r="NDN49" s="670"/>
      <c r="NDO49" s="671"/>
      <c r="NDP49" s="670"/>
      <c r="NDQ49" s="181"/>
      <c r="NDR49" s="668"/>
      <c r="NDS49" s="669"/>
      <c r="NDT49" s="670"/>
      <c r="NDU49" s="670"/>
      <c r="NDV49" s="670"/>
      <c r="NDW49" s="671"/>
      <c r="NDX49" s="670"/>
      <c r="NDY49" s="181"/>
      <c r="NDZ49" s="668"/>
      <c r="NEA49" s="669"/>
      <c r="NEB49" s="670"/>
      <c r="NEC49" s="670"/>
      <c r="NED49" s="670"/>
      <c r="NEE49" s="671"/>
      <c r="NEF49" s="670"/>
      <c r="NEG49" s="181"/>
      <c r="NEH49" s="668"/>
      <c r="NEI49" s="669"/>
      <c r="NEJ49" s="670"/>
      <c r="NEK49" s="670"/>
      <c r="NEL49" s="670"/>
      <c r="NEM49" s="671"/>
      <c r="NEN49" s="670"/>
      <c r="NEO49" s="181"/>
      <c r="NEP49" s="668"/>
      <c r="NEQ49" s="669"/>
      <c r="NER49" s="670"/>
      <c r="NES49" s="670"/>
      <c r="NET49" s="670"/>
      <c r="NEU49" s="671"/>
      <c r="NEV49" s="670"/>
      <c r="NEW49" s="181"/>
      <c r="NEX49" s="668"/>
      <c r="NEY49" s="669"/>
      <c r="NEZ49" s="670"/>
      <c r="NFA49" s="670"/>
      <c r="NFB49" s="670"/>
      <c r="NFC49" s="671"/>
      <c r="NFD49" s="670"/>
      <c r="NFE49" s="181"/>
      <c r="NFF49" s="668"/>
      <c r="NFG49" s="669"/>
      <c r="NFH49" s="670"/>
      <c r="NFI49" s="670"/>
      <c r="NFJ49" s="670"/>
      <c r="NFK49" s="671"/>
      <c r="NFL49" s="670"/>
      <c r="NFM49" s="181"/>
      <c r="NFN49" s="668"/>
      <c r="NFO49" s="669"/>
      <c r="NFP49" s="670"/>
      <c r="NFQ49" s="670"/>
      <c r="NFR49" s="670"/>
      <c r="NFS49" s="671"/>
      <c r="NFT49" s="670"/>
      <c r="NFU49" s="181"/>
      <c r="NFV49" s="668"/>
      <c r="NFW49" s="669"/>
      <c r="NFX49" s="670"/>
      <c r="NFY49" s="670"/>
      <c r="NFZ49" s="670"/>
      <c r="NGA49" s="671"/>
      <c r="NGB49" s="670"/>
      <c r="NGC49" s="181"/>
      <c r="NGD49" s="668"/>
      <c r="NGE49" s="669"/>
      <c r="NGF49" s="670"/>
      <c r="NGG49" s="670"/>
      <c r="NGH49" s="670"/>
      <c r="NGI49" s="671"/>
      <c r="NGJ49" s="670"/>
      <c r="NGK49" s="181"/>
      <c r="NGL49" s="668"/>
      <c r="NGM49" s="669"/>
      <c r="NGN49" s="670"/>
      <c r="NGO49" s="670"/>
      <c r="NGP49" s="670"/>
      <c r="NGQ49" s="671"/>
      <c r="NGR49" s="670"/>
      <c r="NGS49" s="181"/>
      <c r="NGT49" s="668"/>
      <c r="NGU49" s="669"/>
      <c r="NGV49" s="670"/>
      <c r="NGW49" s="670"/>
      <c r="NGX49" s="670"/>
      <c r="NGY49" s="671"/>
      <c r="NGZ49" s="670"/>
      <c r="NHA49" s="181"/>
      <c r="NHB49" s="668"/>
      <c r="NHC49" s="669"/>
      <c r="NHD49" s="670"/>
      <c r="NHE49" s="670"/>
      <c r="NHF49" s="670"/>
      <c r="NHG49" s="671"/>
      <c r="NHH49" s="670"/>
      <c r="NHI49" s="181"/>
      <c r="NHJ49" s="668"/>
      <c r="NHK49" s="669"/>
      <c r="NHL49" s="670"/>
      <c r="NHM49" s="670"/>
      <c r="NHN49" s="670"/>
      <c r="NHO49" s="671"/>
      <c r="NHP49" s="670"/>
      <c r="NHQ49" s="181"/>
      <c r="NHR49" s="668"/>
      <c r="NHS49" s="669"/>
      <c r="NHT49" s="670"/>
      <c r="NHU49" s="670"/>
      <c r="NHV49" s="670"/>
      <c r="NHW49" s="671"/>
      <c r="NHX49" s="670"/>
      <c r="NHY49" s="181"/>
      <c r="NHZ49" s="668"/>
      <c r="NIA49" s="669"/>
      <c r="NIB49" s="670"/>
      <c r="NIC49" s="670"/>
      <c r="NID49" s="670"/>
      <c r="NIE49" s="671"/>
      <c r="NIF49" s="670"/>
      <c r="NIG49" s="181"/>
      <c r="NIH49" s="668"/>
      <c r="NII49" s="669"/>
      <c r="NIJ49" s="670"/>
      <c r="NIK49" s="670"/>
      <c r="NIL49" s="670"/>
      <c r="NIM49" s="671"/>
      <c r="NIN49" s="670"/>
      <c r="NIO49" s="181"/>
      <c r="NIP49" s="668"/>
      <c r="NIQ49" s="669"/>
      <c r="NIR49" s="670"/>
      <c r="NIS49" s="670"/>
      <c r="NIT49" s="670"/>
      <c r="NIU49" s="671"/>
      <c r="NIV49" s="670"/>
      <c r="NIW49" s="181"/>
      <c r="NIX49" s="668"/>
      <c r="NIY49" s="669"/>
      <c r="NIZ49" s="670"/>
      <c r="NJA49" s="670"/>
      <c r="NJB49" s="670"/>
      <c r="NJC49" s="671"/>
      <c r="NJD49" s="670"/>
      <c r="NJE49" s="181"/>
      <c r="NJF49" s="668"/>
      <c r="NJG49" s="669"/>
      <c r="NJH49" s="670"/>
      <c r="NJI49" s="670"/>
      <c r="NJJ49" s="670"/>
      <c r="NJK49" s="671"/>
      <c r="NJL49" s="670"/>
      <c r="NJM49" s="181"/>
      <c r="NJN49" s="668"/>
      <c r="NJO49" s="669"/>
      <c r="NJP49" s="670"/>
      <c r="NJQ49" s="670"/>
      <c r="NJR49" s="670"/>
      <c r="NJS49" s="671"/>
      <c r="NJT49" s="670"/>
      <c r="NJU49" s="181"/>
      <c r="NJV49" s="668"/>
      <c r="NJW49" s="669"/>
      <c r="NJX49" s="670"/>
      <c r="NJY49" s="670"/>
      <c r="NJZ49" s="670"/>
      <c r="NKA49" s="671"/>
      <c r="NKB49" s="670"/>
      <c r="NKC49" s="181"/>
      <c r="NKD49" s="668"/>
      <c r="NKE49" s="669"/>
      <c r="NKF49" s="670"/>
      <c r="NKG49" s="670"/>
      <c r="NKH49" s="670"/>
      <c r="NKI49" s="671"/>
      <c r="NKJ49" s="670"/>
      <c r="NKK49" s="181"/>
      <c r="NKL49" s="668"/>
      <c r="NKM49" s="669"/>
      <c r="NKN49" s="670"/>
      <c r="NKO49" s="670"/>
      <c r="NKP49" s="670"/>
      <c r="NKQ49" s="671"/>
      <c r="NKR49" s="670"/>
      <c r="NKS49" s="181"/>
      <c r="NKT49" s="668"/>
      <c r="NKU49" s="669"/>
      <c r="NKV49" s="670"/>
      <c r="NKW49" s="670"/>
      <c r="NKX49" s="670"/>
      <c r="NKY49" s="671"/>
      <c r="NKZ49" s="670"/>
      <c r="NLA49" s="181"/>
      <c r="NLB49" s="668"/>
      <c r="NLC49" s="669"/>
      <c r="NLD49" s="670"/>
      <c r="NLE49" s="670"/>
      <c r="NLF49" s="670"/>
      <c r="NLG49" s="671"/>
      <c r="NLH49" s="670"/>
      <c r="NLI49" s="181"/>
      <c r="NLJ49" s="668"/>
      <c r="NLK49" s="669"/>
      <c r="NLL49" s="670"/>
      <c r="NLM49" s="670"/>
      <c r="NLN49" s="670"/>
      <c r="NLO49" s="671"/>
      <c r="NLP49" s="670"/>
      <c r="NLQ49" s="181"/>
      <c r="NLR49" s="668"/>
      <c r="NLS49" s="669"/>
      <c r="NLT49" s="670"/>
      <c r="NLU49" s="670"/>
      <c r="NLV49" s="670"/>
      <c r="NLW49" s="671"/>
      <c r="NLX49" s="670"/>
      <c r="NLY49" s="181"/>
      <c r="NLZ49" s="668"/>
      <c r="NMA49" s="669"/>
      <c r="NMB49" s="670"/>
      <c r="NMC49" s="670"/>
      <c r="NMD49" s="670"/>
      <c r="NME49" s="671"/>
      <c r="NMF49" s="670"/>
      <c r="NMG49" s="181"/>
      <c r="NMH49" s="668"/>
      <c r="NMI49" s="669"/>
      <c r="NMJ49" s="670"/>
      <c r="NMK49" s="670"/>
      <c r="NML49" s="670"/>
      <c r="NMM49" s="671"/>
      <c r="NMN49" s="670"/>
      <c r="NMO49" s="181"/>
      <c r="NMP49" s="668"/>
      <c r="NMQ49" s="669"/>
      <c r="NMR49" s="670"/>
      <c r="NMS49" s="670"/>
      <c r="NMT49" s="670"/>
      <c r="NMU49" s="671"/>
      <c r="NMV49" s="670"/>
      <c r="NMW49" s="181"/>
      <c r="NMX49" s="668"/>
      <c r="NMY49" s="669"/>
      <c r="NMZ49" s="670"/>
      <c r="NNA49" s="670"/>
      <c r="NNB49" s="670"/>
      <c r="NNC49" s="671"/>
      <c r="NND49" s="670"/>
      <c r="NNE49" s="181"/>
      <c r="NNF49" s="668"/>
      <c r="NNG49" s="669"/>
      <c r="NNH49" s="670"/>
      <c r="NNI49" s="670"/>
      <c r="NNJ49" s="670"/>
      <c r="NNK49" s="671"/>
      <c r="NNL49" s="670"/>
      <c r="NNM49" s="181"/>
      <c r="NNN49" s="668"/>
      <c r="NNO49" s="669"/>
      <c r="NNP49" s="670"/>
      <c r="NNQ49" s="670"/>
      <c r="NNR49" s="670"/>
      <c r="NNS49" s="671"/>
      <c r="NNT49" s="670"/>
      <c r="NNU49" s="181"/>
      <c r="NNV49" s="668"/>
      <c r="NNW49" s="669"/>
      <c r="NNX49" s="670"/>
      <c r="NNY49" s="670"/>
      <c r="NNZ49" s="670"/>
      <c r="NOA49" s="671"/>
      <c r="NOB49" s="670"/>
      <c r="NOC49" s="181"/>
      <c r="NOD49" s="668"/>
      <c r="NOE49" s="669"/>
      <c r="NOF49" s="670"/>
      <c r="NOG49" s="670"/>
      <c r="NOH49" s="670"/>
      <c r="NOI49" s="671"/>
      <c r="NOJ49" s="670"/>
      <c r="NOK49" s="181"/>
      <c r="NOL49" s="668"/>
      <c r="NOM49" s="669"/>
      <c r="NON49" s="670"/>
      <c r="NOO49" s="670"/>
      <c r="NOP49" s="670"/>
      <c r="NOQ49" s="671"/>
      <c r="NOR49" s="670"/>
      <c r="NOS49" s="181"/>
      <c r="NOT49" s="668"/>
      <c r="NOU49" s="669"/>
      <c r="NOV49" s="670"/>
      <c r="NOW49" s="670"/>
      <c r="NOX49" s="670"/>
      <c r="NOY49" s="671"/>
      <c r="NOZ49" s="670"/>
      <c r="NPA49" s="181"/>
      <c r="NPB49" s="668"/>
      <c r="NPC49" s="669"/>
      <c r="NPD49" s="670"/>
      <c r="NPE49" s="670"/>
      <c r="NPF49" s="670"/>
      <c r="NPG49" s="671"/>
      <c r="NPH49" s="670"/>
      <c r="NPI49" s="181"/>
      <c r="NPJ49" s="668"/>
      <c r="NPK49" s="669"/>
      <c r="NPL49" s="670"/>
      <c r="NPM49" s="670"/>
      <c r="NPN49" s="670"/>
      <c r="NPO49" s="671"/>
      <c r="NPP49" s="670"/>
      <c r="NPQ49" s="181"/>
      <c r="NPR49" s="668"/>
      <c r="NPS49" s="669"/>
      <c r="NPT49" s="670"/>
      <c r="NPU49" s="670"/>
      <c r="NPV49" s="670"/>
      <c r="NPW49" s="671"/>
      <c r="NPX49" s="670"/>
      <c r="NPY49" s="181"/>
      <c r="NPZ49" s="668"/>
      <c r="NQA49" s="669"/>
      <c r="NQB49" s="670"/>
      <c r="NQC49" s="670"/>
      <c r="NQD49" s="670"/>
      <c r="NQE49" s="671"/>
      <c r="NQF49" s="670"/>
      <c r="NQG49" s="181"/>
      <c r="NQH49" s="668"/>
      <c r="NQI49" s="669"/>
      <c r="NQJ49" s="670"/>
      <c r="NQK49" s="670"/>
      <c r="NQL49" s="670"/>
      <c r="NQM49" s="671"/>
      <c r="NQN49" s="670"/>
      <c r="NQO49" s="181"/>
      <c r="NQP49" s="668"/>
      <c r="NQQ49" s="669"/>
      <c r="NQR49" s="670"/>
      <c r="NQS49" s="670"/>
      <c r="NQT49" s="670"/>
      <c r="NQU49" s="671"/>
      <c r="NQV49" s="670"/>
      <c r="NQW49" s="181"/>
      <c r="NQX49" s="668"/>
      <c r="NQY49" s="669"/>
      <c r="NQZ49" s="670"/>
      <c r="NRA49" s="670"/>
      <c r="NRB49" s="670"/>
      <c r="NRC49" s="671"/>
      <c r="NRD49" s="670"/>
      <c r="NRE49" s="181"/>
      <c r="NRF49" s="668"/>
      <c r="NRG49" s="669"/>
      <c r="NRH49" s="670"/>
      <c r="NRI49" s="670"/>
      <c r="NRJ49" s="670"/>
      <c r="NRK49" s="671"/>
      <c r="NRL49" s="670"/>
      <c r="NRM49" s="181"/>
      <c r="NRN49" s="668"/>
      <c r="NRO49" s="669"/>
      <c r="NRP49" s="670"/>
      <c r="NRQ49" s="670"/>
      <c r="NRR49" s="670"/>
      <c r="NRS49" s="671"/>
      <c r="NRT49" s="670"/>
      <c r="NRU49" s="181"/>
      <c r="NRV49" s="668"/>
      <c r="NRW49" s="669"/>
      <c r="NRX49" s="670"/>
      <c r="NRY49" s="670"/>
      <c r="NRZ49" s="670"/>
      <c r="NSA49" s="671"/>
      <c r="NSB49" s="670"/>
      <c r="NSC49" s="181"/>
      <c r="NSD49" s="668"/>
      <c r="NSE49" s="669"/>
      <c r="NSF49" s="670"/>
      <c r="NSG49" s="670"/>
      <c r="NSH49" s="670"/>
      <c r="NSI49" s="671"/>
      <c r="NSJ49" s="670"/>
      <c r="NSK49" s="181"/>
      <c r="NSL49" s="668"/>
      <c r="NSM49" s="669"/>
      <c r="NSN49" s="670"/>
      <c r="NSO49" s="670"/>
      <c r="NSP49" s="670"/>
      <c r="NSQ49" s="671"/>
      <c r="NSR49" s="670"/>
      <c r="NSS49" s="181"/>
      <c r="NST49" s="668"/>
      <c r="NSU49" s="669"/>
      <c r="NSV49" s="670"/>
      <c r="NSW49" s="670"/>
      <c r="NSX49" s="670"/>
      <c r="NSY49" s="671"/>
      <c r="NSZ49" s="670"/>
      <c r="NTA49" s="181"/>
      <c r="NTB49" s="668"/>
      <c r="NTC49" s="669"/>
      <c r="NTD49" s="670"/>
      <c r="NTE49" s="670"/>
      <c r="NTF49" s="670"/>
      <c r="NTG49" s="671"/>
      <c r="NTH49" s="670"/>
      <c r="NTI49" s="181"/>
      <c r="NTJ49" s="668"/>
      <c r="NTK49" s="669"/>
      <c r="NTL49" s="670"/>
      <c r="NTM49" s="670"/>
      <c r="NTN49" s="670"/>
      <c r="NTO49" s="671"/>
      <c r="NTP49" s="670"/>
      <c r="NTQ49" s="181"/>
      <c r="NTR49" s="668"/>
      <c r="NTS49" s="669"/>
      <c r="NTT49" s="670"/>
      <c r="NTU49" s="670"/>
      <c r="NTV49" s="670"/>
      <c r="NTW49" s="671"/>
      <c r="NTX49" s="670"/>
      <c r="NTY49" s="181"/>
      <c r="NTZ49" s="668"/>
      <c r="NUA49" s="669"/>
      <c r="NUB49" s="670"/>
      <c r="NUC49" s="670"/>
      <c r="NUD49" s="670"/>
      <c r="NUE49" s="671"/>
      <c r="NUF49" s="670"/>
      <c r="NUG49" s="181"/>
      <c r="NUH49" s="668"/>
      <c r="NUI49" s="669"/>
      <c r="NUJ49" s="670"/>
      <c r="NUK49" s="670"/>
      <c r="NUL49" s="670"/>
      <c r="NUM49" s="671"/>
      <c r="NUN49" s="670"/>
      <c r="NUO49" s="181"/>
      <c r="NUP49" s="668"/>
      <c r="NUQ49" s="669"/>
      <c r="NUR49" s="670"/>
      <c r="NUS49" s="670"/>
      <c r="NUT49" s="670"/>
      <c r="NUU49" s="671"/>
      <c r="NUV49" s="670"/>
      <c r="NUW49" s="181"/>
      <c r="NUX49" s="668"/>
      <c r="NUY49" s="669"/>
      <c r="NUZ49" s="670"/>
      <c r="NVA49" s="670"/>
      <c r="NVB49" s="670"/>
      <c r="NVC49" s="671"/>
      <c r="NVD49" s="670"/>
      <c r="NVE49" s="181"/>
      <c r="NVF49" s="668"/>
      <c r="NVG49" s="669"/>
      <c r="NVH49" s="670"/>
      <c r="NVI49" s="670"/>
      <c r="NVJ49" s="670"/>
      <c r="NVK49" s="671"/>
      <c r="NVL49" s="670"/>
      <c r="NVM49" s="181"/>
      <c r="NVN49" s="668"/>
      <c r="NVO49" s="669"/>
      <c r="NVP49" s="670"/>
      <c r="NVQ49" s="670"/>
      <c r="NVR49" s="670"/>
      <c r="NVS49" s="671"/>
      <c r="NVT49" s="670"/>
      <c r="NVU49" s="181"/>
      <c r="NVV49" s="668"/>
      <c r="NVW49" s="669"/>
      <c r="NVX49" s="670"/>
      <c r="NVY49" s="670"/>
      <c r="NVZ49" s="670"/>
      <c r="NWA49" s="671"/>
      <c r="NWB49" s="670"/>
      <c r="NWC49" s="181"/>
      <c r="NWD49" s="668"/>
      <c r="NWE49" s="669"/>
      <c r="NWF49" s="670"/>
      <c r="NWG49" s="670"/>
      <c r="NWH49" s="670"/>
      <c r="NWI49" s="671"/>
      <c r="NWJ49" s="670"/>
      <c r="NWK49" s="181"/>
      <c r="NWL49" s="668"/>
      <c r="NWM49" s="669"/>
      <c r="NWN49" s="670"/>
      <c r="NWO49" s="670"/>
      <c r="NWP49" s="670"/>
      <c r="NWQ49" s="671"/>
      <c r="NWR49" s="670"/>
      <c r="NWS49" s="181"/>
      <c r="NWT49" s="668"/>
      <c r="NWU49" s="669"/>
      <c r="NWV49" s="670"/>
      <c r="NWW49" s="670"/>
      <c r="NWX49" s="670"/>
      <c r="NWY49" s="671"/>
      <c r="NWZ49" s="670"/>
      <c r="NXA49" s="181"/>
      <c r="NXB49" s="668"/>
      <c r="NXC49" s="669"/>
      <c r="NXD49" s="670"/>
      <c r="NXE49" s="670"/>
      <c r="NXF49" s="670"/>
      <c r="NXG49" s="671"/>
      <c r="NXH49" s="670"/>
      <c r="NXI49" s="181"/>
      <c r="NXJ49" s="668"/>
      <c r="NXK49" s="669"/>
      <c r="NXL49" s="670"/>
      <c r="NXM49" s="670"/>
      <c r="NXN49" s="670"/>
      <c r="NXO49" s="671"/>
      <c r="NXP49" s="670"/>
      <c r="NXQ49" s="181"/>
      <c r="NXR49" s="668"/>
      <c r="NXS49" s="669"/>
      <c r="NXT49" s="670"/>
      <c r="NXU49" s="670"/>
      <c r="NXV49" s="670"/>
      <c r="NXW49" s="671"/>
      <c r="NXX49" s="670"/>
      <c r="NXY49" s="181"/>
      <c r="NXZ49" s="668"/>
      <c r="NYA49" s="669"/>
      <c r="NYB49" s="670"/>
      <c r="NYC49" s="670"/>
      <c r="NYD49" s="670"/>
      <c r="NYE49" s="671"/>
      <c r="NYF49" s="670"/>
      <c r="NYG49" s="181"/>
      <c r="NYH49" s="668"/>
      <c r="NYI49" s="669"/>
      <c r="NYJ49" s="670"/>
      <c r="NYK49" s="670"/>
      <c r="NYL49" s="670"/>
      <c r="NYM49" s="671"/>
      <c r="NYN49" s="670"/>
      <c r="NYO49" s="181"/>
      <c r="NYP49" s="668"/>
      <c r="NYQ49" s="669"/>
      <c r="NYR49" s="670"/>
      <c r="NYS49" s="670"/>
      <c r="NYT49" s="670"/>
      <c r="NYU49" s="671"/>
      <c r="NYV49" s="670"/>
      <c r="NYW49" s="181"/>
      <c r="NYX49" s="668"/>
      <c r="NYY49" s="669"/>
      <c r="NYZ49" s="670"/>
      <c r="NZA49" s="670"/>
      <c r="NZB49" s="670"/>
      <c r="NZC49" s="671"/>
      <c r="NZD49" s="670"/>
      <c r="NZE49" s="181"/>
      <c r="NZF49" s="668"/>
      <c r="NZG49" s="669"/>
      <c r="NZH49" s="670"/>
      <c r="NZI49" s="670"/>
      <c r="NZJ49" s="670"/>
      <c r="NZK49" s="671"/>
      <c r="NZL49" s="670"/>
      <c r="NZM49" s="181"/>
      <c r="NZN49" s="668"/>
      <c r="NZO49" s="669"/>
      <c r="NZP49" s="670"/>
      <c r="NZQ49" s="670"/>
      <c r="NZR49" s="670"/>
      <c r="NZS49" s="671"/>
      <c r="NZT49" s="670"/>
      <c r="NZU49" s="181"/>
      <c r="NZV49" s="668"/>
      <c r="NZW49" s="669"/>
      <c r="NZX49" s="670"/>
      <c r="NZY49" s="670"/>
      <c r="NZZ49" s="670"/>
      <c r="OAA49" s="671"/>
      <c r="OAB49" s="670"/>
      <c r="OAC49" s="181"/>
      <c r="OAD49" s="668"/>
      <c r="OAE49" s="669"/>
      <c r="OAF49" s="670"/>
      <c r="OAG49" s="670"/>
      <c r="OAH49" s="670"/>
      <c r="OAI49" s="671"/>
      <c r="OAJ49" s="670"/>
      <c r="OAK49" s="181"/>
      <c r="OAL49" s="668"/>
      <c r="OAM49" s="669"/>
      <c r="OAN49" s="670"/>
      <c r="OAO49" s="670"/>
      <c r="OAP49" s="670"/>
      <c r="OAQ49" s="671"/>
      <c r="OAR49" s="670"/>
      <c r="OAS49" s="181"/>
      <c r="OAT49" s="668"/>
      <c r="OAU49" s="669"/>
      <c r="OAV49" s="670"/>
      <c r="OAW49" s="670"/>
      <c r="OAX49" s="670"/>
      <c r="OAY49" s="671"/>
      <c r="OAZ49" s="670"/>
      <c r="OBA49" s="181"/>
      <c r="OBB49" s="668"/>
      <c r="OBC49" s="669"/>
      <c r="OBD49" s="670"/>
      <c r="OBE49" s="670"/>
      <c r="OBF49" s="670"/>
      <c r="OBG49" s="671"/>
      <c r="OBH49" s="670"/>
      <c r="OBI49" s="181"/>
      <c r="OBJ49" s="668"/>
      <c r="OBK49" s="669"/>
      <c r="OBL49" s="670"/>
      <c r="OBM49" s="670"/>
      <c r="OBN49" s="670"/>
      <c r="OBO49" s="671"/>
      <c r="OBP49" s="670"/>
      <c r="OBQ49" s="181"/>
      <c r="OBR49" s="668"/>
      <c r="OBS49" s="669"/>
      <c r="OBT49" s="670"/>
      <c r="OBU49" s="670"/>
      <c r="OBV49" s="670"/>
      <c r="OBW49" s="671"/>
      <c r="OBX49" s="670"/>
      <c r="OBY49" s="181"/>
      <c r="OBZ49" s="668"/>
      <c r="OCA49" s="669"/>
      <c r="OCB49" s="670"/>
      <c r="OCC49" s="670"/>
      <c r="OCD49" s="670"/>
      <c r="OCE49" s="671"/>
      <c r="OCF49" s="670"/>
      <c r="OCG49" s="181"/>
      <c r="OCH49" s="668"/>
      <c r="OCI49" s="669"/>
      <c r="OCJ49" s="670"/>
      <c r="OCK49" s="670"/>
      <c r="OCL49" s="670"/>
      <c r="OCM49" s="671"/>
      <c r="OCN49" s="670"/>
      <c r="OCO49" s="181"/>
      <c r="OCP49" s="668"/>
      <c r="OCQ49" s="669"/>
      <c r="OCR49" s="670"/>
      <c r="OCS49" s="670"/>
      <c r="OCT49" s="670"/>
      <c r="OCU49" s="671"/>
      <c r="OCV49" s="670"/>
      <c r="OCW49" s="181"/>
      <c r="OCX49" s="668"/>
      <c r="OCY49" s="669"/>
      <c r="OCZ49" s="670"/>
      <c r="ODA49" s="670"/>
      <c r="ODB49" s="670"/>
      <c r="ODC49" s="671"/>
      <c r="ODD49" s="670"/>
      <c r="ODE49" s="181"/>
      <c r="ODF49" s="668"/>
      <c r="ODG49" s="669"/>
      <c r="ODH49" s="670"/>
      <c r="ODI49" s="670"/>
      <c r="ODJ49" s="670"/>
      <c r="ODK49" s="671"/>
      <c r="ODL49" s="670"/>
      <c r="ODM49" s="181"/>
      <c r="ODN49" s="668"/>
      <c r="ODO49" s="669"/>
      <c r="ODP49" s="670"/>
      <c r="ODQ49" s="670"/>
      <c r="ODR49" s="670"/>
      <c r="ODS49" s="671"/>
      <c r="ODT49" s="670"/>
      <c r="ODU49" s="181"/>
      <c r="ODV49" s="668"/>
      <c r="ODW49" s="669"/>
      <c r="ODX49" s="670"/>
      <c r="ODY49" s="670"/>
      <c r="ODZ49" s="670"/>
      <c r="OEA49" s="671"/>
      <c r="OEB49" s="670"/>
      <c r="OEC49" s="181"/>
      <c r="OED49" s="668"/>
      <c r="OEE49" s="669"/>
      <c r="OEF49" s="670"/>
      <c r="OEG49" s="670"/>
      <c r="OEH49" s="670"/>
      <c r="OEI49" s="671"/>
      <c r="OEJ49" s="670"/>
      <c r="OEK49" s="181"/>
      <c r="OEL49" s="668"/>
      <c r="OEM49" s="669"/>
      <c r="OEN49" s="670"/>
      <c r="OEO49" s="670"/>
      <c r="OEP49" s="670"/>
      <c r="OEQ49" s="671"/>
      <c r="OER49" s="670"/>
      <c r="OES49" s="181"/>
      <c r="OET49" s="668"/>
      <c r="OEU49" s="669"/>
      <c r="OEV49" s="670"/>
      <c r="OEW49" s="670"/>
      <c r="OEX49" s="670"/>
      <c r="OEY49" s="671"/>
      <c r="OEZ49" s="670"/>
      <c r="OFA49" s="181"/>
      <c r="OFB49" s="668"/>
      <c r="OFC49" s="669"/>
      <c r="OFD49" s="670"/>
      <c r="OFE49" s="670"/>
      <c r="OFF49" s="670"/>
      <c r="OFG49" s="671"/>
      <c r="OFH49" s="670"/>
      <c r="OFI49" s="181"/>
      <c r="OFJ49" s="668"/>
      <c r="OFK49" s="669"/>
      <c r="OFL49" s="670"/>
      <c r="OFM49" s="670"/>
      <c r="OFN49" s="670"/>
      <c r="OFO49" s="671"/>
      <c r="OFP49" s="670"/>
      <c r="OFQ49" s="181"/>
      <c r="OFR49" s="668"/>
      <c r="OFS49" s="669"/>
      <c r="OFT49" s="670"/>
      <c r="OFU49" s="670"/>
      <c r="OFV49" s="670"/>
      <c r="OFW49" s="671"/>
      <c r="OFX49" s="670"/>
      <c r="OFY49" s="181"/>
      <c r="OFZ49" s="668"/>
      <c r="OGA49" s="669"/>
      <c r="OGB49" s="670"/>
      <c r="OGC49" s="670"/>
      <c r="OGD49" s="670"/>
      <c r="OGE49" s="671"/>
      <c r="OGF49" s="670"/>
      <c r="OGG49" s="181"/>
      <c r="OGH49" s="668"/>
      <c r="OGI49" s="669"/>
      <c r="OGJ49" s="670"/>
      <c r="OGK49" s="670"/>
      <c r="OGL49" s="670"/>
      <c r="OGM49" s="671"/>
      <c r="OGN49" s="670"/>
      <c r="OGO49" s="181"/>
      <c r="OGP49" s="668"/>
      <c r="OGQ49" s="669"/>
      <c r="OGR49" s="670"/>
      <c r="OGS49" s="670"/>
      <c r="OGT49" s="670"/>
      <c r="OGU49" s="671"/>
      <c r="OGV49" s="670"/>
      <c r="OGW49" s="181"/>
      <c r="OGX49" s="668"/>
      <c r="OGY49" s="669"/>
      <c r="OGZ49" s="670"/>
      <c r="OHA49" s="670"/>
      <c r="OHB49" s="670"/>
      <c r="OHC49" s="671"/>
      <c r="OHD49" s="670"/>
      <c r="OHE49" s="181"/>
      <c r="OHF49" s="668"/>
      <c r="OHG49" s="669"/>
      <c r="OHH49" s="670"/>
      <c r="OHI49" s="670"/>
      <c r="OHJ49" s="670"/>
      <c r="OHK49" s="671"/>
      <c r="OHL49" s="670"/>
      <c r="OHM49" s="181"/>
      <c r="OHN49" s="668"/>
      <c r="OHO49" s="669"/>
      <c r="OHP49" s="670"/>
      <c r="OHQ49" s="670"/>
      <c r="OHR49" s="670"/>
      <c r="OHS49" s="671"/>
      <c r="OHT49" s="670"/>
      <c r="OHU49" s="181"/>
      <c r="OHV49" s="668"/>
      <c r="OHW49" s="669"/>
      <c r="OHX49" s="670"/>
      <c r="OHY49" s="670"/>
      <c r="OHZ49" s="670"/>
      <c r="OIA49" s="671"/>
      <c r="OIB49" s="670"/>
      <c r="OIC49" s="181"/>
      <c r="OID49" s="668"/>
      <c r="OIE49" s="669"/>
      <c r="OIF49" s="670"/>
      <c r="OIG49" s="670"/>
      <c r="OIH49" s="670"/>
      <c r="OII49" s="671"/>
      <c r="OIJ49" s="670"/>
      <c r="OIK49" s="181"/>
      <c r="OIL49" s="668"/>
      <c r="OIM49" s="669"/>
      <c r="OIN49" s="670"/>
      <c r="OIO49" s="670"/>
      <c r="OIP49" s="670"/>
      <c r="OIQ49" s="671"/>
      <c r="OIR49" s="670"/>
      <c r="OIS49" s="181"/>
      <c r="OIT49" s="668"/>
      <c r="OIU49" s="669"/>
      <c r="OIV49" s="670"/>
      <c r="OIW49" s="670"/>
      <c r="OIX49" s="670"/>
      <c r="OIY49" s="671"/>
      <c r="OIZ49" s="670"/>
      <c r="OJA49" s="181"/>
      <c r="OJB49" s="668"/>
      <c r="OJC49" s="669"/>
      <c r="OJD49" s="670"/>
      <c r="OJE49" s="670"/>
      <c r="OJF49" s="670"/>
      <c r="OJG49" s="671"/>
      <c r="OJH49" s="670"/>
      <c r="OJI49" s="181"/>
      <c r="OJJ49" s="668"/>
      <c r="OJK49" s="669"/>
      <c r="OJL49" s="670"/>
      <c r="OJM49" s="670"/>
      <c r="OJN49" s="670"/>
      <c r="OJO49" s="671"/>
      <c r="OJP49" s="670"/>
      <c r="OJQ49" s="181"/>
      <c r="OJR49" s="668"/>
      <c r="OJS49" s="669"/>
      <c r="OJT49" s="670"/>
      <c r="OJU49" s="670"/>
      <c r="OJV49" s="670"/>
      <c r="OJW49" s="671"/>
      <c r="OJX49" s="670"/>
      <c r="OJY49" s="181"/>
      <c r="OJZ49" s="668"/>
      <c r="OKA49" s="669"/>
      <c r="OKB49" s="670"/>
      <c r="OKC49" s="670"/>
      <c r="OKD49" s="670"/>
      <c r="OKE49" s="671"/>
      <c r="OKF49" s="670"/>
      <c r="OKG49" s="181"/>
      <c r="OKH49" s="668"/>
      <c r="OKI49" s="669"/>
      <c r="OKJ49" s="670"/>
      <c r="OKK49" s="670"/>
      <c r="OKL49" s="670"/>
      <c r="OKM49" s="671"/>
      <c r="OKN49" s="670"/>
      <c r="OKO49" s="181"/>
      <c r="OKP49" s="668"/>
      <c r="OKQ49" s="669"/>
      <c r="OKR49" s="670"/>
      <c r="OKS49" s="670"/>
      <c r="OKT49" s="670"/>
      <c r="OKU49" s="671"/>
      <c r="OKV49" s="670"/>
      <c r="OKW49" s="181"/>
      <c r="OKX49" s="668"/>
      <c r="OKY49" s="669"/>
      <c r="OKZ49" s="670"/>
      <c r="OLA49" s="670"/>
      <c r="OLB49" s="670"/>
      <c r="OLC49" s="671"/>
      <c r="OLD49" s="670"/>
      <c r="OLE49" s="181"/>
      <c r="OLF49" s="668"/>
      <c r="OLG49" s="669"/>
      <c r="OLH49" s="670"/>
      <c r="OLI49" s="670"/>
      <c r="OLJ49" s="670"/>
      <c r="OLK49" s="671"/>
      <c r="OLL49" s="670"/>
      <c r="OLM49" s="181"/>
      <c r="OLN49" s="668"/>
      <c r="OLO49" s="669"/>
      <c r="OLP49" s="670"/>
      <c r="OLQ49" s="670"/>
      <c r="OLR49" s="670"/>
      <c r="OLS49" s="671"/>
      <c r="OLT49" s="670"/>
      <c r="OLU49" s="181"/>
      <c r="OLV49" s="668"/>
      <c r="OLW49" s="669"/>
      <c r="OLX49" s="670"/>
      <c r="OLY49" s="670"/>
      <c r="OLZ49" s="670"/>
      <c r="OMA49" s="671"/>
      <c r="OMB49" s="670"/>
      <c r="OMC49" s="181"/>
      <c r="OMD49" s="668"/>
      <c r="OME49" s="669"/>
      <c r="OMF49" s="670"/>
      <c r="OMG49" s="670"/>
      <c r="OMH49" s="670"/>
      <c r="OMI49" s="671"/>
      <c r="OMJ49" s="670"/>
      <c r="OMK49" s="181"/>
      <c r="OML49" s="668"/>
      <c r="OMM49" s="669"/>
      <c r="OMN49" s="670"/>
      <c r="OMO49" s="670"/>
      <c r="OMP49" s="670"/>
      <c r="OMQ49" s="671"/>
      <c r="OMR49" s="670"/>
      <c r="OMS49" s="181"/>
      <c r="OMT49" s="668"/>
      <c r="OMU49" s="669"/>
      <c r="OMV49" s="670"/>
      <c r="OMW49" s="670"/>
      <c r="OMX49" s="670"/>
      <c r="OMY49" s="671"/>
      <c r="OMZ49" s="670"/>
      <c r="ONA49" s="181"/>
      <c r="ONB49" s="668"/>
      <c r="ONC49" s="669"/>
      <c r="OND49" s="670"/>
      <c r="ONE49" s="670"/>
      <c r="ONF49" s="670"/>
      <c r="ONG49" s="671"/>
      <c r="ONH49" s="670"/>
      <c r="ONI49" s="181"/>
      <c r="ONJ49" s="668"/>
      <c r="ONK49" s="669"/>
      <c r="ONL49" s="670"/>
      <c r="ONM49" s="670"/>
      <c r="ONN49" s="670"/>
      <c r="ONO49" s="671"/>
      <c r="ONP49" s="670"/>
      <c r="ONQ49" s="181"/>
      <c r="ONR49" s="668"/>
      <c r="ONS49" s="669"/>
      <c r="ONT49" s="670"/>
      <c r="ONU49" s="670"/>
      <c r="ONV49" s="670"/>
      <c r="ONW49" s="671"/>
      <c r="ONX49" s="670"/>
      <c r="ONY49" s="181"/>
      <c r="ONZ49" s="668"/>
      <c r="OOA49" s="669"/>
      <c r="OOB49" s="670"/>
      <c r="OOC49" s="670"/>
      <c r="OOD49" s="670"/>
      <c r="OOE49" s="671"/>
      <c r="OOF49" s="670"/>
      <c r="OOG49" s="181"/>
      <c r="OOH49" s="668"/>
      <c r="OOI49" s="669"/>
      <c r="OOJ49" s="670"/>
      <c r="OOK49" s="670"/>
      <c r="OOL49" s="670"/>
      <c r="OOM49" s="671"/>
      <c r="OON49" s="670"/>
      <c r="OOO49" s="181"/>
      <c r="OOP49" s="668"/>
      <c r="OOQ49" s="669"/>
      <c r="OOR49" s="670"/>
      <c r="OOS49" s="670"/>
      <c r="OOT49" s="670"/>
      <c r="OOU49" s="671"/>
      <c r="OOV49" s="670"/>
      <c r="OOW49" s="181"/>
      <c r="OOX49" s="668"/>
      <c r="OOY49" s="669"/>
      <c r="OOZ49" s="670"/>
      <c r="OPA49" s="670"/>
      <c r="OPB49" s="670"/>
      <c r="OPC49" s="671"/>
      <c r="OPD49" s="670"/>
      <c r="OPE49" s="181"/>
      <c r="OPF49" s="668"/>
      <c r="OPG49" s="669"/>
      <c r="OPH49" s="670"/>
      <c r="OPI49" s="670"/>
      <c r="OPJ49" s="670"/>
      <c r="OPK49" s="671"/>
      <c r="OPL49" s="670"/>
      <c r="OPM49" s="181"/>
      <c r="OPN49" s="668"/>
      <c r="OPO49" s="669"/>
      <c r="OPP49" s="670"/>
      <c r="OPQ49" s="670"/>
      <c r="OPR49" s="670"/>
      <c r="OPS49" s="671"/>
      <c r="OPT49" s="670"/>
      <c r="OPU49" s="181"/>
      <c r="OPV49" s="668"/>
      <c r="OPW49" s="669"/>
      <c r="OPX49" s="670"/>
      <c r="OPY49" s="670"/>
      <c r="OPZ49" s="670"/>
      <c r="OQA49" s="671"/>
      <c r="OQB49" s="670"/>
      <c r="OQC49" s="181"/>
      <c r="OQD49" s="668"/>
      <c r="OQE49" s="669"/>
      <c r="OQF49" s="670"/>
      <c r="OQG49" s="670"/>
      <c r="OQH49" s="670"/>
      <c r="OQI49" s="671"/>
      <c r="OQJ49" s="670"/>
      <c r="OQK49" s="181"/>
      <c r="OQL49" s="668"/>
      <c r="OQM49" s="669"/>
      <c r="OQN49" s="670"/>
      <c r="OQO49" s="670"/>
      <c r="OQP49" s="670"/>
      <c r="OQQ49" s="671"/>
      <c r="OQR49" s="670"/>
      <c r="OQS49" s="181"/>
      <c r="OQT49" s="668"/>
      <c r="OQU49" s="669"/>
      <c r="OQV49" s="670"/>
      <c r="OQW49" s="670"/>
      <c r="OQX49" s="670"/>
      <c r="OQY49" s="671"/>
      <c r="OQZ49" s="670"/>
      <c r="ORA49" s="181"/>
      <c r="ORB49" s="668"/>
      <c r="ORC49" s="669"/>
      <c r="ORD49" s="670"/>
      <c r="ORE49" s="670"/>
      <c r="ORF49" s="670"/>
      <c r="ORG49" s="671"/>
      <c r="ORH49" s="670"/>
      <c r="ORI49" s="181"/>
      <c r="ORJ49" s="668"/>
      <c r="ORK49" s="669"/>
      <c r="ORL49" s="670"/>
      <c r="ORM49" s="670"/>
      <c r="ORN49" s="670"/>
      <c r="ORO49" s="671"/>
      <c r="ORP49" s="670"/>
      <c r="ORQ49" s="181"/>
      <c r="ORR49" s="668"/>
      <c r="ORS49" s="669"/>
      <c r="ORT49" s="670"/>
      <c r="ORU49" s="670"/>
      <c r="ORV49" s="670"/>
      <c r="ORW49" s="671"/>
      <c r="ORX49" s="670"/>
      <c r="ORY49" s="181"/>
      <c r="ORZ49" s="668"/>
      <c r="OSA49" s="669"/>
      <c r="OSB49" s="670"/>
      <c r="OSC49" s="670"/>
      <c r="OSD49" s="670"/>
      <c r="OSE49" s="671"/>
      <c r="OSF49" s="670"/>
      <c r="OSG49" s="181"/>
      <c r="OSH49" s="668"/>
      <c r="OSI49" s="669"/>
      <c r="OSJ49" s="670"/>
      <c r="OSK49" s="670"/>
      <c r="OSL49" s="670"/>
      <c r="OSM49" s="671"/>
      <c r="OSN49" s="670"/>
      <c r="OSO49" s="181"/>
      <c r="OSP49" s="668"/>
      <c r="OSQ49" s="669"/>
      <c r="OSR49" s="670"/>
      <c r="OSS49" s="670"/>
      <c r="OST49" s="670"/>
      <c r="OSU49" s="671"/>
      <c r="OSV49" s="670"/>
      <c r="OSW49" s="181"/>
      <c r="OSX49" s="668"/>
      <c r="OSY49" s="669"/>
      <c r="OSZ49" s="670"/>
      <c r="OTA49" s="670"/>
      <c r="OTB49" s="670"/>
      <c r="OTC49" s="671"/>
      <c r="OTD49" s="670"/>
      <c r="OTE49" s="181"/>
      <c r="OTF49" s="668"/>
      <c r="OTG49" s="669"/>
      <c r="OTH49" s="670"/>
      <c r="OTI49" s="670"/>
      <c r="OTJ49" s="670"/>
      <c r="OTK49" s="671"/>
      <c r="OTL49" s="670"/>
      <c r="OTM49" s="181"/>
      <c r="OTN49" s="668"/>
      <c r="OTO49" s="669"/>
      <c r="OTP49" s="670"/>
      <c r="OTQ49" s="670"/>
      <c r="OTR49" s="670"/>
      <c r="OTS49" s="671"/>
      <c r="OTT49" s="670"/>
      <c r="OTU49" s="181"/>
      <c r="OTV49" s="668"/>
      <c r="OTW49" s="669"/>
      <c r="OTX49" s="670"/>
      <c r="OTY49" s="670"/>
      <c r="OTZ49" s="670"/>
      <c r="OUA49" s="671"/>
      <c r="OUB49" s="670"/>
      <c r="OUC49" s="181"/>
      <c r="OUD49" s="668"/>
      <c r="OUE49" s="669"/>
      <c r="OUF49" s="670"/>
      <c r="OUG49" s="670"/>
      <c r="OUH49" s="670"/>
      <c r="OUI49" s="671"/>
      <c r="OUJ49" s="670"/>
      <c r="OUK49" s="181"/>
      <c r="OUL49" s="668"/>
      <c r="OUM49" s="669"/>
      <c r="OUN49" s="670"/>
      <c r="OUO49" s="670"/>
      <c r="OUP49" s="670"/>
      <c r="OUQ49" s="671"/>
      <c r="OUR49" s="670"/>
      <c r="OUS49" s="181"/>
      <c r="OUT49" s="668"/>
      <c r="OUU49" s="669"/>
      <c r="OUV49" s="670"/>
      <c r="OUW49" s="670"/>
      <c r="OUX49" s="670"/>
      <c r="OUY49" s="671"/>
      <c r="OUZ49" s="670"/>
      <c r="OVA49" s="181"/>
      <c r="OVB49" s="668"/>
      <c r="OVC49" s="669"/>
      <c r="OVD49" s="670"/>
      <c r="OVE49" s="670"/>
      <c r="OVF49" s="670"/>
      <c r="OVG49" s="671"/>
      <c r="OVH49" s="670"/>
      <c r="OVI49" s="181"/>
      <c r="OVJ49" s="668"/>
      <c r="OVK49" s="669"/>
      <c r="OVL49" s="670"/>
      <c r="OVM49" s="670"/>
      <c r="OVN49" s="670"/>
      <c r="OVO49" s="671"/>
      <c r="OVP49" s="670"/>
      <c r="OVQ49" s="181"/>
      <c r="OVR49" s="668"/>
      <c r="OVS49" s="669"/>
      <c r="OVT49" s="670"/>
      <c r="OVU49" s="670"/>
      <c r="OVV49" s="670"/>
      <c r="OVW49" s="671"/>
      <c r="OVX49" s="670"/>
      <c r="OVY49" s="181"/>
      <c r="OVZ49" s="668"/>
      <c r="OWA49" s="669"/>
      <c r="OWB49" s="670"/>
      <c r="OWC49" s="670"/>
      <c r="OWD49" s="670"/>
      <c r="OWE49" s="671"/>
      <c r="OWF49" s="670"/>
      <c r="OWG49" s="181"/>
      <c r="OWH49" s="668"/>
      <c r="OWI49" s="669"/>
      <c r="OWJ49" s="670"/>
      <c r="OWK49" s="670"/>
      <c r="OWL49" s="670"/>
      <c r="OWM49" s="671"/>
      <c r="OWN49" s="670"/>
      <c r="OWO49" s="181"/>
      <c r="OWP49" s="668"/>
      <c r="OWQ49" s="669"/>
      <c r="OWR49" s="670"/>
      <c r="OWS49" s="670"/>
      <c r="OWT49" s="670"/>
      <c r="OWU49" s="671"/>
      <c r="OWV49" s="670"/>
      <c r="OWW49" s="181"/>
      <c r="OWX49" s="668"/>
      <c r="OWY49" s="669"/>
      <c r="OWZ49" s="670"/>
      <c r="OXA49" s="670"/>
      <c r="OXB49" s="670"/>
      <c r="OXC49" s="671"/>
      <c r="OXD49" s="670"/>
      <c r="OXE49" s="181"/>
      <c r="OXF49" s="668"/>
      <c r="OXG49" s="669"/>
      <c r="OXH49" s="670"/>
      <c r="OXI49" s="670"/>
      <c r="OXJ49" s="670"/>
      <c r="OXK49" s="671"/>
      <c r="OXL49" s="670"/>
      <c r="OXM49" s="181"/>
      <c r="OXN49" s="668"/>
      <c r="OXO49" s="669"/>
      <c r="OXP49" s="670"/>
      <c r="OXQ49" s="670"/>
      <c r="OXR49" s="670"/>
      <c r="OXS49" s="671"/>
      <c r="OXT49" s="670"/>
      <c r="OXU49" s="181"/>
      <c r="OXV49" s="668"/>
      <c r="OXW49" s="669"/>
      <c r="OXX49" s="670"/>
      <c r="OXY49" s="670"/>
      <c r="OXZ49" s="670"/>
      <c r="OYA49" s="671"/>
      <c r="OYB49" s="670"/>
      <c r="OYC49" s="181"/>
      <c r="OYD49" s="668"/>
      <c r="OYE49" s="669"/>
      <c r="OYF49" s="670"/>
      <c r="OYG49" s="670"/>
      <c r="OYH49" s="670"/>
      <c r="OYI49" s="671"/>
      <c r="OYJ49" s="670"/>
      <c r="OYK49" s="181"/>
      <c r="OYL49" s="668"/>
      <c r="OYM49" s="669"/>
      <c r="OYN49" s="670"/>
      <c r="OYO49" s="670"/>
      <c r="OYP49" s="670"/>
      <c r="OYQ49" s="671"/>
      <c r="OYR49" s="670"/>
      <c r="OYS49" s="181"/>
      <c r="OYT49" s="668"/>
      <c r="OYU49" s="669"/>
      <c r="OYV49" s="670"/>
      <c r="OYW49" s="670"/>
      <c r="OYX49" s="670"/>
      <c r="OYY49" s="671"/>
      <c r="OYZ49" s="670"/>
      <c r="OZA49" s="181"/>
      <c r="OZB49" s="668"/>
      <c r="OZC49" s="669"/>
      <c r="OZD49" s="670"/>
      <c r="OZE49" s="670"/>
      <c r="OZF49" s="670"/>
      <c r="OZG49" s="671"/>
      <c r="OZH49" s="670"/>
      <c r="OZI49" s="181"/>
      <c r="OZJ49" s="668"/>
      <c r="OZK49" s="669"/>
      <c r="OZL49" s="670"/>
      <c r="OZM49" s="670"/>
      <c r="OZN49" s="670"/>
      <c r="OZO49" s="671"/>
      <c r="OZP49" s="670"/>
      <c r="OZQ49" s="181"/>
      <c r="OZR49" s="668"/>
      <c r="OZS49" s="669"/>
      <c r="OZT49" s="670"/>
      <c r="OZU49" s="670"/>
      <c r="OZV49" s="670"/>
      <c r="OZW49" s="671"/>
      <c r="OZX49" s="670"/>
      <c r="OZY49" s="181"/>
      <c r="OZZ49" s="668"/>
      <c r="PAA49" s="669"/>
      <c r="PAB49" s="670"/>
      <c r="PAC49" s="670"/>
      <c r="PAD49" s="670"/>
      <c r="PAE49" s="671"/>
      <c r="PAF49" s="670"/>
      <c r="PAG49" s="181"/>
      <c r="PAH49" s="668"/>
      <c r="PAI49" s="669"/>
      <c r="PAJ49" s="670"/>
      <c r="PAK49" s="670"/>
      <c r="PAL49" s="670"/>
      <c r="PAM49" s="671"/>
      <c r="PAN49" s="670"/>
      <c r="PAO49" s="181"/>
      <c r="PAP49" s="668"/>
      <c r="PAQ49" s="669"/>
      <c r="PAR49" s="670"/>
      <c r="PAS49" s="670"/>
      <c r="PAT49" s="670"/>
      <c r="PAU49" s="671"/>
      <c r="PAV49" s="670"/>
      <c r="PAW49" s="181"/>
      <c r="PAX49" s="668"/>
      <c r="PAY49" s="669"/>
      <c r="PAZ49" s="670"/>
      <c r="PBA49" s="670"/>
      <c r="PBB49" s="670"/>
      <c r="PBC49" s="671"/>
      <c r="PBD49" s="670"/>
      <c r="PBE49" s="181"/>
      <c r="PBF49" s="668"/>
      <c r="PBG49" s="669"/>
      <c r="PBH49" s="670"/>
      <c r="PBI49" s="670"/>
      <c r="PBJ49" s="670"/>
      <c r="PBK49" s="671"/>
      <c r="PBL49" s="670"/>
      <c r="PBM49" s="181"/>
      <c r="PBN49" s="668"/>
      <c r="PBO49" s="669"/>
      <c r="PBP49" s="670"/>
      <c r="PBQ49" s="670"/>
      <c r="PBR49" s="670"/>
      <c r="PBS49" s="671"/>
      <c r="PBT49" s="670"/>
      <c r="PBU49" s="181"/>
      <c r="PBV49" s="668"/>
      <c r="PBW49" s="669"/>
      <c r="PBX49" s="670"/>
      <c r="PBY49" s="670"/>
      <c r="PBZ49" s="670"/>
      <c r="PCA49" s="671"/>
      <c r="PCB49" s="670"/>
      <c r="PCC49" s="181"/>
      <c r="PCD49" s="668"/>
      <c r="PCE49" s="669"/>
      <c r="PCF49" s="670"/>
      <c r="PCG49" s="670"/>
      <c r="PCH49" s="670"/>
      <c r="PCI49" s="671"/>
      <c r="PCJ49" s="670"/>
      <c r="PCK49" s="181"/>
      <c r="PCL49" s="668"/>
      <c r="PCM49" s="669"/>
      <c r="PCN49" s="670"/>
      <c r="PCO49" s="670"/>
      <c r="PCP49" s="670"/>
      <c r="PCQ49" s="671"/>
      <c r="PCR49" s="670"/>
      <c r="PCS49" s="181"/>
      <c r="PCT49" s="668"/>
      <c r="PCU49" s="669"/>
      <c r="PCV49" s="670"/>
      <c r="PCW49" s="670"/>
      <c r="PCX49" s="670"/>
      <c r="PCY49" s="671"/>
      <c r="PCZ49" s="670"/>
      <c r="PDA49" s="181"/>
      <c r="PDB49" s="668"/>
      <c r="PDC49" s="669"/>
      <c r="PDD49" s="670"/>
      <c r="PDE49" s="670"/>
      <c r="PDF49" s="670"/>
      <c r="PDG49" s="671"/>
      <c r="PDH49" s="670"/>
      <c r="PDI49" s="181"/>
      <c r="PDJ49" s="668"/>
      <c r="PDK49" s="669"/>
      <c r="PDL49" s="670"/>
      <c r="PDM49" s="670"/>
      <c r="PDN49" s="670"/>
      <c r="PDO49" s="671"/>
      <c r="PDP49" s="670"/>
      <c r="PDQ49" s="181"/>
      <c r="PDR49" s="668"/>
      <c r="PDS49" s="669"/>
      <c r="PDT49" s="670"/>
      <c r="PDU49" s="670"/>
      <c r="PDV49" s="670"/>
      <c r="PDW49" s="671"/>
      <c r="PDX49" s="670"/>
      <c r="PDY49" s="181"/>
      <c r="PDZ49" s="668"/>
      <c r="PEA49" s="669"/>
      <c r="PEB49" s="670"/>
      <c r="PEC49" s="670"/>
      <c r="PED49" s="670"/>
      <c r="PEE49" s="671"/>
      <c r="PEF49" s="670"/>
      <c r="PEG49" s="181"/>
      <c r="PEH49" s="668"/>
      <c r="PEI49" s="669"/>
      <c r="PEJ49" s="670"/>
      <c r="PEK49" s="670"/>
      <c r="PEL49" s="670"/>
      <c r="PEM49" s="671"/>
      <c r="PEN49" s="670"/>
      <c r="PEO49" s="181"/>
      <c r="PEP49" s="668"/>
      <c r="PEQ49" s="669"/>
      <c r="PER49" s="670"/>
      <c r="PES49" s="670"/>
      <c r="PET49" s="670"/>
      <c r="PEU49" s="671"/>
      <c r="PEV49" s="670"/>
      <c r="PEW49" s="181"/>
      <c r="PEX49" s="668"/>
      <c r="PEY49" s="669"/>
      <c r="PEZ49" s="670"/>
      <c r="PFA49" s="670"/>
      <c r="PFB49" s="670"/>
      <c r="PFC49" s="671"/>
      <c r="PFD49" s="670"/>
      <c r="PFE49" s="181"/>
      <c r="PFF49" s="668"/>
      <c r="PFG49" s="669"/>
      <c r="PFH49" s="670"/>
      <c r="PFI49" s="670"/>
      <c r="PFJ49" s="670"/>
      <c r="PFK49" s="671"/>
      <c r="PFL49" s="670"/>
      <c r="PFM49" s="181"/>
      <c r="PFN49" s="668"/>
      <c r="PFO49" s="669"/>
      <c r="PFP49" s="670"/>
      <c r="PFQ49" s="670"/>
      <c r="PFR49" s="670"/>
      <c r="PFS49" s="671"/>
      <c r="PFT49" s="670"/>
      <c r="PFU49" s="181"/>
      <c r="PFV49" s="668"/>
      <c r="PFW49" s="669"/>
      <c r="PFX49" s="670"/>
      <c r="PFY49" s="670"/>
      <c r="PFZ49" s="670"/>
      <c r="PGA49" s="671"/>
      <c r="PGB49" s="670"/>
      <c r="PGC49" s="181"/>
      <c r="PGD49" s="668"/>
      <c r="PGE49" s="669"/>
      <c r="PGF49" s="670"/>
      <c r="PGG49" s="670"/>
      <c r="PGH49" s="670"/>
      <c r="PGI49" s="671"/>
      <c r="PGJ49" s="670"/>
      <c r="PGK49" s="181"/>
      <c r="PGL49" s="668"/>
      <c r="PGM49" s="669"/>
      <c r="PGN49" s="670"/>
      <c r="PGO49" s="670"/>
      <c r="PGP49" s="670"/>
      <c r="PGQ49" s="671"/>
      <c r="PGR49" s="670"/>
      <c r="PGS49" s="181"/>
      <c r="PGT49" s="668"/>
      <c r="PGU49" s="669"/>
      <c r="PGV49" s="670"/>
      <c r="PGW49" s="670"/>
      <c r="PGX49" s="670"/>
      <c r="PGY49" s="671"/>
      <c r="PGZ49" s="670"/>
      <c r="PHA49" s="181"/>
      <c r="PHB49" s="668"/>
      <c r="PHC49" s="669"/>
      <c r="PHD49" s="670"/>
      <c r="PHE49" s="670"/>
      <c r="PHF49" s="670"/>
      <c r="PHG49" s="671"/>
      <c r="PHH49" s="670"/>
      <c r="PHI49" s="181"/>
      <c r="PHJ49" s="668"/>
      <c r="PHK49" s="669"/>
      <c r="PHL49" s="670"/>
      <c r="PHM49" s="670"/>
      <c r="PHN49" s="670"/>
      <c r="PHO49" s="671"/>
      <c r="PHP49" s="670"/>
      <c r="PHQ49" s="181"/>
      <c r="PHR49" s="668"/>
      <c r="PHS49" s="669"/>
      <c r="PHT49" s="670"/>
      <c r="PHU49" s="670"/>
      <c r="PHV49" s="670"/>
      <c r="PHW49" s="671"/>
      <c r="PHX49" s="670"/>
      <c r="PHY49" s="181"/>
      <c r="PHZ49" s="668"/>
      <c r="PIA49" s="669"/>
      <c r="PIB49" s="670"/>
      <c r="PIC49" s="670"/>
      <c r="PID49" s="670"/>
      <c r="PIE49" s="671"/>
      <c r="PIF49" s="670"/>
      <c r="PIG49" s="181"/>
      <c r="PIH49" s="668"/>
      <c r="PII49" s="669"/>
      <c r="PIJ49" s="670"/>
      <c r="PIK49" s="670"/>
      <c r="PIL49" s="670"/>
      <c r="PIM49" s="671"/>
      <c r="PIN49" s="670"/>
      <c r="PIO49" s="181"/>
      <c r="PIP49" s="668"/>
      <c r="PIQ49" s="669"/>
      <c r="PIR49" s="670"/>
      <c r="PIS49" s="670"/>
      <c r="PIT49" s="670"/>
      <c r="PIU49" s="671"/>
      <c r="PIV49" s="670"/>
      <c r="PIW49" s="181"/>
      <c r="PIX49" s="668"/>
      <c r="PIY49" s="669"/>
      <c r="PIZ49" s="670"/>
      <c r="PJA49" s="670"/>
      <c r="PJB49" s="670"/>
      <c r="PJC49" s="671"/>
      <c r="PJD49" s="670"/>
      <c r="PJE49" s="181"/>
      <c r="PJF49" s="668"/>
      <c r="PJG49" s="669"/>
      <c r="PJH49" s="670"/>
      <c r="PJI49" s="670"/>
      <c r="PJJ49" s="670"/>
      <c r="PJK49" s="671"/>
      <c r="PJL49" s="670"/>
      <c r="PJM49" s="181"/>
      <c r="PJN49" s="668"/>
      <c r="PJO49" s="669"/>
      <c r="PJP49" s="670"/>
      <c r="PJQ49" s="670"/>
      <c r="PJR49" s="670"/>
      <c r="PJS49" s="671"/>
      <c r="PJT49" s="670"/>
      <c r="PJU49" s="181"/>
      <c r="PJV49" s="668"/>
      <c r="PJW49" s="669"/>
      <c r="PJX49" s="670"/>
      <c r="PJY49" s="670"/>
      <c r="PJZ49" s="670"/>
      <c r="PKA49" s="671"/>
      <c r="PKB49" s="670"/>
      <c r="PKC49" s="181"/>
      <c r="PKD49" s="668"/>
      <c r="PKE49" s="669"/>
      <c r="PKF49" s="670"/>
      <c r="PKG49" s="670"/>
      <c r="PKH49" s="670"/>
      <c r="PKI49" s="671"/>
      <c r="PKJ49" s="670"/>
      <c r="PKK49" s="181"/>
      <c r="PKL49" s="668"/>
      <c r="PKM49" s="669"/>
      <c r="PKN49" s="670"/>
      <c r="PKO49" s="670"/>
      <c r="PKP49" s="670"/>
      <c r="PKQ49" s="671"/>
      <c r="PKR49" s="670"/>
      <c r="PKS49" s="181"/>
      <c r="PKT49" s="668"/>
      <c r="PKU49" s="669"/>
      <c r="PKV49" s="670"/>
      <c r="PKW49" s="670"/>
      <c r="PKX49" s="670"/>
      <c r="PKY49" s="671"/>
      <c r="PKZ49" s="670"/>
      <c r="PLA49" s="181"/>
      <c r="PLB49" s="668"/>
      <c r="PLC49" s="669"/>
      <c r="PLD49" s="670"/>
      <c r="PLE49" s="670"/>
      <c r="PLF49" s="670"/>
      <c r="PLG49" s="671"/>
      <c r="PLH49" s="670"/>
      <c r="PLI49" s="181"/>
      <c r="PLJ49" s="668"/>
      <c r="PLK49" s="669"/>
      <c r="PLL49" s="670"/>
      <c r="PLM49" s="670"/>
      <c r="PLN49" s="670"/>
      <c r="PLO49" s="671"/>
      <c r="PLP49" s="670"/>
      <c r="PLQ49" s="181"/>
      <c r="PLR49" s="668"/>
      <c r="PLS49" s="669"/>
      <c r="PLT49" s="670"/>
      <c r="PLU49" s="670"/>
      <c r="PLV49" s="670"/>
      <c r="PLW49" s="671"/>
      <c r="PLX49" s="670"/>
      <c r="PLY49" s="181"/>
      <c r="PLZ49" s="668"/>
      <c r="PMA49" s="669"/>
      <c r="PMB49" s="670"/>
      <c r="PMC49" s="670"/>
      <c r="PMD49" s="670"/>
      <c r="PME49" s="671"/>
      <c r="PMF49" s="670"/>
      <c r="PMG49" s="181"/>
      <c r="PMH49" s="668"/>
      <c r="PMI49" s="669"/>
      <c r="PMJ49" s="670"/>
      <c r="PMK49" s="670"/>
      <c r="PML49" s="670"/>
      <c r="PMM49" s="671"/>
      <c r="PMN49" s="670"/>
      <c r="PMO49" s="181"/>
      <c r="PMP49" s="668"/>
      <c r="PMQ49" s="669"/>
      <c r="PMR49" s="670"/>
      <c r="PMS49" s="670"/>
      <c r="PMT49" s="670"/>
      <c r="PMU49" s="671"/>
      <c r="PMV49" s="670"/>
      <c r="PMW49" s="181"/>
      <c r="PMX49" s="668"/>
      <c r="PMY49" s="669"/>
      <c r="PMZ49" s="670"/>
      <c r="PNA49" s="670"/>
      <c r="PNB49" s="670"/>
      <c r="PNC49" s="671"/>
      <c r="PND49" s="670"/>
      <c r="PNE49" s="181"/>
      <c r="PNF49" s="668"/>
      <c r="PNG49" s="669"/>
      <c r="PNH49" s="670"/>
      <c r="PNI49" s="670"/>
      <c r="PNJ49" s="670"/>
      <c r="PNK49" s="671"/>
      <c r="PNL49" s="670"/>
      <c r="PNM49" s="181"/>
      <c r="PNN49" s="668"/>
      <c r="PNO49" s="669"/>
      <c r="PNP49" s="670"/>
      <c r="PNQ49" s="670"/>
      <c r="PNR49" s="670"/>
      <c r="PNS49" s="671"/>
      <c r="PNT49" s="670"/>
      <c r="PNU49" s="181"/>
      <c r="PNV49" s="668"/>
      <c r="PNW49" s="669"/>
      <c r="PNX49" s="670"/>
      <c r="PNY49" s="670"/>
      <c r="PNZ49" s="670"/>
      <c r="POA49" s="671"/>
      <c r="POB49" s="670"/>
      <c r="POC49" s="181"/>
      <c r="POD49" s="668"/>
      <c r="POE49" s="669"/>
      <c r="POF49" s="670"/>
      <c r="POG49" s="670"/>
      <c r="POH49" s="670"/>
      <c r="POI49" s="671"/>
      <c r="POJ49" s="670"/>
      <c r="POK49" s="181"/>
      <c r="POL49" s="668"/>
      <c r="POM49" s="669"/>
      <c r="PON49" s="670"/>
      <c r="POO49" s="670"/>
      <c r="POP49" s="670"/>
      <c r="POQ49" s="671"/>
      <c r="POR49" s="670"/>
      <c r="POS49" s="181"/>
      <c r="POT49" s="668"/>
      <c r="POU49" s="669"/>
      <c r="POV49" s="670"/>
      <c r="POW49" s="670"/>
      <c r="POX49" s="670"/>
      <c r="POY49" s="671"/>
      <c r="POZ49" s="670"/>
      <c r="PPA49" s="181"/>
      <c r="PPB49" s="668"/>
      <c r="PPC49" s="669"/>
      <c r="PPD49" s="670"/>
      <c r="PPE49" s="670"/>
      <c r="PPF49" s="670"/>
      <c r="PPG49" s="671"/>
      <c r="PPH49" s="670"/>
      <c r="PPI49" s="181"/>
      <c r="PPJ49" s="668"/>
      <c r="PPK49" s="669"/>
      <c r="PPL49" s="670"/>
      <c r="PPM49" s="670"/>
      <c r="PPN49" s="670"/>
      <c r="PPO49" s="671"/>
      <c r="PPP49" s="670"/>
      <c r="PPQ49" s="181"/>
      <c r="PPR49" s="668"/>
      <c r="PPS49" s="669"/>
      <c r="PPT49" s="670"/>
      <c r="PPU49" s="670"/>
      <c r="PPV49" s="670"/>
      <c r="PPW49" s="671"/>
      <c r="PPX49" s="670"/>
      <c r="PPY49" s="181"/>
      <c r="PPZ49" s="668"/>
      <c r="PQA49" s="669"/>
      <c r="PQB49" s="670"/>
      <c r="PQC49" s="670"/>
      <c r="PQD49" s="670"/>
      <c r="PQE49" s="671"/>
      <c r="PQF49" s="670"/>
      <c r="PQG49" s="181"/>
      <c r="PQH49" s="668"/>
      <c r="PQI49" s="669"/>
      <c r="PQJ49" s="670"/>
      <c r="PQK49" s="670"/>
      <c r="PQL49" s="670"/>
      <c r="PQM49" s="671"/>
      <c r="PQN49" s="670"/>
      <c r="PQO49" s="181"/>
      <c r="PQP49" s="668"/>
      <c r="PQQ49" s="669"/>
      <c r="PQR49" s="670"/>
      <c r="PQS49" s="670"/>
      <c r="PQT49" s="670"/>
      <c r="PQU49" s="671"/>
      <c r="PQV49" s="670"/>
      <c r="PQW49" s="181"/>
      <c r="PQX49" s="668"/>
      <c r="PQY49" s="669"/>
      <c r="PQZ49" s="670"/>
      <c r="PRA49" s="670"/>
      <c r="PRB49" s="670"/>
      <c r="PRC49" s="671"/>
      <c r="PRD49" s="670"/>
      <c r="PRE49" s="181"/>
      <c r="PRF49" s="668"/>
      <c r="PRG49" s="669"/>
      <c r="PRH49" s="670"/>
      <c r="PRI49" s="670"/>
      <c r="PRJ49" s="670"/>
      <c r="PRK49" s="671"/>
      <c r="PRL49" s="670"/>
      <c r="PRM49" s="181"/>
      <c r="PRN49" s="668"/>
      <c r="PRO49" s="669"/>
      <c r="PRP49" s="670"/>
      <c r="PRQ49" s="670"/>
      <c r="PRR49" s="670"/>
      <c r="PRS49" s="671"/>
      <c r="PRT49" s="670"/>
      <c r="PRU49" s="181"/>
      <c r="PRV49" s="668"/>
      <c r="PRW49" s="669"/>
      <c r="PRX49" s="670"/>
      <c r="PRY49" s="670"/>
      <c r="PRZ49" s="670"/>
      <c r="PSA49" s="671"/>
      <c r="PSB49" s="670"/>
      <c r="PSC49" s="181"/>
      <c r="PSD49" s="668"/>
      <c r="PSE49" s="669"/>
      <c r="PSF49" s="670"/>
      <c r="PSG49" s="670"/>
      <c r="PSH49" s="670"/>
      <c r="PSI49" s="671"/>
      <c r="PSJ49" s="670"/>
      <c r="PSK49" s="181"/>
      <c r="PSL49" s="668"/>
      <c r="PSM49" s="669"/>
      <c r="PSN49" s="670"/>
      <c r="PSO49" s="670"/>
      <c r="PSP49" s="670"/>
      <c r="PSQ49" s="671"/>
      <c r="PSR49" s="670"/>
      <c r="PSS49" s="181"/>
      <c r="PST49" s="668"/>
      <c r="PSU49" s="669"/>
      <c r="PSV49" s="670"/>
      <c r="PSW49" s="670"/>
      <c r="PSX49" s="670"/>
      <c r="PSY49" s="671"/>
      <c r="PSZ49" s="670"/>
      <c r="PTA49" s="181"/>
      <c r="PTB49" s="668"/>
      <c r="PTC49" s="669"/>
      <c r="PTD49" s="670"/>
      <c r="PTE49" s="670"/>
      <c r="PTF49" s="670"/>
      <c r="PTG49" s="671"/>
      <c r="PTH49" s="670"/>
      <c r="PTI49" s="181"/>
      <c r="PTJ49" s="668"/>
      <c r="PTK49" s="669"/>
      <c r="PTL49" s="670"/>
      <c r="PTM49" s="670"/>
      <c r="PTN49" s="670"/>
      <c r="PTO49" s="671"/>
      <c r="PTP49" s="670"/>
      <c r="PTQ49" s="181"/>
      <c r="PTR49" s="668"/>
      <c r="PTS49" s="669"/>
      <c r="PTT49" s="670"/>
      <c r="PTU49" s="670"/>
      <c r="PTV49" s="670"/>
      <c r="PTW49" s="671"/>
      <c r="PTX49" s="670"/>
      <c r="PTY49" s="181"/>
      <c r="PTZ49" s="668"/>
      <c r="PUA49" s="669"/>
      <c r="PUB49" s="670"/>
      <c r="PUC49" s="670"/>
      <c r="PUD49" s="670"/>
      <c r="PUE49" s="671"/>
      <c r="PUF49" s="670"/>
      <c r="PUG49" s="181"/>
      <c r="PUH49" s="668"/>
      <c r="PUI49" s="669"/>
      <c r="PUJ49" s="670"/>
      <c r="PUK49" s="670"/>
      <c r="PUL49" s="670"/>
      <c r="PUM49" s="671"/>
      <c r="PUN49" s="670"/>
      <c r="PUO49" s="181"/>
      <c r="PUP49" s="668"/>
      <c r="PUQ49" s="669"/>
      <c r="PUR49" s="670"/>
      <c r="PUS49" s="670"/>
      <c r="PUT49" s="670"/>
      <c r="PUU49" s="671"/>
      <c r="PUV49" s="670"/>
      <c r="PUW49" s="181"/>
      <c r="PUX49" s="668"/>
      <c r="PUY49" s="669"/>
      <c r="PUZ49" s="670"/>
      <c r="PVA49" s="670"/>
      <c r="PVB49" s="670"/>
      <c r="PVC49" s="671"/>
      <c r="PVD49" s="670"/>
      <c r="PVE49" s="181"/>
      <c r="PVF49" s="668"/>
      <c r="PVG49" s="669"/>
      <c r="PVH49" s="670"/>
      <c r="PVI49" s="670"/>
      <c r="PVJ49" s="670"/>
      <c r="PVK49" s="671"/>
      <c r="PVL49" s="670"/>
      <c r="PVM49" s="181"/>
      <c r="PVN49" s="668"/>
      <c r="PVO49" s="669"/>
      <c r="PVP49" s="670"/>
      <c r="PVQ49" s="670"/>
      <c r="PVR49" s="670"/>
      <c r="PVS49" s="671"/>
      <c r="PVT49" s="670"/>
      <c r="PVU49" s="181"/>
      <c r="PVV49" s="668"/>
      <c r="PVW49" s="669"/>
      <c r="PVX49" s="670"/>
      <c r="PVY49" s="670"/>
      <c r="PVZ49" s="670"/>
      <c r="PWA49" s="671"/>
      <c r="PWB49" s="670"/>
      <c r="PWC49" s="181"/>
      <c r="PWD49" s="668"/>
      <c r="PWE49" s="669"/>
      <c r="PWF49" s="670"/>
      <c r="PWG49" s="670"/>
      <c r="PWH49" s="670"/>
      <c r="PWI49" s="671"/>
      <c r="PWJ49" s="670"/>
      <c r="PWK49" s="181"/>
      <c r="PWL49" s="668"/>
      <c r="PWM49" s="669"/>
      <c r="PWN49" s="670"/>
      <c r="PWO49" s="670"/>
      <c r="PWP49" s="670"/>
      <c r="PWQ49" s="671"/>
      <c r="PWR49" s="670"/>
      <c r="PWS49" s="181"/>
      <c r="PWT49" s="668"/>
      <c r="PWU49" s="669"/>
      <c r="PWV49" s="670"/>
      <c r="PWW49" s="670"/>
      <c r="PWX49" s="670"/>
      <c r="PWY49" s="671"/>
      <c r="PWZ49" s="670"/>
      <c r="PXA49" s="181"/>
      <c r="PXB49" s="668"/>
      <c r="PXC49" s="669"/>
      <c r="PXD49" s="670"/>
      <c r="PXE49" s="670"/>
      <c r="PXF49" s="670"/>
      <c r="PXG49" s="671"/>
      <c r="PXH49" s="670"/>
      <c r="PXI49" s="181"/>
      <c r="PXJ49" s="668"/>
      <c r="PXK49" s="669"/>
      <c r="PXL49" s="670"/>
      <c r="PXM49" s="670"/>
      <c r="PXN49" s="670"/>
      <c r="PXO49" s="671"/>
      <c r="PXP49" s="670"/>
      <c r="PXQ49" s="181"/>
      <c r="PXR49" s="668"/>
      <c r="PXS49" s="669"/>
      <c r="PXT49" s="670"/>
      <c r="PXU49" s="670"/>
      <c r="PXV49" s="670"/>
      <c r="PXW49" s="671"/>
      <c r="PXX49" s="670"/>
      <c r="PXY49" s="181"/>
      <c r="PXZ49" s="668"/>
      <c r="PYA49" s="669"/>
      <c r="PYB49" s="670"/>
      <c r="PYC49" s="670"/>
      <c r="PYD49" s="670"/>
      <c r="PYE49" s="671"/>
      <c r="PYF49" s="670"/>
      <c r="PYG49" s="181"/>
      <c r="PYH49" s="668"/>
      <c r="PYI49" s="669"/>
      <c r="PYJ49" s="670"/>
      <c r="PYK49" s="670"/>
      <c r="PYL49" s="670"/>
      <c r="PYM49" s="671"/>
      <c r="PYN49" s="670"/>
      <c r="PYO49" s="181"/>
      <c r="PYP49" s="668"/>
      <c r="PYQ49" s="669"/>
      <c r="PYR49" s="670"/>
      <c r="PYS49" s="670"/>
      <c r="PYT49" s="670"/>
      <c r="PYU49" s="671"/>
      <c r="PYV49" s="670"/>
      <c r="PYW49" s="181"/>
      <c r="PYX49" s="668"/>
      <c r="PYY49" s="669"/>
      <c r="PYZ49" s="670"/>
      <c r="PZA49" s="670"/>
      <c r="PZB49" s="670"/>
      <c r="PZC49" s="671"/>
      <c r="PZD49" s="670"/>
      <c r="PZE49" s="181"/>
      <c r="PZF49" s="668"/>
      <c r="PZG49" s="669"/>
      <c r="PZH49" s="670"/>
      <c r="PZI49" s="670"/>
      <c r="PZJ49" s="670"/>
      <c r="PZK49" s="671"/>
      <c r="PZL49" s="670"/>
      <c r="PZM49" s="181"/>
      <c r="PZN49" s="668"/>
      <c r="PZO49" s="669"/>
      <c r="PZP49" s="670"/>
      <c r="PZQ49" s="670"/>
      <c r="PZR49" s="670"/>
      <c r="PZS49" s="671"/>
      <c r="PZT49" s="670"/>
      <c r="PZU49" s="181"/>
      <c r="PZV49" s="668"/>
      <c r="PZW49" s="669"/>
      <c r="PZX49" s="670"/>
      <c r="PZY49" s="670"/>
      <c r="PZZ49" s="670"/>
      <c r="QAA49" s="671"/>
      <c r="QAB49" s="670"/>
      <c r="QAC49" s="181"/>
      <c r="QAD49" s="668"/>
      <c r="QAE49" s="669"/>
      <c r="QAF49" s="670"/>
      <c r="QAG49" s="670"/>
      <c r="QAH49" s="670"/>
      <c r="QAI49" s="671"/>
      <c r="QAJ49" s="670"/>
      <c r="QAK49" s="181"/>
      <c r="QAL49" s="668"/>
      <c r="QAM49" s="669"/>
      <c r="QAN49" s="670"/>
      <c r="QAO49" s="670"/>
      <c r="QAP49" s="670"/>
      <c r="QAQ49" s="671"/>
      <c r="QAR49" s="670"/>
      <c r="QAS49" s="181"/>
      <c r="QAT49" s="668"/>
      <c r="QAU49" s="669"/>
      <c r="QAV49" s="670"/>
      <c r="QAW49" s="670"/>
      <c r="QAX49" s="670"/>
      <c r="QAY49" s="671"/>
      <c r="QAZ49" s="670"/>
      <c r="QBA49" s="181"/>
      <c r="QBB49" s="668"/>
      <c r="QBC49" s="669"/>
      <c r="QBD49" s="670"/>
      <c r="QBE49" s="670"/>
      <c r="QBF49" s="670"/>
      <c r="QBG49" s="671"/>
      <c r="QBH49" s="670"/>
      <c r="QBI49" s="181"/>
      <c r="QBJ49" s="668"/>
      <c r="QBK49" s="669"/>
      <c r="QBL49" s="670"/>
      <c r="QBM49" s="670"/>
      <c r="QBN49" s="670"/>
      <c r="QBO49" s="671"/>
      <c r="QBP49" s="670"/>
      <c r="QBQ49" s="181"/>
      <c r="QBR49" s="668"/>
      <c r="QBS49" s="669"/>
      <c r="QBT49" s="670"/>
      <c r="QBU49" s="670"/>
      <c r="QBV49" s="670"/>
      <c r="QBW49" s="671"/>
      <c r="QBX49" s="670"/>
      <c r="QBY49" s="181"/>
      <c r="QBZ49" s="668"/>
      <c r="QCA49" s="669"/>
      <c r="QCB49" s="670"/>
      <c r="QCC49" s="670"/>
      <c r="QCD49" s="670"/>
      <c r="QCE49" s="671"/>
      <c r="QCF49" s="670"/>
      <c r="QCG49" s="181"/>
      <c r="QCH49" s="668"/>
      <c r="QCI49" s="669"/>
      <c r="QCJ49" s="670"/>
      <c r="QCK49" s="670"/>
      <c r="QCL49" s="670"/>
      <c r="QCM49" s="671"/>
      <c r="QCN49" s="670"/>
      <c r="QCO49" s="181"/>
      <c r="QCP49" s="668"/>
      <c r="QCQ49" s="669"/>
      <c r="QCR49" s="670"/>
      <c r="QCS49" s="670"/>
      <c r="QCT49" s="670"/>
      <c r="QCU49" s="671"/>
      <c r="QCV49" s="670"/>
      <c r="QCW49" s="181"/>
      <c r="QCX49" s="668"/>
      <c r="QCY49" s="669"/>
      <c r="QCZ49" s="670"/>
      <c r="QDA49" s="670"/>
      <c r="QDB49" s="670"/>
      <c r="QDC49" s="671"/>
      <c r="QDD49" s="670"/>
      <c r="QDE49" s="181"/>
      <c r="QDF49" s="668"/>
      <c r="QDG49" s="669"/>
      <c r="QDH49" s="670"/>
      <c r="QDI49" s="670"/>
      <c r="QDJ49" s="670"/>
      <c r="QDK49" s="671"/>
      <c r="QDL49" s="670"/>
      <c r="QDM49" s="181"/>
      <c r="QDN49" s="668"/>
      <c r="QDO49" s="669"/>
      <c r="QDP49" s="670"/>
      <c r="QDQ49" s="670"/>
      <c r="QDR49" s="670"/>
      <c r="QDS49" s="671"/>
      <c r="QDT49" s="670"/>
      <c r="QDU49" s="181"/>
      <c r="QDV49" s="668"/>
      <c r="QDW49" s="669"/>
      <c r="QDX49" s="670"/>
      <c r="QDY49" s="670"/>
      <c r="QDZ49" s="670"/>
      <c r="QEA49" s="671"/>
      <c r="QEB49" s="670"/>
      <c r="QEC49" s="181"/>
      <c r="QED49" s="668"/>
      <c r="QEE49" s="669"/>
      <c r="QEF49" s="670"/>
      <c r="QEG49" s="670"/>
      <c r="QEH49" s="670"/>
      <c r="QEI49" s="671"/>
      <c r="QEJ49" s="670"/>
      <c r="QEK49" s="181"/>
      <c r="QEL49" s="668"/>
      <c r="QEM49" s="669"/>
      <c r="QEN49" s="670"/>
      <c r="QEO49" s="670"/>
      <c r="QEP49" s="670"/>
      <c r="QEQ49" s="671"/>
      <c r="QER49" s="670"/>
      <c r="QES49" s="181"/>
      <c r="QET49" s="668"/>
      <c r="QEU49" s="669"/>
      <c r="QEV49" s="670"/>
      <c r="QEW49" s="670"/>
      <c r="QEX49" s="670"/>
      <c r="QEY49" s="671"/>
      <c r="QEZ49" s="670"/>
      <c r="QFA49" s="181"/>
      <c r="QFB49" s="668"/>
      <c r="QFC49" s="669"/>
      <c r="QFD49" s="670"/>
      <c r="QFE49" s="670"/>
      <c r="QFF49" s="670"/>
      <c r="QFG49" s="671"/>
      <c r="QFH49" s="670"/>
      <c r="QFI49" s="181"/>
      <c r="QFJ49" s="668"/>
      <c r="QFK49" s="669"/>
      <c r="QFL49" s="670"/>
      <c r="QFM49" s="670"/>
      <c r="QFN49" s="670"/>
      <c r="QFO49" s="671"/>
      <c r="QFP49" s="670"/>
      <c r="QFQ49" s="181"/>
      <c r="QFR49" s="668"/>
      <c r="QFS49" s="669"/>
      <c r="QFT49" s="670"/>
      <c r="QFU49" s="670"/>
      <c r="QFV49" s="670"/>
      <c r="QFW49" s="671"/>
      <c r="QFX49" s="670"/>
      <c r="QFY49" s="181"/>
      <c r="QFZ49" s="668"/>
      <c r="QGA49" s="669"/>
      <c r="QGB49" s="670"/>
      <c r="QGC49" s="670"/>
      <c r="QGD49" s="670"/>
      <c r="QGE49" s="671"/>
      <c r="QGF49" s="670"/>
      <c r="QGG49" s="181"/>
      <c r="QGH49" s="668"/>
      <c r="QGI49" s="669"/>
      <c r="QGJ49" s="670"/>
      <c r="QGK49" s="670"/>
      <c r="QGL49" s="670"/>
      <c r="QGM49" s="671"/>
      <c r="QGN49" s="670"/>
      <c r="QGO49" s="181"/>
      <c r="QGP49" s="668"/>
      <c r="QGQ49" s="669"/>
      <c r="QGR49" s="670"/>
      <c r="QGS49" s="670"/>
      <c r="QGT49" s="670"/>
      <c r="QGU49" s="671"/>
      <c r="QGV49" s="670"/>
      <c r="QGW49" s="181"/>
      <c r="QGX49" s="668"/>
      <c r="QGY49" s="669"/>
      <c r="QGZ49" s="670"/>
      <c r="QHA49" s="670"/>
      <c r="QHB49" s="670"/>
      <c r="QHC49" s="671"/>
      <c r="QHD49" s="670"/>
      <c r="QHE49" s="181"/>
      <c r="QHF49" s="668"/>
      <c r="QHG49" s="669"/>
      <c r="QHH49" s="670"/>
      <c r="QHI49" s="670"/>
      <c r="QHJ49" s="670"/>
      <c r="QHK49" s="671"/>
      <c r="QHL49" s="670"/>
      <c r="QHM49" s="181"/>
      <c r="QHN49" s="668"/>
      <c r="QHO49" s="669"/>
      <c r="QHP49" s="670"/>
      <c r="QHQ49" s="670"/>
      <c r="QHR49" s="670"/>
      <c r="QHS49" s="671"/>
      <c r="QHT49" s="670"/>
      <c r="QHU49" s="181"/>
      <c r="QHV49" s="668"/>
      <c r="QHW49" s="669"/>
      <c r="QHX49" s="670"/>
      <c r="QHY49" s="670"/>
      <c r="QHZ49" s="670"/>
      <c r="QIA49" s="671"/>
      <c r="QIB49" s="670"/>
      <c r="QIC49" s="181"/>
      <c r="QID49" s="668"/>
      <c r="QIE49" s="669"/>
      <c r="QIF49" s="670"/>
      <c r="QIG49" s="670"/>
      <c r="QIH49" s="670"/>
      <c r="QII49" s="671"/>
      <c r="QIJ49" s="670"/>
      <c r="QIK49" s="181"/>
      <c r="QIL49" s="668"/>
      <c r="QIM49" s="669"/>
      <c r="QIN49" s="670"/>
      <c r="QIO49" s="670"/>
      <c r="QIP49" s="670"/>
      <c r="QIQ49" s="671"/>
      <c r="QIR49" s="670"/>
      <c r="QIS49" s="181"/>
      <c r="QIT49" s="668"/>
      <c r="QIU49" s="669"/>
      <c r="QIV49" s="670"/>
      <c r="QIW49" s="670"/>
      <c r="QIX49" s="670"/>
      <c r="QIY49" s="671"/>
      <c r="QIZ49" s="670"/>
      <c r="QJA49" s="181"/>
      <c r="QJB49" s="668"/>
      <c r="QJC49" s="669"/>
      <c r="QJD49" s="670"/>
      <c r="QJE49" s="670"/>
      <c r="QJF49" s="670"/>
      <c r="QJG49" s="671"/>
      <c r="QJH49" s="670"/>
      <c r="QJI49" s="181"/>
      <c r="QJJ49" s="668"/>
      <c r="QJK49" s="669"/>
      <c r="QJL49" s="670"/>
      <c r="QJM49" s="670"/>
      <c r="QJN49" s="670"/>
      <c r="QJO49" s="671"/>
      <c r="QJP49" s="670"/>
      <c r="QJQ49" s="181"/>
      <c r="QJR49" s="668"/>
      <c r="QJS49" s="669"/>
      <c r="QJT49" s="670"/>
      <c r="QJU49" s="670"/>
      <c r="QJV49" s="670"/>
      <c r="QJW49" s="671"/>
      <c r="QJX49" s="670"/>
      <c r="QJY49" s="181"/>
      <c r="QJZ49" s="668"/>
      <c r="QKA49" s="669"/>
      <c r="QKB49" s="670"/>
      <c r="QKC49" s="670"/>
      <c r="QKD49" s="670"/>
      <c r="QKE49" s="671"/>
      <c r="QKF49" s="670"/>
      <c r="QKG49" s="181"/>
      <c r="QKH49" s="668"/>
      <c r="QKI49" s="669"/>
      <c r="QKJ49" s="670"/>
      <c r="QKK49" s="670"/>
      <c r="QKL49" s="670"/>
      <c r="QKM49" s="671"/>
      <c r="QKN49" s="670"/>
      <c r="QKO49" s="181"/>
      <c r="QKP49" s="668"/>
      <c r="QKQ49" s="669"/>
      <c r="QKR49" s="670"/>
      <c r="QKS49" s="670"/>
      <c r="QKT49" s="670"/>
      <c r="QKU49" s="671"/>
      <c r="QKV49" s="670"/>
      <c r="QKW49" s="181"/>
      <c r="QKX49" s="668"/>
      <c r="QKY49" s="669"/>
      <c r="QKZ49" s="670"/>
      <c r="QLA49" s="670"/>
      <c r="QLB49" s="670"/>
      <c r="QLC49" s="671"/>
      <c r="QLD49" s="670"/>
      <c r="QLE49" s="181"/>
      <c r="QLF49" s="668"/>
      <c r="QLG49" s="669"/>
      <c r="QLH49" s="670"/>
      <c r="QLI49" s="670"/>
      <c r="QLJ49" s="670"/>
      <c r="QLK49" s="671"/>
      <c r="QLL49" s="670"/>
      <c r="QLM49" s="181"/>
      <c r="QLN49" s="668"/>
      <c r="QLO49" s="669"/>
      <c r="QLP49" s="670"/>
      <c r="QLQ49" s="670"/>
      <c r="QLR49" s="670"/>
      <c r="QLS49" s="671"/>
      <c r="QLT49" s="670"/>
      <c r="QLU49" s="181"/>
      <c r="QLV49" s="668"/>
      <c r="QLW49" s="669"/>
      <c r="QLX49" s="670"/>
      <c r="QLY49" s="670"/>
      <c r="QLZ49" s="670"/>
      <c r="QMA49" s="671"/>
      <c r="QMB49" s="670"/>
      <c r="QMC49" s="181"/>
      <c r="QMD49" s="668"/>
      <c r="QME49" s="669"/>
      <c r="QMF49" s="670"/>
      <c r="QMG49" s="670"/>
      <c r="QMH49" s="670"/>
      <c r="QMI49" s="671"/>
      <c r="QMJ49" s="670"/>
      <c r="QMK49" s="181"/>
      <c r="QML49" s="668"/>
      <c r="QMM49" s="669"/>
      <c r="QMN49" s="670"/>
      <c r="QMO49" s="670"/>
      <c r="QMP49" s="670"/>
      <c r="QMQ49" s="671"/>
      <c r="QMR49" s="670"/>
      <c r="QMS49" s="181"/>
      <c r="QMT49" s="668"/>
      <c r="QMU49" s="669"/>
      <c r="QMV49" s="670"/>
      <c r="QMW49" s="670"/>
      <c r="QMX49" s="670"/>
      <c r="QMY49" s="671"/>
      <c r="QMZ49" s="670"/>
      <c r="QNA49" s="181"/>
      <c r="QNB49" s="668"/>
      <c r="QNC49" s="669"/>
      <c r="QND49" s="670"/>
      <c r="QNE49" s="670"/>
      <c r="QNF49" s="670"/>
      <c r="QNG49" s="671"/>
      <c r="QNH49" s="670"/>
      <c r="QNI49" s="181"/>
      <c r="QNJ49" s="668"/>
      <c r="QNK49" s="669"/>
      <c r="QNL49" s="670"/>
      <c r="QNM49" s="670"/>
      <c r="QNN49" s="670"/>
      <c r="QNO49" s="671"/>
      <c r="QNP49" s="670"/>
      <c r="QNQ49" s="181"/>
      <c r="QNR49" s="668"/>
      <c r="QNS49" s="669"/>
      <c r="QNT49" s="670"/>
      <c r="QNU49" s="670"/>
      <c r="QNV49" s="670"/>
      <c r="QNW49" s="671"/>
      <c r="QNX49" s="670"/>
      <c r="QNY49" s="181"/>
      <c r="QNZ49" s="668"/>
      <c r="QOA49" s="669"/>
      <c r="QOB49" s="670"/>
      <c r="QOC49" s="670"/>
      <c r="QOD49" s="670"/>
      <c r="QOE49" s="671"/>
      <c r="QOF49" s="670"/>
      <c r="QOG49" s="181"/>
      <c r="QOH49" s="668"/>
      <c r="QOI49" s="669"/>
      <c r="QOJ49" s="670"/>
      <c r="QOK49" s="670"/>
      <c r="QOL49" s="670"/>
      <c r="QOM49" s="671"/>
      <c r="QON49" s="670"/>
      <c r="QOO49" s="181"/>
      <c r="QOP49" s="668"/>
      <c r="QOQ49" s="669"/>
      <c r="QOR49" s="670"/>
      <c r="QOS49" s="670"/>
      <c r="QOT49" s="670"/>
      <c r="QOU49" s="671"/>
      <c r="QOV49" s="670"/>
      <c r="QOW49" s="181"/>
      <c r="QOX49" s="668"/>
      <c r="QOY49" s="669"/>
      <c r="QOZ49" s="670"/>
      <c r="QPA49" s="670"/>
      <c r="QPB49" s="670"/>
      <c r="QPC49" s="671"/>
      <c r="QPD49" s="670"/>
      <c r="QPE49" s="181"/>
      <c r="QPF49" s="668"/>
      <c r="QPG49" s="669"/>
      <c r="QPH49" s="670"/>
      <c r="QPI49" s="670"/>
      <c r="QPJ49" s="670"/>
      <c r="QPK49" s="671"/>
      <c r="QPL49" s="670"/>
      <c r="QPM49" s="181"/>
      <c r="QPN49" s="668"/>
      <c r="QPO49" s="669"/>
      <c r="QPP49" s="670"/>
      <c r="QPQ49" s="670"/>
      <c r="QPR49" s="670"/>
      <c r="QPS49" s="671"/>
      <c r="QPT49" s="670"/>
      <c r="QPU49" s="181"/>
      <c r="QPV49" s="668"/>
      <c r="QPW49" s="669"/>
      <c r="QPX49" s="670"/>
      <c r="QPY49" s="670"/>
      <c r="QPZ49" s="670"/>
      <c r="QQA49" s="671"/>
      <c r="QQB49" s="670"/>
      <c r="QQC49" s="181"/>
      <c r="QQD49" s="668"/>
      <c r="QQE49" s="669"/>
      <c r="QQF49" s="670"/>
      <c r="QQG49" s="670"/>
      <c r="QQH49" s="670"/>
      <c r="QQI49" s="671"/>
      <c r="QQJ49" s="670"/>
      <c r="QQK49" s="181"/>
      <c r="QQL49" s="668"/>
      <c r="QQM49" s="669"/>
      <c r="QQN49" s="670"/>
      <c r="QQO49" s="670"/>
      <c r="QQP49" s="670"/>
      <c r="QQQ49" s="671"/>
      <c r="QQR49" s="670"/>
      <c r="QQS49" s="181"/>
      <c r="QQT49" s="668"/>
      <c r="QQU49" s="669"/>
      <c r="QQV49" s="670"/>
      <c r="QQW49" s="670"/>
      <c r="QQX49" s="670"/>
      <c r="QQY49" s="671"/>
      <c r="QQZ49" s="670"/>
      <c r="QRA49" s="181"/>
      <c r="QRB49" s="668"/>
      <c r="QRC49" s="669"/>
      <c r="QRD49" s="670"/>
      <c r="QRE49" s="670"/>
      <c r="QRF49" s="670"/>
      <c r="QRG49" s="671"/>
      <c r="QRH49" s="670"/>
      <c r="QRI49" s="181"/>
      <c r="QRJ49" s="668"/>
      <c r="QRK49" s="669"/>
      <c r="QRL49" s="670"/>
      <c r="QRM49" s="670"/>
      <c r="QRN49" s="670"/>
      <c r="QRO49" s="671"/>
      <c r="QRP49" s="670"/>
      <c r="QRQ49" s="181"/>
      <c r="QRR49" s="668"/>
      <c r="QRS49" s="669"/>
      <c r="QRT49" s="670"/>
      <c r="QRU49" s="670"/>
      <c r="QRV49" s="670"/>
      <c r="QRW49" s="671"/>
      <c r="QRX49" s="670"/>
      <c r="QRY49" s="181"/>
      <c r="QRZ49" s="668"/>
      <c r="QSA49" s="669"/>
      <c r="QSB49" s="670"/>
      <c r="QSC49" s="670"/>
      <c r="QSD49" s="670"/>
      <c r="QSE49" s="671"/>
      <c r="QSF49" s="670"/>
      <c r="QSG49" s="181"/>
      <c r="QSH49" s="668"/>
      <c r="QSI49" s="669"/>
      <c r="QSJ49" s="670"/>
      <c r="QSK49" s="670"/>
      <c r="QSL49" s="670"/>
      <c r="QSM49" s="671"/>
      <c r="QSN49" s="670"/>
      <c r="QSO49" s="181"/>
      <c r="QSP49" s="668"/>
      <c r="QSQ49" s="669"/>
      <c r="QSR49" s="670"/>
      <c r="QSS49" s="670"/>
      <c r="QST49" s="670"/>
      <c r="QSU49" s="671"/>
      <c r="QSV49" s="670"/>
      <c r="QSW49" s="181"/>
      <c r="QSX49" s="668"/>
      <c r="QSY49" s="669"/>
      <c r="QSZ49" s="670"/>
      <c r="QTA49" s="670"/>
      <c r="QTB49" s="670"/>
      <c r="QTC49" s="671"/>
      <c r="QTD49" s="670"/>
      <c r="QTE49" s="181"/>
      <c r="QTF49" s="668"/>
      <c r="QTG49" s="669"/>
      <c r="QTH49" s="670"/>
      <c r="QTI49" s="670"/>
      <c r="QTJ49" s="670"/>
      <c r="QTK49" s="671"/>
      <c r="QTL49" s="670"/>
      <c r="QTM49" s="181"/>
      <c r="QTN49" s="668"/>
      <c r="QTO49" s="669"/>
      <c r="QTP49" s="670"/>
      <c r="QTQ49" s="670"/>
      <c r="QTR49" s="670"/>
      <c r="QTS49" s="671"/>
      <c r="QTT49" s="670"/>
      <c r="QTU49" s="181"/>
      <c r="QTV49" s="668"/>
      <c r="QTW49" s="669"/>
      <c r="QTX49" s="670"/>
      <c r="QTY49" s="670"/>
      <c r="QTZ49" s="670"/>
      <c r="QUA49" s="671"/>
      <c r="QUB49" s="670"/>
      <c r="QUC49" s="181"/>
      <c r="QUD49" s="668"/>
      <c r="QUE49" s="669"/>
      <c r="QUF49" s="670"/>
      <c r="QUG49" s="670"/>
      <c r="QUH49" s="670"/>
      <c r="QUI49" s="671"/>
      <c r="QUJ49" s="670"/>
      <c r="QUK49" s="181"/>
      <c r="QUL49" s="668"/>
      <c r="QUM49" s="669"/>
      <c r="QUN49" s="670"/>
      <c r="QUO49" s="670"/>
      <c r="QUP49" s="670"/>
      <c r="QUQ49" s="671"/>
      <c r="QUR49" s="670"/>
      <c r="QUS49" s="181"/>
      <c r="QUT49" s="668"/>
      <c r="QUU49" s="669"/>
      <c r="QUV49" s="670"/>
      <c r="QUW49" s="670"/>
      <c r="QUX49" s="670"/>
      <c r="QUY49" s="671"/>
      <c r="QUZ49" s="670"/>
      <c r="QVA49" s="181"/>
      <c r="QVB49" s="668"/>
      <c r="QVC49" s="669"/>
      <c r="QVD49" s="670"/>
      <c r="QVE49" s="670"/>
      <c r="QVF49" s="670"/>
      <c r="QVG49" s="671"/>
      <c r="QVH49" s="670"/>
      <c r="QVI49" s="181"/>
      <c r="QVJ49" s="668"/>
      <c r="QVK49" s="669"/>
      <c r="QVL49" s="670"/>
      <c r="QVM49" s="670"/>
      <c r="QVN49" s="670"/>
      <c r="QVO49" s="671"/>
      <c r="QVP49" s="670"/>
      <c r="QVQ49" s="181"/>
      <c r="QVR49" s="668"/>
      <c r="QVS49" s="669"/>
      <c r="QVT49" s="670"/>
      <c r="QVU49" s="670"/>
      <c r="QVV49" s="670"/>
      <c r="QVW49" s="671"/>
      <c r="QVX49" s="670"/>
      <c r="QVY49" s="181"/>
      <c r="QVZ49" s="668"/>
      <c r="QWA49" s="669"/>
      <c r="QWB49" s="670"/>
      <c r="QWC49" s="670"/>
      <c r="QWD49" s="670"/>
      <c r="QWE49" s="671"/>
      <c r="QWF49" s="670"/>
      <c r="QWG49" s="181"/>
      <c r="QWH49" s="668"/>
      <c r="QWI49" s="669"/>
      <c r="QWJ49" s="670"/>
      <c r="QWK49" s="670"/>
      <c r="QWL49" s="670"/>
      <c r="QWM49" s="671"/>
      <c r="QWN49" s="670"/>
      <c r="QWO49" s="181"/>
      <c r="QWP49" s="668"/>
      <c r="QWQ49" s="669"/>
      <c r="QWR49" s="670"/>
      <c r="QWS49" s="670"/>
      <c r="QWT49" s="670"/>
      <c r="QWU49" s="671"/>
      <c r="QWV49" s="670"/>
      <c r="QWW49" s="181"/>
      <c r="QWX49" s="668"/>
      <c r="QWY49" s="669"/>
      <c r="QWZ49" s="670"/>
      <c r="QXA49" s="670"/>
      <c r="QXB49" s="670"/>
      <c r="QXC49" s="671"/>
      <c r="QXD49" s="670"/>
      <c r="QXE49" s="181"/>
      <c r="QXF49" s="668"/>
      <c r="QXG49" s="669"/>
      <c r="QXH49" s="670"/>
      <c r="QXI49" s="670"/>
      <c r="QXJ49" s="670"/>
      <c r="QXK49" s="671"/>
      <c r="QXL49" s="670"/>
      <c r="QXM49" s="181"/>
      <c r="QXN49" s="668"/>
      <c r="QXO49" s="669"/>
      <c r="QXP49" s="670"/>
      <c r="QXQ49" s="670"/>
      <c r="QXR49" s="670"/>
      <c r="QXS49" s="671"/>
      <c r="QXT49" s="670"/>
      <c r="QXU49" s="181"/>
      <c r="QXV49" s="668"/>
      <c r="QXW49" s="669"/>
      <c r="QXX49" s="670"/>
      <c r="QXY49" s="670"/>
      <c r="QXZ49" s="670"/>
      <c r="QYA49" s="671"/>
      <c r="QYB49" s="670"/>
      <c r="QYC49" s="181"/>
      <c r="QYD49" s="668"/>
      <c r="QYE49" s="669"/>
      <c r="QYF49" s="670"/>
      <c r="QYG49" s="670"/>
      <c r="QYH49" s="670"/>
      <c r="QYI49" s="671"/>
      <c r="QYJ49" s="670"/>
      <c r="QYK49" s="181"/>
      <c r="QYL49" s="668"/>
      <c r="QYM49" s="669"/>
      <c r="QYN49" s="670"/>
      <c r="QYO49" s="670"/>
      <c r="QYP49" s="670"/>
      <c r="QYQ49" s="671"/>
      <c r="QYR49" s="670"/>
      <c r="QYS49" s="181"/>
      <c r="QYT49" s="668"/>
      <c r="QYU49" s="669"/>
      <c r="QYV49" s="670"/>
      <c r="QYW49" s="670"/>
      <c r="QYX49" s="670"/>
      <c r="QYY49" s="671"/>
      <c r="QYZ49" s="670"/>
      <c r="QZA49" s="181"/>
      <c r="QZB49" s="668"/>
      <c r="QZC49" s="669"/>
      <c r="QZD49" s="670"/>
      <c r="QZE49" s="670"/>
      <c r="QZF49" s="670"/>
      <c r="QZG49" s="671"/>
      <c r="QZH49" s="670"/>
      <c r="QZI49" s="181"/>
      <c r="QZJ49" s="668"/>
      <c r="QZK49" s="669"/>
      <c r="QZL49" s="670"/>
      <c r="QZM49" s="670"/>
      <c r="QZN49" s="670"/>
      <c r="QZO49" s="671"/>
      <c r="QZP49" s="670"/>
      <c r="QZQ49" s="181"/>
      <c r="QZR49" s="668"/>
      <c r="QZS49" s="669"/>
      <c r="QZT49" s="670"/>
      <c r="QZU49" s="670"/>
      <c r="QZV49" s="670"/>
      <c r="QZW49" s="671"/>
      <c r="QZX49" s="670"/>
      <c r="QZY49" s="181"/>
      <c r="QZZ49" s="668"/>
      <c r="RAA49" s="669"/>
      <c r="RAB49" s="670"/>
      <c r="RAC49" s="670"/>
      <c r="RAD49" s="670"/>
      <c r="RAE49" s="671"/>
      <c r="RAF49" s="670"/>
      <c r="RAG49" s="181"/>
      <c r="RAH49" s="668"/>
      <c r="RAI49" s="669"/>
      <c r="RAJ49" s="670"/>
      <c r="RAK49" s="670"/>
      <c r="RAL49" s="670"/>
      <c r="RAM49" s="671"/>
      <c r="RAN49" s="670"/>
      <c r="RAO49" s="181"/>
      <c r="RAP49" s="668"/>
      <c r="RAQ49" s="669"/>
      <c r="RAR49" s="670"/>
      <c r="RAS49" s="670"/>
      <c r="RAT49" s="670"/>
      <c r="RAU49" s="671"/>
      <c r="RAV49" s="670"/>
      <c r="RAW49" s="181"/>
      <c r="RAX49" s="668"/>
      <c r="RAY49" s="669"/>
      <c r="RAZ49" s="670"/>
      <c r="RBA49" s="670"/>
      <c r="RBB49" s="670"/>
      <c r="RBC49" s="671"/>
      <c r="RBD49" s="670"/>
      <c r="RBE49" s="181"/>
      <c r="RBF49" s="668"/>
      <c r="RBG49" s="669"/>
      <c r="RBH49" s="670"/>
      <c r="RBI49" s="670"/>
      <c r="RBJ49" s="670"/>
      <c r="RBK49" s="671"/>
      <c r="RBL49" s="670"/>
      <c r="RBM49" s="181"/>
      <c r="RBN49" s="668"/>
      <c r="RBO49" s="669"/>
      <c r="RBP49" s="670"/>
      <c r="RBQ49" s="670"/>
      <c r="RBR49" s="670"/>
      <c r="RBS49" s="671"/>
      <c r="RBT49" s="670"/>
      <c r="RBU49" s="181"/>
      <c r="RBV49" s="668"/>
      <c r="RBW49" s="669"/>
      <c r="RBX49" s="670"/>
      <c r="RBY49" s="670"/>
      <c r="RBZ49" s="670"/>
      <c r="RCA49" s="671"/>
      <c r="RCB49" s="670"/>
      <c r="RCC49" s="181"/>
      <c r="RCD49" s="668"/>
      <c r="RCE49" s="669"/>
      <c r="RCF49" s="670"/>
      <c r="RCG49" s="670"/>
      <c r="RCH49" s="670"/>
      <c r="RCI49" s="671"/>
      <c r="RCJ49" s="670"/>
      <c r="RCK49" s="181"/>
      <c r="RCL49" s="668"/>
      <c r="RCM49" s="669"/>
      <c r="RCN49" s="670"/>
      <c r="RCO49" s="670"/>
      <c r="RCP49" s="670"/>
      <c r="RCQ49" s="671"/>
      <c r="RCR49" s="670"/>
      <c r="RCS49" s="181"/>
      <c r="RCT49" s="668"/>
      <c r="RCU49" s="669"/>
      <c r="RCV49" s="670"/>
      <c r="RCW49" s="670"/>
      <c r="RCX49" s="670"/>
      <c r="RCY49" s="671"/>
      <c r="RCZ49" s="670"/>
      <c r="RDA49" s="181"/>
      <c r="RDB49" s="668"/>
      <c r="RDC49" s="669"/>
      <c r="RDD49" s="670"/>
      <c r="RDE49" s="670"/>
      <c r="RDF49" s="670"/>
      <c r="RDG49" s="671"/>
      <c r="RDH49" s="670"/>
      <c r="RDI49" s="181"/>
      <c r="RDJ49" s="668"/>
      <c r="RDK49" s="669"/>
      <c r="RDL49" s="670"/>
      <c r="RDM49" s="670"/>
      <c r="RDN49" s="670"/>
      <c r="RDO49" s="671"/>
      <c r="RDP49" s="670"/>
      <c r="RDQ49" s="181"/>
      <c r="RDR49" s="668"/>
      <c r="RDS49" s="669"/>
      <c r="RDT49" s="670"/>
      <c r="RDU49" s="670"/>
      <c r="RDV49" s="670"/>
      <c r="RDW49" s="671"/>
      <c r="RDX49" s="670"/>
      <c r="RDY49" s="181"/>
      <c r="RDZ49" s="668"/>
      <c r="REA49" s="669"/>
      <c r="REB49" s="670"/>
      <c r="REC49" s="670"/>
      <c r="RED49" s="670"/>
      <c r="REE49" s="671"/>
      <c r="REF49" s="670"/>
      <c r="REG49" s="181"/>
      <c r="REH49" s="668"/>
      <c r="REI49" s="669"/>
      <c r="REJ49" s="670"/>
      <c r="REK49" s="670"/>
      <c r="REL49" s="670"/>
      <c r="REM49" s="671"/>
      <c r="REN49" s="670"/>
      <c r="REO49" s="181"/>
      <c r="REP49" s="668"/>
      <c r="REQ49" s="669"/>
      <c r="RER49" s="670"/>
      <c r="RES49" s="670"/>
      <c r="RET49" s="670"/>
      <c r="REU49" s="671"/>
      <c r="REV49" s="670"/>
      <c r="REW49" s="181"/>
      <c r="REX49" s="668"/>
      <c r="REY49" s="669"/>
      <c r="REZ49" s="670"/>
      <c r="RFA49" s="670"/>
      <c r="RFB49" s="670"/>
      <c r="RFC49" s="671"/>
      <c r="RFD49" s="670"/>
      <c r="RFE49" s="181"/>
      <c r="RFF49" s="668"/>
      <c r="RFG49" s="669"/>
      <c r="RFH49" s="670"/>
      <c r="RFI49" s="670"/>
      <c r="RFJ49" s="670"/>
      <c r="RFK49" s="671"/>
      <c r="RFL49" s="670"/>
      <c r="RFM49" s="181"/>
      <c r="RFN49" s="668"/>
      <c r="RFO49" s="669"/>
      <c r="RFP49" s="670"/>
      <c r="RFQ49" s="670"/>
      <c r="RFR49" s="670"/>
      <c r="RFS49" s="671"/>
      <c r="RFT49" s="670"/>
      <c r="RFU49" s="181"/>
      <c r="RFV49" s="668"/>
      <c r="RFW49" s="669"/>
      <c r="RFX49" s="670"/>
      <c r="RFY49" s="670"/>
      <c r="RFZ49" s="670"/>
      <c r="RGA49" s="671"/>
      <c r="RGB49" s="670"/>
      <c r="RGC49" s="181"/>
      <c r="RGD49" s="668"/>
      <c r="RGE49" s="669"/>
      <c r="RGF49" s="670"/>
      <c r="RGG49" s="670"/>
      <c r="RGH49" s="670"/>
      <c r="RGI49" s="671"/>
      <c r="RGJ49" s="670"/>
      <c r="RGK49" s="181"/>
      <c r="RGL49" s="668"/>
      <c r="RGM49" s="669"/>
      <c r="RGN49" s="670"/>
      <c r="RGO49" s="670"/>
      <c r="RGP49" s="670"/>
      <c r="RGQ49" s="671"/>
      <c r="RGR49" s="670"/>
      <c r="RGS49" s="181"/>
      <c r="RGT49" s="668"/>
      <c r="RGU49" s="669"/>
      <c r="RGV49" s="670"/>
      <c r="RGW49" s="670"/>
      <c r="RGX49" s="670"/>
      <c r="RGY49" s="671"/>
      <c r="RGZ49" s="670"/>
      <c r="RHA49" s="181"/>
      <c r="RHB49" s="668"/>
      <c r="RHC49" s="669"/>
      <c r="RHD49" s="670"/>
      <c r="RHE49" s="670"/>
      <c r="RHF49" s="670"/>
      <c r="RHG49" s="671"/>
      <c r="RHH49" s="670"/>
      <c r="RHI49" s="181"/>
      <c r="RHJ49" s="668"/>
      <c r="RHK49" s="669"/>
      <c r="RHL49" s="670"/>
      <c r="RHM49" s="670"/>
      <c r="RHN49" s="670"/>
      <c r="RHO49" s="671"/>
      <c r="RHP49" s="670"/>
      <c r="RHQ49" s="181"/>
      <c r="RHR49" s="668"/>
      <c r="RHS49" s="669"/>
      <c r="RHT49" s="670"/>
      <c r="RHU49" s="670"/>
      <c r="RHV49" s="670"/>
      <c r="RHW49" s="671"/>
      <c r="RHX49" s="670"/>
      <c r="RHY49" s="181"/>
      <c r="RHZ49" s="668"/>
      <c r="RIA49" s="669"/>
      <c r="RIB49" s="670"/>
      <c r="RIC49" s="670"/>
      <c r="RID49" s="670"/>
      <c r="RIE49" s="671"/>
      <c r="RIF49" s="670"/>
      <c r="RIG49" s="181"/>
      <c r="RIH49" s="668"/>
      <c r="RII49" s="669"/>
      <c r="RIJ49" s="670"/>
      <c r="RIK49" s="670"/>
      <c r="RIL49" s="670"/>
      <c r="RIM49" s="671"/>
      <c r="RIN49" s="670"/>
      <c r="RIO49" s="181"/>
      <c r="RIP49" s="668"/>
      <c r="RIQ49" s="669"/>
      <c r="RIR49" s="670"/>
      <c r="RIS49" s="670"/>
      <c r="RIT49" s="670"/>
      <c r="RIU49" s="671"/>
      <c r="RIV49" s="670"/>
      <c r="RIW49" s="181"/>
      <c r="RIX49" s="668"/>
      <c r="RIY49" s="669"/>
      <c r="RIZ49" s="670"/>
      <c r="RJA49" s="670"/>
      <c r="RJB49" s="670"/>
      <c r="RJC49" s="671"/>
      <c r="RJD49" s="670"/>
      <c r="RJE49" s="181"/>
      <c r="RJF49" s="668"/>
      <c r="RJG49" s="669"/>
      <c r="RJH49" s="670"/>
      <c r="RJI49" s="670"/>
      <c r="RJJ49" s="670"/>
      <c r="RJK49" s="671"/>
      <c r="RJL49" s="670"/>
      <c r="RJM49" s="181"/>
      <c r="RJN49" s="668"/>
      <c r="RJO49" s="669"/>
      <c r="RJP49" s="670"/>
      <c r="RJQ49" s="670"/>
      <c r="RJR49" s="670"/>
      <c r="RJS49" s="671"/>
      <c r="RJT49" s="670"/>
      <c r="RJU49" s="181"/>
      <c r="RJV49" s="668"/>
      <c r="RJW49" s="669"/>
      <c r="RJX49" s="670"/>
      <c r="RJY49" s="670"/>
      <c r="RJZ49" s="670"/>
      <c r="RKA49" s="671"/>
      <c r="RKB49" s="670"/>
      <c r="RKC49" s="181"/>
      <c r="RKD49" s="668"/>
      <c r="RKE49" s="669"/>
      <c r="RKF49" s="670"/>
      <c r="RKG49" s="670"/>
      <c r="RKH49" s="670"/>
      <c r="RKI49" s="671"/>
      <c r="RKJ49" s="670"/>
      <c r="RKK49" s="181"/>
      <c r="RKL49" s="668"/>
      <c r="RKM49" s="669"/>
      <c r="RKN49" s="670"/>
      <c r="RKO49" s="670"/>
      <c r="RKP49" s="670"/>
      <c r="RKQ49" s="671"/>
      <c r="RKR49" s="670"/>
      <c r="RKS49" s="181"/>
      <c r="RKT49" s="668"/>
      <c r="RKU49" s="669"/>
      <c r="RKV49" s="670"/>
      <c r="RKW49" s="670"/>
      <c r="RKX49" s="670"/>
      <c r="RKY49" s="671"/>
      <c r="RKZ49" s="670"/>
      <c r="RLA49" s="181"/>
      <c r="RLB49" s="668"/>
      <c r="RLC49" s="669"/>
      <c r="RLD49" s="670"/>
      <c r="RLE49" s="670"/>
      <c r="RLF49" s="670"/>
      <c r="RLG49" s="671"/>
      <c r="RLH49" s="670"/>
      <c r="RLI49" s="181"/>
      <c r="RLJ49" s="668"/>
      <c r="RLK49" s="669"/>
      <c r="RLL49" s="670"/>
      <c r="RLM49" s="670"/>
      <c r="RLN49" s="670"/>
      <c r="RLO49" s="671"/>
      <c r="RLP49" s="670"/>
      <c r="RLQ49" s="181"/>
      <c r="RLR49" s="668"/>
      <c r="RLS49" s="669"/>
      <c r="RLT49" s="670"/>
      <c r="RLU49" s="670"/>
      <c r="RLV49" s="670"/>
      <c r="RLW49" s="671"/>
      <c r="RLX49" s="670"/>
      <c r="RLY49" s="181"/>
      <c r="RLZ49" s="668"/>
      <c r="RMA49" s="669"/>
      <c r="RMB49" s="670"/>
      <c r="RMC49" s="670"/>
      <c r="RMD49" s="670"/>
      <c r="RME49" s="671"/>
      <c r="RMF49" s="670"/>
      <c r="RMG49" s="181"/>
      <c r="RMH49" s="668"/>
      <c r="RMI49" s="669"/>
      <c r="RMJ49" s="670"/>
      <c r="RMK49" s="670"/>
      <c r="RML49" s="670"/>
      <c r="RMM49" s="671"/>
      <c r="RMN49" s="670"/>
      <c r="RMO49" s="181"/>
      <c r="RMP49" s="668"/>
      <c r="RMQ49" s="669"/>
      <c r="RMR49" s="670"/>
      <c r="RMS49" s="670"/>
      <c r="RMT49" s="670"/>
      <c r="RMU49" s="671"/>
      <c r="RMV49" s="670"/>
      <c r="RMW49" s="181"/>
      <c r="RMX49" s="668"/>
      <c r="RMY49" s="669"/>
      <c r="RMZ49" s="670"/>
      <c r="RNA49" s="670"/>
      <c r="RNB49" s="670"/>
      <c r="RNC49" s="671"/>
      <c r="RND49" s="670"/>
      <c r="RNE49" s="181"/>
      <c r="RNF49" s="668"/>
      <c r="RNG49" s="669"/>
      <c r="RNH49" s="670"/>
      <c r="RNI49" s="670"/>
      <c r="RNJ49" s="670"/>
      <c r="RNK49" s="671"/>
      <c r="RNL49" s="670"/>
      <c r="RNM49" s="181"/>
      <c r="RNN49" s="668"/>
      <c r="RNO49" s="669"/>
      <c r="RNP49" s="670"/>
      <c r="RNQ49" s="670"/>
      <c r="RNR49" s="670"/>
      <c r="RNS49" s="671"/>
      <c r="RNT49" s="670"/>
      <c r="RNU49" s="181"/>
      <c r="RNV49" s="668"/>
      <c r="RNW49" s="669"/>
      <c r="RNX49" s="670"/>
      <c r="RNY49" s="670"/>
      <c r="RNZ49" s="670"/>
      <c r="ROA49" s="671"/>
      <c r="ROB49" s="670"/>
      <c r="ROC49" s="181"/>
      <c r="ROD49" s="668"/>
      <c r="ROE49" s="669"/>
      <c r="ROF49" s="670"/>
      <c r="ROG49" s="670"/>
      <c r="ROH49" s="670"/>
      <c r="ROI49" s="671"/>
      <c r="ROJ49" s="670"/>
      <c r="ROK49" s="181"/>
      <c r="ROL49" s="668"/>
      <c r="ROM49" s="669"/>
      <c r="RON49" s="670"/>
      <c r="ROO49" s="670"/>
      <c r="ROP49" s="670"/>
      <c r="ROQ49" s="671"/>
      <c r="ROR49" s="670"/>
      <c r="ROS49" s="181"/>
      <c r="ROT49" s="668"/>
      <c r="ROU49" s="669"/>
      <c r="ROV49" s="670"/>
      <c r="ROW49" s="670"/>
      <c r="ROX49" s="670"/>
      <c r="ROY49" s="671"/>
      <c r="ROZ49" s="670"/>
      <c r="RPA49" s="181"/>
      <c r="RPB49" s="668"/>
      <c r="RPC49" s="669"/>
      <c r="RPD49" s="670"/>
      <c r="RPE49" s="670"/>
      <c r="RPF49" s="670"/>
      <c r="RPG49" s="671"/>
      <c r="RPH49" s="670"/>
      <c r="RPI49" s="181"/>
      <c r="RPJ49" s="668"/>
      <c r="RPK49" s="669"/>
      <c r="RPL49" s="670"/>
      <c r="RPM49" s="670"/>
      <c r="RPN49" s="670"/>
      <c r="RPO49" s="671"/>
      <c r="RPP49" s="670"/>
      <c r="RPQ49" s="181"/>
      <c r="RPR49" s="668"/>
      <c r="RPS49" s="669"/>
      <c r="RPT49" s="670"/>
      <c r="RPU49" s="670"/>
      <c r="RPV49" s="670"/>
      <c r="RPW49" s="671"/>
      <c r="RPX49" s="670"/>
      <c r="RPY49" s="181"/>
      <c r="RPZ49" s="668"/>
      <c r="RQA49" s="669"/>
      <c r="RQB49" s="670"/>
      <c r="RQC49" s="670"/>
      <c r="RQD49" s="670"/>
      <c r="RQE49" s="671"/>
      <c r="RQF49" s="670"/>
      <c r="RQG49" s="181"/>
      <c r="RQH49" s="668"/>
      <c r="RQI49" s="669"/>
      <c r="RQJ49" s="670"/>
      <c r="RQK49" s="670"/>
      <c r="RQL49" s="670"/>
      <c r="RQM49" s="671"/>
      <c r="RQN49" s="670"/>
      <c r="RQO49" s="181"/>
      <c r="RQP49" s="668"/>
      <c r="RQQ49" s="669"/>
      <c r="RQR49" s="670"/>
      <c r="RQS49" s="670"/>
      <c r="RQT49" s="670"/>
      <c r="RQU49" s="671"/>
      <c r="RQV49" s="670"/>
      <c r="RQW49" s="181"/>
      <c r="RQX49" s="668"/>
      <c r="RQY49" s="669"/>
      <c r="RQZ49" s="670"/>
      <c r="RRA49" s="670"/>
      <c r="RRB49" s="670"/>
      <c r="RRC49" s="671"/>
      <c r="RRD49" s="670"/>
      <c r="RRE49" s="181"/>
      <c r="RRF49" s="668"/>
      <c r="RRG49" s="669"/>
      <c r="RRH49" s="670"/>
      <c r="RRI49" s="670"/>
      <c r="RRJ49" s="670"/>
      <c r="RRK49" s="671"/>
      <c r="RRL49" s="670"/>
      <c r="RRM49" s="181"/>
      <c r="RRN49" s="668"/>
      <c r="RRO49" s="669"/>
      <c r="RRP49" s="670"/>
      <c r="RRQ49" s="670"/>
      <c r="RRR49" s="670"/>
      <c r="RRS49" s="671"/>
      <c r="RRT49" s="670"/>
      <c r="RRU49" s="181"/>
      <c r="RRV49" s="668"/>
      <c r="RRW49" s="669"/>
      <c r="RRX49" s="670"/>
      <c r="RRY49" s="670"/>
      <c r="RRZ49" s="670"/>
      <c r="RSA49" s="671"/>
      <c r="RSB49" s="670"/>
      <c r="RSC49" s="181"/>
      <c r="RSD49" s="668"/>
      <c r="RSE49" s="669"/>
      <c r="RSF49" s="670"/>
      <c r="RSG49" s="670"/>
      <c r="RSH49" s="670"/>
      <c r="RSI49" s="671"/>
      <c r="RSJ49" s="670"/>
      <c r="RSK49" s="181"/>
      <c r="RSL49" s="668"/>
      <c r="RSM49" s="669"/>
      <c r="RSN49" s="670"/>
      <c r="RSO49" s="670"/>
      <c r="RSP49" s="670"/>
      <c r="RSQ49" s="671"/>
      <c r="RSR49" s="670"/>
      <c r="RSS49" s="181"/>
      <c r="RST49" s="668"/>
      <c r="RSU49" s="669"/>
      <c r="RSV49" s="670"/>
      <c r="RSW49" s="670"/>
      <c r="RSX49" s="670"/>
      <c r="RSY49" s="671"/>
      <c r="RSZ49" s="670"/>
      <c r="RTA49" s="181"/>
      <c r="RTB49" s="668"/>
      <c r="RTC49" s="669"/>
      <c r="RTD49" s="670"/>
      <c r="RTE49" s="670"/>
      <c r="RTF49" s="670"/>
      <c r="RTG49" s="671"/>
      <c r="RTH49" s="670"/>
      <c r="RTI49" s="181"/>
      <c r="RTJ49" s="668"/>
      <c r="RTK49" s="669"/>
      <c r="RTL49" s="670"/>
      <c r="RTM49" s="670"/>
      <c r="RTN49" s="670"/>
      <c r="RTO49" s="671"/>
      <c r="RTP49" s="670"/>
      <c r="RTQ49" s="181"/>
      <c r="RTR49" s="668"/>
      <c r="RTS49" s="669"/>
      <c r="RTT49" s="670"/>
      <c r="RTU49" s="670"/>
      <c r="RTV49" s="670"/>
      <c r="RTW49" s="671"/>
      <c r="RTX49" s="670"/>
      <c r="RTY49" s="181"/>
      <c r="RTZ49" s="668"/>
      <c r="RUA49" s="669"/>
      <c r="RUB49" s="670"/>
      <c r="RUC49" s="670"/>
      <c r="RUD49" s="670"/>
      <c r="RUE49" s="671"/>
      <c r="RUF49" s="670"/>
      <c r="RUG49" s="181"/>
      <c r="RUH49" s="668"/>
      <c r="RUI49" s="669"/>
      <c r="RUJ49" s="670"/>
      <c r="RUK49" s="670"/>
      <c r="RUL49" s="670"/>
      <c r="RUM49" s="671"/>
      <c r="RUN49" s="670"/>
      <c r="RUO49" s="181"/>
      <c r="RUP49" s="668"/>
      <c r="RUQ49" s="669"/>
      <c r="RUR49" s="670"/>
      <c r="RUS49" s="670"/>
      <c r="RUT49" s="670"/>
      <c r="RUU49" s="671"/>
      <c r="RUV49" s="670"/>
      <c r="RUW49" s="181"/>
      <c r="RUX49" s="668"/>
      <c r="RUY49" s="669"/>
      <c r="RUZ49" s="670"/>
      <c r="RVA49" s="670"/>
      <c r="RVB49" s="670"/>
      <c r="RVC49" s="671"/>
      <c r="RVD49" s="670"/>
      <c r="RVE49" s="181"/>
      <c r="RVF49" s="668"/>
      <c r="RVG49" s="669"/>
      <c r="RVH49" s="670"/>
      <c r="RVI49" s="670"/>
      <c r="RVJ49" s="670"/>
      <c r="RVK49" s="671"/>
      <c r="RVL49" s="670"/>
      <c r="RVM49" s="181"/>
      <c r="RVN49" s="668"/>
      <c r="RVO49" s="669"/>
      <c r="RVP49" s="670"/>
      <c r="RVQ49" s="670"/>
      <c r="RVR49" s="670"/>
      <c r="RVS49" s="671"/>
      <c r="RVT49" s="670"/>
      <c r="RVU49" s="181"/>
      <c r="RVV49" s="668"/>
      <c r="RVW49" s="669"/>
      <c r="RVX49" s="670"/>
      <c r="RVY49" s="670"/>
      <c r="RVZ49" s="670"/>
      <c r="RWA49" s="671"/>
      <c r="RWB49" s="670"/>
      <c r="RWC49" s="181"/>
      <c r="RWD49" s="668"/>
      <c r="RWE49" s="669"/>
      <c r="RWF49" s="670"/>
      <c r="RWG49" s="670"/>
      <c r="RWH49" s="670"/>
      <c r="RWI49" s="671"/>
      <c r="RWJ49" s="670"/>
      <c r="RWK49" s="181"/>
      <c r="RWL49" s="668"/>
      <c r="RWM49" s="669"/>
      <c r="RWN49" s="670"/>
      <c r="RWO49" s="670"/>
      <c r="RWP49" s="670"/>
      <c r="RWQ49" s="671"/>
      <c r="RWR49" s="670"/>
      <c r="RWS49" s="181"/>
      <c r="RWT49" s="668"/>
      <c r="RWU49" s="669"/>
      <c r="RWV49" s="670"/>
      <c r="RWW49" s="670"/>
      <c r="RWX49" s="670"/>
      <c r="RWY49" s="671"/>
      <c r="RWZ49" s="670"/>
      <c r="RXA49" s="181"/>
      <c r="RXB49" s="668"/>
      <c r="RXC49" s="669"/>
      <c r="RXD49" s="670"/>
      <c r="RXE49" s="670"/>
      <c r="RXF49" s="670"/>
      <c r="RXG49" s="671"/>
      <c r="RXH49" s="670"/>
      <c r="RXI49" s="181"/>
      <c r="RXJ49" s="668"/>
      <c r="RXK49" s="669"/>
      <c r="RXL49" s="670"/>
      <c r="RXM49" s="670"/>
      <c r="RXN49" s="670"/>
      <c r="RXO49" s="671"/>
      <c r="RXP49" s="670"/>
      <c r="RXQ49" s="181"/>
      <c r="RXR49" s="668"/>
      <c r="RXS49" s="669"/>
      <c r="RXT49" s="670"/>
      <c r="RXU49" s="670"/>
      <c r="RXV49" s="670"/>
      <c r="RXW49" s="671"/>
      <c r="RXX49" s="670"/>
      <c r="RXY49" s="181"/>
      <c r="RXZ49" s="668"/>
      <c r="RYA49" s="669"/>
      <c r="RYB49" s="670"/>
      <c r="RYC49" s="670"/>
      <c r="RYD49" s="670"/>
      <c r="RYE49" s="671"/>
      <c r="RYF49" s="670"/>
      <c r="RYG49" s="181"/>
      <c r="RYH49" s="668"/>
      <c r="RYI49" s="669"/>
      <c r="RYJ49" s="670"/>
      <c r="RYK49" s="670"/>
      <c r="RYL49" s="670"/>
      <c r="RYM49" s="671"/>
      <c r="RYN49" s="670"/>
      <c r="RYO49" s="181"/>
      <c r="RYP49" s="668"/>
      <c r="RYQ49" s="669"/>
      <c r="RYR49" s="670"/>
      <c r="RYS49" s="670"/>
      <c r="RYT49" s="670"/>
      <c r="RYU49" s="671"/>
      <c r="RYV49" s="670"/>
      <c r="RYW49" s="181"/>
      <c r="RYX49" s="668"/>
      <c r="RYY49" s="669"/>
      <c r="RYZ49" s="670"/>
      <c r="RZA49" s="670"/>
      <c r="RZB49" s="670"/>
      <c r="RZC49" s="671"/>
      <c r="RZD49" s="670"/>
      <c r="RZE49" s="181"/>
      <c r="RZF49" s="668"/>
      <c r="RZG49" s="669"/>
      <c r="RZH49" s="670"/>
      <c r="RZI49" s="670"/>
      <c r="RZJ49" s="670"/>
      <c r="RZK49" s="671"/>
      <c r="RZL49" s="670"/>
      <c r="RZM49" s="181"/>
      <c r="RZN49" s="668"/>
      <c r="RZO49" s="669"/>
      <c r="RZP49" s="670"/>
      <c r="RZQ49" s="670"/>
      <c r="RZR49" s="670"/>
      <c r="RZS49" s="671"/>
      <c r="RZT49" s="670"/>
      <c r="RZU49" s="181"/>
      <c r="RZV49" s="668"/>
      <c r="RZW49" s="669"/>
      <c r="RZX49" s="670"/>
      <c r="RZY49" s="670"/>
      <c r="RZZ49" s="670"/>
      <c r="SAA49" s="671"/>
      <c r="SAB49" s="670"/>
      <c r="SAC49" s="181"/>
      <c r="SAD49" s="668"/>
      <c r="SAE49" s="669"/>
      <c r="SAF49" s="670"/>
      <c r="SAG49" s="670"/>
      <c r="SAH49" s="670"/>
      <c r="SAI49" s="671"/>
      <c r="SAJ49" s="670"/>
      <c r="SAK49" s="181"/>
      <c r="SAL49" s="668"/>
      <c r="SAM49" s="669"/>
      <c r="SAN49" s="670"/>
      <c r="SAO49" s="670"/>
      <c r="SAP49" s="670"/>
      <c r="SAQ49" s="671"/>
      <c r="SAR49" s="670"/>
      <c r="SAS49" s="181"/>
      <c r="SAT49" s="668"/>
      <c r="SAU49" s="669"/>
      <c r="SAV49" s="670"/>
      <c r="SAW49" s="670"/>
      <c r="SAX49" s="670"/>
      <c r="SAY49" s="671"/>
      <c r="SAZ49" s="670"/>
      <c r="SBA49" s="181"/>
      <c r="SBB49" s="668"/>
      <c r="SBC49" s="669"/>
      <c r="SBD49" s="670"/>
      <c r="SBE49" s="670"/>
      <c r="SBF49" s="670"/>
      <c r="SBG49" s="671"/>
      <c r="SBH49" s="670"/>
      <c r="SBI49" s="181"/>
      <c r="SBJ49" s="668"/>
      <c r="SBK49" s="669"/>
      <c r="SBL49" s="670"/>
      <c r="SBM49" s="670"/>
      <c r="SBN49" s="670"/>
      <c r="SBO49" s="671"/>
      <c r="SBP49" s="670"/>
      <c r="SBQ49" s="181"/>
      <c r="SBR49" s="668"/>
      <c r="SBS49" s="669"/>
      <c r="SBT49" s="670"/>
      <c r="SBU49" s="670"/>
      <c r="SBV49" s="670"/>
      <c r="SBW49" s="671"/>
      <c r="SBX49" s="670"/>
      <c r="SBY49" s="181"/>
      <c r="SBZ49" s="668"/>
      <c r="SCA49" s="669"/>
      <c r="SCB49" s="670"/>
      <c r="SCC49" s="670"/>
      <c r="SCD49" s="670"/>
      <c r="SCE49" s="671"/>
      <c r="SCF49" s="670"/>
      <c r="SCG49" s="181"/>
      <c r="SCH49" s="668"/>
      <c r="SCI49" s="669"/>
      <c r="SCJ49" s="670"/>
      <c r="SCK49" s="670"/>
      <c r="SCL49" s="670"/>
      <c r="SCM49" s="671"/>
      <c r="SCN49" s="670"/>
      <c r="SCO49" s="181"/>
      <c r="SCP49" s="668"/>
      <c r="SCQ49" s="669"/>
      <c r="SCR49" s="670"/>
      <c r="SCS49" s="670"/>
      <c r="SCT49" s="670"/>
      <c r="SCU49" s="671"/>
      <c r="SCV49" s="670"/>
      <c r="SCW49" s="181"/>
      <c r="SCX49" s="668"/>
      <c r="SCY49" s="669"/>
      <c r="SCZ49" s="670"/>
      <c r="SDA49" s="670"/>
      <c r="SDB49" s="670"/>
      <c r="SDC49" s="671"/>
      <c r="SDD49" s="670"/>
      <c r="SDE49" s="181"/>
      <c r="SDF49" s="668"/>
      <c r="SDG49" s="669"/>
      <c r="SDH49" s="670"/>
      <c r="SDI49" s="670"/>
      <c r="SDJ49" s="670"/>
      <c r="SDK49" s="671"/>
      <c r="SDL49" s="670"/>
      <c r="SDM49" s="181"/>
      <c r="SDN49" s="668"/>
      <c r="SDO49" s="669"/>
      <c r="SDP49" s="670"/>
      <c r="SDQ49" s="670"/>
      <c r="SDR49" s="670"/>
      <c r="SDS49" s="671"/>
      <c r="SDT49" s="670"/>
      <c r="SDU49" s="181"/>
      <c r="SDV49" s="668"/>
      <c r="SDW49" s="669"/>
      <c r="SDX49" s="670"/>
      <c r="SDY49" s="670"/>
      <c r="SDZ49" s="670"/>
      <c r="SEA49" s="671"/>
      <c r="SEB49" s="670"/>
      <c r="SEC49" s="181"/>
      <c r="SED49" s="668"/>
      <c r="SEE49" s="669"/>
      <c r="SEF49" s="670"/>
      <c r="SEG49" s="670"/>
      <c r="SEH49" s="670"/>
      <c r="SEI49" s="671"/>
      <c r="SEJ49" s="670"/>
      <c r="SEK49" s="181"/>
      <c r="SEL49" s="668"/>
      <c r="SEM49" s="669"/>
      <c r="SEN49" s="670"/>
      <c r="SEO49" s="670"/>
      <c r="SEP49" s="670"/>
      <c r="SEQ49" s="671"/>
      <c r="SER49" s="670"/>
      <c r="SES49" s="181"/>
      <c r="SET49" s="668"/>
      <c r="SEU49" s="669"/>
      <c r="SEV49" s="670"/>
      <c r="SEW49" s="670"/>
      <c r="SEX49" s="670"/>
      <c r="SEY49" s="671"/>
      <c r="SEZ49" s="670"/>
      <c r="SFA49" s="181"/>
      <c r="SFB49" s="668"/>
      <c r="SFC49" s="669"/>
      <c r="SFD49" s="670"/>
      <c r="SFE49" s="670"/>
      <c r="SFF49" s="670"/>
      <c r="SFG49" s="671"/>
      <c r="SFH49" s="670"/>
      <c r="SFI49" s="181"/>
      <c r="SFJ49" s="668"/>
      <c r="SFK49" s="669"/>
      <c r="SFL49" s="670"/>
      <c r="SFM49" s="670"/>
      <c r="SFN49" s="670"/>
      <c r="SFO49" s="671"/>
      <c r="SFP49" s="670"/>
      <c r="SFQ49" s="181"/>
      <c r="SFR49" s="668"/>
      <c r="SFS49" s="669"/>
      <c r="SFT49" s="670"/>
      <c r="SFU49" s="670"/>
      <c r="SFV49" s="670"/>
      <c r="SFW49" s="671"/>
      <c r="SFX49" s="670"/>
      <c r="SFY49" s="181"/>
      <c r="SFZ49" s="668"/>
      <c r="SGA49" s="669"/>
      <c r="SGB49" s="670"/>
      <c r="SGC49" s="670"/>
      <c r="SGD49" s="670"/>
      <c r="SGE49" s="671"/>
      <c r="SGF49" s="670"/>
      <c r="SGG49" s="181"/>
      <c r="SGH49" s="668"/>
      <c r="SGI49" s="669"/>
      <c r="SGJ49" s="670"/>
      <c r="SGK49" s="670"/>
      <c r="SGL49" s="670"/>
      <c r="SGM49" s="671"/>
      <c r="SGN49" s="670"/>
      <c r="SGO49" s="181"/>
      <c r="SGP49" s="668"/>
      <c r="SGQ49" s="669"/>
      <c r="SGR49" s="670"/>
      <c r="SGS49" s="670"/>
      <c r="SGT49" s="670"/>
      <c r="SGU49" s="671"/>
      <c r="SGV49" s="670"/>
      <c r="SGW49" s="181"/>
      <c r="SGX49" s="668"/>
      <c r="SGY49" s="669"/>
      <c r="SGZ49" s="670"/>
      <c r="SHA49" s="670"/>
      <c r="SHB49" s="670"/>
      <c r="SHC49" s="671"/>
      <c r="SHD49" s="670"/>
      <c r="SHE49" s="181"/>
      <c r="SHF49" s="668"/>
      <c r="SHG49" s="669"/>
      <c r="SHH49" s="670"/>
      <c r="SHI49" s="670"/>
      <c r="SHJ49" s="670"/>
      <c r="SHK49" s="671"/>
      <c r="SHL49" s="670"/>
      <c r="SHM49" s="181"/>
      <c r="SHN49" s="668"/>
      <c r="SHO49" s="669"/>
      <c r="SHP49" s="670"/>
      <c r="SHQ49" s="670"/>
      <c r="SHR49" s="670"/>
      <c r="SHS49" s="671"/>
      <c r="SHT49" s="670"/>
      <c r="SHU49" s="181"/>
      <c r="SHV49" s="668"/>
      <c r="SHW49" s="669"/>
      <c r="SHX49" s="670"/>
      <c r="SHY49" s="670"/>
      <c r="SHZ49" s="670"/>
      <c r="SIA49" s="671"/>
      <c r="SIB49" s="670"/>
      <c r="SIC49" s="181"/>
      <c r="SID49" s="668"/>
      <c r="SIE49" s="669"/>
      <c r="SIF49" s="670"/>
      <c r="SIG49" s="670"/>
      <c r="SIH49" s="670"/>
      <c r="SII49" s="671"/>
      <c r="SIJ49" s="670"/>
      <c r="SIK49" s="181"/>
      <c r="SIL49" s="668"/>
      <c r="SIM49" s="669"/>
      <c r="SIN49" s="670"/>
      <c r="SIO49" s="670"/>
      <c r="SIP49" s="670"/>
      <c r="SIQ49" s="671"/>
      <c r="SIR49" s="670"/>
      <c r="SIS49" s="181"/>
      <c r="SIT49" s="668"/>
      <c r="SIU49" s="669"/>
      <c r="SIV49" s="670"/>
      <c r="SIW49" s="670"/>
      <c r="SIX49" s="670"/>
      <c r="SIY49" s="671"/>
      <c r="SIZ49" s="670"/>
      <c r="SJA49" s="181"/>
      <c r="SJB49" s="668"/>
      <c r="SJC49" s="669"/>
      <c r="SJD49" s="670"/>
      <c r="SJE49" s="670"/>
      <c r="SJF49" s="670"/>
      <c r="SJG49" s="671"/>
      <c r="SJH49" s="670"/>
      <c r="SJI49" s="181"/>
      <c r="SJJ49" s="668"/>
      <c r="SJK49" s="669"/>
      <c r="SJL49" s="670"/>
      <c r="SJM49" s="670"/>
      <c r="SJN49" s="670"/>
      <c r="SJO49" s="671"/>
      <c r="SJP49" s="670"/>
      <c r="SJQ49" s="181"/>
      <c r="SJR49" s="668"/>
      <c r="SJS49" s="669"/>
      <c r="SJT49" s="670"/>
      <c r="SJU49" s="670"/>
      <c r="SJV49" s="670"/>
      <c r="SJW49" s="671"/>
      <c r="SJX49" s="670"/>
      <c r="SJY49" s="181"/>
      <c r="SJZ49" s="668"/>
      <c r="SKA49" s="669"/>
      <c r="SKB49" s="670"/>
      <c r="SKC49" s="670"/>
      <c r="SKD49" s="670"/>
      <c r="SKE49" s="671"/>
      <c r="SKF49" s="670"/>
      <c r="SKG49" s="181"/>
      <c r="SKH49" s="668"/>
      <c r="SKI49" s="669"/>
      <c r="SKJ49" s="670"/>
      <c r="SKK49" s="670"/>
      <c r="SKL49" s="670"/>
      <c r="SKM49" s="671"/>
      <c r="SKN49" s="670"/>
      <c r="SKO49" s="181"/>
      <c r="SKP49" s="668"/>
      <c r="SKQ49" s="669"/>
      <c r="SKR49" s="670"/>
      <c r="SKS49" s="670"/>
      <c r="SKT49" s="670"/>
      <c r="SKU49" s="671"/>
      <c r="SKV49" s="670"/>
      <c r="SKW49" s="181"/>
      <c r="SKX49" s="668"/>
      <c r="SKY49" s="669"/>
      <c r="SKZ49" s="670"/>
      <c r="SLA49" s="670"/>
      <c r="SLB49" s="670"/>
      <c r="SLC49" s="671"/>
      <c r="SLD49" s="670"/>
      <c r="SLE49" s="181"/>
      <c r="SLF49" s="668"/>
      <c r="SLG49" s="669"/>
      <c r="SLH49" s="670"/>
      <c r="SLI49" s="670"/>
      <c r="SLJ49" s="670"/>
      <c r="SLK49" s="671"/>
      <c r="SLL49" s="670"/>
      <c r="SLM49" s="181"/>
      <c r="SLN49" s="668"/>
      <c r="SLO49" s="669"/>
      <c r="SLP49" s="670"/>
      <c r="SLQ49" s="670"/>
      <c r="SLR49" s="670"/>
      <c r="SLS49" s="671"/>
      <c r="SLT49" s="670"/>
      <c r="SLU49" s="181"/>
      <c r="SLV49" s="668"/>
      <c r="SLW49" s="669"/>
      <c r="SLX49" s="670"/>
      <c r="SLY49" s="670"/>
      <c r="SLZ49" s="670"/>
      <c r="SMA49" s="671"/>
      <c r="SMB49" s="670"/>
      <c r="SMC49" s="181"/>
      <c r="SMD49" s="668"/>
      <c r="SME49" s="669"/>
      <c r="SMF49" s="670"/>
      <c r="SMG49" s="670"/>
      <c r="SMH49" s="670"/>
      <c r="SMI49" s="671"/>
      <c r="SMJ49" s="670"/>
      <c r="SMK49" s="181"/>
      <c r="SML49" s="668"/>
      <c r="SMM49" s="669"/>
      <c r="SMN49" s="670"/>
      <c r="SMO49" s="670"/>
      <c r="SMP49" s="670"/>
      <c r="SMQ49" s="671"/>
      <c r="SMR49" s="670"/>
      <c r="SMS49" s="181"/>
      <c r="SMT49" s="668"/>
      <c r="SMU49" s="669"/>
      <c r="SMV49" s="670"/>
      <c r="SMW49" s="670"/>
      <c r="SMX49" s="670"/>
      <c r="SMY49" s="671"/>
      <c r="SMZ49" s="670"/>
      <c r="SNA49" s="181"/>
      <c r="SNB49" s="668"/>
      <c r="SNC49" s="669"/>
      <c r="SND49" s="670"/>
      <c r="SNE49" s="670"/>
      <c r="SNF49" s="670"/>
      <c r="SNG49" s="671"/>
      <c r="SNH49" s="670"/>
      <c r="SNI49" s="181"/>
      <c r="SNJ49" s="668"/>
      <c r="SNK49" s="669"/>
      <c r="SNL49" s="670"/>
      <c r="SNM49" s="670"/>
      <c r="SNN49" s="670"/>
      <c r="SNO49" s="671"/>
      <c r="SNP49" s="670"/>
      <c r="SNQ49" s="181"/>
      <c r="SNR49" s="668"/>
      <c r="SNS49" s="669"/>
      <c r="SNT49" s="670"/>
      <c r="SNU49" s="670"/>
      <c r="SNV49" s="670"/>
      <c r="SNW49" s="671"/>
      <c r="SNX49" s="670"/>
      <c r="SNY49" s="181"/>
      <c r="SNZ49" s="668"/>
      <c r="SOA49" s="669"/>
      <c r="SOB49" s="670"/>
      <c r="SOC49" s="670"/>
      <c r="SOD49" s="670"/>
      <c r="SOE49" s="671"/>
      <c r="SOF49" s="670"/>
      <c r="SOG49" s="181"/>
      <c r="SOH49" s="668"/>
      <c r="SOI49" s="669"/>
      <c r="SOJ49" s="670"/>
      <c r="SOK49" s="670"/>
      <c r="SOL49" s="670"/>
      <c r="SOM49" s="671"/>
      <c r="SON49" s="670"/>
      <c r="SOO49" s="181"/>
      <c r="SOP49" s="668"/>
      <c r="SOQ49" s="669"/>
      <c r="SOR49" s="670"/>
      <c r="SOS49" s="670"/>
      <c r="SOT49" s="670"/>
      <c r="SOU49" s="671"/>
      <c r="SOV49" s="670"/>
      <c r="SOW49" s="181"/>
      <c r="SOX49" s="668"/>
      <c r="SOY49" s="669"/>
      <c r="SOZ49" s="670"/>
      <c r="SPA49" s="670"/>
      <c r="SPB49" s="670"/>
      <c r="SPC49" s="671"/>
      <c r="SPD49" s="670"/>
      <c r="SPE49" s="181"/>
      <c r="SPF49" s="668"/>
      <c r="SPG49" s="669"/>
      <c r="SPH49" s="670"/>
      <c r="SPI49" s="670"/>
      <c r="SPJ49" s="670"/>
      <c r="SPK49" s="671"/>
      <c r="SPL49" s="670"/>
      <c r="SPM49" s="181"/>
      <c r="SPN49" s="668"/>
      <c r="SPO49" s="669"/>
      <c r="SPP49" s="670"/>
      <c r="SPQ49" s="670"/>
      <c r="SPR49" s="670"/>
      <c r="SPS49" s="671"/>
      <c r="SPT49" s="670"/>
      <c r="SPU49" s="181"/>
      <c r="SPV49" s="668"/>
      <c r="SPW49" s="669"/>
      <c r="SPX49" s="670"/>
      <c r="SPY49" s="670"/>
      <c r="SPZ49" s="670"/>
      <c r="SQA49" s="671"/>
      <c r="SQB49" s="670"/>
      <c r="SQC49" s="181"/>
      <c r="SQD49" s="668"/>
      <c r="SQE49" s="669"/>
      <c r="SQF49" s="670"/>
      <c r="SQG49" s="670"/>
      <c r="SQH49" s="670"/>
      <c r="SQI49" s="671"/>
      <c r="SQJ49" s="670"/>
      <c r="SQK49" s="181"/>
      <c r="SQL49" s="668"/>
      <c r="SQM49" s="669"/>
      <c r="SQN49" s="670"/>
      <c r="SQO49" s="670"/>
      <c r="SQP49" s="670"/>
      <c r="SQQ49" s="671"/>
      <c r="SQR49" s="670"/>
      <c r="SQS49" s="181"/>
      <c r="SQT49" s="668"/>
      <c r="SQU49" s="669"/>
      <c r="SQV49" s="670"/>
      <c r="SQW49" s="670"/>
      <c r="SQX49" s="670"/>
      <c r="SQY49" s="671"/>
      <c r="SQZ49" s="670"/>
      <c r="SRA49" s="181"/>
      <c r="SRB49" s="668"/>
      <c r="SRC49" s="669"/>
      <c r="SRD49" s="670"/>
      <c r="SRE49" s="670"/>
      <c r="SRF49" s="670"/>
      <c r="SRG49" s="671"/>
      <c r="SRH49" s="670"/>
      <c r="SRI49" s="181"/>
      <c r="SRJ49" s="668"/>
      <c r="SRK49" s="669"/>
      <c r="SRL49" s="670"/>
      <c r="SRM49" s="670"/>
      <c r="SRN49" s="670"/>
      <c r="SRO49" s="671"/>
      <c r="SRP49" s="670"/>
      <c r="SRQ49" s="181"/>
      <c r="SRR49" s="668"/>
      <c r="SRS49" s="669"/>
      <c r="SRT49" s="670"/>
      <c r="SRU49" s="670"/>
      <c r="SRV49" s="670"/>
      <c r="SRW49" s="671"/>
      <c r="SRX49" s="670"/>
      <c r="SRY49" s="181"/>
      <c r="SRZ49" s="668"/>
      <c r="SSA49" s="669"/>
      <c r="SSB49" s="670"/>
      <c r="SSC49" s="670"/>
      <c r="SSD49" s="670"/>
      <c r="SSE49" s="671"/>
      <c r="SSF49" s="670"/>
      <c r="SSG49" s="181"/>
      <c r="SSH49" s="668"/>
      <c r="SSI49" s="669"/>
      <c r="SSJ49" s="670"/>
      <c r="SSK49" s="670"/>
      <c r="SSL49" s="670"/>
      <c r="SSM49" s="671"/>
      <c r="SSN49" s="670"/>
      <c r="SSO49" s="181"/>
      <c r="SSP49" s="668"/>
      <c r="SSQ49" s="669"/>
      <c r="SSR49" s="670"/>
      <c r="SSS49" s="670"/>
      <c r="SST49" s="670"/>
      <c r="SSU49" s="671"/>
      <c r="SSV49" s="670"/>
      <c r="SSW49" s="181"/>
      <c r="SSX49" s="668"/>
      <c r="SSY49" s="669"/>
      <c r="SSZ49" s="670"/>
      <c r="STA49" s="670"/>
      <c r="STB49" s="670"/>
      <c r="STC49" s="671"/>
      <c r="STD49" s="670"/>
      <c r="STE49" s="181"/>
      <c r="STF49" s="668"/>
      <c r="STG49" s="669"/>
      <c r="STH49" s="670"/>
      <c r="STI49" s="670"/>
      <c r="STJ49" s="670"/>
      <c r="STK49" s="671"/>
      <c r="STL49" s="670"/>
      <c r="STM49" s="181"/>
      <c r="STN49" s="668"/>
      <c r="STO49" s="669"/>
      <c r="STP49" s="670"/>
      <c r="STQ49" s="670"/>
      <c r="STR49" s="670"/>
      <c r="STS49" s="671"/>
      <c r="STT49" s="670"/>
      <c r="STU49" s="181"/>
      <c r="STV49" s="668"/>
      <c r="STW49" s="669"/>
      <c r="STX49" s="670"/>
      <c r="STY49" s="670"/>
      <c r="STZ49" s="670"/>
      <c r="SUA49" s="671"/>
      <c r="SUB49" s="670"/>
      <c r="SUC49" s="181"/>
      <c r="SUD49" s="668"/>
      <c r="SUE49" s="669"/>
      <c r="SUF49" s="670"/>
      <c r="SUG49" s="670"/>
      <c r="SUH49" s="670"/>
      <c r="SUI49" s="671"/>
      <c r="SUJ49" s="670"/>
      <c r="SUK49" s="181"/>
      <c r="SUL49" s="668"/>
      <c r="SUM49" s="669"/>
      <c r="SUN49" s="670"/>
      <c r="SUO49" s="670"/>
      <c r="SUP49" s="670"/>
      <c r="SUQ49" s="671"/>
      <c r="SUR49" s="670"/>
      <c r="SUS49" s="181"/>
      <c r="SUT49" s="668"/>
      <c r="SUU49" s="669"/>
      <c r="SUV49" s="670"/>
      <c r="SUW49" s="670"/>
      <c r="SUX49" s="670"/>
      <c r="SUY49" s="671"/>
      <c r="SUZ49" s="670"/>
      <c r="SVA49" s="181"/>
      <c r="SVB49" s="668"/>
      <c r="SVC49" s="669"/>
      <c r="SVD49" s="670"/>
      <c r="SVE49" s="670"/>
      <c r="SVF49" s="670"/>
      <c r="SVG49" s="671"/>
      <c r="SVH49" s="670"/>
      <c r="SVI49" s="181"/>
      <c r="SVJ49" s="668"/>
      <c r="SVK49" s="669"/>
      <c r="SVL49" s="670"/>
      <c r="SVM49" s="670"/>
      <c r="SVN49" s="670"/>
      <c r="SVO49" s="671"/>
      <c r="SVP49" s="670"/>
      <c r="SVQ49" s="181"/>
      <c r="SVR49" s="668"/>
      <c r="SVS49" s="669"/>
      <c r="SVT49" s="670"/>
      <c r="SVU49" s="670"/>
      <c r="SVV49" s="670"/>
      <c r="SVW49" s="671"/>
      <c r="SVX49" s="670"/>
      <c r="SVY49" s="181"/>
      <c r="SVZ49" s="668"/>
      <c r="SWA49" s="669"/>
      <c r="SWB49" s="670"/>
      <c r="SWC49" s="670"/>
      <c r="SWD49" s="670"/>
      <c r="SWE49" s="671"/>
      <c r="SWF49" s="670"/>
      <c r="SWG49" s="181"/>
      <c r="SWH49" s="668"/>
      <c r="SWI49" s="669"/>
      <c r="SWJ49" s="670"/>
      <c r="SWK49" s="670"/>
      <c r="SWL49" s="670"/>
      <c r="SWM49" s="671"/>
      <c r="SWN49" s="670"/>
      <c r="SWO49" s="181"/>
      <c r="SWP49" s="668"/>
      <c r="SWQ49" s="669"/>
      <c r="SWR49" s="670"/>
      <c r="SWS49" s="670"/>
      <c r="SWT49" s="670"/>
      <c r="SWU49" s="671"/>
      <c r="SWV49" s="670"/>
      <c r="SWW49" s="181"/>
      <c r="SWX49" s="668"/>
      <c r="SWY49" s="669"/>
      <c r="SWZ49" s="670"/>
      <c r="SXA49" s="670"/>
      <c r="SXB49" s="670"/>
      <c r="SXC49" s="671"/>
      <c r="SXD49" s="670"/>
      <c r="SXE49" s="181"/>
      <c r="SXF49" s="668"/>
      <c r="SXG49" s="669"/>
      <c r="SXH49" s="670"/>
      <c r="SXI49" s="670"/>
      <c r="SXJ49" s="670"/>
      <c r="SXK49" s="671"/>
      <c r="SXL49" s="670"/>
      <c r="SXM49" s="181"/>
      <c r="SXN49" s="668"/>
      <c r="SXO49" s="669"/>
      <c r="SXP49" s="670"/>
      <c r="SXQ49" s="670"/>
      <c r="SXR49" s="670"/>
      <c r="SXS49" s="671"/>
      <c r="SXT49" s="670"/>
      <c r="SXU49" s="181"/>
      <c r="SXV49" s="668"/>
      <c r="SXW49" s="669"/>
      <c r="SXX49" s="670"/>
      <c r="SXY49" s="670"/>
      <c r="SXZ49" s="670"/>
      <c r="SYA49" s="671"/>
      <c r="SYB49" s="670"/>
      <c r="SYC49" s="181"/>
      <c r="SYD49" s="668"/>
      <c r="SYE49" s="669"/>
      <c r="SYF49" s="670"/>
      <c r="SYG49" s="670"/>
      <c r="SYH49" s="670"/>
      <c r="SYI49" s="671"/>
      <c r="SYJ49" s="670"/>
      <c r="SYK49" s="181"/>
      <c r="SYL49" s="668"/>
      <c r="SYM49" s="669"/>
      <c r="SYN49" s="670"/>
      <c r="SYO49" s="670"/>
      <c r="SYP49" s="670"/>
      <c r="SYQ49" s="671"/>
      <c r="SYR49" s="670"/>
      <c r="SYS49" s="181"/>
      <c r="SYT49" s="668"/>
      <c r="SYU49" s="669"/>
      <c r="SYV49" s="670"/>
      <c r="SYW49" s="670"/>
      <c r="SYX49" s="670"/>
      <c r="SYY49" s="671"/>
      <c r="SYZ49" s="670"/>
      <c r="SZA49" s="181"/>
      <c r="SZB49" s="668"/>
      <c r="SZC49" s="669"/>
      <c r="SZD49" s="670"/>
      <c r="SZE49" s="670"/>
      <c r="SZF49" s="670"/>
      <c r="SZG49" s="671"/>
      <c r="SZH49" s="670"/>
      <c r="SZI49" s="181"/>
      <c r="SZJ49" s="668"/>
      <c r="SZK49" s="669"/>
      <c r="SZL49" s="670"/>
      <c r="SZM49" s="670"/>
      <c r="SZN49" s="670"/>
      <c r="SZO49" s="671"/>
      <c r="SZP49" s="670"/>
      <c r="SZQ49" s="181"/>
      <c r="SZR49" s="668"/>
      <c r="SZS49" s="669"/>
      <c r="SZT49" s="670"/>
      <c r="SZU49" s="670"/>
      <c r="SZV49" s="670"/>
      <c r="SZW49" s="671"/>
      <c r="SZX49" s="670"/>
      <c r="SZY49" s="181"/>
      <c r="SZZ49" s="668"/>
      <c r="TAA49" s="669"/>
      <c r="TAB49" s="670"/>
      <c r="TAC49" s="670"/>
      <c r="TAD49" s="670"/>
      <c r="TAE49" s="671"/>
      <c r="TAF49" s="670"/>
      <c r="TAG49" s="181"/>
      <c r="TAH49" s="668"/>
      <c r="TAI49" s="669"/>
      <c r="TAJ49" s="670"/>
      <c r="TAK49" s="670"/>
      <c r="TAL49" s="670"/>
      <c r="TAM49" s="671"/>
      <c r="TAN49" s="670"/>
      <c r="TAO49" s="181"/>
      <c r="TAP49" s="668"/>
      <c r="TAQ49" s="669"/>
      <c r="TAR49" s="670"/>
      <c r="TAS49" s="670"/>
      <c r="TAT49" s="670"/>
      <c r="TAU49" s="671"/>
      <c r="TAV49" s="670"/>
      <c r="TAW49" s="181"/>
      <c r="TAX49" s="668"/>
      <c r="TAY49" s="669"/>
      <c r="TAZ49" s="670"/>
      <c r="TBA49" s="670"/>
      <c r="TBB49" s="670"/>
      <c r="TBC49" s="671"/>
      <c r="TBD49" s="670"/>
      <c r="TBE49" s="181"/>
      <c r="TBF49" s="668"/>
      <c r="TBG49" s="669"/>
      <c r="TBH49" s="670"/>
      <c r="TBI49" s="670"/>
      <c r="TBJ49" s="670"/>
      <c r="TBK49" s="671"/>
      <c r="TBL49" s="670"/>
      <c r="TBM49" s="181"/>
      <c r="TBN49" s="668"/>
      <c r="TBO49" s="669"/>
      <c r="TBP49" s="670"/>
      <c r="TBQ49" s="670"/>
      <c r="TBR49" s="670"/>
      <c r="TBS49" s="671"/>
      <c r="TBT49" s="670"/>
      <c r="TBU49" s="181"/>
      <c r="TBV49" s="668"/>
      <c r="TBW49" s="669"/>
      <c r="TBX49" s="670"/>
      <c r="TBY49" s="670"/>
      <c r="TBZ49" s="670"/>
      <c r="TCA49" s="671"/>
      <c r="TCB49" s="670"/>
      <c r="TCC49" s="181"/>
      <c r="TCD49" s="668"/>
      <c r="TCE49" s="669"/>
      <c r="TCF49" s="670"/>
      <c r="TCG49" s="670"/>
      <c r="TCH49" s="670"/>
      <c r="TCI49" s="671"/>
      <c r="TCJ49" s="670"/>
      <c r="TCK49" s="181"/>
      <c r="TCL49" s="668"/>
      <c r="TCM49" s="669"/>
      <c r="TCN49" s="670"/>
      <c r="TCO49" s="670"/>
      <c r="TCP49" s="670"/>
      <c r="TCQ49" s="671"/>
      <c r="TCR49" s="670"/>
      <c r="TCS49" s="181"/>
      <c r="TCT49" s="668"/>
      <c r="TCU49" s="669"/>
      <c r="TCV49" s="670"/>
      <c r="TCW49" s="670"/>
      <c r="TCX49" s="670"/>
      <c r="TCY49" s="671"/>
      <c r="TCZ49" s="670"/>
      <c r="TDA49" s="181"/>
      <c r="TDB49" s="668"/>
      <c r="TDC49" s="669"/>
      <c r="TDD49" s="670"/>
      <c r="TDE49" s="670"/>
      <c r="TDF49" s="670"/>
      <c r="TDG49" s="671"/>
      <c r="TDH49" s="670"/>
      <c r="TDI49" s="181"/>
      <c r="TDJ49" s="668"/>
      <c r="TDK49" s="669"/>
      <c r="TDL49" s="670"/>
      <c r="TDM49" s="670"/>
      <c r="TDN49" s="670"/>
      <c r="TDO49" s="671"/>
      <c r="TDP49" s="670"/>
      <c r="TDQ49" s="181"/>
      <c r="TDR49" s="668"/>
      <c r="TDS49" s="669"/>
      <c r="TDT49" s="670"/>
      <c r="TDU49" s="670"/>
      <c r="TDV49" s="670"/>
      <c r="TDW49" s="671"/>
      <c r="TDX49" s="670"/>
      <c r="TDY49" s="181"/>
      <c r="TDZ49" s="668"/>
      <c r="TEA49" s="669"/>
      <c r="TEB49" s="670"/>
      <c r="TEC49" s="670"/>
      <c r="TED49" s="670"/>
      <c r="TEE49" s="671"/>
      <c r="TEF49" s="670"/>
      <c r="TEG49" s="181"/>
      <c r="TEH49" s="668"/>
      <c r="TEI49" s="669"/>
      <c r="TEJ49" s="670"/>
      <c r="TEK49" s="670"/>
      <c r="TEL49" s="670"/>
      <c r="TEM49" s="671"/>
      <c r="TEN49" s="670"/>
      <c r="TEO49" s="181"/>
      <c r="TEP49" s="668"/>
      <c r="TEQ49" s="669"/>
      <c r="TER49" s="670"/>
      <c r="TES49" s="670"/>
      <c r="TET49" s="670"/>
      <c r="TEU49" s="671"/>
      <c r="TEV49" s="670"/>
      <c r="TEW49" s="181"/>
      <c r="TEX49" s="668"/>
      <c r="TEY49" s="669"/>
      <c r="TEZ49" s="670"/>
      <c r="TFA49" s="670"/>
      <c r="TFB49" s="670"/>
      <c r="TFC49" s="671"/>
      <c r="TFD49" s="670"/>
      <c r="TFE49" s="181"/>
      <c r="TFF49" s="668"/>
      <c r="TFG49" s="669"/>
      <c r="TFH49" s="670"/>
      <c r="TFI49" s="670"/>
      <c r="TFJ49" s="670"/>
      <c r="TFK49" s="671"/>
      <c r="TFL49" s="670"/>
      <c r="TFM49" s="181"/>
      <c r="TFN49" s="668"/>
      <c r="TFO49" s="669"/>
      <c r="TFP49" s="670"/>
      <c r="TFQ49" s="670"/>
      <c r="TFR49" s="670"/>
      <c r="TFS49" s="671"/>
      <c r="TFT49" s="670"/>
      <c r="TFU49" s="181"/>
      <c r="TFV49" s="668"/>
      <c r="TFW49" s="669"/>
      <c r="TFX49" s="670"/>
      <c r="TFY49" s="670"/>
      <c r="TFZ49" s="670"/>
      <c r="TGA49" s="671"/>
      <c r="TGB49" s="670"/>
      <c r="TGC49" s="181"/>
      <c r="TGD49" s="668"/>
      <c r="TGE49" s="669"/>
      <c r="TGF49" s="670"/>
      <c r="TGG49" s="670"/>
      <c r="TGH49" s="670"/>
      <c r="TGI49" s="671"/>
      <c r="TGJ49" s="670"/>
      <c r="TGK49" s="181"/>
      <c r="TGL49" s="668"/>
      <c r="TGM49" s="669"/>
      <c r="TGN49" s="670"/>
      <c r="TGO49" s="670"/>
      <c r="TGP49" s="670"/>
      <c r="TGQ49" s="671"/>
      <c r="TGR49" s="670"/>
      <c r="TGS49" s="181"/>
      <c r="TGT49" s="668"/>
      <c r="TGU49" s="669"/>
      <c r="TGV49" s="670"/>
      <c r="TGW49" s="670"/>
      <c r="TGX49" s="670"/>
      <c r="TGY49" s="671"/>
      <c r="TGZ49" s="670"/>
      <c r="THA49" s="181"/>
      <c r="THB49" s="668"/>
      <c r="THC49" s="669"/>
      <c r="THD49" s="670"/>
      <c r="THE49" s="670"/>
      <c r="THF49" s="670"/>
      <c r="THG49" s="671"/>
      <c r="THH49" s="670"/>
      <c r="THI49" s="181"/>
      <c r="THJ49" s="668"/>
      <c r="THK49" s="669"/>
      <c r="THL49" s="670"/>
      <c r="THM49" s="670"/>
      <c r="THN49" s="670"/>
      <c r="THO49" s="671"/>
      <c r="THP49" s="670"/>
      <c r="THQ49" s="181"/>
      <c r="THR49" s="668"/>
      <c r="THS49" s="669"/>
      <c r="THT49" s="670"/>
      <c r="THU49" s="670"/>
      <c r="THV49" s="670"/>
      <c r="THW49" s="671"/>
      <c r="THX49" s="670"/>
      <c r="THY49" s="181"/>
      <c r="THZ49" s="668"/>
      <c r="TIA49" s="669"/>
      <c r="TIB49" s="670"/>
      <c r="TIC49" s="670"/>
      <c r="TID49" s="670"/>
      <c r="TIE49" s="671"/>
      <c r="TIF49" s="670"/>
      <c r="TIG49" s="181"/>
      <c r="TIH49" s="668"/>
      <c r="TII49" s="669"/>
      <c r="TIJ49" s="670"/>
      <c r="TIK49" s="670"/>
      <c r="TIL49" s="670"/>
      <c r="TIM49" s="671"/>
      <c r="TIN49" s="670"/>
      <c r="TIO49" s="181"/>
      <c r="TIP49" s="668"/>
      <c r="TIQ49" s="669"/>
      <c r="TIR49" s="670"/>
      <c r="TIS49" s="670"/>
      <c r="TIT49" s="670"/>
      <c r="TIU49" s="671"/>
      <c r="TIV49" s="670"/>
      <c r="TIW49" s="181"/>
      <c r="TIX49" s="668"/>
      <c r="TIY49" s="669"/>
      <c r="TIZ49" s="670"/>
      <c r="TJA49" s="670"/>
      <c r="TJB49" s="670"/>
      <c r="TJC49" s="671"/>
      <c r="TJD49" s="670"/>
      <c r="TJE49" s="181"/>
      <c r="TJF49" s="668"/>
      <c r="TJG49" s="669"/>
      <c r="TJH49" s="670"/>
      <c r="TJI49" s="670"/>
      <c r="TJJ49" s="670"/>
      <c r="TJK49" s="671"/>
      <c r="TJL49" s="670"/>
      <c r="TJM49" s="181"/>
      <c r="TJN49" s="668"/>
      <c r="TJO49" s="669"/>
      <c r="TJP49" s="670"/>
      <c r="TJQ49" s="670"/>
      <c r="TJR49" s="670"/>
      <c r="TJS49" s="671"/>
      <c r="TJT49" s="670"/>
      <c r="TJU49" s="181"/>
      <c r="TJV49" s="668"/>
      <c r="TJW49" s="669"/>
      <c r="TJX49" s="670"/>
      <c r="TJY49" s="670"/>
      <c r="TJZ49" s="670"/>
      <c r="TKA49" s="671"/>
      <c r="TKB49" s="670"/>
      <c r="TKC49" s="181"/>
      <c r="TKD49" s="668"/>
      <c r="TKE49" s="669"/>
      <c r="TKF49" s="670"/>
      <c r="TKG49" s="670"/>
      <c r="TKH49" s="670"/>
      <c r="TKI49" s="671"/>
      <c r="TKJ49" s="670"/>
      <c r="TKK49" s="181"/>
      <c r="TKL49" s="668"/>
      <c r="TKM49" s="669"/>
      <c r="TKN49" s="670"/>
      <c r="TKO49" s="670"/>
      <c r="TKP49" s="670"/>
      <c r="TKQ49" s="671"/>
      <c r="TKR49" s="670"/>
      <c r="TKS49" s="181"/>
      <c r="TKT49" s="668"/>
      <c r="TKU49" s="669"/>
      <c r="TKV49" s="670"/>
      <c r="TKW49" s="670"/>
      <c r="TKX49" s="670"/>
      <c r="TKY49" s="671"/>
      <c r="TKZ49" s="670"/>
      <c r="TLA49" s="181"/>
      <c r="TLB49" s="668"/>
      <c r="TLC49" s="669"/>
      <c r="TLD49" s="670"/>
      <c r="TLE49" s="670"/>
      <c r="TLF49" s="670"/>
      <c r="TLG49" s="671"/>
      <c r="TLH49" s="670"/>
      <c r="TLI49" s="181"/>
      <c r="TLJ49" s="668"/>
      <c r="TLK49" s="669"/>
      <c r="TLL49" s="670"/>
      <c r="TLM49" s="670"/>
      <c r="TLN49" s="670"/>
      <c r="TLO49" s="671"/>
      <c r="TLP49" s="670"/>
      <c r="TLQ49" s="181"/>
      <c r="TLR49" s="668"/>
      <c r="TLS49" s="669"/>
      <c r="TLT49" s="670"/>
      <c r="TLU49" s="670"/>
      <c r="TLV49" s="670"/>
      <c r="TLW49" s="671"/>
      <c r="TLX49" s="670"/>
      <c r="TLY49" s="181"/>
      <c r="TLZ49" s="668"/>
      <c r="TMA49" s="669"/>
      <c r="TMB49" s="670"/>
      <c r="TMC49" s="670"/>
      <c r="TMD49" s="670"/>
      <c r="TME49" s="671"/>
      <c r="TMF49" s="670"/>
      <c r="TMG49" s="181"/>
      <c r="TMH49" s="668"/>
      <c r="TMI49" s="669"/>
      <c r="TMJ49" s="670"/>
      <c r="TMK49" s="670"/>
      <c r="TML49" s="670"/>
      <c r="TMM49" s="671"/>
      <c r="TMN49" s="670"/>
      <c r="TMO49" s="181"/>
      <c r="TMP49" s="668"/>
      <c r="TMQ49" s="669"/>
      <c r="TMR49" s="670"/>
      <c r="TMS49" s="670"/>
      <c r="TMT49" s="670"/>
      <c r="TMU49" s="671"/>
      <c r="TMV49" s="670"/>
      <c r="TMW49" s="181"/>
      <c r="TMX49" s="668"/>
      <c r="TMY49" s="669"/>
      <c r="TMZ49" s="670"/>
      <c r="TNA49" s="670"/>
      <c r="TNB49" s="670"/>
      <c r="TNC49" s="671"/>
      <c r="TND49" s="670"/>
      <c r="TNE49" s="181"/>
      <c r="TNF49" s="668"/>
      <c r="TNG49" s="669"/>
      <c r="TNH49" s="670"/>
      <c r="TNI49" s="670"/>
      <c r="TNJ49" s="670"/>
      <c r="TNK49" s="671"/>
      <c r="TNL49" s="670"/>
      <c r="TNM49" s="181"/>
      <c r="TNN49" s="668"/>
      <c r="TNO49" s="669"/>
      <c r="TNP49" s="670"/>
      <c r="TNQ49" s="670"/>
      <c r="TNR49" s="670"/>
      <c r="TNS49" s="671"/>
      <c r="TNT49" s="670"/>
      <c r="TNU49" s="181"/>
      <c r="TNV49" s="668"/>
      <c r="TNW49" s="669"/>
      <c r="TNX49" s="670"/>
      <c r="TNY49" s="670"/>
      <c r="TNZ49" s="670"/>
      <c r="TOA49" s="671"/>
      <c r="TOB49" s="670"/>
      <c r="TOC49" s="181"/>
      <c r="TOD49" s="668"/>
      <c r="TOE49" s="669"/>
      <c r="TOF49" s="670"/>
      <c r="TOG49" s="670"/>
      <c r="TOH49" s="670"/>
      <c r="TOI49" s="671"/>
      <c r="TOJ49" s="670"/>
      <c r="TOK49" s="181"/>
      <c r="TOL49" s="668"/>
      <c r="TOM49" s="669"/>
      <c r="TON49" s="670"/>
      <c r="TOO49" s="670"/>
      <c r="TOP49" s="670"/>
      <c r="TOQ49" s="671"/>
      <c r="TOR49" s="670"/>
      <c r="TOS49" s="181"/>
      <c r="TOT49" s="668"/>
      <c r="TOU49" s="669"/>
      <c r="TOV49" s="670"/>
      <c r="TOW49" s="670"/>
      <c r="TOX49" s="670"/>
      <c r="TOY49" s="671"/>
      <c r="TOZ49" s="670"/>
      <c r="TPA49" s="181"/>
      <c r="TPB49" s="668"/>
      <c r="TPC49" s="669"/>
      <c r="TPD49" s="670"/>
      <c r="TPE49" s="670"/>
      <c r="TPF49" s="670"/>
      <c r="TPG49" s="671"/>
      <c r="TPH49" s="670"/>
      <c r="TPI49" s="181"/>
      <c r="TPJ49" s="668"/>
      <c r="TPK49" s="669"/>
      <c r="TPL49" s="670"/>
      <c r="TPM49" s="670"/>
      <c r="TPN49" s="670"/>
      <c r="TPO49" s="671"/>
      <c r="TPP49" s="670"/>
      <c r="TPQ49" s="181"/>
      <c r="TPR49" s="668"/>
      <c r="TPS49" s="669"/>
      <c r="TPT49" s="670"/>
      <c r="TPU49" s="670"/>
      <c r="TPV49" s="670"/>
      <c r="TPW49" s="671"/>
      <c r="TPX49" s="670"/>
      <c r="TPY49" s="181"/>
      <c r="TPZ49" s="668"/>
      <c r="TQA49" s="669"/>
      <c r="TQB49" s="670"/>
      <c r="TQC49" s="670"/>
      <c r="TQD49" s="670"/>
      <c r="TQE49" s="671"/>
      <c r="TQF49" s="670"/>
      <c r="TQG49" s="181"/>
      <c r="TQH49" s="668"/>
      <c r="TQI49" s="669"/>
      <c r="TQJ49" s="670"/>
      <c r="TQK49" s="670"/>
      <c r="TQL49" s="670"/>
      <c r="TQM49" s="671"/>
      <c r="TQN49" s="670"/>
      <c r="TQO49" s="181"/>
      <c r="TQP49" s="668"/>
      <c r="TQQ49" s="669"/>
      <c r="TQR49" s="670"/>
      <c r="TQS49" s="670"/>
      <c r="TQT49" s="670"/>
      <c r="TQU49" s="671"/>
      <c r="TQV49" s="670"/>
      <c r="TQW49" s="181"/>
      <c r="TQX49" s="668"/>
      <c r="TQY49" s="669"/>
      <c r="TQZ49" s="670"/>
      <c r="TRA49" s="670"/>
      <c r="TRB49" s="670"/>
      <c r="TRC49" s="671"/>
      <c r="TRD49" s="670"/>
      <c r="TRE49" s="181"/>
      <c r="TRF49" s="668"/>
      <c r="TRG49" s="669"/>
      <c r="TRH49" s="670"/>
      <c r="TRI49" s="670"/>
      <c r="TRJ49" s="670"/>
      <c r="TRK49" s="671"/>
      <c r="TRL49" s="670"/>
      <c r="TRM49" s="181"/>
      <c r="TRN49" s="668"/>
      <c r="TRO49" s="669"/>
      <c r="TRP49" s="670"/>
      <c r="TRQ49" s="670"/>
      <c r="TRR49" s="670"/>
      <c r="TRS49" s="671"/>
      <c r="TRT49" s="670"/>
      <c r="TRU49" s="181"/>
      <c r="TRV49" s="668"/>
      <c r="TRW49" s="669"/>
      <c r="TRX49" s="670"/>
      <c r="TRY49" s="670"/>
      <c r="TRZ49" s="670"/>
      <c r="TSA49" s="671"/>
      <c r="TSB49" s="670"/>
      <c r="TSC49" s="181"/>
      <c r="TSD49" s="668"/>
      <c r="TSE49" s="669"/>
      <c r="TSF49" s="670"/>
      <c r="TSG49" s="670"/>
      <c r="TSH49" s="670"/>
      <c r="TSI49" s="671"/>
      <c r="TSJ49" s="670"/>
      <c r="TSK49" s="181"/>
      <c r="TSL49" s="668"/>
      <c r="TSM49" s="669"/>
      <c r="TSN49" s="670"/>
      <c r="TSO49" s="670"/>
      <c r="TSP49" s="670"/>
      <c r="TSQ49" s="671"/>
      <c r="TSR49" s="670"/>
      <c r="TSS49" s="181"/>
      <c r="TST49" s="668"/>
      <c r="TSU49" s="669"/>
      <c r="TSV49" s="670"/>
      <c r="TSW49" s="670"/>
      <c r="TSX49" s="670"/>
      <c r="TSY49" s="671"/>
      <c r="TSZ49" s="670"/>
      <c r="TTA49" s="181"/>
      <c r="TTB49" s="668"/>
      <c r="TTC49" s="669"/>
      <c r="TTD49" s="670"/>
      <c r="TTE49" s="670"/>
      <c r="TTF49" s="670"/>
      <c r="TTG49" s="671"/>
      <c r="TTH49" s="670"/>
      <c r="TTI49" s="181"/>
      <c r="TTJ49" s="668"/>
      <c r="TTK49" s="669"/>
      <c r="TTL49" s="670"/>
      <c r="TTM49" s="670"/>
      <c r="TTN49" s="670"/>
      <c r="TTO49" s="671"/>
      <c r="TTP49" s="670"/>
      <c r="TTQ49" s="181"/>
      <c r="TTR49" s="668"/>
      <c r="TTS49" s="669"/>
      <c r="TTT49" s="670"/>
      <c r="TTU49" s="670"/>
      <c r="TTV49" s="670"/>
      <c r="TTW49" s="671"/>
      <c r="TTX49" s="670"/>
      <c r="TTY49" s="181"/>
      <c r="TTZ49" s="668"/>
      <c r="TUA49" s="669"/>
      <c r="TUB49" s="670"/>
      <c r="TUC49" s="670"/>
      <c r="TUD49" s="670"/>
      <c r="TUE49" s="671"/>
      <c r="TUF49" s="670"/>
      <c r="TUG49" s="181"/>
      <c r="TUH49" s="668"/>
      <c r="TUI49" s="669"/>
      <c r="TUJ49" s="670"/>
      <c r="TUK49" s="670"/>
      <c r="TUL49" s="670"/>
      <c r="TUM49" s="671"/>
      <c r="TUN49" s="670"/>
      <c r="TUO49" s="181"/>
      <c r="TUP49" s="668"/>
      <c r="TUQ49" s="669"/>
      <c r="TUR49" s="670"/>
      <c r="TUS49" s="670"/>
      <c r="TUT49" s="670"/>
      <c r="TUU49" s="671"/>
      <c r="TUV49" s="670"/>
      <c r="TUW49" s="181"/>
      <c r="TUX49" s="668"/>
      <c r="TUY49" s="669"/>
      <c r="TUZ49" s="670"/>
      <c r="TVA49" s="670"/>
      <c r="TVB49" s="670"/>
      <c r="TVC49" s="671"/>
      <c r="TVD49" s="670"/>
      <c r="TVE49" s="181"/>
      <c r="TVF49" s="668"/>
      <c r="TVG49" s="669"/>
      <c r="TVH49" s="670"/>
      <c r="TVI49" s="670"/>
      <c r="TVJ49" s="670"/>
      <c r="TVK49" s="671"/>
      <c r="TVL49" s="670"/>
      <c r="TVM49" s="181"/>
      <c r="TVN49" s="668"/>
      <c r="TVO49" s="669"/>
      <c r="TVP49" s="670"/>
      <c r="TVQ49" s="670"/>
      <c r="TVR49" s="670"/>
      <c r="TVS49" s="671"/>
      <c r="TVT49" s="670"/>
      <c r="TVU49" s="181"/>
      <c r="TVV49" s="668"/>
      <c r="TVW49" s="669"/>
      <c r="TVX49" s="670"/>
      <c r="TVY49" s="670"/>
      <c r="TVZ49" s="670"/>
      <c r="TWA49" s="671"/>
      <c r="TWB49" s="670"/>
      <c r="TWC49" s="181"/>
      <c r="TWD49" s="668"/>
      <c r="TWE49" s="669"/>
      <c r="TWF49" s="670"/>
      <c r="TWG49" s="670"/>
      <c r="TWH49" s="670"/>
      <c r="TWI49" s="671"/>
      <c r="TWJ49" s="670"/>
      <c r="TWK49" s="181"/>
      <c r="TWL49" s="668"/>
      <c r="TWM49" s="669"/>
      <c r="TWN49" s="670"/>
      <c r="TWO49" s="670"/>
      <c r="TWP49" s="670"/>
      <c r="TWQ49" s="671"/>
      <c r="TWR49" s="670"/>
      <c r="TWS49" s="181"/>
      <c r="TWT49" s="668"/>
      <c r="TWU49" s="669"/>
      <c r="TWV49" s="670"/>
      <c r="TWW49" s="670"/>
      <c r="TWX49" s="670"/>
      <c r="TWY49" s="671"/>
      <c r="TWZ49" s="670"/>
      <c r="TXA49" s="181"/>
      <c r="TXB49" s="668"/>
      <c r="TXC49" s="669"/>
      <c r="TXD49" s="670"/>
      <c r="TXE49" s="670"/>
      <c r="TXF49" s="670"/>
      <c r="TXG49" s="671"/>
      <c r="TXH49" s="670"/>
      <c r="TXI49" s="181"/>
      <c r="TXJ49" s="668"/>
      <c r="TXK49" s="669"/>
      <c r="TXL49" s="670"/>
      <c r="TXM49" s="670"/>
      <c r="TXN49" s="670"/>
      <c r="TXO49" s="671"/>
      <c r="TXP49" s="670"/>
      <c r="TXQ49" s="181"/>
      <c r="TXR49" s="668"/>
      <c r="TXS49" s="669"/>
      <c r="TXT49" s="670"/>
      <c r="TXU49" s="670"/>
      <c r="TXV49" s="670"/>
      <c r="TXW49" s="671"/>
      <c r="TXX49" s="670"/>
      <c r="TXY49" s="181"/>
      <c r="TXZ49" s="668"/>
      <c r="TYA49" s="669"/>
      <c r="TYB49" s="670"/>
      <c r="TYC49" s="670"/>
      <c r="TYD49" s="670"/>
      <c r="TYE49" s="671"/>
      <c r="TYF49" s="670"/>
      <c r="TYG49" s="181"/>
      <c r="TYH49" s="668"/>
      <c r="TYI49" s="669"/>
      <c r="TYJ49" s="670"/>
      <c r="TYK49" s="670"/>
      <c r="TYL49" s="670"/>
      <c r="TYM49" s="671"/>
      <c r="TYN49" s="670"/>
      <c r="TYO49" s="181"/>
      <c r="TYP49" s="668"/>
      <c r="TYQ49" s="669"/>
      <c r="TYR49" s="670"/>
      <c r="TYS49" s="670"/>
      <c r="TYT49" s="670"/>
      <c r="TYU49" s="671"/>
      <c r="TYV49" s="670"/>
      <c r="TYW49" s="181"/>
      <c r="TYX49" s="668"/>
      <c r="TYY49" s="669"/>
      <c r="TYZ49" s="670"/>
      <c r="TZA49" s="670"/>
      <c r="TZB49" s="670"/>
      <c r="TZC49" s="671"/>
      <c r="TZD49" s="670"/>
      <c r="TZE49" s="181"/>
      <c r="TZF49" s="668"/>
      <c r="TZG49" s="669"/>
      <c r="TZH49" s="670"/>
      <c r="TZI49" s="670"/>
      <c r="TZJ49" s="670"/>
      <c r="TZK49" s="671"/>
      <c r="TZL49" s="670"/>
      <c r="TZM49" s="181"/>
      <c r="TZN49" s="668"/>
      <c r="TZO49" s="669"/>
      <c r="TZP49" s="670"/>
      <c r="TZQ49" s="670"/>
      <c r="TZR49" s="670"/>
      <c r="TZS49" s="671"/>
      <c r="TZT49" s="670"/>
      <c r="TZU49" s="181"/>
      <c r="TZV49" s="668"/>
      <c r="TZW49" s="669"/>
      <c r="TZX49" s="670"/>
      <c r="TZY49" s="670"/>
      <c r="TZZ49" s="670"/>
      <c r="UAA49" s="671"/>
      <c r="UAB49" s="670"/>
      <c r="UAC49" s="181"/>
      <c r="UAD49" s="668"/>
      <c r="UAE49" s="669"/>
      <c r="UAF49" s="670"/>
      <c r="UAG49" s="670"/>
      <c r="UAH49" s="670"/>
      <c r="UAI49" s="671"/>
      <c r="UAJ49" s="670"/>
      <c r="UAK49" s="181"/>
      <c r="UAL49" s="668"/>
      <c r="UAM49" s="669"/>
      <c r="UAN49" s="670"/>
      <c r="UAO49" s="670"/>
      <c r="UAP49" s="670"/>
      <c r="UAQ49" s="671"/>
      <c r="UAR49" s="670"/>
      <c r="UAS49" s="181"/>
      <c r="UAT49" s="668"/>
      <c r="UAU49" s="669"/>
      <c r="UAV49" s="670"/>
      <c r="UAW49" s="670"/>
      <c r="UAX49" s="670"/>
      <c r="UAY49" s="671"/>
      <c r="UAZ49" s="670"/>
      <c r="UBA49" s="181"/>
      <c r="UBB49" s="668"/>
      <c r="UBC49" s="669"/>
      <c r="UBD49" s="670"/>
      <c r="UBE49" s="670"/>
      <c r="UBF49" s="670"/>
      <c r="UBG49" s="671"/>
      <c r="UBH49" s="670"/>
      <c r="UBI49" s="181"/>
      <c r="UBJ49" s="668"/>
      <c r="UBK49" s="669"/>
      <c r="UBL49" s="670"/>
      <c r="UBM49" s="670"/>
      <c r="UBN49" s="670"/>
      <c r="UBO49" s="671"/>
      <c r="UBP49" s="670"/>
      <c r="UBQ49" s="181"/>
      <c r="UBR49" s="668"/>
      <c r="UBS49" s="669"/>
      <c r="UBT49" s="670"/>
      <c r="UBU49" s="670"/>
      <c r="UBV49" s="670"/>
      <c r="UBW49" s="671"/>
      <c r="UBX49" s="670"/>
      <c r="UBY49" s="181"/>
      <c r="UBZ49" s="668"/>
      <c r="UCA49" s="669"/>
      <c r="UCB49" s="670"/>
      <c r="UCC49" s="670"/>
      <c r="UCD49" s="670"/>
      <c r="UCE49" s="671"/>
      <c r="UCF49" s="670"/>
      <c r="UCG49" s="181"/>
      <c r="UCH49" s="668"/>
      <c r="UCI49" s="669"/>
      <c r="UCJ49" s="670"/>
      <c r="UCK49" s="670"/>
      <c r="UCL49" s="670"/>
      <c r="UCM49" s="671"/>
      <c r="UCN49" s="670"/>
      <c r="UCO49" s="181"/>
      <c r="UCP49" s="668"/>
      <c r="UCQ49" s="669"/>
      <c r="UCR49" s="670"/>
      <c r="UCS49" s="670"/>
      <c r="UCT49" s="670"/>
      <c r="UCU49" s="671"/>
      <c r="UCV49" s="670"/>
      <c r="UCW49" s="181"/>
      <c r="UCX49" s="668"/>
      <c r="UCY49" s="669"/>
      <c r="UCZ49" s="670"/>
      <c r="UDA49" s="670"/>
      <c r="UDB49" s="670"/>
      <c r="UDC49" s="671"/>
      <c r="UDD49" s="670"/>
      <c r="UDE49" s="181"/>
      <c r="UDF49" s="668"/>
      <c r="UDG49" s="669"/>
      <c r="UDH49" s="670"/>
      <c r="UDI49" s="670"/>
      <c r="UDJ49" s="670"/>
      <c r="UDK49" s="671"/>
      <c r="UDL49" s="670"/>
      <c r="UDM49" s="181"/>
      <c r="UDN49" s="668"/>
      <c r="UDO49" s="669"/>
      <c r="UDP49" s="670"/>
      <c r="UDQ49" s="670"/>
      <c r="UDR49" s="670"/>
      <c r="UDS49" s="671"/>
      <c r="UDT49" s="670"/>
      <c r="UDU49" s="181"/>
      <c r="UDV49" s="668"/>
      <c r="UDW49" s="669"/>
      <c r="UDX49" s="670"/>
      <c r="UDY49" s="670"/>
      <c r="UDZ49" s="670"/>
      <c r="UEA49" s="671"/>
      <c r="UEB49" s="670"/>
      <c r="UEC49" s="181"/>
      <c r="UED49" s="668"/>
      <c r="UEE49" s="669"/>
      <c r="UEF49" s="670"/>
      <c r="UEG49" s="670"/>
      <c r="UEH49" s="670"/>
      <c r="UEI49" s="671"/>
      <c r="UEJ49" s="670"/>
      <c r="UEK49" s="181"/>
      <c r="UEL49" s="668"/>
      <c r="UEM49" s="669"/>
      <c r="UEN49" s="670"/>
      <c r="UEO49" s="670"/>
      <c r="UEP49" s="670"/>
      <c r="UEQ49" s="671"/>
      <c r="UER49" s="670"/>
      <c r="UES49" s="181"/>
      <c r="UET49" s="668"/>
      <c r="UEU49" s="669"/>
      <c r="UEV49" s="670"/>
      <c r="UEW49" s="670"/>
      <c r="UEX49" s="670"/>
      <c r="UEY49" s="671"/>
      <c r="UEZ49" s="670"/>
      <c r="UFA49" s="181"/>
      <c r="UFB49" s="668"/>
      <c r="UFC49" s="669"/>
      <c r="UFD49" s="670"/>
      <c r="UFE49" s="670"/>
      <c r="UFF49" s="670"/>
      <c r="UFG49" s="671"/>
      <c r="UFH49" s="670"/>
      <c r="UFI49" s="181"/>
      <c r="UFJ49" s="668"/>
      <c r="UFK49" s="669"/>
      <c r="UFL49" s="670"/>
      <c r="UFM49" s="670"/>
      <c r="UFN49" s="670"/>
      <c r="UFO49" s="671"/>
      <c r="UFP49" s="670"/>
      <c r="UFQ49" s="181"/>
      <c r="UFR49" s="668"/>
      <c r="UFS49" s="669"/>
      <c r="UFT49" s="670"/>
      <c r="UFU49" s="670"/>
      <c r="UFV49" s="670"/>
      <c r="UFW49" s="671"/>
      <c r="UFX49" s="670"/>
      <c r="UFY49" s="181"/>
      <c r="UFZ49" s="668"/>
      <c r="UGA49" s="669"/>
      <c r="UGB49" s="670"/>
      <c r="UGC49" s="670"/>
      <c r="UGD49" s="670"/>
      <c r="UGE49" s="671"/>
      <c r="UGF49" s="670"/>
      <c r="UGG49" s="181"/>
      <c r="UGH49" s="668"/>
      <c r="UGI49" s="669"/>
      <c r="UGJ49" s="670"/>
      <c r="UGK49" s="670"/>
      <c r="UGL49" s="670"/>
      <c r="UGM49" s="671"/>
      <c r="UGN49" s="670"/>
      <c r="UGO49" s="181"/>
      <c r="UGP49" s="668"/>
      <c r="UGQ49" s="669"/>
      <c r="UGR49" s="670"/>
      <c r="UGS49" s="670"/>
      <c r="UGT49" s="670"/>
      <c r="UGU49" s="671"/>
      <c r="UGV49" s="670"/>
      <c r="UGW49" s="181"/>
      <c r="UGX49" s="668"/>
      <c r="UGY49" s="669"/>
      <c r="UGZ49" s="670"/>
      <c r="UHA49" s="670"/>
      <c r="UHB49" s="670"/>
      <c r="UHC49" s="671"/>
      <c r="UHD49" s="670"/>
      <c r="UHE49" s="181"/>
      <c r="UHF49" s="668"/>
      <c r="UHG49" s="669"/>
      <c r="UHH49" s="670"/>
      <c r="UHI49" s="670"/>
      <c r="UHJ49" s="670"/>
      <c r="UHK49" s="671"/>
      <c r="UHL49" s="670"/>
      <c r="UHM49" s="181"/>
      <c r="UHN49" s="668"/>
      <c r="UHO49" s="669"/>
      <c r="UHP49" s="670"/>
      <c r="UHQ49" s="670"/>
      <c r="UHR49" s="670"/>
      <c r="UHS49" s="671"/>
      <c r="UHT49" s="670"/>
      <c r="UHU49" s="181"/>
      <c r="UHV49" s="668"/>
      <c r="UHW49" s="669"/>
      <c r="UHX49" s="670"/>
      <c r="UHY49" s="670"/>
      <c r="UHZ49" s="670"/>
      <c r="UIA49" s="671"/>
      <c r="UIB49" s="670"/>
      <c r="UIC49" s="181"/>
      <c r="UID49" s="668"/>
      <c r="UIE49" s="669"/>
      <c r="UIF49" s="670"/>
      <c r="UIG49" s="670"/>
      <c r="UIH49" s="670"/>
      <c r="UII49" s="671"/>
      <c r="UIJ49" s="670"/>
      <c r="UIK49" s="181"/>
      <c r="UIL49" s="668"/>
      <c r="UIM49" s="669"/>
      <c r="UIN49" s="670"/>
      <c r="UIO49" s="670"/>
      <c r="UIP49" s="670"/>
      <c r="UIQ49" s="671"/>
      <c r="UIR49" s="670"/>
      <c r="UIS49" s="181"/>
      <c r="UIT49" s="668"/>
      <c r="UIU49" s="669"/>
      <c r="UIV49" s="670"/>
      <c r="UIW49" s="670"/>
      <c r="UIX49" s="670"/>
      <c r="UIY49" s="671"/>
      <c r="UIZ49" s="670"/>
      <c r="UJA49" s="181"/>
      <c r="UJB49" s="668"/>
      <c r="UJC49" s="669"/>
      <c r="UJD49" s="670"/>
      <c r="UJE49" s="670"/>
      <c r="UJF49" s="670"/>
      <c r="UJG49" s="671"/>
      <c r="UJH49" s="670"/>
      <c r="UJI49" s="181"/>
      <c r="UJJ49" s="668"/>
      <c r="UJK49" s="669"/>
      <c r="UJL49" s="670"/>
      <c r="UJM49" s="670"/>
      <c r="UJN49" s="670"/>
      <c r="UJO49" s="671"/>
      <c r="UJP49" s="670"/>
      <c r="UJQ49" s="181"/>
      <c r="UJR49" s="668"/>
      <c r="UJS49" s="669"/>
      <c r="UJT49" s="670"/>
      <c r="UJU49" s="670"/>
      <c r="UJV49" s="670"/>
      <c r="UJW49" s="671"/>
      <c r="UJX49" s="670"/>
      <c r="UJY49" s="181"/>
      <c r="UJZ49" s="668"/>
      <c r="UKA49" s="669"/>
      <c r="UKB49" s="670"/>
      <c r="UKC49" s="670"/>
      <c r="UKD49" s="670"/>
      <c r="UKE49" s="671"/>
      <c r="UKF49" s="670"/>
      <c r="UKG49" s="181"/>
      <c r="UKH49" s="668"/>
      <c r="UKI49" s="669"/>
      <c r="UKJ49" s="670"/>
      <c r="UKK49" s="670"/>
      <c r="UKL49" s="670"/>
      <c r="UKM49" s="671"/>
      <c r="UKN49" s="670"/>
      <c r="UKO49" s="181"/>
      <c r="UKP49" s="668"/>
      <c r="UKQ49" s="669"/>
      <c r="UKR49" s="670"/>
      <c r="UKS49" s="670"/>
      <c r="UKT49" s="670"/>
      <c r="UKU49" s="671"/>
      <c r="UKV49" s="670"/>
      <c r="UKW49" s="181"/>
      <c r="UKX49" s="668"/>
      <c r="UKY49" s="669"/>
      <c r="UKZ49" s="670"/>
      <c r="ULA49" s="670"/>
      <c r="ULB49" s="670"/>
      <c r="ULC49" s="671"/>
      <c r="ULD49" s="670"/>
      <c r="ULE49" s="181"/>
      <c r="ULF49" s="668"/>
      <c r="ULG49" s="669"/>
      <c r="ULH49" s="670"/>
      <c r="ULI49" s="670"/>
      <c r="ULJ49" s="670"/>
      <c r="ULK49" s="671"/>
      <c r="ULL49" s="670"/>
      <c r="ULM49" s="181"/>
      <c r="ULN49" s="668"/>
      <c r="ULO49" s="669"/>
      <c r="ULP49" s="670"/>
      <c r="ULQ49" s="670"/>
      <c r="ULR49" s="670"/>
      <c r="ULS49" s="671"/>
      <c r="ULT49" s="670"/>
      <c r="ULU49" s="181"/>
      <c r="ULV49" s="668"/>
      <c r="ULW49" s="669"/>
      <c r="ULX49" s="670"/>
      <c r="ULY49" s="670"/>
      <c r="ULZ49" s="670"/>
      <c r="UMA49" s="671"/>
      <c r="UMB49" s="670"/>
      <c r="UMC49" s="181"/>
      <c r="UMD49" s="668"/>
      <c r="UME49" s="669"/>
      <c r="UMF49" s="670"/>
      <c r="UMG49" s="670"/>
      <c r="UMH49" s="670"/>
      <c r="UMI49" s="671"/>
      <c r="UMJ49" s="670"/>
      <c r="UMK49" s="181"/>
      <c r="UML49" s="668"/>
      <c r="UMM49" s="669"/>
      <c r="UMN49" s="670"/>
      <c r="UMO49" s="670"/>
      <c r="UMP49" s="670"/>
      <c r="UMQ49" s="671"/>
      <c r="UMR49" s="670"/>
      <c r="UMS49" s="181"/>
      <c r="UMT49" s="668"/>
      <c r="UMU49" s="669"/>
      <c r="UMV49" s="670"/>
      <c r="UMW49" s="670"/>
      <c r="UMX49" s="670"/>
      <c r="UMY49" s="671"/>
      <c r="UMZ49" s="670"/>
      <c r="UNA49" s="181"/>
      <c r="UNB49" s="668"/>
      <c r="UNC49" s="669"/>
      <c r="UND49" s="670"/>
      <c r="UNE49" s="670"/>
      <c r="UNF49" s="670"/>
      <c r="UNG49" s="671"/>
      <c r="UNH49" s="670"/>
      <c r="UNI49" s="181"/>
      <c r="UNJ49" s="668"/>
      <c r="UNK49" s="669"/>
      <c r="UNL49" s="670"/>
      <c r="UNM49" s="670"/>
      <c r="UNN49" s="670"/>
      <c r="UNO49" s="671"/>
      <c r="UNP49" s="670"/>
      <c r="UNQ49" s="181"/>
      <c r="UNR49" s="668"/>
      <c r="UNS49" s="669"/>
      <c r="UNT49" s="670"/>
      <c r="UNU49" s="670"/>
      <c r="UNV49" s="670"/>
      <c r="UNW49" s="671"/>
      <c r="UNX49" s="670"/>
      <c r="UNY49" s="181"/>
      <c r="UNZ49" s="668"/>
      <c r="UOA49" s="669"/>
      <c r="UOB49" s="670"/>
      <c r="UOC49" s="670"/>
      <c r="UOD49" s="670"/>
      <c r="UOE49" s="671"/>
      <c r="UOF49" s="670"/>
      <c r="UOG49" s="181"/>
      <c r="UOH49" s="668"/>
      <c r="UOI49" s="669"/>
      <c r="UOJ49" s="670"/>
      <c r="UOK49" s="670"/>
      <c r="UOL49" s="670"/>
      <c r="UOM49" s="671"/>
      <c r="UON49" s="670"/>
      <c r="UOO49" s="181"/>
      <c r="UOP49" s="668"/>
      <c r="UOQ49" s="669"/>
      <c r="UOR49" s="670"/>
      <c r="UOS49" s="670"/>
      <c r="UOT49" s="670"/>
      <c r="UOU49" s="671"/>
      <c r="UOV49" s="670"/>
      <c r="UOW49" s="181"/>
      <c r="UOX49" s="668"/>
      <c r="UOY49" s="669"/>
      <c r="UOZ49" s="670"/>
      <c r="UPA49" s="670"/>
      <c r="UPB49" s="670"/>
      <c r="UPC49" s="671"/>
      <c r="UPD49" s="670"/>
      <c r="UPE49" s="181"/>
      <c r="UPF49" s="668"/>
      <c r="UPG49" s="669"/>
      <c r="UPH49" s="670"/>
      <c r="UPI49" s="670"/>
      <c r="UPJ49" s="670"/>
      <c r="UPK49" s="671"/>
      <c r="UPL49" s="670"/>
      <c r="UPM49" s="181"/>
      <c r="UPN49" s="668"/>
      <c r="UPO49" s="669"/>
      <c r="UPP49" s="670"/>
      <c r="UPQ49" s="670"/>
      <c r="UPR49" s="670"/>
      <c r="UPS49" s="671"/>
      <c r="UPT49" s="670"/>
      <c r="UPU49" s="181"/>
      <c r="UPV49" s="668"/>
      <c r="UPW49" s="669"/>
      <c r="UPX49" s="670"/>
      <c r="UPY49" s="670"/>
      <c r="UPZ49" s="670"/>
      <c r="UQA49" s="671"/>
      <c r="UQB49" s="670"/>
      <c r="UQC49" s="181"/>
      <c r="UQD49" s="668"/>
      <c r="UQE49" s="669"/>
      <c r="UQF49" s="670"/>
      <c r="UQG49" s="670"/>
      <c r="UQH49" s="670"/>
      <c r="UQI49" s="671"/>
      <c r="UQJ49" s="670"/>
      <c r="UQK49" s="181"/>
      <c r="UQL49" s="668"/>
      <c r="UQM49" s="669"/>
      <c r="UQN49" s="670"/>
      <c r="UQO49" s="670"/>
      <c r="UQP49" s="670"/>
      <c r="UQQ49" s="671"/>
      <c r="UQR49" s="670"/>
      <c r="UQS49" s="181"/>
      <c r="UQT49" s="668"/>
      <c r="UQU49" s="669"/>
      <c r="UQV49" s="670"/>
      <c r="UQW49" s="670"/>
      <c r="UQX49" s="670"/>
      <c r="UQY49" s="671"/>
      <c r="UQZ49" s="670"/>
      <c r="URA49" s="181"/>
      <c r="URB49" s="668"/>
      <c r="URC49" s="669"/>
      <c r="URD49" s="670"/>
      <c r="URE49" s="670"/>
      <c r="URF49" s="670"/>
      <c r="URG49" s="671"/>
      <c r="URH49" s="670"/>
      <c r="URI49" s="181"/>
      <c r="URJ49" s="668"/>
      <c r="URK49" s="669"/>
      <c r="URL49" s="670"/>
      <c r="URM49" s="670"/>
      <c r="URN49" s="670"/>
      <c r="URO49" s="671"/>
      <c r="URP49" s="670"/>
      <c r="URQ49" s="181"/>
      <c r="URR49" s="668"/>
      <c r="URS49" s="669"/>
      <c r="URT49" s="670"/>
      <c r="URU49" s="670"/>
      <c r="URV49" s="670"/>
      <c r="URW49" s="671"/>
      <c r="URX49" s="670"/>
      <c r="URY49" s="181"/>
      <c r="URZ49" s="668"/>
      <c r="USA49" s="669"/>
      <c r="USB49" s="670"/>
      <c r="USC49" s="670"/>
      <c r="USD49" s="670"/>
      <c r="USE49" s="671"/>
      <c r="USF49" s="670"/>
      <c r="USG49" s="181"/>
      <c r="USH49" s="668"/>
      <c r="USI49" s="669"/>
      <c r="USJ49" s="670"/>
      <c r="USK49" s="670"/>
      <c r="USL49" s="670"/>
      <c r="USM49" s="671"/>
      <c r="USN49" s="670"/>
      <c r="USO49" s="181"/>
      <c r="USP49" s="668"/>
      <c r="USQ49" s="669"/>
      <c r="USR49" s="670"/>
      <c r="USS49" s="670"/>
      <c r="UST49" s="670"/>
      <c r="USU49" s="671"/>
      <c r="USV49" s="670"/>
      <c r="USW49" s="181"/>
      <c r="USX49" s="668"/>
      <c r="USY49" s="669"/>
      <c r="USZ49" s="670"/>
      <c r="UTA49" s="670"/>
      <c r="UTB49" s="670"/>
      <c r="UTC49" s="671"/>
      <c r="UTD49" s="670"/>
      <c r="UTE49" s="181"/>
      <c r="UTF49" s="668"/>
      <c r="UTG49" s="669"/>
      <c r="UTH49" s="670"/>
      <c r="UTI49" s="670"/>
      <c r="UTJ49" s="670"/>
      <c r="UTK49" s="671"/>
      <c r="UTL49" s="670"/>
      <c r="UTM49" s="181"/>
      <c r="UTN49" s="668"/>
      <c r="UTO49" s="669"/>
      <c r="UTP49" s="670"/>
      <c r="UTQ49" s="670"/>
      <c r="UTR49" s="670"/>
      <c r="UTS49" s="671"/>
      <c r="UTT49" s="670"/>
      <c r="UTU49" s="181"/>
      <c r="UTV49" s="668"/>
      <c r="UTW49" s="669"/>
      <c r="UTX49" s="670"/>
      <c r="UTY49" s="670"/>
      <c r="UTZ49" s="670"/>
      <c r="UUA49" s="671"/>
      <c r="UUB49" s="670"/>
      <c r="UUC49" s="181"/>
      <c r="UUD49" s="668"/>
      <c r="UUE49" s="669"/>
      <c r="UUF49" s="670"/>
      <c r="UUG49" s="670"/>
      <c r="UUH49" s="670"/>
      <c r="UUI49" s="671"/>
      <c r="UUJ49" s="670"/>
      <c r="UUK49" s="181"/>
      <c r="UUL49" s="668"/>
      <c r="UUM49" s="669"/>
      <c r="UUN49" s="670"/>
      <c r="UUO49" s="670"/>
      <c r="UUP49" s="670"/>
      <c r="UUQ49" s="671"/>
      <c r="UUR49" s="670"/>
      <c r="UUS49" s="181"/>
      <c r="UUT49" s="668"/>
      <c r="UUU49" s="669"/>
      <c r="UUV49" s="670"/>
      <c r="UUW49" s="670"/>
      <c r="UUX49" s="670"/>
      <c r="UUY49" s="671"/>
      <c r="UUZ49" s="670"/>
      <c r="UVA49" s="181"/>
      <c r="UVB49" s="668"/>
      <c r="UVC49" s="669"/>
      <c r="UVD49" s="670"/>
      <c r="UVE49" s="670"/>
      <c r="UVF49" s="670"/>
      <c r="UVG49" s="671"/>
      <c r="UVH49" s="670"/>
      <c r="UVI49" s="181"/>
      <c r="UVJ49" s="668"/>
      <c r="UVK49" s="669"/>
      <c r="UVL49" s="670"/>
      <c r="UVM49" s="670"/>
      <c r="UVN49" s="670"/>
      <c r="UVO49" s="671"/>
      <c r="UVP49" s="670"/>
      <c r="UVQ49" s="181"/>
      <c r="UVR49" s="668"/>
      <c r="UVS49" s="669"/>
      <c r="UVT49" s="670"/>
      <c r="UVU49" s="670"/>
      <c r="UVV49" s="670"/>
      <c r="UVW49" s="671"/>
      <c r="UVX49" s="670"/>
      <c r="UVY49" s="181"/>
      <c r="UVZ49" s="668"/>
      <c r="UWA49" s="669"/>
      <c r="UWB49" s="670"/>
      <c r="UWC49" s="670"/>
      <c r="UWD49" s="670"/>
      <c r="UWE49" s="671"/>
      <c r="UWF49" s="670"/>
      <c r="UWG49" s="181"/>
      <c r="UWH49" s="668"/>
      <c r="UWI49" s="669"/>
      <c r="UWJ49" s="670"/>
      <c r="UWK49" s="670"/>
      <c r="UWL49" s="670"/>
      <c r="UWM49" s="671"/>
      <c r="UWN49" s="670"/>
      <c r="UWO49" s="181"/>
      <c r="UWP49" s="668"/>
      <c r="UWQ49" s="669"/>
      <c r="UWR49" s="670"/>
      <c r="UWS49" s="670"/>
      <c r="UWT49" s="670"/>
      <c r="UWU49" s="671"/>
      <c r="UWV49" s="670"/>
      <c r="UWW49" s="181"/>
      <c r="UWX49" s="668"/>
      <c r="UWY49" s="669"/>
      <c r="UWZ49" s="670"/>
      <c r="UXA49" s="670"/>
      <c r="UXB49" s="670"/>
      <c r="UXC49" s="671"/>
      <c r="UXD49" s="670"/>
      <c r="UXE49" s="181"/>
      <c r="UXF49" s="668"/>
      <c r="UXG49" s="669"/>
      <c r="UXH49" s="670"/>
      <c r="UXI49" s="670"/>
      <c r="UXJ49" s="670"/>
      <c r="UXK49" s="671"/>
      <c r="UXL49" s="670"/>
      <c r="UXM49" s="181"/>
      <c r="UXN49" s="668"/>
      <c r="UXO49" s="669"/>
      <c r="UXP49" s="670"/>
      <c r="UXQ49" s="670"/>
      <c r="UXR49" s="670"/>
      <c r="UXS49" s="671"/>
      <c r="UXT49" s="670"/>
      <c r="UXU49" s="181"/>
      <c r="UXV49" s="668"/>
      <c r="UXW49" s="669"/>
      <c r="UXX49" s="670"/>
      <c r="UXY49" s="670"/>
      <c r="UXZ49" s="670"/>
      <c r="UYA49" s="671"/>
      <c r="UYB49" s="670"/>
      <c r="UYC49" s="181"/>
      <c r="UYD49" s="668"/>
      <c r="UYE49" s="669"/>
      <c r="UYF49" s="670"/>
      <c r="UYG49" s="670"/>
      <c r="UYH49" s="670"/>
      <c r="UYI49" s="671"/>
      <c r="UYJ49" s="670"/>
      <c r="UYK49" s="181"/>
      <c r="UYL49" s="668"/>
      <c r="UYM49" s="669"/>
      <c r="UYN49" s="670"/>
      <c r="UYO49" s="670"/>
      <c r="UYP49" s="670"/>
      <c r="UYQ49" s="671"/>
      <c r="UYR49" s="670"/>
      <c r="UYS49" s="181"/>
      <c r="UYT49" s="668"/>
      <c r="UYU49" s="669"/>
      <c r="UYV49" s="670"/>
      <c r="UYW49" s="670"/>
      <c r="UYX49" s="670"/>
      <c r="UYY49" s="671"/>
      <c r="UYZ49" s="670"/>
      <c r="UZA49" s="181"/>
      <c r="UZB49" s="668"/>
      <c r="UZC49" s="669"/>
      <c r="UZD49" s="670"/>
      <c r="UZE49" s="670"/>
      <c r="UZF49" s="670"/>
      <c r="UZG49" s="671"/>
      <c r="UZH49" s="670"/>
      <c r="UZI49" s="181"/>
      <c r="UZJ49" s="668"/>
      <c r="UZK49" s="669"/>
      <c r="UZL49" s="670"/>
      <c r="UZM49" s="670"/>
      <c r="UZN49" s="670"/>
      <c r="UZO49" s="671"/>
      <c r="UZP49" s="670"/>
      <c r="UZQ49" s="181"/>
      <c r="UZR49" s="668"/>
      <c r="UZS49" s="669"/>
      <c r="UZT49" s="670"/>
      <c r="UZU49" s="670"/>
      <c r="UZV49" s="670"/>
      <c r="UZW49" s="671"/>
      <c r="UZX49" s="670"/>
      <c r="UZY49" s="181"/>
      <c r="UZZ49" s="668"/>
      <c r="VAA49" s="669"/>
      <c r="VAB49" s="670"/>
      <c r="VAC49" s="670"/>
      <c r="VAD49" s="670"/>
      <c r="VAE49" s="671"/>
      <c r="VAF49" s="670"/>
      <c r="VAG49" s="181"/>
      <c r="VAH49" s="668"/>
      <c r="VAI49" s="669"/>
      <c r="VAJ49" s="670"/>
      <c r="VAK49" s="670"/>
      <c r="VAL49" s="670"/>
      <c r="VAM49" s="671"/>
      <c r="VAN49" s="670"/>
      <c r="VAO49" s="181"/>
      <c r="VAP49" s="668"/>
      <c r="VAQ49" s="669"/>
      <c r="VAR49" s="670"/>
      <c r="VAS49" s="670"/>
      <c r="VAT49" s="670"/>
      <c r="VAU49" s="671"/>
      <c r="VAV49" s="670"/>
      <c r="VAW49" s="181"/>
      <c r="VAX49" s="668"/>
      <c r="VAY49" s="669"/>
      <c r="VAZ49" s="670"/>
      <c r="VBA49" s="670"/>
      <c r="VBB49" s="670"/>
      <c r="VBC49" s="671"/>
      <c r="VBD49" s="670"/>
      <c r="VBE49" s="181"/>
      <c r="VBF49" s="668"/>
      <c r="VBG49" s="669"/>
      <c r="VBH49" s="670"/>
      <c r="VBI49" s="670"/>
      <c r="VBJ49" s="670"/>
      <c r="VBK49" s="671"/>
      <c r="VBL49" s="670"/>
      <c r="VBM49" s="181"/>
      <c r="VBN49" s="668"/>
      <c r="VBO49" s="669"/>
      <c r="VBP49" s="670"/>
      <c r="VBQ49" s="670"/>
      <c r="VBR49" s="670"/>
      <c r="VBS49" s="671"/>
      <c r="VBT49" s="670"/>
      <c r="VBU49" s="181"/>
      <c r="VBV49" s="668"/>
      <c r="VBW49" s="669"/>
      <c r="VBX49" s="670"/>
      <c r="VBY49" s="670"/>
      <c r="VBZ49" s="670"/>
      <c r="VCA49" s="671"/>
      <c r="VCB49" s="670"/>
      <c r="VCC49" s="181"/>
      <c r="VCD49" s="668"/>
      <c r="VCE49" s="669"/>
      <c r="VCF49" s="670"/>
      <c r="VCG49" s="670"/>
      <c r="VCH49" s="670"/>
      <c r="VCI49" s="671"/>
      <c r="VCJ49" s="670"/>
      <c r="VCK49" s="181"/>
      <c r="VCL49" s="668"/>
      <c r="VCM49" s="669"/>
      <c r="VCN49" s="670"/>
      <c r="VCO49" s="670"/>
      <c r="VCP49" s="670"/>
      <c r="VCQ49" s="671"/>
      <c r="VCR49" s="670"/>
      <c r="VCS49" s="181"/>
      <c r="VCT49" s="668"/>
      <c r="VCU49" s="669"/>
      <c r="VCV49" s="670"/>
      <c r="VCW49" s="670"/>
      <c r="VCX49" s="670"/>
      <c r="VCY49" s="671"/>
      <c r="VCZ49" s="670"/>
      <c r="VDA49" s="181"/>
      <c r="VDB49" s="668"/>
      <c r="VDC49" s="669"/>
      <c r="VDD49" s="670"/>
      <c r="VDE49" s="670"/>
      <c r="VDF49" s="670"/>
      <c r="VDG49" s="671"/>
      <c r="VDH49" s="670"/>
      <c r="VDI49" s="181"/>
      <c r="VDJ49" s="668"/>
      <c r="VDK49" s="669"/>
      <c r="VDL49" s="670"/>
      <c r="VDM49" s="670"/>
      <c r="VDN49" s="670"/>
      <c r="VDO49" s="671"/>
      <c r="VDP49" s="670"/>
      <c r="VDQ49" s="181"/>
      <c r="VDR49" s="668"/>
      <c r="VDS49" s="669"/>
      <c r="VDT49" s="670"/>
      <c r="VDU49" s="670"/>
      <c r="VDV49" s="670"/>
      <c r="VDW49" s="671"/>
      <c r="VDX49" s="670"/>
      <c r="VDY49" s="181"/>
      <c r="VDZ49" s="668"/>
      <c r="VEA49" s="669"/>
      <c r="VEB49" s="670"/>
      <c r="VEC49" s="670"/>
      <c r="VED49" s="670"/>
      <c r="VEE49" s="671"/>
      <c r="VEF49" s="670"/>
      <c r="VEG49" s="181"/>
      <c r="VEH49" s="668"/>
      <c r="VEI49" s="669"/>
      <c r="VEJ49" s="670"/>
      <c r="VEK49" s="670"/>
      <c r="VEL49" s="670"/>
      <c r="VEM49" s="671"/>
      <c r="VEN49" s="670"/>
      <c r="VEO49" s="181"/>
      <c r="VEP49" s="668"/>
      <c r="VEQ49" s="669"/>
      <c r="VER49" s="670"/>
      <c r="VES49" s="670"/>
      <c r="VET49" s="670"/>
      <c r="VEU49" s="671"/>
      <c r="VEV49" s="670"/>
      <c r="VEW49" s="181"/>
      <c r="VEX49" s="668"/>
      <c r="VEY49" s="669"/>
      <c r="VEZ49" s="670"/>
      <c r="VFA49" s="670"/>
      <c r="VFB49" s="670"/>
      <c r="VFC49" s="671"/>
      <c r="VFD49" s="670"/>
      <c r="VFE49" s="181"/>
      <c r="VFF49" s="668"/>
      <c r="VFG49" s="669"/>
      <c r="VFH49" s="670"/>
      <c r="VFI49" s="670"/>
      <c r="VFJ49" s="670"/>
      <c r="VFK49" s="671"/>
      <c r="VFL49" s="670"/>
      <c r="VFM49" s="181"/>
      <c r="VFN49" s="668"/>
      <c r="VFO49" s="669"/>
      <c r="VFP49" s="670"/>
      <c r="VFQ49" s="670"/>
      <c r="VFR49" s="670"/>
      <c r="VFS49" s="671"/>
      <c r="VFT49" s="670"/>
      <c r="VFU49" s="181"/>
      <c r="VFV49" s="668"/>
      <c r="VFW49" s="669"/>
      <c r="VFX49" s="670"/>
      <c r="VFY49" s="670"/>
      <c r="VFZ49" s="670"/>
      <c r="VGA49" s="671"/>
      <c r="VGB49" s="670"/>
      <c r="VGC49" s="181"/>
      <c r="VGD49" s="668"/>
      <c r="VGE49" s="669"/>
      <c r="VGF49" s="670"/>
      <c r="VGG49" s="670"/>
      <c r="VGH49" s="670"/>
      <c r="VGI49" s="671"/>
      <c r="VGJ49" s="670"/>
      <c r="VGK49" s="181"/>
      <c r="VGL49" s="668"/>
      <c r="VGM49" s="669"/>
      <c r="VGN49" s="670"/>
      <c r="VGO49" s="670"/>
      <c r="VGP49" s="670"/>
      <c r="VGQ49" s="671"/>
      <c r="VGR49" s="670"/>
      <c r="VGS49" s="181"/>
      <c r="VGT49" s="668"/>
      <c r="VGU49" s="669"/>
      <c r="VGV49" s="670"/>
      <c r="VGW49" s="670"/>
      <c r="VGX49" s="670"/>
      <c r="VGY49" s="671"/>
      <c r="VGZ49" s="670"/>
      <c r="VHA49" s="181"/>
      <c r="VHB49" s="668"/>
      <c r="VHC49" s="669"/>
      <c r="VHD49" s="670"/>
      <c r="VHE49" s="670"/>
      <c r="VHF49" s="670"/>
      <c r="VHG49" s="671"/>
      <c r="VHH49" s="670"/>
      <c r="VHI49" s="181"/>
      <c r="VHJ49" s="668"/>
      <c r="VHK49" s="669"/>
      <c r="VHL49" s="670"/>
      <c r="VHM49" s="670"/>
      <c r="VHN49" s="670"/>
      <c r="VHO49" s="671"/>
      <c r="VHP49" s="670"/>
      <c r="VHQ49" s="181"/>
      <c r="VHR49" s="668"/>
      <c r="VHS49" s="669"/>
      <c r="VHT49" s="670"/>
      <c r="VHU49" s="670"/>
      <c r="VHV49" s="670"/>
      <c r="VHW49" s="671"/>
      <c r="VHX49" s="670"/>
      <c r="VHY49" s="181"/>
      <c r="VHZ49" s="668"/>
      <c r="VIA49" s="669"/>
      <c r="VIB49" s="670"/>
      <c r="VIC49" s="670"/>
      <c r="VID49" s="670"/>
      <c r="VIE49" s="671"/>
      <c r="VIF49" s="670"/>
      <c r="VIG49" s="181"/>
      <c r="VIH49" s="668"/>
      <c r="VII49" s="669"/>
      <c r="VIJ49" s="670"/>
      <c r="VIK49" s="670"/>
      <c r="VIL49" s="670"/>
      <c r="VIM49" s="671"/>
      <c r="VIN49" s="670"/>
      <c r="VIO49" s="181"/>
      <c r="VIP49" s="668"/>
      <c r="VIQ49" s="669"/>
      <c r="VIR49" s="670"/>
      <c r="VIS49" s="670"/>
      <c r="VIT49" s="670"/>
      <c r="VIU49" s="671"/>
      <c r="VIV49" s="670"/>
      <c r="VIW49" s="181"/>
      <c r="VIX49" s="668"/>
      <c r="VIY49" s="669"/>
      <c r="VIZ49" s="670"/>
      <c r="VJA49" s="670"/>
      <c r="VJB49" s="670"/>
      <c r="VJC49" s="671"/>
      <c r="VJD49" s="670"/>
      <c r="VJE49" s="181"/>
      <c r="VJF49" s="668"/>
      <c r="VJG49" s="669"/>
      <c r="VJH49" s="670"/>
      <c r="VJI49" s="670"/>
      <c r="VJJ49" s="670"/>
      <c r="VJK49" s="671"/>
      <c r="VJL49" s="670"/>
      <c r="VJM49" s="181"/>
      <c r="VJN49" s="668"/>
      <c r="VJO49" s="669"/>
      <c r="VJP49" s="670"/>
      <c r="VJQ49" s="670"/>
      <c r="VJR49" s="670"/>
      <c r="VJS49" s="671"/>
      <c r="VJT49" s="670"/>
      <c r="VJU49" s="181"/>
      <c r="VJV49" s="668"/>
      <c r="VJW49" s="669"/>
      <c r="VJX49" s="670"/>
      <c r="VJY49" s="670"/>
      <c r="VJZ49" s="670"/>
      <c r="VKA49" s="671"/>
      <c r="VKB49" s="670"/>
      <c r="VKC49" s="181"/>
      <c r="VKD49" s="668"/>
      <c r="VKE49" s="669"/>
      <c r="VKF49" s="670"/>
      <c r="VKG49" s="670"/>
      <c r="VKH49" s="670"/>
      <c r="VKI49" s="671"/>
      <c r="VKJ49" s="670"/>
      <c r="VKK49" s="181"/>
      <c r="VKL49" s="668"/>
      <c r="VKM49" s="669"/>
      <c r="VKN49" s="670"/>
      <c r="VKO49" s="670"/>
      <c r="VKP49" s="670"/>
      <c r="VKQ49" s="671"/>
      <c r="VKR49" s="670"/>
      <c r="VKS49" s="181"/>
      <c r="VKT49" s="668"/>
      <c r="VKU49" s="669"/>
      <c r="VKV49" s="670"/>
      <c r="VKW49" s="670"/>
      <c r="VKX49" s="670"/>
      <c r="VKY49" s="671"/>
      <c r="VKZ49" s="670"/>
      <c r="VLA49" s="181"/>
      <c r="VLB49" s="668"/>
      <c r="VLC49" s="669"/>
      <c r="VLD49" s="670"/>
      <c r="VLE49" s="670"/>
      <c r="VLF49" s="670"/>
      <c r="VLG49" s="671"/>
      <c r="VLH49" s="670"/>
      <c r="VLI49" s="181"/>
      <c r="VLJ49" s="668"/>
      <c r="VLK49" s="669"/>
      <c r="VLL49" s="670"/>
      <c r="VLM49" s="670"/>
      <c r="VLN49" s="670"/>
      <c r="VLO49" s="671"/>
      <c r="VLP49" s="670"/>
      <c r="VLQ49" s="181"/>
      <c r="VLR49" s="668"/>
      <c r="VLS49" s="669"/>
      <c r="VLT49" s="670"/>
      <c r="VLU49" s="670"/>
      <c r="VLV49" s="670"/>
      <c r="VLW49" s="671"/>
      <c r="VLX49" s="670"/>
      <c r="VLY49" s="181"/>
      <c r="VLZ49" s="668"/>
      <c r="VMA49" s="669"/>
      <c r="VMB49" s="670"/>
      <c r="VMC49" s="670"/>
      <c r="VMD49" s="670"/>
      <c r="VME49" s="671"/>
      <c r="VMF49" s="670"/>
      <c r="VMG49" s="181"/>
      <c r="VMH49" s="668"/>
      <c r="VMI49" s="669"/>
      <c r="VMJ49" s="670"/>
      <c r="VMK49" s="670"/>
      <c r="VML49" s="670"/>
      <c r="VMM49" s="671"/>
      <c r="VMN49" s="670"/>
      <c r="VMO49" s="181"/>
      <c r="VMP49" s="668"/>
      <c r="VMQ49" s="669"/>
      <c r="VMR49" s="670"/>
      <c r="VMS49" s="670"/>
      <c r="VMT49" s="670"/>
      <c r="VMU49" s="671"/>
      <c r="VMV49" s="670"/>
      <c r="VMW49" s="181"/>
      <c r="VMX49" s="668"/>
      <c r="VMY49" s="669"/>
      <c r="VMZ49" s="670"/>
      <c r="VNA49" s="670"/>
      <c r="VNB49" s="670"/>
      <c r="VNC49" s="671"/>
      <c r="VND49" s="670"/>
      <c r="VNE49" s="181"/>
      <c r="VNF49" s="668"/>
      <c r="VNG49" s="669"/>
      <c r="VNH49" s="670"/>
      <c r="VNI49" s="670"/>
      <c r="VNJ49" s="670"/>
      <c r="VNK49" s="671"/>
      <c r="VNL49" s="670"/>
      <c r="VNM49" s="181"/>
      <c r="VNN49" s="668"/>
      <c r="VNO49" s="669"/>
      <c r="VNP49" s="670"/>
      <c r="VNQ49" s="670"/>
      <c r="VNR49" s="670"/>
      <c r="VNS49" s="671"/>
      <c r="VNT49" s="670"/>
      <c r="VNU49" s="181"/>
      <c r="VNV49" s="668"/>
      <c r="VNW49" s="669"/>
      <c r="VNX49" s="670"/>
      <c r="VNY49" s="670"/>
      <c r="VNZ49" s="670"/>
      <c r="VOA49" s="671"/>
      <c r="VOB49" s="670"/>
      <c r="VOC49" s="181"/>
      <c r="VOD49" s="668"/>
      <c r="VOE49" s="669"/>
      <c r="VOF49" s="670"/>
      <c r="VOG49" s="670"/>
      <c r="VOH49" s="670"/>
      <c r="VOI49" s="671"/>
      <c r="VOJ49" s="670"/>
      <c r="VOK49" s="181"/>
      <c r="VOL49" s="668"/>
      <c r="VOM49" s="669"/>
      <c r="VON49" s="670"/>
      <c r="VOO49" s="670"/>
      <c r="VOP49" s="670"/>
      <c r="VOQ49" s="671"/>
      <c r="VOR49" s="670"/>
      <c r="VOS49" s="181"/>
      <c r="VOT49" s="668"/>
      <c r="VOU49" s="669"/>
      <c r="VOV49" s="670"/>
      <c r="VOW49" s="670"/>
      <c r="VOX49" s="670"/>
      <c r="VOY49" s="671"/>
      <c r="VOZ49" s="670"/>
      <c r="VPA49" s="181"/>
      <c r="VPB49" s="668"/>
      <c r="VPC49" s="669"/>
      <c r="VPD49" s="670"/>
      <c r="VPE49" s="670"/>
      <c r="VPF49" s="670"/>
      <c r="VPG49" s="671"/>
      <c r="VPH49" s="670"/>
      <c r="VPI49" s="181"/>
      <c r="VPJ49" s="668"/>
      <c r="VPK49" s="669"/>
      <c r="VPL49" s="670"/>
      <c r="VPM49" s="670"/>
      <c r="VPN49" s="670"/>
      <c r="VPO49" s="671"/>
      <c r="VPP49" s="670"/>
      <c r="VPQ49" s="181"/>
      <c r="VPR49" s="668"/>
      <c r="VPS49" s="669"/>
      <c r="VPT49" s="670"/>
      <c r="VPU49" s="670"/>
      <c r="VPV49" s="670"/>
      <c r="VPW49" s="671"/>
      <c r="VPX49" s="670"/>
      <c r="VPY49" s="181"/>
      <c r="VPZ49" s="668"/>
      <c r="VQA49" s="669"/>
      <c r="VQB49" s="670"/>
      <c r="VQC49" s="670"/>
      <c r="VQD49" s="670"/>
      <c r="VQE49" s="671"/>
      <c r="VQF49" s="670"/>
      <c r="VQG49" s="181"/>
      <c r="VQH49" s="668"/>
      <c r="VQI49" s="669"/>
      <c r="VQJ49" s="670"/>
      <c r="VQK49" s="670"/>
      <c r="VQL49" s="670"/>
      <c r="VQM49" s="671"/>
      <c r="VQN49" s="670"/>
      <c r="VQO49" s="181"/>
      <c r="VQP49" s="668"/>
      <c r="VQQ49" s="669"/>
      <c r="VQR49" s="670"/>
      <c r="VQS49" s="670"/>
      <c r="VQT49" s="670"/>
      <c r="VQU49" s="671"/>
      <c r="VQV49" s="670"/>
      <c r="VQW49" s="181"/>
      <c r="VQX49" s="668"/>
      <c r="VQY49" s="669"/>
      <c r="VQZ49" s="670"/>
      <c r="VRA49" s="670"/>
      <c r="VRB49" s="670"/>
      <c r="VRC49" s="671"/>
      <c r="VRD49" s="670"/>
      <c r="VRE49" s="181"/>
      <c r="VRF49" s="668"/>
      <c r="VRG49" s="669"/>
      <c r="VRH49" s="670"/>
      <c r="VRI49" s="670"/>
      <c r="VRJ49" s="670"/>
      <c r="VRK49" s="671"/>
      <c r="VRL49" s="670"/>
      <c r="VRM49" s="181"/>
      <c r="VRN49" s="668"/>
      <c r="VRO49" s="669"/>
      <c r="VRP49" s="670"/>
      <c r="VRQ49" s="670"/>
      <c r="VRR49" s="670"/>
      <c r="VRS49" s="671"/>
      <c r="VRT49" s="670"/>
      <c r="VRU49" s="181"/>
      <c r="VRV49" s="668"/>
      <c r="VRW49" s="669"/>
      <c r="VRX49" s="670"/>
      <c r="VRY49" s="670"/>
      <c r="VRZ49" s="670"/>
      <c r="VSA49" s="671"/>
      <c r="VSB49" s="670"/>
      <c r="VSC49" s="181"/>
      <c r="VSD49" s="668"/>
      <c r="VSE49" s="669"/>
      <c r="VSF49" s="670"/>
      <c r="VSG49" s="670"/>
      <c r="VSH49" s="670"/>
      <c r="VSI49" s="671"/>
      <c r="VSJ49" s="670"/>
      <c r="VSK49" s="181"/>
      <c r="VSL49" s="668"/>
      <c r="VSM49" s="669"/>
      <c r="VSN49" s="670"/>
      <c r="VSO49" s="670"/>
      <c r="VSP49" s="670"/>
      <c r="VSQ49" s="671"/>
      <c r="VSR49" s="670"/>
      <c r="VSS49" s="181"/>
      <c r="VST49" s="668"/>
      <c r="VSU49" s="669"/>
      <c r="VSV49" s="670"/>
      <c r="VSW49" s="670"/>
      <c r="VSX49" s="670"/>
      <c r="VSY49" s="671"/>
      <c r="VSZ49" s="670"/>
      <c r="VTA49" s="181"/>
      <c r="VTB49" s="668"/>
      <c r="VTC49" s="669"/>
      <c r="VTD49" s="670"/>
      <c r="VTE49" s="670"/>
      <c r="VTF49" s="670"/>
      <c r="VTG49" s="671"/>
      <c r="VTH49" s="670"/>
      <c r="VTI49" s="181"/>
      <c r="VTJ49" s="668"/>
      <c r="VTK49" s="669"/>
      <c r="VTL49" s="670"/>
      <c r="VTM49" s="670"/>
      <c r="VTN49" s="670"/>
      <c r="VTO49" s="671"/>
      <c r="VTP49" s="670"/>
      <c r="VTQ49" s="181"/>
      <c r="VTR49" s="668"/>
      <c r="VTS49" s="669"/>
      <c r="VTT49" s="670"/>
      <c r="VTU49" s="670"/>
      <c r="VTV49" s="670"/>
      <c r="VTW49" s="671"/>
      <c r="VTX49" s="670"/>
      <c r="VTY49" s="181"/>
      <c r="VTZ49" s="668"/>
      <c r="VUA49" s="669"/>
      <c r="VUB49" s="670"/>
      <c r="VUC49" s="670"/>
      <c r="VUD49" s="670"/>
      <c r="VUE49" s="671"/>
      <c r="VUF49" s="670"/>
      <c r="VUG49" s="181"/>
      <c r="VUH49" s="668"/>
      <c r="VUI49" s="669"/>
      <c r="VUJ49" s="670"/>
      <c r="VUK49" s="670"/>
      <c r="VUL49" s="670"/>
      <c r="VUM49" s="671"/>
      <c r="VUN49" s="670"/>
      <c r="VUO49" s="181"/>
      <c r="VUP49" s="668"/>
      <c r="VUQ49" s="669"/>
      <c r="VUR49" s="670"/>
      <c r="VUS49" s="670"/>
      <c r="VUT49" s="670"/>
      <c r="VUU49" s="671"/>
      <c r="VUV49" s="670"/>
      <c r="VUW49" s="181"/>
      <c r="VUX49" s="668"/>
      <c r="VUY49" s="669"/>
      <c r="VUZ49" s="670"/>
      <c r="VVA49" s="670"/>
      <c r="VVB49" s="670"/>
      <c r="VVC49" s="671"/>
      <c r="VVD49" s="670"/>
      <c r="VVE49" s="181"/>
      <c r="VVF49" s="668"/>
      <c r="VVG49" s="669"/>
      <c r="VVH49" s="670"/>
      <c r="VVI49" s="670"/>
      <c r="VVJ49" s="670"/>
      <c r="VVK49" s="671"/>
      <c r="VVL49" s="670"/>
      <c r="VVM49" s="181"/>
      <c r="VVN49" s="668"/>
      <c r="VVO49" s="669"/>
      <c r="VVP49" s="670"/>
      <c r="VVQ49" s="670"/>
      <c r="VVR49" s="670"/>
      <c r="VVS49" s="671"/>
      <c r="VVT49" s="670"/>
      <c r="VVU49" s="181"/>
      <c r="VVV49" s="668"/>
      <c r="VVW49" s="669"/>
      <c r="VVX49" s="670"/>
      <c r="VVY49" s="670"/>
      <c r="VVZ49" s="670"/>
      <c r="VWA49" s="671"/>
      <c r="VWB49" s="670"/>
      <c r="VWC49" s="181"/>
      <c r="VWD49" s="668"/>
      <c r="VWE49" s="669"/>
      <c r="VWF49" s="670"/>
      <c r="VWG49" s="670"/>
      <c r="VWH49" s="670"/>
      <c r="VWI49" s="671"/>
      <c r="VWJ49" s="670"/>
      <c r="VWK49" s="181"/>
      <c r="VWL49" s="668"/>
      <c r="VWM49" s="669"/>
      <c r="VWN49" s="670"/>
      <c r="VWO49" s="670"/>
      <c r="VWP49" s="670"/>
      <c r="VWQ49" s="671"/>
      <c r="VWR49" s="670"/>
      <c r="VWS49" s="181"/>
      <c r="VWT49" s="668"/>
      <c r="VWU49" s="669"/>
      <c r="VWV49" s="670"/>
      <c r="VWW49" s="670"/>
      <c r="VWX49" s="670"/>
      <c r="VWY49" s="671"/>
      <c r="VWZ49" s="670"/>
      <c r="VXA49" s="181"/>
      <c r="VXB49" s="668"/>
      <c r="VXC49" s="669"/>
      <c r="VXD49" s="670"/>
      <c r="VXE49" s="670"/>
      <c r="VXF49" s="670"/>
      <c r="VXG49" s="671"/>
      <c r="VXH49" s="670"/>
      <c r="VXI49" s="181"/>
      <c r="VXJ49" s="668"/>
      <c r="VXK49" s="669"/>
      <c r="VXL49" s="670"/>
      <c r="VXM49" s="670"/>
      <c r="VXN49" s="670"/>
      <c r="VXO49" s="671"/>
      <c r="VXP49" s="670"/>
      <c r="VXQ49" s="181"/>
      <c r="VXR49" s="668"/>
      <c r="VXS49" s="669"/>
      <c r="VXT49" s="670"/>
      <c r="VXU49" s="670"/>
      <c r="VXV49" s="670"/>
      <c r="VXW49" s="671"/>
      <c r="VXX49" s="670"/>
      <c r="VXY49" s="181"/>
      <c r="VXZ49" s="668"/>
      <c r="VYA49" s="669"/>
      <c r="VYB49" s="670"/>
      <c r="VYC49" s="670"/>
      <c r="VYD49" s="670"/>
      <c r="VYE49" s="671"/>
      <c r="VYF49" s="670"/>
      <c r="VYG49" s="181"/>
      <c r="VYH49" s="668"/>
      <c r="VYI49" s="669"/>
      <c r="VYJ49" s="670"/>
      <c r="VYK49" s="670"/>
      <c r="VYL49" s="670"/>
      <c r="VYM49" s="671"/>
      <c r="VYN49" s="670"/>
      <c r="VYO49" s="181"/>
      <c r="VYP49" s="668"/>
      <c r="VYQ49" s="669"/>
      <c r="VYR49" s="670"/>
      <c r="VYS49" s="670"/>
      <c r="VYT49" s="670"/>
      <c r="VYU49" s="671"/>
      <c r="VYV49" s="670"/>
      <c r="VYW49" s="181"/>
      <c r="VYX49" s="668"/>
      <c r="VYY49" s="669"/>
      <c r="VYZ49" s="670"/>
      <c r="VZA49" s="670"/>
      <c r="VZB49" s="670"/>
      <c r="VZC49" s="671"/>
      <c r="VZD49" s="670"/>
      <c r="VZE49" s="181"/>
      <c r="VZF49" s="668"/>
      <c r="VZG49" s="669"/>
      <c r="VZH49" s="670"/>
      <c r="VZI49" s="670"/>
      <c r="VZJ49" s="670"/>
      <c r="VZK49" s="671"/>
      <c r="VZL49" s="670"/>
      <c r="VZM49" s="181"/>
      <c r="VZN49" s="668"/>
      <c r="VZO49" s="669"/>
      <c r="VZP49" s="670"/>
      <c r="VZQ49" s="670"/>
      <c r="VZR49" s="670"/>
      <c r="VZS49" s="671"/>
      <c r="VZT49" s="670"/>
      <c r="VZU49" s="181"/>
      <c r="VZV49" s="668"/>
      <c r="VZW49" s="669"/>
      <c r="VZX49" s="670"/>
      <c r="VZY49" s="670"/>
      <c r="VZZ49" s="670"/>
      <c r="WAA49" s="671"/>
      <c r="WAB49" s="670"/>
      <c r="WAC49" s="181"/>
      <c r="WAD49" s="668"/>
      <c r="WAE49" s="669"/>
      <c r="WAF49" s="670"/>
      <c r="WAG49" s="670"/>
      <c r="WAH49" s="670"/>
      <c r="WAI49" s="671"/>
      <c r="WAJ49" s="670"/>
      <c r="WAK49" s="181"/>
      <c r="WAL49" s="668"/>
      <c r="WAM49" s="669"/>
      <c r="WAN49" s="670"/>
      <c r="WAO49" s="670"/>
      <c r="WAP49" s="670"/>
      <c r="WAQ49" s="671"/>
      <c r="WAR49" s="670"/>
      <c r="WAS49" s="181"/>
      <c r="WAT49" s="668"/>
      <c r="WAU49" s="669"/>
      <c r="WAV49" s="670"/>
      <c r="WAW49" s="670"/>
      <c r="WAX49" s="670"/>
      <c r="WAY49" s="671"/>
      <c r="WAZ49" s="670"/>
      <c r="WBA49" s="181"/>
      <c r="WBB49" s="668"/>
      <c r="WBC49" s="669"/>
      <c r="WBD49" s="670"/>
      <c r="WBE49" s="670"/>
      <c r="WBF49" s="670"/>
      <c r="WBG49" s="671"/>
      <c r="WBH49" s="670"/>
      <c r="WBI49" s="181"/>
      <c r="WBJ49" s="668"/>
      <c r="WBK49" s="669"/>
      <c r="WBL49" s="670"/>
      <c r="WBM49" s="670"/>
      <c r="WBN49" s="670"/>
      <c r="WBO49" s="671"/>
      <c r="WBP49" s="670"/>
      <c r="WBQ49" s="181"/>
      <c r="WBR49" s="668"/>
      <c r="WBS49" s="669"/>
      <c r="WBT49" s="670"/>
      <c r="WBU49" s="670"/>
      <c r="WBV49" s="670"/>
      <c r="WBW49" s="671"/>
      <c r="WBX49" s="670"/>
      <c r="WBY49" s="181"/>
      <c r="WBZ49" s="668"/>
      <c r="WCA49" s="669"/>
      <c r="WCB49" s="670"/>
      <c r="WCC49" s="670"/>
      <c r="WCD49" s="670"/>
      <c r="WCE49" s="671"/>
      <c r="WCF49" s="670"/>
      <c r="WCG49" s="181"/>
      <c r="WCH49" s="668"/>
      <c r="WCI49" s="669"/>
      <c r="WCJ49" s="670"/>
      <c r="WCK49" s="670"/>
      <c r="WCL49" s="670"/>
      <c r="WCM49" s="671"/>
      <c r="WCN49" s="670"/>
      <c r="WCO49" s="181"/>
      <c r="WCP49" s="668"/>
      <c r="WCQ49" s="669"/>
      <c r="WCR49" s="670"/>
      <c r="WCS49" s="670"/>
      <c r="WCT49" s="670"/>
      <c r="WCU49" s="671"/>
      <c r="WCV49" s="670"/>
      <c r="WCW49" s="181"/>
      <c r="WCX49" s="668"/>
      <c r="WCY49" s="669"/>
      <c r="WCZ49" s="670"/>
      <c r="WDA49" s="670"/>
      <c r="WDB49" s="670"/>
      <c r="WDC49" s="671"/>
      <c r="WDD49" s="670"/>
      <c r="WDE49" s="181"/>
      <c r="WDF49" s="668"/>
      <c r="WDG49" s="669"/>
      <c r="WDH49" s="670"/>
      <c r="WDI49" s="670"/>
      <c r="WDJ49" s="670"/>
      <c r="WDK49" s="671"/>
      <c r="WDL49" s="670"/>
      <c r="WDM49" s="181"/>
      <c r="WDN49" s="668"/>
      <c r="WDO49" s="669"/>
      <c r="WDP49" s="670"/>
      <c r="WDQ49" s="670"/>
      <c r="WDR49" s="670"/>
      <c r="WDS49" s="671"/>
      <c r="WDT49" s="670"/>
      <c r="WDU49" s="181"/>
      <c r="WDV49" s="668"/>
      <c r="WDW49" s="669"/>
      <c r="WDX49" s="670"/>
      <c r="WDY49" s="670"/>
      <c r="WDZ49" s="670"/>
      <c r="WEA49" s="671"/>
      <c r="WEB49" s="670"/>
      <c r="WEC49" s="181"/>
      <c r="WED49" s="668"/>
      <c r="WEE49" s="669"/>
      <c r="WEF49" s="670"/>
      <c r="WEG49" s="670"/>
      <c r="WEH49" s="670"/>
      <c r="WEI49" s="671"/>
      <c r="WEJ49" s="670"/>
      <c r="WEK49" s="181"/>
      <c r="WEL49" s="668"/>
      <c r="WEM49" s="669"/>
      <c r="WEN49" s="670"/>
      <c r="WEO49" s="670"/>
      <c r="WEP49" s="670"/>
      <c r="WEQ49" s="671"/>
      <c r="WER49" s="670"/>
      <c r="WES49" s="181"/>
      <c r="WET49" s="668"/>
      <c r="WEU49" s="669"/>
      <c r="WEV49" s="670"/>
      <c r="WEW49" s="670"/>
      <c r="WEX49" s="670"/>
      <c r="WEY49" s="671"/>
      <c r="WEZ49" s="670"/>
      <c r="WFA49" s="181"/>
      <c r="WFB49" s="668"/>
      <c r="WFC49" s="669"/>
      <c r="WFD49" s="670"/>
      <c r="WFE49" s="670"/>
      <c r="WFF49" s="670"/>
      <c r="WFG49" s="671"/>
      <c r="WFH49" s="670"/>
      <c r="WFI49" s="181"/>
      <c r="WFJ49" s="668"/>
      <c r="WFK49" s="669"/>
      <c r="WFL49" s="670"/>
      <c r="WFM49" s="670"/>
      <c r="WFN49" s="670"/>
      <c r="WFO49" s="671"/>
      <c r="WFP49" s="670"/>
      <c r="WFQ49" s="181"/>
      <c r="WFR49" s="668"/>
      <c r="WFS49" s="669"/>
      <c r="WFT49" s="670"/>
      <c r="WFU49" s="670"/>
      <c r="WFV49" s="670"/>
      <c r="WFW49" s="671"/>
      <c r="WFX49" s="670"/>
      <c r="WFY49" s="181"/>
      <c r="WFZ49" s="668"/>
      <c r="WGA49" s="669"/>
      <c r="WGB49" s="670"/>
      <c r="WGC49" s="670"/>
      <c r="WGD49" s="670"/>
      <c r="WGE49" s="671"/>
      <c r="WGF49" s="670"/>
      <c r="WGG49" s="181"/>
      <c r="WGH49" s="668"/>
      <c r="WGI49" s="669"/>
      <c r="WGJ49" s="670"/>
      <c r="WGK49" s="670"/>
      <c r="WGL49" s="670"/>
      <c r="WGM49" s="671"/>
      <c r="WGN49" s="670"/>
      <c r="WGO49" s="181"/>
      <c r="WGP49" s="668"/>
      <c r="WGQ49" s="669"/>
      <c r="WGR49" s="670"/>
      <c r="WGS49" s="670"/>
      <c r="WGT49" s="670"/>
      <c r="WGU49" s="671"/>
      <c r="WGV49" s="670"/>
      <c r="WGW49" s="181"/>
      <c r="WGX49" s="668"/>
      <c r="WGY49" s="669"/>
      <c r="WGZ49" s="670"/>
      <c r="WHA49" s="670"/>
      <c r="WHB49" s="670"/>
      <c r="WHC49" s="671"/>
      <c r="WHD49" s="670"/>
      <c r="WHE49" s="181"/>
      <c r="WHF49" s="668"/>
      <c r="WHG49" s="669"/>
      <c r="WHH49" s="670"/>
      <c r="WHI49" s="670"/>
      <c r="WHJ49" s="670"/>
      <c r="WHK49" s="671"/>
      <c r="WHL49" s="670"/>
      <c r="WHM49" s="181"/>
      <c r="WHN49" s="668"/>
      <c r="WHO49" s="669"/>
      <c r="WHP49" s="670"/>
      <c r="WHQ49" s="670"/>
      <c r="WHR49" s="670"/>
      <c r="WHS49" s="671"/>
      <c r="WHT49" s="670"/>
      <c r="WHU49" s="181"/>
      <c r="WHV49" s="668"/>
      <c r="WHW49" s="669"/>
      <c r="WHX49" s="670"/>
      <c r="WHY49" s="670"/>
      <c r="WHZ49" s="670"/>
      <c r="WIA49" s="671"/>
      <c r="WIB49" s="670"/>
      <c r="WIC49" s="181"/>
      <c r="WID49" s="668"/>
      <c r="WIE49" s="669"/>
      <c r="WIF49" s="670"/>
      <c r="WIG49" s="670"/>
      <c r="WIH49" s="670"/>
      <c r="WII49" s="671"/>
      <c r="WIJ49" s="670"/>
      <c r="WIK49" s="181"/>
      <c r="WIL49" s="668"/>
      <c r="WIM49" s="669"/>
      <c r="WIN49" s="670"/>
      <c r="WIO49" s="670"/>
      <c r="WIP49" s="670"/>
      <c r="WIQ49" s="671"/>
      <c r="WIR49" s="670"/>
      <c r="WIS49" s="181"/>
      <c r="WIT49" s="668"/>
      <c r="WIU49" s="669"/>
      <c r="WIV49" s="670"/>
      <c r="WIW49" s="670"/>
      <c r="WIX49" s="670"/>
      <c r="WIY49" s="671"/>
      <c r="WIZ49" s="670"/>
      <c r="WJA49" s="181"/>
      <c r="WJB49" s="668"/>
      <c r="WJC49" s="669"/>
      <c r="WJD49" s="670"/>
      <c r="WJE49" s="670"/>
      <c r="WJF49" s="670"/>
      <c r="WJG49" s="671"/>
      <c r="WJH49" s="670"/>
      <c r="WJI49" s="181"/>
      <c r="WJJ49" s="668"/>
      <c r="WJK49" s="669"/>
      <c r="WJL49" s="670"/>
      <c r="WJM49" s="670"/>
      <c r="WJN49" s="670"/>
      <c r="WJO49" s="671"/>
      <c r="WJP49" s="670"/>
      <c r="WJQ49" s="181"/>
      <c r="WJR49" s="668"/>
      <c r="WJS49" s="669"/>
      <c r="WJT49" s="670"/>
      <c r="WJU49" s="670"/>
      <c r="WJV49" s="670"/>
      <c r="WJW49" s="671"/>
      <c r="WJX49" s="670"/>
      <c r="WJY49" s="181"/>
      <c r="WJZ49" s="668"/>
      <c r="WKA49" s="669"/>
      <c r="WKB49" s="670"/>
      <c r="WKC49" s="670"/>
      <c r="WKD49" s="670"/>
      <c r="WKE49" s="671"/>
      <c r="WKF49" s="670"/>
      <c r="WKG49" s="181"/>
      <c r="WKH49" s="668"/>
      <c r="WKI49" s="669"/>
      <c r="WKJ49" s="670"/>
      <c r="WKK49" s="670"/>
      <c r="WKL49" s="670"/>
      <c r="WKM49" s="671"/>
      <c r="WKN49" s="670"/>
      <c r="WKO49" s="181"/>
      <c r="WKP49" s="668"/>
      <c r="WKQ49" s="669"/>
      <c r="WKR49" s="670"/>
      <c r="WKS49" s="670"/>
      <c r="WKT49" s="670"/>
      <c r="WKU49" s="671"/>
      <c r="WKV49" s="670"/>
      <c r="WKW49" s="181"/>
      <c r="WKX49" s="668"/>
      <c r="WKY49" s="669"/>
      <c r="WKZ49" s="670"/>
      <c r="WLA49" s="670"/>
      <c r="WLB49" s="670"/>
      <c r="WLC49" s="671"/>
      <c r="WLD49" s="670"/>
      <c r="WLE49" s="181"/>
      <c r="WLF49" s="668"/>
      <c r="WLG49" s="669"/>
      <c r="WLH49" s="670"/>
      <c r="WLI49" s="670"/>
      <c r="WLJ49" s="670"/>
      <c r="WLK49" s="671"/>
      <c r="WLL49" s="670"/>
      <c r="WLM49" s="181"/>
      <c r="WLN49" s="668"/>
      <c r="WLO49" s="669"/>
      <c r="WLP49" s="670"/>
      <c r="WLQ49" s="670"/>
      <c r="WLR49" s="670"/>
      <c r="WLS49" s="671"/>
      <c r="WLT49" s="670"/>
      <c r="WLU49" s="181"/>
      <c r="WLV49" s="668"/>
      <c r="WLW49" s="669"/>
      <c r="WLX49" s="670"/>
      <c r="WLY49" s="670"/>
      <c r="WLZ49" s="670"/>
      <c r="WMA49" s="671"/>
      <c r="WMB49" s="670"/>
      <c r="WMC49" s="181"/>
      <c r="WMD49" s="668"/>
      <c r="WME49" s="669"/>
      <c r="WMF49" s="670"/>
      <c r="WMG49" s="670"/>
      <c r="WMH49" s="670"/>
      <c r="WMI49" s="671"/>
      <c r="WMJ49" s="670"/>
      <c r="WMK49" s="181"/>
      <c r="WML49" s="668"/>
      <c r="WMM49" s="669"/>
      <c r="WMN49" s="670"/>
      <c r="WMO49" s="670"/>
      <c r="WMP49" s="670"/>
      <c r="WMQ49" s="671"/>
      <c r="WMR49" s="670"/>
      <c r="WMS49" s="181"/>
      <c r="WMT49" s="668"/>
      <c r="WMU49" s="669"/>
      <c r="WMV49" s="670"/>
      <c r="WMW49" s="670"/>
      <c r="WMX49" s="670"/>
      <c r="WMY49" s="671"/>
      <c r="WMZ49" s="670"/>
      <c r="WNA49" s="181"/>
      <c r="WNB49" s="668"/>
      <c r="WNC49" s="669"/>
      <c r="WND49" s="670"/>
      <c r="WNE49" s="670"/>
      <c r="WNF49" s="670"/>
      <c r="WNG49" s="671"/>
      <c r="WNH49" s="670"/>
      <c r="WNI49" s="181"/>
      <c r="WNJ49" s="668"/>
      <c r="WNK49" s="669"/>
      <c r="WNL49" s="670"/>
      <c r="WNM49" s="670"/>
      <c r="WNN49" s="670"/>
      <c r="WNO49" s="671"/>
      <c r="WNP49" s="670"/>
      <c r="WNQ49" s="181"/>
      <c r="WNR49" s="668"/>
      <c r="WNS49" s="669"/>
      <c r="WNT49" s="670"/>
      <c r="WNU49" s="670"/>
      <c r="WNV49" s="670"/>
      <c r="WNW49" s="671"/>
      <c r="WNX49" s="670"/>
      <c r="WNY49" s="181"/>
      <c r="WNZ49" s="668"/>
      <c r="WOA49" s="669"/>
      <c r="WOB49" s="670"/>
      <c r="WOC49" s="670"/>
      <c r="WOD49" s="670"/>
      <c r="WOE49" s="671"/>
      <c r="WOF49" s="670"/>
      <c r="WOG49" s="181"/>
      <c r="WOH49" s="668"/>
      <c r="WOI49" s="669"/>
      <c r="WOJ49" s="670"/>
      <c r="WOK49" s="670"/>
      <c r="WOL49" s="670"/>
      <c r="WOM49" s="671"/>
      <c r="WON49" s="670"/>
      <c r="WOO49" s="181"/>
      <c r="WOP49" s="668"/>
      <c r="WOQ49" s="669"/>
      <c r="WOR49" s="670"/>
      <c r="WOS49" s="670"/>
      <c r="WOT49" s="670"/>
      <c r="WOU49" s="671"/>
      <c r="WOV49" s="670"/>
      <c r="WOW49" s="181"/>
      <c r="WOX49" s="668"/>
      <c r="WOY49" s="669"/>
      <c r="WOZ49" s="670"/>
      <c r="WPA49" s="670"/>
      <c r="WPB49" s="670"/>
      <c r="WPC49" s="671"/>
      <c r="WPD49" s="670"/>
      <c r="WPE49" s="181"/>
      <c r="WPF49" s="668"/>
      <c r="WPG49" s="669"/>
      <c r="WPH49" s="670"/>
      <c r="WPI49" s="670"/>
      <c r="WPJ49" s="670"/>
      <c r="WPK49" s="671"/>
      <c r="WPL49" s="670"/>
      <c r="WPM49" s="181"/>
      <c r="WPN49" s="668"/>
      <c r="WPO49" s="669"/>
      <c r="WPP49" s="670"/>
      <c r="WPQ49" s="670"/>
      <c r="WPR49" s="670"/>
      <c r="WPS49" s="671"/>
      <c r="WPT49" s="670"/>
      <c r="WPU49" s="181"/>
      <c r="WPV49" s="668"/>
      <c r="WPW49" s="669"/>
      <c r="WPX49" s="670"/>
      <c r="WPY49" s="670"/>
      <c r="WPZ49" s="670"/>
      <c r="WQA49" s="671"/>
      <c r="WQB49" s="670"/>
      <c r="WQC49" s="181"/>
      <c r="WQD49" s="668"/>
      <c r="WQE49" s="669"/>
      <c r="WQF49" s="670"/>
      <c r="WQG49" s="670"/>
      <c r="WQH49" s="670"/>
      <c r="WQI49" s="671"/>
      <c r="WQJ49" s="670"/>
      <c r="WQK49" s="181"/>
      <c r="WQL49" s="668"/>
      <c r="WQM49" s="669"/>
      <c r="WQN49" s="670"/>
      <c r="WQO49" s="670"/>
      <c r="WQP49" s="670"/>
      <c r="WQQ49" s="671"/>
      <c r="WQR49" s="670"/>
      <c r="WQS49" s="181"/>
      <c r="WQT49" s="668"/>
      <c r="WQU49" s="669"/>
      <c r="WQV49" s="670"/>
      <c r="WQW49" s="670"/>
      <c r="WQX49" s="670"/>
      <c r="WQY49" s="671"/>
      <c r="WQZ49" s="670"/>
      <c r="WRA49" s="181"/>
      <c r="WRB49" s="668"/>
      <c r="WRC49" s="669"/>
      <c r="WRD49" s="670"/>
      <c r="WRE49" s="670"/>
      <c r="WRF49" s="670"/>
      <c r="WRG49" s="671"/>
      <c r="WRH49" s="670"/>
      <c r="WRI49" s="181"/>
      <c r="WRJ49" s="668"/>
      <c r="WRK49" s="669"/>
      <c r="WRL49" s="670"/>
      <c r="WRM49" s="670"/>
      <c r="WRN49" s="670"/>
      <c r="WRO49" s="671"/>
      <c r="WRP49" s="670"/>
      <c r="WRQ49" s="181"/>
      <c r="WRR49" s="668"/>
      <c r="WRS49" s="669"/>
      <c r="WRT49" s="670"/>
      <c r="WRU49" s="670"/>
      <c r="WRV49" s="670"/>
      <c r="WRW49" s="671"/>
      <c r="WRX49" s="670"/>
      <c r="WRY49" s="181"/>
      <c r="WRZ49" s="668"/>
      <c r="WSA49" s="669"/>
      <c r="WSB49" s="670"/>
      <c r="WSC49" s="670"/>
      <c r="WSD49" s="670"/>
      <c r="WSE49" s="671"/>
      <c r="WSF49" s="670"/>
      <c r="WSG49" s="181"/>
      <c r="WSH49" s="668"/>
      <c r="WSI49" s="669"/>
      <c r="WSJ49" s="670"/>
      <c r="WSK49" s="670"/>
      <c r="WSL49" s="670"/>
      <c r="WSM49" s="671"/>
      <c r="WSN49" s="670"/>
      <c r="WSO49" s="181"/>
      <c r="WSP49" s="668"/>
      <c r="WSQ49" s="669"/>
      <c r="WSR49" s="670"/>
      <c r="WSS49" s="670"/>
      <c r="WST49" s="670"/>
      <c r="WSU49" s="671"/>
      <c r="WSV49" s="670"/>
      <c r="WSW49" s="181"/>
      <c r="WSX49" s="668"/>
      <c r="WSY49" s="669"/>
      <c r="WSZ49" s="670"/>
      <c r="WTA49" s="670"/>
      <c r="WTB49" s="670"/>
      <c r="WTC49" s="671"/>
      <c r="WTD49" s="670"/>
      <c r="WTE49" s="181"/>
      <c r="WTF49" s="668"/>
      <c r="WTG49" s="669"/>
      <c r="WTH49" s="670"/>
      <c r="WTI49" s="670"/>
      <c r="WTJ49" s="670"/>
      <c r="WTK49" s="671"/>
      <c r="WTL49" s="670"/>
      <c r="WTM49" s="181"/>
      <c r="WTN49" s="668"/>
      <c r="WTO49" s="669"/>
      <c r="WTP49" s="670"/>
      <c r="WTQ49" s="670"/>
      <c r="WTR49" s="670"/>
      <c r="WTS49" s="671"/>
      <c r="WTT49" s="670"/>
      <c r="WTU49" s="181"/>
      <c r="WTV49" s="668"/>
      <c r="WTW49" s="669"/>
      <c r="WTX49" s="670"/>
      <c r="WTY49" s="670"/>
      <c r="WTZ49" s="670"/>
      <c r="WUA49" s="671"/>
      <c r="WUB49" s="670"/>
      <c r="WUC49" s="181"/>
      <c r="WUD49" s="668"/>
      <c r="WUE49" s="669"/>
      <c r="WUF49" s="670"/>
      <c r="WUG49" s="670"/>
      <c r="WUH49" s="670"/>
      <c r="WUI49" s="671"/>
      <c r="WUJ49" s="670"/>
      <c r="WUK49" s="181"/>
      <c r="WUL49" s="668"/>
      <c r="WUM49" s="669"/>
      <c r="WUN49" s="670"/>
      <c r="WUO49" s="670"/>
      <c r="WUP49" s="670"/>
      <c r="WUQ49" s="671"/>
      <c r="WUR49" s="670"/>
      <c r="WUS49" s="181"/>
      <c r="WUT49" s="668"/>
      <c r="WUU49" s="669"/>
      <c r="WUV49" s="670"/>
      <c r="WUW49" s="670"/>
      <c r="WUX49" s="670"/>
      <c r="WUY49" s="671"/>
      <c r="WUZ49" s="670"/>
      <c r="WVA49" s="181"/>
      <c r="WVB49" s="668"/>
      <c r="WVC49" s="669"/>
      <c r="WVD49" s="670"/>
      <c r="WVE49" s="670"/>
      <c r="WVF49" s="670"/>
      <c r="WVG49" s="671"/>
      <c r="WVH49" s="670"/>
      <c r="WVI49" s="181"/>
      <c r="WVJ49" s="668"/>
      <c r="WVK49" s="669"/>
      <c r="WVL49" s="670"/>
      <c r="WVM49" s="670"/>
      <c r="WVN49" s="670"/>
      <c r="WVO49" s="671"/>
      <c r="WVP49" s="670"/>
      <c r="WVQ49" s="181"/>
      <c r="WVR49" s="668"/>
      <c r="WVS49" s="669"/>
      <c r="WVT49" s="670"/>
      <c r="WVU49" s="670"/>
      <c r="WVV49" s="670"/>
      <c r="WVW49" s="671"/>
      <c r="WVX49" s="670"/>
      <c r="WVY49" s="181"/>
      <c r="WVZ49" s="668"/>
      <c r="WWA49" s="669"/>
      <c r="WWB49" s="670"/>
      <c r="WWC49" s="670"/>
      <c r="WWD49" s="670"/>
      <c r="WWE49" s="671"/>
      <c r="WWF49" s="670"/>
      <c r="WWG49" s="181"/>
      <c r="WWH49" s="668"/>
      <c r="WWI49" s="669"/>
      <c r="WWJ49" s="670"/>
      <c r="WWK49" s="670"/>
      <c r="WWL49" s="670"/>
      <c r="WWM49" s="671"/>
      <c r="WWN49" s="670"/>
      <c r="WWO49" s="181"/>
      <c r="WWP49" s="668"/>
      <c r="WWQ49" s="669"/>
      <c r="WWR49" s="670"/>
      <c r="WWS49" s="670"/>
      <c r="WWT49" s="670"/>
      <c r="WWU49" s="671"/>
      <c r="WWV49" s="670"/>
      <c r="WWW49" s="181"/>
      <c r="WWX49" s="668"/>
      <c r="WWY49" s="669"/>
      <c r="WWZ49" s="670"/>
      <c r="WXA49" s="670"/>
      <c r="WXB49" s="670"/>
      <c r="WXC49" s="671"/>
      <c r="WXD49" s="670"/>
      <c r="WXE49" s="181"/>
      <c r="WXF49" s="668"/>
      <c r="WXG49" s="669"/>
      <c r="WXH49" s="670"/>
      <c r="WXI49" s="670"/>
      <c r="WXJ49" s="670"/>
      <c r="WXK49" s="671"/>
      <c r="WXL49" s="670"/>
      <c r="WXM49" s="181"/>
      <c r="WXN49" s="668"/>
      <c r="WXO49" s="669"/>
      <c r="WXP49" s="670"/>
      <c r="WXQ49" s="670"/>
      <c r="WXR49" s="670"/>
      <c r="WXS49" s="671"/>
      <c r="WXT49" s="670"/>
      <c r="WXU49" s="181"/>
      <c r="WXV49" s="668"/>
      <c r="WXW49" s="669"/>
      <c r="WXX49" s="670"/>
      <c r="WXY49" s="670"/>
      <c r="WXZ49" s="670"/>
      <c r="WYA49" s="671"/>
      <c r="WYB49" s="670"/>
      <c r="WYC49" s="181"/>
      <c r="WYD49" s="668"/>
      <c r="WYE49" s="669"/>
      <c r="WYF49" s="670"/>
      <c r="WYG49" s="670"/>
      <c r="WYH49" s="670"/>
      <c r="WYI49" s="671"/>
      <c r="WYJ49" s="670"/>
      <c r="WYK49" s="181"/>
      <c r="WYL49" s="668"/>
      <c r="WYM49" s="669"/>
      <c r="WYN49" s="670"/>
      <c r="WYO49" s="670"/>
      <c r="WYP49" s="670"/>
      <c r="WYQ49" s="671"/>
      <c r="WYR49" s="670"/>
      <c r="WYS49" s="181"/>
      <c r="WYT49" s="668"/>
      <c r="WYU49" s="669"/>
      <c r="WYV49" s="670"/>
      <c r="WYW49" s="670"/>
      <c r="WYX49" s="670"/>
      <c r="WYY49" s="671"/>
      <c r="WYZ49" s="670"/>
      <c r="WZA49" s="181"/>
      <c r="WZB49" s="668"/>
      <c r="WZC49" s="669"/>
      <c r="WZD49" s="670"/>
      <c r="WZE49" s="670"/>
      <c r="WZF49" s="670"/>
      <c r="WZG49" s="671"/>
      <c r="WZH49" s="670"/>
      <c r="WZI49" s="181"/>
      <c r="WZJ49" s="668"/>
      <c r="WZK49" s="669"/>
      <c r="WZL49" s="670"/>
      <c r="WZM49" s="670"/>
      <c r="WZN49" s="670"/>
      <c r="WZO49" s="671"/>
      <c r="WZP49" s="670"/>
      <c r="WZQ49" s="181"/>
      <c r="WZR49" s="668"/>
      <c r="WZS49" s="669"/>
      <c r="WZT49" s="670"/>
      <c r="WZU49" s="670"/>
      <c r="WZV49" s="670"/>
      <c r="WZW49" s="671"/>
      <c r="WZX49" s="670"/>
      <c r="WZY49" s="181"/>
      <c r="WZZ49" s="668"/>
      <c r="XAA49" s="669"/>
      <c r="XAB49" s="670"/>
      <c r="XAC49" s="670"/>
      <c r="XAD49" s="670"/>
      <c r="XAE49" s="671"/>
      <c r="XAF49" s="670"/>
      <c r="XAG49" s="181"/>
      <c r="XAH49" s="668"/>
      <c r="XAI49" s="669"/>
      <c r="XAJ49" s="670"/>
      <c r="XAK49" s="670"/>
      <c r="XAL49" s="670"/>
      <c r="XAM49" s="671"/>
      <c r="XAN49" s="670"/>
      <c r="XAO49" s="181"/>
      <c r="XAP49" s="668"/>
      <c r="XAQ49" s="669"/>
      <c r="XAR49" s="670"/>
      <c r="XAS49" s="670"/>
      <c r="XAT49" s="670"/>
      <c r="XAU49" s="671"/>
      <c r="XAV49" s="670"/>
      <c r="XAW49" s="181"/>
      <c r="XAX49" s="668"/>
      <c r="XAY49" s="669"/>
      <c r="XAZ49" s="670"/>
      <c r="XBA49" s="670"/>
      <c r="XBB49" s="670"/>
      <c r="XBC49" s="671"/>
      <c r="XBD49" s="670"/>
      <c r="XBE49" s="181"/>
      <c r="XBF49" s="668"/>
      <c r="XBG49" s="669"/>
      <c r="XBH49" s="670"/>
      <c r="XBI49" s="670"/>
      <c r="XBJ49" s="670"/>
      <c r="XBK49" s="671"/>
      <c r="XBL49" s="670"/>
      <c r="XBM49" s="181"/>
      <c r="XBN49" s="668"/>
      <c r="XBO49" s="669"/>
      <c r="XBP49" s="670"/>
      <c r="XBQ49" s="670"/>
      <c r="XBR49" s="670"/>
      <c r="XBS49" s="671"/>
      <c r="XBT49" s="670"/>
      <c r="XBU49" s="181"/>
      <c r="XBV49" s="668"/>
      <c r="XBW49" s="669"/>
      <c r="XBX49" s="670"/>
      <c r="XBY49" s="670"/>
      <c r="XBZ49" s="670"/>
      <c r="XCA49" s="671"/>
      <c r="XCB49" s="670"/>
      <c r="XCC49" s="181"/>
      <c r="XCD49" s="668"/>
      <c r="XCE49" s="669"/>
      <c r="XCF49" s="670"/>
      <c r="XCG49" s="670"/>
      <c r="XCH49" s="670"/>
      <c r="XCI49" s="671"/>
      <c r="XCJ49" s="670"/>
      <c r="XCK49" s="181"/>
      <c r="XCL49" s="668"/>
      <c r="XCM49" s="669"/>
      <c r="XCN49" s="670"/>
      <c r="XCO49" s="670"/>
      <c r="XCP49" s="670"/>
      <c r="XCQ49" s="671"/>
      <c r="XCR49" s="670"/>
      <c r="XCS49" s="181"/>
      <c r="XCT49" s="668"/>
      <c r="XCU49" s="669"/>
      <c r="XCV49" s="670"/>
      <c r="XCW49" s="670"/>
      <c r="XCX49" s="670"/>
      <c r="XCY49" s="671"/>
      <c r="XCZ49" s="670"/>
      <c r="XDA49" s="181"/>
      <c r="XDB49" s="668"/>
      <c r="XDC49" s="669"/>
      <c r="XDD49" s="670"/>
      <c r="XDE49" s="670"/>
      <c r="XDF49" s="670"/>
      <c r="XDG49" s="671"/>
      <c r="XDH49" s="670"/>
      <c r="XDI49" s="181"/>
      <c r="XDJ49" s="668"/>
      <c r="XDK49" s="669"/>
      <c r="XDL49" s="670"/>
      <c r="XDM49" s="670"/>
      <c r="XDN49" s="670"/>
      <c r="XDO49" s="671"/>
      <c r="XDP49" s="670"/>
      <c r="XDQ49" s="181"/>
      <c r="XDR49" s="668"/>
      <c r="XDS49" s="669"/>
      <c r="XDT49" s="670"/>
      <c r="XDU49" s="670"/>
      <c r="XDV49" s="670"/>
      <c r="XDW49" s="671"/>
      <c r="XDX49" s="670"/>
      <c r="XDY49" s="181"/>
      <c r="XDZ49" s="668"/>
      <c r="XEA49" s="669"/>
      <c r="XEB49" s="670"/>
      <c r="XEC49" s="670"/>
      <c r="XED49" s="670"/>
      <c r="XEE49" s="671"/>
      <c r="XEF49" s="670"/>
      <c r="XEG49" s="181"/>
      <c r="XEH49" s="668"/>
      <c r="XEI49" s="669"/>
      <c r="XEJ49" s="670"/>
      <c r="XEK49" s="670"/>
      <c r="XEL49" s="670"/>
      <c r="XEM49" s="671"/>
      <c r="XEN49" s="670"/>
      <c r="XEO49" s="181"/>
      <c r="XEP49" s="668"/>
      <c r="XEQ49" s="669"/>
      <c r="XER49" s="670"/>
      <c r="XES49" s="670"/>
      <c r="XET49" s="670"/>
      <c r="XEU49" s="671"/>
      <c r="XEV49" s="670"/>
      <c r="XEW49" s="181"/>
    </row>
    <row r="50" spans="1:16377" s="387" customFormat="1" ht="15.75" thickBot="1">
      <c r="A50" s="520" t="s">
        <v>3548</v>
      </c>
      <c r="B50" s="799"/>
      <c r="C50" s="171">
        <v>99000</v>
      </c>
      <c r="D50" s="746" t="s">
        <v>1701</v>
      </c>
      <c r="E50" s="670"/>
      <c r="F50" s="670"/>
      <c r="G50" s="671"/>
      <c r="H50" s="670"/>
      <c r="I50" s="181"/>
      <c r="J50" s="668"/>
      <c r="K50" s="669"/>
      <c r="L50" s="670"/>
      <c r="M50" s="670"/>
      <c r="N50" s="670"/>
      <c r="O50" s="671"/>
      <c r="P50" s="670"/>
      <c r="Q50" s="181"/>
      <c r="R50" s="668"/>
      <c r="S50" s="669"/>
      <c r="T50" s="670"/>
      <c r="U50" s="670"/>
      <c r="V50" s="670"/>
      <c r="W50" s="671"/>
      <c r="X50" s="670"/>
      <c r="Y50" s="181"/>
      <c r="Z50" s="668"/>
      <c r="AA50" s="669"/>
      <c r="AB50" s="670"/>
      <c r="AC50" s="670"/>
      <c r="AD50" s="670"/>
      <c r="AE50" s="671"/>
      <c r="AF50" s="670"/>
      <c r="AG50" s="181"/>
      <c r="AH50" s="668"/>
      <c r="AI50" s="669"/>
      <c r="AJ50" s="670"/>
      <c r="AK50" s="670"/>
      <c r="AL50" s="670"/>
      <c r="AM50" s="671"/>
      <c r="AN50" s="670"/>
      <c r="AO50" s="181"/>
      <c r="AP50" s="668"/>
      <c r="AQ50" s="669"/>
      <c r="AR50" s="670"/>
      <c r="AS50" s="670"/>
      <c r="AT50" s="670"/>
      <c r="AU50" s="671"/>
      <c r="AV50" s="670"/>
      <c r="AW50" s="181"/>
      <c r="AX50" s="668"/>
      <c r="AY50" s="669"/>
      <c r="AZ50" s="670"/>
      <c r="BA50" s="670"/>
      <c r="BB50" s="670"/>
      <c r="BC50" s="671"/>
      <c r="BD50" s="670"/>
      <c r="BE50" s="181"/>
      <c r="BF50" s="668"/>
      <c r="BG50" s="669"/>
      <c r="BH50" s="670"/>
      <c r="BI50" s="670"/>
      <c r="BJ50" s="670"/>
      <c r="BK50" s="671"/>
      <c r="BL50" s="670"/>
      <c r="BM50" s="181"/>
      <c r="BN50" s="668"/>
      <c r="BO50" s="669"/>
      <c r="BP50" s="670"/>
      <c r="BQ50" s="670"/>
      <c r="BR50" s="670"/>
      <c r="BS50" s="671"/>
      <c r="BT50" s="670"/>
      <c r="BU50" s="181"/>
      <c r="BV50" s="668"/>
      <c r="BW50" s="669"/>
      <c r="BX50" s="670"/>
      <c r="BY50" s="670"/>
      <c r="BZ50" s="670"/>
      <c r="CA50" s="671"/>
      <c r="CB50" s="670"/>
      <c r="CC50" s="181"/>
      <c r="CD50" s="668"/>
      <c r="CE50" s="669"/>
      <c r="CF50" s="670"/>
      <c r="CG50" s="670"/>
      <c r="CH50" s="670"/>
      <c r="CI50" s="671"/>
      <c r="CJ50" s="670"/>
      <c r="CK50" s="181"/>
      <c r="CL50" s="668"/>
      <c r="CM50" s="669"/>
      <c r="CN50" s="670"/>
      <c r="CO50" s="670"/>
      <c r="CP50" s="670"/>
      <c r="CQ50" s="671"/>
      <c r="CR50" s="670"/>
      <c r="CS50" s="181"/>
      <c r="CT50" s="668"/>
      <c r="CU50" s="669"/>
      <c r="CV50" s="670"/>
      <c r="CW50" s="670"/>
      <c r="CX50" s="670"/>
      <c r="CY50" s="671"/>
      <c r="CZ50" s="670"/>
      <c r="DA50" s="181"/>
      <c r="DB50" s="668"/>
      <c r="DC50" s="669"/>
      <c r="DD50" s="670"/>
      <c r="DE50" s="670"/>
      <c r="DF50" s="670"/>
      <c r="DG50" s="671"/>
      <c r="DH50" s="670"/>
      <c r="DI50" s="181"/>
      <c r="DJ50" s="668"/>
      <c r="DK50" s="669"/>
      <c r="DL50" s="670"/>
      <c r="DM50" s="670"/>
      <c r="DN50" s="670"/>
      <c r="DO50" s="671"/>
      <c r="DP50" s="670"/>
      <c r="DQ50" s="181"/>
      <c r="DR50" s="668"/>
      <c r="DS50" s="669"/>
      <c r="DT50" s="670"/>
      <c r="DU50" s="670"/>
      <c r="DV50" s="670"/>
      <c r="DW50" s="671"/>
      <c r="DX50" s="670"/>
      <c r="DY50" s="181"/>
      <c r="DZ50" s="668"/>
      <c r="EA50" s="669"/>
      <c r="EB50" s="670"/>
      <c r="EC50" s="670"/>
      <c r="ED50" s="670"/>
      <c r="EE50" s="671"/>
      <c r="EF50" s="670"/>
      <c r="EG50" s="181"/>
      <c r="EH50" s="668"/>
      <c r="EI50" s="669"/>
      <c r="EJ50" s="670"/>
      <c r="EK50" s="670"/>
      <c r="EL50" s="670"/>
      <c r="EM50" s="671"/>
      <c r="EN50" s="670"/>
      <c r="EO50" s="181"/>
      <c r="EP50" s="668"/>
      <c r="EQ50" s="669"/>
      <c r="ER50" s="670"/>
      <c r="ES50" s="670"/>
      <c r="ET50" s="670"/>
      <c r="EU50" s="671"/>
      <c r="EV50" s="670"/>
      <c r="EW50" s="181"/>
      <c r="EX50" s="668"/>
      <c r="EY50" s="669"/>
      <c r="EZ50" s="670"/>
      <c r="FA50" s="670"/>
      <c r="FB50" s="670"/>
      <c r="FC50" s="671"/>
      <c r="FD50" s="670"/>
      <c r="FE50" s="181"/>
      <c r="FF50" s="668"/>
      <c r="FG50" s="669"/>
      <c r="FH50" s="670"/>
      <c r="FI50" s="670"/>
      <c r="FJ50" s="670"/>
      <c r="FK50" s="671"/>
      <c r="FL50" s="670"/>
      <c r="FM50" s="181"/>
      <c r="FN50" s="668"/>
      <c r="FO50" s="669"/>
      <c r="FP50" s="670"/>
      <c r="FQ50" s="670"/>
      <c r="FR50" s="670"/>
      <c r="FS50" s="671"/>
      <c r="FT50" s="670"/>
      <c r="FU50" s="181"/>
      <c r="FV50" s="668"/>
      <c r="FW50" s="669"/>
      <c r="FX50" s="670"/>
      <c r="FY50" s="670"/>
      <c r="FZ50" s="670"/>
      <c r="GA50" s="671"/>
      <c r="GB50" s="670"/>
      <c r="GC50" s="181"/>
      <c r="GD50" s="668"/>
      <c r="GE50" s="669"/>
      <c r="GF50" s="670"/>
      <c r="GG50" s="670"/>
      <c r="GH50" s="670"/>
      <c r="GI50" s="671"/>
      <c r="GJ50" s="670"/>
      <c r="GK50" s="181"/>
      <c r="GL50" s="668"/>
      <c r="GM50" s="669"/>
      <c r="GN50" s="670"/>
      <c r="GO50" s="670"/>
      <c r="GP50" s="670"/>
      <c r="GQ50" s="671"/>
      <c r="GR50" s="670"/>
      <c r="GS50" s="181"/>
      <c r="GT50" s="668"/>
      <c r="GU50" s="669"/>
      <c r="GV50" s="670"/>
      <c r="GW50" s="670"/>
      <c r="GX50" s="670"/>
      <c r="GY50" s="671"/>
      <c r="GZ50" s="670"/>
      <c r="HA50" s="181"/>
      <c r="HB50" s="668"/>
      <c r="HC50" s="669"/>
      <c r="HD50" s="670"/>
      <c r="HE50" s="670"/>
      <c r="HF50" s="670"/>
      <c r="HG50" s="671"/>
      <c r="HH50" s="670"/>
      <c r="HI50" s="181"/>
      <c r="HJ50" s="668"/>
      <c r="HK50" s="669"/>
      <c r="HL50" s="670"/>
      <c r="HM50" s="670"/>
      <c r="HN50" s="670"/>
      <c r="HO50" s="671"/>
      <c r="HP50" s="670"/>
      <c r="HQ50" s="181"/>
      <c r="HR50" s="668"/>
      <c r="HS50" s="669"/>
      <c r="HT50" s="670"/>
      <c r="HU50" s="670"/>
      <c r="HV50" s="670"/>
      <c r="HW50" s="671"/>
      <c r="HX50" s="670"/>
      <c r="HY50" s="181"/>
      <c r="HZ50" s="668"/>
      <c r="IA50" s="669"/>
      <c r="IB50" s="670"/>
      <c r="IC50" s="670"/>
      <c r="ID50" s="670"/>
      <c r="IE50" s="671"/>
      <c r="IF50" s="670"/>
      <c r="IG50" s="181"/>
      <c r="IH50" s="668"/>
      <c r="II50" s="669"/>
      <c r="IJ50" s="670"/>
      <c r="IK50" s="670"/>
      <c r="IL50" s="670"/>
      <c r="IM50" s="671"/>
      <c r="IN50" s="670"/>
      <c r="IO50" s="181"/>
      <c r="IP50" s="668"/>
      <c r="IQ50" s="669"/>
      <c r="IR50" s="670"/>
      <c r="IS50" s="670"/>
      <c r="IT50" s="670"/>
      <c r="IU50" s="671"/>
      <c r="IV50" s="670"/>
      <c r="IW50" s="181"/>
      <c r="IX50" s="668"/>
      <c r="IY50" s="669"/>
      <c r="IZ50" s="670"/>
      <c r="JA50" s="670"/>
      <c r="JB50" s="670"/>
      <c r="JC50" s="671"/>
      <c r="JD50" s="670"/>
      <c r="JE50" s="181"/>
      <c r="JF50" s="668"/>
      <c r="JG50" s="669"/>
      <c r="JH50" s="670"/>
      <c r="JI50" s="670"/>
      <c r="JJ50" s="670"/>
      <c r="JK50" s="671"/>
      <c r="JL50" s="670"/>
      <c r="JM50" s="181"/>
      <c r="JN50" s="668"/>
      <c r="JO50" s="669"/>
      <c r="JP50" s="670"/>
      <c r="JQ50" s="670"/>
      <c r="JR50" s="670"/>
      <c r="JS50" s="671"/>
      <c r="JT50" s="670"/>
      <c r="JU50" s="181"/>
      <c r="JV50" s="668"/>
      <c r="JW50" s="669"/>
      <c r="JX50" s="670"/>
      <c r="JY50" s="670"/>
      <c r="JZ50" s="670"/>
      <c r="KA50" s="671"/>
      <c r="KB50" s="670"/>
      <c r="KC50" s="181"/>
      <c r="KD50" s="668"/>
      <c r="KE50" s="669"/>
      <c r="KF50" s="670"/>
      <c r="KG50" s="670"/>
      <c r="KH50" s="670"/>
      <c r="KI50" s="671"/>
      <c r="KJ50" s="670"/>
      <c r="KK50" s="181"/>
      <c r="KL50" s="668"/>
      <c r="KM50" s="669"/>
      <c r="KN50" s="670"/>
      <c r="KO50" s="670"/>
      <c r="KP50" s="670"/>
      <c r="KQ50" s="671"/>
      <c r="KR50" s="670"/>
      <c r="KS50" s="181"/>
      <c r="KT50" s="668"/>
      <c r="KU50" s="669"/>
      <c r="KV50" s="670"/>
      <c r="KW50" s="670"/>
      <c r="KX50" s="670"/>
      <c r="KY50" s="671"/>
      <c r="KZ50" s="670"/>
      <c r="LA50" s="181"/>
      <c r="LB50" s="668"/>
      <c r="LC50" s="669"/>
      <c r="LD50" s="670"/>
      <c r="LE50" s="670"/>
      <c r="LF50" s="670"/>
      <c r="LG50" s="671"/>
      <c r="LH50" s="670"/>
      <c r="LI50" s="181"/>
      <c r="LJ50" s="668"/>
      <c r="LK50" s="669"/>
      <c r="LL50" s="670"/>
      <c r="LM50" s="670"/>
      <c r="LN50" s="670"/>
      <c r="LO50" s="671"/>
      <c r="LP50" s="670"/>
      <c r="LQ50" s="181"/>
      <c r="LR50" s="668"/>
      <c r="LS50" s="669"/>
      <c r="LT50" s="670"/>
      <c r="LU50" s="670"/>
      <c r="LV50" s="670"/>
      <c r="LW50" s="671"/>
      <c r="LX50" s="670"/>
      <c r="LY50" s="181"/>
      <c r="LZ50" s="668"/>
      <c r="MA50" s="669"/>
      <c r="MB50" s="670"/>
      <c r="MC50" s="670"/>
      <c r="MD50" s="670"/>
      <c r="ME50" s="671"/>
      <c r="MF50" s="670"/>
      <c r="MG50" s="181"/>
      <c r="MH50" s="668"/>
      <c r="MI50" s="669"/>
      <c r="MJ50" s="670"/>
      <c r="MK50" s="670"/>
      <c r="ML50" s="670"/>
      <c r="MM50" s="671"/>
      <c r="MN50" s="670"/>
      <c r="MO50" s="181"/>
      <c r="MP50" s="668"/>
      <c r="MQ50" s="669"/>
      <c r="MR50" s="670"/>
      <c r="MS50" s="670"/>
      <c r="MT50" s="670"/>
      <c r="MU50" s="671"/>
      <c r="MV50" s="670"/>
      <c r="MW50" s="181"/>
      <c r="MX50" s="668"/>
      <c r="MY50" s="669"/>
      <c r="MZ50" s="670"/>
      <c r="NA50" s="670"/>
      <c r="NB50" s="670"/>
      <c r="NC50" s="671"/>
      <c r="ND50" s="670"/>
      <c r="NE50" s="181"/>
      <c r="NF50" s="668"/>
      <c r="NG50" s="669"/>
      <c r="NH50" s="670"/>
      <c r="NI50" s="670"/>
      <c r="NJ50" s="670"/>
      <c r="NK50" s="671"/>
      <c r="NL50" s="670"/>
      <c r="NM50" s="181"/>
      <c r="NN50" s="668"/>
      <c r="NO50" s="669"/>
      <c r="NP50" s="670"/>
      <c r="NQ50" s="670"/>
      <c r="NR50" s="670"/>
      <c r="NS50" s="671"/>
      <c r="NT50" s="670"/>
      <c r="NU50" s="181"/>
      <c r="NV50" s="668"/>
      <c r="NW50" s="669"/>
      <c r="NX50" s="670"/>
      <c r="NY50" s="670"/>
      <c r="NZ50" s="670"/>
      <c r="OA50" s="671"/>
      <c r="OB50" s="670"/>
      <c r="OC50" s="181"/>
      <c r="OD50" s="668"/>
      <c r="OE50" s="669"/>
      <c r="OF50" s="670"/>
      <c r="OG50" s="670"/>
      <c r="OH50" s="670"/>
      <c r="OI50" s="671"/>
      <c r="OJ50" s="670"/>
      <c r="OK50" s="181"/>
      <c r="OL50" s="668"/>
      <c r="OM50" s="669"/>
      <c r="ON50" s="670"/>
      <c r="OO50" s="670"/>
      <c r="OP50" s="670"/>
      <c r="OQ50" s="671"/>
      <c r="OR50" s="670"/>
      <c r="OS50" s="181"/>
      <c r="OT50" s="668"/>
      <c r="OU50" s="669"/>
      <c r="OV50" s="670"/>
      <c r="OW50" s="670"/>
      <c r="OX50" s="670"/>
      <c r="OY50" s="671"/>
      <c r="OZ50" s="670"/>
      <c r="PA50" s="181"/>
      <c r="PB50" s="668"/>
      <c r="PC50" s="669"/>
      <c r="PD50" s="670"/>
      <c r="PE50" s="670"/>
      <c r="PF50" s="670"/>
      <c r="PG50" s="671"/>
      <c r="PH50" s="670"/>
      <c r="PI50" s="181"/>
      <c r="PJ50" s="668"/>
      <c r="PK50" s="669"/>
      <c r="PL50" s="670"/>
      <c r="PM50" s="670"/>
      <c r="PN50" s="670"/>
      <c r="PO50" s="671"/>
      <c r="PP50" s="670"/>
      <c r="PQ50" s="181"/>
      <c r="PR50" s="668"/>
      <c r="PS50" s="669"/>
      <c r="PT50" s="670"/>
      <c r="PU50" s="670"/>
      <c r="PV50" s="670"/>
      <c r="PW50" s="671"/>
      <c r="PX50" s="670"/>
      <c r="PY50" s="181"/>
      <c r="PZ50" s="668"/>
      <c r="QA50" s="669"/>
      <c r="QB50" s="670"/>
      <c r="QC50" s="670"/>
      <c r="QD50" s="670"/>
      <c r="QE50" s="671"/>
      <c r="QF50" s="670"/>
      <c r="QG50" s="181"/>
      <c r="QH50" s="668"/>
      <c r="QI50" s="669"/>
      <c r="QJ50" s="670"/>
      <c r="QK50" s="670"/>
      <c r="QL50" s="670"/>
      <c r="QM50" s="671"/>
      <c r="QN50" s="670"/>
      <c r="QO50" s="181"/>
      <c r="QP50" s="668"/>
      <c r="QQ50" s="669"/>
      <c r="QR50" s="670"/>
      <c r="QS50" s="670"/>
      <c r="QT50" s="670"/>
      <c r="QU50" s="671"/>
      <c r="QV50" s="670"/>
      <c r="QW50" s="181"/>
      <c r="QX50" s="668"/>
      <c r="QY50" s="669"/>
      <c r="QZ50" s="670"/>
      <c r="RA50" s="670"/>
      <c r="RB50" s="670"/>
      <c r="RC50" s="671"/>
      <c r="RD50" s="670"/>
      <c r="RE50" s="181"/>
      <c r="RF50" s="668"/>
      <c r="RG50" s="669"/>
      <c r="RH50" s="670"/>
      <c r="RI50" s="670"/>
      <c r="RJ50" s="670"/>
      <c r="RK50" s="671"/>
      <c r="RL50" s="670"/>
      <c r="RM50" s="181"/>
      <c r="RN50" s="668"/>
      <c r="RO50" s="669"/>
      <c r="RP50" s="670"/>
      <c r="RQ50" s="670"/>
      <c r="RR50" s="670"/>
      <c r="RS50" s="671"/>
      <c r="RT50" s="670"/>
      <c r="RU50" s="181"/>
      <c r="RV50" s="668"/>
      <c r="RW50" s="669"/>
      <c r="RX50" s="670"/>
      <c r="RY50" s="670"/>
      <c r="RZ50" s="670"/>
      <c r="SA50" s="671"/>
      <c r="SB50" s="670"/>
      <c r="SC50" s="181"/>
      <c r="SD50" s="668"/>
      <c r="SE50" s="669"/>
      <c r="SF50" s="670"/>
      <c r="SG50" s="670"/>
      <c r="SH50" s="670"/>
      <c r="SI50" s="671"/>
      <c r="SJ50" s="670"/>
      <c r="SK50" s="181"/>
      <c r="SL50" s="668"/>
      <c r="SM50" s="669"/>
      <c r="SN50" s="670"/>
      <c r="SO50" s="670"/>
      <c r="SP50" s="670"/>
      <c r="SQ50" s="671"/>
      <c r="SR50" s="670"/>
      <c r="SS50" s="181"/>
      <c r="ST50" s="668"/>
      <c r="SU50" s="669"/>
      <c r="SV50" s="670"/>
      <c r="SW50" s="670"/>
      <c r="SX50" s="670"/>
      <c r="SY50" s="671"/>
      <c r="SZ50" s="670"/>
      <c r="TA50" s="181"/>
      <c r="TB50" s="668"/>
      <c r="TC50" s="669"/>
      <c r="TD50" s="670"/>
      <c r="TE50" s="670"/>
      <c r="TF50" s="670"/>
      <c r="TG50" s="671"/>
      <c r="TH50" s="670"/>
      <c r="TI50" s="181"/>
      <c r="TJ50" s="668"/>
      <c r="TK50" s="669"/>
      <c r="TL50" s="670"/>
      <c r="TM50" s="670"/>
      <c r="TN50" s="670"/>
      <c r="TO50" s="671"/>
      <c r="TP50" s="670"/>
      <c r="TQ50" s="181"/>
      <c r="TR50" s="668"/>
      <c r="TS50" s="669"/>
      <c r="TT50" s="670"/>
      <c r="TU50" s="670"/>
      <c r="TV50" s="670"/>
      <c r="TW50" s="671"/>
      <c r="TX50" s="670"/>
      <c r="TY50" s="181"/>
      <c r="TZ50" s="668"/>
      <c r="UA50" s="669"/>
      <c r="UB50" s="670"/>
      <c r="UC50" s="670"/>
      <c r="UD50" s="670"/>
      <c r="UE50" s="671"/>
      <c r="UF50" s="670"/>
      <c r="UG50" s="181"/>
      <c r="UH50" s="668"/>
      <c r="UI50" s="669"/>
      <c r="UJ50" s="670"/>
      <c r="UK50" s="670"/>
      <c r="UL50" s="670"/>
      <c r="UM50" s="671"/>
      <c r="UN50" s="670"/>
      <c r="UO50" s="181"/>
      <c r="UP50" s="668"/>
      <c r="UQ50" s="669"/>
      <c r="UR50" s="670"/>
      <c r="US50" s="670"/>
      <c r="UT50" s="670"/>
      <c r="UU50" s="671"/>
      <c r="UV50" s="670"/>
      <c r="UW50" s="181"/>
      <c r="UX50" s="668"/>
      <c r="UY50" s="669"/>
      <c r="UZ50" s="670"/>
      <c r="VA50" s="670"/>
      <c r="VB50" s="670"/>
      <c r="VC50" s="671"/>
      <c r="VD50" s="670"/>
      <c r="VE50" s="181"/>
      <c r="VF50" s="668"/>
      <c r="VG50" s="669"/>
      <c r="VH50" s="670"/>
      <c r="VI50" s="670"/>
      <c r="VJ50" s="670"/>
      <c r="VK50" s="671"/>
      <c r="VL50" s="670"/>
      <c r="VM50" s="181"/>
      <c r="VN50" s="668"/>
      <c r="VO50" s="669"/>
      <c r="VP50" s="670"/>
      <c r="VQ50" s="670"/>
      <c r="VR50" s="670"/>
      <c r="VS50" s="671"/>
      <c r="VT50" s="670"/>
      <c r="VU50" s="181"/>
      <c r="VV50" s="668"/>
      <c r="VW50" s="669"/>
      <c r="VX50" s="670"/>
      <c r="VY50" s="670"/>
      <c r="VZ50" s="670"/>
      <c r="WA50" s="671"/>
      <c r="WB50" s="670"/>
      <c r="WC50" s="181"/>
      <c r="WD50" s="668"/>
      <c r="WE50" s="669"/>
      <c r="WF50" s="670"/>
      <c r="WG50" s="670"/>
      <c r="WH50" s="670"/>
      <c r="WI50" s="671"/>
      <c r="WJ50" s="670"/>
      <c r="WK50" s="181"/>
      <c r="WL50" s="668"/>
      <c r="WM50" s="669"/>
      <c r="WN50" s="670"/>
      <c r="WO50" s="670"/>
      <c r="WP50" s="670"/>
      <c r="WQ50" s="671"/>
      <c r="WR50" s="670"/>
      <c r="WS50" s="181"/>
      <c r="WT50" s="668"/>
      <c r="WU50" s="669"/>
      <c r="WV50" s="670"/>
      <c r="WW50" s="670"/>
      <c r="WX50" s="670"/>
      <c r="WY50" s="671"/>
      <c r="WZ50" s="670"/>
      <c r="XA50" s="181"/>
      <c r="XB50" s="668"/>
      <c r="XC50" s="669"/>
      <c r="XD50" s="670"/>
      <c r="XE50" s="670"/>
      <c r="XF50" s="670"/>
      <c r="XG50" s="671"/>
      <c r="XH50" s="670"/>
      <c r="XI50" s="181"/>
      <c r="XJ50" s="668"/>
      <c r="XK50" s="669"/>
      <c r="XL50" s="670"/>
      <c r="XM50" s="670"/>
      <c r="XN50" s="670"/>
      <c r="XO50" s="671"/>
      <c r="XP50" s="670"/>
      <c r="XQ50" s="181"/>
      <c r="XR50" s="668"/>
      <c r="XS50" s="669"/>
      <c r="XT50" s="670"/>
      <c r="XU50" s="670"/>
      <c r="XV50" s="670"/>
      <c r="XW50" s="671"/>
      <c r="XX50" s="670"/>
      <c r="XY50" s="181"/>
      <c r="XZ50" s="668"/>
      <c r="YA50" s="669"/>
      <c r="YB50" s="670"/>
      <c r="YC50" s="670"/>
      <c r="YD50" s="670"/>
      <c r="YE50" s="671"/>
      <c r="YF50" s="670"/>
      <c r="YG50" s="181"/>
      <c r="YH50" s="668"/>
      <c r="YI50" s="669"/>
      <c r="YJ50" s="670"/>
      <c r="YK50" s="670"/>
      <c r="YL50" s="670"/>
      <c r="YM50" s="671"/>
      <c r="YN50" s="670"/>
      <c r="YO50" s="181"/>
      <c r="YP50" s="668"/>
      <c r="YQ50" s="669"/>
      <c r="YR50" s="670"/>
      <c r="YS50" s="670"/>
      <c r="YT50" s="670"/>
      <c r="YU50" s="671"/>
      <c r="YV50" s="670"/>
      <c r="YW50" s="181"/>
      <c r="YX50" s="668"/>
      <c r="YY50" s="669"/>
      <c r="YZ50" s="670"/>
      <c r="ZA50" s="670"/>
      <c r="ZB50" s="670"/>
      <c r="ZC50" s="671"/>
      <c r="ZD50" s="670"/>
      <c r="ZE50" s="181"/>
      <c r="ZF50" s="668"/>
      <c r="ZG50" s="669"/>
      <c r="ZH50" s="670"/>
      <c r="ZI50" s="670"/>
      <c r="ZJ50" s="670"/>
      <c r="ZK50" s="671"/>
      <c r="ZL50" s="670"/>
      <c r="ZM50" s="181"/>
      <c r="ZN50" s="668"/>
      <c r="ZO50" s="669"/>
      <c r="ZP50" s="670"/>
      <c r="ZQ50" s="670"/>
      <c r="ZR50" s="670"/>
      <c r="ZS50" s="671"/>
      <c r="ZT50" s="670"/>
      <c r="ZU50" s="181"/>
      <c r="ZV50" s="668"/>
      <c r="ZW50" s="669"/>
      <c r="ZX50" s="670"/>
      <c r="ZY50" s="670"/>
      <c r="ZZ50" s="670"/>
      <c r="AAA50" s="671"/>
      <c r="AAB50" s="670"/>
      <c r="AAC50" s="181"/>
      <c r="AAD50" s="668"/>
      <c r="AAE50" s="669"/>
      <c r="AAF50" s="670"/>
      <c r="AAG50" s="670"/>
      <c r="AAH50" s="670"/>
      <c r="AAI50" s="671"/>
      <c r="AAJ50" s="670"/>
      <c r="AAK50" s="181"/>
      <c r="AAL50" s="668"/>
      <c r="AAM50" s="669"/>
      <c r="AAN50" s="670"/>
      <c r="AAO50" s="670"/>
      <c r="AAP50" s="670"/>
      <c r="AAQ50" s="671"/>
      <c r="AAR50" s="670"/>
      <c r="AAS50" s="181"/>
      <c r="AAT50" s="668"/>
      <c r="AAU50" s="669"/>
      <c r="AAV50" s="670"/>
      <c r="AAW50" s="670"/>
      <c r="AAX50" s="670"/>
      <c r="AAY50" s="671"/>
      <c r="AAZ50" s="670"/>
      <c r="ABA50" s="181"/>
      <c r="ABB50" s="668"/>
      <c r="ABC50" s="669"/>
      <c r="ABD50" s="670"/>
      <c r="ABE50" s="670"/>
      <c r="ABF50" s="670"/>
      <c r="ABG50" s="671"/>
      <c r="ABH50" s="670"/>
      <c r="ABI50" s="181"/>
      <c r="ABJ50" s="668"/>
      <c r="ABK50" s="669"/>
      <c r="ABL50" s="670"/>
      <c r="ABM50" s="670"/>
      <c r="ABN50" s="670"/>
      <c r="ABO50" s="671"/>
      <c r="ABP50" s="670"/>
      <c r="ABQ50" s="181"/>
      <c r="ABR50" s="668"/>
      <c r="ABS50" s="669"/>
      <c r="ABT50" s="670"/>
      <c r="ABU50" s="670"/>
      <c r="ABV50" s="670"/>
      <c r="ABW50" s="671"/>
      <c r="ABX50" s="670"/>
      <c r="ABY50" s="181"/>
      <c r="ABZ50" s="668"/>
      <c r="ACA50" s="669"/>
      <c r="ACB50" s="670"/>
      <c r="ACC50" s="670"/>
      <c r="ACD50" s="670"/>
      <c r="ACE50" s="671"/>
      <c r="ACF50" s="670"/>
      <c r="ACG50" s="181"/>
      <c r="ACH50" s="668"/>
      <c r="ACI50" s="669"/>
      <c r="ACJ50" s="670"/>
      <c r="ACK50" s="670"/>
      <c r="ACL50" s="670"/>
      <c r="ACM50" s="671"/>
      <c r="ACN50" s="670"/>
      <c r="ACO50" s="181"/>
      <c r="ACP50" s="668"/>
      <c r="ACQ50" s="669"/>
      <c r="ACR50" s="670"/>
      <c r="ACS50" s="670"/>
      <c r="ACT50" s="670"/>
      <c r="ACU50" s="671"/>
      <c r="ACV50" s="670"/>
      <c r="ACW50" s="181"/>
      <c r="ACX50" s="668"/>
      <c r="ACY50" s="669"/>
      <c r="ACZ50" s="670"/>
      <c r="ADA50" s="670"/>
      <c r="ADB50" s="670"/>
      <c r="ADC50" s="671"/>
      <c r="ADD50" s="670"/>
      <c r="ADE50" s="181"/>
      <c r="ADF50" s="668"/>
      <c r="ADG50" s="669"/>
      <c r="ADH50" s="670"/>
      <c r="ADI50" s="670"/>
      <c r="ADJ50" s="670"/>
      <c r="ADK50" s="671"/>
      <c r="ADL50" s="670"/>
      <c r="ADM50" s="181"/>
      <c r="ADN50" s="668"/>
      <c r="ADO50" s="669"/>
      <c r="ADP50" s="670"/>
      <c r="ADQ50" s="670"/>
      <c r="ADR50" s="670"/>
      <c r="ADS50" s="671"/>
      <c r="ADT50" s="670"/>
      <c r="ADU50" s="181"/>
      <c r="ADV50" s="668"/>
      <c r="ADW50" s="669"/>
      <c r="ADX50" s="670"/>
      <c r="ADY50" s="670"/>
      <c r="ADZ50" s="670"/>
      <c r="AEA50" s="671"/>
      <c r="AEB50" s="670"/>
      <c r="AEC50" s="181"/>
      <c r="AED50" s="668"/>
      <c r="AEE50" s="669"/>
      <c r="AEF50" s="670"/>
      <c r="AEG50" s="670"/>
      <c r="AEH50" s="670"/>
      <c r="AEI50" s="671"/>
      <c r="AEJ50" s="670"/>
      <c r="AEK50" s="181"/>
      <c r="AEL50" s="668"/>
      <c r="AEM50" s="669"/>
      <c r="AEN50" s="670"/>
      <c r="AEO50" s="670"/>
      <c r="AEP50" s="670"/>
      <c r="AEQ50" s="671"/>
      <c r="AER50" s="670"/>
      <c r="AES50" s="181"/>
      <c r="AET50" s="668"/>
      <c r="AEU50" s="669"/>
      <c r="AEV50" s="670"/>
      <c r="AEW50" s="670"/>
      <c r="AEX50" s="670"/>
      <c r="AEY50" s="671"/>
      <c r="AEZ50" s="670"/>
      <c r="AFA50" s="181"/>
      <c r="AFB50" s="668"/>
      <c r="AFC50" s="669"/>
      <c r="AFD50" s="670"/>
      <c r="AFE50" s="670"/>
      <c r="AFF50" s="670"/>
      <c r="AFG50" s="671"/>
      <c r="AFH50" s="670"/>
      <c r="AFI50" s="181"/>
      <c r="AFJ50" s="668"/>
      <c r="AFK50" s="669"/>
      <c r="AFL50" s="670"/>
      <c r="AFM50" s="670"/>
      <c r="AFN50" s="670"/>
      <c r="AFO50" s="671"/>
      <c r="AFP50" s="670"/>
      <c r="AFQ50" s="181"/>
      <c r="AFR50" s="668"/>
      <c r="AFS50" s="669"/>
      <c r="AFT50" s="670"/>
      <c r="AFU50" s="670"/>
      <c r="AFV50" s="670"/>
      <c r="AFW50" s="671"/>
      <c r="AFX50" s="670"/>
      <c r="AFY50" s="181"/>
      <c r="AFZ50" s="668"/>
      <c r="AGA50" s="669"/>
      <c r="AGB50" s="670"/>
      <c r="AGC50" s="670"/>
      <c r="AGD50" s="670"/>
      <c r="AGE50" s="671"/>
      <c r="AGF50" s="670"/>
      <c r="AGG50" s="181"/>
      <c r="AGH50" s="668"/>
      <c r="AGI50" s="669"/>
      <c r="AGJ50" s="670"/>
      <c r="AGK50" s="670"/>
      <c r="AGL50" s="670"/>
      <c r="AGM50" s="671"/>
      <c r="AGN50" s="670"/>
      <c r="AGO50" s="181"/>
      <c r="AGP50" s="668"/>
      <c r="AGQ50" s="669"/>
      <c r="AGR50" s="670"/>
      <c r="AGS50" s="670"/>
      <c r="AGT50" s="670"/>
      <c r="AGU50" s="671"/>
      <c r="AGV50" s="670"/>
      <c r="AGW50" s="181"/>
      <c r="AGX50" s="668"/>
      <c r="AGY50" s="669"/>
      <c r="AGZ50" s="670"/>
      <c r="AHA50" s="670"/>
      <c r="AHB50" s="670"/>
      <c r="AHC50" s="671"/>
      <c r="AHD50" s="670"/>
      <c r="AHE50" s="181"/>
      <c r="AHF50" s="668"/>
      <c r="AHG50" s="669"/>
      <c r="AHH50" s="670"/>
      <c r="AHI50" s="670"/>
      <c r="AHJ50" s="670"/>
      <c r="AHK50" s="671"/>
      <c r="AHL50" s="670"/>
      <c r="AHM50" s="181"/>
      <c r="AHN50" s="668"/>
      <c r="AHO50" s="669"/>
      <c r="AHP50" s="670"/>
      <c r="AHQ50" s="670"/>
      <c r="AHR50" s="670"/>
      <c r="AHS50" s="671"/>
      <c r="AHT50" s="670"/>
      <c r="AHU50" s="181"/>
      <c r="AHV50" s="668"/>
      <c r="AHW50" s="669"/>
      <c r="AHX50" s="670"/>
      <c r="AHY50" s="670"/>
      <c r="AHZ50" s="670"/>
      <c r="AIA50" s="671"/>
      <c r="AIB50" s="670"/>
      <c r="AIC50" s="181"/>
      <c r="AID50" s="668"/>
      <c r="AIE50" s="669"/>
      <c r="AIF50" s="670"/>
      <c r="AIG50" s="670"/>
      <c r="AIH50" s="670"/>
      <c r="AII50" s="671"/>
      <c r="AIJ50" s="670"/>
      <c r="AIK50" s="181"/>
      <c r="AIL50" s="668"/>
      <c r="AIM50" s="669"/>
      <c r="AIN50" s="670"/>
      <c r="AIO50" s="670"/>
      <c r="AIP50" s="670"/>
      <c r="AIQ50" s="671"/>
      <c r="AIR50" s="670"/>
      <c r="AIS50" s="181"/>
      <c r="AIT50" s="668"/>
      <c r="AIU50" s="669"/>
      <c r="AIV50" s="670"/>
      <c r="AIW50" s="670"/>
      <c r="AIX50" s="670"/>
      <c r="AIY50" s="671"/>
      <c r="AIZ50" s="670"/>
      <c r="AJA50" s="181"/>
      <c r="AJB50" s="668"/>
      <c r="AJC50" s="669"/>
      <c r="AJD50" s="670"/>
      <c r="AJE50" s="670"/>
      <c r="AJF50" s="670"/>
      <c r="AJG50" s="671"/>
      <c r="AJH50" s="670"/>
      <c r="AJI50" s="181"/>
      <c r="AJJ50" s="668"/>
      <c r="AJK50" s="669"/>
      <c r="AJL50" s="670"/>
      <c r="AJM50" s="670"/>
      <c r="AJN50" s="670"/>
      <c r="AJO50" s="671"/>
      <c r="AJP50" s="670"/>
      <c r="AJQ50" s="181"/>
      <c r="AJR50" s="668"/>
      <c r="AJS50" s="669"/>
      <c r="AJT50" s="670"/>
      <c r="AJU50" s="670"/>
      <c r="AJV50" s="670"/>
      <c r="AJW50" s="671"/>
      <c r="AJX50" s="670"/>
      <c r="AJY50" s="181"/>
      <c r="AJZ50" s="668"/>
      <c r="AKA50" s="669"/>
      <c r="AKB50" s="670"/>
      <c r="AKC50" s="670"/>
      <c r="AKD50" s="670"/>
      <c r="AKE50" s="671"/>
      <c r="AKF50" s="670"/>
      <c r="AKG50" s="181"/>
      <c r="AKH50" s="668"/>
      <c r="AKI50" s="669"/>
      <c r="AKJ50" s="670"/>
      <c r="AKK50" s="670"/>
      <c r="AKL50" s="670"/>
      <c r="AKM50" s="671"/>
      <c r="AKN50" s="670"/>
      <c r="AKO50" s="181"/>
      <c r="AKP50" s="668"/>
      <c r="AKQ50" s="669"/>
      <c r="AKR50" s="670"/>
      <c r="AKS50" s="670"/>
      <c r="AKT50" s="670"/>
      <c r="AKU50" s="671"/>
      <c r="AKV50" s="670"/>
      <c r="AKW50" s="181"/>
      <c r="AKX50" s="668"/>
      <c r="AKY50" s="669"/>
      <c r="AKZ50" s="670"/>
      <c r="ALA50" s="670"/>
      <c r="ALB50" s="670"/>
      <c r="ALC50" s="671"/>
      <c r="ALD50" s="670"/>
      <c r="ALE50" s="181"/>
      <c r="ALF50" s="668"/>
      <c r="ALG50" s="669"/>
      <c r="ALH50" s="670"/>
      <c r="ALI50" s="670"/>
      <c r="ALJ50" s="670"/>
      <c r="ALK50" s="671"/>
      <c r="ALL50" s="670"/>
      <c r="ALM50" s="181"/>
      <c r="ALN50" s="668"/>
      <c r="ALO50" s="669"/>
      <c r="ALP50" s="670"/>
      <c r="ALQ50" s="670"/>
      <c r="ALR50" s="670"/>
      <c r="ALS50" s="671"/>
      <c r="ALT50" s="670"/>
      <c r="ALU50" s="181"/>
      <c r="ALV50" s="668"/>
      <c r="ALW50" s="669"/>
      <c r="ALX50" s="670"/>
      <c r="ALY50" s="670"/>
      <c r="ALZ50" s="670"/>
      <c r="AMA50" s="671"/>
      <c r="AMB50" s="670"/>
      <c r="AMC50" s="181"/>
      <c r="AMD50" s="668"/>
      <c r="AME50" s="669"/>
      <c r="AMF50" s="670"/>
      <c r="AMG50" s="670"/>
      <c r="AMH50" s="670"/>
      <c r="AMI50" s="671"/>
      <c r="AMJ50" s="670"/>
      <c r="AMK50" s="181"/>
      <c r="AML50" s="668"/>
      <c r="AMM50" s="669"/>
      <c r="AMN50" s="670"/>
      <c r="AMO50" s="670"/>
      <c r="AMP50" s="670"/>
      <c r="AMQ50" s="671"/>
      <c r="AMR50" s="670"/>
      <c r="AMS50" s="181"/>
      <c r="AMT50" s="668"/>
      <c r="AMU50" s="669"/>
      <c r="AMV50" s="670"/>
      <c r="AMW50" s="670"/>
      <c r="AMX50" s="670"/>
      <c r="AMY50" s="671"/>
      <c r="AMZ50" s="670"/>
      <c r="ANA50" s="181"/>
      <c r="ANB50" s="668"/>
      <c r="ANC50" s="669"/>
      <c r="AND50" s="670"/>
      <c r="ANE50" s="670"/>
      <c r="ANF50" s="670"/>
      <c r="ANG50" s="671"/>
      <c r="ANH50" s="670"/>
      <c r="ANI50" s="181"/>
      <c r="ANJ50" s="668"/>
      <c r="ANK50" s="669"/>
      <c r="ANL50" s="670"/>
      <c r="ANM50" s="670"/>
      <c r="ANN50" s="670"/>
      <c r="ANO50" s="671"/>
      <c r="ANP50" s="670"/>
      <c r="ANQ50" s="181"/>
      <c r="ANR50" s="668"/>
      <c r="ANS50" s="669"/>
      <c r="ANT50" s="670"/>
      <c r="ANU50" s="670"/>
      <c r="ANV50" s="670"/>
      <c r="ANW50" s="671"/>
      <c r="ANX50" s="670"/>
      <c r="ANY50" s="181"/>
      <c r="ANZ50" s="668"/>
      <c r="AOA50" s="669"/>
      <c r="AOB50" s="670"/>
      <c r="AOC50" s="670"/>
      <c r="AOD50" s="670"/>
      <c r="AOE50" s="671"/>
      <c r="AOF50" s="670"/>
      <c r="AOG50" s="181"/>
      <c r="AOH50" s="668"/>
      <c r="AOI50" s="669"/>
      <c r="AOJ50" s="670"/>
      <c r="AOK50" s="670"/>
      <c r="AOL50" s="670"/>
      <c r="AOM50" s="671"/>
      <c r="AON50" s="670"/>
      <c r="AOO50" s="181"/>
      <c r="AOP50" s="668"/>
      <c r="AOQ50" s="669"/>
      <c r="AOR50" s="670"/>
      <c r="AOS50" s="670"/>
      <c r="AOT50" s="670"/>
      <c r="AOU50" s="671"/>
      <c r="AOV50" s="670"/>
      <c r="AOW50" s="181"/>
      <c r="AOX50" s="668"/>
      <c r="AOY50" s="669"/>
      <c r="AOZ50" s="670"/>
      <c r="APA50" s="670"/>
      <c r="APB50" s="670"/>
      <c r="APC50" s="671"/>
      <c r="APD50" s="670"/>
      <c r="APE50" s="181"/>
      <c r="APF50" s="668"/>
      <c r="APG50" s="669"/>
      <c r="APH50" s="670"/>
      <c r="API50" s="670"/>
      <c r="APJ50" s="670"/>
      <c r="APK50" s="671"/>
      <c r="APL50" s="670"/>
      <c r="APM50" s="181"/>
      <c r="APN50" s="668"/>
      <c r="APO50" s="669"/>
      <c r="APP50" s="670"/>
      <c r="APQ50" s="670"/>
      <c r="APR50" s="670"/>
      <c r="APS50" s="671"/>
      <c r="APT50" s="670"/>
      <c r="APU50" s="181"/>
      <c r="APV50" s="668"/>
      <c r="APW50" s="669"/>
      <c r="APX50" s="670"/>
      <c r="APY50" s="670"/>
      <c r="APZ50" s="670"/>
      <c r="AQA50" s="671"/>
      <c r="AQB50" s="670"/>
      <c r="AQC50" s="181"/>
      <c r="AQD50" s="668"/>
      <c r="AQE50" s="669"/>
      <c r="AQF50" s="670"/>
      <c r="AQG50" s="670"/>
      <c r="AQH50" s="670"/>
      <c r="AQI50" s="671"/>
      <c r="AQJ50" s="670"/>
      <c r="AQK50" s="181"/>
      <c r="AQL50" s="668"/>
      <c r="AQM50" s="669"/>
      <c r="AQN50" s="670"/>
      <c r="AQO50" s="670"/>
      <c r="AQP50" s="670"/>
      <c r="AQQ50" s="671"/>
      <c r="AQR50" s="670"/>
      <c r="AQS50" s="181"/>
      <c r="AQT50" s="668"/>
      <c r="AQU50" s="669"/>
      <c r="AQV50" s="670"/>
      <c r="AQW50" s="670"/>
      <c r="AQX50" s="670"/>
      <c r="AQY50" s="671"/>
      <c r="AQZ50" s="670"/>
      <c r="ARA50" s="181"/>
      <c r="ARB50" s="668"/>
      <c r="ARC50" s="669"/>
      <c r="ARD50" s="670"/>
      <c r="ARE50" s="670"/>
      <c r="ARF50" s="670"/>
      <c r="ARG50" s="671"/>
      <c r="ARH50" s="670"/>
      <c r="ARI50" s="181"/>
      <c r="ARJ50" s="668"/>
      <c r="ARK50" s="669"/>
      <c r="ARL50" s="670"/>
      <c r="ARM50" s="670"/>
      <c r="ARN50" s="670"/>
      <c r="ARO50" s="671"/>
      <c r="ARP50" s="670"/>
      <c r="ARQ50" s="181"/>
      <c r="ARR50" s="668"/>
      <c r="ARS50" s="669"/>
      <c r="ART50" s="670"/>
      <c r="ARU50" s="670"/>
      <c r="ARV50" s="670"/>
      <c r="ARW50" s="671"/>
      <c r="ARX50" s="670"/>
      <c r="ARY50" s="181"/>
      <c r="ARZ50" s="668"/>
      <c r="ASA50" s="669"/>
      <c r="ASB50" s="670"/>
      <c r="ASC50" s="670"/>
      <c r="ASD50" s="670"/>
      <c r="ASE50" s="671"/>
      <c r="ASF50" s="670"/>
      <c r="ASG50" s="181"/>
      <c r="ASH50" s="668"/>
      <c r="ASI50" s="669"/>
      <c r="ASJ50" s="670"/>
      <c r="ASK50" s="670"/>
      <c r="ASL50" s="670"/>
      <c r="ASM50" s="671"/>
      <c r="ASN50" s="670"/>
      <c r="ASO50" s="181"/>
      <c r="ASP50" s="668"/>
      <c r="ASQ50" s="669"/>
      <c r="ASR50" s="670"/>
      <c r="ASS50" s="670"/>
      <c r="AST50" s="670"/>
      <c r="ASU50" s="671"/>
      <c r="ASV50" s="670"/>
      <c r="ASW50" s="181"/>
      <c r="ASX50" s="668"/>
      <c r="ASY50" s="669"/>
      <c r="ASZ50" s="670"/>
      <c r="ATA50" s="670"/>
      <c r="ATB50" s="670"/>
      <c r="ATC50" s="671"/>
      <c r="ATD50" s="670"/>
      <c r="ATE50" s="181"/>
      <c r="ATF50" s="668"/>
      <c r="ATG50" s="669"/>
      <c r="ATH50" s="670"/>
      <c r="ATI50" s="670"/>
      <c r="ATJ50" s="670"/>
      <c r="ATK50" s="671"/>
      <c r="ATL50" s="670"/>
      <c r="ATM50" s="181"/>
      <c r="ATN50" s="668"/>
      <c r="ATO50" s="669"/>
      <c r="ATP50" s="670"/>
      <c r="ATQ50" s="670"/>
      <c r="ATR50" s="670"/>
      <c r="ATS50" s="671"/>
      <c r="ATT50" s="670"/>
      <c r="ATU50" s="181"/>
      <c r="ATV50" s="668"/>
      <c r="ATW50" s="669"/>
      <c r="ATX50" s="670"/>
      <c r="ATY50" s="670"/>
      <c r="ATZ50" s="670"/>
      <c r="AUA50" s="671"/>
      <c r="AUB50" s="670"/>
      <c r="AUC50" s="181"/>
      <c r="AUD50" s="668"/>
      <c r="AUE50" s="669"/>
      <c r="AUF50" s="670"/>
      <c r="AUG50" s="670"/>
      <c r="AUH50" s="670"/>
      <c r="AUI50" s="671"/>
      <c r="AUJ50" s="670"/>
      <c r="AUK50" s="181"/>
      <c r="AUL50" s="668"/>
      <c r="AUM50" s="669"/>
      <c r="AUN50" s="670"/>
      <c r="AUO50" s="670"/>
      <c r="AUP50" s="670"/>
      <c r="AUQ50" s="671"/>
      <c r="AUR50" s="670"/>
      <c r="AUS50" s="181"/>
      <c r="AUT50" s="668"/>
      <c r="AUU50" s="669"/>
      <c r="AUV50" s="670"/>
      <c r="AUW50" s="670"/>
      <c r="AUX50" s="670"/>
      <c r="AUY50" s="671"/>
      <c r="AUZ50" s="670"/>
      <c r="AVA50" s="181"/>
      <c r="AVB50" s="668"/>
      <c r="AVC50" s="669"/>
      <c r="AVD50" s="670"/>
      <c r="AVE50" s="670"/>
      <c r="AVF50" s="670"/>
      <c r="AVG50" s="671"/>
      <c r="AVH50" s="670"/>
      <c r="AVI50" s="181"/>
      <c r="AVJ50" s="668"/>
      <c r="AVK50" s="669"/>
      <c r="AVL50" s="670"/>
      <c r="AVM50" s="670"/>
      <c r="AVN50" s="670"/>
      <c r="AVO50" s="671"/>
      <c r="AVP50" s="670"/>
      <c r="AVQ50" s="181"/>
      <c r="AVR50" s="668"/>
      <c r="AVS50" s="669"/>
      <c r="AVT50" s="670"/>
      <c r="AVU50" s="670"/>
      <c r="AVV50" s="670"/>
      <c r="AVW50" s="671"/>
      <c r="AVX50" s="670"/>
      <c r="AVY50" s="181"/>
      <c r="AVZ50" s="668"/>
      <c r="AWA50" s="669"/>
      <c r="AWB50" s="670"/>
      <c r="AWC50" s="670"/>
      <c r="AWD50" s="670"/>
      <c r="AWE50" s="671"/>
      <c r="AWF50" s="670"/>
      <c r="AWG50" s="181"/>
      <c r="AWH50" s="668"/>
      <c r="AWI50" s="669"/>
      <c r="AWJ50" s="670"/>
      <c r="AWK50" s="670"/>
      <c r="AWL50" s="670"/>
      <c r="AWM50" s="671"/>
      <c r="AWN50" s="670"/>
      <c r="AWO50" s="181"/>
      <c r="AWP50" s="668"/>
      <c r="AWQ50" s="669"/>
      <c r="AWR50" s="670"/>
      <c r="AWS50" s="670"/>
      <c r="AWT50" s="670"/>
      <c r="AWU50" s="671"/>
      <c r="AWV50" s="670"/>
      <c r="AWW50" s="181"/>
      <c r="AWX50" s="668"/>
      <c r="AWY50" s="669"/>
      <c r="AWZ50" s="670"/>
      <c r="AXA50" s="670"/>
      <c r="AXB50" s="670"/>
      <c r="AXC50" s="671"/>
      <c r="AXD50" s="670"/>
      <c r="AXE50" s="181"/>
      <c r="AXF50" s="668"/>
      <c r="AXG50" s="669"/>
      <c r="AXH50" s="670"/>
      <c r="AXI50" s="670"/>
      <c r="AXJ50" s="670"/>
      <c r="AXK50" s="671"/>
      <c r="AXL50" s="670"/>
      <c r="AXM50" s="181"/>
      <c r="AXN50" s="668"/>
      <c r="AXO50" s="669"/>
      <c r="AXP50" s="670"/>
      <c r="AXQ50" s="670"/>
      <c r="AXR50" s="670"/>
      <c r="AXS50" s="671"/>
      <c r="AXT50" s="670"/>
      <c r="AXU50" s="181"/>
      <c r="AXV50" s="668"/>
      <c r="AXW50" s="669"/>
      <c r="AXX50" s="670"/>
      <c r="AXY50" s="670"/>
      <c r="AXZ50" s="670"/>
      <c r="AYA50" s="671"/>
      <c r="AYB50" s="670"/>
      <c r="AYC50" s="181"/>
      <c r="AYD50" s="668"/>
      <c r="AYE50" s="669"/>
      <c r="AYF50" s="670"/>
      <c r="AYG50" s="670"/>
      <c r="AYH50" s="670"/>
      <c r="AYI50" s="671"/>
      <c r="AYJ50" s="670"/>
      <c r="AYK50" s="181"/>
      <c r="AYL50" s="668"/>
      <c r="AYM50" s="669"/>
      <c r="AYN50" s="670"/>
      <c r="AYO50" s="670"/>
      <c r="AYP50" s="670"/>
      <c r="AYQ50" s="671"/>
      <c r="AYR50" s="670"/>
      <c r="AYS50" s="181"/>
      <c r="AYT50" s="668"/>
      <c r="AYU50" s="669"/>
      <c r="AYV50" s="670"/>
      <c r="AYW50" s="670"/>
      <c r="AYX50" s="670"/>
      <c r="AYY50" s="671"/>
      <c r="AYZ50" s="670"/>
      <c r="AZA50" s="181"/>
      <c r="AZB50" s="668"/>
      <c r="AZC50" s="669"/>
      <c r="AZD50" s="670"/>
      <c r="AZE50" s="670"/>
      <c r="AZF50" s="670"/>
      <c r="AZG50" s="671"/>
      <c r="AZH50" s="670"/>
      <c r="AZI50" s="181"/>
      <c r="AZJ50" s="668"/>
      <c r="AZK50" s="669"/>
      <c r="AZL50" s="670"/>
      <c r="AZM50" s="670"/>
      <c r="AZN50" s="670"/>
      <c r="AZO50" s="671"/>
      <c r="AZP50" s="670"/>
      <c r="AZQ50" s="181"/>
      <c r="AZR50" s="668"/>
      <c r="AZS50" s="669"/>
      <c r="AZT50" s="670"/>
      <c r="AZU50" s="670"/>
      <c r="AZV50" s="670"/>
      <c r="AZW50" s="671"/>
      <c r="AZX50" s="670"/>
      <c r="AZY50" s="181"/>
      <c r="AZZ50" s="668"/>
      <c r="BAA50" s="669"/>
      <c r="BAB50" s="670"/>
      <c r="BAC50" s="670"/>
      <c r="BAD50" s="670"/>
      <c r="BAE50" s="671"/>
      <c r="BAF50" s="670"/>
      <c r="BAG50" s="181"/>
      <c r="BAH50" s="668"/>
      <c r="BAI50" s="669"/>
      <c r="BAJ50" s="670"/>
      <c r="BAK50" s="670"/>
      <c r="BAL50" s="670"/>
      <c r="BAM50" s="671"/>
      <c r="BAN50" s="670"/>
      <c r="BAO50" s="181"/>
      <c r="BAP50" s="668"/>
      <c r="BAQ50" s="669"/>
      <c r="BAR50" s="670"/>
      <c r="BAS50" s="670"/>
      <c r="BAT50" s="670"/>
      <c r="BAU50" s="671"/>
      <c r="BAV50" s="670"/>
      <c r="BAW50" s="181"/>
      <c r="BAX50" s="668"/>
      <c r="BAY50" s="669"/>
      <c r="BAZ50" s="670"/>
      <c r="BBA50" s="670"/>
      <c r="BBB50" s="670"/>
      <c r="BBC50" s="671"/>
      <c r="BBD50" s="670"/>
      <c r="BBE50" s="181"/>
      <c r="BBF50" s="668"/>
      <c r="BBG50" s="669"/>
      <c r="BBH50" s="670"/>
      <c r="BBI50" s="670"/>
      <c r="BBJ50" s="670"/>
      <c r="BBK50" s="671"/>
      <c r="BBL50" s="670"/>
      <c r="BBM50" s="181"/>
      <c r="BBN50" s="668"/>
      <c r="BBO50" s="669"/>
      <c r="BBP50" s="670"/>
      <c r="BBQ50" s="670"/>
      <c r="BBR50" s="670"/>
      <c r="BBS50" s="671"/>
      <c r="BBT50" s="670"/>
      <c r="BBU50" s="181"/>
      <c r="BBV50" s="668"/>
      <c r="BBW50" s="669"/>
      <c r="BBX50" s="670"/>
      <c r="BBY50" s="670"/>
      <c r="BBZ50" s="670"/>
      <c r="BCA50" s="671"/>
      <c r="BCB50" s="670"/>
      <c r="BCC50" s="181"/>
      <c r="BCD50" s="668"/>
      <c r="BCE50" s="669"/>
      <c r="BCF50" s="670"/>
      <c r="BCG50" s="670"/>
      <c r="BCH50" s="670"/>
      <c r="BCI50" s="671"/>
      <c r="BCJ50" s="670"/>
      <c r="BCK50" s="181"/>
      <c r="BCL50" s="668"/>
      <c r="BCM50" s="669"/>
      <c r="BCN50" s="670"/>
      <c r="BCO50" s="670"/>
      <c r="BCP50" s="670"/>
      <c r="BCQ50" s="671"/>
      <c r="BCR50" s="670"/>
      <c r="BCS50" s="181"/>
      <c r="BCT50" s="668"/>
      <c r="BCU50" s="669"/>
      <c r="BCV50" s="670"/>
      <c r="BCW50" s="670"/>
      <c r="BCX50" s="670"/>
      <c r="BCY50" s="671"/>
      <c r="BCZ50" s="670"/>
      <c r="BDA50" s="181"/>
      <c r="BDB50" s="668"/>
      <c r="BDC50" s="669"/>
      <c r="BDD50" s="670"/>
      <c r="BDE50" s="670"/>
      <c r="BDF50" s="670"/>
      <c r="BDG50" s="671"/>
      <c r="BDH50" s="670"/>
      <c r="BDI50" s="181"/>
      <c r="BDJ50" s="668"/>
      <c r="BDK50" s="669"/>
      <c r="BDL50" s="670"/>
      <c r="BDM50" s="670"/>
      <c r="BDN50" s="670"/>
      <c r="BDO50" s="671"/>
      <c r="BDP50" s="670"/>
      <c r="BDQ50" s="181"/>
      <c r="BDR50" s="668"/>
      <c r="BDS50" s="669"/>
      <c r="BDT50" s="670"/>
      <c r="BDU50" s="670"/>
      <c r="BDV50" s="670"/>
      <c r="BDW50" s="671"/>
      <c r="BDX50" s="670"/>
      <c r="BDY50" s="181"/>
      <c r="BDZ50" s="668"/>
      <c r="BEA50" s="669"/>
      <c r="BEB50" s="670"/>
      <c r="BEC50" s="670"/>
      <c r="BED50" s="670"/>
      <c r="BEE50" s="671"/>
      <c r="BEF50" s="670"/>
      <c r="BEG50" s="181"/>
      <c r="BEH50" s="668"/>
      <c r="BEI50" s="669"/>
      <c r="BEJ50" s="670"/>
      <c r="BEK50" s="670"/>
      <c r="BEL50" s="670"/>
      <c r="BEM50" s="671"/>
      <c r="BEN50" s="670"/>
      <c r="BEO50" s="181"/>
      <c r="BEP50" s="668"/>
      <c r="BEQ50" s="669"/>
      <c r="BER50" s="670"/>
      <c r="BES50" s="670"/>
      <c r="BET50" s="670"/>
      <c r="BEU50" s="671"/>
      <c r="BEV50" s="670"/>
      <c r="BEW50" s="181"/>
      <c r="BEX50" s="668"/>
      <c r="BEY50" s="669"/>
      <c r="BEZ50" s="670"/>
      <c r="BFA50" s="670"/>
      <c r="BFB50" s="670"/>
      <c r="BFC50" s="671"/>
      <c r="BFD50" s="670"/>
      <c r="BFE50" s="181"/>
      <c r="BFF50" s="668"/>
      <c r="BFG50" s="669"/>
      <c r="BFH50" s="670"/>
      <c r="BFI50" s="670"/>
      <c r="BFJ50" s="670"/>
      <c r="BFK50" s="671"/>
      <c r="BFL50" s="670"/>
      <c r="BFM50" s="181"/>
      <c r="BFN50" s="668"/>
      <c r="BFO50" s="669"/>
      <c r="BFP50" s="670"/>
      <c r="BFQ50" s="670"/>
      <c r="BFR50" s="670"/>
      <c r="BFS50" s="671"/>
      <c r="BFT50" s="670"/>
      <c r="BFU50" s="181"/>
      <c r="BFV50" s="668"/>
      <c r="BFW50" s="669"/>
      <c r="BFX50" s="670"/>
      <c r="BFY50" s="670"/>
      <c r="BFZ50" s="670"/>
      <c r="BGA50" s="671"/>
      <c r="BGB50" s="670"/>
      <c r="BGC50" s="181"/>
      <c r="BGD50" s="668"/>
      <c r="BGE50" s="669"/>
      <c r="BGF50" s="670"/>
      <c r="BGG50" s="670"/>
      <c r="BGH50" s="670"/>
      <c r="BGI50" s="671"/>
      <c r="BGJ50" s="670"/>
      <c r="BGK50" s="181"/>
      <c r="BGL50" s="668"/>
      <c r="BGM50" s="669"/>
      <c r="BGN50" s="670"/>
      <c r="BGO50" s="670"/>
      <c r="BGP50" s="670"/>
      <c r="BGQ50" s="671"/>
      <c r="BGR50" s="670"/>
      <c r="BGS50" s="181"/>
      <c r="BGT50" s="668"/>
      <c r="BGU50" s="669"/>
      <c r="BGV50" s="670"/>
      <c r="BGW50" s="670"/>
      <c r="BGX50" s="670"/>
      <c r="BGY50" s="671"/>
      <c r="BGZ50" s="670"/>
      <c r="BHA50" s="181"/>
      <c r="BHB50" s="668"/>
      <c r="BHC50" s="669"/>
      <c r="BHD50" s="670"/>
      <c r="BHE50" s="670"/>
      <c r="BHF50" s="670"/>
      <c r="BHG50" s="671"/>
      <c r="BHH50" s="670"/>
      <c r="BHI50" s="181"/>
      <c r="BHJ50" s="668"/>
      <c r="BHK50" s="669"/>
      <c r="BHL50" s="670"/>
      <c r="BHM50" s="670"/>
      <c r="BHN50" s="670"/>
      <c r="BHO50" s="671"/>
      <c r="BHP50" s="670"/>
      <c r="BHQ50" s="181"/>
      <c r="BHR50" s="668"/>
      <c r="BHS50" s="669"/>
      <c r="BHT50" s="670"/>
      <c r="BHU50" s="670"/>
      <c r="BHV50" s="670"/>
      <c r="BHW50" s="671"/>
      <c r="BHX50" s="670"/>
      <c r="BHY50" s="181"/>
      <c r="BHZ50" s="668"/>
      <c r="BIA50" s="669"/>
      <c r="BIB50" s="670"/>
      <c r="BIC50" s="670"/>
      <c r="BID50" s="670"/>
      <c r="BIE50" s="671"/>
      <c r="BIF50" s="670"/>
      <c r="BIG50" s="181"/>
      <c r="BIH50" s="668"/>
      <c r="BII50" s="669"/>
      <c r="BIJ50" s="670"/>
      <c r="BIK50" s="670"/>
      <c r="BIL50" s="670"/>
      <c r="BIM50" s="671"/>
      <c r="BIN50" s="670"/>
      <c r="BIO50" s="181"/>
      <c r="BIP50" s="668"/>
      <c r="BIQ50" s="669"/>
      <c r="BIR50" s="670"/>
      <c r="BIS50" s="670"/>
      <c r="BIT50" s="670"/>
      <c r="BIU50" s="671"/>
      <c r="BIV50" s="670"/>
      <c r="BIW50" s="181"/>
      <c r="BIX50" s="668"/>
      <c r="BIY50" s="669"/>
      <c r="BIZ50" s="670"/>
      <c r="BJA50" s="670"/>
      <c r="BJB50" s="670"/>
      <c r="BJC50" s="671"/>
      <c r="BJD50" s="670"/>
      <c r="BJE50" s="181"/>
      <c r="BJF50" s="668"/>
      <c r="BJG50" s="669"/>
      <c r="BJH50" s="670"/>
      <c r="BJI50" s="670"/>
      <c r="BJJ50" s="670"/>
      <c r="BJK50" s="671"/>
      <c r="BJL50" s="670"/>
      <c r="BJM50" s="181"/>
      <c r="BJN50" s="668"/>
      <c r="BJO50" s="669"/>
      <c r="BJP50" s="670"/>
      <c r="BJQ50" s="670"/>
      <c r="BJR50" s="670"/>
      <c r="BJS50" s="671"/>
      <c r="BJT50" s="670"/>
      <c r="BJU50" s="181"/>
      <c r="BJV50" s="668"/>
      <c r="BJW50" s="669"/>
      <c r="BJX50" s="670"/>
      <c r="BJY50" s="670"/>
      <c r="BJZ50" s="670"/>
      <c r="BKA50" s="671"/>
      <c r="BKB50" s="670"/>
      <c r="BKC50" s="181"/>
      <c r="BKD50" s="668"/>
      <c r="BKE50" s="669"/>
      <c r="BKF50" s="670"/>
      <c r="BKG50" s="670"/>
      <c r="BKH50" s="670"/>
      <c r="BKI50" s="671"/>
      <c r="BKJ50" s="670"/>
      <c r="BKK50" s="181"/>
      <c r="BKL50" s="668"/>
      <c r="BKM50" s="669"/>
      <c r="BKN50" s="670"/>
      <c r="BKO50" s="670"/>
      <c r="BKP50" s="670"/>
      <c r="BKQ50" s="671"/>
      <c r="BKR50" s="670"/>
      <c r="BKS50" s="181"/>
      <c r="BKT50" s="668"/>
      <c r="BKU50" s="669"/>
      <c r="BKV50" s="670"/>
      <c r="BKW50" s="670"/>
      <c r="BKX50" s="670"/>
      <c r="BKY50" s="671"/>
      <c r="BKZ50" s="670"/>
      <c r="BLA50" s="181"/>
      <c r="BLB50" s="668"/>
      <c r="BLC50" s="669"/>
      <c r="BLD50" s="670"/>
      <c r="BLE50" s="670"/>
      <c r="BLF50" s="670"/>
      <c r="BLG50" s="671"/>
      <c r="BLH50" s="670"/>
      <c r="BLI50" s="181"/>
      <c r="BLJ50" s="668"/>
      <c r="BLK50" s="669"/>
      <c r="BLL50" s="670"/>
      <c r="BLM50" s="670"/>
      <c r="BLN50" s="670"/>
      <c r="BLO50" s="671"/>
      <c r="BLP50" s="670"/>
      <c r="BLQ50" s="181"/>
      <c r="BLR50" s="668"/>
      <c r="BLS50" s="669"/>
      <c r="BLT50" s="670"/>
      <c r="BLU50" s="670"/>
      <c r="BLV50" s="670"/>
      <c r="BLW50" s="671"/>
      <c r="BLX50" s="670"/>
      <c r="BLY50" s="181"/>
      <c r="BLZ50" s="668"/>
      <c r="BMA50" s="669"/>
      <c r="BMB50" s="670"/>
      <c r="BMC50" s="670"/>
      <c r="BMD50" s="670"/>
      <c r="BME50" s="671"/>
      <c r="BMF50" s="670"/>
      <c r="BMG50" s="181"/>
      <c r="BMH50" s="668"/>
      <c r="BMI50" s="669"/>
      <c r="BMJ50" s="670"/>
      <c r="BMK50" s="670"/>
      <c r="BML50" s="670"/>
      <c r="BMM50" s="671"/>
      <c r="BMN50" s="670"/>
      <c r="BMO50" s="181"/>
      <c r="BMP50" s="668"/>
      <c r="BMQ50" s="669"/>
      <c r="BMR50" s="670"/>
      <c r="BMS50" s="670"/>
      <c r="BMT50" s="670"/>
      <c r="BMU50" s="671"/>
      <c r="BMV50" s="670"/>
      <c r="BMW50" s="181"/>
      <c r="BMX50" s="668"/>
      <c r="BMY50" s="669"/>
      <c r="BMZ50" s="670"/>
      <c r="BNA50" s="670"/>
      <c r="BNB50" s="670"/>
      <c r="BNC50" s="671"/>
      <c r="BND50" s="670"/>
      <c r="BNE50" s="181"/>
      <c r="BNF50" s="668"/>
      <c r="BNG50" s="669"/>
      <c r="BNH50" s="670"/>
      <c r="BNI50" s="670"/>
      <c r="BNJ50" s="670"/>
      <c r="BNK50" s="671"/>
      <c r="BNL50" s="670"/>
      <c r="BNM50" s="181"/>
      <c r="BNN50" s="668"/>
      <c r="BNO50" s="669"/>
      <c r="BNP50" s="670"/>
      <c r="BNQ50" s="670"/>
      <c r="BNR50" s="670"/>
      <c r="BNS50" s="671"/>
      <c r="BNT50" s="670"/>
      <c r="BNU50" s="181"/>
      <c r="BNV50" s="668"/>
      <c r="BNW50" s="669"/>
      <c r="BNX50" s="670"/>
      <c r="BNY50" s="670"/>
      <c r="BNZ50" s="670"/>
      <c r="BOA50" s="671"/>
      <c r="BOB50" s="670"/>
      <c r="BOC50" s="181"/>
      <c r="BOD50" s="668"/>
      <c r="BOE50" s="669"/>
      <c r="BOF50" s="670"/>
      <c r="BOG50" s="670"/>
      <c r="BOH50" s="670"/>
      <c r="BOI50" s="671"/>
      <c r="BOJ50" s="670"/>
      <c r="BOK50" s="181"/>
      <c r="BOL50" s="668"/>
      <c r="BOM50" s="669"/>
      <c r="BON50" s="670"/>
      <c r="BOO50" s="670"/>
      <c r="BOP50" s="670"/>
      <c r="BOQ50" s="671"/>
      <c r="BOR50" s="670"/>
      <c r="BOS50" s="181"/>
      <c r="BOT50" s="668"/>
      <c r="BOU50" s="669"/>
      <c r="BOV50" s="670"/>
      <c r="BOW50" s="670"/>
      <c r="BOX50" s="670"/>
      <c r="BOY50" s="671"/>
      <c r="BOZ50" s="670"/>
      <c r="BPA50" s="181"/>
      <c r="BPB50" s="668"/>
      <c r="BPC50" s="669"/>
      <c r="BPD50" s="670"/>
      <c r="BPE50" s="670"/>
      <c r="BPF50" s="670"/>
      <c r="BPG50" s="671"/>
      <c r="BPH50" s="670"/>
      <c r="BPI50" s="181"/>
      <c r="BPJ50" s="668"/>
      <c r="BPK50" s="669"/>
      <c r="BPL50" s="670"/>
      <c r="BPM50" s="670"/>
      <c r="BPN50" s="670"/>
      <c r="BPO50" s="671"/>
      <c r="BPP50" s="670"/>
      <c r="BPQ50" s="181"/>
      <c r="BPR50" s="668"/>
      <c r="BPS50" s="669"/>
      <c r="BPT50" s="670"/>
      <c r="BPU50" s="670"/>
      <c r="BPV50" s="670"/>
      <c r="BPW50" s="671"/>
      <c r="BPX50" s="670"/>
      <c r="BPY50" s="181"/>
      <c r="BPZ50" s="668"/>
      <c r="BQA50" s="669"/>
      <c r="BQB50" s="670"/>
      <c r="BQC50" s="670"/>
      <c r="BQD50" s="670"/>
      <c r="BQE50" s="671"/>
      <c r="BQF50" s="670"/>
      <c r="BQG50" s="181"/>
      <c r="BQH50" s="668"/>
      <c r="BQI50" s="669"/>
      <c r="BQJ50" s="670"/>
      <c r="BQK50" s="670"/>
      <c r="BQL50" s="670"/>
      <c r="BQM50" s="671"/>
      <c r="BQN50" s="670"/>
      <c r="BQO50" s="181"/>
      <c r="BQP50" s="668"/>
      <c r="BQQ50" s="669"/>
      <c r="BQR50" s="670"/>
      <c r="BQS50" s="670"/>
      <c r="BQT50" s="670"/>
      <c r="BQU50" s="671"/>
      <c r="BQV50" s="670"/>
      <c r="BQW50" s="181"/>
      <c r="BQX50" s="668"/>
      <c r="BQY50" s="669"/>
      <c r="BQZ50" s="670"/>
      <c r="BRA50" s="670"/>
      <c r="BRB50" s="670"/>
      <c r="BRC50" s="671"/>
      <c r="BRD50" s="670"/>
      <c r="BRE50" s="181"/>
      <c r="BRF50" s="668"/>
      <c r="BRG50" s="669"/>
      <c r="BRH50" s="670"/>
      <c r="BRI50" s="670"/>
      <c r="BRJ50" s="670"/>
      <c r="BRK50" s="671"/>
      <c r="BRL50" s="670"/>
      <c r="BRM50" s="181"/>
      <c r="BRN50" s="668"/>
      <c r="BRO50" s="669"/>
      <c r="BRP50" s="670"/>
      <c r="BRQ50" s="670"/>
      <c r="BRR50" s="670"/>
      <c r="BRS50" s="671"/>
      <c r="BRT50" s="670"/>
      <c r="BRU50" s="181"/>
      <c r="BRV50" s="668"/>
      <c r="BRW50" s="669"/>
      <c r="BRX50" s="670"/>
      <c r="BRY50" s="670"/>
      <c r="BRZ50" s="670"/>
      <c r="BSA50" s="671"/>
      <c r="BSB50" s="670"/>
      <c r="BSC50" s="181"/>
      <c r="BSD50" s="668"/>
      <c r="BSE50" s="669"/>
      <c r="BSF50" s="670"/>
      <c r="BSG50" s="670"/>
      <c r="BSH50" s="670"/>
      <c r="BSI50" s="671"/>
      <c r="BSJ50" s="670"/>
      <c r="BSK50" s="181"/>
      <c r="BSL50" s="668"/>
      <c r="BSM50" s="669"/>
      <c r="BSN50" s="670"/>
      <c r="BSO50" s="670"/>
      <c r="BSP50" s="670"/>
      <c r="BSQ50" s="671"/>
      <c r="BSR50" s="670"/>
      <c r="BSS50" s="181"/>
      <c r="BST50" s="668"/>
      <c r="BSU50" s="669"/>
      <c r="BSV50" s="670"/>
      <c r="BSW50" s="670"/>
      <c r="BSX50" s="670"/>
      <c r="BSY50" s="671"/>
      <c r="BSZ50" s="670"/>
      <c r="BTA50" s="181"/>
      <c r="BTB50" s="668"/>
      <c r="BTC50" s="669"/>
      <c r="BTD50" s="670"/>
      <c r="BTE50" s="670"/>
      <c r="BTF50" s="670"/>
      <c r="BTG50" s="671"/>
      <c r="BTH50" s="670"/>
      <c r="BTI50" s="181"/>
      <c r="BTJ50" s="668"/>
      <c r="BTK50" s="669"/>
      <c r="BTL50" s="670"/>
      <c r="BTM50" s="670"/>
      <c r="BTN50" s="670"/>
      <c r="BTO50" s="671"/>
      <c r="BTP50" s="670"/>
      <c r="BTQ50" s="181"/>
      <c r="BTR50" s="668"/>
      <c r="BTS50" s="669"/>
      <c r="BTT50" s="670"/>
      <c r="BTU50" s="670"/>
      <c r="BTV50" s="670"/>
      <c r="BTW50" s="671"/>
      <c r="BTX50" s="670"/>
      <c r="BTY50" s="181"/>
      <c r="BTZ50" s="668"/>
      <c r="BUA50" s="669"/>
      <c r="BUB50" s="670"/>
      <c r="BUC50" s="670"/>
      <c r="BUD50" s="670"/>
      <c r="BUE50" s="671"/>
      <c r="BUF50" s="670"/>
      <c r="BUG50" s="181"/>
      <c r="BUH50" s="668"/>
      <c r="BUI50" s="669"/>
      <c r="BUJ50" s="670"/>
      <c r="BUK50" s="670"/>
      <c r="BUL50" s="670"/>
      <c r="BUM50" s="671"/>
      <c r="BUN50" s="670"/>
      <c r="BUO50" s="181"/>
      <c r="BUP50" s="668"/>
      <c r="BUQ50" s="669"/>
      <c r="BUR50" s="670"/>
      <c r="BUS50" s="670"/>
      <c r="BUT50" s="670"/>
      <c r="BUU50" s="671"/>
      <c r="BUV50" s="670"/>
      <c r="BUW50" s="181"/>
      <c r="BUX50" s="668"/>
      <c r="BUY50" s="669"/>
      <c r="BUZ50" s="670"/>
      <c r="BVA50" s="670"/>
      <c r="BVB50" s="670"/>
      <c r="BVC50" s="671"/>
      <c r="BVD50" s="670"/>
      <c r="BVE50" s="181"/>
      <c r="BVF50" s="668"/>
      <c r="BVG50" s="669"/>
      <c r="BVH50" s="670"/>
      <c r="BVI50" s="670"/>
      <c r="BVJ50" s="670"/>
      <c r="BVK50" s="671"/>
      <c r="BVL50" s="670"/>
      <c r="BVM50" s="181"/>
      <c r="BVN50" s="668"/>
      <c r="BVO50" s="669"/>
      <c r="BVP50" s="670"/>
      <c r="BVQ50" s="670"/>
      <c r="BVR50" s="670"/>
      <c r="BVS50" s="671"/>
      <c r="BVT50" s="670"/>
      <c r="BVU50" s="181"/>
      <c r="BVV50" s="668"/>
      <c r="BVW50" s="669"/>
      <c r="BVX50" s="670"/>
      <c r="BVY50" s="670"/>
      <c r="BVZ50" s="670"/>
      <c r="BWA50" s="671"/>
      <c r="BWB50" s="670"/>
      <c r="BWC50" s="181"/>
      <c r="BWD50" s="668"/>
      <c r="BWE50" s="669"/>
      <c r="BWF50" s="670"/>
      <c r="BWG50" s="670"/>
      <c r="BWH50" s="670"/>
      <c r="BWI50" s="671"/>
      <c r="BWJ50" s="670"/>
      <c r="BWK50" s="181"/>
      <c r="BWL50" s="668"/>
      <c r="BWM50" s="669"/>
      <c r="BWN50" s="670"/>
      <c r="BWO50" s="670"/>
      <c r="BWP50" s="670"/>
      <c r="BWQ50" s="671"/>
      <c r="BWR50" s="670"/>
      <c r="BWS50" s="181"/>
      <c r="BWT50" s="668"/>
      <c r="BWU50" s="669"/>
      <c r="BWV50" s="670"/>
      <c r="BWW50" s="670"/>
      <c r="BWX50" s="670"/>
      <c r="BWY50" s="671"/>
      <c r="BWZ50" s="670"/>
      <c r="BXA50" s="181"/>
      <c r="BXB50" s="668"/>
      <c r="BXC50" s="669"/>
      <c r="BXD50" s="670"/>
      <c r="BXE50" s="670"/>
      <c r="BXF50" s="670"/>
      <c r="BXG50" s="671"/>
      <c r="BXH50" s="670"/>
      <c r="BXI50" s="181"/>
      <c r="BXJ50" s="668"/>
      <c r="BXK50" s="669"/>
      <c r="BXL50" s="670"/>
      <c r="BXM50" s="670"/>
      <c r="BXN50" s="670"/>
      <c r="BXO50" s="671"/>
      <c r="BXP50" s="670"/>
      <c r="BXQ50" s="181"/>
      <c r="BXR50" s="668"/>
      <c r="BXS50" s="669"/>
      <c r="BXT50" s="670"/>
      <c r="BXU50" s="670"/>
      <c r="BXV50" s="670"/>
      <c r="BXW50" s="671"/>
      <c r="BXX50" s="670"/>
      <c r="BXY50" s="181"/>
      <c r="BXZ50" s="668"/>
      <c r="BYA50" s="669"/>
      <c r="BYB50" s="670"/>
      <c r="BYC50" s="670"/>
      <c r="BYD50" s="670"/>
      <c r="BYE50" s="671"/>
      <c r="BYF50" s="670"/>
      <c r="BYG50" s="181"/>
      <c r="BYH50" s="668"/>
      <c r="BYI50" s="669"/>
      <c r="BYJ50" s="670"/>
      <c r="BYK50" s="670"/>
      <c r="BYL50" s="670"/>
      <c r="BYM50" s="671"/>
      <c r="BYN50" s="670"/>
      <c r="BYO50" s="181"/>
      <c r="BYP50" s="668"/>
      <c r="BYQ50" s="669"/>
      <c r="BYR50" s="670"/>
      <c r="BYS50" s="670"/>
      <c r="BYT50" s="670"/>
      <c r="BYU50" s="671"/>
      <c r="BYV50" s="670"/>
      <c r="BYW50" s="181"/>
      <c r="BYX50" s="668"/>
      <c r="BYY50" s="669"/>
      <c r="BYZ50" s="670"/>
      <c r="BZA50" s="670"/>
      <c r="BZB50" s="670"/>
      <c r="BZC50" s="671"/>
      <c r="BZD50" s="670"/>
      <c r="BZE50" s="181"/>
      <c r="BZF50" s="668"/>
      <c r="BZG50" s="669"/>
      <c r="BZH50" s="670"/>
      <c r="BZI50" s="670"/>
      <c r="BZJ50" s="670"/>
      <c r="BZK50" s="671"/>
      <c r="BZL50" s="670"/>
      <c r="BZM50" s="181"/>
      <c r="BZN50" s="668"/>
      <c r="BZO50" s="669"/>
      <c r="BZP50" s="670"/>
      <c r="BZQ50" s="670"/>
      <c r="BZR50" s="670"/>
      <c r="BZS50" s="671"/>
      <c r="BZT50" s="670"/>
      <c r="BZU50" s="181"/>
      <c r="BZV50" s="668"/>
      <c r="BZW50" s="669"/>
      <c r="BZX50" s="670"/>
      <c r="BZY50" s="670"/>
      <c r="BZZ50" s="670"/>
      <c r="CAA50" s="671"/>
      <c r="CAB50" s="670"/>
      <c r="CAC50" s="181"/>
      <c r="CAD50" s="668"/>
      <c r="CAE50" s="669"/>
      <c r="CAF50" s="670"/>
      <c r="CAG50" s="670"/>
      <c r="CAH50" s="670"/>
      <c r="CAI50" s="671"/>
      <c r="CAJ50" s="670"/>
      <c r="CAK50" s="181"/>
      <c r="CAL50" s="668"/>
      <c r="CAM50" s="669"/>
      <c r="CAN50" s="670"/>
      <c r="CAO50" s="670"/>
      <c r="CAP50" s="670"/>
      <c r="CAQ50" s="671"/>
      <c r="CAR50" s="670"/>
      <c r="CAS50" s="181"/>
      <c r="CAT50" s="668"/>
      <c r="CAU50" s="669"/>
      <c r="CAV50" s="670"/>
      <c r="CAW50" s="670"/>
      <c r="CAX50" s="670"/>
      <c r="CAY50" s="671"/>
      <c r="CAZ50" s="670"/>
      <c r="CBA50" s="181"/>
      <c r="CBB50" s="668"/>
      <c r="CBC50" s="669"/>
      <c r="CBD50" s="670"/>
      <c r="CBE50" s="670"/>
      <c r="CBF50" s="670"/>
      <c r="CBG50" s="671"/>
      <c r="CBH50" s="670"/>
      <c r="CBI50" s="181"/>
      <c r="CBJ50" s="668"/>
      <c r="CBK50" s="669"/>
      <c r="CBL50" s="670"/>
      <c r="CBM50" s="670"/>
      <c r="CBN50" s="670"/>
      <c r="CBO50" s="671"/>
      <c r="CBP50" s="670"/>
      <c r="CBQ50" s="181"/>
      <c r="CBR50" s="668"/>
      <c r="CBS50" s="669"/>
      <c r="CBT50" s="670"/>
      <c r="CBU50" s="670"/>
      <c r="CBV50" s="670"/>
      <c r="CBW50" s="671"/>
      <c r="CBX50" s="670"/>
      <c r="CBY50" s="181"/>
      <c r="CBZ50" s="668"/>
      <c r="CCA50" s="669"/>
      <c r="CCB50" s="670"/>
      <c r="CCC50" s="670"/>
      <c r="CCD50" s="670"/>
      <c r="CCE50" s="671"/>
      <c r="CCF50" s="670"/>
      <c r="CCG50" s="181"/>
      <c r="CCH50" s="668"/>
      <c r="CCI50" s="669"/>
      <c r="CCJ50" s="670"/>
      <c r="CCK50" s="670"/>
      <c r="CCL50" s="670"/>
      <c r="CCM50" s="671"/>
      <c r="CCN50" s="670"/>
      <c r="CCO50" s="181"/>
      <c r="CCP50" s="668"/>
      <c r="CCQ50" s="669"/>
      <c r="CCR50" s="670"/>
      <c r="CCS50" s="670"/>
      <c r="CCT50" s="670"/>
      <c r="CCU50" s="671"/>
      <c r="CCV50" s="670"/>
      <c r="CCW50" s="181"/>
      <c r="CCX50" s="668"/>
      <c r="CCY50" s="669"/>
      <c r="CCZ50" s="670"/>
      <c r="CDA50" s="670"/>
      <c r="CDB50" s="670"/>
      <c r="CDC50" s="671"/>
      <c r="CDD50" s="670"/>
      <c r="CDE50" s="181"/>
      <c r="CDF50" s="668"/>
      <c r="CDG50" s="669"/>
      <c r="CDH50" s="670"/>
      <c r="CDI50" s="670"/>
      <c r="CDJ50" s="670"/>
      <c r="CDK50" s="671"/>
      <c r="CDL50" s="670"/>
      <c r="CDM50" s="181"/>
      <c r="CDN50" s="668"/>
      <c r="CDO50" s="669"/>
      <c r="CDP50" s="670"/>
      <c r="CDQ50" s="670"/>
      <c r="CDR50" s="670"/>
      <c r="CDS50" s="671"/>
      <c r="CDT50" s="670"/>
      <c r="CDU50" s="181"/>
      <c r="CDV50" s="668"/>
      <c r="CDW50" s="669"/>
      <c r="CDX50" s="670"/>
      <c r="CDY50" s="670"/>
      <c r="CDZ50" s="670"/>
      <c r="CEA50" s="671"/>
      <c r="CEB50" s="670"/>
      <c r="CEC50" s="181"/>
      <c r="CED50" s="668"/>
      <c r="CEE50" s="669"/>
      <c r="CEF50" s="670"/>
      <c r="CEG50" s="670"/>
      <c r="CEH50" s="670"/>
      <c r="CEI50" s="671"/>
      <c r="CEJ50" s="670"/>
      <c r="CEK50" s="181"/>
      <c r="CEL50" s="668"/>
      <c r="CEM50" s="669"/>
      <c r="CEN50" s="670"/>
      <c r="CEO50" s="670"/>
      <c r="CEP50" s="670"/>
      <c r="CEQ50" s="671"/>
      <c r="CER50" s="670"/>
      <c r="CES50" s="181"/>
      <c r="CET50" s="668"/>
      <c r="CEU50" s="669"/>
      <c r="CEV50" s="670"/>
      <c r="CEW50" s="670"/>
      <c r="CEX50" s="670"/>
      <c r="CEY50" s="671"/>
      <c r="CEZ50" s="670"/>
      <c r="CFA50" s="181"/>
      <c r="CFB50" s="668"/>
      <c r="CFC50" s="669"/>
      <c r="CFD50" s="670"/>
      <c r="CFE50" s="670"/>
      <c r="CFF50" s="670"/>
      <c r="CFG50" s="671"/>
      <c r="CFH50" s="670"/>
      <c r="CFI50" s="181"/>
      <c r="CFJ50" s="668"/>
      <c r="CFK50" s="669"/>
      <c r="CFL50" s="670"/>
      <c r="CFM50" s="670"/>
      <c r="CFN50" s="670"/>
      <c r="CFO50" s="671"/>
      <c r="CFP50" s="670"/>
      <c r="CFQ50" s="181"/>
      <c r="CFR50" s="668"/>
      <c r="CFS50" s="669"/>
      <c r="CFT50" s="670"/>
      <c r="CFU50" s="670"/>
      <c r="CFV50" s="670"/>
      <c r="CFW50" s="671"/>
      <c r="CFX50" s="670"/>
      <c r="CFY50" s="181"/>
      <c r="CFZ50" s="668"/>
      <c r="CGA50" s="669"/>
      <c r="CGB50" s="670"/>
      <c r="CGC50" s="670"/>
      <c r="CGD50" s="670"/>
      <c r="CGE50" s="671"/>
      <c r="CGF50" s="670"/>
      <c r="CGG50" s="181"/>
      <c r="CGH50" s="668"/>
      <c r="CGI50" s="669"/>
      <c r="CGJ50" s="670"/>
      <c r="CGK50" s="670"/>
      <c r="CGL50" s="670"/>
      <c r="CGM50" s="671"/>
      <c r="CGN50" s="670"/>
      <c r="CGO50" s="181"/>
      <c r="CGP50" s="668"/>
      <c r="CGQ50" s="669"/>
      <c r="CGR50" s="670"/>
      <c r="CGS50" s="670"/>
      <c r="CGT50" s="670"/>
      <c r="CGU50" s="671"/>
      <c r="CGV50" s="670"/>
      <c r="CGW50" s="181"/>
      <c r="CGX50" s="668"/>
      <c r="CGY50" s="669"/>
      <c r="CGZ50" s="670"/>
      <c r="CHA50" s="670"/>
      <c r="CHB50" s="670"/>
      <c r="CHC50" s="671"/>
      <c r="CHD50" s="670"/>
      <c r="CHE50" s="181"/>
      <c r="CHF50" s="668"/>
      <c r="CHG50" s="669"/>
      <c r="CHH50" s="670"/>
      <c r="CHI50" s="670"/>
      <c r="CHJ50" s="670"/>
      <c r="CHK50" s="671"/>
      <c r="CHL50" s="670"/>
      <c r="CHM50" s="181"/>
      <c r="CHN50" s="668"/>
      <c r="CHO50" s="669"/>
      <c r="CHP50" s="670"/>
      <c r="CHQ50" s="670"/>
      <c r="CHR50" s="670"/>
      <c r="CHS50" s="671"/>
      <c r="CHT50" s="670"/>
      <c r="CHU50" s="181"/>
      <c r="CHV50" s="668"/>
      <c r="CHW50" s="669"/>
      <c r="CHX50" s="670"/>
      <c r="CHY50" s="670"/>
      <c r="CHZ50" s="670"/>
      <c r="CIA50" s="671"/>
      <c r="CIB50" s="670"/>
      <c r="CIC50" s="181"/>
      <c r="CID50" s="668"/>
      <c r="CIE50" s="669"/>
      <c r="CIF50" s="670"/>
      <c r="CIG50" s="670"/>
      <c r="CIH50" s="670"/>
      <c r="CII50" s="671"/>
      <c r="CIJ50" s="670"/>
      <c r="CIK50" s="181"/>
      <c r="CIL50" s="668"/>
      <c r="CIM50" s="669"/>
      <c r="CIN50" s="670"/>
      <c r="CIO50" s="670"/>
      <c r="CIP50" s="670"/>
      <c r="CIQ50" s="671"/>
      <c r="CIR50" s="670"/>
      <c r="CIS50" s="181"/>
      <c r="CIT50" s="668"/>
      <c r="CIU50" s="669"/>
      <c r="CIV50" s="670"/>
      <c r="CIW50" s="670"/>
      <c r="CIX50" s="670"/>
      <c r="CIY50" s="671"/>
      <c r="CIZ50" s="670"/>
      <c r="CJA50" s="181"/>
      <c r="CJB50" s="668"/>
      <c r="CJC50" s="669"/>
      <c r="CJD50" s="670"/>
      <c r="CJE50" s="670"/>
      <c r="CJF50" s="670"/>
      <c r="CJG50" s="671"/>
      <c r="CJH50" s="670"/>
      <c r="CJI50" s="181"/>
      <c r="CJJ50" s="668"/>
      <c r="CJK50" s="669"/>
      <c r="CJL50" s="670"/>
      <c r="CJM50" s="670"/>
      <c r="CJN50" s="670"/>
      <c r="CJO50" s="671"/>
      <c r="CJP50" s="670"/>
      <c r="CJQ50" s="181"/>
      <c r="CJR50" s="668"/>
      <c r="CJS50" s="669"/>
      <c r="CJT50" s="670"/>
      <c r="CJU50" s="670"/>
      <c r="CJV50" s="670"/>
      <c r="CJW50" s="671"/>
      <c r="CJX50" s="670"/>
      <c r="CJY50" s="181"/>
      <c r="CJZ50" s="668"/>
      <c r="CKA50" s="669"/>
      <c r="CKB50" s="670"/>
      <c r="CKC50" s="670"/>
      <c r="CKD50" s="670"/>
      <c r="CKE50" s="671"/>
      <c r="CKF50" s="670"/>
      <c r="CKG50" s="181"/>
      <c r="CKH50" s="668"/>
      <c r="CKI50" s="669"/>
      <c r="CKJ50" s="670"/>
      <c r="CKK50" s="670"/>
      <c r="CKL50" s="670"/>
      <c r="CKM50" s="671"/>
      <c r="CKN50" s="670"/>
      <c r="CKO50" s="181"/>
      <c r="CKP50" s="668"/>
      <c r="CKQ50" s="669"/>
      <c r="CKR50" s="670"/>
      <c r="CKS50" s="670"/>
      <c r="CKT50" s="670"/>
      <c r="CKU50" s="671"/>
      <c r="CKV50" s="670"/>
      <c r="CKW50" s="181"/>
      <c r="CKX50" s="668"/>
      <c r="CKY50" s="669"/>
      <c r="CKZ50" s="670"/>
      <c r="CLA50" s="670"/>
      <c r="CLB50" s="670"/>
      <c r="CLC50" s="671"/>
      <c r="CLD50" s="670"/>
      <c r="CLE50" s="181"/>
      <c r="CLF50" s="668"/>
      <c r="CLG50" s="669"/>
      <c r="CLH50" s="670"/>
      <c r="CLI50" s="670"/>
      <c r="CLJ50" s="670"/>
      <c r="CLK50" s="671"/>
      <c r="CLL50" s="670"/>
      <c r="CLM50" s="181"/>
      <c r="CLN50" s="668"/>
      <c r="CLO50" s="669"/>
      <c r="CLP50" s="670"/>
      <c r="CLQ50" s="670"/>
      <c r="CLR50" s="670"/>
      <c r="CLS50" s="671"/>
      <c r="CLT50" s="670"/>
      <c r="CLU50" s="181"/>
      <c r="CLV50" s="668"/>
      <c r="CLW50" s="669"/>
      <c r="CLX50" s="670"/>
      <c r="CLY50" s="670"/>
      <c r="CLZ50" s="670"/>
      <c r="CMA50" s="671"/>
      <c r="CMB50" s="670"/>
      <c r="CMC50" s="181"/>
      <c r="CMD50" s="668"/>
      <c r="CME50" s="669"/>
      <c r="CMF50" s="670"/>
      <c r="CMG50" s="670"/>
      <c r="CMH50" s="670"/>
      <c r="CMI50" s="671"/>
      <c r="CMJ50" s="670"/>
      <c r="CMK50" s="181"/>
      <c r="CML50" s="668"/>
      <c r="CMM50" s="669"/>
      <c r="CMN50" s="670"/>
      <c r="CMO50" s="670"/>
      <c r="CMP50" s="670"/>
      <c r="CMQ50" s="671"/>
      <c r="CMR50" s="670"/>
      <c r="CMS50" s="181"/>
      <c r="CMT50" s="668"/>
      <c r="CMU50" s="669"/>
      <c r="CMV50" s="670"/>
      <c r="CMW50" s="670"/>
      <c r="CMX50" s="670"/>
      <c r="CMY50" s="671"/>
      <c r="CMZ50" s="670"/>
      <c r="CNA50" s="181"/>
      <c r="CNB50" s="668"/>
      <c r="CNC50" s="669"/>
      <c r="CND50" s="670"/>
      <c r="CNE50" s="670"/>
      <c r="CNF50" s="670"/>
      <c r="CNG50" s="671"/>
      <c r="CNH50" s="670"/>
      <c r="CNI50" s="181"/>
      <c r="CNJ50" s="668"/>
      <c r="CNK50" s="669"/>
      <c r="CNL50" s="670"/>
      <c r="CNM50" s="670"/>
      <c r="CNN50" s="670"/>
      <c r="CNO50" s="671"/>
      <c r="CNP50" s="670"/>
      <c r="CNQ50" s="181"/>
      <c r="CNR50" s="668"/>
      <c r="CNS50" s="669"/>
      <c r="CNT50" s="670"/>
      <c r="CNU50" s="670"/>
      <c r="CNV50" s="670"/>
      <c r="CNW50" s="671"/>
      <c r="CNX50" s="670"/>
      <c r="CNY50" s="181"/>
      <c r="CNZ50" s="668"/>
      <c r="COA50" s="669"/>
      <c r="COB50" s="670"/>
      <c r="COC50" s="670"/>
      <c r="COD50" s="670"/>
      <c r="COE50" s="671"/>
      <c r="COF50" s="670"/>
      <c r="COG50" s="181"/>
      <c r="COH50" s="668"/>
      <c r="COI50" s="669"/>
      <c r="COJ50" s="670"/>
      <c r="COK50" s="670"/>
      <c r="COL50" s="670"/>
      <c r="COM50" s="671"/>
      <c r="CON50" s="670"/>
      <c r="COO50" s="181"/>
      <c r="COP50" s="668"/>
      <c r="COQ50" s="669"/>
      <c r="COR50" s="670"/>
      <c r="COS50" s="670"/>
      <c r="COT50" s="670"/>
      <c r="COU50" s="671"/>
      <c r="COV50" s="670"/>
      <c r="COW50" s="181"/>
      <c r="COX50" s="668"/>
      <c r="COY50" s="669"/>
      <c r="COZ50" s="670"/>
      <c r="CPA50" s="670"/>
      <c r="CPB50" s="670"/>
      <c r="CPC50" s="671"/>
      <c r="CPD50" s="670"/>
      <c r="CPE50" s="181"/>
      <c r="CPF50" s="668"/>
      <c r="CPG50" s="669"/>
      <c r="CPH50" s="670"/>
      <c r="CPI50" s="670"/>
      <c r="CPJ50" s="670"/>
      <c r="CPK50" s="671"/>
      <c r="CPL50" s="670"/>
      <c r="CPM50" s="181"/>
      <c r="CPN50" s="668"/>
      <c r="CPO50" s="669"/>
      <c r="CPP50" s="670"/>
      <c r="CPQ50" s="670"/>
      <c r="CPR50" s="670"/>
      <c r="CPS50" s="671"/>
      <c r="CPT50" s="670"/>
      <c r="CPU50" s="181"/>
      <c r="CPV50" s="668"/>
      <c r="CPW50" s="669"/>
      <c r="CPX50" s="670"/>
      <c r="CPY50" s="670"/>
      <c r="CPZ50" s="670"/>
      <c r="CQA50" s="671"/>
      <c r="CQB50" s="670"/>
      <c r="CQC50" s="181"/>
      <c r="CQD50" s="668"/>
      <c r="CQE50" s="669"/>
      <c r="CQF50" s="670"/>
      <c r="CQG50" s="670"/>
      <c r="CQH50" s="670"/>
      <c r="CQI50" s="671"/>
      <c r="CQJ50" s="670"/>
      <c r="CQK50" s="181"/>
      <c r="CQL50" s="668"/>
      <c r="CQM50" s="669"/>
      <c r="CQN50" s="670"/>
      <c r="CQO50" s="670"/>
      <c r="CQP50" s="670"/>
      <c r="CQQ50" s="671"/>
      <c r="CQR50" s="670"/>
      <c r="CQS50" s="181"/>
      <c r="CQT50" s="668"/>
      <c r="CQU50" s="669"/>
      <c r="CQV50" s="670"/>
      <c r="CQW50" s="670"/>
      <c r="CQX50" s="670"/>
      <c r="CQY50" s="671"/>
      <c r="CQZ50" s="670"/>
      <c r="CRA50" s="181"/>
      <c r="CRB50" s="668"/>
      <c r="CRC50" s="669"/>
      <c r="CRD50" s="670"/>
      <c r="CRE50" s="670"/>
      <c r="CRF50" s="670"/>
      <c r="CRG50" s="671"/>
      <c r="CRH50" s="670"/>
      <c r="CRI50" s="181"/>
      <c r="CRJ50" s="668"/>
      <c r="CRK50" s="669"/>
      <c r="CRL50" s="670"/>
      <c r="CRM50" s="670"/>
      <c r="CRN50" s="670"/>
      <c r="CRO50" s="671"/>
      <c r="CRP50" s="670"/>
      <c r="CRQ50" s="181"/>
      <c r="CRR50" s="668"/>
      <c r="CRS50" s="669"/>
      <c r="CRT50" s="670"/>
      <c r="CRU50" s="670"/>
      <c r="CRV50" s="670"/>
      <c r="CRW50" s="671"/>
      <c r="CRX50" s="670"/>
      <c r="CRY50" s="181"/>
      <c r="CRZ50" s="668"/>
      <c r="CSA50" s="669"/>
      <c r="CSB50" s="670"/>
      <c r="CSC50" s="670"/>
      <c r="CSD50" s="670"/>
      <c r="CSE50" s="671"/>
      <c r="CSF50" s="670"/>
      <c r="CSG50" s="181"/>
      <c r="CSH50" s="668"/>
      <c r="CSI50" s="669"/>
      <c r="CSJ50" s="670"/>
      <c r="CSK50" s="670"/>
      <c r="CSL50" s="670"/>
      <c r="CSM50" s="671"/>
      <c r="CSN50" s="670"/>
      <c r="CSO50" s="181"/>
      <c r="CSP50" s="668"/>
      <c r="CSQ50" s="669"/>
      <c r="CSR50" s="670"/>
      <c r="CSS50" s="670"/>
      <c r="CST50" s="670"/>
      <c r="CSU50" s="671"/>
      <c r="CSV50" s="670"/>
      <c r="CSW50" s="181"/>
      <c r="CSX50" s="668"/>
      <c r="CSY50" s="669"/>
      <c r="CSZ50" s="670"/>
      <c r="CTA50" s="670"/>
      <c r="CTB50" s="670"/>
      <c r="CTC50" s="671"/>
      <c r="CTD50" s="670"/>
      <c r="CTE50" s="181"/>
      <c r="CTF50" s="668"/>
      <c r="CTG50" s="669"/>
      <c r="CTH50" s="670"/>
      <c r="CTI50" s="670"/>
      <c r="CTJ50" s="670"/>
      <c r="CTK50" s="671"/>
      <c r="CTL50" s="670"/>
      <c r="CTM50" s="181"/>
      <c r="CTN50" s="668"/>
      <c r="CTO50" s="669"/>
      <c r="CTP50" s="670"/>
      <c r="CTQ50" s="670"/>
      <c r="CTR50" s="670"/>
      <c r="CTS50" s="671"/>
      <c r="CTT50" s="670"/>
      <c r="CTU50" s="181"/>
      <c r="CTV50" s="668"/>
      <c r="CTW50" s="669"/>
      <c r="CTX50" s="670"/>
      <c r="CTY50" s="670"/>
      <c r="CTZ50" s="670"/>
      <c r="CUA50" s="671"/>
      <c r="CUB50" s="670"/>
      <c r="CUC50" s="181"/>
      <c r="CUD50" s="668"/>
      <c r="CUE50" s="669"/>
      <c r="CUF50" s="670"/>
      <c r="CUG50" s="670"/>
      <c r="CUH50" s="670"/>
      <c r="CUI50" s="671"/>
      <c r="CUJ50" s="670"/>
      <c r="CUK50" s="181"/>
      <c r="CUL50" s="668"/>
      <c r="CUM50" s="669"/>
      <c r="CUN50" s="670"/>
      <c r="CUO50" s="670"/>
      <c r="CUP50" s="670"/>
      <c r="CUQ50" s="671"/>
      <c r="CUR50" s="670"/>
      <c r="CUS50" s="181"/>
      <c r="CUT50" s="668"/>
      <c r="CUU50" s="669"/>
      <c r="CUV50" s="670"/>
      <c r="CUW50" s="670"/>
      <c r="CUX50" s="670"/>
      <c r="CUY50" s="671"/>
      <c r="CUZ50" s="670"/>
      <c r="CVA50" s="181"/>
      <c r="CVB50" s="668"/>
      <c r="CVC50" s="669"/>
      <c r="CVD50" s="670"/>
      <c r="CVE50" s="670"/>
      <c r="CVF50" s="670"/>
      <c r="CVG50" s="671"/>
      <c r="CVH50" s="670"/>
      <c r="CVI50" s="181"/>
      <c r="CVJ50" s="668"/>
      <c r="CVK50" s="669"/>
      <c r="CVL50" s="670"/>
      <c r="CVM50" s="670"/>
      <c r="CVN50" s="670"/>
      <c r="CVO50" s="671"/>
      <c r="CVP50" s="670"/>
      <c r="CVQ50" s="181"/>
      <c r="CVR50" s="668"/>
      <c r="CVS50" s="669"/>
      <c r="CVT50" s="670"/>
      <c r="CVU50" s="670"/>
      <c r="CVV50" s="670"/>
      <c r="CVW50" s="671"/>
      <c r="CVX50" s="670"/>
      <c r="CVY50" s="181"/>
      <c r="CVZ50" s="668"/>
      <c r="CWA50" s="669"/>
      <c r="CWB50" s="670"/>
      <c r="CWC50" s="670"/>
      <c r="CWD50" s="670"/>
      <c r="CWE50" s="671"/>
      <c r="CWF50" s="670"/>
      <c r="CWG50" s="181"/>
      <c r="CWH50" s="668"/>
      <c r="CWI50" s="669"/>
      <c r="CWJ50" s="670"/>
      <c r="CWK50" s="670"/>
      <c r="CWL50" s="670"/>
      <c r="CWM50" s="671"/>
      <c r="CWN50" s="670"/>
      <c r="CWO50" s="181"/>
      <c r="CWP50" s="668"/>
      <c r="CWQ50" s="669"/>
      <c r="CWR50" s="670"/>
      <c r="CWS50" s="670"/>
      <c r="CWT50" s="670"/>
      <c r="CWU50" s="671"/>
      <c r="CWV50" s="670"/>
      <c r="CWW50" s="181"/>
      <c r="CWX50" s="668"/>
      <c r="CWY50" s="669"/>
      <c r="CWZ50" s="670"/>
      <c r="CXA50" s="670"/>
      <c r="CXB50" s="670"/>
      <c r="CXC50" s="671"/>
      <c r="CXD50" s="670"/>
      <c r="CXE50" s="181"/>
      <c r="CXF50" s="668"/>
      <c r="CXG50" s="669"/>
      <c r="CXH50" s="670"/>
      <c r="CXI50" s="670"/>
      <c r="CXJ50" s="670"/>
      <c r="CXK50" s="671"/>
      <c r="CXL50" s="670"/>
      <c r="CXM50" s="181"/>
      <c r="CXN50" s="668"/>
      <c r="CXO50" s="669"/>
      <c r="CXP50" s="670"/>
      <c r="CXQ50" s="670"/>
      <c r="CXR50" s="670"/>
      <c r="CXS50" s="671"/>
      <c r="CXT50" s="670"/>
      <c r="CXU50" s="181"/>
      <c r="CXV50" s="668"/>
      <c r="CXW50" s="669"/>
      <c r="CXX50" s="670"/>
      <c r="CXY50" s="670"/>
      <c r="CXZ50" s="670"/>
      <c r="CYA50" s="671"/>
      <c r="CYB50" s="670"/>
      <c r="CYC50" s="181"/>
      <c r="CYD50" s="668"/>
      <c r="CYE50" s="669"/>
      <c r="CYF50" s="670"/>
      <c r="CYG50" s="670"/>
      <c r="CYH50" s="670"/>
      <c r="CYI50" s="671"/>
      <c r="CYJ50" s="670"/>
      <c r="CYK50" s="181"/>
      <c r="CYL50" s="668"/>
      <c r="CYM50" s="669"/>
      <c r="CYN50" s="670"/>
      <c r="CYO50" s="670"/>
      <c r="CYP50" s="670"/>
      <c r="CYQ50" s="671"/>
      <c r="CYR50" s="670"/>
      <c r="CYS50" s="181"/>
      <c r="CYT50" s="668"/>
      <c r="CYU50" s="669"/>
      <c r="CYV50" s="670"/>
      <c r="CYW50" s="670"/>
      <c r="CYX50" s="670"/>
      <c r="CYY50" s="671"/>
      <c r="CYZ50" s="670"/>
      <c r="CZA50" s="181"/>
      <c r="CZB50" s="668"/>
      <c r="CZC50" s="669"/>
      <c r="CZD50" s="670"/>
      <c r="CZE50" s="670"/>
      <c r="CZF50" s="670"/>
      <c r="CZG50" s="671"/>
      <c r="CZH50" s="670"/>
      <c r="CZI50" s="181"/>
      <c r="CZJ50" s="668"/>
      <c r="CZK50" s="669"/>
      <c r="CZL50" s="670"/>
      <c r="CZM50" s="670"/>
      <c r="CZN50" s="670"/>
      <c r="CZO50" s="671"/>
      <c r="CZP50" s="670"/>
      <c r="CZQ50" s="181"/>
      <c r="CZR50" s="668"/>
      <c r="CZS50" s="669"/>
      <c r="CZT50" s="670"/>
      <c r="CZU50" s="670"/>
      <c r="CZV50" s="670"/>
      <c r="CZW50" s="671"/>
      <c r="CZX50" s="670"/>
      <c r="CZY50" s="181"/>
      <c r="CZZ50" s="668"/>
      <c r="DAA50" s="669"/>
      <c r="DAB50" s="670"/>
      <c r="DAC50" s="670"/>
      <c r="DAD50" s="670"/>
      <c r="DAE50" s="671"/>
      <c r="DAF50" s="670"/>
      <c r="DAG50" s="181"/>
      <c r="DAH50" s="668"/>
      <c r="DAI50" s="669"/>
      <c r="DAJ50" s="670"/>
      <c r="DAK50" s="670"/>
      <c r="DAL50" s="670"/>
      <c r="DAM50" s="671"/>
      <c r="DAN50" s="670"/>
      <c r="DAO50" s="181"/>
      <c r="DAP50" s="668"/>
      <c r="DAQ50" s="669"/>
      <c r="DAR50" s="670"/>
      <c r="DAS50" s="670"/>
      <c r="DAT50" s="670"/>
      <c r="DAU50" s="671"/>
      <c r="DAV50" s="670"/>
      <c r="DAW50" s="181"/>
      <c r="DAX50" s="668"/>
      <c r="DAY50" s="669"/>
      <c r="DAZ50" s="670"/>
      <c r="DBA50" s="670"/>
      <c r="DBB50" s="670"/>
      <c r="DBC50" s="671"/>
      <c r="DBD50" s="670"/>
      <c r="DBE50" s="181"/>
      <c r="DBF50" s="668"/>
      <c r="DBG50" s="669"/>
      <c r="DBH50" s="670"/>
      <c r="DBI50" s="670"/>
      <c r="DBJ50" s="670"/>
      <c r="DBK50" s="671"/>
      <c r="DBL50" s="670"/>
      <c r="DBM50" s="181"/>
      <c r="DBN50" s="668"/>
      <c r="DBO50" s="669"/>
      <c r="DBP50" s="670"/>
      <c r="DBQ50" s="670"/>
      <c r="DBR50" s="670"/>
      <c r="DBS50" s="671"/>
      <c r="DBT50" s="670"/>
      <c r="DBU50" s="181"/>
      <c r="DBV50" s="668"/>
      <c r="DBW50" s="669"/>
      <c r="DBX50" s="670"/>
      <c r="DBY50" s="670"/>
      <c r="DBZ50" s="670"/>
      <c r="DCA50" s="671"/>
      <c r="DCB50" s="670"/>
      <c r="DCC50" s="181"/>
      <c r="DCD50" s="668"/>
      <c r="DCE50" s="669"/>
      <c r="DCF50" s="670"/>
      <c r="DCG50" s="670"/>
      <c r="DCH50" s="670"/>
      <c r="DCI50" s="671"/>
      <c r="DCJ50" s="670"/>
      <c r="DCK50" s="181"/>
      <c r="DCL50" s="668"/>
      <c r="DCM50" s="669"/>
      <c r="DCN50" s="670"/>
      <c r="DCO50" s="670"/>
      <c r="DCP50" s="670"/>
      <c r="DCQ50" s="671"/>
      <c r="DCR50" s="670"/>
      <c r="DCS50" s="181"/>
      <c r="DCT50" s="668"/>
      <c r="DCU50" s="669"/>
      <c r="DCV50" s="670"/>
      <c r="DCW50" s="670"/>
      <c r="DCX50" s="670"/>
      <c r="DCY50" s="671"/>
      <c r="DCZ50" s="670"/>
      <c r="DDA50" s="181"/>
      <c r="DDB50" s="668"/>
      <c r="DDC50" s="669"/>
      <c r="DDD50" s="670"/>
      <c r="DDE50" s="670"/>
      <c r="DDF50" s="670"/>
      <c r="DDG50" s="671"/>
      <c r="DDH50" s="670"/>
      <c r="DDI50" s="181"/>
      <c r="DDJ50" s="668"/>
      <c r="DDK50" s="669"/>
      <c r="DDL50" s="670"/>
      <c r="DDM50" s="670"/>
      <c r="DDN50" s="670"/>
      <c r="DDO50" s="671"/>
      <c r="DDP50" s="670"/>
      <c r="DDQ50" s="181"/>
      <c r="DDR50" s="668"/>
      <c r="DDS50" s="669"/>
      <c r="DDT50" s="670"/>
      <c r="DDU50" s="670"/>
      <c r="DDV50" s="670"/>
      <c r="DDW50" s="671"/>
      <c r="DDX50" s="670"/>
      <c r="DDY50" s="181"/>
      <c r="DDZ50" s="668"/>
      <c r="DEA50" s="669"/>
      <c r="DEB50" s="670"/>
      <c r="DEC50" s="670"/>
      <c r="DED50" s="670"/>
      <c r="DEE50" s="671"/>
      <c r="DEF50" s="670"/>
      <c r="DEG50" s="181"/>
      <c r="DEH50" s="668"/>
      <c r="DEI50" s="669"/>
      <c r="DEJ50" s="670"/>
      <c r="DEK50" s="670"/>
      <c r="DEL50" s="670"/>
      <c r="DEM50" s="671"/>
      <c r="DEN50" s="670"/>
      <c r="DEO50" s="181"/>
      <c r="DEP50" s="668"/>
      <c r="DEQ50" s="669"/>
      <c r="DER50" s="670"/>
      <c r="DES50" s="670"/>
      <c r="DET50" s="670"/>
      <c r="DEU50" s="671"/>
      <c r="DEV50" s="670"/>
      <c r="DEW50" s="181"/>
      <c r="DEX50" s="668"/>
      <c r="DEY50" s="669"/>
      <c r="DEZ50" s="670"/>
      <c r="DFA50" s="670"/>
      <c r="DFB50" s="670"/>
      <c r="DFC50" s="671"/>
      <c r="DFD50" s="670"/>
      <c r="DFE50" s="181"/>
      <c r="DFF50" s="668"/>
      <c r="DFG50" s="669"/>
      <c r="DFH50" s="670"/>
      <c r="DFI50" s="670"/>
      <c r="DFJ50" s="670"/>
      <c r="DFK50" s="671"/>
      <c r="DFL50" s="670"/>
      <c r="DFM50" s="181"/>
      <c r="DFN50" s="668"/>
      <c r="DFO50" s="669"/>
      <c r="DFP50" s="670"/>
      <c r="DFQ50" s="670"/>
      <c r="DFR50" s="670"/>
      <c r="DFS50" s="671"/>
      <c r="DFT50" s="670"/>
      <c r="DFU50" s="181"/>
      <c r="DFV50" s="668"/>
      <c r="DFW50" s="669"/>
      <c r="DFX50" s="670"/>
      <c r="DFY50" s="670"/>
      <c r="DFZ50" s="670"/>
      <c r="DGA50" s="671"/>
      <c r="DGB50" s="670"/>
      <c r="DGC50" s="181"/>
      <c r="DGD50" s="668"/>
      <c r="DGE50" s="669"/>
      <c r="DGF50" s="670"/>
      <c r="DGG50" s="670"/>
      <c r="DGH50" s="670"/>
      <c r="DGI50" s="671"/>
      <c r="DGJ50" s="670"/>
      <c r="DGK50" s="181"/>
      <c r="DGL50" s="668"/>
      <c r="DGM50" s="669"/>
      <c r="DGN50" s="670"/>
      <c r="DGO50" s="670"/>
      <c r="DGP50" s="670"/>
      <c r="DGQ50" s="671"/>
      <c r="DGR50" s="670"/>
      <c r="DGS50" s="181"/>
      <c r="DGT50" s="668"/>
      <c r="DGU50" s="669"/>
      <c r="DGV50" s="670"/>
      <c r="DGW50" s="670"/>
      <c r="DGX50" s="670"/>
      <c r="DGY50" s="671"/>
      <c r="DGZ50" s="670"/>
      <c r="DHA50" s="181"/>
      <c r="DHB50" s="668"/>
      <c r="DHC50" s="669"/>
      <c r="DHD50" s="670"/>
      <c r="DHE50" s="670"/>
      <c r="DHF50" s="670"/>
      <c r="DHG50" s="671"/>
      <c r="DHH50" s="670"/>
      <c r="DHI50" s="181"/>
      <c r="DHJ50" s="668"/>
      <c r="DHK50" s="669"/>
      <c r="DHL50" s="670"/>
      <c r="DHM50" s="670"/>
      <c r="DHN50" s="670"/>
      <c r="DHO50" s="671"/>
      <c r="DHP50" s="670"/>
      <c r="DHQ50" s="181"/>
      <c r="DHR50" s="668"/>
      <c r="DHS50" s="669"/>
      <c r="DHT50" s="670"/>
      <c r="DHU50" s="670"/>
      <c r="DHV50" s="670"/>
      <c r="DHW50" s="671"/>
      <c r="DHX50" s="670"/>
      <c r="DHY50" s="181"/>
      <c r="DHZ50" s="668"/>
      <c r="DIA50" s="669"/>
      <c r="DIB50" s="670"/>
      <c r="DIC50" s="670"/>
      <c r="DID50" s="670"/>
      <c r="DIE50" s="671"/>
      <c r="DIF50" s="670"/>
      <c r="DIG50" s="181"/>
      <c r="DIH50" s="668"/>
      <c r="DII50" s="669"/>
      <c r="DIJ50" s="670"/>
      <c r="DIK50" s="670"/>
      <c r="DIL50" s="670"/>
      <c r="DIM50" s="671"/>
      <c r="DIN50" s="670"/>
      <c r="DIO50" s="181"/>
      <c r="DIP50" s="668"/>
      <c r="DIQ50" s="669"/>
      <c r="DIR50" s="670"/>
      <c r="DIS50" s="670"/>
      <c r="DIT50" s="670"/>
      <c r="DIU50" s="671"/>
      <c r="DIV50" s="670"/>
      <c r="DIW50" s="181"/>
      <c r="DIX50" s="668"/>
      <c r="DIY50" s="669"/>
      <c r="DIZ50" s="670"/>
      <c r="DJA50" s="670"/>
      <c r="DJB50" s="670"/>
      <c r="DJC50" s="671"/>
      <c r="DJD50" s="670"/>
      <c r="DJE50" s="181"/>
      <c r="DJF50" s="668"/>
      <c r="DJG50" s="669"/>
      <c r="DJH50" s="670"/>
      <c r="DJI50" s="670"/>
      <c r="DJJ50" s="670"/>
      <c r="DJK50" s="671"/>
      <c r="DJL50" s="670"/>
      <c r="DJM50" s="181"/>
      <c r="DJN50" s="668"/>
      <c r="DJO50" s="669"/>
      <c r="DJP50" s="670"/>
      <c r="DJQ50" s="670"/>
      <c r="DJR50" s="670"/>
      <c r="DJS50" s="671"/>
      <c r="DJT50" s="670"/>
      <c r="DJU50" s="181"/>
      <c r="DJV50" s="668"/>
      <c r="DJW50" s="669"/>
      <c r="DJX50" s="670"/>
      <c r="DJY50" s="670"/>
      <c r="DJZ50" s="670"/>
      <c r="DKA50" s="671"/>
      <c r="DKB50" s="670"/>
      <c r="DKC50" s="181"/>
      <c r="DKD50" s="668"/>
      <c r="DKE50" s="669"/>
      <c r="DKF50" s="670"/>
      <c r="DKG50" s="670"/>
      <c r="DKH50" s="670"/>
      <c r="DKI50" s="671"/>
      <c r="DKJ50" s="670"/>
      <c r="DKK50" s="181"/>
      <c r="DKL50" s="668"/>
      <c r="DKM50" s="669"/>
      <c r="DKN50" s="670"/>
      <c r="DKO50" s="670"/>
      <c r="DKP50" s="670"/>
      <c r="DKQ50" s="671"/>
      <c r="DKR50" s="670"/>
      <c r="DKS50" s="181"/>
      <c r="DKT50" s="668"/>
      <c r="DKU50" s="669"/>
      <c r="DKV50" s="670"/>
      <c r="DKW50" s="670"/>
      <c r="DKX50" s="670"/>
      <c r="DKY50" s="671"/>
      <c r="DKZ50" s="670"/>
      <c r="DLA50" s="181"/>
      <c r="DLB50" s="668"/>
      <c r="DLC50" s="669"/>
      <c r="DLD50" s="670"/>
      <c r="DLE50" s="670"/>
      <c r="DLF50" s="670"/>
      <c r="DLG50" s="671"/>
      <c r="DLH50" s="670"/>
      <c r="DLI50" s="181"/>
      <c r="DLJ50" s="668"/>
      <c r="DLK50" s="669"/>
      <c r="DLL50" s="670"/>
      <c r="DLM50" s="670"/>
      <c r="DLN50" s="670"/>
      <c r="DLO50" s="671"/>
      <c r="DLP50" s="670"/>
      <c r="DLQ50" s="181"/>
      <c r="DLR50" s="668"/>
      <c r="DLS50" s="669"/>
      <c r="DLT50" s="670"/>
      <c r="DLU50" s="670"/>
      <c r="DLV50" s="670"/>
      <c r="DLW50" s="671"/>
      <c r="DLX50" s="670"/>
      <c r="DLY50" s="181"/>
      <c r="DLZ50" s="668"/>
      <c r="DMA50" s="669"/>
      <c r="DMB50" s="670"/>
      <c r="DMC50" s="670"/>
      <c r="DMD50" s="670"/>
      <c r="DME50" s="671"/>
      <c r="DMF50" s="670"/>
      <c r="DMG50" s="181"/>
      <c r="DMH50" s="668"/>
      <c r="DMI50" s="669"/>
      <c r="DMJ50" s="670"/>
      <c r="DMK50" s="670"/>
      <c r="DML50" s="670"/>
      <c r="DMM50" s="671"/>
      <c r="DMN50" s="670"/>
      <c r="DMO50" s="181"/>
      <c r="DMP50" s="668"/>
      <c r="DMQ50" s="669"/>
      <c r="DMR50" s="670"/>
      <c r="DMS50" s="670"/>
      <c r="DMT50" s="670"/>
      <c r="DMU50" s="671"/>
      <c r="DMV50" s="670"/>
      <c r="DMW50" s="181"/>
      <c r="DMX50" s="668"/>
      <c r="DMY50" s="669"/>
      <c r="DMZ50" s="670"/>
      <c r="DNA50" s="670"/>
      <c r="DNB50" s="670"/>
      <c r="DNC50" s="671"/>
      <c r="DND50" s="670"/>
      <c r="DNE50" s="181"/>
      <c r="DNF50" s="668"/>
      <c r="DNG50" s="669"/>
      <c r="DNH50" s="670"/>
      <c r="DNI50" s="670"/>
      <c r="DNJ50" s="670"/>
      <c r="DNK50" s="671"/>
      <c r="DNL50" s="670"/>
      <c r="DNM50" s="181"/>
      <c r="DNN50" s="668"/>
      <c r="DNO50" s="669"/>
      <c r="DNP50" s="670"/>
      <c r="DNQ50" s="670"/>
      <c r="DNR50" s="670"/>
      <c r="DNS50" s="671"/>
      <c r="DNT50" s="670"/>
      <c r="DNU50" s="181"/>
      <c r="DNV50" s="668"/>
      <c r="DNW50" s="669"/>
      <c r="DNX50" s="670"/>
      <c r="DNY50" s="670"/>
      <c r="DNZ50" s="670"/>
      <c r="DOA50" s="671"/>
      <c r="DOB50" s="670"/>
      <c r="DOC50" s="181"/>
      <c r="DOD50" s="668"/>
      <c r="DOE50" s="669"/>
      <c r="DOF50" s="670"/>
      <c r="DOG50" s="670"/>
      <c r="DOH50" s="670"/>
      <c r="DOI50" s="671"/>
      <c r="DOJ50" s="670"/>
      <c r="DOK50" s="181"/>
      <c r="DOL50" s="668"/>
      <c r="DOM50" s="669"/>
      <c r="DON50" s="670"/>
      <c r="DOO50" s="670"/>
      <c r="DOP50" s="670"/>
      <c r="DOQ50" s="671"/>
      <c r="DOR50" s="670"/>
      <c r="DOS50" s="181"/>
      <c r="DOT50" s="668"/>
      <c r="DOU50" s="669"/>
      <c r="DOV50" s="670"/>
      <c r="DOW50" s="670"/>
      <c r="DOX50" s="670"/>
      <c r="DOY50" s="671"/>
      <c r="DOZ50" s="670"/>
      <c r="DPA50" s="181"/>
      <c r="DPB50" s="668"/>
      <c r="DPC50" s="669"/>
      <c r="DPD50" s="670"/>
      <c r="DPE50" s="670"/>
      <c r="DPF50" s="670"/>
      <c r="DPG50" s="671"/>
      <c r="DPH50" s="670"/>
      <c r="DPI50" s="181"/>
      <c r="DPJ50" s="668"/>
      <c r="DPK50" s="669"/>
      <c r="DPL50" s="670"/>
      <c r="DPM50" s="670"/>
      <c r="DPN50" s="670"/>
      <c r="DPO50" s="671"/>
      <c r="DPP50" s="670"/>
      <c r="DPQ50" s="181"/>
      <c r="DPR50" s="668"/>
      <c r="DPS50" s="669"/>
      <c r="DPT50" s="670"/>
      <c r="DPU50" s="670"/>
      <c r="DPV50" s="670"/>
      <c r="DPW50" s="671"/>
      <c r="DPX50" s="670"/>
      <c r="DPY50" s="181"/>
      <c r="DPZ50" s="668"/>
      <c r="DQA50" s="669"/>
      <c r="DQB50" s="670"/>
      <c r="DQC50" s="670"/>
      <c r="DQD50" s="670"/>
      <c r="DQE50" s="671"/>
      <c r="DQF50" s="670"/>
      <c r="DQG50" s="181"/>
      <c r="DQH50" s="668"/>
      <c r="DQI50" s="669"/>
      <c r="DQJ50" s="670"/>
      <c r="DQK50" s="670"/>
      <c r="DQL50" s="670"/>
      <c r="DQM50" s="671"/>
      <c r="DQN50" s="670"/>
      <c r="DQO50" s="181"/>
      <c r="DQP50" s="668"/>
      <c r="DQQ50" s="669"/>
      <c r="DQR50" s="670"/>
      <c r="DQS50" s="670"/>
      <c r="DQT50" s="670"/>
      <c r="DQU50" s="671"/>
      <c r="DQV50" s="670"/>
      <c r="DQW50" s="181"/>
      <c r="DQX50" s="668"/>
      <c r="DQY50" s="669"/>
      <c r="DQZ50" s="670"/>
      <c r="DRA50" s="670"/>
      <c r="DRB50" s="670"/>
      <c r="DRC50" s="671"/>
      <c r="DRD50" s="670"/>
      <c r="DRE50" s="181"/>
      <c r="DRF50" s="668"/>
      <c r="DRG50" s="669"/>
      <c r="DRH50" s="670"/>
      <c r="DRI50" s="670"/>
      <c r="DRJ50" s="670"/>
      <c r="DRK50" s="671"/>
      <c r="DRL50" s="670"/>
      <c r="DRM50" s="181"/>
      <c r="DRN50" s="668"/>
      <c r="DRO50" s="669"/>
      <c r="DRP50" s="670"/>
      <c r="DRQ50" s="670"/>
      <c r="DRR50" s="670"/>
      <c r="DRS50" s="671"/>
      <c r="DRT50" s="670"/>
      <c r="DRU50" s="181"/>
      <c r="DRV50" s="668"/>
      <c r="DRW50" s="669"/>
      <c r="DRX50" s="670"/>
      <c r="DRY50" s="670"/>
      <c r="DRZ50" s="670"/>
      <c r="DSA50" s="671"/>
      <c r="DSB50" s="670"/>
      <c r="DSC50" s="181"/>
      <c r="DSD50" s="668"/>
      <c r="DSE50" s="669"/>
      <c r="DSF50" s="670"/>
      <c r="DSG50" s="670"/>
      <c r="DSH50" s="670"/>
      <c r="DSI50" s="671"/>
      <c r="DSJ50" s="670"/>
      <c r="DSK50" s="181"/>
      <c r="DSL50" s="668"/>
      <c r="DSM50" s="669"/>
      <c r="DSN50" s="670"/>
      <c r="DSO50" s="670"/>
      <c r="DSP50" s="670"/>
      <c r="DSQ50" s="671"/>
      <c r="DSR50" s="670"/>
      <c r="DSS50" s="181"/>
      <c r="DST50" s="668"/>
      <c r="DSU50" s="669"/>
      <c r="DSV50" s="670"/>
      <c r="DSW50" s="670"/>
      <c r="DSX50" s="670"/>
      <c r="DSY50" s="671"/>
      <c r="DSZ50" s="670"/>
      <c r="DTA50" s="181"/>
      <c r="DTB50" s="668"/>
      <c r="DTC50" s="669"/>
      <c r="DTD50" s="670"/>
      <c r="DTE50" s="670"/>
      <c r="DTF50" s="670"/>
      <c r="DTG50" s="671"/>
      <c r="DTH50" s="670"/>
      <c r="DTI50" s="181"/>
      <c r="DTJ50" s="668"/>
      <c r="DTK50" s="669"/>
      <c r="DTL50" s="670"/>
      <c r="DTM50" s="670"/>
      <c r="DTN50" s="670"/>
      <c r="DTO50" s="671"/>
      <c r="DTP50" s="670"/>
      <c r="DTQ50" s="181"/>
      <c r="DTR50" s="668"/>
      <c r="DTS50" s="669"/>
      <c r="DTT50" s="670"/>
      <c r="DTU50" s="670"/>
      <c r="DTV50" s="670"/>
      <c r="DTW50" s="671"/>
      <c r="DTX50" s="670"/>
      <c r="DTY50" s="181"/>
      <c r="DTZ50" s="668"/>
      <c r="DUA50" s="669"/>
      <c r="DUB50" s="670"/>
      <c r="DUC50" s="670"/>
      <c r="DUD50" s="670"/>
      <c r="DUE50" s="671"/>
      <c r="DUF50" s="670"/>
      <c r="DUG50" s="181"/>
      <c r="DUH50" s="668"/>
      <c r="DUI50" s="669"/>
      <c r="DUJ50" s="670"/>
      <c r="DUK50" s="670"/>
      <c r="DUL50" s="670"/>
      <c r="DUM50" s="671"/>
      <c r="DUN50" s="670"/>
      <c r="DUO50" s="181"/>
      <c r="DUP50" s="668"/>
      <c r="DUQ50" s="669"/>
      <c r="DUR50" s="670"/>
      <c r="DUS50" s="670"/>
      <c r="DUT50" s="670"/>
      <c r="DUU50" s="671"/>
      <c r="DUV50" s="670"/>
      <c r="DUW50" s="181"/>
      <c r="DUX50" s="668"/>
      <c r="DUY50" s="669"/>
      <c r="DUZ50" s="670"/>
      <c r="DVA50" s="670"/>
      <c r="DVB50" s="670"/>
      <c r="DVC50" s="671"/>
      <c r="DVD50" s="670"/>
      <c r="DVE50" s="181"/>
      <c r="DVF50" s="668"/>
      <c r="DVG50" s="669"/>
      <c r="DVH50" s="670"/>
      <c r="DVI50" s="670"/>
      <c r="DVJ50" s="670"/>
      <c r="DVK50" s="671"/>
      <c r="DVL50" s="670"/>
      <c r="DVM50" s="181"/>
      <c r="DVN50" s="668"/>
      <c r="DVO50" s="669"/>
      <c r="DVP50" s="670"/>
      <c r="DVQ50" s="670"/>
      <c r="DVR50" s="670"/>
      <c r="DVS50" s="671"/>
      <c r="DVT50" s="670"/>
      <c r="DVU50" s="181"/>
      <c r="DVV50" s="668"/>
      <c r="DVW50" s="669"/>
      <c r="DVX50" s="670"/>
      <c r="DVY50" s="670"/>
      <c r="DVZ50" s="670"/>
      <c r="DWA50" s="671"/>
      <c r="DWB50" s="670"/>
      <c r="DWC50" s="181"/>
      <c r="DWD50" s="668"/>
      <c r="DWE50" s="669"/>
      <c r="DWF50" s="670"/>
      <c r="DWG50" s="670"/>
      <c r="DWH50" s="670"/>
      <c r="DWI50" s="671"/>
      <c r="DWJ50" s="670"/>
      <c r="DWK50" s="181"/>
      <c r="DWL50" s="668"/>
      <c r="DWM50" s="669"/>
      <c r="DWN50" s="670"/>
      <c r="DWO50" s="670"/>
      <c r="DWP50" s="670"/>
      <c r="DWQ50" s="671"/>
      <c r="DWR50" s="670"/>
      <c r="DWS50" s="181"/>
      <c r="DWT50" s="668"/>
      <c r="DWU50" s="669"/>
      <c r="DWV50" s="670"/>
      <c r="DWW50" s="670"/>
      <c r="DWX50" s="670"/>
      <c r="DWY50" s="671"/>
      <c r="DWZ50" s="670"/>
      <c r="DXA50" s="181"/>
      <c r="DXB50" s="668"/>
      <c r="DXC50" s="669"/>
      <c r="DXD50" s="670"/>
      <c r="DXE50" s="670"/>
      <c r="DXF50" s="670"/>
      <c r="DXG50" s="671"/>
      <c r="DXH50" s="670"/>
      <c r="DXI50" s="181"/>
      <c r="DXJ50" s="668"/>
      <c r="DXK50" s="669"/>
      <c r="DXL50" s="670"/>
      <c r="DXM50" s="670"/>
      <c r="DXN50" s="670"/>
      <c r="DXO50" s="671"/>
      <c r="DXP50" s="670"/>
      <c r="DXQ50" s="181"/>
      <c r="DXR50" s="668"/>
      <c r="DXS50" s="669"/>
      <c r="DXT50" s="670"/>
      <c r="DXU50" s="670"/>
      <c r="DXV50" s="670"/>
      <c r="DXW50" s="671"/>
      <c r="DXX50" s="670"/>
      <c r="DXY50" s="181"/>
      <c r="DXZ50" s="668"/>
      <c r="DYA50" s="669"/>
      <c r="DYB50" s="670"/>
      <c r="DYC50" s="670"/>
      <c r="DYD50" s="670"/>
      <c r="DYE50" s="671"/>
      <c r="DYF50" s="670"/>
      <c r="DYG50" s="181"/>
      <c r="DYH50" s="668"/>
      <c r="DYI50" s="669"/>
      <c r="DYJ50" s="670"/>
      <c r="DYK50" s="670"/>
      <c r="DYL50" s="670"/>
      <c r="DYM50" s="671"/>
      <c r="DYN50" s="670"/>
      <c r="DYO50" s="181"/>
      <c r="DYP50" s="668"/>
      <c r="DYQ50" s="669"/>
      <c r="DYR50" s="670"/>
      <c r="DYS50" s="670"/>
      <c r="DYT50" s="670"/>
      <c r="DYU50" s="671"/>
      <c r="DYV50" s="670"/>
      <c r="DYW50" s="181"/>
      <c r="DYX50" s="668"/>
      <c r="DYY50" s="669"/>
      <c r="DYZ50" s="670"/>
      <c r="DZA50" s="670"/>
      <c r="DZB50" s="670"/>
      <c r="DZC50" s="671"/>
      <c r="DZD50" s="670"/>
      <c r="DZE50" s="181"/>
      <c r="DZF50" s="668"/>
      <c r="DZG50" s="669"/>
      <c r="DZH50" s="670"/>
      <c r="DZI50" s="670"/>
      <c r="DZJ50" s="670"/>
      <c r="DZK50" s="671"/>
      <c r="DZL50" s="670"/>
      <c r="DZM50" s="181"/>
      <c r="DZN50" s="668"/>
      <c r="DZO50" s="669"/>
      <c r="DZP50" s="670"/>
      <c r="DZQ50" s="670"/>
      <c r="DZR50" s="670"/>
      <c r="DZS50" s="671"/>
      <c r="DZT50" s="670"/>
      <c r="DZU50" s="181"/>
      <c r="DZV50" s="668"/>
      <c r="DZW50" s="669"/>
      <c r="DZX50" s="670"/>
      <c r="DZY50" s="670"/>
      <c r="DZZ50" s="670"/>
      <c r="EAA50" s="671"/>
      <c r="EAB50" s="670"/>
      <c r="EAC50" s="181"/>
      <c r="EAD50" s="668"/>
      <c r="EAE50" s="669"/>
      <c r="EAF50" s="670"/>
      <c r="EAG50" s="670"/>
      <c r="EAH50" s="670"/>
      <c r="EAI50" s="671"/>
      <c r="EAJ50" s="670"/>
      <c r="EAK50" s="181"/>
      <c r="EAL50" s="668"/>
      <c r="EAM50" s="669"/>
      <c r="EAN50" s="670"/>
      <c r="EAO50" s="670"/>
      <c r="EAP50" s="670"/>
      <c r="EAQ50" s="671"/>
      <c r="EAR50" s="670"/>
      <c r="EAS50" s="181"/>
      <c r="EAT50" s="668"/>
      <c r="EAU50" s="669"/>
      <c r="EAV50" s="670"/>
      <c r="EAW50" s="670"/>
      <c r="EAX50" s="670"/>
      <c r="EAY50" s="671"/>
      <c r="EAZ50" s="670"/>
      <c r="EBA50" s="181"/>
      <c r="EBB50" s="668"/>
      <c r="EBC50" s="669"/>
      <c r="EBD50" s="670"/>
      <c r="EBE50" s="670"/>
      <c r="EBF50" s="670"/>
      <c r="EBG50" s="671"/>
      <c r="EBH50" s="670"/>
      <c r="EBI50" s="181"/>
      <c r="EBJ50" s="668"/>
      <c r="EBK50" s="669"/>
      <c r="EBL50" s="670"/>
      <c r="EBM50" s="670"/>
      <c r="EBN50" s="670"/>
      <c r="EBO50" s="671"/>
      <c r="EBP50" s="670"/>
      <c r="EBQ50" s="181"/>
      <c r="EBR50" s="668"/>
      <c r="EBS50" s="669"/>
      <c r="EBT50" s="670"/>
      <c r="EBU50" s="670"/>
      <c r="EBV50" s="670"/>
      <c r="EBW50" s="671"/>
      <c r="EBX50" s="670"/>
      <c r="EBY50" s="181"/>
      <c r="EBZ50" s="668"/>
      <c r="ECA50" s="669"/>
      <c r="ECB50" s="670"/>
      <c r="ECC50" s="670"/>
      <c r="ECD50" s="670"/>
      <c r="ECE50" s="671"/>
      <c r="ECF50" s="670"/>
      <c r="ECG50" s="181"/>
      <c r="ECH50" s="668"/>
      <c r="ECI50" s="669"/>
      <c r="ECJ50" s="670"/>
      <c r="ECK50" s="670"/>
      <c r="ECL50" s="670"/>
      <c r="ECM50" s="671"/>
      <c r="ECN50" s="670"/>
      <c r="ECO50" s="181"/>
      <c r="ECP50" s="668"/>
      <c r="ECQ50" s="669"/>
      <c r="ECR50" s="670"/>
      <c r="ECS50" s="670"/>
      <c r="ECT50" s="670"/>
      <c r="ECU50" s="671"/>
      <c r="ECV50" s="670"/>
      <c r="ECW50" s="181"/>
      <c r="ECX50" s="668"/>
      <c r="ECY50" s="669"/>
      <c r="ECZ50" s="670"/>
      <c r="EDA50" s="670"/>
      <c r="EDB50" s="670"/>
      <c r="EDC50" s="671"/>
      <c r="EDD50" s="670"/>
      <c r="EDE50" s="181"/>
      <c r="EDF50" s="668"/>
      <c r="EDG50" s="669"/>
      <c r="EDH50" s="670"/>
      <c r="EDI50" s="670"/>
      <c r="EDJ50" s="670"/>
      <c r="EDK50" s="671"/>
      <c r="EDL50" s="670"/>
      <c r="EDM50" s="181"/>
      <c r="EDN50" s="668"/>
      <c r="EDO50" s="669"/>
      <c r="EDP50" s="670"/>
      <c r="EDQ50" s="670"/>
      <c r="EDR50" s="670"/>
      <c r="EDS50" s="671"/>
      <c r="EDT50" s="670"/>
      <c r="EDU50" s="181"/>
      <c r="EDV50" s="668"/>
      <c r="EDW50" s="669"/>
      <c r="EDX50" s="670"/>
      <c r="EDY50" s="670"/>
      <c r="EDZ50" s="670"/>
      <c r="EEA50" s="671"/>
      <c r="EEB50" s="670"/>
      <c r="EEC50" s="181"/>
      <c r="EED50" s="668"/>
      <c r="EEE50" s="669"/>
      <c r="EEF50" s="670"/>
      <c r="EEG50" s="670"/>
      <c r="EEH50" s="670"/>
      <c r="EEI50" s="671"/>
      <c r="EEJ50" s="670"/>
      <c r="EEK50" s="181"/>
      <c r="EEL50" s="668"/>
      <c r="EEM50" s="669"/>
      <c r="EEN50" s="670"/>
      <c r="EEO50" s="670"/>
      <c r="EEP50" s="670"/>
      <c r="EEQ50" s="671"/>
      <c r="EER50" s="670"/>
      <c r="EES50" s="181"/>
      <c r="EET50" s="668"/>
      <c r="EEU50" s="669"/>
      <c r="EEV50" s="670"/>
      <c r="EEW50" s="670"/>
      <c r="EEX50" s="670"/>
      <c r="EEY50" s="671"/>
      <c r="EEZ50" s="670"/>
      <c r="EFA50" s="181"/>
      <c r="EFB50" s="668"/>
      <c r="EFC50" s="669"/>
      <c r="EFD50" s="670"/>
      <c r="EFE50" s="670"/>
      <c r="EFF50" s="670"/>
      <c r="EFG50" s="671"/>
      <c r="EFH50" s="670"/>
      <c r="EFI50" s="181"/>
      <c r="EFJ50" s="668"/>
      <c r="EFK50" s="669"/>
      <c r="EFL50" s="670"/>
      <c r="EFM50" s="670"/>
      <c r="EFN50" s="670"/>
      <c r="EFO50" s="671"/>
      <c r="EFP50" s="670"/>
      <c r="EFQ50" s="181"/>
      <c r="EFR50" s="668"/>
      <c r="EFS50" s="669"/>
      <c r="EFT50" s="670"/>
      <c r="EFU50" s="670"/>
      <c r="EFV50" s="670"/>
      <c r="EFW50" s="671"/>
      <c r="EFX50" s="670"/>
      <c r="EFY50" s="181"/>
      <c r="EFZ50" s="668"/>
      <c r="EGA50" s="669"/>
      <c r="EGB50" s="670"/>
      <c r="EGC50" s="670"/>
      <c r="EGD50" s="670"/>
      <c r="EGE50" s="671"/>
      <c r="EGF50" s="670"/>
      <c r="EGG50" s="181"/>
      <c r="EGH50" s="668"/>
      <c r="EGI50" s="669"/>
      <c r="EGJ50" s="670"/>
      <c r="EGK50" s="670"/>
      <c r="EGL50" s="670"/>
      <c r="EGM50" s="671"/>
      <c r="EGN50" s="670"/>
      <c r="EGO50" s="181"/>
      <c r="EGP50" s="668"/>
      <c r="EGQ50" s="669"/>
      <c r="EGR50" s="670"/>
      <c r="EGS50" s="670"/>
      <c r="EGT50" s="670"/>
      <c r="EGU50" s="671"/>
      <c r="EGV50" s="670"/>
      <c r="EGW50" s="181"/>
      <c r="EGX50" s="668"/>
      <c r="EGY50" s="669"/>
      <c r="EGZ50" s="670"/>
      <c r="EHA50" s="670"/>
      <c r="EHB50" s="670"/>
      <c r="EHC50" s="671"/>
      <c r="EHD50" s="670"/>
      <c r="EHE50" s="181"/>
      <c r="EHF50" s="668"/>
      <c r="EHG50" s="669"/>
      <c r="EHH50" s="670"/>
      <c r="EHI50" s="670"/>
      <c r="EHJ50" s="670"/>
      <c r="EHK50" s="671"/>
      <c r="EHL50" s="670"/>
      <c r="EHM50" s="181"/>
      <c r="EHN50" s="668"/>
      <c r="EHO50" s="669"/>
      <c r="EHP50" s="670"/>
      <c r="EHQ50" s="670"/>
      <c r="EHR50" s="670"/>
      <c r="EHS50" s="671"/>
      <c r="EHT50" s="670"/>
      <c r="EHU50" s="181"/>
      <c r="EHV50" s="668"/>
      <c r="EHW50" s="669"/>
      <c r="EHX50" s="670"/>
      <c r="EHY50" s="670"/>
      <c r="EHZ50" s="670"/>
      <c r="EIA50" s="671"/>
      <c r="EIB50" s="670"/>
      <c r="EIC50" s="181"/>
      <c r="EID50" s="668"/>
      <c r="EIE50" s="669"/>
      <c r="EIF50" s="670"/>
      <c r="EIG50" s="670"/>
      <c r="EIH50" s="670"/>
      <c r="EII50" s="671"/>
      <c r="EIJ50" s="670"/>
      <c r="EIK50" s="181"/>
      <c r="EIL50" s="668"/>
      <c r="EIM50" s="669"/>
      <c r="EIN50" s="670"/>
      <c r="EIO50" s="670"/>
      <c r="EIP50" s="670"/>
      <c r="EIQ50" s="671"/>
      <c r="EIR50" s="670"/>
      <c r="EIS50" s="181"/>
      <c r="EIT50" s="668"/>
      <c r="EIU50" s="669"/>
      <c r="EIV50" s="670"/>
      <c r="EIW50" s="670"/>
      <c r="EIX50" s="670"/>
      <c r="EIY50" s="671"/>
      <c r="EIZ50" s="670"/>
      <c r="EJA50" s="181"/>
      <c r="EJB50" s="668"/>
      <c r="EJC50" s="669"/>
      <c r="EJD50" s="670"/>
      <c r="EJE50" s="670"/>
      <c r="EJF50" s="670"/>
      <c r="EJG50" s="671"/>
      <c r="EJH50" s="670"/>
      <c r="EJI50" s="181"/>
      <c r="EJJ50" s="668"/>
      <c r="EJK50" s="669"/>
      <c r="EJL50" s="670"/>
      <c r="EJM50" s="670"/>
      <c r="EJN50" s="670"/>
      <c r="EJO50" s="671"/>
      <c r="EJP50" s="670"/>
      <c r="EJQ50" s="181"/>
      <c r="EJR50" s="668"/>
      <c r="EJS50" s="669"/>
      <c r="EJT50" s="670"/>
      <c r="EJU50" s="670"/>
      <c r="EJV50" s="670"/>
      <c r="EJW50" s="671"/>
      <c r="EJX50" s="670"/>
      <c r="EJY50" s="181"/>
      <c r="EJZ50" s="668"/>
      <c r="EKA50" s="669"/>
      <c r="EKB50" s="670"/>
      <c r="EKC50" s="670"/>
      <c r="EKD50" s="670"/>
      <c r="EKE50" s="671"/>
      <c r="EKF50" s="670"/>
      <c r="EKG50" s="181"/>
      <c r="EKH50" s="668"/>
      <c r="EKI50" s="669"/>
      <c r="EKJ50" s="670"/>
      <c r="EKK50" s="670"/>
      <c r="EKL50" s="670"/>
      <c r="EKM50" s="671"/>
      <c r="EKN50" s="670"/>
      <c r="EKO50" s="181"/>
      <c r="EKP50" s="668"/>
      <c r="EKQ50" s="669"/>
      <c r="EKR50" s="670"/>
      <c r="EKS50" s="670"/>
      <c r="EKT50" s="670"/>
      <c r="EKU50" s="671"/>
      <c r="EKV50" s="670"/>
      <c r="EKW50" s="181"/>
      <c r="EKX50" s="668"/>
      <c r="EKY50" s="669"/>
      <c r="EKZ50" s="670"/>
      <c r="ELA50" s="670"/>
      <c r="ELB50" s="670"/>
      <c r="ELC50" s="671"/>
      <c r="ELD50" s="670"/>
      <c r="ELE50" s="181"/>
      <c r="ELF50" s="668"/>
      <c r="ELG50" s="669"/>
      <c r="ELH50" s="670"/>
      <c r="ELI50" s="670"/>
      <c r="ELJ50" s="670"/>
      <c r="ELK50" s="671"/>
      <c r="ELL50" s="670"/>
      <c r="ELM50" s="181"/>
      <c r="ELN50" s="668"/>
      <c r="ELO50" s="669"/>
      <c r="ELP50" s="670"/>
      <c r="ELQ50" s="670"/>
      <c r="ELR50" s="670"/>
      <c r="ELS50" s="671"/>
      <c r="ELT50" s="670"/>
      <c r="ELU50" s="181"/>
      <c r="ELV50" s="668"/>
      <c r="ELW50" s="669"/>
      <c r="ELX50" s="670"/>
      <c r="ELY50" s="670"/>
      <c r="ELZ50" s="670"/>
      <c r="EMA50" s="671"/>
      <c r="EMB50" s="670"/>
      <c r="EMC50" s="181"/>
      <c r="EMD50" s="668"/>
      <c r="EME50" s="669"/>
      <c r="EMF50" s="670"/>
      <c r="EMG50" s="670"/>
      <c r="EMH50" s="670"/>
      <c r="EMI50" s="671"/>
      <c r="EMJ50" s="670"/>
      <c r="EMK50" s="181"/>
      <c r="EML50" s="668"/>
      <c r="EMM50" s="669"/>
      <c r="EMN50" s="670"/>
      <c r="EMO50" s="670"/>
      <c r="EMP50" s="670"/>
      <c r="EMQ50" s="671"/>
      <c r="EMR50" s="670"/>
      <c r="EMS50" s="181"/>
      <c r="EMT50" s="668"/>
      <c r="EMU50" s="669"/>
      <c r="EMV50" s="670"/>
      <c r="EMW50" s="670"/>
      <c r="EMX50" s="670"/>
      <c r="EMY50" s="671"/>
      <c r="EMZ50" s="670"/>
      <c r="ENA50" s="181"/>
      <c r="ENB50" s="668"/>
      <c r="ENC50" s="669"/>
      <c r="END50" s="670"/>
      <c r="ENE50" s="670"/>
      <c r="ENF50" s="670"/>
      <c r="ENG50" s="671"/>
      <c r="ENH50" s="670"/>
      <c r="ENI50" s="181"/>
      <c r="ENJ50" s="668"/>
      <c r="ENK50" s="669"/>
      <c r="ENL50" s="670"/>
      <c r="ENM50" s="670"/>
      <c r="ENN50" s="670"/>
      <c r="ENO50" s="671"/>
      <c r="ENP50" s="670"/>
      <c r="ENQ50" s="181"/>
      <c r="ENR50" s="668"/>
      <c r="ENS50" s="669"/>
      <c r="ENT50" s="670"/>
      <c r="ENU50" s="670"/>
      <c r="ENV50" s="670"/>
      <c r="ENW50" s="671"/>
      <c r="ENX50" s="670"/>
      <c r="ENY50" s="181"/>
      <c r="ENZ50" s="668"/>
      <c r="EOA50" s="669"/>
      <c r="EOB50" s="670"/>
      <c r="EOC50" s="670"/>
      <c r="EOD50" s="670"/>
      <c r="EOE50" s="671"/>
      <c r="EOF50" s="670"/>
      <c r="EOG50" s="181"/>
      <c r="EOH50" s="668"/>
      <c r="EOI50" s="669"/>
      <c r="EOJ50" s="670"/>
      <c r="EOK50" s="670"/>
      <c r="EOL50" s="670"/>
      <c r="EOM50" s="671"/>
      <c r="EON50" s="670"/>
      <c r="EOO50" s="181"/>
      <c r="EOP50" s="668"/>
      <c r="EOQ50" s="669"/>
      <c r="EOR50" s="670"/>
      <c r="EOS50" s="670"/>
      <c r="EOT50" s="670"/>
      <c r="EOU50" s="671"/>
      <c r="EOV50" s="670"/>
      <c r="EOW50" s="181"/>
      <c r="EOX50" s="668"/>
      <c r="EOY50" s="669"/>
      <c r="EOZ50" s="670"/>
      <c r="EPA50" s="670"/>
      <c r="EPB50" s="670"/>
      <c r="EPC50" s="671"/>
      <c r="EPD50" s="670"/>
      <c r="EPE50" s="181"/>
      <c r="EPF50" s="668"/>
      <c r="EPG50" s="669"/>
      <c r="EPH50" s="670"/>
      <c r="EPI50" s="670"/>
      <c r="EPJ50" s="670"/>
      <c r="EPK50" s="671"/>
      <c r="EPL50" s="670"/>
      <c r="EPM50" s="181"/>
      <c r="EPN50" s="668"/>
      <c r="EPO50" s="669"/>
      <c r="EPP50" s="670"/>
      <c r="EPQ50" s="670"/>
      <c r="EPR50" s="670"/>
      <c r="EPS50" s="671"/>
      <c r="EPT50" s="670"/>
      <c r="EPU50" s="181"/>
      <c r="EPV50" s="668"/>
      <c r="EPW50" s="669"/>
      <c r="EPX50" s="670"/>
      <c r="EPY50" s="670"/>
      <c r="EPZ50" s="670"/>
      <c r="EQA50" s="671"/>
      <c r="EQB50" s="670"/>
      <c r="EQC50" s="181"/>
      <c r="EQD50" s="668"/>
      <c r="EQE50" s="669"/>
      <c r="EQF50" s="670"/>
      <c r="EQG50" s="670"/>
      <c r="EQH50" s="670"/>
      <c r="EQI50" s="671"/>
      <c r="EQJ50" s="670"/>
      <c r="EQK50" s="181"/>
      <c r="EQL50" s="668"/>
      <c r="EQM50" s="669"/>
      <c r="EQN50" s="670"/>
      <c r="EQO50" s="670"/>
      <c r="EQP50" s="670"/>
      <c r="EQQ50" s="671"/>
      <c r="EQR50" s="670"/>
      <c r="EQS50" s="181"/>
      <c r="EQT50" s="668"/>
      <c r="EQU50" s="669"/>
      <c r="EQV50" s="670"/>
      <c r="EQW50" s="670"/>
      <c r="EQX50" s="670"/>
      <c r="EQY50" s="671"/>
      <c r="EQZ50" s="670"/>
      <c r="ERA50" s="181"/>
      <c r="ERB50" s="668"/>
      <c r="ERC50" s="669"/>
      <c r="ERD50" s="670"/>
      <c r="ERE50" s="670"/>
      <c r="ERF50" s="670"/>
      <c r="ERG50" s="671"/>
      <c r="ERH50" s="670"/>
      <c r="ERI50" s="181"/>
      <c r="ERJ50" s="668"/>
      <c r="ERK50" s="669"/>
      <c r="ERL50" s="670"/>
      <c r="ERM50" s="670"/>
      <c r="ERN50" s="670"/>
      <c r="ERO50" s="671"/>
      <c r="ERP50" s="670"/>
      <c r="ERQ50" s="181"/>
      <c r="ERR50" s="668"/>
      <c r="ERS50" s="669"/>
      <c r="ERT50" s="670"/>
      <c r="ERU50" s="670"/>
      <c r="ERV50" s="670"/>
      <c r="ERW50" s="671"/>
      <c r="ERX50" s="670"/>
      <c r="ERY50" s="181"/>
      <c r="ERZ50" s="668"/>
      <c r="ESA50" s="669"/>
      <c r="ESB50" s="670"/>
      <c r="ESC50" s="670"/>
      <c r="ESD50" s="670"/>
      <c r="ESE50" s="671"/>
      <c r="ESF50" s="670"/>
      <c r="ESG50" s="181"/>
      <c r="ESH50" s="668"/>
      <c r="ESI50" s="669"/>
      <c r="ESJ50" s="670"/>
      <c r="ESK50" s="670"/>
      <c r="ESL50" s="670"/>
      <c r="ESM50" s="671"/>
      <c r="ESN50" s="670"/>
      <c r="ESO50" s="181"/>
      <c r="ESP50" s="668"/>
      <c r="ESQ50" s="669"/>
      <c r="ESR50" s="670"/>
      <c r="ESS50" s="670"/>
      <c r="EST50" s="670"/>
      <c r="ESU50" s="671"/>
      <c r="ESV50" s="670"/>
      <c r="ESW50" s="181"/>
      <c r="ESX50" s="668"/>
      <c r="ESY50" s="669"/>
      <c r="ESZ50" s="670"/>
      <c r="ETA50" s="670"/>
      <c r="ETB50" s="670"/>
      <c r="ETC50" s="671"/>
      <c r="ETD50" s="670"/>
      <c r="ETE50" s="181"/>
      <c r="ETF50" s="668"/>
      <c r="ETG50" s="669"/>
      <c r="ETH50" s="670"/>
      <c r="ETI50" s="670"/>
      <c r="ETJ50" s="670"/>
      <c r="ETK50" s="671"/>
      <c r="ETL50" s="670"/>
      <c r="ETM50" s="181"/>
      <c r="ETN50" s="668"/>
      <c r="ETO50" s="669"/>
      <c r="ETP50" s="670"/>
      <c r="ETQ50" s="670"/>
      <c r="ETR50" s="670"/>
      <c r="ETS50" s="671"/>
      <c r="ETT50" s="670"/>
      <c r="ETU50" s="181"/>
      <c r="ETV50" s="668"/>
      <c r="ETW50" s="669"/>
      <c r="ETX50" s="670"/>
      <c r="ETY50" s="670"/>
      <c r="ETZ50" s="670"/>
      <c r="EUA50" s="671"/>
      <c r="EUB50" s="670"/>
      <c r="EUC50" s="181"/>
      <c r="EUD50" s="668"/>
      <c r="EUE50" s="669"/>
      <c r="EUF50" s="670"/>
      <c r="EUG50" s="670"/>
      <c r="EUH50" s="670"/>
      <c r="EUI50" s="671"/>
      <c r="EUJ50" s="670"/>
      <c r="EUK50" s="181"/>
      <c r="EUL50" s="668"/>
      <c r="EUM50" s="669"/>
      <c r="EUN50" s="670"/>
      <c r="EUO50" s="670"/>
      <c r="EUP50" s="670"/>
      <c r="EUQ50" s="671"/>
      <c r="EUR50" s="670"/>
      <c r="EUS50" s="181"/>
      <c r="EUT50" s="668"/>
      <c r="EUU50" s="669"/>
      <c r="EUV50" s="670"/>
      <c r="EUW50" s="670"/>
      <c r="EUX50" s="670"/>
      <c r="EUY50" s="671"/>
      <c r="EUZ50" s="670"/>
      <c r="EVA50" s="181"/>
      <c r="EVB50" s="668"/>
      <c r="EVC50" s="669"/>
      <c r="EVD50" s="670"/>
      <c r="EVE50" s="670"/>
      <c r="EVF50" s="670"/>
      <c r="EVG50" s="671"/>
      <c r="EVH50" s="670"/>
      <c r="EVI50" s="181"/>
      <c r="EVJ50" s="668"/>
      <c r="EVK50" s="669"/>
      <c r="EVL50" s="670"/>
      <c r="EVM50" s="670"/>
      <c r="EVN50" s="670"/>
      <c r="EVO50" s="671"/>
      <c r="EVP50" s="670"/>
      <c r="EVQ50" s="181"/>
      <c r="EVR50" s="668"/>
      <c r="EVS50" s="669"/>
      <c r="EVT50" s="670"/>
      <c r="EVU50" s="670"/>
      <c r="EVV50" s="670"/>
      <c r="EVW50" s="671"/>
      <c r="EVX50" s="670"/>
      <c r="EVY50" s="181"/>
      <c r="EVZ50" s="668"/>
      <c r="EWA50" s="669"/>
      <c r="EWB50" s="670"/>
      <c r="EWC50" s="670"/>
      <c r="EWD50" s="670"/>
      <c r="EWE50" s="671"/>
      <c r="EWF50" s="670"/>
      <c r="EWG50" s="181"/>
      <c r="EWH50" s="668"/>
      <c r="EWI50" s="669"/>
      <c r="EWJ50" s="670"/>
      <c r="EWK50" s="670"/>
      <c r="EWL50" s="670"/>
      <c r="EWM50" s="671"/>
      <c r="EWN50" s="670"/>
      <c r="EWO50" s="181"/>
      <c r="EWP50" s="668"/>
      <c r="EWQ50" s="669"/>
      <c r="EWR50" s="670"/>
      <c r="EWS50" s="670"/>
      <c r="EWT50" s="670"/>
      <c r="EWU50" s="671"/>
      <c r="EWV50" s="670"/>
      <c r="EWW50" s="181"/>
      <c r="EWX50" s="668"/>
      <c r="EWY50" s="669"/>
      <c r="EWZ50" s="670"/>
      <c r="EXA50" s="670"/>
      <c r="EXB50" s="670"/>
      <c r="EXC50" s="671"/>
      <c r="EXD50" s="670"/>
      <c r="EXE50" s="181"/>
      <c r="EXF50" s="668"/>
      <c r="EXG50" s="669"/>
      <c r="EXH50" s="670"/>
      <c r="EXI50" s="670"/>
      <c r="EXJ50" s="670"/>
      <c r="EXK50" s="671"/>
      <c r="EXL50" s="670"/>
      <c r="EXM50" s="181"/>
      <c r="EXN50" s="668"/>
      <c r="EXO50" s="669"/>
      <c r="EXP50" s="670"/>
      <c r="EXQ50" s="670"/>
      <c r="EXR50" s="670"/>
      <c r="EXS50" s="671"/>
      <c r="EXT50" s="670"/>
      <c r="EXU50" s="181"/>
      <c r="EXV50" s="668"/>
      <c r="EXW50" s="669"/>
      <c r="EXX50" s="670"/>
      <c r="EXY50" s="670"/>
      <c r="EXZ50" s="670"/>
      <c r="EYA50" s="671"/>
      <c r="EYB50" s="670"/>
      <c r="EYC50" s="181"/>
      <c r="EYD50" s="668"/>
      <c r="EYE50" s="669"/>
      <c r="EYF50" s="670"/>
      <c r="EYG50" s="670"/>
      <c r="EYH50" s="670"/>
      <c r="EYI50" s="671"/>
      <c r="EYJ50" s="670"/>
      <c r="EYK50" s="181"/>
      <c r="EYL50" s="668"/>
      <c r="EYM50" s="669"/>
      <c r="EYN50" s="670"/>
      <c r="EYO50" s="670"/>
      <c r="EYP50" s="670"/>
      <c r="EYQ50" s="671"/>
      <c r="EYR50" s="670"/>
      <c r="EYS50" s="181"/>
      <c r="EYT50" s="668"/>
      <c r="EYU50" s="669"/>
      <c r="EYV50" s="670"/>
      <c r="EYW50" s="670"/>
      <c r="EYX50" s="670"/>
      <c r="EYY50" s="671"/>
      <c r="EYZ50" s="670"/>
      <c r="EZA50" s="181"/>
      <c r="EZB50" s="668"/>
      <c r="EZC50" s="669"/>
      <c r="EZD50" s="670"/>
      <c r="EZE50" s="670"/>
      <c r="EZF50" s="670"/>
      <c r="EZG50" s="671"/>
      <c r="EZH50" s="670"/>
      <c r="EZI50" s="181"/>
      <c r="EZJ50" s="668"/>
      <c r="EZK50" s="669"/>
      <c r="EZL50" s="670"/>
      <c r="EZM50" s="670"/>
      <c r="EZN50" s="670"/>
      <c r="EZO50" s="671"/>
      <c r="EZP50" s="670"/>
      <c r="EZQ50" s="181"/>
      <c r="EZR50" s="668"/>
      <c r="EZS50" s="669"/>
      <c r="EZT50" s="670"/>
      <c r="EZU50" s="670"/>
      <c r="EZV50" s="670"/>
      <c r="EZW50" s="671"/>
      <c r="EZX50" s="670"/>
      <c r="EZY50" s="181"/>
      <c r="EZZ50" s="668"/>
      <c r="FAA50" s="669"/>
      <c r="FAB50" s="670"/>
      <c r="FAC50" s="670"/>
      <c r="FAD50" s="670"/>
      <c r="FAE50" s="671"/>
      <c r="FAF50" s="670"/>
      <c r="FAG50" s="181"/>
      <c r="FAH50" s="668"/>
      <c r="FAI50" s="669"/>
      <c r="FAJ50" s="670"/>
      <c r="FAK50" s="670"/>
      <c r="FAL50" s="670"/>
      <c r="FAM50" s="671"/>
      <c r="FAN50" s="670"/>
      <c r="FAO50" s="181"/>
      <c r="FAP50" s="668"/>
      <c r="FAQ50" s="669"/>
      <c r="FAR50" s="670"/>
      <c r="FAS50" s="670"/>
      <c r="FAT50" s="670"/>
      <c r="FAU50" s="671"/>
      <c r="FAV50" s="670"/>
      <c r="FAW50" s="181"/>
      <c r="FAX50" s="668"/>
      <c r="FAY50" s="669"/>
      <c r="FAZ50" s="670"/>
      <c r="FBA50" s="670"/>
      <c r="FBB50" s="670"/>
      <c r="FBC50" s="671"/>
      <c r="FBD50" s="670"/>
      <c r="FBE50" s="181"/>
      <c r="FBF50" s="668"/>
      <c r="FBG50" s="669"/>
      <c r="FBH50" s="670"/>
      <c r="FBI50" s="670"/>
      <c r="FBJ50" s="670"/>
      <c r="FBK50" s="671"/>
      <c r="FBL50" s="670"/>
      <c r="FBM50" s="181"/>
      <c r="FBN50" s="668"/>
      <c r="FBO50" s="669"/>
      <c r="FBP50" s="670"/>
      <c r="FBQ50" s="670"/>
      <c r="FBR50" s="670"/>
      <c r="FBS50" s="671"/>
      <c r="FBT50" s="670"/>
      <c r="FBU50" s="181"/>
      <c r="FBV50" s="668"/>
      <c r="FBW50" s="669"/>
      <c r="FBX50" s="670"/>
      <c r="FBY50" s="670"/>
      <c r="FBZ50" s="670"/>
      <c r="FCA50" s="671"/>
      <c r="FCB50" s="670"/>
      <c r="FCC50" s="181"/>
      <c r="FCD50" s="668"/>
      <c r="FCE50" s="669"/>
      <c r="FCF50" s="670"/>
      <c r="FCG50" s="670"/>
      <c r="FCH50" s="670"/>
      <c r="FCI50" s="671"/>
      <c r="FCJ50" s="670"/>
      <c r="FCK50" s="181"/>
      <c r="FCL50" s="668"/>
      <c r="FCM50" s="669"/>
      <c r="FCN50" s="670"/>
      <c r="FCO50" s="670"/>
      <c r="FCP50" s="670"/>
      <c r="FCQ50" s="671"/>
      <c r="FCR50" s="670"/>
      <c r="FCS50" s="181"/>
      <c r="FCT50" s="668"/>
      <c r="FCU50" s="669"/>
      <c r="FCV50" s="670"/>
      <c r="FCW50" s="670"/>
      <c r="FCX50" s="670"/>
      <c r="FCY50" s="671"/>
      <c r="FCZ50" s="670"/>
      <c r="FDA50" s="181"/>
      <c r="FDB50" s="668"/>
      <c r="FDC50" s="669"/>
      <c r="FDD50" s="670"/>
      <c r="FDE50" s="670"/>
      <c r="FDF50" s="670"/>
      <c r="FDG50" s="671"/>
      <c r="FDH50" s="670"/>
      <c r="FDI50" s="181"/>
      <c r="FDJ50" s="668"/>
      <c r="FDK50" s="669"/>
      <c r="FDL50" s="670"/>
      <c r="FDM50" s="670"/>
      <c r="FDN50" s="670"/>
      <c r="FDO50" s="671"/>
      <c r="FDP50" s="670"/>
      <c r="FDQ50" s="181"/>
      <c r="FDR50" s="668"/>
      <c r="FDS50" s="669"/>
      <c r="FDT50" s="670"/>
      <c r="FDU50" s="670"/>
      <c r="FDV50" s="670"/>
      <c r="FDW50" s="671"/>
      <c r="FDX50" s="670"/>
      <c r="FDY50" s="181"/>
      <c r="FDZ50" s="668"/>
      <c r="FEA50" s="669"/>
      <c r="FEB50" s="670"/>
      <c r="FEC50" s="670"/>
      <c r="FED50" s="670"/>
      <c r="FEE50" s="671"/>
      <c r="FEF50" s="670"/>
      <c r="FEG50" s="181"/>
      <c r="FEH50" s="668"/>
      <c r="FEI50" s="669"/>
      <c r="FEJ50" s="670"/>
      <c r="FEK50" s="670"/>
      <c r="FEL50" s="670"/>
      <c r="FEM50" s="671"/>
      <c r="FEN50" s="670"/>
      <c r="FEO50" s="181"/>
      <c r="FEP50" s="668"/>
      <c r="FEQ50" s="669"/>
      <c r="FER50" s="670"/>
      <c r="FES50" s="670"/>
      <c r="FET50" s="670"/>
      <c r="FEU50" s="671"/>
      <c r="FEV50" s="670"/>
      <c r="FEW50" s="181"/>
      <c r="FEX50" s="668"/>
      <c r="FEY50" s="669"/>
      <c r="FEZ50" s="670"/>
      <c r="FFA50" s="670"/>
      <c r="FFB50" s="670"/>
      <c r="FFC50" s="671"/>
      <c r="FFD50" s="670"/>
      <c r="FFE50" s="181"/>
      <c r="FFF50" s="668"/>
      <c r="FFG50" s="669"/>
      <c r="FFH50" s="670"/>
      <c r="FFI50" s="670"/>
      <c r="FFJ50" s="670"/>
      <c r="FFK50" s="671"/>
      <c r="FFL50" s="670"/>
      <c r="FFM50" s="181"/>
      <c r="FFN50" s="668"/>
      <c r="FFO50" s="669"/>
      <c r="FFP50" s="670"/>
      <c r="FFQ50" s="670"/>
      <c r="FFR50" s="670"/>
      <c r="FFS50" s="671"/>
      <c r="FFT50" s="670"/>
      <c r="FFU50" s="181"/>
      <c r="FFV50" s="668"/>
      <c r="FFW50" s="669"/>
      <c r="FFX50" s="670"/>
      <c r="FFY50" s="670"/>
      <c r="FFZ50" s="670"/>
      <c r="FGA50" s="671"/>
      <c r="FGB50" s="670"/>
      <c r="FGC50" s="181"/>
      <c r="FGD50" s="668"/>
      <c r="FGE50" s="669"/>
      <c r="FGF50" s="670"/>
      <c r="FGG50" s="670"/>
      <c r="FGH50" s="670"/>
      <c r="FGI50" s="671"/>
      <c r="FGJ50" s="670"/>
      <c r="FGK50" s="181"/>
      <c r="FGL50" s="668"/>
      <c r="FGM50" s="669"/>
      <c r="FGN50" s="670"/>
      <c r="FGO50" s="670"/>
      <c r="FGP50" s="670"/>
      <c r="FGQ50" s="671"/>
      <c r="FGR50" s="670"/>
      <c r="FGS50" s="181"/>
      <c r="FGT50" s="668"/>
      <c r="FGU50" s="669"/>
      <c r="FGV50" s="670"/>
      <c r="FGW50" s="670"/>
      <c r="FGX50" s="670"/>
      <c r="FGY50" s="671"/>
      <c r="FGZ50" s="670"/>
      <c r="FHA50" s="181"/>
      <c r="FHB50" s="668"/>
      <c r="FHC50" s="669"/>
      <c r="FHD50" s="670"/>
      <c r="FHE50" s="670"/>
      <c r="FHF50" s="670"/>
      <c r="FHG50" s="671"/>
      <c r="FHH50" s="670"/>
      <c r="FHI50" s="181"/>
      <c r="FHJ50" s="668"/>
      <c r="FHK50" s="669"/>
      <c r="FHL50" s="670"/>
      <c r="FHM50" s="670"/>
      <c r="FHN50" s="670"/>
      <c r="FHO50" s="671"/>
      <c r="FHP50" s="670"/>
      <c r="FHQ50" s="181"/>
      <c r="FHR50" s="668"/>
      <c r="FHS50" s="669"/>
      <c r="FHT50" s="670"/>
      <c r="FHU50" s="670"/>
      <c r="FHV50" s="670"/>
      <c r="FHW50" s="671"/>
      <c r="FHX50" s="670"/>
      <c r="FHY50" s="181"/>
      <c r="FHZ50" s="668"/>
      <c r="FIA50" s="669"/>
      <c r="FIB50" s="670"/>
      <c r="FIC50" s="670"/>
      <c r="FID50" s="670"/>
      <c r="FIE50" s="671"/>
      <c r="FIF50" s="670"/>
      <c r="FIG50" s="181"/>
      <c r="FIH50" s="668"/>
      <c r="FII50" s="669"/>
      <c r="FIJ50" s="670"/>
      <c r="FIK50" s="670"/>
      <c r="FIL50" s="670"/>
      <c r="FIM50" s="671"/>
      <c r="FIN50" s="670"/>
      <c r="FIO50" s="181"/>
      <c r="FIP50" s="668"/>
      <c r="FIQ50" s="669"/>
      <c r="FIR50" s="670"/>
      <c r="FIS50" s="670"/>
      <c r="FIT50" s="670"/>
      <c r="FIU50" s="671"/>
      <c r="FIV50" s="670"/>
      <c r="FIW50" s="181"/>
      <c r="FIX50" s="668"/>
      <c r="FIY50" s="669"/>
      <c r="FIZ50" s="670"/>
      <c r="FJA50" s="670"/>
      <c r="FJB50" s="670"/>
      <c r="FJC50" s="671"/>
      <c r="FJD50" s="670"/>
      <c r="FJE50" s="181"/>
      <c r="FJF50" s="668"/>
      <c r="FJG50" s="669"/>
      <c r="FJH50" s="670"/>
      <c r="FJI50" s="670"/>
      <c r="FJJ50" s="670"/>
      <c r="FJK50" s="671"/>
      <c r="FJL50" s="670"/>
      <c r="FJM50" s="181"/>
      <c r="FJN50" s="668"/>
      <c r="FJO50" s="669"/>
      <c r="FJP50" s="670"/>
      <c r="FJQ50" s="670"/>
      <c r="FJR50" s="670"/>
      <c r="FJS50" s="671"/>
      <c r="FJT50" s="670"/>
      <c r="FJU50" s="181"/>
      <c r="FJV50" s="668"/>
      <c r="FJW50" s="669"/>
      <c r="FJX50" s="670"/>
      <c r="FJY50" s="670"/>
      <c r="FJZ50" s="670"/>
      <c r="FKA50" s="671"/>
      <c r="FKB50" s="670"/>
      <c r="FKC50" s="181"/>
      <c r="FKD50" s="668"/>
      <c r="FKE50" s="669"/>
      <c r="FKF50" s="670"/>
      <c r="FKG50" s="670"/>
      <c r="FKH50" s="670"/>
      <c r="FKI50" s="671"/>
      <c r="FKJ50" s="670"/>
      <c r="FKK50" s="181"/>
      <c r="FKL50" s="668"/>
      <c r="FKM50" s="669"/>
      <c r="FKN50" s="670"/>
      <c r="FKO50" s="670"/>
      <c r="FKP50" s="670"/>
      <c r="FKQ50" s="671"/>
      <c r="FKR50" s="670"/>
      <c r="FKS50" s="181"/>
      <c r="FKT50" s="668"/>
      <c r="FKU50" s="669"/>
      <c r="FKV50" s="670"/>
      <c r="FKW50" s="670"/>
      <c r="FKX50" s="670"/>
      <c r="FKY50" s="671"/>
      <c r="FKZ50" s="670"/>
      <c r="FLA50" s="181"/>
      <c r="FLB50" s="668"/>
      <c r="FLC50" s="669"/>
      <c r="FLD50" s="670"/>
      <c r="FLE50" s="670"/>
      <c r="FLF50" s="670"/>
      <c r="FLG50" s="671"/>
      <c r="FLH50" s="670"/>
      <c r="FLI50" s="181"/>
      <c r="FLJ50" s="668"/>
      <c r="FLK50" s="669"/>
      <c r="FLL50" s="670"/>
      <c r="FLM50" s="670"/>
      <c r="FLN50" s="670"/>
      <c r="FLO50" s="671"/>
      <c r="FLP50" s="670"/>
      <c r="FLQ50" s="181"/>
      <c r="FLR50" s="668"/>
      <c r="FLS50" s="669"/>
      <c r="FLT50" s="670"/>
      <c r="FLU50" s="670"/>
      <c r="FLV50" s="670"/>
      <c r="FLW50" s="671"/>
      <c r="FLX50" s="670"/>
      <c r="FLY50" s="181"/>
      <c r="FLZ50" s="668"/>
      <c r="FMA50" s="669"/>
      <c r="FMB50" s="670"/>
      <c r="FMC50" s="670"/>
      <c r="FMD50" s="670"/>
      <c r="FME50" s="671"/>
      <c r="FMF50" s="670"/>
      <c r="FMG50" s="181"/>
      <c r="FMH50" s="668"/>
      <c r="FMI50" s="669"/>
      <c r="FMJ50" s="670"/>
      <c r="FMK50" s="670"/>
      <c r="FML50" s="670"/>
      <c r="FMM50" s="671"/>
      <c r="FMN50" s="670"/>
      <c r="FMO50" s="181"/>
      <c r="FMP50" s="668"/>
      <c r="FMQ50" s="669"/>
      <c r="FMR50" s="670"/>
      <c r="FMS50" s="670"/>
      <c r="FMT50" s="670"/>
      <c r="FMU50" s="671"/>
      <c r="FMV50" s="670"/>
      <c r="FMW50" s="181"/>
      <c r="FMX50" s="668"/>
      <c r="FMY50" s="669"/>
      <c r="FMZ50" s="670"/>
      <c r="FNA50" s="670"/>
      <c r="FNB50" s="670"/>
      <c r="FNC50" s="671"/>
      <c r="FND50" s="670"/>
      <c r="FNE50" s="181"/>
      <c r="FNF50" s="668"/>
      <c r="FNG50" s="669"/>
      <c r="FNH50" s="670"/>
      <c r="FNI50" s="670"/>
      <c r="FNJ50" s="670"/>
      <c r="FNK50" s="671"/>
      <c r="FNL50" s="670"/>
      <c r="FNM50" s="181"/>
      <c r="FNN50" s="668"/>
      <c r="FNO50" s="669"/>
      <c r="FNP50" s="670"/>
      <c r="FNQ50" s="670"/>
      <c r="FNR50" s="670"/>
      <c r="FNS50" s="671"/>
      <c r="FNT50" s="670"/>
      <c r="FNU50" s="181"/>
      <c r="FNV50" s="668"/>
      <c r="FNW50" s="669"/>
      <c r="FNX50" s="670"/>
      <c r="FNY50" s="670"/>
      <c r="FNZ50" s="670"/>
      <c r="FOA50" s="671"/>
      <c r="FOB50" s="670"/>
      <c r="FOC50" s="181"/>
      <c r="FOD50" s="668"/>
      <c r="FOE50" s="669"/>
      <c r="FOF50" s="670"/>
      <c r="FOG50" s="670"/>
      <c r="FOH50" s="670"/>
      <c r="FOI50" s="671"/>
      <c r="FOJ50" s="670"/>
      <c r="FOK50" s="181"/>
      <c r="FOL50" s="668"/>
      <c r="FOM50" s="669"/>
      <c r="FON50" s="670"/>
      <c r="FOO50" s="670"/>
      <c r="FOP50" s="670"/>
      <c r="FOQ50" s="671"/>
      <c r="FOR50" s="670"/>
      <c r="FOS50" s="181"/>
      <c r="FOT50" s="668"/>
      <c r="FOU50" s="669"/>
      <c r="FOV50" s="670"/>
      <c r="FOW50" s="670"/>
      <c r="FOX50" s="670"/>
      <c r="FOY50" s="671"/>
      <c r="FOZ50" s="670"/>
      <c r="FPA50" s="181"/>
      <c r="FPB50" s="668"/>
      <c r="FPC50" s="669"/>
      <c r="FPD50" s="670"/>
      <c r="FPE50" s="670"/>
      <c r="FPF50" s="670"/>
      <c r="FPG50" s="671"/>
      <c r="FPH50" s="670"/>
      <c r="FPI50" s="181"/>
      <c r="FPJ50" s="668"/>
      <c r="FPK50" s="669"/>
      <c r="FPL50" s="670"/>
      <c r="FPM50" s="670"/>
      <c r="FPN50" s="670"/>
      <c r="FPO50" s="671"/>
      <c r="FPP50" s="670"/>
      <c r="FPQ50" s="181"/>
      <c r="FPR50" s="668"/>
      <c r="FPS50" s="669"/>
      <c r="FPT50" s="670"/>
      <c r="FPU50" s="670"/>
      <c r="FPV50" s="670"/>
      <c r="FPW50" s="671"/>
      <c r="FPX50" s="670"/>
      <c r="FPY50" s="181"/>
      <c r="FPZ50" s="668"/>
      <c r="FQA50" s="669"/>
      <c r="FQB50" s="670"/>
      <c r="FQC50" s="670"/>
      <c r="FQD50" s="670"/>
      <c r="FQE50" s="671"/>
      <c r="FQF50" s="670"/>
      <c r="FQG50" s="181"/>
      <c r="FQH50" s="668"/>
      <c r="FQI50" s="669"/>
      <c r="FQJ50" s="670"/>
      <c r="FQK50" s="670"/>
      <c r="FQL50" s="670"/>
      <c r="FQM50" s="671"/>
      <c r="FQN50" s="670"/>
      <c r="FQO50" s="181"/>
      <c r="FQP50" s="668"/>
      <c r="FQQ50" s="669"/>
      <c r="FQR50" s="670"/>
      <c r="FQS50" s="670"/>
      <c r="FQT50" s="670"/>
      <c r="FQU50" s="671"/>
      <c r="FQV50" s="670"/>
      <c r="FQW50" s="181"/>
      <c r="FQX50" s="668"/>
      <c r="FQY50" s="669"/>
      <c r="FQZ50" s="670"/>
      <c r="FRA50" s="670"/>
      <c r="FRB50" s="670"/>
      <c r="FRC50" s="671"/>
      <c r="FRD50" s="670"/>
      <c r="FRE50" s="181"/>
      <c r="FRF50" s="668"/>
      <c r="FRG50" s="669"/>
      <c r="FRH50" s="670"/>
      <c r="FRI50" s="670"/>
      <c r="FRJ50" s="670"/>
      <c r="FRK50" s="671"/>
      <c r="FRL50" s="670"/>
      <c r="FRM50" s="181"/>
      <c r="FRN50" s="668"/>
      <c r="FRO50" s="669"/>
      <c r="FRP50" s="670"/>
      <c r="FRQ50" s="670"/>
      <c r="FRR50" s="670"/>
      <c r="FRS50" s="671"/>
      <c r="FRT50" s="670"/>
      <c r="FRU50" s="181"/>
      <c r="FRV50" s="668"/>
      <c r="FRW50" s="669"/>
      <c r="FRX50" s="670"/>
      <c r="FRY50" s="670"/>
      <c r="FRZ50" s="670"/>
      <c r="FSA50" s="671"/>
      <c r="FSB50" s="670"/>
      <c r="FSC50" s="181"/>
      <c r="FSD50" s="668"/>
      <c r="FSE50" s="669"/>
      <c r="FSF50" s="670"/>
      <c r="FSG50" s="670"/>
      <c r="FSH50" s="670"/>
      <c r="FSI50" s="671"/>
      <c r="FSJ50" s="670"/>
      <c r="FSK50" s="181"/>
      <c r="FSL50" s="668"/>
      <c r="FSM50" s="669"/>
      <c r="FSN50" s="670"/>
      <c r="FSO50" s="670"/>
      <c r="FSP50" s="670"/>
      <c r="FSQ50" s="671"/>
      <c r="FSR50" s="670"/>
      <c r="FSS50" s="181"/>
      <c r="FST50" s="668"/>
      <c r="FSU50" s="669"/>
      <c r="FSV50" s="670"/>
      <c r="FSW50" s="670"/>
      <c r="FSX50" s="670"/>
      <c r="FSY50" s="671"/>
      <c r="FSZ50" s="670"/>
      <c r="FTA50" s="181"/>
      <c r="FTB50" s="668"/>
      <c r="FTC50" s="669"/>
      <c r="FTD50" s="670"/>
      <c r="FTE50" s="670"/>
      <c r="FTF50" s="670"/>
      <c r="FTG50" s="671"/>
      <c r="FTH50" s="670"/>
      <c r="FTI50" s="181"/>
      <c r="FTJ50" s="668"/>
      <c r="FTK50" s="669"/>
      <c r="FTL50" s="670"/>
      <c r="FTM50" s="670"/>
      <c r="FTN50" s="670"/>
      <c r="FTO50" s="671"/>
      <c r="FTP50" s="670"/>
      <c r="FTQ50" s="181"/>
      <c r="FTR50" s="668"/>
      <c r="FTS50" s="669"/>
      <c r="FTT50" s="670"/>
      <c r="FTU50" s="670"/>
      <c r="FTV50" s="670"/>
      <c r="FTW50" s="671"/>
      <c r="FTX50" s="670"/>
      <c r="FTY50" s="181"/>
      <c r="FTZ50" s="668"/>
      <c r="FUA50" s="669"/>
      <c r="FUB50" s="670"/>
      <c r="FUC50" s="670"/>
      <c r="FUD50" s="670"/>
      <c r="FUE50" s="671"/>
      <c r="FUF50" s="670"/>
      <c r="FUG50" s="181"/>
      <c r="FUH50" s="668"/>
      <c r="FUI50" s="669"/>
      <c r="FUJ50" s="670"/>
      <c r="FUK50" s="670"/>
      <c r="FUL50" s="670"/>
      <c r="FUM50" s="671"/>
      <c r="FUN50" s="670"/>
      <c r="FUO50" s="181"/>
      <c r="FUP50" s="668"/>
      <c r="FUQ50" s="669"/>
      <c r="FUR50" s="670"/>
      <c r="FUS50" s="670"/>
      <c r="FUT50" s="670"/>
      <c r="FUU50" s="671"/>
      <c r="FUV50" s="670"/>
      <c r="FUW50" s="181"/>
      <c r="FUX50" s="668"/>
      <c r="FUY50" s="669"/>
      <c r="FUZ50" s="670"/>
      <c r="FVA50" s="670"/>
      <c r="FVB50" s="670"/>
      <c r="FVC50" s="671"/>
      <c r="FVD50" s="670"/>
      <c r="FVE50" s="181"/>
      <c r="FVF50" s="668"/>
      <c r="FVG50" s="669"/>
      <c r="FVH50" s="670"/>
      <c r="FVI50" s="670"/>
      <c r="FVJ50" s="670"/>
      <c r="FVK50" s="671"/>
      <c r="FVL50" s="670"/>
      <c r="FVM50" s="181"/>
      <c r="FVN50" s="668"/>
      <c r="FVO50" s="669"/>
      <c r="FVP50" s="670"/>
      <c r="FVQ50" s="670"/>
      <c r="FVR50" s="670"/>
      <c r="FVS50" s="671"/>
      <c r="FVT50" s="670"/>
      <c r="FVU50" s="181"/>
      <c r="FVV50" s="668"/>
      <c r="FVW50" s="669"/>
      <c r="FVX50" s="670"/>
      <c r="FVY50" s="670"/>
      <c r="FVZ50" s="670"/>
      <c r="FWA50" s="671"/>
      <c r="FWB50" s="670"/>
      <c r="FWC50" s="181"/>
      <c r="FWD50" s="668"/>
      <c r="FWE50" s="669"/>
      <c r="FWF50" s="670"/>
      <c r="FWG50" s="670"/>
      <c r="FWH50" s="670"/>
      <c r="FWI50" s="671"/>
      <c r="FWJ50" s="670"/>
      <c r="FWK50" s="181"/>
      <c r="FWL50" s="668"/>
      <c r="FWM50" s="669"/>
      <c r="FWN50" s="670"/>
      <c r="FWO50" s="670"/>
      <c r="FWP50" s="670"/>
      <c r="FWQ50" s="671"/>
      <c r="FWR50" s="670"/>
      <c r="FWS50" s="181"/>
      <c r="FWT50" s="668"/>
      <c r="FWU50" s="669"/>
      <c r="FWV50" s="670"/>
      <c r="FWW50" s="670"/>
      <c r="FWX50" s="670"/>
      <c r="FWY50" s="671"/>
      <c r="FWZ50" s="670"/>
      <c r="FXA50" s="181"/>
      <c r="FXB50" s="668"/>
      <c r="FXC50" s="669"/>
      <c r="FXD50" s="670"/>
      <c r="FXE50" s="670"/>
      <c r="FXF50" s="670"/>
      <c r="FXG50" s="671"/>
      <c r="FXH50" s="670"/>
      <c r="FXI50" s="181"/>
      <c r="FXJ50" s="668"/>
      <c r="FXK50" s="669"/>
      <c r="FXL50" s="670"/>
      <c r="FXM50" s="670"/>
      <c r="FXN50" s="670"/>
      <c r="FXO50" s="671"/>
      <c r="FXP50" s="670"/>
      <c r="FXQ50" s="181"/>
      <c r="FXR50" s="668"/>
      <c r="FXS50" s="669"/>
      <c r="FXT50" s="670"/>
      <c r="FXU50" s="670"/>
      <c r="FXV50" s="670"/>
      <c r="FXW50" s="671"/>
      <c r="FXX50" s="670"/>
      <c r="FXY50" s="181"/>
      <c r="FXZ50" s="668"/>
      <c r="FYA50" s="669"/>
      <c r="FYB50" s="670"/>
      <c r="FYC50" s="670"/>
      <c r="FYD50" s="670"/>
      <c r="FYE50" s="671"/>
      <c r="FYF50" s="670"/>
      <c r="FYG50" s="181"/>
      <c r="FYH50" s="668"/>
      <c r="FYI50" s="669"/>
      <c r="FYJ50" s="670"/>
      <c r="FYK50" s="670"/>
      <c r="FYL50" s="670"/>
      <c r="FYM50" s="671"/>
      <c r="FYN50" s="670"/>
      <c r="FYO50" s="181"/>
      <c r="FYP50" s="668"/>
      <c r="FYQ50" s="669"/>
      <c r="FYR50" s="670"/>
      <c r="FYS50" s="670"/>
      <c r="FYT50" s="670"/>
      <c r="FYU50" s="671"/>
      <c r="FYV50" s="670"/>
      <c r="FYW50" s="181"/>
      <c r="FYX50" s="668"/>
      <c r="FYY50" s="669"/>
      <c r="FYZ50" s="670"/>
      <c r="FZA50" s="670"/>
      <c r="FZB50" s="670"/>
      <c r="FZC50" s="671"/>
      <c r="FZD50" s="670"/>
      <c r="FZE50" s="181"/>
      <c r="FZF50" s="668"/>
      <c r="FZG50" s="669"/>
      <c r="FZH50" s="670"/>
      <c r="FZI50" s="670"/>
      <c r="FZJ50" s="670"/>
      <c r="FZK50" s="671"/>
      <c r="FZL50" s="670"/>
      <c r="FZM50" s="181"/>
      <c r="FZN50" s="668"/>
      <c r="FZO50" s="669"/>
      <c r="FZP50" s="670"/>
      <c r="FZQ50" s="670"/>
      <c r="FZR50" s="670"/>
      <c r="FZS50" s="671"/>
      <c r="FZT50" s="670"/>
      <c r="FZU50" s="181"/>
      <c r="FZV50" s="668"/>
      <c r="FZW50" s="669"/>
      <c r="FZX50" s="670"/>
      <c r="FZY50" s="670"/>
      <c r="FZZ50" s="670"/>
      <c r="GAA50" s="671"/>
      <c r="GAB50" s="670"/>
      <c r="GAC50" s="181"/>
      <c r="GAD50" s="668"/>
      <c r="GAE50" s="669"/>
      <c r="GAF50" s="670"/>
      <c r="GAG50" s="670"/>
      <c r="GAH50" s="670"/>
      <c r="GAI50" s="671"/>
      <c r="GAJ50" s="670"/>
      <c r="GAK50" s="181"/>
      <c r="GAL50" s="668"/>
      <c r="GAM50" s="669"/>
      <c r="GAN50" s="670"/>
      <c r="GAO50" s="670"/>
      <c r="GAP50" s="670"/>
      <c r="GAQ50" s="671"/>
      <c r="GAR50" s="670"/>
      <c r="GAS50" s="181"/>
      <c r="GAT50" s="668"/>
      <c r="GAU50" s="669"/>
      <c r="GAV50" s="670"/>
      <c r="GAW50" s="670"/>
      <c r="GAX50" s="670"/>
      <c r="GAY50" s="671"/>
      <c r="GAZ50" s="670"/>
      <c r="GBA50" s="181"/>
      <c r="GBB50" s="668"/>
      <c r="GBC50" s="669"/>
      <c r="GBD50" s="670"/>
      <c r="GBE50" s="670"/>
      <c r="GBF50" s="670"/>
      <c r="GBG50" s="671"/>
      <c r="GBH50" s="670"/>
      <c r="GBI50" s="181"/>
      <c r="GBJ50" s="668"/>
      <c r="GBK50" s="669"/>
      <c r="GBL50" s="670"/>
      <c r="GBM50" s="670"/>
      <c r="GBN50" s="670"/>
      <c r="GBO50" s="671"/>
      <c r="GBP50" s="670"/>
      <c r="GBQ50" s="181"/>
      <c r="GBR50" s="668"/>
      <c r="GBS50" s="669"/>
      <c r="GBT50" s="670"/>
      <c r="GBU50" s="670"/>
      <c r="GBV50" s="670"/>
      <c r="GBW50" s="671"/>
      <c r="GBX50" s="670"/>
      <c r="GBY50" s="181"/>
      <c r="GBZ50" s="668"/>
      <c r="GCA50" s="669"/>
      <c r="GCB50" s="670"/>
      <c r="GCC50" s="670"/>
      <c r="GCD50" s="670"/>
      <c r="GCE50" s="671"/>
      <c r="GCF50" s="670"/>
      <c r="GCG50" s="181"/>
      <c r="GCH50" s="668"/>
      <c r="GCI50" s="669"/>
      <c r="GCJ50" s="670"/>
      <c r="GCK50" s="670"/>
      <c r="GCL50" s="670"/>
      <c r="GCM50" s="671"/>
      <c r="GCN50" s="670"/>
      <c r="GCO50" s="181"/>
      <c r="GCP50" s="668"/>
      <c r="GCQ50" s="669"/>
      <c r="GCR50" s="670"/>
      <c r="GCS50" s="670"/>
      <c r="GCT50" s="670"/>
      <c r="GCU50" s="671"/>
      <c r="GCV50" s="670"/>
      <c r="GCW50" s="181"/>
      <c r="GCX50" s="668"/>
      <c r="GCY50" s="669"/>
      <c r="GCZ50" s="670"/>
      <c r="GDA50" s="670"/>
      <c r="GDB50" s="670"/>
      <c r="GDC50" s="671"/>
      <c r="GDD50" s="670"/>
      <c r="GDE50" s="181"/>
      <c r="GDF50" s="668"/>
      <c r="GDG50" s="669"/>
      <c r="GDH50" s="670"/>
      <c r="GDI50" s="670"/>
      <c r="GDJ50" s="670"/>
      <c r="GDK50" s="671"/>
      <c r="GDL50" s="670"/>
      <c r="GDM50" s="181"/>
      <c r="GDN50" s="668"/>
      <c r="GDO50" s="669"/>
      <c r="GDP50" s="670"/>
      <c r="GDQ50" s="670"/>
      <c r="GDR50" s="670"/>
      <c r="GDS50" s="671"/>
      <c r="GDT50" s="670"/>
      <c r="GDU50" s="181"/>
      <c r="GDV50" s="668"/>
      <c r="GDW50" s="669"/>
      <c r="GDX50" s="670"/>
      <c r="GDY50" s="670"/>
      <c r="GDZ50" s="670"/>
      <c r="GEA50" s="671"/>
      <c r="GEB50" s="670"/>
      <c r="GEC50" s="181"/>
      <c r="GED50" s="668"/>
      <c r="GEE50" s="669"/>
      <c r="GEF50" s="670"/>
      <c r="GEG50" s="670"/>
      <c r="GEH50" s="670"/>
      <c r="GEI50" s="671"/>
      <c r="GEJ50" s="670"/>
      <c r="GEK50" s="181"/>
      <c r="GEL50" s="668"/>
      <c r="GEM50" s="669"/>
      <c r="GEN50" s="670"/>
      <c r="GEO50" s="670"/>
      <c r="GEP50" s="670"/>
      <c r="GEQ50" s="671"/>
      <c r="GER50" s="670"/>
      <c r="GES50" s="181"/>
      <c r="GET50" s="668"/>
      <c r="GEU50" s="669"/>
      <c r="GEV50" s="670"/>
      <c r="GEW50" s="670"/>
      <c r="GEX50" s="670"/>
      <c r="GEY50" s="671"/>
      <c r="GEZ50" s="670"/>
      <c r="GFA50" s="181"/>
      <c r="GFB50" s="668"/>
      <c r="GFC50" s="669"/>
      <c r="GFD50" s="670"/>
      <c r="GFE50" s="670"/>
      <c r="GFF50" s="670"/>
      <c r="GFG50" s="671"/>
      <c r="GFH50" s="670"/>
      <c r="GFI50" s="181"/>
      <c r="GFJ50" s="668"/>
      <c r="GFK50" s="669"/>
      <c r="GFL50" s="670"/>
      <c r="GFM50" s="670"/>
      <c r="GFN50" s="670"/>
      <c r="GFO50" s="671"/>
      <c r="GFP50" s="670"/>
      <c r="GFQ50" s="181"/>
      <c r="GFR50" s="668"/>
      <c r="GFS50" s="669"/>
      <c r="GFT50" s="670"/>
      <c r="GFU50" s="670"/>
      <c r="GFV50" s="670"/>
      <c r="GFW50" s="671"/>
      <c r="GFX50" s="670"/>
      <c r="GFY50" s="181"/>
      <c r="GFZ50" s="668"/>
      <c r="GGA50" s="669"/>
      <c r="GGB50" s="670"/>
      <c r="GGC50" s="670"/>
      <c r="GGD50" s="670"/>
      <c r="GGE50" s="671"/>
      <c r="GGF50" s="670"/>
      <c r="GGG50" s="181"/>
      <c r="GGH50" s="668"/>
      <c r="GGI50" s="669"/>
      <c r="GGJ50" s="670"/>
      <c r="GGK50" s="670"/>
      <c r="GGL50" s="670"/>
      <c r="GGM50" s="671"/>
      <c r="GGN50" s="670"/>
      <c r="GGO50" s="181"/>
      <c r="GGP50" s="668"/>
      <c r="GGQ50" s="669"/>
      <c r="GGR50" s="670"/>
      <c r="GGS50" s="670"/>
      <c r="GGT50" s="670"/>
      <c r="GGU50" s="671"/>
      <c r="GGV50" s="670"/>
      <c r="GGW50" s="181"/>
      <c r="GGX50" s="668"/>
      <c r="GGY50" s="669"/>
      <c r="GGZ50" s="670"/>
      <c r="GHA50" s="670"/>
      <c r="GHB50" s="670"/>
      <c r="GHC50" s="671"/>
      <c r="GHD50" s="670"/>
      <c r="GHE50" s="181"/>
      <c r="GHF50" s="668"/>
      <c r="GHG50" s="669"/>
      <c r="GHH50" s="670"/>
      <c r="GHI50" s="670"/>
      <c r="GHJ50" s="670"/>
      <c r="GHK50" s="671"/>
      <c r="GHL50" s="670"/>
      <c r="GHM50" s="181"/>
      <c r="GHN50" s="668"/>
      <c r="GHO50" s="669"/>
      <c r="GHP50" s="670"/>
      <c r="GHQ50" s="670"/>
      <c r="GHR50" s="670"/>
      <c r="GHS50" s="671"/>
      <c r="GHT50" s="670"/>
      <c r="GHU50" s="181"/>
      <c r="GHV50" s="668"/>
      <c r="GHW50" s="669"/>
      <c r="GHX50" s="670"/>
      <c r="GHY50" s="670"/>
      <c r="GHZ50" s="670"/>
      <c r="GIA50" s="671"/>
      <c r="GIB50" s="670"/>
      <c r="GIC50" s="181"/>
      <c r="GID50" s="668"/>
      <c r="GIE50" s="669"/>
      <c r="GIF50" s="670"/>
      <c r="GIG50" s="670"/>
      <c r="GIH50" s="670"/>
      <c r="GII50" s="671"/>
      <c r="GIJ50" s="670"/>
      <c r="GIK50" s="181"/>
      <c r="GIL50" s="668"/>
      <c r="GIM50" s="669"/>
      <c r="GIN50" s="670"/>
      <c r="GIO50" s="670"/>
      <c r="GIP50" s="670"/>
      <c r="GIQ50" s="671"/>
      <c r="GIR50" s="670"/>
      <c r="GIS50" s="181"/>
      <c r="GIT50" s="668"/>
      <c r="GIU50" s="669"/>
      <c r="GIV50" s="670"/>
      <c r="GIW50" s="670"/>
      <c r="GIX50" s="670"/>
      <c r="GIY50" s="671"/>
      <c r="GIZ50" s="670"/>
      <c r="GJA50" s="181"/>
      <c r="GJB50" s="668"/>
      <c r="GJC50" s="669"/>
      <c r="GJD50" s="670"/>
      <c r="GJE50" s="670"/>
      <c r="GJF50" s="670"/>
      <c r="GJG50" s="671"/>
      <c r="GJH50" s="670"/>
      <c r="GJI50" s="181"/>
      <c r="GJJ50" s="668"/>
      <c r="GJK50" s="669"/>
      <c r="GJL50" s="670"/>
      <c r="GJM50" s="670"/>
      <c r="GJN50" s="670"/>
      <c r="GJO50" s="671"/>
      <c r="GJP50" s="670"/>
      <c r="GJQ50" s="181"/>
      <c r="GJR50" s="668"/>
      <c r="GJS50" s="669"/>
      <c r="GJT50" s="670"/>
      <c r="GJU50" s="670"/>
      <c r="GJV50" s="670"/>
      <c r="GJW50" s="671"/>
      <c r="GJX50" s="670"/>
      <c r="GJY50" s="181"/>
      <c r="GJZ50" s="668"/>
      <c r="GKA50" s="669"/>
      <c r="GKB50" s="670"/>
      <c r="GKC50" s="670"/>
      <c r="GKD50" s="670"/>
      <c r="GKE50" s="671"/>
      <c r="GKF50" s="670"/>
      <c r="GKG50" s="181"/>
      <c r="GKH50" s="668"/>
      <c r="GKI50" s="669"/>
      <c r="GKJ50" s="670"/>
      <c r="GKK50" s="670"/>
      <c r="GKL50" s="670"/>
      <c r="GKM50" s="671"/>
      <c r="GKN50" s="670"/>
      <c r="GKO50" s="181"/>
      <c r="GKP50" s="668"/>
      <c r="GKQ50" s="669"/>
      <c r="GKR50" s="670"/>
      <c r="GKS50" s="670"/>
      <c r="GKT50" s="670"/>
      <c r="GKU50" s="671"/>
      <c r="GKV50" s="670"/>
      <c r="GKW50" s="181"/>
      <c r="GKX50" s="668"/>
      <c r="GKY50" s="669"/>
      <c r="GKZ50" s="670"/>
      <c r="GLA50" s="670"/>
      <c r="GLB50" s="670"/>
      <c r="GLC50" s="671"/>
      <c r="GLD50" s="670"/>
      <c r="GLE50" s="181"/>
      <c r="GLF50" s="668"/>
      <c r="GLG50" s="669"/>
      <c r="GLH50" s="670"/>
      <c r="GLI50" s="670"/>
      <c r="GLJ50" s="670"/>
      <c r="GLK50" s="671"/>
      <c r="GLL50" s="670"/>
      <c r="GLM50" s="181"/>
      <c r="GLN50" s="668"/>
      <c r="GLO50" s="669"/>
      <c r="GLP50" s="670"/>
      <c r="GLQ50" s="670"/>
      <c r="GLR50" s="670"/>
      <c r="GLS50" s="671"/>
      <c r="GLT50" s="670"/>
      <c r="GLU50" s="181"/>
      <c r="GLV50" s="668"/>
      <c r="GLW50" s="669"/>
      <c r="GLX50" s="670"/>
      <c r="GLY50" s="670"/>
      <c r="GLZ50" s="670"/>
      <c r="GMA50" s="671"/>
      <c r="GMB50" s="670"/>
      <c r="GMC50" s="181"/>
      <c r="GMD50" s="668"/>
      <c r="GME50" s="669"/>
      <c r="GMF50" s="670"/>
      <c r="GMG50" s="670"/>
      <c r="GMH50" s="670"/>
      <c r="GMI50" s="671"/>
      <c r="GMJ50" s="670"/>
      <c r="GMK50" s="181"/>
      <c r="GML50" s="668"/>
      <c r="GMM50" s="669"/>
      <c r="GMN50" s="670"/>
      <c r="GMO50" s="670"/>
      <c r="GMP50" s="670"/>
      <c r="GMQ50" s="671"/>
      <c r="GMR50" s="670"/>
      <c r="GMS50" s="181"/>
      <c r="GMT50" s="668"/>
      <c r="GMU50" s="669"/>
      <c r="GMV50" s="670"/>
      <c r="GMW50" s="670"/>
      <c r="GMX50" s="670"/>
      <c r="GMY50" s="671"/>
      <c r="GMZ50" s="670"/>
      <c r="GNA50" s="181"/>
      <c r="GNB50" s="668"/>
      <c r="GNC50" s="669"/>
      <c r="GND50" s="670"/>
      <c r="GNE50" s="670"/>
      <c r="GNF50" s="670"/>
      <c r="GNG50" s="671"/>
      <c r="GNH50" s="670"/>
      <c r="GNI50" s="181"/>
      <c r="GNJ50" s="668"/>
      <c r="GNK50" s="669"/>
      <c r="GNL50" s="670"/>
      <c r="GNM50" s="670"/>
      <c r="GNN50" s="670"/>
      <c r="GNO50" s="671"/>
      <c r="GNP50" s="670"/>
      <c r="GNQ50" s="181"/>
      <c r="GNR50" s="668"/>
      <c r="GNS50" s="669"/>
      <c r="GNT50" s="670"/>
      <c r="GNU50" s="670"/>
      <c r="GNV50" s="670"/>
      <c r="GNW50" s="671"/>
      <c r="GNX50" s="670"/>
      <c r="GNY50" s="181"/>
      <c r="GNZ50" s="668"/>
      <c r="GOA50" s="669"/>
      <c r="GOB50" s="670"/>
      <c r="GOC50" s="670"/>
      <c r="GOD50" s="670"/>
      <c r="GOE50" s="671"/>
      <c r="GOF50" s="670"/>
      <c r="GOG50" s="181"/>
      <c r="GOH50" s="668"/>
      <c r="GOI50" s="669"/>
      <c r="GOJ50" s="670"/>
      <c r="GOK50" s="670"/>
      <c r="GOL50" s="670"/>
      <c r="GOM50" s="671"/>
      <c r="GON50" s="670"/>
      <c r="GOO50" s="181"/>
      <c r="GOP50" s="668"/>
      <c r="GOQ50" s="669"/>
      <c r="GOR50" s="670"/>
      <c r="GOS50" s="670"/>
      <c r="GOT50" s="670"/>
      <c r="GOU50" s="671"/>
      <c r="GOV50" s="670"/>
      <c r="GOW50" s="181"/>
      <c r="GOX50" s="668"/>
      <c r="GOY50" s="669"/>
      <c r="GOZ50" s="670"/>
      <c r="GPA50" s="670"/>
      <c r="GPB50" s="670"/>
      <c r="GPC50" s="671"/>
      <c r="GPD50" s="670"/>
      <c r="GPE50" s="181"/>
      <c r="GPF50" s="668"/>
      <c r="GPG50" s="669"/>
      <c r="GPH50" s="670"/>
      <c r="GPI50" s="670"/>
      <c r="GPJ50" s="670"/>
      <c r="GPK50" s="671"/>
      <c r="GPL50" s="670"/>
      <c r="GPM50" s="181"/>
      <c r="GPN50" s="668"/>
      <c r="GPO50" s="669"/>
      <c r="GPP50" s="670"/>
      <c r="GPQ50" s="670"/>
      <c r="GPR50" s="670"/>
      <c r="GPS50" s="671"/>
      <c r="GPT50" s="670"/>
      <c r="GPU50" s="181"/>
      <c r="GPV50" s="668"/>
      <c r="GPW50" s="669"/>
      <c r="GPX50" s="670"/>
      <c r="GPY50" s="670"/>
      <c r="GPZ50" s="670"/>
      <c r="GQA50" s="671"/>
      <c r="GQB50" s="670"/>
      <c r="GQC50" s="181"/>
      <c r="GQD50" s="668"/>
      <c r="GQE50" s="669"/>
      <c r="GQF50" s="670"/>
      <c r="GQG50" s="670"/>
      <c r="GQH50" s="670"/>
      <c r="GQI50" s="671"/>
      <c r="GQJ50" s="670"/>
      <c r="GQK50" s="181"/>
      <c r="GQL50" s="668"/>
      <c r="GQM50" s="669"/>
      <c r="GQN50" s="670"/>
      <c r="GQO50" s="670"/>
      <c r="GQP50" s="670"/>
      <c r="GQQ50" s="671"/>
      <c r="GQR50" s="670"/>
      <c r="GQS50" s="181"/>
      <c r="GQT50" s="668"/>
      <c r="GQU50" s="669"/>
      <c r="GQV50" s="670"/>
      <c r="GQW50" s="670"/>
      <c r="GQX50" s="670"/>
      <c r="GQY50" s="671"/>
      <c r="GQZ50" s="670"/>
      <c r="GRA50" s="181"/>
      <c r="GRB50" s="668"/>
      <c r="GRC50" s="669"/>
      <c r="GRD50" s="670"/>
      <c r="GRE50" s="670"/>
      <c r="GRF50" s="670"/>
      <c r="GRG50" s="671"/>
      <c r="GRH50" s="670"/>
      <c r="GRI50" s="181"/>
      <c r="GRJ50" s="668"/>
      <c r="GRK50" s="669"/>
      <c r="GRL50" s="670"/>
      <c r="GRM50" s="670"/>
      <c r="GRN50" s="670"/>
      <c r="GRO50" s="671"/>
      <c r="GRP50" s="670"/>
      <c r="GRQ50" s="181"/>
      <c r="GRR50" s="668"/>
      <c r="GRS50" s="669"/>
      <c r="GRT50" s="670"/>
      <c r="GRU50" s="670"/>
      <c r="GRV50" s="670"/>
      <c r="GRW50" s="671"/>
      <c r="GRX50" s="670"/>
      <c r="GRY50" s="181"/>
      <c r="GRZ50" s="668"/>
      <c r="GSA50" s="669"/>
      <c r="GSB50" s="670"/>
      <c r="GSC50" s="670"/>
      <c r="GSD50" s="670"/>
      <c r="GSE50" s="671"/>
      <c r="GSF50" s="670"/>
      <c r="GSG50" s="181"/>
      <c r="GSH50" s="668"/>
      <c r="GSI50" s="669"/>
      <c r="GSJ50" s="670"/>
      <c r="GSK50" s="670"/>
      <c r="GSL50" s="670"/>
      <c r="GSM50" s="671"/>
      <c r="GSN50" s="670"/>
      <c r="GSO50" s="181"/>
      <c r="GSP50" s="668"/>
      <c r="GSQ50" s="669"/>
      <c r="GSR50" s="670"/>
      <c r="GSS50" s="670"/>
      <c r="GST50" s="670"/>
      <c r="GSU50" s="671"/>
      <c r="GSV50" s="670"/>
      <c r="GSW50" s="181"/>
      <c r="GSX50" s="668"/>
      <c r="GSY50" s="669"/>
      <c r="GSZ50" s="670"/>
      <c r="GTA50" s="670"/>
      <c r="GTB50" s="670"/>
      <c r="GTC50" s="671"/>
      <c r="GTD50" s="670"/>
      <c r="GTE50" s="181"/>
      <c r="GTF50" s="668"/>
      <c r="GTG50" s="669"/>
      <c r="GTH50" s="670"/>
      <c r="GTI50" s="670"/>
      <c r="GTJ50" s="670"/>
      <c r="GTK50" s="671"/>
      <c r="GTL50" s="670"/>
      <c r="GTM50" s="181"/>
      <c r="GTN50" s="668"/>
      <c r="GTO50" s="669"/>
      <c r="GTP50" s="670"/>
      <c r="GTQ50" s="670"/>
      <c r="GTR50" s="670"/>
      <c r="GTS50" s="671"/>
      <c r="GTT50" s="670"/>
      <c r="GTU50" s="181"/>
      <c r="GTV50" s="668"/>
      <c r="GTW50" s="669"/>
      <c r="GTX50" s="670"/>
      <c r="GTY50" s="670"/>
      <c r="GTZ50" s="670"/>
      <c r="GUA50" s="671"/>
      <c r="GUB50" s="670"/>
      <c r="GUC50" s="181"/>
      <c r="GUD50" s="668"/>
      <c r="GUE50" s="669"/>
      <c r="GUF50" s="670"/>
      <c r="GUG50" s="670"/>
      <c r="GUH50" s="670"/>
      <c r="GUI50" s="671"/>
      <c r="GUJ50" s="670"/>
      <c r="GUK50" s="181"/>
      <c r="GUL50" s="668"/>
      <c r="GUM50" s="669"/>
      <c r="GUN50" s="670"/>
      <c r="GUO50" s="670"/>
      <c r="GUP50" s="670"/>
      <c r="GUQ50" s="671"/>
      <c r="GUR50" s="670"/>
      <c r="GUS50" s="181"/>
      <c r="GUT50" s="668"/>
      <c r="GUU50" s="669"/>
      <c r="GUV50" s="670"/>
      <c r="GUW50" s="670"/>
      <c r="GUX50" s="670"/>
      <c r="GUY50" s="671"/>
      <c r="GUZ50" s="670"/>
      <c r="GVA50" s="181"/>
      <c r="GVB50" s="668"/>
      <c r="GVC50" s="669"/>
      <c r="GVD50" s="670"/>
      <c r="GVE50" s="670"/>
      <c r="GVF50" s="670"/>
      <c r="GVG50" s="671"/>
      <c r="GVH50" s="670"/>
      <c r="GVI50" s="181"/>
      <c r="GVJ50" s="668"/>
      <c r="GVK50" s="669"/>
      <c r="GVL50" s="670"/>
      <c r="GVM50" s="670"/>
      <c r="GVN50" s="670"/>
      <c r="GVO50" s="671"/>
      <c r="GVP50" s="670"/>
      <c r="GVQ50" s="181"/>
      <c r="GVR50" s="668"/>
      <c r="GVS50" s="669"/>
      <c r="GVT50" s="670"/>
      <c r="GVU50" s="670"/>
      <c r="GVV50" s="670"/>
      <c r="GVW50" s="671"/>
      <c r="GVX50" s="670"/>
      <c r="GVY50" s="181"/>
      <c r="GVZ50" s="668"/>
      <c r="GWA50" s="669"/>
      <c r="GWB50" s="670"/>
      <c r="GWC50" s="670"/>
      <c r="GWD50" s="670"/>
      <c r="GWE50" s="671"/>
      <c r="GWF50" s="670"/>
      <c r="GWG50" s="181"/>
      <c r="GWH50" s="668"/>
      <c r="GWI50" s="669"/>
      <c r="GWJ50" s="670"/>
      <c r="GWK50" s="670"/>
      <c r="GWL50" s="670"/>
      <c r="GWM50" s="671"/>
      <c r="GWN50" s="670"/>
      <c r="GWO50" s="181"/>
      <c r="GWP50" s="668"/>
      <c r="GWQ50" s="669"/>
      <c r="GWR50" s="670"/>
      <c r="GWS50" s="670"/>
      <c r="GWT50" s="670"/>
      <c r="GWU50" s="671"/>
      <c r="GWV50" s="670"/>
      <c r="GWW50" s="181"/>
      <c r="GWX50" s="668"/>
      <c r="GWY50" s="669"/>
      <c r="GWZ50" s="670"/>
      <c r="GXA50" s="670"/>
      <c r="GXB50" s="670"/>
      <c r="GXC50" s="671"/>
      <c r="GXD50" s="670"/>
      <c r="GXE50" s="181"/>
      <c r="GXF50" s="668"/>
      <c r="GXG50" s="669"/>
      <c r="GXH50" s="670"/>
      <c r="GXI50" s="670"/>
      <c r="GXJ50" s="670"/>
      <c r="GXK50" s="671"/>
      <c r="GXL50" s="670"/>
      <c r="GXM50" s="181"/>
      <c r="GXN50" s="668"/>
      <c r="GXO50" s="669"/>
      <c r="GXP50" s="670"/>
      <c r="GXQ50" s="670"/>
      <c r="GXR50" s="670"/>
      <c r="GXS50" s="671"/>
      <c r="GXT50" s="670"/>
      <c r="GXU50" s="181"/>
      <c r="GXV50" s="668"/>
      <c r="GXW50" s="669"/>
      <c r="GXX50" s="670"/>
      <c r="GXY50" s="670"/>
      <c r="GXZ50" s="670"/>
      <c r="GYA50" s="671"/>
      <c r="GYB50" s="670"/>
      <c r="GYC50" s="181"/>
      <c r="GYD50" s="668"/>
      <c r="GYE50" s="669"/>
      <c r="GYF50" s="670"/>
      <c r="GYG50" s="670"/>
      <c r="GYH50" s="670"/>
      <c r="GYI50" s="671"/>
      <c r="GYJ50" s="670"/>
      <c r="GYK50" s="181"/>
      <c r="GYL50" s="668"/>
      <c r="GYM50" s="669"/>
      <c r="GYN50" s="670"/>
      <c r="GYO50" s="670"/>
      <c r="GYP50" s="670"/>
      <c r="GYQ50" s="671"/>
      <c r="GYR50" s="670"/>
      <c r="GYS50" s="181"/>
      <c r="GYT50" s="668"/>
      <c r="GYU50" s="669"/>
      <c r="GYV50" s="670"/>
      <c r="GYW50" s="670"/>
      <c r="GYX50" s="670"/>
      <c r="GYY50" s="671"/>
      <c r="GYZ50" s="670"/>
      <c r="GZA50" s="181"/>
      <c r="GZB50" s="668"/>
      <c r="GZC50" s="669"/>
      <c r="GZD50" s="670"/>
      <c r="GZE50" s="670"/>
      <c r="GZF50" s="670"/>
      <c r="GZG50" s="671"/>
      <c r="GZH50" s="670"/>
      <c r="GZI50" s="181"/>
      <c r="GZJ50" s="668"/>
      <c r="GZK50" s="669"/>
      <c r="GZL50" s="670"/>
      <c r="GZM50" s="670"/>
      <c r="GZN50" s="670"/>
      <c r="GZO50" s="671"/>
      <c r="GZP50" s="670"/>
      <c r="GZQ50" s="181"/>
      <c r="GZR50" s="668"/>
      <c r="GZS50" s="669"/>
      <c r="GZT50" s="670"/>
      <c r="GZU50" s="670"/>
      <c r="GZV50" s="670"/>
      <c r="GZW50" s="671"/>
      <c r="GZX50" s="670"/>
      <c r="GZY50" s="181"/>
      <c r="GZZ50" s="668"/>
      <c r="HAA50" s="669"/>
      <c r="HAB50" s="670"/>
      <c r="HAC50" s="670"/>
      <c r="HAD50" s="670"/>
      <c r="HAE50" s="671"/>
      <c r="HAF50" s="670"/>
      <c r="HAG50" s="181"/>
      <c r="HAH50" s="668"/>
      <c r="HAI50" s="669"/>
      <c r="HAJ50" s="670"/>
      <c r="HAK50" s="670"/>
      <c r="HAL50" s="670"/>
      <c r="HAM50" s="671"/>
      <c r="HAN50" s="670"/>
      <c r="HAO50" s="181"/>
      <c r="HAP50" s="668"/>
      <c r="HAQ50" s="669"/>
      <c r="HAR50" s="670"/>
      <c r="HAS50" s="670"/>
      <c r="HAT50" s="670"/>
      <c r="HAU50" s="671"/>
      <c r="HAV50" s="670"/>
      <c r="HAW50" s="181"/>
      <c r="HAX50" s="668"/>
      <c r="HAY50" s="669"/>
      <c r="HAZ50" s="670"/>
      <c r="HBA50" s="670"/>
      <c r="HBB50" s="670"/>
      <c r="HBC50" s="671"/>
      <c r="HBD50" s="670"/>
      <c r="HBE50" s="181"/>
      <c r="HBF50" s="668"/>
      <c r="HBG50" s="669"/>
      <c r="HBH50" s="670"/>
      <c r="HBI50" s="670"/>
      <c r="HBJ50" s="670"/>
      <c r="HBK50" s="671"/>
      <c r="HBL50" s="670"/>
      <c r="HBM50" s="181"/>
      <c r="HBN50" s="668"/>
      <c r="HBO50" s="669"/>
      <c r="HBP50" s="670"/>
      <c r="HBQ50" s="670"/>
      <c r="HBR50" s="670"/>
      <c r="HBS50" s="671"/>
      <c r="HBT50" s="670"/>
      <c r="HBU50" s="181"/>
      <c r="HBV50" s="668"/>
      <c r="HBW50" s="669"/>
      <c r="HBX50" s="670"/>
      <c r="HBY50" s="670"/>
      <c r="HBZ50" s="670"/>
      <c r="HCA50" s="671"/>
      <c r="HCB50" s="670"/>
      <c r="HCC50" s="181"/>
      <c r="HCD50" s="668"/>
      <c r="HCE50" s="669"/>
      <c r="HCF50" s="670"/>
      <c r="HCG50" s="670"/>
      <c r="HCH50" s="670"/>
      <c r="HCI50" s="671"/>
      <c r="HCJ50" s="670"/>
      <c r="HCK50" s="181"/>
      <c r="HCL50" s="668"/>
      <c r="HCM50" s="669"/>
      <c r="HCN50" s="670"/>
      <c r="HCO50" s="670"/>
      <c r="HCP50" s="670"/>
      <c r="HCQ50" s="671"/>
      <c r="HCR50" s="670"/>
      <c r="HCS50" s="181"/>
      <c r="HCT50" s="668"/>
      <c r="HCU50" s="669"/>
      <c r="HCV50" s="670"/>
      <c r="HCW50" s="670"/>
      <c r="HCX50" s="670"/>
      <c r="HCY50" s="671"/>
      <c r="HCZ50" s="670"/>
      <c r="HDA50" s="181"/>
      <c r="HDB50" s="668"/>
      <c r="HDC50" s="669"/>
      <c r="HDD50" s="670"/>
      <c r="HDE50" s="670"/>
      <c r="HDF50" s="670"/>
      <c r="HDG50" s="671"/>
      <c r="HDH50" s="670"/>
      <c r="HDI50" s="181"/>
      <c r="HDJ50" s="668"/>
      <c r="HDK50" s="669"/>
      <c r="HDL50" s="670"/>
      <c r="HDM50" s="670"/>
      <c r="HDN50" s="670"/>
      <c r="HDO50" s="671"/>
      <c r="HDP50" s="670"/>
      <c r="HDQ50" s="181"/>
      <c r="HDR50" s="668"/>
      <c r="HDS50" s="669"/>
      <c r="HDT50" s="670"/>
      <c r="HDU50" s="670"/>
      <c r="HDV50" s="670"/>
      <c r="HDW50" s="671"/>
      <c r="HDX50" s="670"/>
      <c r="HDY50" s="181"/>
      <c r="HDZ50" s="668"/>
      <c r="HEA50" s="669"/>
      <c r="HEB50" s="670"/>
      <c r="HEC50" s="670"/>
      <c r="HED50" s="670"/>
      <c r="HEE50" s="671"/>
      <c r="HEF50" s="670"/>
      <c r="HEG50" s="181"/>
      <c r="HEH50" s="668"/>
      <c r="HEI50" s="669"/>
      <c r="HEJ50" s="670"/>
      <c r="HEK50" s="670"/>
      <c r="HEL50" s="670"/>
      <c r="HEM50" s="671"/>
      <c r="HEN50" s="670"/>
      <c r="HEO50" s="181"/>
      <c r="HEP50" s="668"/>
      <c r="HEQ50" s="669"/>
      <c r="HER50" s="670"/>
      <c r="HES50" s="670"/>
      <c r="HET50" s="670"/>
      <c r="HEU50" s="671"/>
      <c r="HEV50" s="670"/>
      <c r="HEW50" s="181"/>
      <c r="HEX50" s="668"/>
      <c r="HEY50" s="669"/>
      <c r="HEZ50" s="670"/>
      <c r="HFA50" s="670"/>
      <c r="HFB50" s="670"/>
      <c r="HFC50" s="671"/>
      <c r="HFD50" s="670"/>
      <c r="HFE50" s="181"/>
      <c r="HFF50" s="668"/>
      <c r="HFG50" s="669"/>
      <c r="HFH50" s="670"/>
      <c r="HFI50" s="670"/>
      <c r="HFJ50" s="670"/>
      <c r="HFK50" s="671"/>
      <c r="HFL50" s="670"/>
      <c r="HFM50" s="181"/>
      <c r="HFN50" s="668"/>
      <c r="HFO50" s="669"/>
      <c r="HFP50" s="670"/>
      <c r="HFQ50" s="670"/>
      <c r="HFR50" s="670"/>
      <c r="HFS50" s="671"/>
      <c r="HFT50" s="670"/>
      <c r="HFU50" s="181"/>
      <c r="HFV50" s="668"/>
      <c r="HFW50" s="669"/>
      <c r="HFX50" s="670"/>
      <c r="HFY50" s="670"/>
      <c r="HFZ50" s="670"/>
      <c r="HGA50" s="671"/>
      <c r="HGB50" s="670"/>
      <c r="HGC50" s="181"/>
      <c r="HGD50" s="668"/>
      <c r="HGE50" s="669"/>
      <c r="HGF50" s="670"/>
      <c r="HGG50" s="670"/>
      <c r="HGH50" s="670"/>
      <c r="HGI50" s="671"/>
      <c r="HGJ50" s="670"/>
      <c r="HGK50" s="181"/>
      <c r="HGL50" s="668"/>
      <c r="HGM50" s="669"/>
      <c r="HGN50" s="670"/>
      <c r="HGO50" s="670"/>
      <c r="HGP50" s="670"/>
      <c r="HGQ50" s="671"/>
      <c r="HGR50" s="670"/>
      <c r="HGS50" s="181"/>
      <c r="HGT50" s="668"/>
      <c r="HGU50" s="669"/>
      <c r="HGV50" s="670"/>
      <c r="HGW50" s="670"/>
      <c r="HGX50" s="670"/>
      <c r="HGY50" s="671"/>
      <c r="HGZ50" s="670"/>
      <c r="HHA50" s="181"/>
      <c r="HHB50" s="668"/>
      <c r="HHC50" s="669"/>
      <c r="HHD50" s="670"/>
      <c r="HHE50" s="670"/>
      <c r="HHF50" s="670"/>
      <c r="HHG50" s="671"/>
      <c r="HHH50" s="670"/>
      <c r="HHI50" s="181"/>
      <c r="HHJ50" s="668"/>
      <c r="HHK50" s="669"/>
      <c r="HHL50" s="670"/>
      <c r="HHM50" s="670"/>
      <c r="HHN50" s="670"/>
      <c r="HHO50" s="671"/>
      <c r="HHP50" s="670"/>
      <c r="HHQ50" s="181"/>
      <c r="HHR50" s="668"/>
      <c r="HHS50" s="669"/>
      <c r="HHT50" s="670"/>
      <c r="HHU50" s="670"/>
      <c r="HHV50" s="670"/>
      <c r="HHW50" s="671"/>
      <c r="HHX50" s="670"/>
      <c r="HHY50" s="181"/>
      <c r="HHZ50" s="668"/>
      <c r="HIA50" s="669"/>
      <c r="HIB50" s="670"/>
      <c r="HIC50" s="670"/>
      <c r="HID50" s="670"/>
      <c r="HIE50" s="671"/>
      <c r="HIF50" s="670"/>
      <c r="HIG50" s="181"/>
      <c r="HIH50" s="668"/>
      <c r="HII50" s="669"/>
      <c r="HIJ50" s="670"/>
      <c r="HIK50" s="670"/>
      <c r="HIL50" s="670"/>
      <c r="HIM50" s="671"/>
      <c r="HIN50" s="670"/>
      <c r="HIO50" s="181"/>
      <c r="HIP50" s="668"/>
      <c r="HIQ50" s="669"/>
      <c r="HIR50" s="670"/>
      <c r="HIS50" s="670"/>
      <c r="HIT50" s="670"/>
      <c r="HIU50" s="671"/>
      <c r="HIV50" s="670"/>
      <c r="HIW50" s="181"/>
      <c r="HIX50" s="668"/>
      <c r="HIY50" s="669"/>
      <c r="HIZ50" s="670"/>
      <c r="HJA50" s="670"/>
      <c r="HJB50" s="670"/>
      <c r="HJC50" s="671"/>
      <c r="HJD50" s="670"/>
      <c r="HJE50" s="181"/>
      <c r="HJF50" s="668"/>
      <c r="HJG50" s="669"/>
      <c r="HJH50" s="670"/>
      <c r="HJI50" s="670"/>
      <c r="HJJ50" s="670"/>
      <c r="HJK50" s="671"/>
      <c r="HJL50" s="670"/>
      <c r="HJM50" s="181"/>
      <c r="HJN50" s="668"/>
      <c r="HJO50" s="669"/>
      <c r="HJP50" s="670"/>
      <c r="HJQ50" s="670"/>
      <c r="HJR50" s="670"/>
      <c r="HJS50" s="671"/>
      <c r="HJT50" s="670"/>
      <c r="HJU50" s="181"/>
      <c r="HJV50" s="668"/>
      <c r="HJW50" s="669"/>
      <c r="HJX50" s="670"/>
      <c r="HJY50" s="670"/>
      <c r="HJZ50" s="670"/>
      <c r="HKA50" s="671"/>
      <c r="HKB50" s="670"/>
      <c r="HKC50" s="181"/>
      <c r="HKD50" s="668"/>
      <c r="HKE50" s="669"/>
      <c r="HKF50" s="670"/>
      <c r="HKG50" s="670"/>
      <c r="HKH50" s="670"/>
      <c r="HKI50" s="671"/>
      <c r="HKJ50" s="670"/>
      <c r="HKK50" s="181"/>
      <c r="HKL50" s="668"/>
      <c r="HKM50" s="669"/>
      <c r="HKN50" s="670"/>
      <c r="HKO50" s="670"/>
      <c r="HKP50" s="670"/>
      <c r="HKQ50" s="671"/>
      <c r="HKR50" s="670"/>
      <c r="HKS50" s="181"/>
      <c r="HKT50" s="668"/>
      <c r="HKU50" s="669"/>
      <c r="HKV50" s="670"/>
      <c r="HKW50" s="670"/>
      <c r="HKX50" s="670"/>
      <c r="HKY50" s="671"/>
      <c r="HKZ50" s="670"/>
      <c r="HLA50" s="181"/>
      <c r="HLB50" s="668"/>
      <c r="HLC50" s="669"/>
      <c r="HLD50" s="670"/>
      <c r="HLE50" s="670"/>
      <c r="HLF50" s="670"/>
      <c r="HLG50" s="671"/>
      <c r="HLH50" s="670"/>
      <c r="HLI50" s="181"/>
      <c r="HLJ50" s="668"/>
      <c r="HLK50" s="669"/>
      <c r="HLL50" s="670"/>
      <c r="HLM50" s="670"/>
      <c r="HLN50" s="670"/>
      <c r="HLO50" s="671"/>
      <c r="HLP50" s="670"/>
      <c r="HLQ50" s="181"/>
      <c r="HLR50" s="668"/>
      <c r="HLS50" s="669"/>
      <c r="HLT50" s="670"/>
      <c r="HLU50" s="670"/>
      <c r="HLV50" s="670"/>
      <c r="HLW50" s="671"/>
      <c r="HLX50" s="670"/>
      <c r="HLY50" s="181"/>
      <c r="HLZ50" s="668"/>
      <c r="HMA50" s="669"/>
      <c r="HMB50" s="670"/>
      <c r="HMC50" s="670"/>
      <c r="HMD50" s="670"/>
      <c r="HME50" s="671"/>
      <c r="HMF50" s="670"/>
      <c r="HMG50" s="181"/>
      <c r="HMH50" s="668"/>
      <c r="HMI50" s="669"/>
      <c r="HMJ50" s="670"/>
      <c r="HMK50" s="670"/>
      <c r="HML50" s="670"/>
      <c r="HMM50" s="671"/>
      <c r="HMN50" s="670"/>
      <c r="HMO50" s="181"/>
      <c r="HMP50" s="668"/>
      <c r="HMQ50" s="669"/>
      <c r="HMR50" s="670"/>
      <c r="HMS50" s="670"/>
      <c r="HMT50" s="670"/>
      <c r="HMU50" s="671"/>
      <c r="HMV50" s="670"/>
      <c r="HMW50" s="181"/>
      <c r="HMX50" s="668"/>
      <c r="HMY50" s="669"/>
      <c r="HMZ50" s="670"/>
      <c r="HNA50" s="670"/>
      <c r="HNB50" s="670"/>
      <c r="HNC50" s="671"/>
      <c r="HND50" s="670"/>
      <c r="HNE50" s="181"/>
      <c r="HNF50" s="668"/>
      <c r="HNG50" s="669"/>
      <c r="HNH50" s="670"/>
      <c r="HNI50" s="670"/>
      <c r="HNJ50" s="670"/>
      <c r="HNK50" s="671"/>
      <c r="HNL50" s="670"/>
      <c r="HNM50" s="181"/>
      <c r="HNN50" s="668"/>
      <c r="HNO50" s="669"/>
      <c r="HNP50" s="670"/>
      <c r="HNQ50" s="670"/>
      <c r="HNR50" s="670"/>
      <c r="HNS50" s="671"/>
      <c r="HNT50" s="670"/>
      <c r="HNU50" s="181"/>
      <c r="HNV50" s="668"/>
      <c r="HNW50" s="669"/>
      <c r="HNX50" s="670"/>
      <c r="HNY50" s="670"/>
      <c r="HNZ50" s="670"/>
      <c r="HOA50" s="671"/>
      <c r="HOB50" s="670"/>
      <c r="HOC50" s="181"/>
      <c r="HOD50" s="668"/>
      <c r="HOE50" s="669"/>
      <c r="HOF50" s="670"/>
      <c r="HOG50" s="670"/>
      <c r="HOH50" s="670"/>
      <c r="HOI50" s="671"/>
      <c r="HOJ50" s="670"/>
      <c r="HOK50" s="181"/>
      <c r="HOL50" s="668"/>
      <c r="HOM50" s="669"/>
      <c r="HON50" s="670"/>
      <c r="HOO50" s="670"/>
      <c r="HOP50" s="670"/>
      <c r="HOQ50" s="671"/>
      <c r="HOR50" s="670"/>
      <c r="HOS50" s="181"/>
      <c r="HOT50" s="668"/>
      <c r="HOU50" s="669"/>
      <c r="HOV50" s="670"/>
      <c r="HOW50" s="670"/>
      <c r="HOX50" s="670"/>
      <c r="HOY50" s="671"/>
      <c r="HOZ50" s="670"/>
      <c r="HPA50" s="181"/>
      <c r="HPB50" s="668"/>
      <c r="HPC50" s="669"/>
      <c r="HPD50" s="670"/>
      <c r="HPE50" s="670"/>
      <c r="HPF50" s="670"/>
      <c r="HPG50" s="671"/>
      <c r="HPH50" s="670"/>
      <c r="HPI50" s="181"/>
      <c r="HPJ50" s="668"/>
      <c r="HPK50" s="669"/>
      <c r="HPL50" s="670"/>
      <c r="HPM50" s="670"/>
      <c r="HPN50" s="670"/>
      <c r="HPO50" s="671"/>
      <c r="HPP50" s="670"/>
      <c r="HPQ50" s="181"/>
      <c r="HPR50" s="668"/>
      <c r="HPS50" s="669"/>
      <c r="HPT50" s="670"/>
      <c r="HPU50" s="670"/>
      <c r="HPV50" s="670"/>
      <c r="HPW50" s="671"/>
      <c r="HPX50" s="670"/>
      <c r="HPY50" s="181"/>
      <c r="HPZ50" s="668"/>
      <c r="HQA50" s="669"/>
      <c r="HQB50" s="670"/>
      <c r="HQC50" s="670"/>
      <c r="HQD50" s="670"/>
      <c r="HQE50" s="671"/>
      <c r="HQF50" s="670"/>
      <c r="HQG50" s="181"/>
      <c r="HQH50" s="668"/>
      <c r="HQI50" s="669"/>
      <c r="HQJ50" s="670"/>
      <c r="HQK50" s="670"/>
      <c r="HQL50" s="670"/>
      <c r="HQM50" s="671"/>
      <c r="HQN50" s="670"/>
      <c r="HQO50" s="181"/>
      <c r="HQP50" s="668"/>
      <c r="HQQ50" s="669"/>
      <c r="HQR50" s="670"/>
      <c r="HQS50" s="670"/>
      <c r="HQT50" s="670"/>
      <c r="HQU50" s="671"/>
      <c r="HQV50" s="670"/>
      <c r="HQW50" s="181"/>
      <c r="HQX50" s="668"/>
      <c r="HQY50" s="669"/>
      <c r="HQZ50" s="670"/>
      <c r="HRA50" s="670"/>
      <c r="HRB50" s="670"/>
      <c r="HRC50" s="671"/>
      <c r="HRD50" s="670"/>
      <c r="HRE50" s="181"/>
      <c r="HRF50" s="668"/>
      <c r="HRG50" s="669"/>
      <c r="HRH50" s="670"/>
      <c r="HRI50" s="670"/>
      <c r="HRJ50" s="670"/>
      <c r="HRK50" s="671"/>
      <c r="HRL50" s="670"/>
      <c r="HRM50" s="181"/>
      <c r="HRN50" s="668"/>
      <c r="HRO50" s="669"/>
      <c r="HRP50" s="670"/>
      <c r="HRQ50" s="670"/>
      <c r="HRR50" s="670"/>
      <c r="HRS50" s="671"/>
      <c r="HRT50" s="670"/>
      <c r="HRU50" s="181"/>
      <c r="HRV50" s="668"/>
      <c r="HRW50" s="669"/>
      <c r="HRX50" s="670"/>
      <c r="HRY50" s="670"/>
      <c r="HRZ50" s="670"/>
      <c r="HSA50" s="671"/>
      <c r="HSB50" s="670"/>
      <c r="HSC50" s="181"/>
      <c r="HSD50" s="668"/>
      <c r="HSE50" s="669"/>
      <c r="HSF50" s="670"/>
      <c r="HSG50" s="670"/>
      <c r="HSH50" s="670"/>
      <c r="HSI50" s="671"/>
      <c r="HSJ50" s="670"/>
      <c r="HSK50" s="181"/>
      <c r="HSL50" s="668"/>
      <c r="HSM50" s="669"/>
      <c r="HSN50" s="670"/>
      <c r="HSO50" s="670"/>
      <c r="HSP50" s="670"/>
      <c r="HSQ50" s="671"/>
      <c r="HSR50" s="670"/>
      <c r="HSS50" s="181"/>
      <c r="HST50" s="668"/>
      <c r="HSU50" s="669"/>
      <c r="HSV50" s="670"/>
      <c r="HSW50" s="670"/>
      <c r="HSX50" s="670"/>
      <c r="HSY50" s="671"/>
      <c r="HSZ50" s="670"/>
      <c r="HTA50" s="181"/>
      <c r="HTB50" s="668"/>
      <c r="HTC50" s="669"/>
      <c r="HTD50" s="670"/>
      <c r="HTE50" s="670"/>
      <c r="HTF50" s="670"/>
      <c r="HTG50" s="671"/>
      <c r="HTH50" s="670"/>
      <c r="HTI50" s="181"/>
      <c r="HTJ50" s="668"/>
      <c r="HTK50" s="669"/>
      <c r="HTL50" s="670"/>
      <c r="HTM50" s="670"/>
      <c r="HTN50" s="670"/>
      <c r="HTO50" s="671"/>
      <c r="HTP50" s="670"/>
      <c r="HTQ50" s="181"/>
      <c r="HTR50" s="668"/>
      <c r="HTS50" s="669"/>
      <c r="HTT50" s="670"/>
      <c r="HTU50" s="670"/>
      <c r="HTV50" s="670"/>
      <c r="HTW50" s="671"/>
      <c r="HTX50" s="670"/>
      <c r="HTY50" s="181"/>
      <c r="HTZ50" s="668"/>
      <c r="HUA50" s="669"/>
      <c r="HUB50" s="670"/>
      <c r="HUC50" s="670"/>
      <c r="HUD50" s="670"/>
      <c r="HUE50" s="671"/>
      <c r="HUF50" s="670"/>
      <c r="HUG50" s="181"/>
      <c r="HUH50" s="668"/>
      <c r="HUI50" s="669"/>
      <c r="HUJ50" s="670"/>
      <c r="HUK50" s="670"/>
      <c r="HUL50" s="670"/>
      <c r="HUM50" s="671"/>
      <c r="HUN50" s="670"/>
      <c r="HUO50" s="181"/>
      <c r="HUP50" s="668"/>
      <c r="HUQ50" s="669"/>
      <c r="HUR50" s="670"/>
      <c r="HUS50" s="670"/>
      <c r="HUT50" s="670"/>
      <c r="HUU50" s="671"/>
      <c r="HUV50" s="670"/>
      <c r="HUW50" s="181"/>
      <c r="HUX50" s="668"/>
      <c r="HUY50" s="669"/>
      <c r="HUZ50" s="670"/>
      <c r="HVA50" s="670"/>
      <c r="HVB50" s="670"/>
      <c r="HVC50" s="671"/>
      <c r="HVD50" s="670"/>
      <c r="HVE50" s="181"/>
      <c r="HVF50" s="668"/>
      <c r="HVG50" s="669"/>
      <c r="HVH50" s="670"/>
      <c r="HVI50" s="670"/>
      <c r="HVJ50" s="670"/>
      <c r="HVK50" s="671"/>
      <c r="HVL50" s="670"/>
      <c r="HVM50" s="181"/>
      <c r="HVN50" s="668"/>
      <c r="HVO50" s="669"/>
      <c r="HVP50" s="670"/>
      <c r="HVQ50" s="670"/>
      <c r="HVR50" s="670"/>
      <c r="HVS50" s="671"/>
      <c r="HVT50" s="670"/>
      <c r="HVU50" s="181"/>
      <c r="HVV50" s="668"/>
      <c r="HVW50" s="669"/>
      <c r="HVX50" s="670"/>
      <c r="HVY50" s="670"/>
      <c r="HVZ50" s="670"/>
      <c r="HWA50" s="671"/>
      <c r="HWB50" s="670"/>
      <c r="HWC50" s="181"/>
      <c r="HWD50" s="668"/>
      <c r="HWE50" s="669"/>
      <c r="HWF50" s="670"/>
      <c r="HWG50" s="670"/>
      <c r="HWH50" s="670"/>
      <c r="HWI50" s="671"/>
      <c r="HWJ50" s="670"/>
      <c r="HWK50" s="181"/>
      <c r="HWL50" s="668"/>
      <c r="HWM50" s="669"/>
      <c r="HWN50" s="670"/>
      <c r="HWO50" s="670"/>
      <c r="HWP50" s="670"/>
      <c r="HWQ50" s="671"/>
      <c r="HWR50" s="670"/>
      <c r="HWS50" s="181"/>
      <c r="HWT50" s="668"/>
      <c r="HWU50" s="669"/>
      <c r="HWV50" s="670"/>
      <c r="HWW50" s="670"/>
      <c r="HWX50" s="670"/>
      <c r="HWY50" s="671"/>
      <c r="HWZ50" s="670"/>
      <c r="HXA50" s="181"/>
      <c r="HXB50" s="668"/>
      <c r="HXC50" s="669"/>
      <c r="HXD50" s="670"/>
      <c r="HXE50" s="670"/>
      <c r="HXF50" s="670"/>
      <c r="HXG50" s="671"/>
      <c r="HXH50" s="670"/>
      <c r="HXI50" s="181"/>
      <c r="HXJ50" s="668"/>
      <c r="HXK50" s="669"/>
      <c r="HXL50" s="670"/>
      <c r="HXM50" s="670"/>
      <c r="HXN50" s="670"/>
      <c r="HXO50" s="671"/>
      <c r="HXP50" s="670"/>
      <c r="HXQ50" s="181"/>
      <c r="HXR50" s="668"/>
      <c r="HXS50" s="669"/>
      <c r="HXT50" s="670"/>
      <c r="HXU50" s="670"/>
      <c r="HXV50" s="670"/>
      <c r="HXW50" s="671"/>
      <c r="HXX50" s="670"/>
      <c r="HXY50" s="181"/>
      <c r="HXZ50" s="668"/>
      <c r="HYA50" s="669"/>
      <c r="HYB50" s="670"/>
      <c r="HYC50" s="670"/>
      <c r="HYD50" s="670"/>
      <c r="HYE50" s="671"/>
      <c r="HYF50" s="670"/>
      <c r="HYG50" s="181"/>
      <c r="HYH50" s="668"/>
      <c r="HYI50" s="669"/>
      <c r="HYJ50" s="670"/>
      <c r="HYK50" s="670"/>
      <c r="HYL50" s="670"/>
      <c r="HYM50" s="671"/>
      <c r="HYN50" s="670"/>
      <c r="HYO50" s="181"/>
      <c r="HYP50" s="668"/>
      <c r="HYQ50" s="669"/>
      <c r="HYR50" s="670"/>
      <c r="HYS50" s="670"/>
      <c r="HYT50" s="670"/>
      <c r="HYU50" s="671"/>
      <c r="HYV50" s="670"/>
      <c r="HYW50" s="181"/>
      <c r="HYX50" s="668"/>
      <c r="HYY50" s="669"/>
      <c r="HYZ50" s="670"/>
      <c r="HZA50" s="670"/>
      <c r="HZB50" s="670"/>
      <c r="HZC50" s="671"/>
      <c r="HZD50" s="670"/>
      <c r="HZE50" s="181"/>
      <c r="HZF50" s="668"/>
      <c r="HZG50" s="669"/>
      <c r="HZH50" s="670"/>
      <c r="HZI50" s="670"/>
      <c r="HZJ50" s="670"/>
      <c r="HZK50" s="671"/>
      <c r="HZL50" s="670"/>
      <c r="HZM50" s="181"/>
      <c r="HZN50" s="668"/>
      <c r="HZO50" s="669"/>
      <c r="HZP50" s="670"/>
      <c r="HZQ50" s="670"/>
      <c r="HZR50" s="670"/>
      <c r="HZS50" s="671"/>
      <c r="HZT50" s="670"/>
      <c r="HZU50" s="181"/>
      <c r="HZV50" s="668"/>
      <c r="HZW50" s="669"/>
      <c r="HZX50" s="670"/>
      <c r="HZY50" s="670"/>
      <c r="HZZ50" s="670"/>
      <c r="IAA50" s="671"/>
      <c r="IAB50" s="670"/>
      <c r="IAC50" s="181"/>
      <c r="IAD50" s="668"/>
      <c r="IAE50" s="669"/>
      <c r="IAF50" s="670"/>
      <c r="IAG50" s="670"/>
      <c r="IAH50" s="670"/>
      <c r="IAI50" s="671"/>
      <c r="IAJ50" s="670"/>
      <c r="IAK50" s="181"/>
      <c r="IAL50" s="668"/>
      <c r="IAM50" s="669"/>
      <c r="IAN50" s="670"/>
      <c r="IAO50" s="670"/>
      <c r="IAP50" s="670"/>
      <c r="IAQ50" s="671"/>
      <c r="IAR50" s="670"/>
      <c r="IAS50" s="181"/>
      <c r="IAT50" s="668"/>
      <c r="IAU50" s="669"/>
      <c r="IAV50" s="670"/>
      <c r="IAW50" s="670"/>
      <c r="IAX50" s="670"/>
      <c r="IAY50" s="671"/>
      <c r="IAZ50" s="670"/>
      <c r="IBA50" s="181"/>
      <c r="IBB50" s="668"/>
      <c r="IBC50" s="669"/>
      <c r="IBD50" s="670"/>
      <c r="IBE50" s="670"/>
      <c r="IBF50" s="670"/>
      <c r="IBG50" s="671"/>
      <c r="IBH50" s="670"/>
      <c r="IBI50" s="181"/>
      <c r="IBJ50" s="668"/>
      <c r="IBK50" s="669"/>
      <c r="IBL50" s="670"/>
      <c r="IBM50" s="670"/>
      <c r="IBN50" s="670"/>
      <c r="IBO50" s="671"/>
      <c r="IBP50" s="670"/>
      <c r="IBQ50" s="181"/>
      <c r="IBR50" s="668"/>
      <c r="IBS50" s="669"/>
      <c r="IBT50" s="670"/>
      <c r="IBU50" s="670"/>
      <c r="IBV50" s="670"/>
      <c r="IBW50" s="671"/>
      <c r="IBX50" s="670"/>
      <c r="IBY50" s="181"/>
      <c r="IBZ50" s="668"/>
      <c r="ICA50" s="669"/>
      <c r="ICB50" s="670"/>
      <c r="ICC50" s="670"/>
      <c r="ICD50" s="670"/>
      <c r="ICE50" s="671"/>
      <c r="ICF50" s="670"/>
      <c r="ICG50" s="181"/>
      <c r="ICH50" s="668"/>
      <c r="ICI50" s="669"/>
      <c r="ICJ50" s="670"/>
      <c r="ICK50" s="670"/>
      <c r="ICL50" s="670"/>
      <c r="ICM50" s="671"/>
      <c r="ICN50" s="670"/>
      <c r="ICO50" s="181"/>
      <c r="ICP50" s="668"/>
      <c r="ICQ50" s="669"/>
      <c r="ICR50" s="670"/>
      <c r="ICS50" s="670"/>
      <c r="ICT50" s="670"/>
      <c r="ICU50" s="671"/>
      <c r="ICV50" s="670"/>
      <c r="ICW50" s="181"/>
      <c r="ICX50" s="668"/>
      <c r="ICY50" s="669"/>
      <c r="ICZ50" s="670"/>
      <c r="IDA50" s="670"/>
      <c r="IDB50" s="670"/>
      <c r="IDC50" s="671"/>
      <c r="IDD50" s="670"/>
      <c r="IDE50" s="181"/>
      <c r="IDF50" s="668"/>
      <c r="IDG50" s="669"/>
      <c r="IDH50" s="670"/>
      <c r="IDI50" s="670"/>
      <c r="IDJ50" s="670"/>
      <c r="IDK50" s="671"/>
      <c r="IDL50" s="670"/>
      <c r="IDM50" s="181"/>
      <c r="IDN50" s="668"/>
      <c r="IDO50" s="669"/>
      <c r="IDP50" s="670"/>
      <c r="IDQ50" s="670"/>
      <c r="IDR50" s="670"/>
      <c r="IDS50" s="671"/>
      <c r="IDT50" s="670"/>
      <c r="IDU50" s="181"/>
      <c r="IDV50" s="668"/>
      <c r="IDW50" s="669"/>
      <c r="IDX50" s="670"/>
      <c r="IDY50" s="670"/>
      <c r="IDZ50" s="670"/>
      <c r="IEA50" s="671"/>
      <c r="IEB50" s="670"/>
      <c r="IEC50" s="181"/>
      <c r="IED50" s="668"/>
      <c r="IEE50" s="669"/>
      <c r="IEF50" s="670"/>
      <c r="IEG50" s="670"/>
      <c r="IEH50" s="670"/>
      <c r="IEI50" s="671"/>
      <c r="IEJ50" s="670"/>
      <c r="IEK50" s="181"/>
      <c r="IEL50" s="668"/>
      <c r="IEM50" s="669"/>
      <c r="IEN50" s="670"/>
      <c r="IEO50" s="670"/>
      <c r="IEP50" s="670"/>
      <c r="IEQ50" s="671"/>
      <c r="IER50" s="670"/>
      <c r="IES50" s="181"/>
      <c r="IET50" s="668"/>
      <c r="IEU50" s="669"/>
      <c r="IEV50" s="670"/>
      <c r="IEW50" s="670"/>
      <c r="IEX50" s="670"/>
      <c r="IEY50" s="671"/>
      <c r="IEZ50" s="670"/>
      <c r="IFA50" s="181"/>
      <c r="IFB50" s="668"/>
      <c r="IFC50" s="669"/>
      <c r="IFD50" s="670"/>
      <c r="IFE50" s="670"/>
      <c r="IFF50" s="670"/>
      <c r="IFG50" s="671"/>
      <c r="IFH50" s="670"/>
      <c r="IFI50" s="181"/>
      <c r="IFJ50" s="668"/>
      <c r="IFK50" s="669"/>
      <c r="IFL50" s="670"/>
      <c r="IFM50" s="670"/>
      <c r="IFN50" s="670"/>
      <c r="IFO50" s="671"/>
      <c r="IFP50" s="670"/>
      <c r="IFQ50" s="181"/>
      <c r="IFR50" s="668"/>
      <c r="IFS50" s="669"/>
      <c r="IFT50" s="670"/>
      <c r="IFU50" s="670"/>
      <c r="IFV50" s="670"/>
      <c r="IFW50" s="671"/>
      <c r="IFX50" s="670"/>
      <c r="IFY50" s="181"/>
      <c r="IFZ50" s="668"/>
      <c r="IGA50" s="669"/>
      <c r="IGB50" s="670"/>
      <c r="IGC50" s="670"/>
      <c r="IGD50" s="670"/>
      <c r="IGE50" s="671"/>
      <c r="IGF50" s="670"/>
      <c r="IGG50" s="181"/>
      <c r="IGH50" s="668"/>
      <c r="IGI50" s="669"/>
      <c r="IGJ50" s="670"/>
      <c r="IGK50" s="670"/>
      <c r="IGL50" s="670"/>
      <c r="IGM50" s="671"/>
      <c r="IGN50" s="670"/>
      <c r="IGO50" s="181"/>
      <c r="IGP50" s="668"/>
      <c r="IGQ50" s="669"/>
      <c r="IGR50" s="670"/>
      <c r="IGS50" s="670"/>
      <c r="IGT50" s="670"/>
      <c r="IGU50" s="671"/>
      <c r="IGV50" s="670"/>
      <c r="IGW50" s="181"/>
      <c r="IGX50" s="668"/>
      <c r="IGY50" s="669"/>
      <c r="IGZ50" s="670"/>
      <c r="IHA50" s="670"/>
      <c r="IHB50" s="670"/>
      <c r="IHC50" s="671"/>
      <c r="IHD50" s="670"/>
      <c r="IHE50" s="181"/>
      <c r="IHF50" s="668"/>
      <c r="IHG50" s="669"/>
      <c r="IHH50" s="670"/>
      <c r="IHI50" s="670"/>
      <c r="IHJ50" s="670"/>
      <c r="IHK50" s="671"/>
      <c r="IHL50" s="670"/>
      <c r="IHM50" s="181"/>
      <c r="IHN50" s="668"/>
      <c r="IHO50" s="669"/>
      <c r="IHP50" s="670"/>
      <c r="IHQ50" s="670"/>
      <c r="IHR50" s="670"/>
      <c r="IHS50" s="671"/>
      <c r="IHT50" s="670"/>
      <c r="IHU50" s="181"/>
      <c r="IHV50" s="668"/>
      <c r="IHW50" s="669"/>
      <c r="IHX50" s="670"/>
      <c r="IHY50" s="670"/>
      <c r="IHZ50" s="670"/>
      <c r="IIA50" s="671"/>
      <c r="IIB50" s="670"/>
      <c r="IIC50" s="181"/>
      <c r="IID50" s="668"/>
      <c r="IIE50" s="669"/>
      <c r="IIF50" s="670"/>
      <c r="IIG50" s="670"/>
      <c r="IIH50" s="670"/>
      <c r="III50" s="671"/>
      <c r="IIJ50" s="670"/>
      <c r="IIK50" s="181"/>
      <c r="IIL50" s="668"/>
      <c r="IIM50" s="669"/>
      <c r="IIN50" s="670"/>
      <c r="IIO50" s="670"/>
      <c r="IIP50" s="670"/>
      <c r="IIQ50" s="671"/>
      <c r="IIR50" s="670"/>
      <c r="IIS50" s="181"/>
      <c r="IIT50" s="668"/>
      <c r="IIU50" s="669"/>
      <c r="IIV50" s="670"/>
      <c r="IIW50" s="670"/>
      <c r="IIX50" s="670"/>
      <c r="IIY50" s="671"/>
      <c r="IIZ50" s="670"/>
      <c r="IJA50" s="181"/>
      <c r="IJB50" s="668"/>
      <c r="IJC50" s="669"/>
      <c r="IJD50" s="670"/>
      <c r="IJE50" s="670"/>
      <c r="IJF50" s="670"/>
      <c r="IJG50" s="671"/>
      <c r="IJH50" s="670"/>
      <c r="IJI50" s="181"/>
      <c r="IJJ50" s="668"/>
      <c r="IJK50" s="669"/>
      <c r="IJL50" s="670"/>
      <c r="IJM50" s="670"/>
      <c r="IJN50" s="670"/>
      <c r="IJO50" s="671"/>
      <c r="IJP50" s="670"/>
      <c r="IJQ50" s="181"/>
      <c r="IJR50" s="668"/>
      <c r="IJS50" s="669"/>
      <c r="IJT50" s="670"/>
      <c r="IJU50" s="670"/>
      <c r="IJV50" s="670"/>
      <c r="IJW50" s="671"/>
      <c r="IJX50" s="670"/>
      <c r="IJY50" s="181"/>
      <c r="IJZ50" s="668"/>
      <c r="IKA50" s="669"/>
      <c r="IKB50" s="670"/>
      <c r="IKC50" s="670"/>
      <c r="IKD50" s="670"/>
      <c r="IKE50" s="671"/>
      <c r="IKF50" s="670"/>
      <c r="IKG50" s="181"/>
      <c r="IKH50" s="668"/>
      <c r="IKI50" s="669"/>
      <c r="IKJ50" s="670"/>
      <c r="IKK50" s="670"/>
      <c r="IKL50" s="670"/>
      <c r="IKM50" s="671"/>
      <c r="IKN50" s="670"/>
      <c r="IKO50" s="181"/>
      <c r="IKP50" s="668"/>
      <c r="IKQ50" s="669"/>
      <c r="IKR50" s="670"/>
      <c r="IKS50" s="670"/>
      <c r="IKT50" s="670"/>
      <c r="IKU50" s="671"/>
      <c r="IKV50" s="670"/>
      <c r="IKW50" s="181"/>
      <c r="IKX50" s="668"/>
      <c r="IKY50" s="669"/>
      <c r="IKZ50" s="670"/>
      <c r="ILA50" s="670"/>
      <c r="ILB50" s="670"/>
      <c r="ILC50" s="671"/>
      <c r="ILD50" s="670"/>
      <c r="ILE50" s="181"/>
      <c r="ILF50" s="668"/>
      <c r="ILG50" s="669"/>
      <c r="ILH50" s="670"/>
      <c r="ILI50" s="670"/>
      <c r="ILJ50" s="670"/>
      <c r="ILK50" s="671"/>
      <c r="ILL50" s="670"/>
      <c r="ILM50" s="181"/>
      <c r="ILN50" s="668"/>
      <c r="ILO50" s="669"/>
      <c r="ILP50" s="670"/>
      <c r="ILQ50" s="670"/>
      <c r="ILR50" s="670"/>
      <c r="ILS50" s="671"/>
      <c r="ILT50" s="670"/>
      <c r="ILU50" s="181"/>
      <c r="ILV50" s="668"/>
      <c r="ILW50" s="669"/>
      <c r="ILX50" s="670"/>
      <c r="ILY50" s="670"/>
      <c r="ILZ50" s="670"/>
      <c r="IMA50" s="671"/>
      <c r="IMB50" s="670"/>
      <c r="IMC50" s="181"/>
      <c r="IMD50" s="668"/>
      <c r="IME50" s="669"/>
      <c r="IMF50" s="670"/>
      <c r="IMG50" s="670"/>
      <c r="IMH50" s="670"/>
      <c r="IMI50" s="671"/>
      <c r="IMJ50" s="670"/>
      <c r="IMK50" s="181"/>
      <c r="IML50" s="668"/>
      <c r="IMM50" s="669"/>
      <c r="IMN50" s="670"/>
      <c r="IMO50" s="670"/>
      <c r="IMP50" s="670"/>
      <c r="IMQ50" s="671"/>
      <c r="IMR50" s="670"/>
      <c r="IMS50" s="181"/>
      <c r="IMT50" s="668"/>
      <c r="IMU50" s="669"/>
      <c r="IMV50" s="670"/>
      <c r="IMW50" s="670"/>
      <c r="IMX50" s="670"/>
      <c r="IMY50" s="671"/>
      <c r="IMZ50" s="670"/>
      <c r="INA50" s="181"/>
      <c r="INB50" s="668"/>
      <c r="INC50" s="669"/>
      <c r="IND50" s="670"/>
      <c r="INE50" s="670"/>
      <c r="INF50" s="670"/>
      <c r="ING50" s="671"/>
      <c r="INH50" s="670"/>
      <c r="INI50" s="181"/>
      <c r="INJ50" s="668"/>
      <c r="INK50" s="669"/>
      <c r="INL50" s="670"/>
      <c r="INM50" s="670"/>
      <c r="INN50" s="670"/>
      <c r="INO50" s="671"/>
      <c r="INP50" s="670"/>
      <c r="INQ50" s="181"/>
      <c r="INR50" s="668"/>
      <c r="INS50" s="669"/>
      <c r="INT50" s="670"/>
      <c r="INU50" s="670"/>
      <c r="INV50" s="670"/>
      <c r="INW50" s="671"/>
      <c r="INX50" s="670"/>
      <c r="INY50" s="181"/>
      <c r="INZ50" s="668"/>
      <c r="IOA50" s="669"/>
      <c r="IOB50" s="670"/>
      <c r="IOC50" s="670"/>
      <c r="IOD50" s="670"/>
      <c r="IOE50" s="671"/>
      <c r="IOF50" s="670"/>
      <c r="IOG50" s="181"/>
      <c r="IOH50" s="668"/>
      <c r="IOI50" s="669"/>
      <c r="IOJ50" s="670"/>
      <c r="IOK50" s="670"/>
      <c r="IOL50" s="670"/>
      <c r="IOM50" s="671"/>
      <c r="ION50" s="670"/>
      <c r="IOO50" s="181"/>
      <c r="IOP50" s="668"/>
      <c r="IOQ50" s="669"/>
      <c r="IOR50" s="670"/>
      <c r="IOS50" s="670"/>
      <c r="IOT50" s="670"/>
      <c r="IOU50" s="671"/>
      <c r="IOV50" s="670"/>
      <c r="IOW50" s="181"/>
      <c r="IOX50" s="668"/>
      <c r="IOY50" s="669"/>
      <c r="IOZ50" s="670"/>
      <c r="IPA50" s="670"/>
      <c r="IPB50" s="670"/>
      <c r="IPC50" s="671"/>
      <c r="IPD50" s="670"/>
      <c r="IPE50" s="181"/>
      <c r="IPF50" s="668"/>
      <c r="IPG50" s="669"/>
      <c r="IPH50" s="670"/>
      <c r="IPI50" s="670"/>
      <c r="IPJ50" s="670"/>
      <c r="IPK50" s="671"/>
      <c r="IPL50" s="670"/>
      <c r="IPM50" s="181"/>
      <c r="IPN50" s="668"/>
      <c r="IPO50" s="669"/>
      <c r="IPP50" s="670"/>
      <c r="IPQ50" s="670"/>
      <c r="IPR50" s="670"/>
      <c r="IPS50" s="671"/>
      <c r="IPT50" s="670"/>
      <c r="IPU50" s="181"/>
      <c r="IPV50" s="668"/>
      <c r="IPW50" s="669"/>
      <c r="IPX50" s="670"/>
      <c r="IPY50" s="670"/>
      <c r="IPZ50" s="670"/>
      <c r="IQA50" s="671"/>
      <c r="IQB50" s="670"/>
      <c r="IQC50" s="181"/>
      <c r="IQD50" s="668"/>
      <c r="IQE50" s="669"/>
      <c r="IQF50" s="670"/>
      <c r="IQG50" s="670"/>
      <c r="IQH50" s="670"/>
      <c r="IQI50" s="671"/>
      <c r="IQJ50" s="670"/>
      <c r="IQK50" s="181"/>
      <c r="IQL50" s="668"/>
      <c r="IQM50" s="669"/>
      <c r="IQN50" s="670"/>
      <c r="IQO50" s="670"/>
      <c r="IQP50" s="670"/>
      <c r="IQQ50" s="671"/>
      <c r="IQR50" s="670"/>
      <c r="IQS50" s="181"/>
      <c r="IQT50" s="668"/>
      <c r="IQU50" s="669"/>
      <c r="IQV50" s="670"/>
      <c r="IQW50" s="670"/>
      <c r="IQX50" s="670"/>
      <c r="IQY50" s="671"/>
      <c r="IQZ50" s="670"/>
      <c r="IRA50" s="181"/>
      <c r="IRB50" s="668"/>
      <c r="IRC50" s="669"/>
      <c r="IRD50" s="670"/>
      <c r="IRE50" s="670"/>
      <c r="IRF50" s="670"/>
      <c r="IRG50" s="671"/>
      <c r="IRH50" s="670"/>
      <c r="IRI50" s="181"/>
      <c r="IRJ50" s="668"/>
      <c r="IRK50" s="669"/>
      <c r="IRL50" s="670"/>
      <c r="IRM50" s="670"/>
      <c r="IRN50" s="670"/>
      <c r="IRO50" s="671"/>
      <c r="IRP50" s="670"/>
      <c r="IRQ50" s="181"/>
      <c r="IRR50" s="668"/>
      <c r="IRS50" s="669"/>
      <c r="IRT50" s="670"/>
      <c r="IRU50" s="670"/>
      <c r="IRV50" s="670"/>
      <c r="IRW50" s="671"/>
      <c r="IRX50" s="670"/>
      <c r="IRY50" s="181"/>
      <c r="IRZ50" s="668"/>
      <c r="ISA50" s="669"/>
      <c r="ISB50" s="670"/>
      <c r="ISC50" s="670"/>
      <c r="ISD50" s="670"/>
      <c r="ISE50" s="671"/>
      <c r="ISF50" s="670"/>
      <c r="ISG50" s="181"/>
      <c r="ISH50" s="668"/>
      <c r="ISI50" s="669"/>
      <c r="ISJ50" s="670"/>
      <c r="ISK50" s="670"/>
      <c r="ISL50" s="670"/>
      <c r="ISM50" s="671"/>
      <c r="ISN50" s="670"/>
      <c r="ISO50" s="181"/>
      <c r="ISP50" s="668"/>
      <c r="ISQ50" s="669"/>
      <c r="ISR50" s="670"/>
      <c r="ISS50" s="670"/>
      <c r="IST50" s="670"/>
      <c r="ISU50" s="671"/>
      <c r="ISV50" s="670"/>
      <c r="ISW50" s="181"/>
      <c r="ISX50" s="668"/>
      <c r="ISY50" s="669"/>
      <c r="ISZ50" s="670"/>
      <c r="ITA50" s="670"/>
      <c r="ITB50" s="670"/>
      <c r="ITC50" s="671"/>
      <c r="ITD50" s="670"/>
      <c r="ITE50" s="181"/>
      <c r="ITF50" s="668"/>
      <c r="ITG50" s="669"/>
      <c r="ITH50" s="670"/>
      <c r="ITI50" s="670"/>
      <c r="ITJ50" s="670"/>
      <c r="ITK50" s="671"/>
      <c r="ITL50" s="670"/>
      <c r="ITM50" s="181"/>
      <c r="ITN50" s="668"/>
      <c r="ITO50" s="669"/>
      <c r="ITP50" s="670"/>
      <c r="ITQ50" s="670"/>
      <c r="ITR50" s="670"/>
      <c r="ITS50" s="671"/>
      <c r="ITT50" s="670"/>
      <c r="ITU50" s="181"/>
      <c r="ITV50" s="668"/>
      <c r="ITW50" s="669"/>
      <c r="ITX50" s="670"/>
      <c r="ITY50" s="670"/>
      <c r="ITZ50" s="670"/>
      <c r="IUA50" s="671"/>
      <c r="IUB50" s="670"/>
      <c r="IUC50" s="181"/>
      <c r="IUD50" s="668"/>
      <c r="IUE50" s="669"/>
      <c r="IUF50" s="670"/>
      <c r="IUG50" s="670"/>
      <c r="IUH50" s="670"/>
      <c r="IUI50" s="671"/>
      <c r="IUJ50" s="670"/>
      <c r="IUK50" s="181"/>
      <c r="IUL50" s="668"/>
      <c r="IUM50" s="669"/>
      <c r="IUN50" s="670"/>
      <c r="IUO50" s="670"/>
      <c r="IUP50" s="670"/>
      <c r="IUQ50" s="671"/>
      <c r="IUR50" s="670"/>
      <c r="IUS50" s="181"/>
      <c r="IUT50" s="668"/>
      <c r="IUU50" s="669"/>
      <c r="IUV50" s="670"/>
      <c r="IUW50" s="670"/>
      <c r="IUX50" s="670"/>
      <c r="IUY50" s="671"/>
      <c r="IUZ50" s="670"/>
      <c r="IVA50" s="181"/>
      <c r="IVB50" s="668"/>
      <c r="IVC50" s="669"/>
      <c r="IVD50" s="670"/>
      <c r="IVE50" s="670"/>
      <c r="IVF50" s="670"/>
      <c r="IVG50" s="671"/>
      <c r="IVH50" s="670"/>
      <c r="IVI50" s="181"/>
      <c r="IVJ50" s="668"/>
      <c r="IVK50" s="669"/>
      <c r="IVL50" s="670"/>
      <c r="IVM50" s="670"/>
      <c r="IVN50" s="670"/>
      <c r="IVO50" s="671"/>
      <c r="IVP50" s="670"/>
      <c r="IVQ50" s="181"/>
      <c r="IVR50" s="668"/>
      <c r="IVS50" s="669"/>
      <c r="IVT50" s="670"/>
      <c r="IVU50" s="670"/>
      <c r="IVV50" s="670"/>
      <c r="IVW50" s="671"/>
      <c r="IVX50" s="670"/>
      <c r="IVY50" s="181"/>
      <c r="IVZ50" s="668"/>
      <c r="IWA50" s="669"/>
      <c r="IWB50" s="670"/>
      <c r="IWC50" s="670"/>
      <c r="IWD50" s="670"/>
      <c r="IWE50" s="671"/>
      <c r="IWF50" s="670"/>
      <c r="IWG50" s="181"/>
      <c r="IWH50" s="668"/>
      <c r="IWI50" s="669"/>
      <c r="IWJ50" s="670"/>
      <c r="IWK50" s="670"/>
      <c r="IWL50" s="670"/>
      <c r="IWM50" s="671"/>
      <c r="IWN50" s="670"/>
      <c r="IWO50" s="181"/>
      <c r="IWP50" s="668"/>
      <c r="IWQ50" s="669"/>
      <c r="IWR50" s="670"/>
      <c r="IWS50" s="670"/>
      <c r="IWT50" s="670"/>
      <c r="IWU50" s="671"/>
      <c r="IWV50" s="670"/>
      <c r="IWW50" s="181"/>
      <c r="IWX50" s="668"/>
      <c r="IWY50" s="669"/>
      <c r="IWZ50" s="670"/>
      <c r="IXA50" s="670"/>
      <c r="IXB50" s="670"/>
      <c r="IXC50" s="671"/>
      <c r="IXD50" s="670"/>
      <c r="IXE50" s="181"/>
      <c r="IXF50" s="668"/>
      <c r="IXG50" s="669"/>
      <c r="IXH50" s="670"/>
      <c r="IXI50" s="670"/>
      <c r="IXJ50" s="670"/>
      <c r="IXK50" s="671"/>
      <c r="IXL50" s="670"/>
      <c r="IXM50" s="181"/>
      <c r="IXN50" s="668"/>
      <c r="IXO50" s="669"/>
      <c r="IXP50" s="670"/>
      <c r="IXQ50" s="670"/>
      <c r="IXR50" s="670"/>
      <c r="IXS50" s="671"/>
      <c r="IXT50" s="670"/>
      <c r="IXU50" s="181"/>
      <c r="IXV50" s="668"/>
      <c r="IXW50" s="669"/>
      <c r="IXX50" s="670"/>
      <c r="IXY50" s="670"/>
      <c r="IXZ50" s="670"/>
      <c r="IYA50" s="671"/>
      <c r="IYB50" s="670"/>
      <c r="IYC50" s="181"/>
      <c r="IYD50" s="668"/>
      <c r="IYE50" s="669"/>
      <c r="IYF50" s="670"/>
      <c r="IYG50" s="670"/>
      <c r="IYH50" s="670"/>
      <c r="IYI50" s="671"/>
      <c r="IYJ50" s="670"/>
      <c r="IYK50" s="181"/>
      <c r="IYL50" s="668"/>
      <c r="IYM50" s="669"/>
      <c r="IYN50" s="670"/>
      <c r="IYO50" s="670"/>
      <c r="IYP50" s="670"/>
      <c r="IYQ50" s="671"/>
      <c r="IYR50" s="670"/>
      <c r="IYS50" s="181"/>
      <c r="IYT50" s="668"/>
      <c r="IYU50" s="669"/>
      <c r="IYV50" s="670"/>
      <c r="IYW50" s="670"/>
      <c r="IYX50" s="670"/>
      <c r="IYY50" s="671"/>
      <c r="IYZ50" s="670"/>
      <c r="IZA50" s="181"/>
      <c r="IZB50" s="668"/>
      <c r="IZC50" s="669"/>
      <c r="IZD50" s="670"/>
      <c r="IZE50" s="670"/>
      <c r="IZF50" s="670"/>
      <c r="IZG50" s="671"/>
      <c r="IZH50" s="670"/>
      <c r="IZI50" s="181"/>
      <c r="IZJ50" s="668"/>
      <c r="IZK50" s="669"/>
      <c r="IZL50" s="670"/>
      <c r="IZM50" s="670"/>
      <c r="IZN50" s="670"/>
      <c r="IZO50" s="671"/>
      <c r="IZP50" s="670"/>
      <c r="IZQ50" s="181"/>
      <c r="IZR50" s="668"/>
      <c r="IZS50" s="669"/>
      <c r="IZT50" s="670"/>
      <c r="IZU50" s="670"/>
      <c r="IZV50" s="670"/>
      <c r="IZW50" s="671"/>
      <c r="IZX50" s="670"/>
      <c r="IZY50" s="181"/>
      <c r="IZZ50" s="668"/>
      <c r="JAA50" s="669"/>
      <c r="JAB50" s="670"/>
      <c r="JAC50" s="670"/>
      <c r="JAD50" s="670"/>
      <c r="JAE50" s="671"/>
      <c r="JAF50" s="670"/>
      <c r="JAG50" s="181"/>
      <c r="JAH50" s="668"/>
      <c r="JAI50" s="669"/>
      <c r="JAJ50" s="670"/>
      <c r="JAK50" s="670"/>
      <c r="JAL50" s="670"/>
      <c r="JAM50" s="671"/>
      <c r="JAN50" s="670"/>
      <c r="JAO50" s="181"/>
      <c r="JAP50" s="668"/>
      <c r="JAQ50" s="669"/>
      <c r="JAR50" s="670"/>
      <c r="JAS50" s="670"/>
      <c r="JAT50" s="670"/>
      <c r="JAU50" s="671"/>
      <c r="JAV50" s="670"/>
      <c r="JAW50" s="181"/>
      <c r="JAX50" s="668"/>
      <c r="JAY50" s="669"/>
      <c r="JAZ50" s="670"/>
      <c r="JBA50" s="670"/>
      <c r="JBB50" s="670"/>
      <c r="JBC50" s="671"/>
      <c r="JBD50" s="670"/>
      <c r="JBE50" s="181"/>
      <c r="JBF50" s="668"/>
      <c r="JBG50" s="669"/>
      <c r="JBH50" s="670"/>
      <c r="JBI50" s="670"/>
      <c r="JBJ50" s="670"/>
      <c r="JBK50" s="671"/>
      <c r="JBL50" s="670"/>
      <c r="JBM50" s="181"/>
      <c r="JBN50" s="668"/>
      <c r="JBO50" s="669"/>
      <c r="JBP50" s="670"/>
      <c r="JBQ50" s="670"/>
      <c r="JBR50" s="670"/>
      <c r="JBS50" s="671"/>
      <c r="JBT50" s="670"/>
      <c r="JBU50" s="181"/>
      <c r="JBV50" s="668"/>
      <c r="JBW50" s="669"/>
      <c r="JBX50" s="670"/>
      <c r="JBY50" s="670"/>
      <c r="JBZ50" s="670"/>
      <c r="JCA50" s="671"/>
      <c r="JCB50" s="670"/>
      <c r="JCC50" s="181"/>
      <c r="JCD50" s="668"/>
      <c r="JCE50" s="669"/>
      <c r="JCF50" s="670"/>
      <c r="JCG50" s="670"/>
      <c r="JCH50" s="670"/>
      <c r="JCI50" s="671"/>
      <c r="JCJ50" s="670"/>
      <c r="JCK50" s="181"/>
      <c r="JCL50" s="668"/>
      <c r="JCM50" s="669"/>
      <c r="JCN50" s="670"/>
      <c r="JCO50" s="670"/>
      <c r="JCP50" s="670"/>
      <c r="JCQ50" s="671"/>
      <c r="JCR50" s="670"/>
      <c r="JCS50" s="181"/>
      <c r="JCT50" s="668"/>
      <c r="JCU50" s="669"/>
      <c r="JCV50" s="670"/>
      <c r="JCW50" s="670"/>
      <c r="JCX50" s="670"/>
      <c r="JCY50" s="671"/>
      <c r="JCZ50" s="670"/>
      <c r="JDA50" s="181"/>
      <c r="JDB50" s="668"/>
      <c r="JDC50" s="669"/>
      <c r="JDD50" s="670"/>
      <c r="JDE50" s="670"/>
      <c r="JDF50" s="670"/>
      <c r="JDG50" s="671"/>
      <c r="JDH50" s="670"/>
      <c r="JDI50" s="181"/>
      <c r="JDJ50" s="668"/>
      <c r="JDK50" s="669"/>
      <c r="JDL50" s="670"/>
      <c r="JDM50" s="670"/>
      <c r="JDN50" s="670"/>
      <c r="JDO50" s="671"/>
      <c r="JDP50" s="670"/>
      <c r="JDQ50" s="181"/>
      <c r="JDR50" s="668"/>
      <c r="JDS50" s="669"/>
      <c r="JDT50" s="670"/>
      <c r="JDU50" s="670"/>
      <c r="JDV50" s="670"/>
      <c r="JDW50" s="671"/>
      <c r="JDX50" s="670"/>
      <c r="JDY50" s="181"/>
      <c r="JDZ50" s="668"/>
      <c r="JEA50" s="669"/>
      <c r="JEB50" s="670"/>
      <c r="JEC50" s="670"/>
      <c r="JED50" s="670"/>
      <c r="JEE50" s="671"/>
      <c r="JEF50" s="670"/>
      <c r="JEG50" s="181"/>
      <c r="JEH50" s="668"/>
      <c r="JEI50" s="669"/>
      <c r="JEJ50" s="670"/>
      <c r="JEK50" s="670"/>
      <c r="JEL50" s="670"/>
      <c r="JEM50" s="671"/>
      <c r="JEN50" s="670"/>
      <c r="JEO50" s="181"/>
      <c r="JEP50" s="668"/>
      <c r="JEQ50" s="669"/>
      <c r="JER50" s="670"/>
      <c r="JES50" s="670"/>
      <c r="JET50" s="670"/>
      <c r="JEU50" s="671"/>
      <c r="JEV50" s="670"/>
      <c r="JEW50" s="181"/>
      <c r="JEX50" s="668"/>
      <c r="JEY50" s="669"/>
      <c r="JEZ50" s="670"/>
      <c r="JFA50" s="670"/>
      <c r="JFB50" s="670"/>
      <c r="JFC50" s="671"/>
      <c r="JFD50" s="670"/>
      <c r="JFE50" s="181"/>
      <c r="JFF50" s="668"/>
      <c r="JFG50" s="669"/>
      <c r="JFH50" s="670"/>
      <c r="JFI50" s="670"/>
      <c r="JFJ50" s="670"/>
      <c r="JFK50" s="671"/>
      <c r="JFL50" s="670"/>
      <c r="JFM50" s="181"/>
      <c r="JFN50" s="668"/>
      <c r="JFO50" s="669"/>
      <c r="JFP50" s="670"/>
      <c r="JFQ50" s="670"/>
      <c r="JFR50" s="670"/>
      <c r="JFS50" s="671"/>
      <c r="JFT50" s="670"/>
      <c r="JFU50" s="181"/>
      <c r="JFV50" s="668"/>
      <c r="JFW50" s="669"/>
      <c r="JFX50" s="670"/>
      <c r="JFY50" s="670"/>
      <c r="JFZ50" s="670"/>
      <c r="JGA50" s="671"/>
      <c r="JGB50" s="670"/>
      <c r="JGC50" s="181"/>
      <c r="JGD50" s="668"/>
      <c r="JGE50" s="669"/>
      <c r="JGF50" s="670"/>
      <c r="JGG50" s="670"/>
      <c r="JGH50" s="670"/>
      <c r="JGI50" s="671"/>
      <c r="JGJ50" s="670"/>
      <c r="JGK50" s="181"/>
      <c r="JGL50" s="668"/>
      <c r="JGM50" s="669"/>
      <c r="JGN50" s="670"/>
      <c r="JGO50" s="670"/>
      <c r="JGP50" s="670"/>
      <c r="JGQ50" s="671"/>
      <c r="JGR50" s="670"/>
      <c r="JGS50" s="181"/>
      <c r="JGT50" s="668"/>
      <c r="JGU50" s="669"/>
      <c r="JGV50" s="670"/>
      <c r="JGW50" s="670"/>
      <c r="JGX50" s="670"/>
      <c r="JGY50" s="671"/>
      <c r="JGZ50" s="670"/>
      <c r="JHA50" s="181"/>
      <c r="JHB50" s="668"/>
      <c r="JHC50" s="669"/>
      <c r="JHD50" s="670"/>
      <c r="JHE50" s="670"/>
      <c r="JHF50" s="670"/>
      <c r="JHG50" s="671"/>
      <c r="JHH50" s="670"/>
      <c r="JHI50" s="181"/>
      <c r="JHJ50" s="668"/>
      <c r="JHK50" s="669"/>
      <c r="JHL50" s="670"/>
      <c r="JHM50" s="670"/>
      <c r="JHN50" s="670"/>
      <c r="JHO50" s="671"/>
      <c r="JHP50" s="670"/>
      <c r="JHQ50" s="181"/>
      <c r="JHR50" s="668"/>
      <c r="JHS50" s="669"/>
      <c r="JHT50" s="670"/>
      <c r="JHU50" s="670"/>
      <c r="JHV50" s="670"/>
      <c r="JHW50" s="671"/>
      <c r="JHX50" s="670"/>
      <c r="JHY50" s="181"/>
      <c r="JHZ50" s="668"/>
      <c r="JIA50" s="669"/>
      <c r="JIB50" s="670"/>
      <c r="JIC50" s="670"/>
      <c r="JID50" s="670"/>
      <c r="JIE50" s="671"/>
      <c r="JIF50" s="670"/>
      <c r="JIG50" s="181"/>
      <c r="JIH50" s="668"/>
      <c r="JII50" s="669"/>
      <c r="JIJ50" s="670"/>
      <c r="JIK50" s="670"/>
      <c r="JIL50" s="670"/>
      <c r="JIM50" s="671"/>
      <c r="JIN50" s="670"/>
      <c r="JIO50" s="181"/>
      <c r="JIP50" s="668"/>
      <c r="JIQ50" s="669"/>
      <c r="JIR50" s="670"/>
      <c r="JIS50" s="670"/>
      <c r="JIT50" s="670"/>
      <c r="JIU50" s="671"/>
      <c r="JIV50" s="670"/>
      <c r="JIW50" s="181"/>
      <c r="JIX50" s="668"/>
      <c r="JIY50" s="669"/>
      <c r="JIZ50" s="670"/>
      <c r="JJA50" s="670"/>
      <c r="JJB50" s="670"/>
      <c r="JJC50" s="671"/>
      <c r="JJD50" s="670"/>
      <c r="JJE50" s="181"/>
      <c r="JJF50" s="668"/>
      <c r="JJG50" s="669"/>
      <c r="JJH50" s="670"/>
      <c r="JJI50" s="670"/>
      <c r="JJJ50" s="670"/>
      <c r="JJK50" s="671"/>
      <c r="JJL50" s="670"/>
      <c r="JJM50" s="181"/>
      <c r="JJN50" s="668"/>
      <c r="JJO50" s="669"/>
      <c r="JJP50" s="670"/>
      <c r="JJQ50" s="670"/>
      <c r="JJR50" s="670"/>
      <c r="JJS50" s="671"/>
      <c r="JJT50" s="670"/>
      <c r="JJU50" s="181"/>
      <c r="JJV50" s="668"/>
      <c r="JJW50" s="669"/>
      <c r="JJX50" s="670"/>
      <c r="JJY50" s="670"/>
      <c r="JJZ50" s="670"/>
      <c r="JKA50" s="671"/>
      <c r="JKB50" s="670"/>
      <c r="JKC50" s="181"/>
      <c r="JKD50" s="668"/>
      <c r="JKE50" s="669"/>
      <c r="JKF50" s="670"/>
      <c r="JKG50" s="670"/>
      <c r="JKH50" s="670"/>
      <c r="JKI50" s="671"/>
      <c r="JKJ50" s="670"/>
      <c r="JKK50" s="181"/>
      <c r="JKL50" s="668"/>
      <c r="JKM50" s="669"/>
      <c r="JKN50" s="670"/>
      <c r="JKO50" s="670"/>
      <c r="JKP50" s="670"/>
      <c r="JKQ50" s="671"/>
      <c r="JKR50" s="670"/>
      <c r="JKS50" s="181"/>
      <c r="JKT50" s="668"/>
      <c r="JKU50" s="669"/>
      <c r="JKV50" s="670"/>
      <c r="JKW50" s="670"/>
      <c r="JKX50" s="670"/>
      <c r="JKY50" s="671"/>
      <c r="JKZ50" s="670"/>
      <c r="JLA50" s="181"/>
      <c r="JLB50" s="668"/>
      <c r="JLC50" s="669"/>
      <c r="JLD50" s="670"/>
      <c r="JLE50" s="670"/>
      <c r="JLF50" s="670"/>
      <c r="JLG50" s="671"/>
      <c r="JLH50" s="670"/>
      <c r="JLI50" s="181"/>
      <c r="JLJ50" s="668"/>
      <c r="JLK50" s="669"/>
      <c r="JLL50" s="670"/>
      <c r="JLM50" s="670"/>
      <c r="JLN50" s="670"/>
      <c r="JLO50" s="671"/>
      <c r="JLP50" s="670"/>
      <c r="JLQ50" s="181"/>
      <c r="JLR50" s="668"/>
      <c r="JLS50" s="669"/>
      <c r="JLT50" s="670"/>
      <c r="JLU50" s="670"/>
      <c r="JLV50" s="670"/>
      <c r="JLW50" s="671"/>
      <c r="JLX50" s="670"/>
      <c r="JLY50" s="181"/>
      <c r="JLZ50" s="668"/>
      <c r="JMA50" s="669"/>
      <c r="JMB50" s="670"/>
      <c r="JMC50" s="670"/>
      <c r="JMD50" s="670"/>
      <c r="JME50" s="671"/>
      <c r="JMF50" s="670"/>
      <c r="JMG50" s="181"/>
      <c r="JMH50" s="668"/>
      <c r="JMI50" s="669"/>
      <c r="JMJ50" s="670"/>
      <c r="JMK50" s="670"/>
      <c r="JML50" s="670"/>
      <c r="JMM50" s="671"/>
      <c r="JMN50" s="670"/>
      <c r="JMO50" s="181"/>
      <c r="JMP50" s="668"/>
      <c r="JMQ50" s="669"/>
      <c r="JMR50" s="670"/>
      <c r="JMS50" s="670"/>
      <c r="JMT50" s="670"/>
      <c r="JMU50" s="671"/>
      <c r="JMV50" s="670"/>
      <c r="JMW50" s="181"/>
      <c r="JMX50" s="668"/>
      <c r="JMY50" s="669"/>
      <c r="JMZ50" s="670"/>
      <c r="JNA50" s="670"/>
      <c r="JNB50" s="670"/>
      <c r="JNC50" s="671"/>
      <c r="JND50" s="670"/>
      <c r="JNE50" s="181"/>
      <c r="JNF50" s="668"/>
      <c r="JNG50" s="669"/>
      <c r="JNH50" s="670"/>
      <c r="JNI50" s="670"/>
      <c r="JNJ50" s="670"/>
      <c r="JNK50" s="671"/>
      <c r="JNL50" s="670"/>
      <c r="JNM50" s="181"/>
      <c r="JNN50" s="668"/>
      <c r="JNO50" s="669"/>
      <c r="JNP50" s="670"/>
      <c r="JNQ50" s="670"/>
      <c r="JNR50" s="670"/>
      <c r="JNS50" s="671"/>
      <c r="JNT50" s="670"/>
      <c r="JNU50" s="181"/>
      <c r="JNV50" s="668"/>
      <c r="JNW50" s="669"/>
      <c r="JNX50" s="670"/>
      <c r="JNY50" s="670"/>
      <c r="JNZ50" s="670"/>
      <c r="JOA50" s="671"/>
      <c r="JOB50" s="670"/>
      <c r="JOC50" s="181"/>
      <c r="JOD50" s="668"/>
      <c r="JOE50" s="669"/>
      <c r="JOF50" s="670"/>
      <c r="JOG50" s="670"/>
      <c r="JOH50" s="670"/>
      <c r="JOI50" s="671"/>
      <c r="JOJ50" s="670"/>
      <c r="JOK50" s="181"/>
      <c r="JOL50" s="668"/>
      <c r="JOM50" s="669"/>
      <c r="JON50" s="670"/>
      <c r="JOO50" s="670"/>
      <c r="JOP50" s="670"/>
      <c r="JOQ50" s="671"/>
      <c r="JOR50" s="670"/>
      <c r="JOS50" s="181"/>
      <c r="JOT50" s="668"/>
      <c r="JOU50" s="669"/>
      <c r="JOV50" s="670"/>
      <c r="JOW50" s="670"/>
      <c r="JOX50" s="670"/>
      <c r="JOY50" s="671"/>
      <c r="JOZ50" s="670"/>
      <c r="JPA50" s="181"/>
      <c r="JPB50" s="668"/>
      <c r="JPC50" s="669"/>
      <c r="JPD50" s="670"/>
      <c r="JPE50" s="670"/>
      <c r="JPF50" s="670"/>
      <c r="JPG50" s="671"/>
      <c r="JPH50" s="670"/>
      <c r="JPI50" s="181"/>
      <c r="JPJ50" s="668"/>
      <c r="JPK50" s="669"/>
      <c r="JPL50" s="670"/>
      <c r="JPM50" s="670"/>
      <c r="JPN50" s="670"/>
      <c r="JPO50" s="671"/>
      <c r="JPP50" s="670"/>
      <c r="JPQ50" s="181"/>
      <c r="JPR50" s="668"/>
      <c r="JPS50" s="669"/>
      <c r="JPT50" s="670"/>
      <c r="JPU50" s="670"/>
      <c r="JPV50" s="670"/>
      <c r="JPW50" s="671"/>
      <c r="JPX50" s="670"/>
      <c r="JPY50" s="181"/>
      <c r="JPZ50" s="668"/>
      <c r="JQA50" s="669"/>
      <c r="JQB50" s="670"/>
      <c r="JQC50" s="670"/>
      <c r="JQD50" s="670"/>
      <c r="JQE50" s="671"/>
      <c r="JQF50" s="670"/>
      <c r="JQG50" s="181"/>
      <c r="JQH50" s="668"/>
      <c r="JQI50" s="669"/>
      <c r="JQJ50" s="670"/>
      <c r="JQK50" s="670"/>
      <c r="JQL50" s="670"/>
      <c r="JQM50" s="671"/>
      <c r="JQN50" s="670"/>
      <c r="JQO50" s="181"/>
      <c r="JQP50" s="668"/>
      <c r="JQQ50" s="669"/>
      <c r="JQR50" s="670"/>
      <c r="JQS50" s="670"/>
      <c r="JQT50" s="670"/>
      <c r="JQU50" s="671"/>
      <c r="JQV50" s="670"/>
      <c r="JQW50" s="181"/>
      <c r="JQX50" s="668"/>
      <c r="JQY50" s="669"/>
      <c r="JQZ50" s="670"/>
      <c r="JRA50" s="670"/>
      <c r="JRB50" s="670"/>
      <c r="JRC50" s="671"/>
      <c r="JRD50" s="670"/>
      <c r="JRE50" s="181"/>
      <c r="JRF50" s="668"/>
      <c r="JRG50" s="669"/>
      <c r="JRH50" s="670"/>
      <c r="JRI50" s="670"/>
      <c r="JRJ50" s="670"/>
      <c r="JRK50" s="671"/>
      <c r="JRL50" s="670"/>
      <c r="JRM50" s="181"/>
      <c r="JRN50" s="668"/>
      <c r="JRO50" s="669"/>
      <c r="JRP50" s="670"/>
      <c r="JRQ50" s="670"/>
      <c r="JRR50" s="670"/>
      <c r="JRS50" s="671"/>
      <c r="JRT50" s="670"/>
      <c r="JRU50" s="181"/>
      <c r="JRV50" s="668"/>
      <c r="JRW50" s="669"/>
      <c r="JRX50" s="670"/>
      <c r="JRY50" s="670"/>
      <c r="JRZ50" s="670"/>
      <c r="JSA50" s="671"/>
      <c r="JSB50" s="670"/>
      <c r="JSC50" s="181"/>
      <c r="JSD50" s="668"/>
      <c r="JSE50" s="669"/>
      <c r="JSF50" s="670"/>
      <c r="JSG50" s="670"/>
      <c r="JSH50" s="670"/>
      <c r="JSI50" s="671"/>
      <c r="JSJ50" s="670"/>
      <c r="JSK50" s="181"/>
      <c r="JSL50" s="668"/>
      <c r="JSM50" s="669"/>
      <c r="JSN50" s="670"/>
      <c r="JSO50" s="670"/>
      <c r="JSP50" s="670"/>
      <c r="JSQ50" s="671"/>
      <c r="JSR50" s="670"/>
      <c r="JSS50" s="181"/>
      <c r="JST50" s="668"/>
      <c r="JSU50" s="669"/>
      <c r="JSV50" s="670"/>
      <c r="JSW50" s="670"/>
      <c r="JSX50" s="670"/>
      <c r="JSY50" s="671"/>
      <c r="JSZ50" s="670"/>
      <c r="JTA50" s="181"/>
      <c r="JTB50" s="668"/>
      <c r="JTC50" s="669"/>
      <c r="JTD50" s="670"/>
      <c r="JTE50" s="670"/>
      <c r="JTF50" s="670"/>
      <c r="JTG50" s="671"/>
      <c r="JTH50" s="670"/>
      <c r="JTI50" s="181"/>
      <c r="JTJ50" s="668"/>
      <c r="JTK50" s="669"/>
      <c r="JTL50" s="670"/>
      <c r="JTM50" s="670"/>
      <c r="JTN50" s="670"/>
      <c r="JTO50" s="671"/>
      <c r="JTP50" s="670"/>
      <c r="JTQ50" s="181"/>
      <c r="JTR50" s="668"/>
      <c r="JTS50" s="669"/>
      <c r="JTT50" s="670"/>
      <c r="JTU50" s="670"/>
      <c r="JTV50" s="670"/>
      <c r="JTW50" s="671"/>
      <c r="JTX50" s="670"/>
      <c r="JTY50" s="181"/>
      <c r="JTZ50" s="668"/>
      <c r="JUA50" s="669"/>
      <c r="JUB50" s="670"/>
      <c r="JUC50" s="670"/>
      <c r="JUD50" s="670"/>
      <c r="JUE50" s="671"/>
      <c r="JUF50" s="670"/>
      <c r="JUG50" s="181"/>
      <c r="JUH50" s="668"/>
      <c r="JUI50" s="669"/>
      <c r="JUJ50" s="670"/>
      <c r="JUK50" s="670"/>
      <c r="JUL50" s="670"/>
      <c r="JUM50" s="671"/>
      <c r="JUN50" s="670"/>
      <c r="JUO50" s="181"/>
      <c r="JUP50" s="668"/>
      <c r="JUQ50" s="669"/>
      <c r="JUR50" s="670"/>
      <c r="JUS50" s="670"/>
      <c r="JUT50" s="670"/>
      <c r="JUU50" s="671"/>
      <c r="JUV50" s="670"/>
      <c r="JUW50" s="181"/>
      <c r="JUX50" s="668"/>
      <c r="JUY50" s="669"/>
      <c r="JUZ50" s="670"/>
      <c r="JVA50" s="670"/>
      <c r="JVB50" s="670"/>
      <c r="JVC50" s="671"/>
      <c r="JVD50" s="670"/>
      <c r="JVE50" s="181"/>
      <c r="JVF50" s="668"/>
      <c r="JVG50" s="669"/>
      <c r="JVH50" s="670"/>
      <c r="JVI50" s="670"/>
      <c r="JVJ50" s="670"/>
      <c r="JVK50" s="671"/>
      <c r="JVL50" s="670"/>
      <c r="JVM50" s="181"/>
      <c r="JVN50" s="668"/>
      <c r="JVO50" s="669"/>
      <c r="JVP50" s="670"/>
      <c r="JVQ50" s="670"/>
      <c r="JVR50" s="670"/>
      <c r="JVS50" s="671"/>
      <c r="JVT50" s="670"/>
      <c r="JVU50" s="181"/>
      <c r="JVV50" s="668"/>
      <c r="JVW50" s="669"/>
      <c r="JVX50" s="670"/>
      <c r="JVY50" s="670"/>
      <c r="JVZ50" s="670"/>
      <c r="JWA50" s="671"/>
      <c r="JWB50" s="670"/>
      <c r="JWC50" s="181"/>
      <c r="JWD50" s="668"/>
      <c r="JWE50" s="669"/>
      <c r="JWF50" s="670"/>
      <c r="JWG50" s="670"/>
      <c r="JWH50" s="670"/>
      <c r="JWI50" s="671"/>
      <c r="JWJ50" s="670"/>
      <c r="JWK50" s="181"/>
      <c r="JWL50" s="668"/>
      <c r="JWM50" s="669"/>
      <c r="JWN50" s="670"/>
      <c r="JWO50" s="670"/>
      <c r="JWP50" s="670"/>
      <c r="JWQ50" s="671"/>
      <c r="JWR50" s="670"/>
      <c r="JWS50" s="181"/>
      <c r="JWT50" s="668"/>
      <c r="JWU50" s="669"/>
      <c r="JWV50" s="670"/>
      <c r="JWW50" s="670"/>
      <c r="JWX50" s="670"/>
      <c r="JWY50" s="671"/>
      <c r="JWZ50" s="670"/>
      <c r="JXA50" s="181"/>
      <c r="JXB50" s="668"/>
      <c r="JXC50" s="669"/>
      <c r="JXD50" s="670"/>
      <c r="JXE50" s="670"/>
      <c r="JXF50" s="670"/>
      <c r="JXG50" s="671"/>
      <c r="JXH50" s="670"/>
      <c r="JXI50" s="181"/>
      <c r="JXJ50" s="668"/>
      <c r="JXK50" s="669"/>
      <c r="JXL50" s="670"/>
      <c r="JXM50" s="670"/>
      <c r="JXN50" s="670"/>
      <c r="JXO50" s="671"/>
      <c r="JXP50" s="670"/>
      <c r="JXQ50" s="181"/>
      <c r="JXR50" s="668"/>
      <c r="JXS50" s="669"/>
      <c r="JXT50" s="670"/>
      <c r="JXU50" s="670"/>
      <c r="JXV50" s="670"/>
      <c r="JXW50" s="671"/>
      <c r="JXX50" s="670"/>
      <c r="JXY50" s="181"/>
      <c r="JXZ50" s="668"/>
      <c r="JYA50" s="669"/>
      <c r="JYB50" s="670"/>
      <c r="JYC50" s="670"/>
      <c r="JYD50" s="670"/>
      <c r="JYE50" s="671"/>
      <c r="JYF50" s="670"/>
      <c r="JYG50" s="181"/>
      <c r="JYH50" s="668"/>
      <c r="JYI50" s="669"/>
      <c r="JYJ50" s="670"/>
      <c r="JYK50" s="670"/>
      <c r="JYL50" s="670"/>
      <c r="JYM50" s="671"/>
      <c r="JYN50" s="670"/>
      <c r="JYO50" s="181"/>
      <c r="JYP50" s="668"/>
      <c r="JYQ50" s="669"/>
      <c r="JYR50" s="670"/>
      <c r="JYS50" s="670"/>
      <c r="JYT50" s="670"/>
      <c r="JYU50" s="671"/>
      <c r="JYV50" s="670"/>
      <c r="JYW50" s="181"/>
      <c r="JYX50" s="668"/>
      <c r="JYY50" s="669"/>
      <c r="JYZ50" s="670"/>
      <c r="JZA50" s="670"/>
      <c r="JZB50" s="670"/>
      <c r="JZC50" s="671"/>
      <c r="JZD50" s="670"/>
      <c r="JZE50" s="181"/>
      <c r="JZF50" s="668"/>
      <c r="JZG50" s="669"/>
      <c r="JZH50" s="670"/>
      <c r="JZI50" s="670"/>
      <c r="JZJ50" s="670"/>
      <c r="JZK50" s="671"/>
      <c r="JZL50" s="670"/>
      <c r="JZM50" s="181"/>
      <c r="JZN50" s="668"/>
      <c r="JZO50" s="669"/>
      <c r="JZP50" s="670"/>
      <c r="JZQ50" s="670"/>
      <c r="JZR50" s="670"/>
      <c r="JZS50" s="671"/>
      <c r="JZT50" s="670"/>
      <c r="JZU50" s="181"/>
      <c r="JZV50" s="668"/>
      <c r="JZW50" s="669"/>
      <c r="JZX50" s="670"/>
      <c r="JZY50" s="670"/>
      <c r="JZZ50" s="670"/>
      <c r="KAA50" s="671"/>
      <c r="KAB50" s="670"/>
      <c r="KAC50" s="181"/>
      <c r="KAD50" s="668"/>
      <c r="KAE50" s="669"/>
      <c r="KAF50" s="670"/>
      <c r="KAG50" s="670"/>
      <c r="KAH50" s="670"/>
      <c r="KAI50" s="671"/>
      <c r="KAJ50" s="670"/>
      <c r="KAK50" s="181"/>
      <c r="KAL50" s="668"/>
      <c r="KAM50" s="669"/>
      <c r="KAN50" s="670"/>
      <c r="KAO50" s="670"/>
      <c r="KAP50" s="670"/>
      <c r="KAQ50" s="671"/>
      <c r="KAR50" s="670"/>
      <c r="KAS50" s="181"/>
      <c r="KAT50" s="668"/>
      <c r="KAU50" s="669"/>
      <c r="KAV50" s="670"/>
      <c r="KAW50" s="670"/>
      <c r="KAX50" s="670"/>
      <c r="KAY50" s="671"/>
      <c r="KAZ50" s="670"/>
      <c r="KBA50" s="181"/>
      <c r="KBB50" s="668"/>
      <c r="KBC50" s="669"/>
      <c r="KBD50" s="670"/>
      <c r="KBE50" s="670"/>
      <c r="KBF50" s="670"/>
      <c r="KBG50" s="671"/>
      <c r="KBH50" s="670"/>
      <c r="KBI50" s="181"/>
      <c r="KBJ50" s="668"/>
      <c r="KBK50" s="669"/>
      <c r="KBL50" s="670"/>
      <c r="KBM50" s="670"/>
      <c r="KBN50" s="670"/>
      <c r="KBO50" s="671"/>
      <c r="KBP50" s="670"/>
      <c r="KBQ50" s="181"/>
      <c r="KBR50" s="668"/>
      <c r="KBS50" s="669"/>
      <c r="KBT50" s="670"/>
      <c r="KBU50" s="670"/>
      <c r="KBV50" s="670"/>
      <c r="KBW50" s="671"/>
      <c r="KBX50" s="670"/>
      <c r="KBY50" s="181"/>
      <c r="KBZ50" s="668"/>
      <c r="KCA50" s="669"/>
      <c r="KCB50" s="670"/>
      <c r="KCC50" s="670"/>
      <c r="KCD50" s="670"/>
      <c r="KCE50" s="671"/>
      <c r="KCF50" s="670"/>
      <c r="KCG50" s="181"/>
      <c r="KCH50" s="668"/>
      <c r="KCI50" s="669"/>
      <c r="KCJ50" s="670"/>
      <c r="KCK50" s="670"/>
      <c r="KCL50" s="670"/>
      <c r="KCM50" s="671"/>
      <c r="KCN50" s="670"/>
      <c r="KCO50" s="181"/>
      <c r="KCP50" s="668"/>
      <c r="KCQ50" s="669"/>
      <c r="KCR50" s="670"/>
      <c r="KCS50" s="670"/>
      <c r="KCT50" s="670"/>
      <c r="KCU50" s="671"/>
      <c r="KCV50" s="670"/>
      <c r="KCW50" s="181"/>
      <c r="KCX50" s="668"/>
      <c r="KCY50" s="669"/>
      <c r="KCZ50" s="670"/>
      <c r="KDA50" s="670"/>
      <c r="KDB50" s="670"/>
      <c r="KDC50" s="671"/>
      <c r="KDD50" s="670"/>
      <c r="KDE50" s="181"/>
      <c r="KDF50" s="668"/>
      <c r="KDG50" s="669"/>
      <c r="KDH50" s="670"/>
      <c r="KDI50" s="670"/>
      <c r="KDJ50" s="670"/>
      <c r="KDK50" s="671"/>
      <c r="KDL50" s="670"/>
      <c r="KDM50" s="181"/>
      <c r="KDN50" s="668"/>
      <c r="KDO50" s="669"/>
      <c r="KDP50" s="670"/>
      <c r="KDQ50" s="670"/>
      <c r="KDR50" s="670"/>
      <c r="KDS50" s="671"/>
      <c r="KDT50" s="670"/>
      <c r="KDU50" s="181"/>
      <c r="KDV50" s="668"/>
      <c r="KDW50" s="669"/>
      <c r="KDX50" s="670"/>
      <c r="KDY50" s="670"/>
      <c r="KDZ50" s="670"/>
      <c r="KEA50" s="671"/>
      <c r="KEB50" s="670"/>
      <c r="KEC50" s="181"/>
      <c r="KED50" s="668"/>
      <c r="KEE50" s="669"/>
      <c r="KEF50" s="670"/>
      <c r="KEG50" s="670"/>
      <c r="KEH50" s="670"/>
      <c r="KEI50" s="671"/>
      <c r="KEJ50" s="670"/>
      <c r="KEK50" s="181"/>
      <c r="KEL50" s="668"/>
      <c r="KEM50" s="669"/>
      <c r="KEN50" s="670"/>
      <c r="KEO50" s="670"/>
      <c r="KEP50" s="670"/>
      <c r="KEQ50" s="671"/>
      <c r="KER50" s="670"/>
      <c r="KES50" s="181"/>
      <c r="KET50" s="668"/>
      <c r="KEU50" s="669"/>
      <c r="KEV50" s="670"/>
      <c r="KEW50" s="670"/>
      <c r="KEX50" s="670"/>
      <c r="KEY50" s="671"/>
      <c r="KEZ50" s="670"/>
      <c r="KFA50" s="181"/>
      <c r="KFB50" s="668"/>
      <c r="KFC50" s="669"/>
      <c r="KFD50" s="670"/>
      <c r="KFE50" s="670"/>
      <c r="KFF50" s="670"/>
      <c r="KFG50" s="671"/>
      <c r="KFH50" s="670"/>
      <c r="KFI50" s="181"/>
      <c r="KFJ50" s="668"/>
      <c r="KFK50" s="669"/>
      <c r="KFL50" s="670"/>
      <c r="KFM50" s="670"/>
      <c r="KFN50" s="670"/>
      <c r="KFO50" s="671"/>
      <c r="KFP50" s="670"/>
      <c r="KFQ50" s="181"/>
      <c r="KFR50" s="668"/>
      <c r="KFS50" s="669"/>
      <c r="KFT50" s="670"/>
      <c r="KFU50" s="670"/>
      <c r="KFV50" s="670"/>
      <c r="KFW50" s="671"/>
      <c r="KFX50" s="670"/>
      <c r="KFY50" s="181"/>
      <c r="KFZ50" s="668"/>
      <c r="KGA50" s="669"/>
      <c r="KGB50" s="670"/>
      <c r="KGC50" s="670"/>
      <c r="KGD50" s="670"/>
      <c r="KGE50" s="671"/>
      <c r="KGF50" s="670"/>
      <c r="KGG50" s="181"/>
      <c r="KGH50" s="668"/>
      <c r="KGI50" s="669"/>
      <c r="KGJ50" s="670"/>
      <c r="KGK50" s="670"/>
      <c r="KGL50" s="670"/>
      <c r="KGM50" s="671"/>
      <c r="KGN50" s="670"/>
      <c r="KGO50" s="181"/>
      <c r="KGP50" s="668"/>
      <c r="KGQ50" s="669"/>
      <c r="KGR50" s="670"/>
      <c r="KGS50" s="670"/>
      <c r="KGT50" s="670"/>
      <c r="KGU50" s="671"/>
      <c r="KGV50" s="670"/>
      <c r="KGW50" s="181"/>
      <c r="KGX50" s="668"/>
      <c r="KGY50" s="669"/>
      <c r="KGZ50" s="670"/>
      <c r="KHA50" s="670"/>
      <c r="KHB50" s="670"/>
      <c r="KHC50" s="671"/>
      <c r="KHD50" s="670"/>
      <c r="KHE50" s="181"/>
      <c r="KHF50" s="668"/>
      <c r="KHG50" s="669"/>
      <c r="KHH50" s="670"/>
      <c r="KHI50" s="670"/>
      <c r="KHJ50" s="670"/>
      <c r="KHK50" s="671"/>
      <c r="KHL50" s="670"/>
      <c r="KHM50" s="181"/>
      <c r="KHN50" s="668"/>
      <c r="KHO50" s="669"/>
      <c r="KHP50" s="670"/>
      <c r="KHQ50" s="670"/>
      <c r="KHR50" s="670"/>
      <c r="KHS50" s="671"/>
      <c r="KHT50" s="670"/>
      <c r="KHU50" s="181"/>
      <c r="KHV50" s="668"/>
      <c r="KHW50" s="669"/>
      <c r="KHX50" s="670"/>
      <c r="KHY50" s="670"/>
      <c r="KHZ50" s="670"/>
      <c r="KIA50" s="671"/>
      <c r="KIB50" s="670"/>
      <c r="KIC50" s="181"/>
      <c r="KID50" s="668"/>
      <c r="KIE50" s="669"/>
      <c r="KIF50" s="670"/>
      <c r="KIG50" s="670"/>
      <c r="KIH50" s="670"/>
      <c r="KII50" s="671"/>
      <c r="KIJ50" s="670"/>
      <c r="KIK50" s="181"/>
      <c r="KIL50" s="668"/>
      <c r="KIM50" s="669"/>
      <c r="KIN50" s="670"/>
      <c r="KIO50" s="670"/>
      <c r="KIP50" s="670"/>
      <c r="KIQ50" s="671"/>
      <c r="KIR50" s="670"/>
      <c r="KIS50" s="181"/>
      <c r="KIT50" s="668"/>
      <c r="KIU50" s="669"/>
      <c r="KIV50" s="670"/>
      <c r="KIW50" s="670"/>
      <c r="KIX50" s="670"/>
      <c r="KIY50" s="671"/>
      <c r="KIZ50" s="670"/>
      <c r="KJA50" s="181"/>
      <c r="KJB50" s="668"/>
      <c r="KJC50" s="669"/>
      <c r="KJD50" s="670"/>
      <c r="KJE50" s="670"/>
      <c r="KJF50" s="670"/>
      <c r="KJG50" s="671"/>
      <c r="KJH50" s="670"/>
      <c r="KJI50" s="181"/>
      <c r="KJJ50" s="668"/>
      <c r="KJK50" s="669"/>
      <c r="KJL50" s="670"/>
      <c r="KJM50" s="670"/>
      <c r="KJN50" s="670"/>
      <c r="KJO50" s="671"/>
      <c r="KJP50" s="670"/>
      <c r="KJQ50" s="181"/>
      <c r="KJR50" s="668"/>
      <c r="KJS50" s="669"/>
      <c r="KJT50" s="670"/>
      <c r="KJU50" s="670"/>
      <c r="KJV50" s="670"/>
      <c r="KJW50" s="671"/>
      <c r="KJX50" s="670"/>
      <c r="KJY50" s="181"/>
      <c r="KJZ50" s="668"/>
      <c r="KKA50" s="669"/>
      <c r="KKB50" s="670"/>
      <c r="KKC50" s="670"/>
      <c r="KKD50" s="670"/>
      <c r="KKE50" s="671"/>
      <c r="KKF50" s="670"/>
      <c r="KKG50" s="181"/>
      <c r="KKH50" s="668"/>
      <c r="KKI50" s="669"/>
      <c r="KKJ50" s="670"/>
      <c r="KKK50" s="670"/>
      <c r="KKL50" s="670"/>
      <c r="KKM50" s="671"/>
      <c r="KKN50" s="670"/>
      <c r="KKO50" s="181"/>
      <c r="KKP50" s="668"/>
      <c r="KKQ50" s="669"/>
      <c r="KKR50" s="670"/>
      <c r="KKS50" s="670"/>
      <c r="KKT50" s="670"/>
      <c r="KKU50" s="671"/>
      <c r="KKV50" s="670"/>
      <c r="KKW50" s="181"/>
      <c r="KKX50" s="668"/>
      <c r="KKY50" s="669"/>
      <c r="KKZ50" s="670"/>
      <c r="KLA50" s="670"/>
      <c r="KLB50" s="670"/>
      <c r="KLC50" s="671"/>
      <c r="KLD50" s="670"/>
      <c r="KLE50" s="181"/>
      <c r="KLF50" s="668"/>
      <c r="KLG50" s="669"/>
      <c r="KLH50" s="670"/>
      <c r="KLI50" s="670"/>
      <c r="KLJ50" s="670"/>
      <c r="KLK50" s="671"/>
      <c r="KLL50" s="670"/>
      <c r="KLM50" s="181"/>
      <c r="KLN50" s="668"/>
      <c r="KLO50" s="669"/>
      <c r="KLP50" s="670"/>
      <c r="KLQ50" s="670"/>
      <c r="KLR50" s="670"/>
      <c r="KLS50" s="671"/>
      <c r="KLT50" s="670"/>
      <c r="KLU50" s="181"/>
      <c r="KLV50" s="668"/>
      <c r="KLW50" s="669"/>
      <c r="KLX50" s="670"/>
      <c r="KLY50" s="670"/>
      <c r="KLZ50" s="670"/>
      <c r="KMA50" s="671"/>
      <c r="KMB50" s="670"/>
      <c r="KMC50" s="181"/>
      <c r="KMD50" s="668"/>
      <c r="KME50" s="669"/>
      <c r="KMF50" s="670"/>
      <c r="KMG50" s="670"/>
      <c r="KMH50" s="670"/>
      <c r="KMI50" s="671"/>
      <c r="KMJ50" s="670"/>
      <c r="KMK50" s="181"/>
      <c r="KML50" s="668"/>
      <c r="KMM50" s="669"/>
      <c r="KMN50" s="670"/>
      <c r="KMO50" s="670"/>
      <c r="KMP50" s="670"/>
      <c r="KMQ50" s="671"/>
      <c r="KMR50" s="670"/>
      <c r="KMS50" s="181"/>
      <c r="KMT50" s="668"/>
      <c r="KMU50" s="669"/>
      <c r="KMV50" s="670"/>
      <c r="KMW50" s="670"/>
      <c r="KMX50" s="670"/>
      <c r="KMY50" s="671"/>
      <c r="KMZ50" s="670"/>
      <c r="KNA50" s="181"/>
      <c r="KNB50" s="668"/>
      <c r="KNC50" s="669"/>
      <c r="KND50" s="670"/>
      <c r="KNE50" s="670"/>
      <c r="KNF50" s="670"/>
      <c r="KNG50" s="671"/>
      <c r="KNH50" s="670"/>
      <c r="KNI50" s="181"/>
      <c r="KNJ50" s="668"/>
      <c r="KNK50" s="669"/>
      <c r="KNL50" s="670"/>
      <c r="KNM50" s="670"/>
      <c r="KNN50" s="670"/>
      <c r="KNO50" s="671"/>
      <c r="KNP50" s="670"/>
      <c r="KNQ50" s="181"/>
      <c r="KNR50" s="668"/>
      <c r="KNS50" s="669"/>
      <c r="KNT50" s="670"/>
      <c r="KNU50" s="670"/>
      <c r="KNV50" s="670"/>
      <c r="KNW50" s="671"/>
      <c r="KNX50" s="670"/>
      <c r="KNY50" s="181"/>
      <c r="KNZ50" s="668"/>
      <c r="KOA50" s="669"/>
      <c r="KOB50" s="670"/>
      <c r="KOC50" s="670"/>
      <c r="KOD50" s="670"/>
      <c r="KOE50" s="671"/>
      <c r="KOF50" s="670"/>
      <c r="KOG50" s="181"/>
      <c r="KOH50" s="668"/>
      <c r="KOI50" s="669"/>
      <c r="KOJ50" s="670"/>
      <c r="KOK50" s="670"/>
      <c r="KOL50" s="670"/>
      <c r="KOM50" s="671"/>
      <c r="KON50" s="670"/>
      <c r="KOO50" s="181"/>
      <c r="KOP50" s="668"/>
      <c r="KOQ50" s="669"/>
      <c r="KOR50" s="670"/>
      <c r="KOS50" s="670"/>
      <c r="KOT50" s="670"/>
      <c r="KOU50" s="671"/>
      <c r="KOV50" s="670"/>
      <c r="KOW50" s="181"/>
      <c r="KOX50" s="668"/>
      <c r="KOY50" s="669"/>
      <c r="KOZ50" s="670"/>
      <c r="KPA50" s="670"/>
      <c r="KPB50" s="670"/>
      <c r="KPC50" s="671"/>
      <c r="KPD50" s="670"/>
      <c r="KPE50" s="181"/>
      <c r="KPF50" s="668"/>
      <c r="KPG50" s="669"/>
      <c r="KPH50" s="670"/>
      <c r="KPI50" s="670"/>
      <c r="KPJ50" s="670"/>
      <c r="KPK50" s="671"/>
      <c r="KPL50" s="670"/>
      <c r="KPM50" s="181"/>
      <c r="KPN50" s="668"/>
      <c r="KPO50" s="669"/>
      <c r="KPP50" s="670"/>
      <c r="KPQ50" s="670"/>
      <c r="KPR50" s="670"/>
      <c r="KPS50" s="671"/>
      <c r="KPT50" s="670"/>
      <c r="KPU50" s="181"/>
      <c r="KPV50" s="668"/>
      <c r="KPW50" s="669"/>
      <c r="KPX50" s="670"/>
      <c r="KPY50" s="670"/>
      <c r="KPZ50" s="670"/>
      <c r="KQA50" s="671"/>
      <c r="KQB50" s="670"/>
      <c r="KQC50" s="181"/>
      <c r="KQD50" s="668"/>
      <c r="KQE50" s="669"/>
      <c r="KQF50" s="670"/>
      <c r="KQG50" s="670"/>
      <c r="KQH50" s="670"/>
      <c r="KQI50" s="671"/>
      <c r="KQJ50" s="670"/>
      <c r="KQK50" s="181"/>
      <c r="KQL50" s="668"/>
      <c r="KQM50" s="669"/>
      <c r="KQN50" s="670"/>
      <c r="KQO50" s="670"/>
      <c r="KQP50" s="670"/>
      <c r="KQQ50" s="671"/>
      <c r="KQR50" s="670"/>
      <c r="KQS50" s="181"/>
      <c r="KQT50" s="668"/>
      <c r="KQU50" s="669"/>
      <c r="KQV50" s="670"/>
      <c r="KQW50" s="670"/>
      <c r="KQX50" s="670"/>
      <c r="KQY50" s="671"/>
      <c r="KQZ50" s="670"/>
      <c r="KRA50" s="181"/>
      <c r="KRB50" s="668"/>
      <c r="KRC50" s="669"/>
      <c r="KRD50" s="670"/>
      <c r="KRE50" s="670"/>
      <c r="KRF50" s="670"/>
      <c r="KRG50" s="671"/>
      <c r="KRH50" s="670"/>
      <c r="KRI50" s="181"/>
      <c r="KRJ50" s="668"/>
      <c r="KRK50" s="669"/>
      <c r="KRL50" s="670"/>
      <c r="KRM50" s="670"/>
      <c r="KRN50" s="670"/>
      <c r="KRO50" s="671"/>
      <c r="KRP50" s="670"/>
      <c r="KRQ50" s="181"/>
      <c r="KRR50" s="668"/>
      <c r="KRS50" s="669"/>
      <c r="KRT50" s="670"/>
      <c r="KRU50" s="670"/>
      <c r="KRV50" s="670"/>
      <c r="KRW50" s="671"/>
      <c r="KRX50" s="670"/>
      <c r="KRY50" s="181"/>
      <c r="KRZ50" s="668"/>
      <c r="KSA50" s="669"/>
      <c r="KSB50" s="670"/>
      <c r="KSC50" s="670"/>
      <c r="KSD50" s="670"/>
      <c r="KSE50" s="671"/>
      <c r="KSF50" s="670"/>
      <c r="KSG50" s="181"/>
      <c r="KSH50" s="668"/>
      <c r="KSI50" s="669"/>
      <c r="KSJ50" s="670"/>
      <c r="KSK50" s="670"/>
      <c r="KSL50" s="670"/>
      <c r="KSM50" s="671"/>
      <c r="KSN50" s="670"/>
      <c r="KSO50" s="181"/>
      <c r="KSP50" s="668"/>
      <c r="KSQ50" s="669"/>
      <c r="KSR50" s="670"/>
      <c r="KSS50" s="670"/>
      <c r="KST50" s="670"/>
      <c r="KSU50" s="671"/>
      <c r="KSV50" s="670"/>
      <c r="KSW50" s="181"/>
      <c r="KSX50" s="668"/>
      <c r="KSY50" s="669"/>
      <c r="KSZ50" s="670"/>
      <c r="KTA50" s="670"/>
      <c r="KTB50" s="670"/>
      <c r="KTC50" s="671"/>
      <c r="KTD50" s="670"/>
      <c r="KTE50" s="181"/>
      <c r="KTF50" s="668"/>
      <c r="KTG50" s="669"/>
      <c r="KTH50" s="670"/>
      <c r="KTI50" s="670"/>
      <c r="KTJ50" s="670"/>
      <c r="KTK50" s="671"/>
      <c r="KTL50" s="670"/>
      <c r="KTM50" s="181"/>
      <c r="KTN50" s="668"/>
      <c r="KTO50" s="669"/>
      <c r="KTP50" s="670"/>
      <c r="KTQ50" s="670"/>
      <c r="KTR50" s="670"/>
      <c r="KTS50" s="671"/>
      <c r="KTT50" s="670"/>
      <c r="KTU50" s="181"/>
      <c r="KTV50" s="668"/>
      <c r="KTW50" s="669"/>
      <c r="KTX50" s="670"/>
      <c r="KTY50" s="670"/>
      <c r="KTZ50" s="670"/>
      <c r="KUA50" s="671"/>
      <c r="KUB50" s="670"/>
      <c r="KUC50" s="181"/>
      <c r="KUD50" s="668"/>
      <c r="KUE50" s="669"/>
      <c r="KUF50" s="670"/>
      <c r="KUG50" s="670"/>
      <c r="KUH50" s="670"/>
      <c r="KUI50" s="671"/>
      <c r="KUJ50" s="670"/>
      <c r="KUK50" s="181"/>
      <c r="KUL50" s="668"/>
      <c r="KUM50" s="669"/>
      <c r="KUN50" s="670"/>
      <c r="KUO50" s="670"/>
      <c r="KUP50" s="670"/>
      <c r="KUQ50" s="671"/>
      <c r="KUR50" s="670"/>
      <c r="KUS50" s="181"/>
      <c r="KUT50" s="668"/>
      <c r="KUU50" s="669"/>
      <c r="KUV50" s="670"/>
      <c r="KUW50" s="670"/>
      <c r="KUX50" s="670"/>
      <c r="KUY50" s="671"/>
      <c r="KUZ50" s="670"/>
      <c r="KVA50" s="181"/>
      <c r="KVB50" s="668"/>
      <c r="KVC50" s="669"/>
      <c r="KVD50" s="670"/>
      <c r="KVE50" s="670"/>
      <c r="KVF50" s="670"/>
      <c r="KVG50" s="671"/>
      <c r="KVH50" s="670"/>
      <c r="KVI50" s="181"/>
      <c r="KVJ50" s="668"/>
      <c r="KVK50" s="669"/>
      <c r="KVL50" s="670"/>
      <c r="KVM50" s="670"/>
      <c r="KVN50" s="670"/>
      <c r="KVO50" s="671"/>
      <c r="KVP50" s="670"/>
      <c r="KVQ50" s="181"/>
      <c r="KVR50" s="668"/>
      <c r="KVS50" s="669"/>
      <c r="KVT50" s="670"/>
      <c r="KVU50" s="670"/>
      <c r="KVV50" s="670"/>
      <c r="KVW50" s="671"/>
      <c r="KVX50" s="670"/>
      <c r="KVY50" s="181"/>
      <c r="KVZ50" s="668"/>
      <c r="KWA50" s="669"/>
      <c r="KWB50" s="670"/>
      <c r="KWC50" s="670"/>
      <c r="KWD50" s="670"/>
      <c r="KWE50" s="671"/>
      <c r="KWF50" s="670"/>
      <c r="KWG50" s="181"/>
      <c r="KWH50" s="668"/>
      <c r="KWI50" s="669"/>
      <c r="KWJ50" s="670"/>
      <c r="KWK50" s="670"/>
      <c r="KWL50" s="670"/>
      <c r="KWM50" s="671"/>
      <c r="KWN50" s="670"/>
      <c r="KWO50" s="181"/>
      <c r="KWP50" s="668"/>
      <c r="KWQ50" s="669"/>
      <c r="KWR50" s="670"/>
      <c r="KWS50" s="670"/>
      <c r="KWT50" s="670"/>
      <c r="KWU50" s="671"/>
      <c r="KWV50" s="670"/>
      <c r="KWW50" s="181"/>
      <c r="KWX50" s="668"/>
      <c r="KWY50" s="669"/>
      <c r="KWZ50" s="670"/>
      <c r="KXA50" s="670"/>
      <c r="KXB50" s="670"/>
      <c r="KXC50" s="671"/>
      <c r="KXD50" s="670"/>
      <c r="KXE50" s="181"/>
      <c r="KXF50" s="668"/>
      <c r="KXG50" s="669"/>
      <c r="KXH50" s="670"/>
      <c r="KXI50" s="670"/>
      <c r="KXJ50" s="670"/>
      <c r="KXK50" s="671"/>
      <c r="KXL50" s="670"/>
      <c r="KXM50" s="181"/>
      <c r="KXN50" s="668"/>
      <c r="KXO50" s="669"/>
      <c r="KXP50" s="670"/>
      <c r="KXQ50" s="670"/>
      <c r="KXR50" s="670"/>
      <c r="KXS50" s="671"/>
      <c r="KXT50" s="670"/>
      <c r="KXU50" s="181"/>
      <c r="KXV50" s="668"/>
      <c r="KXW50" s="669"/>
      <c r="KXX50" s="670"/>
      <c r="KXY50" s="670"/>
      <c r="KXZ50" s="670"/>
      <c r="KYA50" s="671"/>
      <c r="KYB50" s="670"/>
      <c r="KYC50" s="181"/>
      <c r="KYD50" s="668"/>
      <c r="KYE50" s="669"/>
      <c r="KYF50" s="670"/>
      <c r="KYG50" s="670"/>
      <c r="KYH50" s="670"/>
      <c r="KYI50" s="671"/>
      <c r="KYJ50" s="670"/>
      <c r="KYK50" s="181"/>
      <c r="KYL50" s="668"/>
      <c r="KYM50" s="669"/>
      <c r="KYN50" s="670"/>
      <c r="KYO50" s="670"/>
      <c r="KYP50" s="670"/>
      <c r="KYQ50" s="671"/>
      <c r="KYR50" s="670"/>
      <c r="KYS50" s="181"/>
      <c r="KYT50" s="668"/>
      <c r="KYU50" s="669"/>
      <c r="KYV50" s="670"/>
      <c r="KYW50" s="670"/>
      <c r="KYX50" s="670"/>
      <c r="KYY50" s="671"/>
      <c r="KYZ50" s="670"/>
      <c r="KZA50" s="181"/>
      <c r="KZB50" s="668"/>
      <c r="KZC50" s="669"/>
      <c r="KZD50" s="670"/>
      <c r="KZE50" s="670"/>
      <c r="KZF50" s="670"/>
      <c r="KZG50" s="671"/>
      <c r="KZH50" s="670"/>
      <c r="KZI50" s="181"/>
      <c r="KZJ50" s="668"/>
      <c r="KZK50" s="669"/>
      <c r="KZL50" s="670"/>
      <c r="KZM50" s="670"/>
      <c r="KZN50" s="670"/>
      <c r="KZO50" s="671"/>
      <c r="KZP50" s="670"/>
      <c r="KZQ50" s="181"/>
      <c r="KZR50" s="668"/>
      <c r="KZS50" s="669"/>
      <c r="KZT50" s="670"/>
      <c r="KZU50" s="670"/>
      <c r="KZV50" s="670"/>
      <c r="KZW50" s="671"/>
      <c r="KZX50" s="670"/>
      <c r="KZY50" s="181"/>
      <c r="KZZ50" s="668"/>
      <c r="LAA50" s="669"/>
      <c r="LAB50" s="670"/>
      <c r="LAC50" s="670"/>
      <c r="LAD50" s="670"/>
      <c r="LAE50" s="671"/>
      <c r="LAF50" s="670"/>
      <c r="LAG50" s="181"/>
      <c r="LAH50" s="668"/>
      <c r="LAI50" s="669"/>
      <c r="LAJ50" s="670"/>
      <c r="LAK50" s="670"/>
      <c r="LAL50" s="670"/>
      <c r="LAM50" s="671"/>
      <c r="LAN50" s="670"/>
      <c r="LAO50" s="181"/>
      <c r="LAP50" s="668"/>
      <c r="LAQ50" s="669"/>
      <c r="LAR50" s="670"/>
      <c r="LAS50" s="670"/>
      <c r="LAT50" s="670"/>
      <c r="LAU50" s="671"/>
      <c r="LAV50" s="670"/>
      <c r="LAW50" s="181"/>
      <c r="LAX50" s="668"/>
      <c r="LAY50" s="669"/>
      <c r="LAZ50" s="670"/>
      <c r="LBA50" s="670"/>
      <c r="LBB50" s="670"/>
      <c r="LBC50" s="671"/>
      <c r="LBD50" s="670"/>
      <c r="LBE50" s="181"/>
      <c r="LBF50" s="668"/>
      <c r="LBG50" s="669"/>
      <c r="LBH50" s="670"/>
      <c r="LBI50" s="670"/>
      <c r="LBJ50" s="670"/>
      <c r="LBK50" s="671"/>
      <c r="LBL50" s="670"/>
      <c r="LBM50" s="181"/>
      <c r="LBN50" s="668"/>
      <c r="LBO50" s="669"/>
      <c r="LBP50" s="670"/>
      <c r="LBQ50" s="670"/>
      <c r="LBR50" s="670"/>
      <c r="LBS50" s="671"/>
      <c r="LBT50" s="670"/>
      <c r="LBU50" s="181"/>
      <c r="LBV50" s="668"/>
      <c r="LBW50" s="669"/>
      <c r="LBX50" s="670"/>
      <c r="LBY50" s="670"/>
      <c r="LBZ50" s="670"/>
      <c r="LCA50" s="671"/>
      <c r="LCB50" s="670"/>
      <c r="LCC50" s="181"/>
      <c r="LCD50" s="668"/>
      <c r="LCE50" s="669"/>
      <c r="LCF50" s="670"/>
      <c r="LCG50" s="670"/>
      <c r="LCH50" s="670"/>
      <c r="LCI50" s="671"/>
      <c r="LCJ50" s="670"/>
      <c r="LCK50" s="181"/>
      <c r="LCL50" s="668"/>
      <c r="LCM50" s="669"/>
      <c r="LCN50" s="670"/>
      <c r="LCO50" s="670"/>
      <c r="LCP50" s="670"/>
      <c r="LCQ50" s="671"/>
      <c r="LCR50" s="670"/>
      <c r="LCS50" s="181"/>
      <c r="LCT50" s="668"/>
      <c r="LCU50" s="669"/>
      <c r="LCV50" s="670"/>
      <c r="LCW50" s="670"/>
      <c r="LCX50" s="670"/>
      <c r="LCY50" s="671"/>
      <c r="LCZ50" s="670"/>
      <c r="LDA50" s="181"/>
      <c r="LDB50" s="668"/>
      <c r="LDC50" s="669"/>
      <c r="LDD50" s="670"/>
      <c r="LDE50" s="670"/>
      <c r="LDF50" s="670"/>
      <c r="LDG50" s="671"/>
      <c r="LDH50" s="670"/>
      <c r="LDI50" s="181"/>
      <c r="LDJ50" s="668"/>
      <c r="LDK50" s="669"/>
      <c r="LDL50" s="670"/>
      <c r="LDM50" s="670"/>
      <c r="LDN50" s="670"/>
      <c r="LDO50" s="671"/>
      <c r="LDP50" s="670"/>
      <c r="LDQ50" s="181"/>
      <c r="LDR50" s="668"/>
      <c r="LDS50" s="669"/>
      <c r="LDT50" s="670"/>
      <c r="LDU50" s="670"/>
      <c r="LDV50" s="670"/>
      <c r="LDW50" s="671"/>
      <c r="LDX50" s="670"/>
      <c r="LDY50" s="181"/>
      <c r="LDZ50" s="668"/>
      <c r="LEA50" s="669"/>
      <c r="LEB50" s="670"/>
      <c r="LEC50" s="670"/>
      <c r="LED50" s="670"/>
      <c r="LEE50" s="671"/>
      <c r="LEF50" s="670"/>
      <c r="LEG50" s="181"/>
      <c r="LEH50" s="668"/>
      <c r="LEI50" s="669"/>
      <c r="LEJ50" s="670"/>
      <c r="LEK50" s="670"/>
      <c r="LEL50" s="670"/>
      <c r="LEM50" s="671"/>
      <c r="LEN50" s="670"/>
      <c r="LEO50" s="181"/>
      <c r="LEP50" s="668"/>
      <c r="LEQ50" s="669"/>
      <c r="LER50" s="670"/>
      <c r="LES50" s="670"/>
      <c r="LET50" s="670"/>
      <c r="LEU50" s="671"/>
      <c r="LEV50" s="670"/>
      <c r="LEW50" s="181"/>
      <c r="LEX50" s="668"/>
      <c r="LEY50" s="669"/>
      <c r="LEZ50" s="670"/>
      <c r="LFA50" s="670"/>
      <c r="LFB50" s="670"/>
      <c r="LFC50" s="671"/>
      <c r="LFD50" s="670"/>
      <c r="LFE50" s="181"/>
      <c r="LFF50" s="668"/>
      <c r="LFG50" s="669"/>
      <c r="LFH50" s="670"/>
      <c r="LFI50" s="670"/>
      <c r="LFJ50" s="670"/>
      <c r="LFK50" s="671"/>
      <c r="LFL50" s="670"/>
      <c r="LFM50" s="181"/>
      <c r="LFN50" s="668"/>
      <c r="LFO50" s="669"/>
      <c r="LFP50" s="670"/>
      <c r="LFQ50" s="670"/>
      <c r="LFR50" s="670"/>
      <c r="LFS50" s="671"/>
      <c r="LFT50" s="670"/>
      <c r="LFU50" s="181"/>
      <c r="LFV50" s="668"/>
      <c r="LFW50" s="669"/>
      <c r="LFX50" s="670"/>
      <c r="LFY50" s="670"/>
      <c r="LFZ50" s="670"/>
      <c r="LGA50" s="671"/>
      <c r="LGB50" s="670"/>
      <c r="LGC50" s="181"/>
      <c r="LGD50" s="668"/>
      <c r="LGE50" s="669"/>
      <c r="LGF50" s="670"/>
      <c r="LGG50" s="670"/>
      <c r="LGH50" s="670"/>
      <c r="LGI50" s="671"/>
      <c r="LGJ50" s="670"/>
      <c r="LGK50" s="181"/>
      <c r="LGL50" s="668"/>
      <c r="LGM50" s="669"/>
      <c r="LGN50" s="670"/>
      <c r="LGO50" s="670"/>
      <c r="LGP50" s="670"/>
      <c r="LGQ50" s="671"/>
      <c r="LGR50" s="670"/>
      <c r="LGS50" s="181"/>
      <c r="LGT50" s="668"/>
      <c r="LGU50" s="669"/>
      <c r="LGV50" s="670"/>
      <c r="LGW50" s="670"/>
      <c r="LGX50" s="670"/>
      <c r="LGY50" s="671"/>
      <c r="LGZ50" s="670"/>
      <c r="LHA50" s="181"/>
      <c r="LHB50" s="668"/>
      <c r="LHC50" s="669"/>
      <c r="LHD50" s="670"/>
      <c r="LHE50" s="670"/>
      <c r="LHF50" s="670"/>
      <c r="LHG50" s="671"/>
      <c r="LHH50" s="670"/>
      <c r="LHI50" s="181"/>
      <c r="LHJ50" s="668"/>
      <c r="LHK50" s="669"/>
      <c r="LHL50" s="670"/>
      <c r="LHM50" s="670"/>
      <c r="LHN50" s="670"/>
      <c r="LHO50" s="671"/>
      <c r="LHP50" s="670"/>
      <c r="LHQ50" s="181"/>
      <c r="LHR50" s="668"/>
      <c r="LHS50" s="669"/>
      <c r="LHT50" s="670"/>
      <c r="LHU50" s="670"/>
      <c r="LHV50" s="670"/>
      <c r="LHW50" s="671"/>
      <c r="LHX50" s="670"/>
      <c r="LHY50" s="181"/>
      <c r="LHZ50" s="668"/>
      <c r="LIA50" s="669"/>
      <c r="LIB50" s="670"/>
      <c r="LIC50" s="670"/>
      <c r="LID50" s="670"/>
      <c r="LIE50" s="671"/>
      <c r="LIF50" s="670"/>
      <c r="LIG50" s="181"/>
      <c r="LIH50" s="668"/>
      <c r="LII50" s="669"/>
      <c r="LIJ50" s="670"/>
      <c r="LIK50" s="670"/>
      <c r="LIL50" s="670"/>
      <c r="LIM50" s="671"/>
      <c r="LIN50" s="670"/>
      <c r="LIO50" s="181"/>
      <c r="LIP50" s="668"/>
      <c r="LIQ50" s="669"/>
      <c r="LIR50" s="670"/>
      <c r="LIS50" s="670"/>
      <c r="LIT50" s="670"/>
      <c r="LIU50" s="671"/>
      <c r="LIV50" s="670"/>
      <c r="LIW50" s="181"/>
      <c r="LIX50" s="668"/>
      <c r="LIY50" s="669"/>
      <c r="LIZ50" s="670"/>
      <c r="LJA50" s="670"/>
      <c r="LJB50" s="670"/>
      <c r="LJC50" s="671"/>
      <c r="LJD50" s="670"/>
      <c r="LJE50" s="181"/>
      <c r="LJF50" s="668"/>
      <c r="LJG50" s="669"/>
      <c r="LJH50" s="670"/>
      <c r="LJI50" s="670"/>
      <c r="LJJ50" s="670"/>
      <c r="LJK50" s="671"/>
      <c r="LJL50" s="670"/>
      <c r="LJM50" s="181"/>
      <c r="LJN50" s="668"/>
      <c r="LJO50" s="669"/>
      <c r="LJP50" s="670"/>
      <c r="LJQ50" s="670"/>
      <c r="LJR50" s="670"/>
      <c r="LJS50" s="671"/>
      <c r="LJT50" s="670"/>
      <c r="LJU50" s="181"/>
      <c r="LJV50" s="668"/>
      <c r="LJW50" s="669"/>
      <c r="LJX50" s="670"/>
      <c r="LJY50" s="670"/>
      <c r="LJZ50" s="670"/>
      <c r="LKA50" s="671"/>
      <c r="LKB50" s="670"/>
      <c r="LKC50" s="181"/>
      <c r="LKD50" s="668"/>
      <c r="LKE50" s="669"/>
      <c r="LKF50" s="670"/>
      <c r="LKG50" s="670"/>
      <c r="LKH50" s="670"/>
      <c r="LKI50" s="671"/>
      <c r="LKJ50" s="670"/>
      <c r="LKK50" s="181"/>
      <c r="LKL50" s="668"/>
      <c r="LKM50" s="669"/>
      <c r="LKN50" s="670"/>
      <c r="LKO50" s="670"/>
      <c r="LKP50" s="670"/>
      <c r="LKQ50" s="671"/>
      <c r="LKR50" s="670"/>
      <c r="LKS50" s="181"/>
      <c r="LKT50" s="668"/>
      <c r="LKU50" s="669"/>
      <c r="LKV50" s="670"/>
      <c r="LKW50" s="670"/>
      <c r="LKX50" s="670"/>
      <c r="LKY50" s="671"/>
      <c r="LKZ50" s="670"/>
      <c r="LLA50" s="181"/>
      <c r="LLB50" s="668"/>
      <c r="LLC50" s="669"/>
      <c r="LLD50" s="670"/>
      <c r="LLE50" s="670"/>
      <c r="LLF50" s="670"/>
      <c r="LLG50" s="671"/>
      <c r="LLH50" s="670"/>
      <c r="LLI50" s="181"/>
      <c r="LLJ50" s="668"/>
      <c r="LLK50" s="669"/>
      <c r="LLL50" s="670"/>
      <c r="LLM50" s="670"/>
      <c r="LLN50" s="670"/>
      <c r="LLO50" s="671"/>
      <c r="LLP50" s="670"/>
      <c r="LLQ50" s="181"/>
      <c r="LLR50" s="668"/>
      <c r="LLS50" s="669"/>
      <c r="LLT50" s="670"/>
      <c r="LLU50" s="670"/>
      <c r="LLV50" s="670"/>
      <c r="LLW50" s="671"/>
      <c r="LLX50" s="670"/>
      <c r="LLY50" s="181"/>
      <c r="LLZ50" s="668"/>
      <c r="LMA50" s="669"/>
      <c r="LMB50" s="670"/>
      <c r="LMC50" s="670"/>
      <c r="LMD50" s="670"/>
      <c r="LME50" s="671"/>
      <c r="LMF50" s="670"/>
      <c r="LMG50" s="181"/>
      <c r="LMH50" s="668"/>
      <c r="LMI50" s="669"/>
      <c r="LMJ50" s="670"/>
      <c r="LMK50" s="670"/>
      <c r="LML50" s="670"/>
      <c r="LMM50" s="671"/>
      <c r="LMN50" s="670"/>
      <c r="LMO50" s="181"/>
      <c r="LMP50" s="668"/>
      <c r="LMQ50" s="669"/>
      <c r="LMR50" s="670"/>
      <c r="LMS50" s="670"/>
      <c r="LMT50" s="670"/>
      <c r="LMU50" s="671"/>
      <c r="LMV50" s="670"/>
      <c r="LMW50" s="181"/>
      <c r="LMX50" s="668"/>
      <c r="LMY50" s="669"/>
      <c r="LMZ50" s="670"/>
      <c r="LNA50" s="670"/>
      <c r="LNB50" s="670"/>
      <c r="LNC50" s="671"/>
      <c r="LND50" s="670"/>
      <c r="LNE50" s="181"/>
      <c r="LNF50" s="668"/>
      <c r="LNG50" s="669"/>
      <c r="LNH50" s="670"/>
      <c r="LNI50" s="670"/>
      <c r="LNJ50" s="670"/>
      <c r="LNK50" s="671"/>
      <c r="LNL50" s="670"/>
      <c r="LNM50" s="181"/>
      <c r="LNN50" s="668"/>
      <c r="LNO50" s="669"/>
      <c r="LNP50" s="670"/>
      <c r="LNQ50" s="670"/>
      <c r="LNR50" s="670"/>
      <c r="LNS50" s="671"/>
      <c r="LNT50" s="670"/>
      <c r="LNU50" s="181"/>
      <c r="LNV50" s="668"/>
      <c r="LNW50" s="669"/>
      <c r="LNX50" s="670"/>
      <c r="LNY50" s="670"/>
      <c r="LNZ50" s="670"/>
      <c r="LOA50" s="671"/>
      <c r="LOB50" s="670"/>
      <c r="LOC50" s="181"/>
      <c r="LOD50" s="668"/>
      <c r="LOE50" s="669"/>
      <c r="LOF50" s="670"/>
      <c r="LOG50" s="670"/>
      <c r="LOH50" s="670"/>
      <c r="LOI50" s="671"/>
      <c r="LOJ50" s="670"/>
      <c r="LOK50" s="181"/>
      <c r="LOL50" s="668"/>
      <c r="LOM50" s="669"/>
      <c r="LON50" s="670"/>
      <c r="LOO50" s="670"/>
      <c r="LOP50" s="670"/>
      <c r="LOQ50" s="671"/>
      <c r="LOR50" s="670"/>
      <c r="LOS50" s="181"/>
      <c r="LOT50" s="668"/>
      <c r="LOU50" s="669"/>
      <c r="LOV50" s="670"/>
      <c r="LOW50" s="670"/>
      <c r="LOX50" s="670"/>
      <c r="LOY50" s="671"/>
      <c r="LOZ50" s="670"/>
      <c r="LPA50" s="181"/>
      <c r="LPB50" s="668"/>
      <c r="LPC50" s="669"/>
      <c r="LPD50" s="670"/>
      <c r="LPE50" s="670"/>
      <c r="LPF50" s="670"/>
      <c r="LPG50" s="671"/>
      <c r="LPH50" s="670"/>
      <c r="LPI50" s="181"/>
      <c r="LPJ50" s="668"/>
      <c r="LPK50" s="669"/>
      <c r="LPL50" s="670"/>
      <c r="LPM50" s="670"/>
      <c r="LPN50" s="670"/>
      <c r="LPO50" s="671"/>
      <c r="LPP50" s="670"/>
      <c r="LPQ50" s="181"/>
      <c r="LPR50" s="668"/>
      <c r="LPS50" s="669"/>
      <c r="LPT50" s="670"/>
      <c r="LPU50" s="670"/>
      <c r="LPV50" s="670"/>
      <c r="LPW50" s="671"/>
      <c r="LPX50" s="670"/>
      <c r="LPY50" s="181"/>
      <c r="LPZ50" s="668"/>
      <c r="LQA50" s="669"/>
      <c r="LQB50" s="670"/>
      <c r="LQC50" s="670"/>
      <c r="LQD50" s="670"/>
      <c r="LQE50" s="671"/>
      <c r="LQF50" s="670"/>
      <c r="LQG50" s="181"/>
      <c r="LQH50" s="668"/>
      <c r="LQI50" s="669"/>
      <c r="LQJ50" s="670"/>
      <c r="LQK50" s="670"/>
      <c r="LQL50" s="670"/>
      <c r="LQM50" s="671"/>
      <c r="LQN50" s="670"/>
      <c r="LQO50" s="181"/>
      <c r="LQP50" s="668"/>
      <c r="LQQ50" s="669"/>
      <c r="LQR50" s="670"/>
      <c r="LQS50" s="670"/>
      <c r="LQT50" s="670"/>
      <c r="LQU50" s="671"/>
      <c r="LQV50" s="670"/>
      <c r="LQW50" s="181"/>
      <c r="LQX50" s="668"/>
      <c r="LQY50" s="669"/>
      <c r="LQZ50" s="670"/>
      <c r="LRA50" s="670"/>
      <c r="LRB50" s="670"/>
      <c r="LRC50" s="671"/>
      <c r="LRD50" s="670"/>
      <c r="LRE50" s="181"/>
      <c r="LRF50" s="668"/>
      <c r="LRG50" s="669"/>
      <c r="LRH50" s="670"/>
      <c r="LRI50" s="670"/>
      <c r="LRJ50" s="670"/>
      <c r="LRK50" s="671"/>
      <c r="LRL50" s="670"/>
      <c r="LRM50" s="181"/>
      <c r="LRN50" s="668"/>
      <c r="LRO50" s="669"/>
      <c r="LRP50" s="670"/>
      <c r="LRQ50" s="670"/>
      <c r="LRR50" s="670"/>
      <c r="LRS50" s="671"/>
      <c r="LRT50" s="670"/>
      <c r="LRU50" s="181"/>
      <c r="LRV50" s="668"/>
      <c r="LRW50" s="669"/>
      <c r="LRX50" s="670"/>
      <c r="LRY50" s="670"/>
      <c r="LRZ50" s="670"/>
      <c r="LSA50" s="671"/>
      <c r="LSB50" s="670"/>
      <c r="LSC50" s="181"/>
      <c r="LSD50" s="668"/>
      <c r="LSE50" s="669"/>
      <c r="LSF50" s="670"/>
      <c r="LSG50" s="670"/>
      <c r="LSH50" s="670"/>
      <c r="LSI50" s="671"/>
      <c r="LSJ50" s="670"/>
      <c r="LSK50" s="181"/>
      <c r="LSL50" s="668"/>
      <c r="LSM50" s="669"/>
      <c r="LSN50" s="670"/>
      <c r="LSO50" s="670"/>
      <c r="LSP50" s="670"/>
      <c r="LSQ50" s="671"/>
      <c r="LSR50" s="670"/>
      <c r="LSS50" s="181"/>
      <c r="LST50" s="668"/>
      <c r="LSU50" s="669"/>
      <c r="LSV50" s="670"/>
      <c r="LSW50" s="670"/>
      <c r="LSX50" s="670"/>
      <c r="LSY50" s="671"/>
      <c r="LSZ50" s="670"/>
      <c r="LTA50" s="181"/>
      <c r="LTB50" s="668"/>
      <c r="LTC50" s="669"/>
      <c r="LTD50" s="670"/>
      <c r="LTE50" s="670"/>
      <c r="LTF50" s="670"/>
      <c r="LTG50" s="671"/>
      <c r="LTH50" s="670"/>
      <c r="LTI50" s="181"/>
      <c r="LTJ50" s="668"/>
      <c r="LTK50" s="669"/>
      <c r="LTL50" s="670"/>
      <c r="LTM50" s="670"/>
      <c r="LTN50" s="670"/>
      <c r="LTO50" s="671"/>
      <c r="LTP50" s="670"/>
      <c r="LTQ50" s="181"/>
      <c r="LTR50" s="668"/>
      <c r="LTS50" s="669"/>
      <c r="LTT50" s="670"/>
      <c r="LTU50" s="670"/>
      <c r="LTV50" s="670"/>
      <c r="LTW50" s="671"/>
      <c r="LTX50" s="670"/>
      <c r="LTY50" s="181"/>
      <c r="LTZ50" s="668"/>
      <c r="LUA50" s="669"/>
      <c r="LUB50" s="670"/>
      <c r="LUC50" s="670"/>
      <c r="LUD50" s="670"/>
      <c r="LUE50" s="671"/>
      <c r="LUF50" s="670"/>
      <c r="LUG50" s="181"/>
      <c r="LUH50" s="668"/>
      <c r="LUI50" s="669"/>
      <c r="LUJ50" s="670"/>
      <c r="LUK50" s="670"/>
      <c r="LUL50" s="670"/>
      <c r="LUM50" s="671"/>
      <c r="LUN50" s="670"/>
      <c r="LUO50" s="181"/>
      <c r="LUP50" s="668"/>
      <c r="LUQ50" s="669"/>
      <c r="LUR50" s="670"/>
      <c r="LUS50" s="670"/>
      <c r="LUT50" s="670"/>
      <c r="LUU50" s="671"/>
      <c r="LUV50" s="670"/>
      <c r="LUW50" s="181"/>
      <c r="LUX50" s="668"/>
      <c r="LUY50" s="669"/>
      <c r="LUZ50" s="670"/>
      <c r="LVA50" s="670"/>
      <c r="LVB50" s="670"/>
      <c r="LVC50" s="671"/>
      <c r="LVD50" s="670"/>
      <c r="LVE50" s="181"/>
      <c r="LVF50" s="668"/>
      <c r="LVG50" s="669"/>
      <c r="LVH50" s="670"/>
      <c r="LVI50" s="670"/>
      <c r="LVJ50" s="670"/>
      <c r="LVK50" s="671"/>
      <c r="LVL50" s="670"/>
      <c r="LVM50" s="181"/>
      <c r="LVN50" s="668"/>
      <c r="LVO50" s="669"/>
      <c r="LVP50" s="670"/>
      <c r="LVQ50" s="670"/>
      <c r="LVR50" s="670"/>
      <c r="LVS50" s="671"/>
      <c r="LVT50" s="670"/>
      <c r="LVU50" s="181"/>
      <c r="LVV50" s="668"/>
      <c r="LVW50" s="669"/>
      <c r="LVX50" s="670"/>
      <c r="LVY50" s="670"/>
      <c r="LVZ50" s="670"/>
      <c r="LWA50" s="671"/>
      <c r="LWB50" s="670"/>
      <c r="LWC50" s="181"/>
      <c r="LWD50" s="668"/>
      <c r="LWE50" s="669"/>
      <c r="LWF50" s="670"/>
      <c r="LWG50" s="670"/>
      <c r="LWH50" s="670"/>
      <c r="LWI50" s="671"/>
      <c r="LWJ50" s="670"/>
      <c r="LWK50" s="181"/>
      <c r="LWL50" s="668"/>
      <c r="LWM50" s="669"/>
      <c r="LWN50" s="670"/>
      <c r="LWO50" s="670"/>
      <c r="LWP50" s="670"/>
      <c r="LWQ50" s="671"/>
      <c r="LWR50" s="670"/>
      <c r="LWS50" s="181"/>
      <c r="LWT50" s="668"/>
      <c r="LWU50" s="669"/>
      <c r="LWV50" s="670"/>
      <c r="LWW50" s="670"/>
      <c r="LWX50" s="670"/>
      <c r="LWY50" s="671"/>
      <c r="LWZ50" s="670"/>
      <c r="LXA50" s="181"/>
      <c r="LXB50" s="668"/>
      <c r="LXC50" s="669"/>
      <c r="LXD50" s="670"/>
      <c r="LXE50" s="670"/>
      <c r="LXF50" s="670"/>
      <c r="LXG50" s="671"/>
      <c r="LXH50" s="670"/>
      <c r="LXI50" s="181"/>
      <c r="LXJ50" s="668"/>
      <c r="LXK50" s="669"/>
      <c r="LXL50" s="670"/>
      <c r="LXM50" s="670"/>
      <c r="LXN50" s="670"/>
      <c r="LXO50" s="671"/>
      <c r="LXP50" s="670"/>
      <c r="LXQ50" s="181"/>
      <c r="LXR50" s="668"/>
      <c r="LXS50" s="669"/>
      <c r="LXT50" s="670"/>
      <c r="LXU50" s="670"/>
      <c r="LXV50" s="670"/>
      <c r="LXW50" s="671"/>
      <c r="LXX50" s="670"/>
      <c r="LXY50" s="181"/>
      <c r="LXZ50" s="668"/>
      <c r="LYA50" s="669"/>
      <c r="LYB50" s="670"/>
      <c r="LYC50" s="670"/>
      <c r="LYD50" s="670"/>
      <c r="LYE50" s="671"/>
      <c r="LYF50" s="670"/>
      <c r="LYG50" s="181"/>
      <c r="LYH50" s="668"/>
      <c r="LYI50" s="669"/>
      <c r="LYJ50" s="670"/>
      <c r="LYK50" s="670"/>
      <c r="LYL50" s="670"/>
      <c r="LYM50" s="671"/>
      <c r="LYN50" s="670"/>
      <c r="LYO50" s="181"/>
      <c r="LYP50" s="668"/>
      <c r="LYQ50" s="669"/>
      <c r="LYR50" s="670"/>
      <c r="LYS50" s="670"/>
      <c r="LYT50" s="670"/>
      <c r="LYU50" s="671"/>
      <c r="LYV50" s="670"/>
      <c r="LYW50" s="181"/>
      <c r="LYX50" s="668"/>
      <c r="LYY50" s="669"/>
      <c r="LYZ50" s="670"/>
      <c r="LZA50" s="670"/>
      <c r="LZB50" s="670"/>
      <c r="LZC50" s="671"/>
      <c r="LZD50" s="670"/>
      <c r="LZE50" s="181"/>
      <c r="LZF50" s="668"/>
      <c r="LZG50" s="669"/>
      <c r="LZH50" s="670"/>
      <c r="LZI50" s="670"/>
      <c r="LZJ50" s="670"/>
      <c r="LZK50" s="671"/>
      <c r="LZL50" s="670"/>
      <c r="LZM50" s="181"/>
      <c r="LZN50" s="668"/>
      <c r="LZO50" s="669"/>
      <c r="LZP50" s="670"/>
      <c r="LZQ50" s="670"/>
      <c r="LZR50" s="670"/>
      <c r="LZS50" s="671"/>
      <c r="LZT50" s="670"/>
      <c r="LZU50" s="181"/>
      <c r="LZV50" s="668"/>
      <c r="LZW50" s="669"/>
      <c r="LZX50" s="670"/>
      <c r="LZY50" s="670"/>
      <c r="LZZ50" s="670"/>
      <c r="MAA50" s="671"/>
      <c r="MAB50" s="670"/>
      <c r="MAC50" s="181"/>
      <c r="MAD50" s="668"/>
      <c r="MAE50" s="669"/>
      <c r="MAF50" s="670"/>
      <c r="MAG50" s="670"/>
      <c r="MAH50" s="670"/>
      <c r="MAI50" s="671"/>
      <c r="MAJ50" s="670"/>
      <c r="MAK50" s="181"/>
      <c r="MAL50" s="668"/>
      <c r="MAM50" s="669"/>
      <c r="MAN50" s="670"/>
      <c r="MAO50" s="670"/>
      <c r="MAP50" s="670"/>
      <c r="MAQ50" s="671"/>
      <c r="MAR50" s="670"/>
      <c r="MAS50" s="181"/>
      <c r="MAT50" s="668"/>
      <c r="MAU50" s="669"/>
      <c r="MAV50" s="670"/>
      <c r="MAW50" s="670"/>
      <c r="MAX50" s="670"/>
      <c r="MAY50" s="671"/>
      <c r="MAZ50" s="670"/>
      <c r="MBA50" s="181"/>
      <c r="MBB50" s="668"/>
      <c r="MBC50" s="669"/>
      <c r="MBD50" s="670"/>
      <c r="MBE50" s="670"/>
      <c r="MBF50" s="670"/>
      <c r="MBG50" s="671"/>
      <c r="MBH50" s="670"/>
      <c r="MBI50" s="181"/>
      <c r="MBJ50" s="668"/>
      <c r="MBK50" s="669"/>
      <c r="MBL50" s="670"/>
      <c r="MBM50" s="670"/>
      <c r="MBN50" s="670"/>
      <c r="MBO50" s="671"/>
      <c r="MBP50" s="670"/>
      <c r="MBQ50" s="181"/>
      <c r="MBR50" s="668"/>
      <c r="MBS50" s="669"/>
      <c r="MBT50" s="670"/>
      <c r="MBU50" s="670"/>
      <c r="MBV50" s="670"/>
      <c r="MBW50" s="671"/>
      <c r="MBX50" s="670"/>
      <c r="MBY50" s="181"/>
      <c r="MBZ50" s="668"/>
      <c r="MCA50" s="669"/>
      <c r="MCB50" s="670"/>
      <c r="MCC50" s="670"/>
      <c r="MCD50" s="670"/>
      <c r="MCE50" s="671"/>
      <c r="MCF50" s="670"/>
      <c r="MCG50" s="181"/>
      <c r="MCH50" s="668"/>
      <c r="MCI50" s="669"/>
      <c r="MCJ50" s="670"/>
      <c r="MCK50" s="670"/>
      <c r="MCL50" s="670"/>
      <c r="MCM50" s="671"/>
      <c r="MCN50" s="670"/>
      <c r="MCO50" s="181"/>
      <c r="MCP50" s="668"/>
      <c r="MCQ50" s="669"/>
      <c r="MCR50" s="670"/>
      <c r="MCS50" s="670"/>
      <c r="MCT50" s="670"/>
      <c r="MCU50" s="671"/>
      <c r="MCV50" s="670"/>
      <c r="MCW50" s="181"/>
      <c r="MCX50" s="668"/>
      <c r="MCY50" s="669"/>
      <c r="MCZ50" s="670"/>
      <c r="MDA50" s="670"/>
      <c r="MDB50" s="670"/>
      <c r="MDC50" s="671"/>
      <c r="MDD50" s="670"/>
      <c r="MDE50" s="181"/>
      <c r="MDF50" s="668"/>
      <c r="MDG50" s="669"/>
      <c r="MDH50" s="670"/>
      <c r="MDI50" s="670"/>
      <c r="MDJ50" s="670"/>
      <c r="MDK50" s="671"/>
      <c r="MDL50" s="670"/>
      <c r="MDM50" s="181"/>
      <c r="MDN50" s="668"/>
      <c r="MDO50" s="669"/>
      <c r="MDP50" s="670"/>
      <c r="MDQ50" s="670"/>
      <c r="MDR50" s="670"/>
      <c r="MDS50" s="671"/>
      <c r="MDT50" s="670"/>
      <c r="MDU50" s="181"/>
      <c r="MDV50" s="668"/>
      <c r="MDW50" s="669"/>
      <c r="MDX50" s="670"/>
      <c r="MDY50" s="670"/>
      <c r="MDZ50" s="670"/>
      <c r="MEA50" s="671"/>
      <c r="MEB50" s="670"/>
      <c r="MEC50" s="181"/>
      <c r="MED50" s="668"/>
      <c r="MEE50" s="669"/>
      <c r="MEF50" s="670"/>
      <c r="MEG50" s="670"/>
      <c r="MEH50" s="670"/>
      <c r="MEI50" s="671"/>
      <c r="MEJ50" s="670"/>
      <c r="MEK50" s="181"/>
      <c r="MEL50" s="668"/>
      <c r="MEM50" s="669"/>
      <c r="MEN50" s="670"/>
      <c r="MEO50" s="670"/>
      <c r="MEP50" s="670"/>
      <c r="MEQ50" s="671"/>
      <c r="MER50" s="670"/>
      <c r="MES50" s="181"/>
      <c r="MET50" s="668"/>
      <c r="MEU50" s="669"/>
      <c r="MEV50" s="670"/>
      <c r="MEW50" s="670"/>
      <c r="MEX50" s="670"/>
      <c r="MEY50" s="671"/>
      <c r="MEZ50" s="670"/>
      <c r="MFA50" s="181"/>
      <c r="MFB50" s="668"/>
      <c r="MFC50" s="669"/>
      <c r="MFD50" s="670"/>
      <c r="MFE50" s="670"/>
      <c r="MFF50" s="670"/>
      <c r="MFG50" s="671"/>
      <c r="MFH50" s="670"/>
      <c r="MFI50" s="181"/>
      <c r="MFJ50" s="668"/>
      <c r="MFK50" s="669"/>
      <c r="MFL50" s="670"/>
      <c r="MFM50" s="670"/>
      <c r="MFN50" s="670"/>
      <c r="MFO50" s="671"/>
      <c r="MFP50" s="670"/>
      <c r="MFQ50" s="181"/>
      <c r="MFR50" s="668"/>
      <c r="MFS50" s="669"/>
      <c r="MFT50" s="670"/>
      <c r="MFU50" s="670"/>
      <c r="MFV50" s="670"/>
      <c r="MFW50" s="671"/>
      <c r="MFX50" s="670"/>
      <c r="MFY50" s="181"/>
      <c r="MFZ50" s="668"/>
      <c r="MGA50" s="669"/>
      <c r="MGB50" s="670"/>
      <c r="MGC50" s="670"/>
      <c r="MGD50" s="670"/>
      <c r="MGE50" s="671"/>
      <c r="MGF50" s="670"/>
      <c r="MGG50" s="181"/>
      <c r="MGH50" s="668"/>
      <c r="MGI50" s="669"/>
      <c r="MGJ50" s="670"/>
      <c r="MGK50" s="670"/>
      <c r="MGL50" s="670"/>
      <c r="MGM50" s="671"/>
      <c r="MGN50" s="670"/>
      <c r="MGO50" s="181"/>
      <c r="MGP50" s="668"/>
      <c r="MGQ50" s="669"/>
      <c r="MGR50" s="670"/>
      <c r="MGS50" s="670"/>
      <c r="MGT50" s="670"/>
      <c r="MGU50" s="671"/>
      <c r="MGV50" s="670"/>
      <c r="MGW50" s="181"/>
      <c r="MGX50" s="668"/>
      <c r="MGY50" s="669"/>
      <c r="MGZ50" s="670"/>
      <c r="MHA50" s="670"/>
      <c r="MHB50" s="670"/>
      <c r="MHC50" s="671"/>
      <c r="MHD50" s="670"/>
      <c r="MHE50" s="181"/>
      <c r="MHF50" s="668"/>
      <c r="MHG50" s="669"/>
      <c r="MHH50" s="670"/>
      <c r="MHI50" s="670"/>
      <c r="MHJ50" s="670"/>
      <c r="MHK50" s="671"/>
      <c r="MHL50" s="670"/>
      <c r="MHM50" s="181"/>
      <c r="MHN50" s="668"/>
      <c r="MHO50" s="669"/>
      <c r="MHP50" s="670"/>
      <c r="MHQ50" s="670"/>
      <c r="MHR50" s="670"/>
      <c r="MHS50" s="671"/>
      <c r="MHT50" s="670"/>
      <c r="MHU50" s="181"/>
      <c r="MHV50" s="668"/>
      <c r="MHW50" s="669"/>
      <c r="MHX50" s="670"/>
      <c r="MHY50" s="670"/>
      <c r="MHZ50" s="670"/>
      <c r="MIA50" s="671"/>
      <c r="MIB50" s="670"/>
      <c r="MIC50" s="181"/>
      <c r="MID50" s="668"/>
      <c r="MIE50" s="669"/>
      <c r="MIF50" s="670"/>
      <c r="MIG50" s="670"/>
      <c r="MIH50" s="670"/>
      <c r="MII50" s="671"/>
      <c r="MIJ50" s="670"/>
      <c r="MIK50" s="181"/>
      <c r="MIL50" s="668"/>
      <c r="MIM50" s="669"/>
      <c r="MIN50" s="670"/>
      <c r="MIO50" s="670"/>
      <c r="MIP50" s="670"/>
      <c r="MIQ50" s="671"/>
      <c r="MIR50" s="670"/>
      <c r="MIS50" s="181"/>
      <c r="MIT50" s="668"/>
      <c r="MIU50" s="669"/>
      <c r="MIV50" s="670"/>
      <c r="MIW50" s="670"/>
      <c r="MIX50" s="670"/>
      <c r="MIY50" s="671"/>
      <c r="MIZ50" s="670"/>
      <c r="MJA50" s="181"/>
      <c r="MJB50" s="668"/>
      <c r="MJC50" s="669"/>
      <c r="MJD50" s="670"/>
      <c r="MJE50" s="670"/>
      <c r="MJF50" s="670"/>
      <c r="MJG50" s="671"/>
      <c r="MJH50" s="670"/>
      <c r="MJI50" s="181"/>
      <c r="MJJ50" s="668"/>
      <c r="MJK50" s="669"/>
      <c r="MJL50" s="670"/>
      <c r="MJM50" s="670"/>
      <c r="MJN50" s="670"/>
      <c r="MJO50" s="671"/>
      <c r="MJP50" s="670"/>
      <c r="MJQ50" s="181"/>
      <c r="MJR50" s="668"/>
      <c r="MJS50" s="669"/>
      <c r="MJT50" s="670"/>
      <c r="MJU50" s="670"/>
      <c r="MJV50" s="670"/>
      <c r="MJW50" s="671"/>
      <c r="MJX50" s="670"/>
      <c r="MJY50" s="181"/>
      <c r="MJZ50" s="668"/>
      <c r="MKA50" s="669"/>
      <c r="MKB50" s="670"/>
      <c r="MKC50" s="670"/>
      <c r="MKD50" s="670"/>
      <c r="MKE50" s="671"/>
      <c r="MKF50" s="670"/>
      <c r="MKG50" s="181"/>
      <c r="MKH50" s="668"/>
      <c r="MKI50" s="669"/>
      <c r="MKJ50" s="670"/>
      <c r="MKK50" s="670"/>
      <c r="MKL50" s="670"/>
      <c r="MKM50" s="671"/>
      <c r="MKN50" s="670"/>
      <c r="MKO50" s="181"/>
      <c r="MKP50" s="668"/>
      <c r="MKQ50" s="669"/>
      <c r="MKR50" s="670"/>
      <c r="MKS50" s="670"/>
      <c r="MKT50" s="670"/>
      <c r="MKU50" s="671"/>
      <c r="MKV50" s="670"/>
      <c r="MKW50" s="181"/>
      <c r="MKX50" s="668"/>
      <c r="MKY50" s="669"/>
      <c r="MKZ50" s="670"/>
      <c r="MLA50" s="670"/>
      <c r="MLB50" s="670"/>
      <c r="MLC50" s="671"/>
      <c r="MLD50" s="670"/>
      <c r="MLE50" s="181"/>
      <c r="MLF50" s="668"/>
      <c r="MLG50" s="669"/>
      <c r="MLH50" s="670"/>
      <c r="MLI50" s="670"/>
      <c r="MLJ50" s="670"/>
      <c r="MLK50" s="671"/>
      <c r="MLL50" s="670"/>
      <c r="MLM50" s="181"/>
      <c r="MLN50" s="668"/>
      <c r="MLO50" s="669"/>
      <c r="MLP50" s="670"/>
      <c r="MLQ50" s="670"/>
      <c r="MLR50" s="670"/>
      <c r="MLS50" s="671"/>
      <c r="MLT50" s="670"/>
      <c r="MLU50" s="181"/>
      <c r="MLV50" s="668"/>
      <c r="MLW50" s="669"/>
      <c r="MLX50" s="670"/>
      <c r="MLY50" s="670"/>
      <c r="MLZ50" s="670"/>
      <c r="MMA50" s="671"/>
      <c r="MMB50" s="670"/>
      <c r="MMC50" s="181"/>
      <c r="MMD50" s="668"/>
      <c r="MME50" s="669"/>
      <c r="MMF50" s="670"/>
      <c r="MMG50" s="670"/>
      <c r="MMH50" s="670"/>
      <c r="MMI50" s="671"/>
      <c r="MMJ50" s="670"/>
      <c r="MMK50" s="181"/>
      <c r="MML50" s="668"/>
      <c r="MMM50" s="669"/>
      <c r="MMN50" s="670"/>
      <c r="MMO50" s="670"/>
      <c r="MMP50" s="670"/>
      <c r="MMQ50" s="671"/>
      <c r="MMR50" s="670"/>
      <c r="MMS50" s="181"/>
      <c r="MMT50" s="668"/>
      <c r="MMU50" s="669"/>
      <c r="MMV50" s="670"/>
      <c r="MMW50" s="670"/>
      <c r="MMX50" s="670"/>
      <c r="MMY50" s="671"/>
      <c r="MMZ50" s="670"/>
      <c r="MNA50" s="181"/>
      <c r="MNB50" s="668"/>
      <c r="MNC50" s="669"/>
      <c r="MND50" s="670"/>
      <c r="MNE50" s="670"/>
      <c r="MNF50" s="670"/>
      <c r="MNG50" s="671"/>
      <c r="MNH50" s="670"/>
      <c r="MNI50" s="181"/>
      <c r="MNJ50" s="668"/>
      <c r="MNK50" s="669"/>
      <c r="MNL50" s="670"/>
      <c r="MNM50" s="670"/>
      <c r="MNN50" s="670"/>
      <c r="MNO50" s="671"/>
      <c r="MNP50" s="670"/>
      <c r="MNQ50" s="181"/>
      <c r="MNR50" s="668"/>
      <c r="MNS50" s="669"/>
      <c r="MNT50" s="670"/>
      <c r="MNU50" s="670"/>
      <c r="MNV50" s="670"/>
      <c r="MNW50" s="671"/>
      <c r="MNX50" s="670"/>
      <c r="MNY50" s="181"/>
      <c r="MNZ50" s="668"/>
      <c r="MOA50" s="669"/>
      <c r="MOB50" s="670"/>
      <c r="MOC50" s="670"/>
      <c r="MOD50" s="670"/>
      <c r="MOE50" s="671"/>
      <c r="MOF50" s="670"/>
      <c r="MOG50" s="181"/>
      <c r="MOH50" s="668"/>
      <c r="MOI50" s="669"/>
      <c r="MOJ50" s="670"/>
      <c r="MOK50" s="670"/>
      <c r="MOL50" s="670"/>
      <c r="MOM50" s="671"/>
      <c r="MON50" s="670"/>
      <c r="MOO50" s="181"/>
      <c r="MOP50" s="668"/>
      <c r="MOQ50" s="669"/>
      <c r="MOR50" s="670"/>
      <c r="MOS50" s="670"/>
      <c r="MOT50" s="670"/>
      <c r="MOU50" s="671"/>
      <c r="MOV50" s="670"/>
      <c r="MOW50" s="181"/>
      <c r="MOX50" s="668"/>
      <c r="MOY50" s="669"/>
      <c r="MOZ50" s="670"/>
      <c r="MPA50" s="670"/>
      <c r="MPB50" s="670"/>
      <c r="MPC50" s="671"/>
      <c r="MPD50" s="670"/>
      <c r="MPE50" s="181"/>
      <c r="MPF50" s="668"/>
      <c r="MPG50" s="669"/>
      <c r="MPH50" s="670"/>
      <c r="MPI50" s="670"/>
      <c r="MPJ50" s="670"/>
      <c r="MPK50" s="671"/>
      <c r="MPL50" s="670"/>
      <c r="MPM50" s="181"/>
      <c r="MPN50" s="668"/>
      <c r="MPO50" s="669"/>
      <c r="MPP50" s="670"/>
      <c r="MPQ50" s="670"/>
      <c r="MPR50" s="670"/>
      <c r="MPS50" s="671"/>
      <c r="MPT50" s="670"/>
      <c r="MPU50" s="181"/>
      <c r="MPV50" s="668"/>
      <c r="MPW50" s="669"/>
      <c r="MPX50" s="670"/>
      <c r="MPY50" s="670"/>
      <c r="MPZ50" s="670"/>
      <c r="MQA50" s="671"/>
      <c r="MQB50" s="670"/>
      <c r="MQC50" s="181"/>
      <c r="MQD50" s="668"/>
      <c r="MQE50" s="669"/>
      <c r="MQF50" s="670"/>
      <c r="MQG50" s="670"/>
      <c r="MQH50" s="670"/>
      <c r="MQI50" s="671"/>
      <c r="MQJ50" s="670"/>
      <c r="MQK50" s="181"/>
      <c r="MQL50" s="668"/>
      <c r="MQM50" s="669"/>
      <c r="MQN50" s="670"/>
      <c r="MQO50" s="670"/>
      <c r="MQP50" s="670"/>
      <c r="MQQ50" s="671"/>
      <c r="MQR50" s="670"/>
      <c r="MQS50" s="181"/>
      <c r="MQT50" s="668"/>
      <c r="MQU50" s="669"/>
      <c r="MQV50" s="670"/>
      <c r="MQW50" s="670"/>
      <c r="MQX50" s="670"/>
      <c r="MQY50" s="671"/>
      <c r="MQZ50" s="670"/>
      <c r="MRA50" s="181"/>
      <c r="MRB50" s="668"/>
      <c r="MRC50" s="669"/>
      <c r="MRD50" s="670"/>
      <c r="MRE50" s="670"/>
      <c r="MRF50" s="670"/>
      <c r="MRG50" s="671"/>
      <c r="MRH50" s="670"/>
      <c r="MRI50" s="181"/>
      <c r="MRJ50" s="668"/>
      <c r="MRK50" s="669"/>
      <c r="MRL50" s="670"/>
      <c r="MRM50" s="670"/>
      <c r="MRN50" s="670"/>
      <c r="MRO50" s="671"/>
      <c r="MRP50" s="670"/>
      <c r="MRQ50" s="181"/>
      <c r="MRR50" s="668"/>
      <c r="MRS50" s="669"/>
      <c r="MRT50" s="670"/>
      <c r="MRU50" s="670"/>
      <c r="MRV50" s="670"/>
      <c r="MRW50" s="671"/>
      <c r="MRX50" s="670"/>
      <c r="MRY50" s="181"/>
      <c r="MRZ50" s="668"/>
      <c r="MSA50" s="669"/>
      <c r="MSB50" s="670"/>
      <c r="MSC50" s="670"/>
      <c r="MSD50" s="670"/>
      <c r="MSE50" s="671"/>
      <c r="MSF50" s="670"/>
      <c r="MSG50" s="181"/>
      <c r="MSH50" s="668"/>
      <c r="MSI50" s="669"/>
      <c r="MSJ50" s="670"/>
      <c r="MSK50" s="670"/>
      <c r="MSL50" s="670"/>
      <c r="MSM50" s="671"/>
      <c r="MSN50" s="670"/>
      <c r="MSO50" s="181"/>
      <c r="MSP50" s="668"/>
      <c r="MSQ50" s="669"/>
      <c r="MSR50" s="670"/>
      <c r="MSS50" s="670"/>
      <c r="MST50" s="670"/>
      <c r="MSU50" s="671"/>
      <c r="MSV50" s="670"/>
      <c r="MSW50" s="181"/>
      <c r="MSX50" s="668"/>
      <c r="MSY50" s="669"/>
      <c r="MSZ50" s="670"/>
      <c r="MTA50" s="670"/>
      <c r="MTB50" s="670"/>
      <c r="MTC50" s="671"/>
      <c r="MTD50" s="670"/>
      <c r="MTE50" s="181"/>
      <c r="MTF50" s="668"/>
      <c r="MTG50" s="669"/>
      <c r="MTH50" s="670"/>
      <c r="MTI50" s="670"/>
      <c r="MTJ50" s="670"/>
      <c r="MTK50" s="671"/>
      <c r="MTL50" s="670"/>
      <c r="MTM50" s="181"/>
      <c r="MTN50" s="668"/>
      <c r="MTO50" s="669"/>
      <c r="MTP50" s="670"/>
      <c r="MTQ50" s="670"/>
      <c r="MTR50" s="670"/>
      <c r="MTS50" s="671"/>
      <c r="MTT50" s="670"/>
      <c r="MTU50" s="181"/>
      <c r="MTV50" s="668"/>
      <c r="MTW50" s="669"/>
      <c r="MTX50" s="670"/>
      <c r="MTY50" s="670"/>
      <c r="MTZ50" s="670"/>
      <c r="MUA50" s="671"/>
      <c r="MUB50" s="670"/>
      <c r="MUC50" s="181"/>
      <c r="MUD50" s="668"/>
      <c r="MUE50" s="669"/>
      <c r="MUF50" s="670"/>
      <c r="MUG50" s="670"/>
      <c r="MUH50" s="670"/>
      <c r="MUI50" s="671"/>
      <c r="MUJ50" s="670"/>
      <c r="MUK50" s="181"/>
      <c r="MUL50" s="668"/>
      <c r="MUM50" s="669"/>
      <c r="MUN50" s="670"/>
      <c r="MUO50" s="670"/>
      <c r="MUP50" s="670"/>
      <c r="MUQ50" s="671"/>
      <c r="MUR50" s="670"/>
      <c r="MUS50" s="181"/>
      <c r="MUT50" s="668"/>
      <c r="MUU50" s="669"/>
      <c r="MUV50" s="670"/>
      <c r="MUW50" s="670"/>
      <c r="MUX50" s="670"/>
      <c r="MUY50" s="671"/>
      <c r="MUZ50" s="670"/>
      <c r="MVA50" s="181"/>
      <c r="MVB50" s="668"/>
      <c r="MVC50" s="669"/>
      <c r="MVD50" s="670"/>
      <c r="MVE50" s="670"/>
      <c r="MVF50" s="670"/>
      <c r="MVG50" s="671"/>
      <c r="MVH50" s="670"/>
      <c r="MVI50" s="181"/>
      <c r="MVJ50" s="668"/>
      <c r="MVK50" s="669"/>
      <c r="MVL50" s="670"/>
      <c r="MVM50" s="670"/>
      <c r="MVN50" s="670"/>
      <c r="MVO50" s="671"/>
      <c r="MVP50" s="670"/>
      <c r="MVQ50" s="181"/>
      <c r="MVR50" s="668"/>
      <c r="MVS50" s="669"/>
      <c r="MVT50" s="670"/>
      <c r="MVU50" s="670"/>
      <c r="MVV50" s="670"/>
      <c r="MVW50" s="671"/>
      <c r="MVX50" s="670"/>
      <c r="MVY50" s="181"/>
      <c r="MVZ50" s="668"/>
      <c r="MWA50" s="669"/>
      <c r="MWB50" s="670"/>
      <c r="MWC50" s="670"/>
      <c r="MWD50" s="670"/>
      <c r="MWE50" s="671"/>
      <c r="MWF50" s="670"/>
      <c r="MWG50" s="181"/>
      <c r="MWH50" s="668"/>
      <c r="MWI50" s="669"/>
      <c r="MWJ50" s="670"/>
      <c r="MWK50" s="670"/>
      <c r="MWL50" s="670"/>
      <c r="MWM50" s="671"/>
      <c r="MWN50" s="670"/>
      <c r="MWO50" s="181"/>
      <c r="MWP50" s="668"/>
      <c r="MWQ50" s="669"/>
      <c r="MWR50" s="670"/>
      <c r="MWS50" s="670"/>
      <c r="MWT50" s="670"/>
      <c r="MWU50" s="671"/>
      <c r="MWV50" s="670"/>
      <c r="MWW50" s="181"/>
      <c r="MWX50" s="668"/>
      <c r="MWY50" s="669"/>
      <c r="MWZ50" s="670"/>
      <c r="MXA50" s="670"/>
      <c r="MXB50" s="670"/>
      <c r="MXC50" s="671"/>
      <c r="MXD50" s="670"/>
      <c r="MXE50" s="181"/>
      <c r="MXF50" s="668"/>
      <c r="MXG50" s="669"/>
      <c r="MXH50" s="670"/>
      <c r="MXI50" s="670"/>
      <c r="MXJ50" s="670"/>
      <c r="MXK50" s="671"/>
      <c r="MXL50" s="670"/>
      <c r="MXM50" s="181"/>
      <c r="MXN50" s="668"/>
      <c r="MXO50" s="669"/>
      <c r="MXP50" s="670"/>
      <c r="MXQ50" s="670"/>
      <c r="MXR50" s="670"/>
      <c r="MXS50" s="671"/>
      <c r="MXT50" s="670"/>
      <c r="MXU50" s="181"/>
      <c r="MXV50" s="668"/>
      <c r="MXW50" s="669"/>
      <c r="MXX50" s="670"/>
      <c r="MXY50" s="670"/>
      <c r="MXZ50" s="670"/>
      <c r="MYA50" s="671"/>
      <c r="MYB50" s="670"/>
      <c r="MYC50" s="181"/>
      <c r="MYD50" s="668"/>
      <c r="MYE50" s="669"/>
      <c r="MYF50" s="670"/>
      <c r="MYG50" s="670"/>
      <c r="MYH50" s="670"/>
      <c r="MYI50" s="671"/>
      <c r="MYJ50" s="670"/>
      <c r="MYK50" s="181"/>
      <c r="MYL50" s="668"/>
      <c r="MYM50" s="669"/>
      <c r="MYN50" s="670"/>
      <c r="MYO50" s="670"/>
      <c r="MYP50" s="670"/>
      <c r="MYQ50" s="671"/>
      <c r="MYR50" s="670"/>
      <c r="MYS50" s="181"/>
      <c r="MYT50" s="668"/>
      <c r="MYU50" s="669"/>
      <c r="MYV50" s="670"/>
      <c r="MYW50" s="670"/>
      <c r="MYX50" s="670"/>
      <c r="MYY50" s="671"/>
      <c r="MYZ50" s="670"/>
      <c r="MZA50" s="181"/>
      <c r="MZB50" s="668"/>
      <c r="MZC50" s="669"/>
      <c r="MZD50" s="670"/>
      <c r="MZE50" s="670"/>
      <c r="MZF50" s="670"/>
      <c r="MZG50" s="671"/>
      <c r="MZH50" s="670"/>
      <c r="MZI50" s="181"/>
      <c r="MZJ50" s="668"/>
      <c r="MZK50" s="669"/>
      <c r="MZL50" s="670"/>
      <c r="MZM50" s="670"/>
      <c r="MZN50" s="670"/>
      <c r="MZO50" s="671"/>
      <c r="MZP50" s="670"/>
      <c r="MZQ50" s="181"/>
      <c r="MZR50" s="668"/>
      <c r="MZS50" s="669"/>
      <c r="MZT50" s="670"/>
      <c r="MZU50" s="670"/>
      <c r="MZV50" s="670"/>
      <c r="MZW50" s="671"/>
      <c r="MZX50" s="670"/>
      <c r="MZY50" s="181"/>
      <c r="MZZ50" s="668"/>
      <c r="NAA50" s="669"/>
      <c r="NAB50" s="670"/>
      <c r="NAC50" s="670"/>
      <c r="NAD50" s="670"/>
      <c r="NAE50" s="671"/>
      <c r="NAF50" s="670"/>
      <c r="NAG50" s="181"/>
      <c r="NAH50" s="668"/>
      <c r="NAI50" s="669"/>
      <c r="NAJ50" s="670"/>
      <c r="NAK50" s="670"/>
      <c r="NAL50" s="670"/>
      <c r="NAM50" s="671"/>
      <c r="NAN50" s="670"/>
      <c r="NAO50" s="181"/>
      <c r="NAP50" s="668"/>
      <c r="NAQ50" s="669"/>
      <c r="NAR50" s="670"/>
      <c r="NAS50" s="670"/>
      <c r="NAT50" s="670"/>
      <c r="NAU50" s="671"/>
      <c r="NAV50" s="670"/>
      <c r="NAW50" s="181"/>
      <c r="NAX50" s="668"/>
      <c r="NAY50" s="669"/>
      <c r="NAZ50" s="670"/>
      <c r="NBA50" s="670"/>
      <c r="NBB50" s="670"/>
      <c r="NBC50" s="671"/>
      <c r="NBD50" s="670"/>
      <c r="NBE50" s="181"/>
      <c r="NBF50" s="668"/>
      <c r="NBG50" s="669"/>
      <c r="NBH50" s="670"/>
      <c r="NBI50" s="670"/>
      <c r="NBJ50" s="670"/>
      <c r="NBK50" s="671"/>
      <c r="NBL50" s="670"/>
      <c r="NBM50" s="181"/>
      <c r="NBN50" s="668"/>
      <c r="NBO50" s="669"/>
      <c r="NBP50" s="670"/>
      <c r="NBQ50" s="670"/>
      <c r="NBR50" s="670"/>
      <c r="NBS50" s="671"/>
      <c r="NBT50" s="670"/>
      <c r="NBU50" s="181"/>
      <c r="NBV50" s="668"/>
      <c r="NBW50" s="669"/>
      <c r="NBX50" s="670"/>
      <c r="NBY50" s="670"/>
      <c r="NBZ50" s="670"/>
      <c r="NCA50" s="671"/>
      <c r="NCB50" s="670"/>
      <c r="NCC50" s="181"/>
      <c r="NCD50" s="668"/>
      <c r="NCE50" s="669"/>
      <c r="NCF50" s="670"/>
      <c r="NCG50" s="670"/>
      <c r="NCH50" s="670"/>
      <c r="NCI50" s="671"/>
      <c r="NCJ50" s="670"/>
      <c r="NCK50" s="181"/>
      <c r="NCL50" s="668"/>
      <c r="NCM50" s="669"/>
      <c r="NCN50" s="670"/>
      <c r="NCO50" s="670"/>
      <c r="NCP50" s="670"/>
      <c r="NCQ50" s="671"/>
      <c r="NCR50" s="670"/>
      <c r="NCS50" s="181"/>
      <c r="NCT50" s="668"/>
      <c r="NCU50" s="669"/>
      <c r="NCV50" s="670"/>
      <c r="NCW50" s="670"/>
      <c r="NCX50" s="670"/>
      <c r="NCY50" s="671"/>
      <c r="NCZ50" s="670"/>
      <c r="NDA50" s="181"/>
      <c r="NDB50" s="668"/>
      <c r="NDC50" s="669"/>
      <c r="NDD50" s="670"/>
      <c r="NDE50" s="670"/>
      <c r="NDF50" s="670"/>
      <c r="NDG50" s="671"/>
      <c r="NDH50" s="670"/>
      <c r="NDI50" s="181"/>
      <c r="NDJ50" s="668"/>
      <c r="NDK50" s="669"/>
      <c r="NDL50" s="670"/>
      <c r="NDM50" s="670"/>
      <c r="NDN50" s="670"/>
      <c r="NDO50" s="671"/>
      <c r="NDP50" s="670"/>
      <c r="NDQ50" s="181"/>
      <c r="NDR50" s="668"/>
      <c r="NDS50" s="669"/>
      <c r="NDT50" s="670"/>
      <c r="NDU50" s="670"/>
      <c r="NDV50" s="670"/>
      <c r="NDW50" s="671"/>
      <c r="NDX50" s="670"/>
      <c r="NDY50" s="181"/>
      <c r="NDZ50" s="668"/>
      <c r="NEA50" s="669"/>
      <c r="NEB50" s="670"/>
      <c r="NEC50" s="670"/>
      <c r="NED50" s="670"/>
      <c r="NEE50" s="671"/>
      <c r="NEF50" s="670"/>
      <c r="NEG50" s="181"/>
      <c r="NEH50" s="668"/>
      <c r="NEI50" s="669"/>
      <c r="NEJ50" s="670"/>
      <c r="NEK50" s="670"/>
      <c r="NEL50" s="670"/>
      <c r="NEM50" s="671"/>
      <c r="NEN50" s="670"/>
      <c r="NEO50" s="181"/>
      <c r="NEP50" s="668"/>
      <c r="NEQ50" s="669"/>
      <c r="NER50" s="670"/>
      <c r="NES50" s="670"/>
      <c r="NET50" s="670"/>
      <c r="NEU50" s="671"/>
      <c r="NEV50" s="670"/>
      <c r="NEW50" s="181"/>
      <c r="NEX50" s="668"/>
      <c r="NEY50" s="669"/>
      <c r="NEZ50" s="670"/>
      <c r="NFA50" s="670"/>
      <c r="NFB50" s="670"/>
      <c r="NFC50" s="671"/>
      <c r="NFD50" s="670"/>
      <c r="NFE50" s="181"/>
      <c r="NFF50" s="668"/>
      <c r="NFG50" s="669"/>
      <c r="NFH50" s="670"/>
      <c r="NFI50" s="670"/>
      <c r="NFJ50" s="670"/>
      <c r="NFK50" s="671"/>
      <c r="NFL50" s="670"/>
      <c r="NFM50" s="181"/>
      <c r="NFN50" s="668"/>
      <c r="NFO50" s="669"/>
      <c r="NFP50" s="670"/>
      <c r="NFQ50" s="670"/>
      <c r="NFR50" s="670"/>
      <c r="NFS50" s="671"/>
      <c r="NFT50" s="670"/>
      <c r="NFU50" s="181"/>
      <c r="NFV50" s="668"/>
      <c r="NFW50" s="669"/>
      <c r="NFX50" s="670"/>
      <c r="NFY50" s="670"/>
      <c r="NFZ50" s="670"/>
      <c r="NGA50" s="671"/>
      <c r="NGB50" s="670"/>
      <c r="NGC50" s="181"/>
      <c r="NGD50" s="668"/>
      <c r="NGE50" s="669"/>
      <c r="NGF50" s="670"/>
      <c r="NGG50" s="670"/>
      <c r="NGH50" s="670"/>
      <c r="NGI50" s="671"/>
      <c r="NGJ50" s="670"/>
      <c r="NGK50" s="181"/>
      <c r="NGL50" s="668"/>
      <c r="NGM50" s="669"/>
      <c r="NGN50" s="670"/>
      <c r="NGO50" s="670"/>
      <c r="NGP50" s="670"/>
      <c r="NGQ50" s="671"/>
      <c r="NGR50" s="670"/>
      <c r="NGS50" s="181"/>
      <c r="NGT50" s="668"/>
      <c r="NGU50" s="669"/>
      <c r="NGV50" s="670"/>
      <c r="NGW50" s="670"/>
      <c r="NGX50" s="670"/>
      <c r="NGY50" s="671"/>
      <c r="NGZ50" s="670"/>
      <c r="NHA50" s="181"/>
      <c r="NHB50" s="668"/>
      <c r="NHC50" s="669"/>
      <c r="NHD50" s="670"/>
      <c r="NHE50" s="670"/>
      <c r="NHF50" s="670"/>
      <c r="NHG50" s="671"/>
      <c r="NHH50" s="670"/>
      <c r="NHI50" s="181"/>
      <c r="NHJ50" s="668"/>
      <c r="NHK50" s="669"/>
      <c r="NHL50" s="670"/>
      <c r="NHM50" s="670"/>
      <c r="NHN50" s="670"/>
      <c r="NHO50" s="671"/>
      <c r="NHP50" s="670"/>
      <c r="NHQ50" s="181"/>
      <c r="NHR50" s="668"/>
      <c r="NHS50" s="669"/>
      <c r="NHT50" s="670"/>
      <c r="NHU50" s="670"/>
      <c r="NHV50" s="670"/>
      <c r="NHW50" s="671"/>
      <c r="NHX50" s="670"/>
      <c r="NHY50" s="181"/>
      <c r="NHZ50" s="668"/>
      <c r="NIA50" s="669"/>
      <c r="NIB50" s="670"/>
      <c r="NIC50" s="670"/>
      <c r="NID50" s="670"/>
      <c r="NIE50" s="671"/>
      <c r="NIF50" s="670"/>
      <c r="NIG50" s="181"/>
      <c r="NIH50" s="668"/>
      <c r="NII50" s="669"/>
      <c r="NIJ50" s="670"/>
      <c r="NIK50" s="670"/>
      <c r="NIL50" s="670"/>
      <c r="NIM50" s="671"/>
      <c r="NIN50" s="670"/>
      <c r="NIO50" s="181"/>
      <c r="NIP50" s="668"/>
      <c r="NIQ50" s="669"/>
      <c r="NIR50" s="670"/>
      <c r="NIS50" s="670"/>
      <c r="NIT50" s="670"/>
      <c r="NIU50" s="671"/>
      <c r="NIV50" s="670"/>
      <c r="NIW50" s="181"/>
      <c r="NIX50" s="668"/>
      <c r="NIY50" s="669"/>
      <c r="NIZ50" s="670"/>
      <c r="NJA50" s="670"/>
      <c r="NJB50" s="670"/>
      <c r="NJC50" s="671"/>
      <c r="NJD50" s="670"/>
      <c r="NJE50" s="181"/>
      <c r="NJF50" s="668"/>
      <c r="NJG50" s="669"/>
      <c r="NJH50" s="670"/>
      <c r="NJI50" s="670"/>
      <c r="NJJ50" s="670"/>
      <c r="NJK50" s="671"/>
      <c r="NJL50" s="670"/>
      <c r="NJM50" s="181"/>
      <c r="NJN50" s="668"/>
      <c r="NJO50" s="669"/>
      <c r="NJP50" s="670"/>
      <c r="NJQ50" s="670"/>
      <c r="NJR50" s="670"/>
      <c r="NJS50" s="671"/>
      <c r="NJT50" s="670"/>
      <c r="NJU50" s="181"/>
      <c r="NJV50" s="668"/>
      <c r="NJW50" s="669"/>
      <c r="NJX50" s="670"/>
      <c r="NJY50" s="670"/>
      <c r="NJZ50" s="670"/>
      <c r="NKA50" s="671"/>
      <c r="NKB50" s="670"/>
      <c r="NKC50" s="181"/>
      <c r="NKD50" s="668"/>
      <c r="NKE50" s="669"/>
      <c r="NKF50" s="670"/>
      <c r="NKG50" s="670"/>
      <c r="NKH50" s="670"/>
      <c r="NKI50" s="671"/>
      <c r="NKJ50" s="670"/>
      <c r="NKK50" s="181"/>
      <c r="NKL50" s="668"/>
      <c r="NKM50" s="669"/>
      <c r="NKN50" s="670"/>
      <c r="NKO50" s="670"/>
      <c r="NKP50" s="670"/>
      <c r="NKQ50" s="671"/>
      <c r="NKR50" s="670"/>
      <c r="NKS50" s="181"/>
      <c r="NKT50" s="668"/>
      <c r="NKU50" s="669"/>
      <c r="NKV50" s="670"/>
      <c r="NKW50" s="670"/>
      <c r="NKX50" s="670"/>
      <c r="NKY50" s="671"/>
      <c r="NKZ50" s="670"/>
      <c r="NLA50" s="181"/>
      <c r="NLB50" s="668"/>
      <c r="NLC50" s="669"/>
      <c r="NLD50" s="670"/>
      <c r="NLE50" s="670"/>
      <c r="NLF50" s="670"/>
      <c r="NLG50" s="671"/>
      <c r="NLH50" s="670"/>
      <c r="NLI50" s="181"/>
      <c r="NLJ50" s="668"/>
      <c r="NLK50" s="669"/>
      <c r="NLL50" s="670"/>
      <c r="NLM50" s="670"/>
      <c r="NLN50" s="670"/>
      <c r="NLO50" s="671"/>
      <c r="NLP50" s="670"/>
      <c r="NLQ50" s="181"/>
      <c r="NLR50" s="668"/>
      <c r="NLS50" s="669"/>
      <c r="NLT50" s="670"/>
      <c r="NLU50" s="670"/>
      <c r="NLV50" s="670"/>
      <c r="NLW50" s="671"/>
      <c r="NLX50" s="670"/>
      <c r="NLY50" s="181"/>
      <c r="NLZ50" s="668"/>
      <c r="NMA50" s="669"/>
      <c r="NMB50" s="670"/>
      <c r="NMC50" s="670"/>
      <c r="NMD50" s="670"/>
      <c r="NME50" s="671"/>
      <c r="NMF50" s="670"/>
      <c r="NMG50" s="181"/>
      <c r="NMH50" s="668"/>
      <c r="NMI50" s="669"/>
      <c r="NMJ50" s="670"/>
      <c r="NMK50" s="670"/>
      <c r="NML50" s="670"/>
      <c r="NMM50" s="671"/>
      <c r="NMN50" s="670"/>
      <c r="NMO50" s="181"/>
      <c r="NMP50" s="668"/>
      <c r="NMQ50" s="669"/>
      <c r="NMR50" s="670"/>
      <c r="NMS50" s="670"/>
      <c r="NMT50" s="670"/>
      <c r="NMU50" s="671"/>
      <c r="NMV50" s="670"/>
      <c r="NMW50" s="181"/>
      <c r="NMX50" s="668"/>
      <c r="NMY50" s="669"/>
      <c r="NMZ50" s="670"/>
      <c r="NNA50" s="670"/>
      <c r="NNB50" s="670"/>
      <c r="NNC50" s="671"/>
      <c r="NND50" s="670"/>
      <c r="NNE50" s="181"/>
      <c r="NNF50" s="668"/>
      <c r="NNG50" s="669"/>
      <c r="NNH50" s="670"/>
      <c r="NNI50" s="670"/>
      <c r="NNJ50" s="670"/>
      <c r="NNK50" s="671"/>
      <c r="NNL50" s="670"/>
      <c r="NNM50" s="181"/>
      <c r="NNN50" s="668"/>
      <c r="NNO50" s="669"/>
      <c r="NNP50" s="670"/>
      <c r="NNQ50" s="670"/>
      <c r="NNR50" s="670"/>
      <c r="NNS50" s="671"/>
      <c r="NNT50" s="670"/>
      <c r="NNU50" s="181"/>
      <c r="NNV50" s="668"/>
      <c r="NNW50" s="669"/>
      <c r="NNX50" s="670"/>
      <c r="NNY50" s="670"/>
      <c r="NNZ50" s="670"/>
      <c r="NOA50" s="671"/>
      <c r="NOB50" s="670"/>
      <c r="NOC50" s="181"/>
      <c r="NOD50" s="668"/>
      <c r="NOE50" s="669"/>
      <c r="NOF50" s="670"/>
      <c r="NOG50" s="670"/>
      <c r="NOH50" s="670"/>
      <c r="NOI50" s="671"/>
      <c r="NOJ50" s="670"/>
      <c r="NOK50" s="181"/>
      <c r="NOL50" s="668"/>
      <c r="NOM50" s="669"/>
      <c r="NON50" s="670"/>
      <c r="NOO50" s="670"/>
      <c r="NOP50" s="670"/>
      <c r="NOQ50" s="671"/>
      <c r="NOR50" s="670"/>
      <c r="NOS50" s="181"/>
      <c r="NOT50" s="668"/>
      <c r="NOU50" s="669"/>
      <c r="NOV50" s="670"/>
      <c r="NOW50" s="670"/>
      <c r="NOX50" s="670"/>
      <c r="NOY50" s="671"/>
      <c r="NOZ50" s="670"/>
      <c r="NPA50" s="181"/>
      <c r="NPB50" s="668"/>
      <c r="NPC50" s="669"/>
      <c r="NPD50" s="670"/>
      <c r="NPE50" s="670"/>
      <c r="NPF50" s="670"/>
      <c r="NPG50" s="671"/>
      <c r="NPH50" s="670"/>
      <c r="NPI50" s="181"/>
      <c r="NPJ50" s="668"/>
      <c r="NPK50" s="669"/>
      <c r="NPL50" s="670"/>
      <c r="NPM50" s="670"/>
      <c r="NPN50" s="670"/>
      <c r="NPO50" s="671"/>
      <c r="NPP50" s="670"/>
      <c r="NPQ50" s="181"/>
      <c r="NPR50" s="668"/>
      <c r="NPS50" s="669"/>
      <c r="NPT50" s="670"/>
      <c r="NPU50" s="670"/>
      <c r="NPV50" s="670"/>
      <c r="NPW50" s="671"/>
      <c r="NPX50" s="670"/>
      <c r="NPY50" s="181"/>
      <c r="NPZ50" s="668"/>
      <c r="NQA50" s="669"/>
      <c r="NQB50" s="670"/>
      <c r="NQC50" s="670"/>
      <c r="NQD50" s="670"/>
      <c r="NQE50" s="671"/>
      <c r="NQF50" s="670"/>
      <c r="NQG50" s="181"/>
      <c r="NQH50" s="668"/>
      <c r="NQI50" s="669"/>
      <c r="NQJ50" s="670"/>
      <c r="NQK50" s="670"/>
      <c r="NQL50" s="670"/>
      <c r="NQM50" s="671"/>
      <c r="NQN50" s="670"/>
      <c r="NQO50" s="181"/>
      <c r="NQP50" s="668"/>
      <c r="NQQ50" s="669"/>
      <c r="NQR50" s="670"/>
      <c r="NQS50" s="670"/>
      <c r="NQT50" s="670"/>
      <c r="NQU50" s="671"/>
      <c r="NQV50" s="670"/>
      <c r="NQW50" s="181"/>
      <c r="NQX50" s="668"/>
      <c r="NQY50" s="669"/>
      <c r="NQZ50" s="670"/>
      <c r="NRA50" s="670"/>
      <c r="NRB50" s="670"/>
      <c r="NRC50" s="671"/>
      <c r="NRD50" s="670"/>
      <c r="NRE50" s="181"/>
      <c r="NRF50" s="668"/>
      <c r="NRG50" s="669"/>
      <c r="NRH50" s="670"/>
      <c r="NRI50" s="670"/>
      <c r="NRJ50" s="670"/>
      <c r="NRK50" s="671"/>
      <c r="NRL50" s="670"/>
      <c r="NRM50" s="181"/>
      <c r="NRN50" s="668"/>
      <c r="NRO50" s="669"/>
      <c r="NRP50" s="670"/>
      <c r="NRQ50" s="670"/>
      <c r="NRR50" s="670"/>
      <c r="NRS50" s="671"/>
      <c r="NRT50" s="670"/>
      <c r="NRU50" s="181"/>
      <c r="NRV50" s="668"/>
      <c r="NRW50" s="669"/>
      <c r="NRX50" s="670"/>
      <c r="NRY50" s="670"/>
      <c r="NRZ50" s="670"/>
      <c r="NSA50" s="671"/>
      <c r="NSB50" s="670"/>
      <c r="NSC50" s="181"/>
      <c r="NSD50" s="668"/>
      <c r="NSE50" s="669"/>
      <c r="NSF50" s="670"/>
      <c r="NSG50" s="670"/>
      <c r="NSH50" s="670"/>
      <c r="NSI50" s="671"/>
      <c r="NSJ50" s="670"/>
      <c r="NSK50" s="181"/>
      <c r="NSL50" s="668"/>
      <c r="NSM50" s="669"/>
      <c r="NSN50" s="670"/>
      <c r="NSO50" s="670"/>
      <c r="NSP50" s="670"/>
      <c r="NSQ50" s="671"/>
      <c r="NSR50" s="670"/>
      <c r="NSS50" s="181"/>
      <c r="NST50" s="668"/>
      <c r="NSU50" s="669"/>
      <c r="NSV50" s="670"/>
      <c r="NSW50" s="670"/>
      <c r="NSX50" s="670"/>
      <c r="NSY50" s="671"/>
      <c r="NSZ50" s="670"/>
      <c r="NTA50" s="181"/>
      <c r="NTB50" s="668"/>
      <c r="NTC50" s="669"/>
      <c r="NTD50" s="670"/>
      <c r="NTE50" s="670"/>
      <c r="NTF50" s="670"/>
      <c r="NTG50" s="671"/>
      <c r="NTH50" s="670"/>
      <c r="NTI50" s="181"/>
      <c r="NTJ50" s="668"/>
      <c r="NTK50" s="669"/>
      <c r="NTL50" s="670"/>
      <c r="NTM50" s="670"/>
      <c r="NTN50" s="670"/>
      <c r="NTO50" s="671"/>
      <c r="NTP50" s="670"/>
      <c r="NTQ50" s="181"/>
      <c r="NTR50" s="668"/>
      <c r="NTS50" s="669"/>
      <c r="NTT50" s="670"/>
      <c r="NTU50" s="670"/>
      <c r="NTV50" s="670"/>
      <c r="NTW50" s="671"/>
      <c r="NTX50" s="670"/>
      <c r="NTY50" s="181"/>
      <c r="NTZ50" s="668"/>
      <c r="NUA50" s="669"/>
      <c r="NUB50" s="670"/>
      <c r="NUC50" s="670"/>
      <c r="NUD50" s="670"/>
      <c r="NUE50" s="671"/>
      <c r="NUF50" s="670"/>
      <c r="NUG50" s="181"/>
      <c r="NUH50" s="668"/>
      <c r="NUI50" s="669"/>
      <c r="NUJ50" s="670"/>
      <c r="NUK50" s="670"/>
      <c r="NUL50" s="670"/>
      <c r="NUM50" s="671"/>
      <c r="NUN50" s="670"/>
      <c r="NUO50" s="181"/>
      <c r="NUP50" s="668"/>
      <c r="NUQ50" s="669"/>
      <c r="NUR50" s="670"/>
      <c r="NUS50" s="670"/>
      <c r="NUT50" s="670"/>
      <c r="NUU50" s="671"/>
      <c r="NUV50" s="670"/>
      <c r="NUW50" s="181"/>
      <c r="NUX50" s="668"/>
      <c r="NUY50" s="669"/>
      <c r="NUZ50" s="670"/>
      <c r="NVA50" s="670"/>
      <c r="NVB50" s="670"/>
      <c r="NVC50" s="671"/>
      <c r="NVD50" s="670"/>
      <c r="NVE50" s="181"/>
      <c r="NVF50" s="668"/>
      <c r="NVG50" s="669"/>
      <c r="NVH50" s="670"/>
      <c r="NVI50" s="670"/>
      <c r="NVJ50" s="670"/>
      <c r="NVK50" s="671"/>
      <c r="NVL50" s="670"/>
      <c r="NVM50" s="181"/>
      <c r="NVN50" s="668"/>
      <c r="NVO50" s="669"/>
      <c r="NVP50" s="670"/>
      <c r="NVQ50" s="670"/>
      <c r="NVR50" s="670"/>
      <c r="NVS50" s="671"/>
      <c r="NVT50" s="670"/>
      <c r="NVU50" s="181"/>
      <c r="NVV50" s="668"/>
      <c r="NVW50" s="669"/>
      <c r="NVX50" s="670"/>
      <c r="NVY50" s="670"/>
      <c r="NVZ50" s="670"/>
      <c r="NWA50" s="671"/>
      <c r="NWB50" s="670"/>
      <c r="NWC50" s="181"/>
      <c r="NWD50" s="668"/>
      <c r="NWE50" s="669"/>
      <c r="NWF50" s="670"/>
      <c r="NWG50" s="670"/>
      <c r="NWH50" s="670"/>
      <c r="NWI50" s="671"/>
      <c r="NWJ50" s="670"/>
      <c r="NWK50" s="181"/>
      <c r="NWL50" s="668"/>
      <c r="NWM50" s="669"/>
      <c r="NWN50" s="670"/>
      <c r="NWO50" s="670"/>
      <c r="NWP50" s="670"/>
      <c r="NWQ50" s="671"/>
      <c r="NWR50" s="670"/>
      <c r="NWS50" s="181"/>
      <c r="NWT50" s="668"/>
      <c r="NWU50" s="669"/>
      <c r="NWV50" s="670"/>
      <c r="NWW50" s="670"/>
      <c r="NWX50" s="670"/>
      <c r="NWY50" s="671"/>
      <c r="NWZ50" s="670"/>
      <c r="NXA50" s="181"/>
      <c r="NXB50" s="668"/>
      <c r="NXC50" s="669"/>
      <c r="NXD50" s="670"/>
      <c r="NXE50" s="670"/>
      <c r="NXF50" s="670"/>
      <c r="NXG50" s="671"/>
      <c r="NXH50" s="670"/>
      <c r="NXI50" s="181"/>
      <c r="NXJ50" s="668"/>
      <c r="NXK50" s="669"/>
      <c r="NXL50" s="670"/>
      <c r="NXM50" s="670"/>
      <c r="NXN50" s="670"/>
      <c r="NXO50" s="671"/>
      <c r="NXP50" s="670"/>
      <c r="NXQ50" s="181"/>
      <c r="NXR50" s="668"/>
      <c r="NXS50" s="669"/>
      <c r="NXT50" s="670"/>
      <c r="NXU50" s="670"/>
      <c r="NXV50" s="670"/>
      <c r="NXW50" s="671"/>
      <c r="NXX50" s="670"/>
      <c r="NXY50" s="181"/>
      <c r="NXZ50" s="668"/>
      <c r="NYA50" s="669"/>
      <c r="NYB50" s="670"/>
      <c r="NYC50" s="670"/>
      <c r="NYD50" s="670"/>
      <c r="NYE50" s="671"/>
      <c r="NYF50" s="670"/>
      <c r="NYG50" s="181"/>
      <c r="NYH50" s="668"/>
      <c r="NYI50" s="669"/>
      <c r="NYJ50" s="670"/>
      <c r="NYK50" s="670"/>
      <c r="NYL50" s="670"/>
      <c r="NYM50" s="671"/>
      <c r="NYN50" s="670"/>
      <c r="NYO50" s="181"/>
      <c r="NYP50" s="668"/>
      <c r="NYQ50" s="669"/>
      <c r="NYR50" s="670"/>
      <c r="NYS50" s="670"/>
      <c r="NYT50" s="670"/>
      <c r="NYU50" s="671"/>
      <c r="NYV50" s="670"/>
      <c r="NYW50" s="181"/>
      <c r="NYX50" s="668"/>
      <c r="NYY50" s="669"/>
      <c r="NYZ50" s="670"/>
      <c r="NZA50" s="670"/>
      <c r="NZB50" s="670"/>
      <c r="NZC50" s="671"/>
      <c r="NZD50" s="670"/>
      <c r="NZE50" s="181"/>
      <c r="NZF50" s="668"/>
      <c r="NZG50" s="669"/>
      <c r="NZH50" s="670"/>
      <c r="NZI50" s="670"/>
      <c r="NZJ50" s="670"/>
      <c r="NZK50" s="671"/>
      <c r="NZL50" s="670"/>
      <c r="NZM50" s="181"/>
      <c r="NZN50" s="668"/>
      <c r="NZO50" s="669"/>
      <c r="NZP50" s="670"/>
      <c r="NZQ50" s="670"/>
      <c r="NZR50" s="670"/>
      <c r="NZS50" s="671"/>
      <c r="NZT50" s="670"/>
      <c r="NZU50" s="181"/>
      <c r="NZV50" s="668"/>
      <c r="NZW50" s="669"/>
      <c r="NZX50" s="670"/>
      <c r="NZY50" s="670"/>
      <c r="NZZ50" s="670"/>
      <c r="OAA50" s="671"/>
      <c r="OAB50" s="670"/>
      <c r="OAC50" s="181"/>
      <c r="OAD50" s="668"/>
      <c r="OAE50" s="669"/>
      <c r="OAF50" s="670"/>
      <c r="OAG50" s="670"/>
      <c r="OAH50" s="670"/>
      <c r="OAI50" s="671"/>
      <c r="OAJ50" s="670"/>
      <c r="OAK50" s="181"/>
      <c r="OAL50" s="668"/>
      <c r="OAM50" s="669"/>
      <c r="OAN50" s="670"/>
      <c r="OAO50" s="670"/>
      <c r="OAP50" s="670"/>
      <c r="OAQ50" s="671"/>
      <c r="OAR50" s="670"/>
      <c r="OAS50" s="181"/>
      <c r="OAT50" s="668"/>
      <c r="OAU50" s="669"/>
      <c r="OAV50" s="670"/>
      <c r="OAW50" s="670"/>
      <c r="OAX50" s="670"/>
      <c r="OAY50" s="671"/>
      <c r="OAZ50" s="670"/>
      <c r="OBA50" s="181"/>
      <c r="OBB50" s="668"/>
      <c r="OBC50" s="669"/>
      <c r="OBD50" s="670"/>
      <c r="OBE50" s="670"/>
      <c r="OBF50" s="670"/>
      <c r="OBG50" s="671"/>
      <c r="OBH50" s="670"/>
      <c r="OBI50" s="181"/>
      <c r="OBJ50" s="668"/>
      <c r="OBK50" s="669"/>
      <c r="OBL50" s="670"/>
      <c r="OBM50" s="670"/>
      <c r="OBN50" s="670"/>
      <c r="OBO50" s="671"/>
      <c r="OBP50" s="670"/>
      <c r="OBQ50" s="181"/>
      <c r="OBR50" s="668"/>
      <c r="OBS50" s="669"/>
      <c r="OBT50" s="670"/>
      <c r="OBU50" s="670"/>
      <c r="OBV50" s="670"/>
      <c r="OBW50" s="671"/>
      <c r="OBX50" s="670"/>
      <c r="OBY50" s="181"/>
      <c r="OBZ50" s="668"/>
      <c r="OCA50" s="669"/>
      <c r="OCB50" s="670"/>
      <c r="OCC50" s="670"/>
      <c r="OCD50" s="670"/>
      <c r="OCE50" s="671"/>
      <c r="OCF50" s="670"/>
      <c r="OCG50" s="181"/>
      <c r="OCH50" s="668"/>
      <c r="OCI50" s="669"/>
      <c r="OCJ50" s="670"/>
      <c r="OCK50" s="670"/>
      <c r="OCL50" s="670"/>
      <c r="OCM50" s="671"/>
      <c r="OCN50" s="670"/>
      <c r="OCO50" s="181"/>
      <c r="OCP50" s="668"/>
      <c r="OCQ50" s="669"/>
      <c r="OCR50" s="670"/>
      <c r="OCS50" s="670"/>
      <c r="OCT50" s="670"/>
      <c r="OCU50" s="671"/>
      <c r="OCV50" s="670"/>
      <c r="OCW50" s="181"/>
      <c r="OCX50" s="668"/>
      <c r="OCY50" s="669"/>
      <c r="OCZ50" s="670"/>
      <c r="ODA50" s="670"/>
      <c r="ODB50" s="670"/>
      <c r="ODC50" s="671"/>
      <c r="ODD50" s="670"/>
      <c r="ODE50" s="181"/>
      <c r="ODF50" s="668"/>
      <c r="ODG50" s="669"/>
      <c r="ODH50" s="670"/>
      <c r="ODI50" s="670"/>
      <c r="ODJ50" s="670"/>
      <c r="ODK50" s="671"/>
      <c r="ODL50" s="670"/>
      <c r="ODM50" s="181"/>
      <c r="ODN50" s="668"/>
      <c r="ODO50" s="669"/>
      <c r="ODP50" s="670"/>
      <c r="ODQ50" s="670"/>
      <c r="ODR50" s="670"/>
      <c r="ODS50" s="671"/>
      <c r="ODT50" s="670"/>
      <c r="ODU50" s="181"/>
      <c r="ODV50" s="668"/>
      <c r="ODW50" s="669"/>
      <c r="ODX50" s="670"/>
      <c r="ODY50" s="670"/>
      <c r="ODZ50" s="670"/>
      <c r="OEA50" s="671"/>
      <c r="OEB50" s="670"/>
      <c r="OEC50" s="181"/>
      <c r="OED50" s="668"/>
      <c r="OEE50" s="669"/>
      <c r="OEF50" s="670"/>
      <c r="OEG50" s="670"/>
      <c r="OEH50" s="670"/>
      <c r="OEI50" s="671"/>
      <c r="OEJ50" s="670"/>
      <c r="OEK50" s="181"/>
      <c r="OEL50" s="668"/>
      <c r="OEM50" s="669"/>
      <c r="OEN50" s="670"/>
      <c r="OEO50" s="670"/>
      <c r="OEP50" s="670"/>
      <c r="OEQ50" s="671"/>
      <c r="OER50" s="670"/>
      <c r="OES50" s="181"/>
      <c r="OET50" s="668"/>
      <c r="OEU50" s="669"/>
      <c r="OEV50" s="670"/>
      <c r="OEW50" s="670"/>
      <c r="OEX50" s="670"/>
      <c r="OEY50" s="671"/>
      <c r="OEZ50" s="670"/>
      <c r="OFA50" s="181"/>
      <c r="OFB50" s="668"/>
      <c r="OFC50" s="669"/>
      <c r="OFD50" s="670"/>
      <c r="OFE50" s="670"/>
      <c r="OFF50" s="670"/>
      <c r="OFG50" s="671"/>
      <c r="OFH50" s="670"/>
      <c r="OFI50" s="181"/>
      <c r="OFJ50" s="668"/>
      <c r="OFK50" s="669"/>
      <c r="OFL50" s="670"/>
      <c r="OFM50" s="670"/>
      <c r="OFN50" s="670"/>
      <c r="OFO50" s="671"/>
      <c r="OFP50" s="670"/>
      <c r="OFQ50" s="181"/>
      <c r="OFR50" s="668"/>
      <c r="OFS50" s="669"/>
      <c r="OFT50" s="670"/>
      <c r="OFU50" s="670"/>
      <c r="OFV50" s="670"/>
      <c r="OFW50" s="671"/>
      <c r="OFX50" s="670"/>
      <c r="OFY50" s="181"/>
      <c r="OFZ50" s="668"/>
      <c r="OGA50" s="669"/>
      <c r="OGB50" s="670"/>
      <c r="OGC50" s="670"/>
      <c r="OGD50" s="670"/>
      <c r="OGE50" s="671"/>
      <c r="OGF50" s="670"/>
      <c r="OGG50" s="181"/>
      <c r="OGH50" s="668"/>
      <c r="OGI50" s="669"/>
      <c r="OGJ50" s="670"/>
      <c r="OGK50" s="670"/>
      <c r="OGL50" s="670"/>
      <c r="OGM50" s="671"/>
      <c r="OGN50" s="670"/>
      <c r="OGO50" s="181"/>
      <c r="OGP50" s="668"/>
      <c r="OGQ50" s="669"/>
      <c r="OGR50" s="670"/>
      <c r="OGS50" s="670"/>
      <c r="OGT50" s="670"/>
      <c r="OGU50" s="671"/>
      <c r="OGV50" s="670"/>
      <c r="OGW50" s="181"/>
      <c r="OGX50" s="668"/>
      <c r="OGY50" s="669"/>
      <c r="OGZ50" s="670"/>
      <c r="OHA50" s="670"/>
      <c r="OHB50" s="670"/>
      <c r="OHC50" s="671"/>
      <c r="OHD50" s="670"/>
      <c r="OHE50" s="181"/>
      <c r="OHF50" s="668"/>
      <c r="OHG50" s="669"/>
      <c r="OHH50" s="670"/>
      <c r="OHI50" s="670"/>
      <c r="OHJ50" s="670"/>
      <c r="OHK50" s="671"/>
      <c r="OHL50" s="670"/>
      <c r="OHM50" s="181"/>
      <c r="OHN50" s="668"/>
      <c r="OHO50" s="669"/>
      <c r="OHP50" s="670"/>
      <c r="OHQ50" s="670"/>
      <c r="OHR50" s="670"/>
      <c r="OHS50" s="671"/>
      <c r="OHT50" s="670"/>
      <c r="OHU50" s="181"/>
      <c r="OHV50" s="668"/>
      <c r="OHW50" s="669"/>
      <c r="OHX50" s="670"/>
      <c r="OHY50" s="670"/>
      <c r="OHZ50" s="670"/>
      <c r="OIA50" s="671"/>
      <c r="OIB50" s="670"/>
      <c r="OIC50" s="181"/>
      <c r="OID50" s="668"/>
      <c r="OIE50" s="669"/>
      <c r="OIF50" s="670"/>
      <c r="OIG50" s="670"/>
      <c r="OIH50" s="670"/>
      <c r="OII50" s="671"/>
      <c r="OIJ50" s="670"/>
      <c r="OIK50" s="181"/>
      <c r="OIL50" s="668"/>
      <c r="OIM50" s="669"/>
      <c r="OIN50" s="670"/>
      <c r="OIO50" s="670"/>
      <c r="OIP50" s="670"/>
      <c r="OIQ50" s="671"/>
      <c r="OIR50" s="670"/>
      <c r="OIS50" s="181"/>
      <c r="OIT50" s="668"/>
      <c r="OIU50" s="669"/>
      <c r="OIV50" s="670"/>
      <c r="OIW50" s="670"/>
      <c r="OIX50" s="670"/>
      <c r="OIY50" s="671"/>
      <c r="OIZ50" s="670"/>
      <c r="OJA50" s="181"/>
      <c r="OJB50" s="668"/>
      <c r="OJC50" s="669"/>
      <c r="OJD50" s="670"/>
      <c r="OJE50" s="670"/>
      <c r="OJF50" s="670"/>
      <c r="OJG50" s="671"/>
      <c r="OJH50" s="670"/>
      <c r="OJI50" s="181"/>
      <c r="OJJ50" s="668"/>
      <c r="OJK50" s="669"/>
      <c r="OJL50" s="670"/>
      <c r="OJM50" s="670"/>
      <c r="OJN50" s="670"/>
      <c r="OJO50" s="671"/>
      <c r="OJP50" s="670"/>
      <c r="OJQ50" s="181"/>
      <c r="OJR50" s="668"/>
      <c r="OJS50" s="669"/>
      <c r="OJT50" s="670"/>
      <c r="OJU50" s="670"/>
      <c r="OJV50" s="670"/>
      <c r="OJW50" s="671"/>
      <c r="OJX50" s="670"/>
      <c r="OJY50" s="181"/>
      <c r="OJZ50" s="668"/>
      <c r="OKA50" s="669"/>
      <c r="OKB50" s="670"/>
      <c r="OKC50" s="670"/>
      <c r="OKD50" s="670"/>
      <c r="OKE50" s="671"/>
      <c r="OKF50" s="670"/>
      <c r="OKG50" s="181"/>
      <c r="OKH50" s="668"/>
      <c r="OKI50" s="669"/>
      <c r="OKJ50" s="670"/>
      <c r="OKK50" s="670"/>
      <c r="OKL50" s="670"/>
      <c r="OKM50" s="671"/>
      <c r="OKN50" s="670"/>
      <c r="OKO50" s="181"/>
      <c r="OKP50" s="668"/>
      <c r="OKQ50" s="669"/>
      <c r="OKR50" s="670"/>
      <c r="OKS50" s="670"/>
      <c r="OKT50" s="670"/>
      <c r="OKU50" s="671"/>
      <c r="OKV50" s="670"/>
      <c r="OKW50" s="181"/>
      <c r="OKX50" s="668"/>
      <c r="OKY50" s="669"/>
      <c r="OKZ50" s="670"/>
      <c r="OLA50" s="670"/>
      <c r="OLB50" s="670"/>
      <c r="OLC50" s="671"/>
      <c r="OLD50" s="670"/>
      <c r="OLE50" s="181"/>
      <c r="OLF50" s="668"/>
      <c r="OLG50" s="669"/>
      <c r="OLH50" s="670"/>
      <c r="OLI50" s="670"/>
      <c r="OLJ50" s="670"/>
      <c r="OLK50" s="671"/>
      <c r="OLL50" s="670"/>
      <c r="OLM50" s="181"/>
      <c r="OLN50" s="668"/>
      <c r="OLO50" s="669"/>
      <c r="OLP50" s="670"/>
      <c r="OLQ50" s="670"/>
      <c r="OLR50" s="670"/>
      <c r="OLS50" s="671"/>
      <c r="OLT50" s="670"/>
      <c r="OLU50" s="181"/>
      <c r="OLV50" s="668"/>
      <c r="OLW50" s="669"/>
      <c r="OLX50" s="670"/>
      <c r="OLY50" s="670"/>
      <c r="OLZ50" s="670"/>
      <c r="OMA50" s="671"/>
      <c r="OMB50" s="670"/>
      <c r="OMC50" s="181"/>
      <c r="OMD50" s="668"/>
      <c r="OME50" s="669"/>
      <c r="OMF50" s="670"/>
      <c r="OMG50" s="670"/>
      <c r="OMH50" s="670"/>
      <c r="OMI50" s="671"/>
      <c r="OMJ50" s="670"/>
      <c r="OMK50" s="181"/>
      <c r="OML50" s="668"/>
      <c r="OMM50" s="669"/>
      <c r="OMN50" s="670"/>
      <c r="OMO50" s="670"/>
      <c r="OMP50" s="670"/>
      <c r="OMQ50" s="671"/>
      <c r="OMR50" s="670"/>
      <c r="OMS50" s="181"/>
      <c r="OMT50" s="668"/>
      <c r="OMU50" s="669"/>
      <c r="OMV50" s="670"/>
      <c r="OMW50" s="670"/>
      <c r="OMX50" s="670"/>
      <c r="OMY50" s="671"/>
      <c r="OMZ50" s="670"/>
      <c r="ONA50" s="181"/>
      <c r="ONB50" s="668"/>
      <c r="ONC50" s="669"/>
      <c r="OND50" s="670"/>
      <c r="ONE50" s="670"/>
      <c r="ONF50" s="670"/>
      <c r="ONG50" s="671"/>
      <c r="ONH50" s="670"/>
      <c r="ONI50" s="181"/>
      <c r="ONJ50" s="668"/>
      <c r="ONK50" s="669"/>
      <c r="ONL50" s="670"/>
      <c r="ONM50" s="670"/>
      <c r="ONN50" s="670"/>
      <c r="ONO50" s="671"/>
      <c r="ONP50" s="670"/>
      <c r="ONQ50" s="181"/>
      <c r="ONR50" s="668"/>
      <c r="ONS50" s="669"/>
      <c r="ONT50" s="670"/>
      <c r="ONU50" s="670"/>
      <c r="ONV50" s="670"/>
      <c r="ONW50" s="671"/>
      <c r="ONX50" s="670"/>
      <c r="ONY50" s="181"/>
      <c r="ONZ50" s="668"/>
      <c r="OOA50" s="669"/>
      <c r="OOB50" s="670"/>
      <c r="OOC50" s="670"/>
      <c r="OOD50" s="670"/>
      <c r="OOE50" s="671"/>
      <c r="OOF50" s="670"/>
      <c r="OOG50" s="181"/>
      <c r="OOH50" s="668"/>
      <c r="OOI50" s="669"/>
      <c r="OOJ50" s="670"/>
      <c r="OOK50" s="670"/>
      <c r="OOL50" s="670"/>
      <c r="OOM50" s="671"/>
      <c r="OON50" s="670"/>
      <c r="OOO50" s="181"/>
      <c r="OOP50" s="668"/>
      <c r="OOQ50" s="669"/>
      <c r="OOR50" s="670"/>
      <c r="OOS50" s="670"/>
      <c r="OOT50" s="670"/>
      <c r="OOU50" s="671"/>
      <c r="OOV50" s="670"/>
      <c r="OOW50" s="181"/>
      <c r="OOX50" s="668"/>
      <c r="OOY50" s="669"/>
      <c r="OOZ50" s="670"/>
      <c r="OPA50" s="670"/>
      <c r="OPB50" s="670"/>
      <c r="OPC50" s="671"/>
      <c r="OPD50" s="670"/>
      <c r="OPE50" s="181"/>
      <c r="OPF50" s="668"/>
      <c r="OPG50" s="669"/>
      <c r="OPH50" s="670"/>
      <c r="OPI50" s="670"/>
      <c r="OPJ50" s="670"/>
      <c r="OPK50" s="671"/>
      <c r="OPL50" s="670"/>
      <c r="OPM50" s="181"/>
      <c r="OPN50" s="668"/>
      <c r="OPO50" s="669"/>
      <c r="OPP50" s="670"/>
      <c r="OPQ50" s="670"/>
      <c r="OPR50" s="670"/>
      <c r="OPS50" s="671"/>
      <c r="OPT50" s="670"/>
      <c r="OPU50" s="181"/>
      <c r="OPV50" s="668"/>
      <c r="OPW50" s="669"/>
      <c r="OPX50" s="670"/>
      <c r="OPY50" s="670"/>
      <c r="OPZ50" s="670"/>
      <c r="OQA50" s="671"/>
      <c r="OQB50" s="670"/>
      <c r="OQC50" s="181"/>
      <c r="OQD50" s="668"/>
      <c r="OQE50" s="669"/>
      <c r="OQF50" s="670"/>
      <c r="OQG50" s="670"/>
      <c r="OQH50" s="670"/>
      <c r="OQI50" s="671"/>
      <c r="OQJ50" s="670"/>
      <c r="OQK50" s="181"/>
      <c r="OQL50" s="668"/>
      <c r="OQM50" s="669"/>
      <c r="OQN50" s="670"/>
      <c r="OQO50" s="670"/>
      <c r="OQP50" s="670"/>
      <c r="OQQ50" s="671"/>
      <c r="OQR50" s="670"/>
      <c r="OQS50" s="181"/>
      <c r="OQT50" s="668"/>
      <c r="OQU50" s="669"/>
      <c r="OQV50" s="670"/>
      <c r="OQW50" s="670"/>
      <c r="OQX50" s="670"/>
      <c r="OQY50" s="671"/>
      <c r="OQZ50" s="670"/>
      <c r="ORA50" s="181"/>
      <c r="ORB50" s="668"/>
      <c r="ORC50" s="669"/>
      <c r="ORD50" s="670"/>
      <c r="ORE50" s="670"/>
      <c r="ORF50" s="670"/>
      <c r="ORG50" s="671"/>
      <c r="ORH50" s="670"/>
      <c r="ORI50" s="181"/>
      <c r="ORJ50" s="668"/>
      <c r="ORK50" s="669"/>
      <c r="ORL50" s="670"/>
      <c r="ORM50" s="670"/>
      <c r="ORN50" s="670"/>
      <c r="ORO50" s="671"/>
      <c r="ORP50" s="670"/>
      <c r="ORQ50" s="181"/>
      <c r="ORR50" s="668"/>
      <c r="ORS50" s="669"/>
      <c r="ORT50" s="670"/>
      <c r="ORU50" s="670"/>
      <c r="ORV50" s="670"/>
      <c r="ORW50" s="671"/>
      <c r="ORX50" s="670"/>
      <c r="ORY50" s="181"/>
      <c r="ORZ50" s="668"/>
      <c r="OSA50" s="669"/>
      <c r="OSB50" s="670"/>
      <c r="OSC50" s="670"/>
      <c r="OSD50" s="670"/>
      <c r="OSE50" s="671"/>
      <c r="OSF50" s="670"/>
      <c r="OSG50" s="181"/>
      <c r="OSH50" s="668"/>
      <c r="OSI50" s="669"/>
      <c r="OSJ50" s="670"/>
      <c r="OSK50" s="670"/>
      <c r="OSL50" s="670"/>
      <c r="OSM50" s="671"/>
      <c r="OSN50" s="670"/>
      <c r="OSO50" s="181"/>
      <c r="OSP50" s="668"/>
      <c r="OSQ50" s="669"/>
      <c r="OSR50" s="670"/>
      <c r="OSS50" s="670"/>
      <c r="OST50" s="670"/>
      <c r="OSU50" s="671"/>
      <c r="OSV50" s="670"/>
      <c r="OSW50" s="181"/>
      <c r="OSX50" s="668"/>
      <c r="OSY50" s="669"/>
      <c r="OSZ50" s="670"/>
      <c r="OTA50" s="670"/>
      <c r="OTB50" s="670"/>
      <c r="OTC50" s="671"/>
      <c r="OTD50" s="670"/>
      <c r="OTE50" s="181"/>
      <c r="OTF50" s="668"/>
      <c r="OTG50" s="669"/>
      <c r="OTH50" s="670"/>
      <c r="OTI50" s="670"/>
      <c r="OTJ50" s="670"/>
      <c r="OTK50" s="671"/>
      <c r="OTL50" s="670"/>
      <c r="OTM50" s="181"/>
      <c r="OTN50" s="668"/>
      <c r="OTO50" s="669"/>
      <c r="OTP50" s="670"/>
      <c r="OTQ50" s="670"/>
      <c r="OTR50" s="670"/>
      <c r="OTS50" s="671"/>
      <c r="OTT50" s="670"/>
      <c r="OTU50" s="181"/>
      <c r="OTV50" s="668"/>
      <c r="OTW50" s="669"/>
      <c r="OTX50" s="670"/>
      <c r="OTY50" s="670"/>
      <c r="OTZ50" s="670"/>
      <c r="OUA50" s="671"/>
      <c r="OUB50" s="670"/>
      <c r="OUC50" s="181"/>
      <c r="OUD50" s="668"/>
      <c r="OUE50" s="669"/>
      <c r="OUF50" s="670"/>
      <c r="OUG50" s="670"/>
      <c r="OUH50" s="670"/>
      <c r="OUI50" s="671"/>
      <c r="OUJ50" s="670"/>
      <c r="OUK50" s="181"/>
      <c r="OUL50" s="668"/>
      <c r="OUM50" s="669"/>
      <c r="OUN50" s="670"/>
      <c r="OUO50" s="670"/>
      <c r="OUP50" s="670"/>
      <c r="OUQ50" s="671"/>
      <c r="OUR50" s="670"/>
      <c r="OUS50" s="181"/>
      <c r="OUT50" s="668"/>
      <c r="OUU50" s="669"/>
      <c r="OUV50" s="670"/>
      <c r="OUW50" s="670"/>
      <c r="OUX50" s="670"/>
      <c r="OUY50" s="671"/>
      <c r="OUZ50" s="670"/>
      <c r="OVA50" s="181"/>
      <c r="OVB50" s="668"/>
      <c r="OVC50" s="669"/>
      <c r="OVD50" s="670"/>
      <c r="OVE50" s="670"/>
      <c r="OVF50" s="670"/>
      <c r="OVG50" s="671"/>
      <c r="OVH50" s="670"/>
      <c r="OVI50" s="181"/>
      <c r="OVJ50" s="668"/>
      <c r="OVK50" s="669"/>
      <c r="OVL50" s="670"/>
      <c r="OVM50" s="670"/>
      <c r="OVN50" s="670"/>
      <c r="OVO50" s="671"/>
      <c r="OVP50" s="670"/>
      <c r="OVQ50" s="181"/>
      <c r="OVR50" s="668"/>
      <c r="OVS50" s="669"/>
      <c r="OVT50" s="670"/>
      <c r="OVU50" s="670"/>
      <c r="OVV50" s="670"/>
      <c r="OVW50" s="671"/>
      <c r="OVX50" s="670"/>
      <c r="OVY50" s="181"/>
      <c r="OVZ50" s="668"/>
      <c r="OWA50" s="669"/>
      <c r="OWB50" s="670"/>
      <c r="OWC50" s="670"/>
      <c r="OWD50" s="670"/>
      <c r="OWE50" s="671"/>
      <c r="OWF50" s="670"/>
      <c r="OWG50" s="181"/>
      <c r="OWH50" s="668"/>
      <c r="OWI50" s="669"/>
      <c r="OWJ50" s="670"/>
      <c r="OWK50" s="670"/>
      <c r="OWL50" s="670"/>
      <c r="OWM50" s="671"/>
      <c r="OWN50" s="670"/>
      <c r="OWO50" s="181"/>
      <c r="OWP50" s="668"/>
      <c r="OWQ50" s="669"/>
      <c r="OWR50" s="670"/>
      <c r="OWS50" s="670"/>
      <c r="OWT50" s="670"/>
      <c r="OWU50" s="671"/>
      <c r="OWV50" s="670"/>
      <c r="OWW50" s="181"/>
      <c r="OWX50" s="668"/>
      <c r="OWY50" s="669"/>
      <c r="OWZ50" s="670"/>
      <c r="OXA50" s="670"/>
      <c r="OXB50" s="670"/>
      <c r="OXC50" s="671"/>
      <c r="OXD50" s="670"/>
      <c r="OXE50" s="181"/>
      <c r="OXF50" s="668"/>
      <c r="OXG50" s="669"/>
      <c r="OXH50" s="670"/>
      <c r="OXI50" s="670"/>
      <c r="OXJ50" s="670"/>
      <c r="OXK50" s="671"/>
      <c r="OXL50" s="670"/>
      <c r="OXM50" s="181"/>
      <c r="OXN50" s="668"/>
      <c r="OXO50" s="669"/>
      <c r="OXP50" s="670"/>
      <c r="OXQ50" s="670"/>
      <c r="OXR50" s="670"/>
      <c r="OXS50" s="671"/>
      <c r="OXT50" s="670"/>
      <c r="OXU50" s="181"/>
      <c r="OXV50" s="668"/>
      <c r="OXW50" s="669"/>
      <c r="OXX50" s="670"/>
      <c r="OXY50" s="670"/>
      <c r="OXZ50" s="670"/>
      <c r="OYA50" s="671"/>
      <c r="OYB50" s="670"/>
      <c r="OYC50" s="181"/>
      <c r="OYD50" s="668"/>
      <c r="OYE50" s="669"/>
      <c r="OYF50" s="670"/>
      <c r="OYG50" s="670"/>
      <c r="OYH50" s="670"/>
      <c r="OYI50" s="671"/>
      <c r="OYJ50" s="670"/>
      <c r="OYK50" s="181"/>
      <c r="OYL50" s="668"/>
      <c r="OYM50" s="669"/>
      <c r="OYN50" s="670"/>
      <c r="OYO50" s="670"/>
      <c r="OYP50" s="670"/>
      <c r="OYQ50" s="671"/>
      <c r="OYR50" s="670"/>
      <c r="OYS50" s="181"/>
      <c r="OYT50" s="668"/>
      <c r="OYU50" s="669"/>
      <c r="OYV50" s="670"/>
      <c r="OYW50" s="670"/>
      <c r="OYX50" s="670"/>
      <c r="OYY50" s="671"/>
      <c r="OYZ50" s="670"/>
      <c r="OZA50" s="181"/>
      <c r="OZB50" s="668"/>
      <c r="OZC50" s="669"/>
      <c r="OZD50" s="670"/>
      <c r="OZE50" s="670"/>
      <c r="OZF50" s="670"/>
      <c r="OZG50" s="671"/>
      <c r="OZH50" s="670"/>
      <c r="OZI50" s="181"/>
      <c r="OZJ50" s="668"/>
      <c r="OZK50" s="669"/>
      <c r="OZL50" s="670"/>
      <c r="OZM50" s="670"/>
      <c r="OZN50" s="670"/>
      <c r="OZO50" s="671"/>
      <c r="OZP50" s="670"/>
      <c r="OZQ50" s="181"/>
      <c r="OZR50" s="668"/>
      <c r="OZS50" s="669"/>
      <c r="OZT50" s="670"/>
      <c r="OZU50" s="670"/>
      <c r="OZV50" s="670"/>
      <c r="OZW50" s="671"/>
      <c r="OZX50" s="670"/>
      <c r="OZY50" s="181"/>
      <c r="OZZ50" s="668"/>
      <c r="PAA50" s="669"/>
      <c r="PAB50" s="670"/>
      <c r="PAC50" s="670"/>
      <c r="PAD50" s="670"/>
      <c r="PAE50" s="671"/>
      <c r="PAF50" s="670"/>
      <c r="PAG50" s="181"/>
      <c r="PAH50" s="668"/>
      <c r="PAI50" s="669"/>
      <c r="PAJ50" s="670"/>
      <c r="PAK50" s="670"/>
      <c r="PAL50" s="670"/>
      <c r="PAM50" s="671"/>
      <c r="PAN50" s="670"/>
      <c r="PAO50" s="181"/>
      <c r="PAP50" s="668"/>
      <c r="PAQ50" s="669"/>
      <c r="PAR50" s="670"/>
      <c r="PAS50" s="670"/>
      <c r="PAT50" s="670"/>
      <c r="PAU50" s="671"/>
      <c r="PAV50" s="670"/>
      <c r="PAW50" s="181"/>
      <c r="PAX50" s="668"/>
      <c r="PAY50" s="669"/>
      <c r="PAZ50" s="670"/>
      <c r="PBA50" s="670"/>
      <c r="PBB50" s="670"/>
      <c r="PBC50" s="671"/>
      <c r="PBD50" s="670"/>
      <c r="PBE50" s="181"/>
      <c r="PBF50" s="668"/>
      <c r="PBG50" s="669"/>
      <c r="PBH50" s="670"/>
      <c r="PBI50" s="670"/>
      <c r="PBJ50" s="670"/>
      <c r="PBK50" s="671"/>
      <c r="PBL50" s="670"/>
      <c r="PBM50" s="181"/>
      <c r="PBN50" s="668"/>
      <c r="PBO50" s="669"/>
      <c r="PBP50" s="670"/>
      <c r="PBQ50" s="670"/>
      <c r="PBR50" s="670"/>
      <c r="PBS50" s="671"/>
      <c r="PBT50" s="670"/>
      <c r="PBU50" s="181"/>
      <c r="PBV50" s="668"/>
      <c r="PBW50" s="669"/>
      <c r="PBX50" s="670"/>
      <c r="PBY50" s="670"/>
      <c r="PBZ50" s="670"/>
      <c r="PCA50" s="671"/>
      <c r="PCB50" s="670"/>
      <c r="PCC50" s="181"/>
      <c r="PCD50" s="668"/>
      <c r="PCE50" s="669"/>
      <c r="PCF50" s="670"/>
      <c r="PCG50" s="670"/>
      <c r="PCH50" s="670"/>
      <c r="PCI50" s="671"/>
      <c r="PCJ50" s="670"/>
      <c r="PCK50" s="181"/>
      <c r="PCL50" s="668"/>
      <c r="PCM50" s="669"/>
      <c r="PCN50" s="670"/>
      <c r="PCO50" s="670"/>
      <c r="PCP50" s="670"/>
      <c r="PCQ50" s="671"/>
      <c r="PCR50" s="670"/>
      <c r="PCS50" s="181"/>
      <c r="PCT50" s="668"/>
      <c r="PCU50" s="669"/>
      <c r="PCV50" s="670"/>
      <c r="PCW50" s="670"/>
      <c r="PCX50" s="670"/>
      <c r="PCY50" s="671"/>
      <c r="PCZ50" s="670"/>
      <c r="PDA50" s="181"/>
      <c r="PDB50" s="668"/>
      <c r="PDC50" s="669"/>
      <c r="PDD50" s="670"/>
      <c r="PDE50" s="670"/>
      <c r="PDF50" s="670"/>
      <c r="PDG50" s="671"/>
      <c r="PDH50" s="670"/>
      <c r="PDI50" s="181"/>
      <c r="PDJ50" s="668"/>
      <c r="PDK50" s="669"/>
      <c r="PDL50" s="670"/>
      <c r="PDM50" s="670"/>
      <c r="PDN50" s="670"/>
      <c r="PDO50" s="671"/>
      <c r="PDP50" s="670"/>
      <c r="PDQ50" s="181"/>
      <c r="PDR50" s="668"/>
      <c r="PDS50" s="669"/>
      <c r="PDT50" s="670"/>
      <c r="PDU50" s="670"/>
      <c r="PDV50" s="670"/>
      <c r="PDW50" s="671"/>
      <c r="PDX50" s="670"/>
      <c r="PDY50" s="181"/>
      <c r="PDZ50" s="668"/>
      <c r="PEA50" s="669"/>
      <c r="PEB50" s="670"/>
      <c r="PEC50" s="670"/>
      <c r="PED50" s="670"/>
      <c r="PEE50" s="671"/>
      <c r="PEF50" s="670"/>
      <c r="PEG50" s="181"/>
      <c r="PEH50" s="668"/>
      <c r="PEI50" s="669"/>
      <c r="PEJ50" s="670"/>
      <c r="PEK50" s="670"/>
      <c r="PEL50" s="670"/>
      <c r="PEM50" s="671"/>
      <c r="PEN50" s="670"/>
      <c r="PEO50" s="181"/>
      <c r="PEP50" s="668"/>
      <c r="PEQ50" s="669"/>
      <c r="PER50" s="670"/>
      <c r="PES50" s="670"/>
      <c r="PET50" s="670"/>
      <c r="PEU50" s="671"/>
      <c r="PEV50" s="670"/>
      <c r="PEW50" s="181"/>
      <c r="PEX50" s="668"/>
      <c r="PEY50" s="669"/>
      <c r="PEZ50" s="670"/>
      <c r="PFA50" s="670"/>
      <c r="PFB50" s="670"/>
      <c r="PFC50" s="671"/>
      <c r="PFD50" s="670"/>
      <c r="PFE50" s="181"/>
      <c r="PFF50" s="668"/>
      <c r="PFG50" s="669"/>
      <c r="PFH50" s="670"/>
      <c r="PFI50" s="670"/>
      <c r="PFJ50" s="670"/>
      <c r="PFK50" s="671"/>
      <c r="PFL50" s="670"/>
      <c r="PFM50" s="181"/>
      <c r="PFN50" s="668"/>
      <c r="PFO50" s="669"/>
      <c r="PFP50" s="670"/>
      <c r="PFQ50" s="670"/>
      <c r="PFR50" s="670"/>
      <c r="PFS50" s="671"/>
      <c r="PFT50" s="670"/>
      <c r="PFU50" s="181"/>
      <c r="PFV50" s="668"/>
      <c r="PFW50" s="669"/>
      <c r="PFX50" s="670"/>
      <c r="PFY50" s="670"/>
      <c r="PFZ50" s="670"/>
      <c r="PGA50" s="671"/>
      <c r="PGB50" s="670"/>
      <c r="PGC50" s="181"/>
      <c r="PGD50" s="668"/>
      <c r="PGE50" s="669"/>
      <c r="PGF50" s="670"/>
      <c r="PGG50" s="670"/>
      <c r="PGH50" s="670"/>
      <c r="PGI50" s="671"/>
      <c r="PGJ50" s="670"/>
      <c r="PGK50" s="181"/>
      <c r="PGL50" s="668"/>
      <c r="PGM50" s="669"/>
      <c r="PGN50" s="670"/>
      <c r="PGO50" s="670"/>
      <c r="PGP50" s="670"/>
      <c r="PGQ50" s="671"/>
      <c r="PGR50" s="670"/>
      <c r="PGS50" s="181"/>
      <c r="PGT50" s="668"/>
      <c r="PGU50" s="669"/>
      <c r="PGV50" s="670"/>
      <c r="PGW50" s="670"/>
      <c r="PGX50" s="670"/>
      <c r="PGY50" s="671"/>
      <c r="PGZ50" s="670"/>
      <c r="PHA50" s="181"/>
      <c r="PHB50" s="668"/>
      <c r="PHC50" s="669"/>
      <c r="PHD50" s="670"/>
      <c r="PHE50" s="670"/>
      <c r="PHF50" s="670"/>
      <c r="PHG50" s="671"/>
      <c r="PHH50" s="670"/>
      <c r="PHI50" s="181"/>
      <c r="PHJ50" s="668"/>
      <c r="PHK50" s="669"/>
      <c r="PHL50" s="670"/>
      <c r="PHM50" s="670"/>
      <c r="PHN50" s="670"/>
      <c r="PHO50" s="671"/>
      <c r="PHP50" s="670"/>
      <c r="PHQ50" s="181"/>
      <c r="PHR50" s="668"/>
      <c r="PHS50" s="669"/>
      <c r="PHT50" s="670"/>
      <c r="PHU50" s="670"/>
      <c r="PHV50" s="670"/>
      <c r="PHW50" s="671"/>
      <c r="PHX50" s="670"/>
      <c r="PHY50" s="181"/>
      <c r="PHZ50" s="668"/>
      <c r="PIA50" s="669"/>
      <c r="PIB50" s="670"/>
      <c r="PIC50" s="670"/>
      <c r="PID50" s="670"/>
      <c r="PIE50" s="671"/>
      <c r="PIF50" s="670"/>
      <c r="PIG50" s="181"/>
      <c r="PIH50" s="668"/>
      <c r="PII50" s="669"/>
      <c r="PIJ50" s="670"/>
      <c r="PIK50" s="670"/>
      <c r="PIL50" s="670"/>
      <c r="PIM50" s="671"/>
      <c r="PIN50" s="670"/>
      <c r="PIO50" s="181"/>
      <c r="PIP50" s="668"/>
      <c r="PIQ50" s="669"/>
      <c r="PIR50" s="670"/>
      <c r="PIS50" s="670"/>
      <c r="PIT50" s="670"/>
      <c r="PIU50" s="671"/>
      <c r="PIV50" s="670"/>
      <c r="PIW50" s="181"/>
      <c r="PIX50" s="668"/>
      <c r="PIY50" s="669"/>
      <c r="PIZ50" s="670"/>
      <c r="PJA50" s="670"/>
      <c r="PJB50" s="670"/>
      <c r="PJC50" s="671"/>
      <c r="PJD50" s="670"/>
      <c r="PJE50" s="181"/>
      <c r="PJF50" s="668"/>
      <c r="PJG50" s="669"/>
      <c r="PJH50" s="670"/>
      <c r="PJI50" s="670"/>
      <c r="PJJ50" s="670"/>
      <c r="PJK50" s="671"/>
      <c r="PJL50" s="670"/>
      <c r="PJM50" s="181"/>
      <c r="PJN50" s="668"/>
      <c r="PJO50" s="669"/>
      <c r="PJP50" s="670"/>
      <c r="PJQ50" s="670"/>
      <c r="PJR50" s="670"/>
      <c r="PJS50" s="671"/>
      <c r="PJT50" s="670"/>
      <c r="PJU50" s="181"/>
      <c r="PJV50" s="668"/>
      <c r="PJW50" s="669"/>
      <c r="PJX50" s="670"/>
      <c r="PJY50" s="670"/>
      <c r="PJZ50" s="670"/>
      <c r="PKA50" s="671"/>
      <c r="PKB50" s="670"/>
      <c r="PKC50" s="181"/>
      <c r="PKD50" s="668"/>
      <c r="PKE50" s="669"/>
      <c r="PKF50" s="670"/>
      <c r="PKG50" s="670"/>
      <c r="PKH50" s="670"/>
      <c r="PKI50" s="671"/>
      <c r="PKJ50" s="670"/>
      <c r="PKK50" s="181"/>
      <c r="PKL50" s="668"/>
      <c r="PKM50" s="669"/>
      <c r="PKN50" s="670"/>
      <c r="PKO50" s="670"/>
      <c r="PKP50" s="670"/>
      <c r="PKQ50" s="671"/>
      <c r="PKR50" s="670"/>
      <c r="PKS50" s="181"/>
      <c r="PKT50" s="668"/>
      <c r="PKU50" s="669"/>
      <c r="PKV50" s="670"/>
      <c r="PKW50" s="670"/>
      <c r="PKX50" s="670"/>
      <c r="PKY50" s="671"/>
      <c r="PKZ50" s="670"/>
      <c r="PLA50" s="181"/>
      <c r="PLB50" s="668"/>
      <c r="PLC50" s="669"/>
      <c r="PLD50" s="670"/>
      <c r="PLE50" s="670"/>
      <c r="PLF50" s="670"/>
      <c r="PLG50" s="671"/>
      <c r="PLH50" s="670"/>
      <c r="PLI50" s="181"/>
      <c r="PLJ50" s="668"/>
      <c r="PLK50" s="669"/>
      <c r="PLL50" s="670"/>
      <c r="PLM50" s="670"/>
      <c r="PLN50" s="670"/>
      <c r="PLO50" s="671"/>
      <c r="PLP50" s="670"/>
      <c r="PLQ50" s="181"/>
      <c r="PLR50" s="668"/>
      <c r="PLS50" s="669"/>
      <c r="PLT50" s="670"/>
      <c r="PLU50" s="670"/>
      <c r="PLV50" s="670"/>
      <c r="PLW50" s="671"/>
      <c r="PLX50" s="670"/>
      <c r="PLY50" s="181"/>
      <c r="PLZ50" s="668"/>
      <c r="PMA50" s="669"/>
      <c r="PMB50" s="670"/>
      <c r="PMC50" s="670"/>
      <c r="PMD50" s="670"/>
      <c r="PME50" s="671"/>
      <c r="PMF50" s="670"/>
      <c r="PMG50" s="181"/>
      <c r="PMH50" s="668"/>
      <c r="PMI50" s="669"/>
      <c r="PMJ50" s="670"/>
      <c r="PMK50" s="670"/>
      <c r="PML50" s="670"/>
      <c r="PMM50" s="671"/>
      <c r="PMN50" s="670"/>
      <c r="PMO50" s="181"/>
      <c r="PMP50" s="668"/>
      <c r="PMQ50" s="669"/>
      <c r="PMR50" s="670"/>
      <c r="PMS50" s="670"/>
      <c r="PMT50" s="670"/>
      <c r="PMU50" s="671"/>
      <c r="PMV50" s="670"/>
      <c r="PMW50" s="181"/>
      <c r="PMX50" s="668"/>
      <c r="PMY50" s="669"/>
      <c r="PMZ50" s="670"/>
      <c r="PNA50" s="670"/>
      <c r="PNB50" s="670"/>
      <c r="PNC50" s="671"/>
      <c r="PND50" s="670"/>
      <c r="PNE50" s="181"/>
      <c r="PNF50" s="668"/>
      <c r="PNG50" s="669"/>
      <c r="PNH50" s="670"/>
      <c r="PNI50" s="670"/>
      <c r="PNJ50" s="670"/>
      <c r="PNK50" s="671"/>
      <c r="PNL50" s="670"/>
      <c r="PNM50" s="181"/>
      <c r="PNN50" s="668"/>
      <c r="PNO50" s="669"/>
      <c r="PNP50" s="670"/>
      <c r="PNQ50" s="670"/>
      <c r="PNR50" s="670"/>
      <c r="PNS50" s="671"/>
      <c r="PNT50" s="670"/>
      <c r="PNU50" s="181"/>
      <c r="PNV50" s="668"/>
      <c r="PNW50" s="669"/>
      <c r="PNX50" s="670"/>
      <c r="PNY50" s="670"/>
      <c r="PNZ50" s="670"/>
      <c r="POA50" s="671"/>
      <c r="POB50" s="670"/>
      <c r="POC50" s="181"/>
      <c r="POD50" s="668"/>
      <c r="POE50" s="669"/>
      <c r="POF50" s="670"/>
      <c r="POG50" s="670"/>
      <c r="POH50" s="670"/>
      <c r="POI50" s="671"/>
      <c r="POJ50" s="670"/>
      <c r="POK50" s="181"/>
      <c r="POL50" s="668"/>
      <c r="POM50" s="669"/>
      <c r="PON50" s="670"/>
      <c r="POO50" s="670"/>
      <c r="POP50" s="670"/>
      <c r="POQ50" s="671"/>
      <c r="POR50" s="670"/>
      <c r="POS50" s="181"/>
      <c r="POT50" s="668"/>
      <c r="POU50" s="669"/>
      <c r="POV50" s="670"/>
      <c r="POW50" s="670"/>
      <c r="POX50" s="670"/>
      <c r="POY50" s="671"/>
      <c r="POZ50" s="670"/>
      <c r="PPA50" s="181"/>
      <c r="PPB50" s="668"/>
      <c r="PPC50" s="669"/>
      <c r="PPD50" s="670"/>
      <c r="PPE50" s="670"/>
      <c r="PPF50" s="670"/>
      <c r="PPG50" s="671"/>
      <c r="PPH50" s="670"/>
      <c r="PPI50" s="181"/>
      <c r="PPJ50" s="668"/>
      <c r="PPK50" s="669"/>
      <c r="PPL50" s="670"/>
      <c r="PPM50" s="670"/>
      <c r="PPN50" s="670"/>
      <c r="PPO50" s="671"/>
      <c r="PPP50" s="670"/>
      <c r="PPQ50" s="181"/>
      <c r="PPR50" s="668"/>
      <c r="PPS50" s="669"/>
      <c r="PPT50" s="670"/>
      <c r="PPU50" s="670"/>
      <c r="PPV50" s="670"/>
      <c r="PPW50" s="671"/>
      <c r="PPX50" s="670"/>
      <c r="PPY50" s="181"/>
      <c r="PPZ50" s="668"/>
      <c r="PQA50" s="669"/>
      <c r="PQB50" s="670"/>
      <c r="PQC50" s="670"/>
      <c r="PQD50" s="670"/>
      <c r="PQE50" s="671"/>
      <c r="PQF50" s="670"/>
      <c r="PQG50" s="181"/>
      <c r="PQH50" s="668"/>
      <c r="PQI50" s="669"/>
      <c r="PQJ50" s="670"/>
      <c r="PQK50" s="670"/>
      <c r="PQL50" s="670"/>
      <c r="PQM50" s="671"/>
      <c r="PQN50" s="670"/>
      <c r="PQO50" s="181"/>
      <c r="PQP50" s="668"/>
      <c r="PQQ50" s="669"/>
      <c r="PQR50" s="670"/>
      <c r="PQS50" s="670"/>
      <c r="PQT50" s="670"/>
      <c r="PQU50" s="671"/>
      <c r="PQV50" s="670"/>
      <c r="PQW50" s="181"/>
      <c r="PQX50" s="668"/>
      <c r="PQY50" s="669"/>
      <c r="PQZ50" s="670"/>
      <c r="PRA50" s="670"/>
      <c r="PRB50" s="670"/>
      <c r="PRC50" s="671"/>
      <c r="PRD50" s="670"/>
      <c r="PRE50" s="181"/>
      <c r="PRF50" s="668"/>
      <c r="PRG50" s="669"/>
      <c r="PRH50" s="670"/>
      <c r="PRI50" s="670"/>
      <c r="PRJ50" s="670"/>
      <c r="PRK50" s="671"/>
      <c r="PRL50" s="670"/>
      <c r="PRM50" s="181"/>
      <c r="PRN50" s="668"/>
      <c r="PRO50" s="669"/>
      <c r="PRP50" s="670"/>
      <c r="PRQ50" s="670"/>
      <c r="PRR50" s="670"/>
      <c r="PRS50" s="671"/>
      <c r="PRT50" s="670"/>
      <c r="PRU50" s="181"/>
      <c r="PRV50" s="668"/>
      <c r="PRW50" s="669"/>
      <c r="PRX50" s="670"/>
      <c r="PRY50" s="670"/>
      <c r="PRZ50" s="670"/>
      <c r="PSA50" s="671"/>
      <c r="PSB50" s="670"/>
      <c r="PSC50" s="181"/>
      <c r="PSD50" s="668"/>
      <c r="PSE50" s="669"/>
      <c r="PSF50" s="670"/>
      <c r="PSG50" s="670"/>
      <c r="PSH50" s="670"/>
      <c r="PSI50" s="671"/>
      <c r="PSJ50" s="670"/>
      <c r="PSK50" s="181"/>
      <c r="PSL50" s="668"/>
      <c r="PSM50" s="669"/>
      <c r="PSN50" s="670"/>
      <c r="PSO50" s="670"/>
      <c r="PSP50" s="670"/>
      <c r="PSQ50" s="671"/>
      <c r="PSR50" s="670"/>
      <c r="PSS50" s="181"/>
      <c r="PST50" s="668"/>
      <c r="PSU50" s="669"/>
      <c r="PSV50" s="670"/>
      <c r="PSW50" s="670"/>
      <c r="PSX50" s="670"/>
      <c r="PSY50" s="671"/>
      <c r="PSZ50" s="670"/>
      <c r="PTA50" s="181"/>
      <c r="PTB50" s="668"/>
      <c r="PTC50" s="669"/>
      <c r="PTD50" s="670"/>
      <c r="PTE50" s="670"/>
      <c r="PTF50" s="670"/>
      <c r="PTG50" s="671"/>
      <c r="PTH50" s="670"/>
      <c r="PTI50" s="181"/>
      <c r="PTJ50" s="668"/>
      <c r="PTK50" s="669"/>
      <c r="PTL50" s="670"/>
      <c r="PTM50" s="670"/>
      <c r="PTN50" s="670"/>
      <c r="PTO50" s="671"/>
      <c r="PTP50" s="670"/>
      <c r="PTQ50" s="181"/>
      <c r="PTR50" s="668"/>
      <c r="PTS50" s="669"/>
      <c r="PTT50" s="670"/>
      <c r="PTU50" s="670"/>
      <c r="PTV50" s="670"/>
      <c r="PTW50" s="671"/>
      <c r="PTX50" s="670"/>
      <c r="PTY50" s="181"/>
      <c r="PTZ50" s="668"/>
      <c r="PUA50" s="669"/>
      <c r="PUB50" s="670"/>
      <c r="PUC50" s="670"/>
      <c r="PUD50" s="670"/>
      <c r="PUE50" s="671"/>
      <c r="PUF50" s="670"/>
      <c r="PUG50" s="181"/>
      <c r="PUH50" s="668"/>
      <c r="PUI50" s="669"/>
      <c r="PUJ50" s="670"/>
      <c r="PUK50" s="670"/>
      <c r="PUL50" s="670"/>
      <c r="PUM50" s="671"/>
      <c r="PUN50" s="670"/>
      <c r="PUO50" s="181"/>
      <c r="PUP50" s="668"/>
      <c r="PUQ50" s="669"/>
      <c r="PUR50" s="670"/>
      <c r="PUS50" s="670"/>
      <c r="PUT50" s="670"/>
      <c r="PUU50" s="671"/>
      <c r="PUV50" s="670"/>
      <c r="PUW50" s="181"/>
      <c r="PUX50" s="668"/>
      <c r="PUY50" s="669"/>
      <c r="PUZ50" s="670"/>
      <c r="PVA50" s="670"/>
      <c r="PVB50" s="670"/>
      <c r="PVC50" s="671"/>
      <c r="PVD50" s="670"/>
      <c r="PVE50" s="181"/>
      <c r="PVF50" s="668"/>
      <c r="PVG50" s="669"/>
      <c r="PVH50" s="670"/>
      <c r="PVI50" s="670"/>
      <c r="PVJ50" s="670"/>
      <c r="PVK50" s="671"/>
      <c r="PVL50" s="670"/>
      <c r="PVM50" s="181"/>
      <c r="PVN50" s="668"/>
      <c r="PVO50" s="669"/>
      <c r="PVP50" s="670"/>
      <c r="PVQ50" s="670"/>
      <c r="PVR50" s="670"/>
      <c r="PVS50" s="671"/>
      <c r="PVT50" s="670"/>
      <c r="PVU50" s="181"/>
      <c r="PVV50" s="668"/>
      <c r="PVW50" s="669"/>
      <c r="PVX50" s="670"/>
      <c r="PVY50" s="670"/>
      <c r="PVZ50" s="670"/>
      <c r="PWA50" s="671"/>
      <c r="PWB50" s="670"/>
      <c r="PWC50" s="181"/>
      <c r="PWD50" s="668"/>
      <c r="PWE50" s="669"/>
      <c r="PWF50" s="670"/>
      <c r="PWG50" s="670"/>
      <c r="PWH50" s="670"/>
      <c r="PWI50" s="671"/>
      <c r="PWJ50" s="670"/>
      <c r="PWK50" s="181"/>
      <c r="PWL50" s="668"/>
      <c r="PWM50" s="669"/>
      <c r="PWN50" s="670"/>
      <c r="PWO50" s="670"/>
      <c r="PWP50" s="670"/>
      <c r="PWQ50" s="671"/>
      <c r="PWR50" s="670"/>
      <c r="PWS50" s="181"/>
      <c r="PWT50" s="668"/>
      <c r="PWU50" s="669"/>
      <c r="PWV50" s="670"/>
      <c r="PWW50" s="670"/>
      <c r="PWX50" s="670"/>
      <c r="PWY50" s="671"/>
      <c r="PWZ50" s="670"/>
      <c r="PXA50" s="181"/>
      <c r="PXB50" s="668"/>
      <c r="PXC50" s="669"/>
      <c r="PXD50" s="670"/>
      <c r="PXE50" s="670"/>
      <c r="PXF50" s="670"/>
      <c r="PXG50" s="671"/>
      <c r="PXH50" s="670"/>
      <c r="PXI50" s="181"/>
      <c r="PXJ50" s="668"/>
      <c r="PXK50" s="669"/>
      <c r="PXL50" s="670"/>
      <c r="PXM50" s="670"/>
      <c r="PXN50" s="670"/>
      <c r="PXO50" s="671"/>
      <c r="PXP50" s="670"/>
      <c r="PXQ50" s="181"/>
      <c r="PXR50" s="668"/>
      <c r="PXS50" s="669"/>
      <c r="PXT50" s="670"/>
      <c r="PXU50" s="670"/>
      <c r="PXV50" s="670"/>
      <c r="PXW50" s="671"/>
      <c r="PXX50" s="670"/>
      <c r="PXY50" s="181"/>
      <c r="PXZ50" s="668"/>
      <c r="PYA50" s="669"/>
      <c r="PYB50" s="670"/>
      <c r="PYC50" s="670"/>
      <c r="PYD50" s="670"/>
      <c r="PYE50" s="671"/>
      <c r="PYF50" s="670"/>
      <c r="PYG50" s="181"/>
      <c r="PYH50" s="668"/>
      <c r="PYI50" s="669"/>
      <c r="PYJ50" s="670"/>
      <c r="PYK50" s="670"/>
      <c r="PYL50" s="670"/>
      <c r="PYM50" s="671"/>
      <c r="PYN50" s="670"/>
      <c r="PYO50" s="181"/>
      <c r="PYP50" s="668"/>
      <c r="PYQ50" s="669"/>
      <c r="PYR50" s="670"/>
      <c r="PYS50" s="670"/>
      <c r="PYT50" s="670"/>
      <c r="PYU50" s="671"/>
      <c r="PYV50" s="670"/>
      <c r="PYW50" s="181"/>
      <c r="PYX50" s="668"/>
      <c r="PYY50" s="669"/>
      <c r="PYZ50" s="670"/>
      <c r="PZA50" s="670"/>
      <c r="PZB50" s="670"/>
      <c r="PZC50" s="671"/>
      <c r="PZD50" s="670"/>
      <c r="PZE50" s="181"/>
      <c r="PZF50" s="668"/>
      <c r="PZG50" s="669"/>
      <c r="PZH50" s="670"/>
      <c r="PZI50" s="670"/>
      <c r="PZJ50" s="670"/>
      <c r="PZK50" s="671"/>
      <c r="PZL50" s="670"/>
      <c r="PZM50" s="181"/>
      <c r="PZN50" s="668"/>
      <c r="PZO50" s="669"/>
      <c r="PZP50" s="670"/>
      <c r="PZQ50" s="670"/>
      <c r="PZR50" s="670"/>
      <c r="PZS50" s="671"/>
      <c r="PZT50" s="670"/>
      <c r="PZU50" s="181"/>
      <c r="PZV50" s="668"/>
      <c r="PZW50" s="669"/>
      <c r="PZX50" s="670"/>
      <c r="PZY50" s="670"/>
      <c r="PZZ50" s="670"/>
      <c r="QAA50" s="671"/>
      <c r="QAB50" s="670"/>
      <c r="QAC50" s="181"/>
      <c r="QAD50" s="668"/>
      <c r="QAE50" s="669"/>
      <c r="QAF50" s="670"/>
      <c r="QAG50" s="670"/>
      <c r="QAH50" s="670"/>
      <c r="QAI50" s="671"/>
      <c r="QAJ50" s="670"/>
      <c r="QAK50" s="181"/>
      <c r="QAL50" s="668"/>
      <c r="QAM50" s="669"/>
      <c r="QAN50" s="670"/>
      <c r="QAO50" s="670"/>
      <c r="QAP50" s="670"/>
      <c r="QAQ50" s="671"/>
      <c r="QAR50" s="670"/>
      <c r="QAS50" s="181"/>
      <c r="QAT50" s="668"/>
      <c r="QAU50" s="669"/>
      <c r="QAV50" s="670"/>
      <c r="QAW50" s="670"/>
      <c r="QAX50" s="670"/>
      <c r="QAY50" s="671"/>
      <c r="QAZ50" s="670"/>
      <c r="QBA50" s="181"/>
      <c r="QBB50" s="668"/>
      <c r="QBC50" s="669"/>
      <c r="QBD50" s="670"/>
      <c r="QBE50" s="670"/>
      <c r="QBF50" s="670"/>
      <c r="QBG50" s="671"/>
      <c r="QBH50" s="670"/>
      <c r="QBI50" s="181"/>
      <c r="QBJ50" s="668"/>
      <c r="QBK50" s="669"/>
      <c r="QBL50" s="670"/>
      <c r="QBM50" s="670"/>
      <c r="QBN50" s="670"/>
      <c r="QBO50" s="671"/>
      <c r="QBP50" s="670"/>
      <c r="QBQ50" s="181"/>
      <c r="QBR50" s="668"/>
      <c r="QBS50" s="669"/>
      <c r="QBT50" s="670"/>
      <c r="QBU50" s="670"/>
      <c r="QBV50" s="670"/>
      <c r="QBW50" s="671"/>
      <c r="QBX50" s="670"/>
      <c r="QBY50" s="181"/>
      <c r="QBZ50" s="668"/>
      <c r="QCA50" s="669"/>
      <c r="QCB50" s="670"/>
      <c r="QCC50" s="670"/>
      <c r="QCD50" s="670"/>
      <c r="QCE50" s="671"/>
      <c r="QCF50" s="670"/>
      <c r="QCG50" s="181"/>
      <c r="QCH50" s="668"/>
      <c r="QCI50" s="669"/>
      <c r="QCJ50" s="670"/>
      <c r="QCK50" s="670"/>
      <c r="QCL50" s="670"/>
      <c r="QCM50" s="671"/>
      <c r="QCN50" s="670"/>
      <c r="QCO50" s="181"/>
      <c r="QCP50" s="668"/>
      <c r="QCQ50" s="669"/>
      <c r="QCR50" s="670"/>
      <c r="QCS50" s="670"/>
      <c r="QCT50" s="670"/>
      <c r="QCU50" s="671"/>
      <c r="QCV50" s="670"/>
      <c r="QCW50" s="181"/>
      <c r="QCX50" s="668"/>
      <c r="QCY50" s="669"/>
      <c r="QCZ50" s="670"/>
      <c r="QDA50" s="670"/>
      <c r="QDB50" s="670"/>
      <c r="QDC50" s="671"/>
      <c r="QDD50" s="670"/>
      <c r="QDE50" s="181"/>
      <c r="QDF50" s="668"/>
      <c r="QDG50" s="669"/>
      <c r="QDH50" s="670"/>
      <c r="QDI50" s="670"/>
      <c r="QDJ50" s="670"/>
      <c r="QDK50" s="671"/>
      <c r="QDL50" s="670"/>
      <c r="QDM50" s="181"/>
      <c r="QDN50" s="668"/>
      <c r="QDO50" s="669"/>
      <c r="QDP50" s="670"/>
      <c r="QDQ50" s="670"/>
      <c r="QDR50" s="670"/>
      <c r="QDS50" s="671"/>
      <c r="QDT50" s="670"/>
      <c r="QDU50" s="181"/>
      <c r="QDV50" s="668"/>
      <c r="QDW50" s="669"/>
      <c r="QDX50" s="670"/>
      <c r="QDY50" s="670"/>
      <c r="QDZ50" s="670"/>
      <c r="QEA50" s="671"/>
      <c r="QEB50" s="670"/>
      <c r="QEC50" s="181"/>
      <c r="QED50" s="668"/>
      <c r="QEE50" s="669"/>
      <c r="QEF50" s="670"/>
      <c r="QEG50" s="670"/>
      <c r="QEH50" s="670"/>
      <c r="QEI50" s="671"/>
      <c r="QEJ50" s="670"/>
      <c r="QEK50" s="181"/>
      <c r="QEL50" s="668"/>
      <c r="QEM50" s="669"/>
      <c r="QEN50" s="670"/>
      <c r="QEO50" s="670"/>
      <c r="QEP50" s="670"/>
      <c r="QEQ50" s="671"/>
      <c r="QER50" s="670"/>
      <c r="QES50" s="181"/>
      <c r="QET50" s="668"/>
      <c r="QEU50" s="669"/>
      <c r="QEV50" s="670"/>
      <c r="QEW50" s="670"/>
      <c r="QEX50" s="670"/>
      <c r="QEY50" s="671"/>
      <c r="QEZ50" s="670"/>
      <c r="QFA50" s="181"/>
      <c r="QFB50" s="668"/>
      <c r="QFC50" s="669"/>
      <c r="QFD50" s="670"/>
      <c r="QFE50" s="670"/>
      <c r="QFF50" s="670"/>
      <c r="QFG50" s="671"/>
      <c r="QFH50" s="670"/>
      <c r="QFI50" s="181"/>
      <c r="QFJ50" s="668"/>
      <c r="QFK50" s="669"/>
      <c r="QFL50" s="670"/>
      <c r="QFM50" s="670"/>
      <c r="QFN50" s="670"/>
      <c r="QFO50" s="671"/>
      <c r="QFP50" s="670"/>
      <c r="QFQ50" s="181"/>
      <c r="QFR50" s="668"/>
      <c r="QFS50" s="669"/>
      <c r="QFT50" s="670"/>
      <c r="QFU50" s="670"/>
      <c r="QFV50" s="670"/>
      <c r="QFW50" s="671"/>
      <c r="QFX50" s="670"/>
      <c r="QFY50" s="181"/>
      <c r="QFZ50" s="668"/>
      <c r="QGA50" s="669"/>
      <c r="QGB50" s="670"/>
      <c r="QGC50" s="670"/>
      <c r="QGD50" s="670"/>
      <c r="QGE50" s="671"/>
      <c r="QGF50" s="670"/>
      <c r="QGG50" s="181"/>
      <c r="QGH50" s="668"/>
      <c r="QGI50" s="669"/>
      <c r="QGJ50" s="670"/>
      <c r="QGK50" s="670"/>
      <c r="QGL50" s="670"/>
      <c r="QGM50" s="671"/>
      <c r="QGN50" s="670"/>
      <c r="QGO50" s="181"/>
      <c r="QGP50" s="668"/>
      <c r="QGQ50" s="669"/>
      <c r="QGR50" s="670"/>
      <c r="QGS50" s="670"/>
      <c r="QGT50" s="670"/>
      <c r="QGU50" s="671"/>
      <c r="QGV50" s="670"/>
      <c r="QGW50" s="181"/>
      <c r="QGX50" s="668"/>
      <c r="QGY50" s="669"/>
      <c r="QGZ50" s="670"/>
      <c r="QHA50" s="670"/>
      <c r="QHB50" s="670"/>
      <c r="QHC50" s="671"/>
      <c r="QHD50" s="670"/>
      <c r="QHE50" s="181"/>
      <c r="QHF50" s="668"/>
      <c r="QHG50" s="669"/>
      <c r="QHH50" s="670"/>
      <c r="QHI50" s="670"/>
      <c r="QHJ50" s="670"/>
      <c r="QHK50" s="671"/>
      <c r="QHL50" s="670"/>
      <c r="QHM50" s="181"/>
      <c r="QHN50" s="668"/>
      <c r="QHO50" s="669"/>
      <c r="QHP50" s="670"/>
      <c r="QHQ50" s="670"/>
      <c r="QHR50" s="670"/>
      <c r="QHS50" s="671"/>
      <c r="QHT50" s="670"/>
      <c r="QHU50" s="181"/>
      <c r="QHV50" s="668"/>
      <c r="QHW50" s="669"/>
      <c r="QHX50" s="670"/>
      <c r="QHY50" s="670"/>
      <c r="QHZ50" s="670"/>
      <c r="QIA50" s="671"/>
      <c r="QIB50" s="670"/>
      <c r="QIC50" s="181"/>
      <c r="QID50" s="668"/>
      <c r="QIE50" s="669"/>
      <c r="QIF50" s="670"/>
      <c r="QIG50" s="670"/>
      <c r="QIH50" s="670"/>
      <c r="QII50" s="671"/>
      <c r="QIJ50" s="670"/>
      <c r="QIK50" s="181"/>
      <c r="QIL50" s="668"/>
      <c r="QIM50" s="669"/>
      <c r="QIN50" s="670"/>
      <c r="QIO50" s="670"/>
      <c r="QIP50" s="670"/>
      <c r="QIQ50" s="671"/>
      <c r="QIR50" s="670"/>
      <c r="QIS50" s="181"/>
      <c r="QIT50" s="668"/>
      <c r="QIU50" s="669"/>
      <c r="QIV50" s="670"/>
      <c r="QIW50" s="670"/>
      <c r="QIX50" s="670"/>
      <c r="QIY50" s="671"/>
      <c r="QIZ50" s="670"/>
      <c r="QJA50" s="181"/>
      <c r="QJB50" s="668"/>
      <c r="QJC50" s="669"/>
      <c r="QJD50" s="670"/>
      <c r="QJE50" s="670"/>
      <c r="QJF50" s="670"/>
      <c r="QJG50" s="671"/>
      <c r="QJH50" s="670"/>
      <c r="QJI50" s="181"/>
      <c r="QJJ50" s="668"/>
      <c r="QJK50" s="669"/>
      <c r="QJL50" s="670"/>
      <c r="QJM50" s="670"/>
      <c r="QJN50" s="670"/>
      <c r="QJO50" s="671"/>
      <c r="QJP50" s="670"/>
      <c r="QJQ50" s="181"/>
      <c r="QJR50" s="668"/>
      <c r="QJS50" s="669"/>
      <c r="QJT50" s="670"/>
      <c r="QJU50" s="670"/>
      <c r="QJV50" s="670"/>
      <c r="QJW50" s="671"/>
      <c r="QJX50" s="670"/>
      <c r="QJY50" s="181"/>
      <c r="QJZ50" s="668"/>
      <c r="QKA50" s="669"/>
      <c r="QKB50" s="670"/>
      <c r="QKC50" s="670"/>
      <c r="QKD50" s="670"/>
      <c r="QKE50" s="671"/>
      <c r="QKF50" s="670"/>
      <c r="QKG50" s="181"/>
      <c r="QKH50" s="668"/>
      <c r="QKI50" s="669"/>
      <c r="QKJ50" s="670"/>
      <c r="QKK50" s="670"/>
      <c r="QKL50" s="670"/>
      <c r="QKM50" s="671"/>
      <c r="QKN50" s="670"/>
      <c r="QKO50" s="181"/>
      <c r="QKP50" s="668"/>
      <c r="QKQ50" s="669"/>
      <c r="QKR50" s="670"/>
      <c r="QKS50" s="670"/>
      <c r="QKT50" s="670"/>
      <c r="QKU50" s="671"/>
      <c r="QKV50" s="670"/>
      <c r="QKW50" s="181"/>
      <c r="QKX50" s="668"/>
      <c r="QKY50" s="669"/>
      <c r="QKZ50" s="670"/>
      <c r="QLA50" s="670"/>
      <c r="QLB50" s="670"/>
      <c r="QLC50" s="671"/>
      <c r="QLD50" s="670"/>
      <c r="QLE50" s="181"/>
      <c r="QLF50" s="668"/>
      <c r="QLG50" s="669"/>
      <c r="QLH50" s="670"/>
      <c r="QLI50" s="670"/>
      <c r="QLJ50" s="670"/>
      <c r="QLK50" s="671"/>
      <c r="QLL50" s="670"/>
      <c r="QLM50" s="181"/>
      <c r="QLN50" s="668"/>
      <c r="QLO50" s="669"/>
      <c r="QLP50" s="670"/>
      <c r="QLQ50" s="670"/>
      <c r="QLR50" s="670"/>
      <c r="QLS50" s="671"/>
      <c r="QLT50" s="670"/>
      <c r="QLU50" s="181"/>
      <c r="QLV50" s="668"/>
      <c r="QLW50" s="669"/>
      <c r="QLX50" s="670"/>
      <c r="QLY50" s="670"/>
      <c r="QLZ50" s="670"/>
      <c r="QMA50" s="671"/>
      <c r="QMB50" s="670"/>
      <c r="QMC50" s="181"/>
      <c r="QMD50" s="668"/>
      <c r="QME50" s="669"/>
      <c r="QMF50" s="670"/>
      <c r="QMG50" s="670"/>
      <c r="QMH50" s="670"/>
      <c r="QMI50" s="671"/>
      <c r="QMJ50" s="670"/>
      <c r="QMK50" s="181"/>
      <c r="QML50" s="668"/>
      <c r="QMM50" s="669"/>
      <c r="QMN50" s="670"/>
      <c r="QMO50" s="670"/>
      <c r="QMP50" s="670"/>
      <c r="QMQ50" s="671"/>
      <c r="QMR50" s="670"/>
      <c r="QMS50" s="181"/>
      <c r="QMT50" s="668"/>
      <c r="QMU50" s="669"/>
      <c r="QMV50" s="670"/>
      <c r="QMW50" s="670"/>
      <c r="QMX50" s="670"/>
      <c r="QMY50" s="671"/>
      <c r="QMZ50" s="670"/>
      <c r="QNA50" s="181"/>
      <c r="QNB50" s="668"/>
      <c r="QNC50" s="669"/>
      <c r="QND50" s="670"/>
      <c r="QNE50" s="670"/>
      <c r="QNF50" s="670"/>
      <c r="QNG50" s="671"/>
      <c r="QNH50" s="670"/>
      <c r="QNI50" s="181"/>
      <c r="QNJ50" s="668"/>
      <c r="QNK50" s="669"/>
      <c r="QNL50" s="670"/>
      <c r="QNM50" s="670"/>
      <c r="QNN50" s="670"/>
      <c r="QNO50" s="671"/>
      <c r="QNP50" s="670"/>
      <c r="QNQ50" s="181"/>
      <c r="QNR50" s="668"/>
      <c r="QNS50" s="669"/>
      <c r="QNT50" s="670"/>
      <c r="QNU50" s="670"/>
      <c r="QNV50" s="670"/>
      <c r="QNW50" s="671"/>
      <c r="QNX50" s="670"/>
      <c r="QNY50" s="181"/>
      <c r="QNZ50" s="668"/>
      <c r="QOA50" s="669"/>
      <c r="QOB50" s="670"/>
      <c r="QOC50" s="670"/>
      <c r="QOD50" s="670"/>
      <c r="QOE50" s="671"/>
      <c r="QOF50" s="670"/>
      <c r="QOG50" s="181"/>
      <c r="QOH50" s="668"/>
      <c r="QOI50" s="669"/>
      <c r="QOJ50" s="670"/>
      <c r="QOK50" s="670"/>
      <c r="QOL50" s="670"/>
      <c r="QOM50" s="671"/>
      <c r="QON50" s="670"/>
      <c r="QOO50" s="181"/>
      <c r="QOP50" s="668"/>
      <c r="QOQ50" s="669"/>
      <c r="QOR50" s="670"/>
      <c r="QOS50" s="670"/>
      <c r="QOT50" s="670"/>
      <c r="QOU50" s="671"/>
      <c r="QOV50" s="670"/>
      <c r="QOW50" s="181"/>
      <c r="QOX50" s="668"/>
      <c r="QOY50" s="669"/>
      <c r="QOZ50" s="670"/>
      <c r="QPA50" s="670"/>
      <c r="QPB50" s="670"/>
      <c r="QPC50" s="671"/>
      <c r="QPD50" s="670"/>
      <c r="QPE50" s="181"/>
      <c r="QPF50" s="668"/>
      <c r="QPG50" s="669"/>
      <c r="QPH50" s="670"/>
      <c r="QPI50" s="670"/>
      <c r="QPJ50" s="670"/>
      <c r="QPK50" s="671"/>
      <c r="QPL50" s="670"/>
      <c r="QPM50" s="181"/>
      <c r="QPN50" s="668"/>
      <c r="QPO50" s="669"/>
      <c r="QPP50" s="670"/>
      <c r="QPQ50" s="670"/>
      <c r="QPR50" s="670"/>
      <c r="QPS50" s="671"/>
      <c r="QPT50" s="670"/>
      <c r="QPU50" s="181"/>
      <c r="QPV50" s="668"/>
      <c r="QPW50" s="669"/>
      <c r="QPX50" s="670"/>
      <c r="QPY50" s="670"/>
      <c r="QPZ50" s="670"/>
      <c r="QQA50" s="671"/>
      <c r="QQB50" s="670"/>
      <c r="QQC50" s="181"/>
      <c r="QQD50" s="668"/>
      <c r="QQE50" s="669"/>
      <c r="QQF50" s="670"/>
      <c r="QQG50" s="670"/>
      <c r="QQH50" s="670"/>
      <c r="QQI50" s="671"/>
      <c r="QQJ50" s="670"/>
      <c r="QQK50" s="181"/>
      <c r="QQL50" s="668"/>
      <c r="QQM50" s="669"/>
      <c r="QQN50" s="670"/>
      <c r="QQO50" s="670"/>
      <c r="QQP50" s="670"/>
      <c r="QQQ50" s="671"/>
      <c r="QQR50" s="670"/>
      <c r="QQS50" s="181"/>
      <c r="QQT50" s="668"/>
      <c r="QQU50" s="669"/>
      <c r="QQV50" s="670"/>
      <c r="QQW50" s="670"/>
      <c r="QQX50" s="670"/>
      <c r="QQY50" s="671"/>
      <c r="QQZ50" s="670"/>
      <c r="QRA50" s="181"/>
      <c r="QRB50" s="668"/>
      <c r="QRC50" s="669"/>
      <c r="QRD50" s="670"/>
      <c r="QRE50" s="670"/>
      <c r="QRF50" s="670"/>
      <c r="QRG50" s="671"/>
      <c r="QRH50" s="670"/>
      <c r="QRI50" s="181"/>
      <c r="QRJ50" s="668"/>
      <c r="QRK50" s="669"/>
      <c r="QRL50" s="670"/>
      <c r="QRM50" s="670"/>
      <c r="QRN50" s="670"/>
      <c r="QRO50" s="671"/>
      <c r="QRP50" s="670"/>
      <c r="QRQ50" s="181"/>
      <c r="QRR50" s="668"/>
      <c r="QRS50" s="669"/>
      <c r="QRT50" s="670"/>
      <c r="QRU50" s="670"/>
      <c r="QRV50" s="670"/>
      <c r="QRW50" s="671"/>
      <c r="QRX50" s="670"/>
      <c r="QRY50" s="181"/>
      <c r="QRZ50" s="668"/>
      <c r="QSA50" s="669"/>
      <c r="QSB50" s="670"/>
      <c r="QSC50" s="670"/>
      <c r="QSD50" s="670"/>
      <c r="QSE50" s="671"/>
      <c r="QSF50" s="670"/>
      <c r="QSG50" s="181"/>
      <c r="QSH50" s="668"/>
      <c r="QSI50" s="669"/>
      <c r="QSJ50" s="670"/>
      <c r="QSK50" s="670"/>
      <c r="QSL50" s="670"/>
      <c r="QSM50" s="671"/>
      <c r="QSN50" s="670"/>
      <c r="QSO50" s="181"/>
      <c r="QSP50" s="668"/>
      <c r="QSQ50" s="669"/>
      <c r="QSR50" s="670"/>
      <c r="QSS50" s="670"/>
      <c r="QST50" s="670"/>
      <c r="QSU50" s="671"/>
      <c r="QSV50" s="670"/>
      <c r="QSW50" s="181"/>
      <c r="QSX50" s="668"/>
      <c r="QSY50" s="669"/>
      <c r="QSZ50" s="670"/>
      <c r="QTA50" s="670"/>
      <c r="QTB50" s="670"/>
      <c r="QTC50" s="671"/>
      <c r="QTD50" s="670"/>
      <c r="QTE50" s="181"/>
      <c r="QTF50" s="668"/>
      <c r="QTG50" s="669"/>
      <c r="QTH50" s="670"/>
      <c r="QTI50" s="670"/>
      <c r="QTJ50" s="670"/>
      <c r="QTK50" s="671"/>
      <c r="QTL50" s="670"/>
      <c r="QTM50" s="181"/>
      <c r="QTN50" s="668"/>
      <c r="QTO50" s="669"/>
      <c r="QTP50" s="670"/>
      <c r="QTQ50" s="670"/>
      <c r="QTR50" s="670"/>
      <c r="QTS50" s="671"/>
      <c r="QTT50" s="670"/>
      <c r="QTU50" s="181"/>
      <c r="QTV50" s="668"/>
      <c r="QTW50" s="669"/>
      <c r="QTX50" s="670"/>
      <c r="QTY50" s="670"/>
      <c r="QTZ50" s="670"/>
      <c r="QUA50" s="671"/>
      <c r="QUB50" s="670"/>
      <c r="QUC50" s="181"/>
      <c r="QUD50" s="668"/>
      <c r="QUE50" s="669"/>
      <c r="QUF50" s="670"/>
      <c r="QUG50" s="670"/>
      <c r="QUH50" s="670"/>
      <c r="QUI50" s="671"/>
      <c r="QUJ50" s="670"/>
      <c r="QUK50" s="181"/>
      <c r="QUL50" s="668"/>
      <c r="QUM50" s="669"/>
      <c r="QUN50" s="670"/>
      <c r="QUO50" s="670"/>
      <c r="QUP50" s="670"/>
      <c r="QUQ50" s="671"/>
      <c r="QUR50" s="670"/>
      <c r="QUS50" s="181"/>
      <c r="QUT50" s="668"/>
      <c r="QUU50" s="669"/>
      <c r="QUV50" s="670"/>
      <c r="QUW50" s="670"/>
      <c r="QUX50" s="670"/>
      <c r="QUY50" s="671"/>
      <c r="QUZ50" s="670"/>
      <c r="QVA50" s="181"/>
      <c r="QVB50" s="668"/>
      <c r="QVC50" s="669"/>
      <c r="QVD50" s="670"/>
      <c r="QVE50" s="670"/>
      <c r="QVF50" s="670"/>
      <c r="QVG50" s="671"/>
      <c r="QVH50" s="670"/>
      <c r="QVI50" s="181"/>
      <c r="QVJ50" s="668"/>
      <c r="QVK50" s="669"/>
      <c r="QVL50" s="670"/>
      <c r="QVM50" s="670"/>
      <c r="QVN50" s="670"/>
      <c r="QVO50" s="671"/>
      <c r="QVP50" s="670"/>
      <c r="QVQ50" s="181"/>
      <c r="QVR50" s="668"/>
      <c r="QVS50" s="669"/>
      <c r="QVT50" s="670"/>
      <c r="QVU50" s="670"/>
      <c r="QVV50" s="670"/>
      <c r="QVW50" s="671"/>
      <c r="QVX50" s="670"/>
      <c r="QVY50" s="181"/>
      <c r="QVZ50" s="668"/>
      <c r="QWA50" s="669"/>
      <c r="QWB50" s="670"/>
      <c r="QWC50" s="670"/>
      <c r="QWD50" s="670"/>
      <c r="QWE50" s="671"/>
      <c r="QWF50" s="670"/>
      <c r="QWG50" s="181"/>
      <c r="QWH50" s="668"/>
      <c r="QWI50" s="669"/>
      <c r="QWJ50" s="670"/>
      <c r="QWK50" s="670"/>
      <c r="QWL50" s="670"/>
      <c r="QWM50" s="671"/>
      <c r="QWN50" s="670"/>
      <c r="QWO50" s="181"/>
      <c r="QWP50" s="668"/>
      <c r="QWQ50" s="669"/>
      <c r="QWR50" s="670"/>
      <c r="QWS50" s="670"/>
      <c r="QWT50" s="670"/>
      <c r="QWU50" s="671"/>
      <c r="QWV50" s="670"/>
      <c r="QWW50" s="181"/>
      <c r="QWX50" s="668"/>
      <c r="QWY50" s="669"/>
      <c r="QWZ50" s="670"/>
      <c r="QXA50" s="670"/>
      <c r="QXB50" s="670"/>
      <c r="QXC50" s="671"/>
      <c r="QXD50" s="670"/>
      <c r="QXE50" s="181"/>
      <c r="QXF50" s="668"/>
      <c r="QXG50" s="669"/>
      <c r="QXH50" s="670"/>
      <c r="QXI50" s="670"/>
      <c r="QXJ50" s="670"/>
      <c r="QXK50" s="671"/>
      <c r="QXL50" s="670"/>
      <c r="QXM50" s="181"/>
      <c r="QXN50" s="668"/>
      <c r="QXO50" s="669"/>
      <c r="QXP50" s="670"/>
      <c r="QXQ50" s="670"/>
      <c r="QXR50" s="670"/>
      <c r="QXS50" s="671"/>
      <c r="QXT50" s="670"/>
      <c r="QXU50" s="181"/>
      <c r="QXV50" s="668"/>
      <c r="QXW50" s="669"/>
      <c r="QXX50" s="670"/>
      <c r="QXY50" s="670"/>
      <c r="QXZ50" s="670"/>
      <c r="QYA50" s="671"/>
      <c r="QYB50" s="670"/>
      <c r="QYC50" s="181"/>
      <c r="QYD50" s="668"/>
      <c r="QYE50" s="669"/>
      <c r="QYF50" s="670"/>
      <c r="QYG50" s="670"/>
      <c r="QYH50" s="670"/>
      <c r="QYI50" s="671"/>
      <c r="QYJ50" s="670"/>
      <c r="QYK50" s="181"/>
      <c r="QYL50" s="668"/>
      <c r="QYM50" s="669"/>
      <c r="QYN50" s="670"/>
      <c r="QYO50" s="670"/>
      <c r="QYP50" s="670"/>
      <c r="QYQ50" s="671"/>
      <c r="QYR50" s="670"/>
      <c r="QYS50" s="181"/>
      <c r="QYT50" s="668"/>
      <c r="QYU50" s="669"/>
      <c r="QYV50" s="670"/>
      <c r="QYW50" s="670"/>
      <c r="QYX50" s="670"/>
      <c r="QYY50" s="671"/>
      <c r="QYZ50" s="670"/>
      <c r="QZA50" s="181"/>
      <c r="QZB50" s="668"/>
      <c r="QZC50" s="669"/>
      <c r="QZD50" s="670"/>
      <c r="QZE50" s="670"/>
      <c r="QZF50" s="670"/>
      <c r="QZG50" s="671"/>
      <c r="QZH50" s="670"/>
      <c r="QZI50" s="181"/>
      <c r="QZJ50" s="668"/>
      <c r="QZK50" s="669"/>
      <c r="QZL50" s="670"/>
      <c r="QZM50" s="670"/>
      <c r="QZN50" s="670"/>
      <c r="QZO50" s="671"/>
      <c r="QZP50" s="670"/>
      <c r="QZQ50" s="181"/>
      <c r="QZR50" s="668"/>
      <c r="QZS50" s="669"/>
      <c r="QZT50" s="670"/>
      <c r="QZU50" s="670"/>
      <c r="QZV50" s="670"/>
      <c r="QZW50" s="671"/>
      <c r="QZX50" s="670"/>
      <c r="QZY50" s="181"/>
      <c r="QZZ50" s="668"/>
      <c r="RAA50" s="669"/>
      <c r="RAB50" s="670"/>
      <c r="RAC50" s="670"/>
      <c r="RAD50" s="670"/>
      <c r="RAE50" s="671"/>
      <c r="RAF50" s="670"/>
      <c r="RAG50" s="181"/>
      <c r="RAH50" s="668"/>
      <c r="RAI50" s="669"/>
      <c r="RAJ50" s="670"/>
      <c r="RAK50" s="670"/>
      <c r="RAL50" s="670"/>
      <c r="RAM50" s="671"/>
      <c r="RAN50" s="670"/>
      <c r="RAO50" s="181"/>
      <c r="RAP50" s="668"/>
      <c r="RAQ50" s="669"/>
      <c r="RAR50" s="670"/>
      <c r="RAS50" s="670"/>
      <c r="RAT50" s="670"/>
      <c r="RAU50" s="671"/>
      <c r="RAV50" s="670"/>
      <c r="RAW50" s="181"/>
      <c r="RAX50" s="668"/>
      <c r="RAY50" s="669"/>
      <c r="RAZ50" s="670"/>
      <c r="RBA50" s="670"/>
      <c r="RBB50" s="670"/>
      <c r="RBC50" s="671"/>
      <c r="RBD50" s="670"/>
      <c r="RBE50" s="181"/>
      <c r="RBF50" s="668"/>
      <c r="RBG50" s="669"/>
      <c r="RBH50" s="670"/>
      <c r="RBI50" s="670"/>
      <c r="RBJ50" s="670"/>
      <c r="RBK50" s="671"/>
      <c r="RBL50" s="670"/>
      <c r="RBM50" s="181"/>
      <c r="RBN50" s="668"/>
      <c r="RBO50" s="669"/>
      <c r="RBP50" s="670"/>
      <c r="RBQ50" s="670"/>
      <c r="RBR50" s="670"/>
      <c r="RBS50" s="671"/>
      <c r="RBT50" s="670"/>
      <c r="RBU50" s="181"/>
      <c r="RBV50" s="668"/>
      <c r="RBW50" s="669"/>
      <c r="RBX50" s="670"/>
      <c r="RBY50" s="670"/>
      <c r="RBZ50" s="670"/>
      <c r="RCA50" s="671"/>
      <c r="RCB50" s="670"/>
      <c r="RCC50" s="181"/>
      <c r="RCD50" s="668"/>
      <c r="RCE50" s="669"/>
      <c r="RCF50" s="670"/>
      <c r="RCG50" s="670"/>
      <c r="RCH50" s="670"/>
      <c r="RCI50" s="671"/>
      <c r="RCJ50" s="670"/>
      <c r="RCK50" s="181"/>
      <c r="RCL50" s="668"/>
      <c r="RCM50" s="669"/>
      <c r="RCN50" s="670"/>
      <c r="RCO50" s="670"/>
      <c r="RCP50" s="670"/>
      <c r="RCQ50" s="671"/>
      <c r="RCR50" s="670"/>
      <c r="RCS50" s="181"/>
      <c r="RCT50" s="668"/>
      <c r="RCU50" s="669"/>
      <c r="RCV50" s="670"/>
      <c r="RCW50" s="670"/>
      <c r="RCX50" s="670"/>
      <c r="RCY50" s="671"/>
      <c r="RCZ50" s="670"/>
      <c r="RDA50" s="181"/>
      <c r="RDB50" s="668"/>
      <c r="RDC50" s="669"/>
      <c r="RDD50" s="670"/>
      <c r="RDE50" s="670"/>
      <c r="RDF50" s="670"/>
      <c r="RDG50" s="671"/>
      <c r="RDH50" s="670"/>
      <c r="RDI50" s="181"/>
      <c r="RDJ50" s="668"/>
      <c r="RDK50" s="669"/>
      <c r="RDL50" s="670"/>
      <c r="RDM50" s="670"/>
      <c r="RDN50" s="670"/>
      <c r="RDO50" s="671"/>
      <c r="RDP50" s="670"/>
      <c r="RDQ50" s="181"/>
      <c r="RDR50" s="668"/>
      <c r="RDS50" s="669"/>
      <c r="RDT50" s="670"/>
      <c r="RDU50" s="670"/>
      <c r="RDV50" s="670"/>
      <c r="RDW50" s="671"/>
      <c r="RDX50" s="670"/>
      <c r="RDY50" s="181"/>
      <c r="RDZ50" s="668"/>
      <c r="REA50" s="669"/>
      <c r="REB50" s="670"/>
      <c r="REC50" s="670"/>
      <c r="RED50" s="670"/>
      <c r="REE50" s="671"/>
      <c r="REF50" s="670"/>
      <c r="REG50" s="181"/>
      <c r="REH50" s="668"/>
      <c r="REI50" s="669"/>
      <c r="REJ50" s="670"/>
      <c r="REK50" s="670"/>
      <c r="REL50" s="670"/>
      <c r="REM50" s="671"/>
      <c r="REN50" s="670"/>
      <c r="REO50" s="181"/>
      <c r="REP50" s="668"/>
      <c r="REQ50" s="669"/>
      <c r="RER50" s="670"/>
      <c r="RES50" s="670"/>
      <c r="RET50" s="670"/>
      <c r="REU50" s="671"/>
      <c r="REV50" s="670"/>
      <c r="REW50" s="181"/>
      <c r="REX50" s="668"/>
      <c r="REY50" s="669"/>
      <c r="REZ50" s="670"/>
      <c r="RFA50" s="670"/>
      <c r="RFB50" s="670"/>
      <c r="RFC50" s="671"/>
      <c r="RFD50" s="670"/>
      <c r="RFE50" s="181"/>
      <c r="RFF50" s="668"/>
      <c r="RFG50" s="669"/>
      <c r="RFH50" s="670"/>
      <c r="RFI50" s="670"/>
      <c r="RFJ50" s="670"/>
      <c r="RFK50" s="671"/>
      <c r="RFL50" s="670"/>
      <c r="RFM50" s="181"/>
      <c r="RFN50" s="668"/>
      <c r="RFO50" s="669"/>
      <c r="RFP50" s="670"/>
      <c r="RFQ50" s="670"/>
      <c r="RFR50" s="670"/>
      <c r="RFS50" s="671"/>
      <c r="RFT50" s="670"/>
      <c r="RFU50" s="181"/>
      <c r="RFV50" s="668"/>
      <c r="RFW50" s="669"/>
      <c r="RFX50" s="670"/>
      <c r="RFY50" s="670"/>
      <c r="RFZ50" s="670"/>
      <c r="RGA50" s="671"/>
      <c r="RGB50" s="670"/>
      <c r="RGC50" s="181"/>
      <c r="RGD50" s="668"/>
      <c r="RGE50" s="669"/>
      <c r="RGF50" s="670"/>
      <c r="RGG50" s="670"/>
      <c r="RGH50" s="670"/>
      <c r="RGI50" s="671"/>
      <c r="RGJ50" s="670"/>
      <c r="RGK50" s="181"/>
      <c r="RGL50" s="668"/>
      <c r="RGM50" s="669"/>
      <c r="RGN50" s="670"/>
      <c r="RGO50" s="670"/>
      <c r="RGP50" s="670"/>
      <c r="RGQ50" s="671"/>
      <c r="RGR50" s="670"/>
      <c r="RGS50" s="181"/>
      <c r="RGT50" s="668"/>
      <c r="RGU50" s="669"/>
      <c r="RGV50" s="670"/>
      <c r="RGW50" s="670"/>
      <c r="RGX50" s="670"/>
      <c r="RGY50" s="671"/>
      <c r="RGZ50" s="670"/>
      <c r="RHA50" s="181"/>
      <c r="RHB50" s="668"/>
      <c r="RHC50" s="669"/>
      <c r="RHD50" s="670"/>
      <c r="RHE50" s="670"/>
      <c r="RHF50" s="670"/>
      <c r="RHG50" s="671"/>
      <c r="RHH50" s="670"/>
      <c r="RHI50" s="181"/>
      <c r="RHJ50" s="668"/>
      <c r="RHK50" s="669"/>
      <c r="RHL50" s="670"/>
      <c r="RHM50" s="670"/>
      <c r="RHN50" s="670"/>
      <c r="RHO50" s="671"/>
      <c r="RHP50" s="670"/>
      <c r="RHQ50" s="181"/>
      <c r="RHR50" s="668"/>
      <c r="RHS50" s="669"/>
      <c r="RHT50" s="670"/>
      <c r="RHU50" s="670"/>
      <c r="RHV50" s="670"/>
      <c r="RHW50" s="671"/>
      <c r="RHX50" s="670"/>
      <c r="RHY50" s="181"/>
      <c r="RHZ50" s="668"/>
      <c r="RIA50" s="669"/>
      <c r="RIB50" s="670"/>
      <c r="RIC50" s="670"/>
      <c r="RID50" s="670"/>
      <c r="RIE50" s="671"/>
      <c r="RIF50" s="670"/>
      <c r="RIG50" s="181"/>
      <c r="RIH50" s="668"/>
      <c r="RII50" s="669"/>
      <c r="RIJ50" s="670"/>
      <c r="RIK50" s="670"/>
      <c r="RIL50" s="670"/>
      <c r="RIM50" s="671"/>
      <c r="RIN50" s="670"/>
      <c r="RIO50" s="181"/>
      <c r="RIP50" s="668"/>
      <c r="RIQ50" s="669"/>
      <c r="RIR50" s="670"/>
      <c r="RIS50" s="670"/>
      <c r="RIT50" s="670"/>
      <c r="RIU50" s="671"/>
      <c r="RIV50" s="670"/>
      <c r="RIW50" s="181"/>
      <c r="RIX50" s="668"/>
      <c r="RIY50" s="669"/>
      <c r="RIZ50" s="670"/>
      <c r="RJA50" s="670"/>
      <c r="RJB50" s="670"/>
      <c r="RJC50" s="671"/>
      <c r="RJD50" s="670"/>
      <c r="RJE50" s="181"/>
      <c r="RJF50" s="668"/>
      <c r="RJG50" s="669"/>
      <c r="RJH50" s="670"/>
      <c r="RJI50" s="670"/>
      <c r="RJJ50" s="670"/>
      <c r="RJK50" s="671"/>
      <c r="RJL50" s="670"/>
      <c r="RJM50" s="181"/>
      <c r="RJN50" s="668"/>
      <c r="RJO50" s="669"/>
      <c r="RJP50" s="670"/>
      <c r="RJQ50" s="670"/>
      <c r="RJR50" s="670"/>
      <c r="RJS50" s="671"/>
      <c r="RJT50" s="670"/>
      <c r="RJU50" s="181"/>
      <c r="RJV50" s="668"/>
      <c r="RJW50" s="669"/>
      <c r="RJX50" s="670"/>
      <c r="RJY50" s="670"/>
      <c r="RJZ50" s="670"/>
      <c r="RKA50" s="671"/>
      <c r="RKB50" s="670"/>
      <c r="RKC50" s="181"/>
      <c r="RKD50" s="668"/>
      <c r="RKE50" s="669"/>
      <c r="RKF50" s="670"/>
      <c r="RKG50" s="670"/>
      <c r="RKH50" s="670"/>
      <c r="RKI50" s="671"/>
      <c r="RKJ50" s="670"/>
      <c r="RKK50" s="181"/>
      <c r="RKL50" s="668"/>
      <c r="RKM50" s="669"/>
      <c r="RKN50" s="670"/>
      <c r="RKO50" s="670"/>
      <c r="RKP50" s="670"/>
      <c r="RKQ50" s="671"/>
      <c r="RKR50" s="670"/>
      <c r="RKS50" s="181"/>
      <c r="RKT50" s="668"/>
      <c r="RKU50" s="669"/>
      <c r="RKV50" s="670"/>
      <c r="RKW50" s="670"/>
      <c r="RKX50" s="670"/>
      <c r="RKY50" s="671"/>
      <c r="RKZ50" s="670"/>
      <c r="RLA50" s="181"/>
      <c r="RLB50" s="668"/>
      <c r="RLC50" s="669"/>
      <c r="RLD50" s="670"/>
      <c r="RLE50" s="670"/>
      <c r="RLF50" s="670"/>
      <c r="RLG50" s="671"/>
      <c r="RLH50" s="670"/>
      <c r="RLI50" s="181"/>
      <c r="RLJ50" s="668"/>
      <c r="RLK50" s="669"/>
      <c r="RLL50" s="670"/>
      <c r="RLM50" s="670"/>
      <c r="RLN50" s="670"/>
      <c r="RLO50" s="671"/>
      <c r="RLP50" s="670"/>
      <c r="RLQ50" s="181"/>
      <c r="RLR50" s="668"/>
      <c r="RLS50" s="669"/>
      <c r="RLT50" s="670"/>
      <c r="RLU50" s="670"/>
      <c r="RLV50" s="670"/>
      <c r="RLW50" s="671"/>
      <c r="RLX50" s="670"/>
      <c r="RLY50" s="181"/>
      <c r="RLZ50" s="668"/>
      <c r="RMA50" s="669"/>
      <c r="RMB50" s="670"/>
      <c r="RMC50" s="670"/>
      <c r="RMD50" s="670"/>
      <c r="RME50" s="671"/>
      <c r="RMF50" s="670"/>
      <c r="RMG50" s="181"/>
      <c r="RMH50" s="668"/>
      <c r="RMI50" s="669"/>
      <c r="RMJ50" s="670"/>
      <c r="RMK50" s="670"/>
      <c r="RML50" s="670"/>
      <c r="RMM50" s="671"/>
      <c r="RMN50" s="670"/>
      <c r="RMO50" s="181"/>
      <c r="RMP50" s="668"/>
      <c r="RMQ50" s="669"/>
      <c r="RMR50" s="670"/>
      <c r="RMS50" s="670"/>
      <c r="RMT50" s="670"/>
      <c r="RMU50" s="671"/>
      <c r="RMV50" s="670"/>
      <c r="RMW50" s="181"/>
      <c r="RMX50" s="668"/>
      <c r="RMY50" s="669"/>
      <c r="RMZ50" s="670"/>
      <c r="RNA50" s="670"/>
      <c r="RNB50" s="670"/>
      <c r="RNC50" s="671"/>
      <c r="RND50" s="670"/>
      <c r="RNE50" s="181"/>
      <c r="RNF50" s="668"/>
      <c r="RNG50" s="669"/>
      <c r="RNH50" s="670"/>
      <c r="RNI50" s="670"/>
      <c r="RNJ50" s="670"/>
      <c r="RNK50" s="671"/>
      <c r="RNL50" s="670"/>
      <c r="RNM50" s="181"/>
      <c r="RNN50" s="668"/>
      <c r="RNO50" s="669"/>
      <c r="RNP50" s="670"/>
      <c r="RNQ50" s="670"/>
      <c r="RNR50" s="670"/>
      <c r="RNS50" s="671"/>
      <c r="RNT50" s="670"/>
      <c r="RNU50" s="181"/>
      <c r="RNV50" s="668"/>
      <c r="RNW50" s="669"/>
      <c r="RNX50" s="670"/>
      <c r="RNY50" s="670"/>
      <c r="RNZ50" s="670"/>
      <c r="ROA50" s="671"/>
      <c r="ROB50" s="670"/>
      <c r="ROC50" s="181"/>
      <c r="ROD50" s="668"/>
      <c r="ROE50" s="669"/>
      <c r="ROF50" s="670"/>
      <c r="ROG50" s="670"/>
      <c r="ROH50" s="670"/>
      <c r="ROI50" s="671"/>
      <c r="ROJ50" s="670"/>
      <c r="ROK50" s="181"/>
      <c r="ROL50" s="668"/>
      <c r="ROM50" s="669"/>
      <c r="RON50" s="670"/>
      <c r="ROO50" s="670"/>
      <c r="ROP50" s="670"/>
      <c r="ROQ50" s="671"/>
      <c r="ROR50" s="670"/>
      <c r="ROS50" s="181"/>
      <c r="ROT50" s="668"/>
      <c r="ROU50" s="669"/>
      <c r="ROV50" s="670"/>
      <c r="ROW50" s="670"/>
      <c r="ROX50" s="670"/>
      <c r="ROY50" s="671"/>
      <c r="ROZ50" s="670"/>
      <c r="RPA50" s="181"/>
      <c r="RPB50" s="668"/>
      <c r="RPC50" s="669"/>
      <c r="RPD50" s="670"/>
      <c r="RPE50" s="670"/>
      <c r="RPF50" s="670"/>
      <c r="RPG50" s="671"/>
      <c r="RPH50" s="670"/>
      <c r="RPI50" s="181"/>
      <c r="RPJ50" s="668"/>
      <c r="RPK50" s="669"/>
      <c r="RPL50" s="670"/>
      <c r="RPM50" s="670"/>
      <c r="RPN50" s="670"/>
      <c r="RPO50" s="671"/>
      <c r="RPP50" s="670"/>
      <c r="RPQ50" s="181"/>
      <c r="RPR50" s="668"/>
      <c r="RPS50" s="669"/>
      <c r="RPT50" s="670"/>
      <c r="RPU50" s="670"/>
      <c r="RPV50" s="670"/>
      <c r="RPW50" s="671"/>
      <c r="RPX50" s="670"/>
      <c r="RPY50" s="181"/>
      <c r="RPZ50" s="668"/>
      <c r="RQA50" s="669"/>
      <c r="RQB50" s="670"/>
      <c r="RQC50" s="670"/>
      <c r="RQD50" s="670"/>
      <c r="RQE50" s="671"/>
      <c r="RQF50" s="670"/>
      <c r="RQG50" s="181"/>
      <c r="RQH50" s="668"/>
      <c r="RQI50" s="669"/>
      <c r="RQJ50" s="670"/>
      <c r="RQK50" s="670"/>
      <c r="RQL50" s="670"/>
      <c r="RQM50" s="671"/>
      <c r="RQN50" s="670"/>
      <c r="RQO50" s="181"/>
      <c r="RQP50" s="668"/>
      <c r="RQQ50" s="669"/>
      <c r="RQR50" s="670"/>
      <c r="RQS50" s="670"/>
      <c r="RQT50" s="670"/>
      <c r="RQU50" s="671"/>
      <c r="RQV50" s="670"/>
      <c r="RQW50" s="181"/>
      <c r="RQX50" s="668"/>
      <c r="RQY50" s="669"/>
      <c r="RQZ50" s="670"/>
      <c r="RRA50" s="670"/>
      <c r="RRB50" s="670"/>
      <c r="RRC50" s="671"/>
      <c r="RRD50" s="670"/>
      <c r="RRE50" s="181"/>
      <c r="RRF50" s="668"/>
      <c r="RRG50" s="669"/>
      <c r="RRH50" s="670"/>
      <c r="RRI50" s="670"/>
      <c r="RRJ50" s="670"/>
      <c r="RRK50" s="671"/>
      <c r="RRL50" s="670"/>
      <c r="RRM50" s="181"/>
      <c r="RRN50" s="668"/>
      <c r="RRO50" s="669"/>
      <c r="RRP50" s="670"/>
      <c r="RRQ50" s="670"/>
      <c r="RRR50" s="670"/>
      <c r="RRS50" s="671"/>
      <c r="RRT50" s="670"/>
      <c r="RRU50" s="181"/>
      <c r="RRV50" s="668"/>
      <c r="RRW50" s="669"/>
      <c r="RRX50" s="670"/>
      <c r="RRY50" s="670"/>
      <c r="RRZ50" s="670"/>
      <c r="RSA50" s="671"/>
      <c r="RSB50" s="670"/>
      <c r="RSC50" s="181"/>
      <c r="RSD50" s="668"/>
      <c r="RSE50" s="669"/>
      <c r="RSF50" s="670"/>
      <c r="RSG50" s="670"/>
      <c r="RSH50" s="670"/>
      <c r="RSI50" s="671"/>
      <c r="RSJ50" s="670"/>
      <c r="RSK50" s="181"/>
      <c r="RSL50" s="668"/>
      <c r="RSM50" s="669"/>
      <c r="RSN50" s="670"/>
      <c r="RSO50" s="670"/>
      <c r="RSP50" s="670"/>
      <c r="RSQ50" s="671"/>
      <c r="RSR50" s="670"/>
      <c r="RSS50" s="181"/>
      <c r="RST50" s="668"/>
      <c r="RSU50" s="669"/>
      <c r="RSV50" s="670"/>
      <c r="RSW50" s="670"/>
      <c r="RSX50" s="670"/>
      <c r="RSY50" s="671"/>
      <c r="RSZ50" s="670"/>
      <c r="RTA50" s="181"/>
      <c r="RTB50" s="668"/>
      <c r="RTC50" s="669"/>
      <c r="RTD50" s="670"/>
      <c r="RTE50" s="670"/>
      <c r="RTF50" s="670"/>
      <c r="RTG50" s="671"/>
      <c r="RTH50" s="670"/>
      <c r="RTI50" s="181"/>
      <c r="RTJ50" s="668"/>
      <c r="RTK50" s="669"/>
      <c r="RTL50" s="670"/>
      <c r="RTM50" s="670"/>
      <c r="RTN50" s="670"/>
      <c r="RTO50" s="671"/>
      <c r="RTP50" s="670"/>
      <c r="RTQ50" s="181"/>
      <c r="RTR50" s="668"/>
      <c r="RTS50" s="669"/>
      <c r="RTT50" s="670"/>
      <c r="RTU50" s="670"/>
      <c r="RTV50" s="670"/>
      <c r="RTW50" s="671"/>
      <c r="RTX50" s="670"/>
      <c r="RTY50" s="181"/>
      <c r="RTZ50" s="668"/>
      <c r="RUA50" s="669"/>
      <c r="RUB50" s="670"/>
      <c r="RUC50" s="670"/>
      <c r="RUD50" s="670"/>
      <c r="RUE50" s="671"/>
      <c r="RUF50" s="670"/>
      <c r="RUG50" s="181"/>
      <c r="RUH50" s="668"/>
      <c r="RUI50" s="669"/>
      <c r="RUJ50" s="670"/>
      <c r="RUK50" s="670"/>
      <c r="RUL50" s="670"/>
      <c r="RUM50" s="671"/>
      <c r="RUN50" s="670"/>
      <c r="RUO50" s="181"/>
      <c r="RUP50" s="668"/>
      <c r="RUQ50" s="669"/>
      <c r="RUR50" s="670"/>
      <c r="RUS50" s="670"/>
      <c r="RUT50" s="670"/>
      <c r="RUU50" s="671"/>
      <c r="RUV50" s="670"/>
      <c r="RUW50" s="181"/>
      <c r="RUX50" s="668"/>
      <c r="RUY50" s="669"/>
      <c r="RUZ50" s="670"/>
      <c r="RVA50" s="670"/>
      <c r="RVB50" s="670"/>
      <c r="RVC50" s="671"/>
      <c r="RVD50" s="670"/>
      <c r="RVE50" s="181"/>
      <c r="RVF50" s="668"/>
      <c r="RVG50" s="669"/>
      <c r="RVH50" s="670"/>
      <c r="RVI50" s="670"/>
      <c r="RVJ50" s="670"/>
      <c r="RVK50" s="671"/>
      <c r="RVL50" s="670"/>
      <c r="RVM50" s="181"/>
      <c r="RVN50" s="668"/>
      <c r="RVO50" s="669"/>
      <c r="RVP50" s="670"/>
      <c r="RVQ50" s="670"/>
      <c r="RVR50" s="670"/>
      <c r="RVS50" s="671"/>
      <c r="RVT50" s="670"/>
      <c r="RVU50" s="181"/>
      <c r="RVV50" s="668"/>
      <c r="RVW50" s="669"/>
      <c r="RVX50" s="670"/>
      <c r="RVY50" s="670"/>
      <c r="RVZ50" s="670"/>
      <c r="RWA50" s="671"/>
      <c r="RWB50" s="670"/>
      <c r="RWC50" s="181"/>
      <c r="RWD50" s="668"/>
      <c r="RWE50" s="669"/>
      <c r="RWF50" s="670"/>
      <c r="RWG50" s="670"/>
      <c r="RWH50" s="670"/>
      <c r="RWI50" s="671"/>
      <c r="RWJ50" s="670"/>
      <c r="RWK50" s="181"/>
      <c r="RWL50" s="668"/>
      <c r="RWM50" s="669"/>
      <c r="RWN50" s="670"/>
      <c r="RWO50" s="670"/>
      <c r="RWP50" s="670"/>
      <c r="RWQ50" s="671"/>
      <c r="RWR50" s="670"/>
      <c r="RWS50" s="181"/>
      <c r="RWT50" s="668"/>
      <c r="RWU50" s="669"/>
      <c r="RWV50" s="670"/>
      <c r="RWW50" s="670"/>
      <c r="RWX50" s="670"/>
      <c r="RWY50" s="671"/>
      <c r="RWZ50" s="670"/>
      <c r="RXA50" s="181"/>
      <c r="RXB50" s="668"/>
      <c r="RXC50" s="669"/>
      <c r="RXD50" s="670"/>
      <c r="RXE50" s="670"/>
      <c r="RXF50" s="670"/>
      <c r="RXG50" s="671"/>
      <c r="RXH50" s="670"/>
      <c r="RXI50" s="181"/>
      <c r="RXJ50" s="668"/>
      <c r="RXK50" s="669"/>
      <c r="RXL50" s="670"/>
      <c r="RXM50" s="670"/>
      <c r="RXN50" s="670"/>
      <c r="RXO50" s="671"/>
      <c r="RXP50" s="670"/>
      <c r="RXQ50" s="181"/>
      <c r="RXR50" s="668"/>
      <c r="RXS50" s="669"/>
      <c r="RXT50" s="670"/>
      <c r="RXU50" s="670"/>
      <c r="RXV50" s="670"/>
      <c r="RXW50" s="671"/>
      <c r="RXX50" s="670"/>
      <c r="RXY50" s="181"/>
      <c r="RXZ50" s="668"/>
      <c r="RYA50" s="669"/>
      <c r="RYB50" s="670"/>
      <c r="RYC50" s="670"/>
      <c r="RYD50" s="670"/>
      <c r="RYE50" s="671"/>
      <c r="RYF50" s="670"/>
      <c r="RYG50" s="181"/>
      <c r="RYH50" s="668"/>
      <c r="RYI50" s="669"/>
      <c r="RYJ50" s="670"/>
      <c r="RYK50" s="670"/>
      <c r="RYL50" s="670"/>
      <c r="RYM50" s="671"/>
      <c r="RYN50" s="670"/>
      <c r="RYO50" s="181"/>
      <c r="RYP50" s="668"/>
      <c r="RYQ50" s="669"/>
      <c r="RYR50" s="670"/>
      <c r="RYS50" s="670"/>
      <c r="RYT50" s="670"/>
      <c r="RYU50" s="671"/>
      <c r="RYV50" s="670"/>
      <c r="RYW50" s="181"/>
      <c r="RYX50" s="668"/>
      <c r="RYY50" s="669"/>
      <c r="RYZ50" s="670"/>
      <c r="RZA50" s="670"/>
      <c r="RZB50" s="670"/>
      <c r="RZC50" s="671"/>
      <c r="RZD50" s="670"/>
      <c r="RZE50" s="181"/>
      <c r="RZF50" s="668"/>
      <c r="RZG50" s="669"/>
      <c r="RZH50" s="670"/>
      <c r="RZI50" s="670"/>
      <c r="RZJ50" s="670"/>
      <c r="RZK50" s="671"/>
      <c r="RZL50" s="670"/>
      <c r="RZM50" s="181"/>
      <c r="RZN50" s="668"/>
      <c r="RZO50" s="669"/>
      <c r="RZP50" s="670"/>
      <c r="RZQ50" s="670"/>
      <c r="RZR50" s="670"/>
      <c r="RZS50" s="671"/>
      <c r="RZT50" s="670"/>
      <c r="RZU50" s="181"/>
      <c r="RZV50" s="668"/>
      <c r="RZW50" s="669"/>
      <c r="RZX50" s="670"/>
      <c r="RZY50" s="670"/>
      <c r="RZZ50" s="670"/>
      <c r="SAA50" s="671"/>
      <c r="SAB50" s="670"/>
      <c r="SAC50" s="181"/>
      <c r="SAD50" s="668"/>
      <c r="SAE50" s="669"/>
      <c r="SAF50" s="670"/>
      <c r="SAG50" s="670"/>
      <c r="SAH50" s="670"/>
      <c r="SAI50" s="671"/>
      <c r="SAJ50" s="670"/>
      <c r="SAK50" s="181"/>
      <c r="SAL50" s="668"/>
      <c r="SAM50" s="669"/>
      <c r="SAN50" s="670"/>
      <c r="SAO50" s="670"/>
      <c r="SAP50" s="670"/>
      <c r="SAQ50" s="671"/>
      <c r="SAR50" s="670"/>
      <c r="SAS50" s="181"/>
      <c r="SAT50" s="668"/>
      <c r="SAU50" s="669"/>
      <c r="SAV50" s="670"/>
      <c r="SAW50" s="670"/>
      <c r="SAX50" s="670"/>
      <c r="SAY50" s="671"/>
      <c r="SAZ50" s="670"/>
      <c r="SBA50" s="181"/>
      <c r="SBB50" s="668"/>
      <c r="SBC50" s="669"/>
      <c r="SBD50" s="670"/>
      <c r="SBE50" s="670"/>
      <c r="SBF50" s="670"/>
      <c r="SBG50" s="671"/>
      <c r="SBH50" s="670"/>
      <c r="SBI50" s="181"/>
      <c r="SBJ50" s="668"/>
      <c r="SBK50" s="669"/>
      <c r="SBL50" s="670"/>
      <c r="SBM50" s="670"/>
      <c r="SBN50" s="670"/>
      <c r="SBO50" s="671"/>
      <c r="SBP50" s="670"/>
      <c r="SBQ50" s="181"/>
      <c r="SBR50" s="668"/>
      <c r="SBS50" s="669"/>
      <c r="SBT50" s="670"/>
      <c r="SBU50" s="670"/>
      <c r="SBV50" s="670"/>
      <c r="SBW50" s="671"/>
      <c r="SBX50" s="670"/>
      <c r="SBY50" s="181"/>
      <c r="SBZ50" s="668"/>
      <c r="SCA50" s="669"/>
      <c r="SCB50" s="670"/>
      <c r="SCC50" s="670"/>
      <c r="SCD50" s="670"/>
      <c r="SCE50" s="671"/>
      <c r="SCF50" s="670"/>
      <c r="SCG50" s="181"/>
      <c r="SCH50" s="668"/>
      <c r="SCI50" s="669"/>
      <c r="SCJ50" s="670"/>
      <c r="SCK50" s="670"/>
      <c r="SCL50" s="670"/>
      <c r="SCM50" s="671"/>
      <c r="SCN50" s="670"/>
      <c r="SCO50" s="181"/>
      <c r="SCP50" s="668"/>
      <c r="SCQ50" s="669"/>
      <c r="SCR50" s="670"/>
      <c r="SCS50" s="670"/>
      <c r="SCT50" s="670"/>
      <c r="SCU50" s="671"/>
      <c r="SCV50" s="670"/>
      <c r="SCW50" s="181"/>
      <c r="SCX50" s="668"/>
      <c r="SCY50" s="669"/>
      <c r="SCZ50" s="670"/>
      <c r="SDA50" s="670"/>
      <c r="SDB50" s="670"/>
      <c r="SDC50" s="671"/>
      <c r="SDD50" s="670"/>
      <c r="SDE50" s="181"/>
      <c r="SDF50" s="668"/>
      <c r="SDG50" s="669"/>
      <c r="SDH50" s="670"/>
      <c r="SDI50" s="670"/>
      <c r="SDJ50" s="670"/>
      <c r="SDK50" s="671"/>
      <c r="SDL50" s="670"/>
      <c r="SDM50" s="181"/>
      <c r="SDN50" s="668"/>
      <c r="SDO50" s="669"/>
      <c r="SDP50" s="670"/>
      <c r="SDQ50" s="670"/>
      <c r="SDR50" s="670"/>
      <c r="SDS50" s="671"/>
      <c r="SDT50" s="670"/>
      <c r="SDU50" s="181"/>
      <c r="SDV50" s="668"/>
      <c r="SDW50" s="669"/>
      <c r="SDX50" s="670"/>
      <c r="SDY50" s="670"/>
      <c r="SDZ50" s="670"/>
      <c r="SEA50" s="671"/>
      <c r="SEB50" s="670"/>
      <c r="SEC50" s="181"/>
      <c r="SED50" s="668"/>
      <c r="SEE50" s="669"/>
      <c r="SEF50" s="670"/>
      <c r="SEG50" s="670"/>
      <c r="SEH50" s="670"/>
      <c r="SEI50" s="671"/>
      <c r="SEJ50" s="670"/>
      <c r="SEK50" s="181"/>
      <c r="SEL50" s="668"/>
      <c r="SEM50" s="669"/>
      <c r="SEN50" s="670"/>
      <c r="SEO50" s="670"/>
      <c r="SEP50" s="670"/>
      <c r="SEQ50" s="671"/>
      <c r="SER50" s="670"/>
      <c r="SES50" s="181"/>
      <c r="SET50" s="668"/>
      <c r="SEU50" s="669"/>
      <c r="SEV50" s="670"/>
      <c r="SEW50" s="670"/>
      <c r="SEX50" s="670"/>
      <c r="SEY50" s="671"/>
      <c r="SEZ50" s="670"/>
      <c r="SFA50" s="181"/>
      <c r="SFB50" s="668"/>
      <c r="SFC50" s="669"/>
      <c r="SFD50" s="670"/>
      <c r="SFE50" s="670"/>
      <c r="SFF50" s="670"/>
      <c r="SFG50" s="671"/>
      <c r="SFH50" s="670"/>
      <c r="SFI50" s="181"/>
      <c r="SFJ50" s="668"/>
      <c r="SFK50" s="669"/>
      <c r="SFL50" s="670"/>
      <c r="SFM50" s="670"/>
      <c r="SFN50" s="670"/>
      <c r="SFO50" s="671"/>
      <c r="SFP50" s="670"/>
      <c r="SFQ50" s="181"/>
      <c r="SFR50" s="668"/>
      <c r="SFS50" s="669"/>
      <c r="SFT50" s="670"/>
      <c r="SFU50" s="670"/>
      <c r="SFV50" s="670"/>
      <c r="SFW50" s="671"/>
      <c r="SFX50" s="670"/>
      <c r="SFY50" s="181"/>
      <c r="SFZ50" s="668"/>
      <c r="SGA50" s="669"/>
      <c r="SGB50" s="670"/>
      <c r="SGC50" s="670"/>
      <c r="SGD50" s="670"/>
      <c r="SGE50" s="671"/>
      <c r="SGF50" s="670"/>
      <c r="SGG50" s="181"/>
      <c r="SGH50" s="668"/>
      <c r="SGI50" s="669"/>
      <c r="SGJ50" s="670"/>
      <c r="SGK50" s="670"/>
      <c r="SGL50" s="670"/>
      <c r="SGM50" s="671"/>
      <c r="SGN50" s="670"/>
      <c r="SGO50" s="181"/>
      <c r="SGP50" s="668"/>
      <c r="SGQ50" s="669"/>
      <c r="SGR50" s="670"/>
      <c r="SGS50" s="670"/>
      <c r="SGT50" s="670"/>
      <c r="SGU50" s="671"/>
      <c r="SGV50" s="670"/>
      <c r="SGW50" s="181"/>
      <c r="SGX50" s="668"/>
      <c r="SGY50" s="669"/>
      <c r="SGZ50" s="670"/>
      <c r="SHA50" s="670"/>
      <c r="SHB50" s="670"/>
      <c r="SHC50" s="671"/>
      <c r="SHD50" s="670"/>
      <c r="SHE50" s="181"/>
      <c r="SHF50" s="668"/>
      <c r="SHG50" s="669"/>
      <c r="SHH50" s="670"/>
      <c r="SHI50" s="670"/>
      <c r="SHJ50" s="670"/>
      <c r="SHK50" s="671"/>
      <c r="SHL50" s="670"/>
      <c r="SHM50" s="181"/>
      <c r="SHN50" s="668"/>
      <c r="SHO50" s="669"/>
      <c r="SHP50" s="670"/>
      <c r="SHQ50" s="670"/>
      <c r="SHR50" s="670"/>
      <c r="SHS50" s="671"/>
      <c r="SHT50" s="670"/>
      <c r="SHU50" s="181"/>
      <c r="SHV50" s="668"/>
      <c r="SHW50" s="669"/>
      <c r="SHX50" s="670"/>
      <c r="SHY50" s="670"/>
      <c r="SHZ50" s="670"/>
      <c r="SIA50" s="671"/>
      <c r="SIB50" s="670"/>
      <c r="SIC50" s="181"/>
      <c r="SID50" s="668"/>
      <c r="SIE50" s="669"/>
      <c r="SIF50" s="670"/>
      <c r="SIG50" s="670"/>
      <c r="SIH50" s="670"/>
      <c r="SII50" s="671"/>
      <c r="SIJ50" s="670"/>
      <c r="SIK50" s="181"/>
      <c r="SIL50" s="668"/>
      <c r="SIM50" s="669"/>
      <c r="SIN50" s="670"/>
      <c r="SIO50" s="670"/>
      <c r="SIP50" s="670"/>
      <c r="SIQ50" s="671"/>
      <c r="SIR50" s="670"/>
      <c r="SIS50" s="181"/>
      <c r="SIT50" s="668"/>
      <c r="SIU50" s="669"/>
      <c r="SIV50" s="670"/>
      <c r="SIW50" s="670"/>
      <c r="SIX50" s="670"/>
      <c r="SIY50" s="671"/>
      <c r="SIZ50" s="670"/>
      <c r="SJA50" s="181"/>
      <c r="SJB50" s="668"/>
      <c r="SJC50" s="669"/>
      <c r="SJD50" s="670"/>
      <c r="SJE50" s="670"/>
      <c r="SJF50" s="670"/>
      <c r="SJG50" s="671"/>
      <c r="SJH50" s="670"/>
      <c r="SJI50" s="181"/>
      <c r="SJJ50" s="668"/>
      <c r="SJK50" s="669"/>
      <c r="SJL50" s="670"/>
      <c r="SJM50" s="670"/>
      <c r="SJN50" s="670"/>
      <c r="SJO50" s="671"/>
      <c r="SJP50" s="670"/>
      <c r="SJQ50" s="181"/>
      <c r="SJR50" s="668"/>
      <c r="SJS50" s="669"/>
      <c r="SJT50" s="670"/>
      <c r="SJU50" s="670"/>
      <c r="SJV50" s="670"/>
      <c r="SJW50" s="671"/>
      <c r="SJX50" s="670"/>
      <c r="SJY50" s="181"/>
      <c r="SJZ50" s="668"/>
      <c r="SKA50" s="669"/>
      <c r="SKB50" s="670"/>
      <c r="SKC50" s="670"/>
      <c r="SKD50" s="670"/>
      <c r="SKE50" s="671"/>
      <c r="SKF50" s="670"/>
      <c r="SKG50" s="181"/>
      <c r="SKH50" s="668"/>
      <c r="SKI50" s="669"/>
      <c r="SKJ50" s="670"/>
      <c r="SKK50" s="670"/>
      <c r="SKL50" s="670"/>
      <c r="SKM50" s="671"/>
      <c r="SKN50" s="670"/>
      <c r="SKO50" s="181"/>
      <c r="SKP50" s="668"/>
      <c r="SKQ50" s="669"/>
      <c r="SKR50" s="670"/>
      <c r="SKS50" s="670"/>
      <c r="SKT50" s="670"/>
      <c r="SKU50" s="671"/>
      <c r="SKV50" s="670"/>
      <c r="SKW50" s="181"/>
      <c r="SKX50" s="668"/>
      <c r="SKY50" s="669"/>
      <c r="SKZ50" s="670"/>
      <c r="SLA50" s="670"/>
      <c r="SLB50" s="670"/>
      <c r="SLC50" s="671"/>
      <c r="SLD50" s="670"/>
      <c r="SLE50" s="181"/>
      <c r="SLF50" s="668"/>
      <c r="SLG50" s="669"/>
      <c r="SLH50" s="670"/>
      <c r="SLI50" s="670"/>
      <c r="SLJ50" s="670"/>
      <c r="SLK50" s="671"/>
      <c r="SLL50" s="670"/>
      <c r="SLM50" s="181"/>
      <c r="SLN50" s="668"/>
      <c r="SLO50" s="669"/>
      <c r="SLP50" s="670"/>
      <c r="SLQ50" s="670"/>
      <c r="SLR50" s="670"/>
      <c r="SLS50" s="671"/>
      <c r="SLT50" s="670"/>
      <c r="SLU50" s="181"/>
      <c r="SLV50" s="668"/>
      <c r="SLW50" s="669"/>
      <c r="SLX50" s="670"/>
      <c r="SLY50" s="670"/>
      <c r="SLZ50" s="670"/>
      <c r="SMA50" s="671"/>
      <c r="SMB50" s="670"/>
      <c r="SMC50" s="181"/>
      <c r="SMD50" s="668"/>
      <c r="SME50" s="669"/>
      <c r="SMF50" s="670"/>
      <c r="SMG50" s="670"/>
      <c r="SMH50" s="670"/>
      <c r="SMI50" s="671"/>
      <c r="SMJ50" s="670"/>
      <c r="SMK50" s="181"/>
      <c r="SML50" s="668"/>
      <c r="SMM50" s="669"/>
      <c r="SMN50" s="670"/>
      <c r="SMO50" s="670"/>
      <c r="SMP50" s="670"/>
      <c r="SMQ50" s="671"/>
      <c r="SMR50" s="670"/>
      <c r="SMS50" s="181"/>
      <c r="SMT50" s="668"/>
      <c r="SMU50" s="669"/>
      <c r="SMV50" s="670"/>
      <c r="SMW50" s="670"/>
      <c r="SMX50" s="670"/>
      <c r="SMY50" s="671"/>
      <c r="SMZ50" s="670"/>
      <c r="SNA50" s="181"/>
      <c r="SNB50" s="668"/>
      <c r="SNC50" s="669"/>
      <c r="SND50" s="670"/>
      <c r="SNE50" s="670"/>
      <c r="SNF50" s="670"/>
      <c r="SNG50" s="671"/>
      <c r="SNH50" s="670"/>
      <c r="SNI50" s="181"/>
      <c r="SNJ50" s="668"/>
      <c r="SNK50" s="669"/>
      <c r="SNL50" s="670"/>
      <c r="SNM50" s="670"/>
      <c r="SNN50" s="670"/>
      <c r="SNO50" s="671"/>
      <c r="SNP50" s="670"/>
      <c r="SNQ50" s="181"/>
      <c r="SNR50" s="668"/>
      <c r="SNS50" s="669"/>
      <c r="SNT50" s="670"/>
      <c r="SNU50" s="670"/>
      <c r="SNV50" s="670"/>
      <c r="SNW50" s="671"/>
      <c r="SNX50" s="670"/>
      <c r="SNY50" s="181"/>
      <c r="SNZ50" s="668"/>
      <c r="SOA50" s="669"/>
      <c r="SOB50" s="670"/>
      <c r="SOC50" s="670"/>
      <c r="SOD50" s="670"/>
      <c r="SOE50" s="671"/>
      <c r="SOF50" s="670"/>
      <c r="SOG50" s="181"/>
      <c r="SOH50" s="668"/>
      <c r="SOI50" s="669"/>
      <c r="SOJ50" s="670"/>
      <c r="SOK50" s="670"/>
      <c r="SOL50" s="670"/>
      <c r="SOM50" s="671"/>
      <c r="SON50" s="670"/>
      <c r="SOO50" s="181"/>
      <c r="SOP50" s="668"/>
      <c r="SOQ50" s="669"/>
      <c r="SOR50" s="670"/>
      <c r="SOS50" s="670"/>
      <c r="SOT50" s="670"/>
      <c r="SOU50" s="671"/>
      <c r="SOV50" s="670"/>
      <c r="SOW50" s="181"/>
      <c r="SOX50" s="668"/>
      <c r="SOY50" s="669"/>
      <c r="SOZ50" s="670"/>
      <c r="SPA50" s="670"/>
      <c r="SPB50" s="670"/>
      <c r="SPC50" s="671"/>
      <c r="SPD50" s="670"/>
      <c r="SPE50" s="181"/>
      <c r="SPF50" s="668"/>
      <c r="SPG50" s="669"/>
      <c r="SPH50" s="670"/>
      <c r="SPI50" s="670"/>
      <c r="SPJ50" s="670"/>
      <c r="SPK50" s="671"/>
      <c r="SPL50" s="670"/>
      <c r="SPM50" s="181"/>
      <c r="SPN50" s="668"/>
      <c r="SPO50" s="669"/>
      <c r="SPP50" s="670"/>
      <c r="SPQ50" s="670"/>
      <c r="SPR50" s="670"/>
      <c r="SPS50" s="671"/>
      <c r="SPT50" s="670"/>
      <c r="SPU50" s="181"/>
      <c r="SPV50" s="668"/>
      <c r="SPW50" s="669"/>
      <c r="SPX50" s="670"/>
      <c r="SPY50" s="670"/>
      <c r="SPZ50" s="670"/>
      <c r="SQA50" s="671"/>
      <c r="SQB50" s="670"/>
      <c r="SQC50" s="181"/>
      <c r="SQD50" s="668"/>
      <c r="SQE50" s="669"/>
      <c r="SQF50" s="670"/>
      <c r="SQG50" s="670"/>
      <c r="SQH50" s="670"/>
      <c r="SQI50" s="671"/>
      <c r="SQJ50" s="670"/>
      <c r="SQK50" s="181"/>
      <c r="SQL50" s="668"/>
      <c r="SQM50" s="669"/>
      <c r="SQN50" s="670"/>
      <c r="SQO50" s="670"/>
      <c r="SQP50" s="670"/>
      <c r="SQQ50" s="671"/>
      <c r="SQR50" s="670"/>
      <c r="SQS50" s="181"/>
      <c r="SQT50" s="668"/>
      <c r="SQU50" s="669"/>
      <c r="SQV50" s="670"/>
      <c r="SQW50" s="670"/>
      <c r="SQX50" s="670"/>
      <c r="SQY50" s="671"/>
      <c r="SQZ50" s="670"/>
      <c r="SRA50" s="181"/>
      <c r="SRB50" s="668"/>
      <c r="SRC50" s="669"/>
      <c r="SRD50" s="670"/>
      <c r="SRE50" s="670"/>
      <c r="SRF50" s="670"/>
      <c r="SRG50" s="671"/>
      <c r="SRH50" s="670"/>
      <c r="SRI50" s="181"/>
      <c r="SRJ50" s="668"/>
      <c r="SRK50" s="669"/>
      <c r="SRL50" s="670"/>
      <c r="SRM50" s="670"/>
      <c r="SRN50" s="670"/>
      <c r="SRO50" s="671"/>
      <c r="SRP50" s="670"/>
      <c r="SRQ50" s="181"/>
      <c r="SRR50" s="668"/>
      <c r="SRS50" s="669"/>
      <c r="SRT50" s="670"/>
      <c r="SRU50" s="670"/>
      <c r="SRV50" s="670"/>
      <c r="SRW50" s="671"/>
      <c r="SRX50" s="670"/>
      <c r="SRY50" s="181"/>
      <c r="SRZ50" s="668"/>
      <c r="SSA50" s="669"/>
      <c r="SSB50" s="670"/>
      <c r="SSC50" s="670"/>
      <c r="SSD50" s="670"/>
      <c r="SSE50" s="671"/>
      <c r="SSF50" s="670"/>
      <c r="SSG50" s="181"/>
      <c r="SSH50" s="668"/>
      <c r="SSI50" s="669"/>
      <c r="SSJ50" s="670"/>
      <c r="SSK50" s="670"/>
      <c r="SSL50" s="670"/>
      <c r="SSM50" s="671"/>
      <c r="SSN50" s="670"/>
      <c r="SSO50" s="181"/>
      <c r="SSP50" s="668"/>
      <c r="SSQ50" s="669"/>
      <c r="SSR50" s="670"/>
      <c r="SSS50" s="670"/>
      <c r="SST50" s="670"/>
      <c r="SSU50" s="671"/>
      <c r="SSV50" s="670"/>
      <c r="SSW50" s="181"/>
      <c r="SSX50" s="668"/>
      <c r="SSY50" s="669"/>
      <c r="SSZ50" s="670"/>
      <c r="STA50" s="670"/>
      <c r="STB50" s="670"/>
      <c r="STC50" s="671"/>
      <c r="STD50" s="670"/>
      <c r="STE50" s="181"/>
      <c r="STF50" s="668"/>
      <c r="STG50" s="669"/>
      <c r="STH50" s="670"/>
      <c r="STI50" s="670"/>
      <c r="STJ50" s="670"/>
      <c r="STK50" s="671"/>
      <c r="STL50" s="670"/>
      <c r="STM50" s="181"/>
      <c r="STN50" s="668"/>
      <c r="STO50" s="669"/>
      <c r="STP50" s="670"/>
      <c r="STQ50" s="670"/>
      <c r="STR50" s="670"/>
      <c r="STS50" s="671"/>
      <c r="STT50" s="670"/>
      <c r="STU50" s="181"/>
      <c r="STV50" s="668"/>
      <c r="STW50" s="669"/>
      <c r="STX50" s="670"/>
      <c r="STY50" s="670"/>
      <c r="STZ50" s="670"/>
      <c r="SUA50" s="671"/>
      <c r="SUB50" s="670"/>
      <c r="SUC50" s="181"/>
      <c r="SUD50" s="668"/>
      <c r="SUE50" s="669"/>
      <c r="SUF50" s="670"/>
      <c r="SUG50" s="670"/>
      <c r="SUH50" s="670"/>
      <c r="SUI50" s="671"/>
      <c r="SUJ50" s="670"/>
      <c r="SUK50" s="181"/>
      <c r="SUL50" s="668"/>
      <c r="SUM50" s="669"/>
      <c r="SUN50" s="670"/>
      <c r="SUO50" s="670"/>
      <c r="SUP50" s="670"/>
      <c r="SUQ50" s="671"/>
      <c r="SUR50" s="670"/>
      <c r="SUS50" s="181"/>
      <c r="SUT50" s="668"/>
      <c r="SUU50" s="669"/>
      <c r="SUV50" s="670"/>
      <c r="SUW50" s="670"/>
      <c r="SUX50" s="670"/>
      <c r="SUY50" s="671"/>
      <c r="SUZ50" s="670"/>
      <c r="SVA50" s="181"/>
      <c r="SVB50" s="668"/>
      <c r="SVC50" s="669"/>
      <c r="SVD50" s="670"/>
      <c r="SVE50" s="670"/>
      <c r="SVF50" s="670"/>
      <c r="SVG50" s="671"/>
      <c r="SVH50" s="670"/>
      <c r="SVI50" s="181"/>
      <c r="SVJ50" s="668"/>
      <c r="SVK50" s="669"/>
      <c r="SVL50" s="670"/>
      <c r="SVM50" s="670"/>
      <c r="SVN50" s="670"/>
      <c r="SVO50" s="671"/>
      <c r="SVP50" s="670"/>
      <c r="SVQ50" s="181"/>
      <c r="SVR50" s="668"/>
      <c r="SVS50" s="669"/>
      <c r="SVT50" s="670"/>
      <c r="SVU50" s="670"/>
      <c r="SVV50" s="670"/>
      <c r="SVW50" s="671"/>
      <c r="SVX50" s="670"/>
      <c r="SVY50" s="181"/>
      <c r="SVZ50" s="668"/>
      <c r="SWA50" s="669"/>
      <c r="SWB50" s="670"/>
      <c r="SWC50" s="670"/>
      <c r="SWD50" s="670"/>
      <c r="SWE50" s="671"/>
      <c r="SWF50" s="670"/>
      <c r="SWG50" s="181"/>
      <c r="SWH50" s="668"/>
      <c r="SWI50" s="669"/>
      <c r="SWJ50" s="670"/>
      <c r="SWK50" s="670"/>
      <c r="SWL50" s="670"/>
      <c r="SWM50" s="671"/>
      <c r="SWN50" s="670"/>
      <c r="SWO50" s="181"/>
      <c r="SWP50" s="668"/>
      <c r="SWQ50" s="669"/>
      <c r="SWR50" s="670"/>
      <c r="SWS50" s="670"/>
      <c r="SWT50" s="670"/>
      <c r="SWU50" s="671"/>
      <c r="SWV50" s="670"/>
      <c r="SWW50" s="181"/>
      <c r="SWX50" s="668"/>
      <c r="SWY50" s="669"/>
      <c r="SWZ50" s="670"/>
      <c r="SXA50" s="670"/>
      <c r="SXB50" s="670"/>
      <c r="SXC50" s="671"/>
      <c r="SXD50" s="670"/>
      <c r="SXE50" s="181"/>
      <c r="SXF50" s="668"/>
      <c r="SXG50" s="669"/>
      <c r="SXH50" s="670"/>
      <c r="SXI50" s="670"/>
      <c r="SXJ50" s="670"/>
      <c r="SXK50" s="671"/>
      <c r="SXL50" s="670"/>
      <c r="SXM50" s="181"/>
      <c r="SXN50" s="668"/>
      <c r="SXO50" s="669"/>
      <c r="SXP50" s="670"/>
      <c r="SXQ50" s="670"/>
      <c r="SXR50" s="670"/>
      <c r="SXS50" s="671"/>
      <c r="SXT50" s="670"/>
      <c r="SXU50" s="181"/>
      <c r="SXV50" s="668"/>
      <c r="SXW50" s="669"/>
      <c r="SXX50" s="670"/>
      <c r="SXY50" s="670"/>
      <c r="SXZ50" s="670"/>
      <c r="SYA50" s="671"/>
      <c r="SYB50" s="670"/>
      <c r="SYC50" s="181"/>
      <c r="SYD50" s="668"/>
      <c r="SYE50" s="669"/>
      <c r="SYF50" s="670"/>
      <c r="SYG50" s="670"/>
      <c r="SYH50" s="670"/>
      <c r="SYI50" s="671"/>
      <c r="SYJ50" s="670"/>
      <c r="SYK50" s="181"/>
      <c r="SYL50" s="668"/>
      <c r="SYM50" s="669"/>
      <c r="SYN50" s="670"/>
      <c r="SYO50" s="670"/>
      <c r="SYP50" s="670"/>
      <c r="SYQ50" s="671"/>
      <c r="SYR50" s="670"/>
      <c r="SYS50" s="181"/>
      <c r="SYT50" s="668"/>
      <c r="SYU50" s="669"/>
      <c r="SYV50" s="670"/>
      <c r="SYW50" s="670"/>
      <c r="SYX50" s="670"/>
      <c r="SYY50" s="671"/>
      <c r="SYZ50" s="670"/>
      <c r="SZA50" s="181"/>
      <c r="SZB50" s="668"/>
      <c r="SZC50" s="669"/>
      <c r="SZD50" s="670"/>
      <c r="SZE50" s="670"/>
      <c r="SZF50" s="670"/>
      <c r="SZG50" s="671"/>
      <c r="SZH50" s="670"/>
      <c r="SZI50" s="181"/>
      <c r="SZJ50" s="668"/>
      <c r="SZK50" s="669"/>
      <c r="SZL50" s="670"/>
      <c r="SZM50" s="670"/>
      <c r="SZN50" s="670"/>
      <c r="SZO50" s="671"/>
      <c r="SZP50" s="670"/>
      <c r="SZQ50" s="181"/>
      <c r="SZR50" s="668"/>
      <c r="SZS50" s="669"/>
      <c r="SZT50" s="670"/>
      <c r="SZU50" s="670"/>
      <c r="SZV50" s="670"/>
      <c r="SZW50" s="671"/>
      <c r="SZX50" s="670"/>
      <c r="SZY50" s="181"/>
      <c r="SZZ50" s="668"/>
      <c r="TAA50" s="669"/>
      <c r="TAB50" s="670"/>
      <c r="TAC50" s="670"/>
      <c r="TAD50" s="670"/>
      <c r="TAE50" s="671"/>
      <c r="TAF50" s="670"/>
      <c r="TAG50" s="181"/>
      <c r="TAH50" s="668"/>
      <c r="TAI50" s="669"/>
      <c r="TAJ50" s="670"/>
      <c r="TAK50" s="670"/>
      <c r="TAL50" s="670"/>
      <c r="TAM50" s="671"/>
      <c r="TAN50" s="670"/>
      <c r="TAO50" s="181"/>
      <c r="TAP50" s="668"/>
      <c r="TAQ50" s="669"/>
      <c r="TAR50" s="670"/>
      <c r="TAS50" s="670"/>
      <c r="TAT50" s="670"/>
      <c r="TAU50" s="671"/>
      <c r="TAV50" s="670"/>
      <c r="TAW50" s="181"/>
      <c r="TAX50" s="668"/>
      <c r="TAY50" s="669"/>
      <c r="TAZ50" s="670"/>
      <c r="TBA50" s="670"/>
      <c r="TBB50" s="670"/>
      <c r="TBC50" s="671"/>
      <c r="TBD50" s="670"/>
      <c r="TBE50" s="181"/>
      <c r="TBF50" s="668"/>
      <c r="TBG50" s="669"/>
      <c r="TBH50" s="670"/>
      <c r="TBI50" s="670"/>
      <c r="TBJ50" s="670"/>
      <c r="TBK50" s="671"/>
      <c r="TBL50" s="670"/>
      <c r="TBM50" s="181"/>
      <c r="TBN50" s="668"/>
      <c r="TBO50" s="669"/>
      <c r="TBP50" s="670"/>
      <c r="TBQ50" s="670"/>
      <c r="TBR50" s="670"/>
      <c r="TBS50" s="671"/>
      <c r="TBT50" s="670"/>
      <c r="TBU50" s="181"/>
      <c r="TBV50" s="668"/>
      <c r="TBW50" s="669"/>
      <c r="TBX50" s="670"/>
      <c r="TBY50" s="670"/>
      <c r="TBZ50" s="670"/>
      <c r="TCA50" s="671"/>
      <c r="TCB50" s="670"/>
      <c r="TCC50" s="181"/>
      <c r="TCD50" s="668"/>
      <c r="TCE50" s="669"/>
      <c r="TCF50" s="670"/>
      <c r="TCG50" s="670"/>
      <c r="TCH50" s="670"/>
      <c r="TCI50" s="671"/>
      <c r="TCJ50" s="670"/>
      <c r="TCK50" s="181"/>
      <c r="TCL50" s="668"/>
      <c r="TCM50" s="669"/>
      <c r="TCN50" s="670"/>
      <c r="TCO50" s="670"/>
      <c r="TCP50" s="670"/>
      <c r="TCQ50" s="671"/>
      <c r="TCR50" s="670"/>
      <c r="TCS50" s="181"/>
      <c r="TCT50" s="668"/>
      <c r="TCU50" s="669"/>
      <c r="TCV50" s="670"/>
      <c r="TCW50" s="670"/>
      <c r="TCX50" s="670"/>
      <c r="TCY50" s="671"/>
      <c r="TCZ50" s="670"/>
      <c r="TDA50" s="181"/>
      <c r="TDB50" s="668"/>
      <c r="TDC50" s="669"/>
      <c r="TDD50" s="670"/>
      <c r="TDE50" s="670"/>
      <c r="TDF50" s="670"/>
      <c r="TDG50" s="671"/>
      <c r="TDH50" s="670"/>
      <c r="TDI50" s="181"/>
      <c r="TDJ50" s="668"/>
      <c r="TDK50" s="669"/>
      <c r="TDL50" s="670"/>
      <c r="TDM50" s="670"/>
      <c r="TDN50" s="670"/>
      <c r="TDO50" s="671"/>
      <c r="TDP50" s="670"/>
      <c r="TDQ50" s="181"/>
      <c r="TDR50" s="668"/>
      <c r="TDS50" s="669"/>
      <c r="TDT50" s="670"/>
      <c r="TDU50" s="670"/>
      <c r="TDV50" s="670"/>
      <c r="TDW50" s="671"/>
      <c r="TDX50" s="670"/>
      <c r="TDY50" s="181"/>
      <c r="TDZ50" s="668"/>
      <c r="TEA50" s="669"/>
      <c r="TEB50" s="670"/>
      <c r="TEC50" s="670"/>
      <c r="TED50" s="670"/>
      <c r="TEE50" s="671"/>
      <c r="TEF50" s="670"/>
      <c r="TEG50" s="181"/>
      <c r="TEH50" s="668"/>
      <c r="TEI50" s="669"/>
      <c r="TEJ50" s="670"/>
      <c r="TEK50" s="670"/>
      <c r="TEL50" s="670"/>
      <c r="TEM50" s="671"/>
      <c r="TEN50" s="670"/>
      <c r="TEO50" s="181"/>
      <c r="TEP50" s="668"/>
      <c r="TEQ50" s="669"/>
      <c r="TER50" s="670"/>
      <c r="TES50" s="670"/>
      <c r="TET50" s="670"/>
      <c r="TEU50" s="671"/>
      <c r="TEV50" s="670"/>
      <c r="TEW50" s="181"/>
      <c r="TEX50" s="668"/>
      <c r="TEY50" s="669"/>
      <c r="TEZ50" s="670"/>
      <c r="TFA50" s="670"/>
      <c r="TFB50" s="670"/>
      <c r="TFC50" s="671"/>
      <c r="TFD50" s="670"/>
      <c r="TFE50" s="181"/>
      <c r="TFF50" s="668"/>
      <c r="TFG50" s="669"/>
      <c r="TFH50" s="670"/>
      <c r="TFI50" s="670"/>
      <c r="TFJ50" s="670"/>
      <c r="TFK50" s="671"/>
      <c r="TFL50" s="670"/>
      <c r="TFM50" s="181"/>
      <c r="TFN50" s="668"/>
      <c r="TFO50" s="669"/>
      <c r="TFP50" s="670"/>
      <c r="TFQ50" s="670"/>
      <c r="TFR50" s="670"/>
      <c r="TFS50" s="671"/>
      <c r="TFT50" s="670"/>
      <c r="TFU50" s="181"/>
      <c r="TFV50" s="668"/>
      <c r="TFW50" s="669"/>
      <c r="TFX50" s="670"/>
      <c r="TFY50" s="670"/>
      <c r="TFZ50" s="670"/>
      <c r="TGA50" s="671"/>
      <c r="TGB50" s="670"/>
      <c r="TGC50" s="181"/>
      <c r="TGD50" s="668"/>
      <c r="TGE50" s="669"/>
      <c r="TGF50" s="670"/>
      <c r="TGG50" s="670"/>
      <c r="TGH50" s="670"/>
      <c r="TGI50" s="671"/>
      <c r="TGJ50" s="670"/>
      <c r="TGK50" s="181"/>
      <c r="TGL50" s="668"/>
      <c r="TGM50" s="669"/>
      <c r="TGN50" s="670"/>
      <c r="TGO50" s="670"/>
      <c r="TGP50" s="670"/>
      <c r="TGQ50" s="671"/>
      <c r="TGR50" s="670"/>
      <c r="TGS50" s="181"/>
      <c r="TGT50" s="668"/>
      <c r="TGU50" s="669"/>
      <c r="TGV50" s="670"/>
      <c r="TGW50" s="670"/>
      <c r="TGX50" s="670"/>
      <c r="TGY50" s="671"/>
      <c r="TGZ50" s="670"/>
      <c r="THA50" s="181"/>
      <c r="THB50" s="668"/>
      <c r="THC50" s="669"/>
      <c r="THD50" s="670"/>
      <c r="THE50" s="670"/>
      <c r="THF50" s="670"/>
      <c r="THG50" s="671"/>
      <c r="THH50" s="670"/>
      <c r="THI50" s="181"/>
      <c r="THJ50" s="668"/>
      <c r="THK50" s="669"/>
      <c r="THL50" s="670"/>
      <c r="THM50" s="670"/>
      <c r="THN50" s="670"/>
      <c r="THO50" s="671"/>
      <c r="THP50" s="670"/>
      <c r="THQ50" s="181"/>
      <c r="THR50" s="668"/>
      <c r="THS50" s="669"/>
      <c r="THT50" s="670"/>
      <c r="THU50" s="670"/>
      <c r="THV50" s="670"/>
      <c r="THW50" s="671"/>
      <c r="THX50" s="670"/>
      <c r="THY50" s="181"/>
      <c r="THZ50" s="668"/>
      <c r="TIA50" s="669"/>
      <c r="TIB50" s="670"/>
      <c r="TIC50" s="670"/>
      <c r="TID50" s="670"/>
      <c r="TIE50" s="671"/>
      <c r="TIF50" s="670"/>
      <c r="TIG50" s="181"/>
      <c r="TIH50" s="668"/>
      <c r="TII50" s="669"/>
      <c r="TIJ50" s="670"/>
      <c r="TIK50" s="670"/>
      <c r="TIL50" s="670"/>
      <c r="TIM50" s="671"/>
      <c r="TIN50" s="670"/>
      <c r="TIO50" s="181"/>
      <c r="TIP50" s="668"/>
      <c r="TIQ50" s="669"/>
      <c r="TIR50" s="670"/>
      <c r="TIS50" s="670"/>
      <c r="TIT50" s="670"/>
      <c r="TIU50" s="671"/>
      <c r="TIV50" s="670"/>
      <c r="TIW50" s="181"/>
      <c r="TIX50" s="668"/>
      <c r="TIY50" s="669"/>
      <c r="TIZ50" s="670"/>
      <c r="TJA50" s="670"/>
      <c r="TJB50" s="670"/>
      <c r="TJC50" s="671"/>
      <c r="TJD50" s="670"/>
      <c r="TJE50" s="181"/>
      <c r="TJF50" s="668"/>
      <c r="TJG50" s="669"/>
      <c r="TJH50" s="670"/>
      <c r="TJI50" s="670"/>
      <c r="TJJ50" s="670"/>
      <c r="TJK50" s="671"/>
      <c r="TJL50" s="670"/>
      <c r="TJM50" s="181"/>
      <c r="TJN50" s="668"/>
      <c r="TJO50" s="669"/>
      <c r="TJP50" s="670"/>
      <c r="TJQ50" s="670"/>
      <c r="TJR50" s="670"/>
      <c r="TJS50" s="671"/>
      <c r="TJT50" s="670"/>
      <c r="TJU50" s="181"/>
      <c r="TJV50" s="668"/>
      <c r="TJW50" s="669"/>
      <c r="TJX50" s="670"/>
      <c r="TJY50" s="670"/>
      <c r="TJZ50" s="670"/>
      <c r="TKA50" s="671"/>
      <c r="TKB50" s="670"/>
      <c r="TKC50" s="181"/>
      <c r="TKD50" s="668"/>
      <c r="TKE50" s="669"/>
      <c r="TKF50" s="670"/>
      <c r="TKG50" s="670"/>
      <c r="TKH50" s="670"/>
      <c r="TKI50" s="671"/>
      <c r="TKJ50" s="670"/>
      <c r="TKK50" s="181"/>
      <c r="TKL50" s="668"/>
      <c r="TKM50" s="669"/>
      <c r="TKN50" s="670"/>
      <c r="TKO50" s="670"/>
      <c r="TKP50" s="670"/>
      <c r="TKQ50" s="671"/>
      <c r="TKR50" s="670"/>
      <c r="TKS50" s="181"/>
      <c r="TKT50" s="668"/>
      <c r="TKU50" s="669"/>
      <c r="TKV50" s="670"/>
      <c r="TKW50" s="670"/>
      <c r="TKX50" s="670"/>
      <c r="TKY50" s="671"/>
      <c r="TKZ50" s="670"/>
      <c r="TLA50" s="181"/>
      <c r="TLB50" s="668"/>
      <c r="TLC50" s="669"/>
      <c r="TLD50" s="670"/>
      <c r="TLE50" s="670"/>
      <c r="TLF50" s="670"/>
      <c r="TLG50" s="671"/>
      <c r="TLH50" s="670"/>
      <c r="TLI50" s="181"/>
      <c r="TLJ50" s="668"/>
      <c r="TLK50" s="669"/>
      <c r="TLL50" s="670"/>
      <c r="TLM50" s="670"/>
      <c r="TLN50" s="670"/>
      <c r="TLO50" s="671"/>
      <c r="TLP50" s="670"/>
      <c r="TLQ50" s="181"/>
      <c r="TLR50" s="668"/>
      <c r="TLS50" s="669"/>
      <c r="TLT50" s="670"/>
      <c r="TLU50" s="670"/>
      <c r="TLV50" s="670"/>
      <c r="TLW50" s="671"/>
      <c r="TLX50" s="670"/>
      <c r="TLY50" s="181"/>
      <c r="TLZ50" s="668"/>
      <c r="TMA50" s="669"/>
      <c r="TMB50" s="670"/>
      <c r="TMC50" s="670"/>
      <c r="TMD50" s="670"/>
      <c r="TME50" s="671"/>
      <c r="TMF50" s="670"/>
      <c r="TMG50" s="181"/>
      <c r="TMH50" s="668"/>
      <c r="TMI50" s="669"/>
      <c r="TMJ50" s="670"/>
      <c r="TMK50" s="670"/>
      <c r="TML50" s="670"/>
      <c r="TMM50" s="671"/>
      <c r="TMN50" s="670"/>
      <c r="TMO50" s="181"/>
      <c r="TMP50" s="668"/>
      <c r="TMQ50" s="669"/>
      <c r="TMR50" s="670"/>
      <c r="TMS50" s="670"/>
      <c r="TMT50" s="670"/>
      <c r="TMU50" s="671"/>
      <c r="TMV50" s="670"/>
      <c r="TMW50" s="181"/>
      <c r="TMX50" s="668"/>
      <c r="TMY50" s="669"/>
      <c r="TMZ50" s="670"/>
      <c r="TNA50" s="670"/>
      <c r="TNB50" s="670"/>
      <c r="TNC50" s="671"/>
      <c r="TND50" s="670"/>
      <c r="TNE50" s="181"/>
      <c r="TNF50" s="668"/>
      <c r="TNG50" s="669"/>
      <c r="TNH50" s="670"/>
      <c r="TNI50" s="670"/>
      <c r="TNJ50" s="670"/>
      <c r="TNK50" s="671"/>
      <c r="TNL50" s="670"/>
      <c r="TNM50" s="181"/>
      <c r="TNN50" s="668"/>
      <c r="TNO50" s="669"/>
      <c r="TNP50" s="670"/>
      <c r="TNQ50" s="670"/>
      <c r="TNR50" s="670"/>
      <c r="TNS50" s="671"/>
      <c r="TNT50" s="670"/>
      <c r="TNU50" s="181"/>
      <c r="TNV50" s="668"/>
      <c r="TNW50" s="669"/>
      <c r="TNX50" s="670"/>
      <c r="TNY50" s="670"/>
      <c r="TNZ50" s="670"/>
      <c r="TOA50" s="671"/>
      <c r="TOB50" s="670"/>
      <c r="TOC50" s="181"/>
      <c r="TOD50" s="668"/>
      <c r="TOE50" s="669"/>
      <c r="TOF50" s="670"/>
      <c r="TOG50" s="670"/>
      <c r="TOH50" s="670"/>
      <c r="TOI50" s="671"/>
      <c r="TOJ50" s="670"/>
      <c r="TOK50" s="181"/>
      <c r="TOL50" s="668"/>
      <c r="TOM50" s="669"/>
      <c r="TON50" s="670"/>
      <c r="TOO50" s="670"/>
      <c r="TOP50" s="670"/>
      <c r="TOQ50" s="671"/>
      <c r="TOR50" s="670"/>
      <c r="TOS50" s="181"/>
      <c r="TOT50" s="668"/>
      <c r="TOU50" s="669"/>
      <c r="TOV50" s="670"/>
      <c r="TOW50" s="670"/>
      <c r="TOX50" s="670"/>
      <c r="TOY50" s="671"/>
      <c r="TOZ50" s="670"/>
      <c r="TPA50" s="181"/>
      <c r="TPB50" s="668"/>
      <c r="TPC50" s="669"/>
      <c r="TPD50" s="670"/>
      <c r="TPE50" s="670"/>
      <c r="TPF50" s="670"/>
      <c r="TPG50" s="671"/>
      <c r="TPH50" s="670"/>
      <c r="TPI50" s="181"/>
      <c r="TPJ50" s="668"/>
      <c r="TPK50" s="669"/>
      <c r="TPL50" s="670"/>
      <c r="TPM50" s="670"/>
      <c r="TPN50" s="670"/>
      <c r="TPO50" s="671"/>
      <c r="TPP50" s="670"/>
      <c r="TPQ50" s="181"/>
      <c r="TPR50" s="668"/>
      <c r="TPS50" s="669"/>
      <c r="TPT50" s="670"/>
      <c r="TPU50" s="670"/>
      <c r="TPV50" s="670"/>
      <c r="TPW50" s="671"/>
      <c r="TPX50" s="670"/>
      <c r="TPY50" s="181"/>
      <c r="TPZ50" s="668"/>
      <c r="TQA50" s="669"/>
      <c r="TQB50" s="670"/>
      <c r="TQC50" s="670"/>
      <c r="TQD50" s="670"/>
      <c r="TQE50" s="671"/>
      <c r="TQF50" s="670"/>
      <c r="TQG50" s="181"/>
      <c r="TQH50" s="668"/>
      <c r="TQI50" s="669"/>
      <c r="TQJ50" s="670"/>
      <c r="TQK50" s="670"/>
      <c r="TQL50" s="670"/>
      <c r="TQM50" s="671"/>
      <c r="TQN50" s="670"/>
      <c r="TQO50" s="181"/>
      <c r="TQP50" s="668"/>
      <c r="TQQ50" s="669"/>
      <c r="TQR50" s="670"/>
      <c r="TQS50" s="670"/>
      <c r="TQT50" s="670"/>
      <c r="TQU50" s="671"/>
      <c r="TQV50" s="670"/>
      <c r="TQW50" s="181"/>
      <c r="TQX50" s="668"/>
      <c r="TQY50" s="669"/>
      <c r="TQZ50" s="670"/>
      <c r="TRA50" s="670"/>
      <c r="TRB50" s="670"/>
      <c r="TRC50" s="671"/>
      <c r="TRD50" s="670"/>
      <c r="TRE50" s="181"/>
      <c r="TRF50" s="668"/>
      <c r="TRG50" s="669"/>
      <c r="TRH50" s="670"/>
      <c r="TRI50" s="670"/>
      <c r="TRJ50" s="670"/>
      <c r="TRK50" s="671"/>
      <c r="TRL50" s="670"/>
      <c r="TRM50" s="181"/>
      <c r="TRN50" s="668"/>
      <c r="TRO50" s="669"/>
      <c r="TRP50" s="670"/>
      <c r="TRQ50" s="670"/>
      <c r="TRR50" s="670"/>
      <c r="TRS50" s="671"/>
      <c r="TRT50" s="670"/>
      <c r="TRU50" s="181"/>
      <c r="TRV50" s="668"/>
      <c r="TRW50" s="669"/>
      <c r="TRX50" s="670"/>
      <c r="TRY50" s="670"/>
      <c r="TRZ50" s="670"/>
      <c r="TSA50" s="671"/>
      <c r="TSB50" s="670"/>
      <c r="TSC50" s="181"/>
      <c r="TSD50" s="668"/>
      <c r="TSE50" s="669"/>
      <c r="TSF50" s="670"/>
      <c r="TSG50" s="670"/>
      <c r="TSH50" s="670"/>
      <c r="TSI50" s="671"/>
      <c r="TSJ50" s="670"/>
      <c r="TSK50" s="181"/>
      <c r="TSL50" s="668"/>
      <c r="TSM50" s="669"/>
      <c r="TSN50" s="670"/>
      <c r="TSO50" s="670"/>
      <c r="TSP50" s="670"/>
      <c r="TSQ50" s="671"/>
      <c r="TSR50" s="670"/>
      <c r="TSS50" s="181"/>
      <c r="TST50" s="668"/>
      <c r="TSU50" s="669"/>
      <c r="TSV50" s="670"/>
      <c r="TSW50" s="670"/>
      <c r="TSX50" s="670"/>
      <c r="TSY50" s="671"/>
      <c r="TSZ50" s="670"/>
      <c r="TTA50" s="181"/>
      <c r="TTB50" s="668"/>
      <c r="TTC50" s="669"/>
      <c r="TTD50" s="670"/>
      <c r="TTE50" s="670"/>
      <c r="TTF50" s="670"/>
      <c r="TTG50" s="671"/>
      <c r="TTH50" s="670"/>
      <c r="TTI50" s="181"/>
      <c r="TTJ50" s="668"/>
      <c r="TTK50" s="669"/>
      <c r="TTL50" s="670"/>
      <c r="TTM50" s="670"/>
      <c r="TTN50" s="670"/>
      <c r="TTO50" s="671"/>
      <c r="TTP50" s="670"/>
      <c r="TTQ50" s="181"/>
      <c r="TTR50" s="668"/>
      <c r="TTS50" s="669"/>
      <c r="TTT50" s="670"/>
      <c r="TTU50" s="670"/>
      <c r="TTV50" s="670"/>
      <c r="TTW50" s="671"/>
      <c r="TTX50" s="670"/>
      <c r="TTY50" s="181"/>
      <c r="TTZ50" s="668"/>
      <c r="TUA50" s="669"/>
      <c r="TUB50" s="670"/>
      <c r="TUC50" s="670"/>
      <c r="TUD50" s="670"/>
      <c r="TUE50" s="671"/>
      <c r="TUF50" s="670"/>
      <c r="TUG50" s="181"/>
      <c r="TUH50" s="668"/>
      <c r="TUI50" s="669"/>
      <c r="TUJ50" s="670"/>
      <c r="TUK50" s="670"/>
      <c r="TUL50" s="670"/>
      <c r="TUM50" s="671"/>
      <c r="TUN50" s="670"/>
      <c r="TUO50" s="181"/>
      <c r="TUP50" s="668"/>
      <c r="TUQ50" s="669"/>
      <c r="TUR50" s="670"/>
      <c r="TUS50" s="670"/>
      <c r="TUT50" s="670"/>
      <c r="TUU50" s="671"/>
      <c r="TUV50" s="670"/>
      <c r="TUW50" s="181"/>
      <c r="TUX50" s="668"/>
      <c r="TUY50" s="669"/>
      <c r="TUZ50" s="670"/>
      <c r="TVA50" s="670"/>
      <c r="TVB50" s="670"/>
      <c r="TVC50" s="671"/>
      <c r="TVD50" s="670"/>
      <c r="TVE50" s="181"/>
      <c r="TVF50" s="668"/>
      <c r="TVG50" s="669"/>
      <c r="TVH50" s="670"/>
      <c r="TVI50" s="670"/>
      <c r="TVJ50" s="670"/>
      <c r="TVK50" s="671"/>
      <c r="TVL50" s="670"/>
      <c r="TVM50" s="181"/>
      <c r="TVN50" s="668"/>
      <c r="TVO50" s="669"/>
      <c r="TVP50" s="670"/>
      <c r="TVQ50" s="670"/>
      <c r="TVR50" s="670"/>
      <c r="TVS50" s="671"/>
      <c r="TVT50" s="670"/>
      <c r="TVU50" s="181"/>
      <c r="TVV50" s="668"/>
      <c r="TVW50" s="669"/>
      <c r="TVX50" s="670"/>
      <c r="TVY50" s="670"/>
      <c r="TVZ50" s="670"/>
      <c r="TWA50" s="671"/>
      <c r="TWB50" s="670"/>
      <c r="TWC50" s="181"/>
      <c r="TWD50" s="668"/>
      <c r="TWE50" s="669"/>
      <c r="TWF50" s="670"/>
      <c r="TWG50" s="670"/>
      <c r="TWH50" s="670"/>
      <c r="TWI50" s="671"/>
      <c r="TWJ50" s="670"/>
      <c r="TWK50" s="181"/>
      <c r="TWL50" s="668"/>
      <c r="TWM50" s="669"/>
      <c r="TWN50" s="670"/>
      <c r="TWO50" s="670"/>
      <c r="TWP50" s="670"/>
      <c r="TWQ50" s="671"/>
      <c r="TWR50" s="670"/>
      <c r="TWS50" s="181"/>
      <c r="TWT50" s="668"/>
      <c r="TWU50" s="669"/>
      <c r="TWV50" s="670"/>
      <c r="TWW50" s="670"/>
      <c r="TWX50" s="670"/>
      <c r="TWY50" s="671"/>
      <c r="TWZ50" s="670"/>
      <c r="TXA50" s="181"/>
      <c r="TXB50" s="668"/>
      <c r="TXC50" s="669"/>
      <c r="TXD50" s="670"/>
      <c r="TXE50" s="670"/>
      <c r="TXF50" s="670"/>
      <c r="TXG50" s="671"/>
      <c r="TXH50" s="670"/>
      <c r="TXI50" s="181"/>
      <c r="TXJ50" s="668"/>
      <c r="TXK50" s="669"/>
      <c r="TXL50" s="670"/>
      <c r="TXM50" s="670"/>
      <c r="TXN50" s="670"/>
      <c r="TXO50" s="671"/>
      <c r="TXP50" s="670"/>
      <c r="TXQ50" s="181"/>
      <c r="TXR50" s="668"/>
      <c r="TXS50" s="669"/>
      <c r="TXT50" s="670"/>
      <c r="TXU50" s="670"/>
      <c r="TXV50" s="670"/>
      <c r="TXW50" s="671"/>
      <c r="TXX50" s="670"/>
      <c r="TXY50" s="181"/>
      <c r="TXZ50" s="668"/>
      <c r="TYA50" s="669"/>
      <c r="TYB50" s="670"/>
      <c r="TYC50" s="670"/>
      <c r="TYD50" s="670"/>
      <c r="TYE50" s="671"/>
      <c r="TYF50" s="670"/>
      <c r="TYG50" s="181"/>
      <c r="TYH50" s="668"/>
      <c r="TYI50" s="669"/>
      <c r="TYJ50" s="670"/>
      <c r="TYK50" s="670"/>
      <c r="TYL50" s="670"/>
      <c r="TYM50" s="671"/>
      <c r="TYN50" s="670"/>
      <c r="TYO50" s="181"/>
      <c r="TYP50" s="668"/>
      <c r="TYQ50" s="669"/>
      <c r="TYR50" s="670"/>
      <c r="TYS50" s="670"/>
      <c r="TYT50" s="670"/>
      <c r="TYU50" s="671"/>
      <c r="TYV50" s="670"/>
      <c r="TYW50" s="181"/>
      <c r="TYX50" s="668"/>
      <c r="TYY50" s="669"/>
      <c r="TYZ50" s="670"/>
      <c r="TZA50" s="670"/>
      <c r="TZB50" s="670"/>
      <c r="TZC50" s="671"/>
      <c r="TZD50" s="670"/>
      <c r="TZE50" s="181"/>
      <c r="TZF50" s="668"/>
      <c r="TZG50" s="669"/>
      <c r="TZH50" s="670"/>
      <c r="TZI50" s="670"/>
      <c r="TZJ50" s="670"/>
      <c r="TZK50" s="671"/>
      <c r="TZL50" s="670"/>
      <c r="TZM50" s="181"/>
      <c r="TZN50" s="668"/>
      <c r="TZO50" s="669"/>
      <c r="TZP50" s="670"/>
      <c r="TZQ50" s="670"/>
      <c r="TZR50" s="670"/>
      <c r="TZS50" s="671"/>
      <c r="TZT50" s="670"/>
      <c r="TZU50" s="181"/>
      <c r="TZV50" s="668"/>
      <c r="TZW50" s="669"/>
      <c r="TZX50" s="670"/>
      <c r="TZY50" s="670"/>
      <c r="TZZ50" s="670"/>
      <c r="UAA50" s="671"/>
      <c r="UAB50" s="670"/>
      <c r="UAC50" s="181"/>
      <c r="UAD50" s="668"/>
      <c r="UAE50" s="669"/>
      <c r="UAF50" s="670"/>
      <c r="UAG50" s="670"/>
      <c r="UAH50" s="670"/>
      <c r="UAI50" s="671"/>
      <c r="UAJ50" s="670"/>
      <c r="UAK50" s="181"/>
      <c r="UAL50" s="668"/>
      <c r="UAM50" s="669"/>
      <c r="UAN50" s="670"/>
      <c r="UAO50" s="670"/>
      <c r="UAP50" s="670"/>
      <c r="UAQ50" s="671"/>
      <c r="UAR50" s="670"/>
      <c r="UAS50" s="181"/>
      <c r="UAT50" s="668"/>
      <c r="UAU50" s="669"/>
      <c r="UAV50" s="670"/>
      <c r="UAW50" s="670"/>
      <c r="UAX50" s="670"/>
      <c r="UAY50" s="671"/>
      <c r="UAZ50" s="670"/>
      <c r="UBA50" s="181"/>
      <c r="UBB50" s="668"/>
      <c r="UBC50" s="669"/>
      <c r="UBD50" s="670"/>
      <c r="UBE50" s="670"/>
      <c r="UBF50" s="670"/>
      <c r="UBG50" s="671"/>
      <c r="UBH50" s="670"/>
      <c r="UBI50" s="181"/>
      <c r="UBJ50" s="668"/>
      <c r="UBK50" s="669"/>
      <c r="UBL50" s="670"/>
      <c r="UBM50" s="670"/>
      <c r="UBN50" s="670"/>
      <c r="UBO50" s="671"/>
      <c r="UBP50" s="670"/>
      <c r="UBQ50" s="181"/>
      <c r="UBR50" s="668"/>
      <c r="UBS50" s="669"/>
      <c r="UBT50" s="670"/>
      <c r="UBU50" s="670"/>
      <c r="UBV50" s="670"/>
      <c r="UBW50" s="671"/>
      <c r="UBX50" s="670"/>
      <c r="UBY50" s="181"/>
      <c r="UBZ50" s="668"/>
      <c r="UCA50" s="669"/>
      <c r="UCB50" s="670"/>
      <c r="UCC50" s="670"/>
      <c r="UCD50" s="670"/>
      <c r="UCE50" s="671"/>
      <c r="UCF50" s="670"/>
      <c r="UCG50" s="181"/>
      <c r="UCH50" s="668"/>
      <c r="UCI50" s="669"/>
      <c r="UCJ50" s="670"/>
      <c r="UCK50" s="670"/>
      <c r="UCL50" s="670"/>
      <c r="UCM50" s="671"/>
      <c r="UCN50" s="670"/>
      <c r="UCO50" s="181"/>
      <c r="UCP50" s="668"/>
      <c r="UCQ50" s="669"/>
      <c r="UCR50" s="670"/>
      <c r="UCS50" s="670"/>
      <c r="UCT50" s="670"/>
      <c r="UCU50" s="671"/>
      <c r="UCV50" s="670"/>
      <c r="UCW50" s="181"/>
      <c r="UCX50" s="668"/>
      <c r="UCY50" s="669"/>
      <c r="UCZ50" s="670"/>
      <c r="UDA50" s="670"/>
      <c r="UDB50" s="670"/>
      <c r="UDC50" s="671"/>
      <c r="UDD50" s="670"/>
      <c r="UDE50" s="181"/>
      <c r="UDF50" s="668"/>
      <c r="UDG50" s="669"/>
      <c r="UDH50" s="670"/>
      <c r="UDI50" s="670"/>
      <c r="UDJ50" s="670"/>
      <c r="UDK50" s="671"/>
      <c r="UDL50" s="670"/>
      <c r="UDM50" s="181"/>
      <c r="UDN50" s="668"/>
      <c r="UDO50" s="669"/>
      <c r="UDP50" s="670"/>
      <c r="UDQ50" s="670"/>
      <c r="UDR50" s="670"/>
      <c r="UDS50" s="671"/>
      <c r="UDT50" s="670"/>
      <c r="UDU50" s="181"/>
      <c r="UDV50" s="668"/>
      <c r="UDW50" s="669"/>
      <c r="UDX50" s="670"/>
      <c r="UDY50" s="670"/>
      <c r="UDZ50" s="670"/>
      <c r="UEA50" s="671"/>
      <c r="UEB50" s="670"/>
      <c r="UEC50" s="181"/>
      <c r="UED50" s="668"/>
      <c r="UEE50" s="669"/>
      <c r="UEF50" s="670"/>
      <c r="UEG50" s="670"/>
      <c r="UEH50" s="670"/>
      <c r="UEI50" s="671"/>
      <c r="UEJ50" s="670"/>
      <c r="UEK50" s="181"/>
      <c r="UEL50" s="668"/>
      <c r="UEM50" s="669"/>
      <c r="UEN50" s="670"/>
      <c r="UEO50" s="670"/>
      <c r="UEP50" s="670"/>
      <c r="UEQ50" s="671"/>
      <c r="UER50" s="670"/>
      <c r="UES50" s="181"/>
      <c r="UET50" s="668"/>
      <c r="UEU50" s="669"/>
      <c r="UEV50" s="670"/>
      <c r="UEW50" s="670"/>
      <c r="UEX50" s="670"/>
      <c r="UEY50" s="671"/>
      <c r="UEZ50" s="670"/>
      <c r="UFA50" s="181"/>
      <c r="UFB50" s="668"/>
      <c r="UFC50" s="669"/>
      <c r="UFD50" s="670"/>
      <c r="UFE50" s="670"/>
      <c r="UFF50" s="670"/>
      <c r="UFG50" s="671"/>
      <c r="UFH50" s="670"/>
      <c r="UFI50" s="181"/>
      <c r="UFJ50" s="668"/>
      <c r="UFK50" s="669"/>
      <c r="UFL50" s="670"/>
      <c r="UFM50" s="670"/>
      <c r="UFN50" s="670"/>
      <c r="UFO50" s="671"/>
      <c r="UFP50" s="670"/>
      <c r="UFQ50" s="181"/>
      <c r="UFR50" s="668"/>
      <c r="UFS50" s="669"/>
      <c r="UFT50" s="670"/>
      <c r="UFU50" s="670"/>
      <c r="UFV50" s="670"/>
      <c r="UFW50" s="671"/>
      <c r="UFX50" s="670"/>
      <c r="UFY50" s="181"/>
      <c r="UFZ50" s="668"/>
      <c r="UGA50" s="669"/>
      <c r="UGB50" s="670"/>
      <c r="UGC50" s="670"/>
      <c r="UGD50" s="670"/>
      <c r="UGE50" s="671"/>
      <c r="UGF50" s="670"/>
      <c r="UGG50" s="181"/>
      <c r="UGH50" s="668"/>
      <c r="UGI50" s="669"/>
      <c r="UGJ50" s="670"/>
      <c r="UGK50" s="670"/>
      <c r="UGL50" s="670"/>
      <c r="UGM50" s="671"/>
      <c r="UGN50" s="670"/>
      <c r="UGO50" s="181"/>
      <c r="UGP50" s="668"/>
      <c r="UGQ50" s="669"/>
      <c r="UGR50" s="670"/>
      <c r="UGS50" s="670"/>
      <c r="UGT50" s="670"/>
      <c r="UGU50" s="671"/>
      <c r="UGV50" s="670"/>
      <c r="UGW50" s="181"/>
      <c r="UGX50" s="668"/>
      <c r="UGY50" s="669"/>
      <c r="UGZ50" s="670"/>
      <c r="UHA50" s="670"/>
      <c r="UHB50" s="670"/>
      <c r="UHC50" s="671"/>
      <c r="UHD50" s="670"/>
      <c r="UHE50" s="181"/>
      <c r="UHF50" s="668"/>
      <c r="UHG50" s="669"/>
      <c r="UHH50" s="670"/>
      <c r="UHI50" s="670"/>
      <c r="UHJ50" s="670"/>
      <c r="UHK50" s="671"/>
      <c r="UHL50" s="670"/>
      <c r="UHM50" s="181"/>
      <c r="UHN50" s="668"/>
      <c r="UHO50" s="669"/>
      <c r="UHP50" s="670"/>
      <c r="UHQ50" s="670"/>
      <c r="UHR50" s="670"/>
      <c r="UHS50" s="671"/>
      <c r="UHT50" s="670"/>
      <c r="UHU50" s="181"/>
      <c r="UHV50" s="668"/>
      <c r="UHW50" s="669"/>
      <c r="UHX50" s="670"/>
      <c r="UHY50" s="670"/>
      <c r="UHZ50" s="670"/>
      <c r="UIA50" s="671"/>
      <c r="UIB50" s="670"/>
      <c r="UIC50" s="181"/>
      <c r="UID50" s="668"/>
      <c r="UIE50" s="669"/>
      <c r="UIF50" s="670"/>
      <c r="UIG50" s="670"/>
      <c r="UIH50" s="670"/>
      <c r="UII50" s="671"/>
      <c r="UIJ50" s="670"/>
      <c r="UIK50" s="181"/>
      <c r="UIL50" s="668"/>
      <c r="UIM50" s="669"/>
      <c r="UIN50" s="670"/>
      <c r="UIO50" s="670"/>
      <c r="UIP50" s="670"/>
      <c r="UIQ50" s="671"/>
      <c r="UIR50" s="670"/>
      <c r="UIS50" s="181"/>
      <c r="UIT50" s="668"/>
      <c r="UIU50" s="669"/>
      <c r="UIV50" s="670"/>
      <c r="UIW50" s="670"/>
      <c r="UIX50" s="670"/>
      <c r="UIY50" s="671"/>
      <c r="UIZ50" s="670"/>
      <c r="UJA50" s="181"/>
      <c r="UJB50" s="668"/>
      <c r="UJC50" s="669"/>
      <c r="UJD50" s="670"/>
      <c r="UJE50" s="670"/>
      <c r="UJF50" s="670"/>
      <c r="UJG50" s="671"/>
      <c r="UJH50" s="670"/>
      <c r="UJI50" s="181"/>
      <c r="UJJ50" s="668"/>
      <c r="UJK50" s="669"/>
      <c r="UJL50" s="670"/>
      <c r="UJM50" s="670"/>
      <c r="UJN50" s="670"/>
      <c r="UJO50" s="671"/>
      <c r="UJP50" s="670"/>
      <c r="UJQ50" s="181"/>
      <c r="UJR50" s="668"/>
      <c r="UJS50" s="669"/>
      <c r="UJT50" s="670"/>
      <c r="UJU50" s="670"/>
      <c r="UJV50" s="670"/>
      <c r="UJW50" s="671"/>
      <c r="UJX50" s="670"/>
      <c r="UJY50" s="181"/>
      <c r="UJZ50" s="668"/>
      <c r="UKA50" s="669"/>
      <c r="UKB50" s="670"/>
      <c r="UKC50" s="670"/>
      <c r="UKD50" s="670"/>
      <c r="UKE50" s="671"/>
      <c r="UKF50" s="670"/>
      <c r="UKG50" s="181"/>
      <c r="UKH50" s="668"/>
      <c r="UKI50" s="669"/>
      <c r="UKJ50" s="670"/>
      <c r="UKK50" s="670"/>
      <c r="UKL50" s="670"/>
      <c r="UKM50" s="671"/>
      <c r="UKN50" s="670"/>
      <c r="UKO50" s="181"/>
      <c r="UKP50" s="668"/>
      <c r="UKQ50" s="669"/>
      <c r="UKR50" s="670"/>
      <c r="UKS50" s="670"/>
      <c r="UKT50" s="670"/>
      <c r="UKU50" s="671"/>
      <c r="UKV50" s="670"/>
      <c r="UKW50" s="181"/>
      <c r="UKX50" s="668"/>
      <c r="UKY50" s="669"/>
      <c r="UKZ50" s="670"/>
      <c r="ULA50" s="670"/>
      <c r="ULB50" s="670"/>
      <c r="ULC50" s="671"/>
      <c r="ULD50" s="670"/>
      <c r="ULE50" s="181"/>
      <c r="ULF50" s="668"/>
      <c r="ULG50" s="669"/>
      <c r="ULH50" s="670"/>
      <c r="ULI50" s="670"/>
      <c r="ULJ50" s="670"/>
      <c r="ULK50" s="671"/>
      <c r="ULL50" s="670"/>
      <c r="ULM50" s="181"/>
      <c r="ULN50" s="668"/>
      <c r="ULO50" s="669"/>
      <c r="ULP50" s="670"/>
      <c r="ULQ50" s="670"/>
      <c r="ULR50" s="670"/>
      <c r="ULS50" s="671"/>
      <c r="ULT50" s="670"/>
      <c r="ULU50" s="181"/>
      <c r="ULV50" s="668"/>
      <c r="ULW50" s="669"/>
      <c r="ULX50" s="670"/>
      <c r="ULY50" s="670"/>
      <c r="ULZ50" s="670"/>
      <c r="UMA50" s="671"/>
      <c r="UMB50" s="670"/>
      <c r="UMC50" s="181"/>
      <c r="UMD50" s="668"/>
      <c r="UME50" s="669"/>
      <c r="UMF50" s="670"/>
      <c r="UMG50" s="670"/>
      <c r="UMH50" s="670"/>
      <c r="UMI50" s="671"/>
      <c r="UMJ50" s="670"/>
      <c r="UMK50" s="181"/>
      <c r="UML50" s="668"/>
      <c r="UMM50" s="669"/>
      <c r="UMN50" s="670"/>
      <c r="UMO50" s="670"/>
      <c r="UMP50" s="670"/>
      <c r="UMQ50" s="671"/>
      <c r="UMR50" s="670"/>
      <c r="UMS50" s="181"/>
      <c r="UMT50" s="668"/>
      <c r="UMU50" s="669"/>
      <c r="UMV50" s="670"/>
      <c r="UMW50" s="670"/>
      <c r="UMX50" s="670"/>
      <c r="UMY50" s="671"/>
      <c r="UMZ50" s="670"/>
      <c r="UNA50" s="181"/>
      <c r="UNB50" s="668"/>
      <c r="UNC50" s="669"/>
      <c r="UND50" s="670"/>
      <c r="UNE50" s="670"/>
      <c r="UNF50" s="670"/>
      <c r="UNG50" s="671"/>
      <c r="UNH50" s="670"/>
      <c r="UNI50" s="181"/>
      <c r="UNJ50" s="668"/>
      <c r="UNK50" s="669"/>
      <c r="UNL50" s="670"/>
      <c r="UNM50" s="670"/>
      <c r="UNN50" s="670"/>
      <c r="UNO50" s="671"/>
      <c r="UNP50" s="670"/>
      <c r="UNQ50" s="181"/>
      <c r="UNR50" s="668"/>
      <c r="UNS50" s="669"/>
      <c r="UNT50" s="670"/>
      <c r="UNU50" s="670"/>
      <c r="UNV50" s="670"/>
      <c r="UNW50" s="671"/>
      <c r="UNX50" s="670"/>
      <c r="UNY50" s="181"/>
      <c r="UNZ50" s="668"/>
      <c r="UOA50" s="669"/>
      <c r="UOB50" s="670"/>
      <c r="UOC50" s="670"/>
      <c r="UOD50" s="670"/>
      <c r="UOE50" s="671"/>
      <c r="UOF50" s="670"/>
      <c r="UOG50" s="181"/>
      <c r="UOH50" s="668"/>
      <c r="UOI50" s="669"/>
      <c r="UOJ50" s="670"/>
      <c r="UOK50" s="670"/>
      <c r="UOL50" s="670"/>
      <c r="UOM50" s="671"/>
      <c r="UON50" s="670"/>
      <c r="UOO50" s="181"/>
      <c r="UOP50" s="668"/>
      <c r="UOQ50" s="669"/>
      <c r="UOR50" s="670"/>
      <c r="UOS50" s="670"/>
      <c r="UOT50" s="670"/>
      <c r="UOU50" s="671"/>
      <c r="UOV50" s="670"/>
      <c r="UOW50" s="181"/>
      <c r="UOX50" s="668"/>
      <c r="UOY50" s="669"/>
      <c r="UOZ50" s="670"/>
      <c r="UPA50" s="670"/>
      <c r="UPB50" s="670"/>
      <c r="UPC50" s="671"/>
      <c r="UPD50" s="670"/>
      <c r="UPE50" s="181"/>
      <c r="UPF50" s="668"/>
      <c r="UPG50" s="669"/>
      <c r="UPH50" s="670"/>
      <c r="UPI50" s="670"/>
      <c r="UPJ50" s="670"/>
      <c r="UPK50" s="671"/>
      <c r="UPL50" s="670"/>
      <c r="UPM50" s="181"/>
      <c r="UPN50" s="668"/>
      <c r="UPO50" s="669"/>
      <c r="UPP50" s="670"/>
      <c r="UPQ50" s="670"/>
      <c r="UPR50" s="670"/>
      <c r="UPS50" s="671"/>
      <c r="UPT50" s="670"/>
      <c r="UPU50" s="181"/>
      <c r="UPV50" s="668"/>
      <c r="UPW50" s="669"/>
      <c r="UPX50" s="670"/>
      <c r="UPY50" s="670"/>
      <c r="UPZ50" s="670"/>
      <c r="UQA50" s="671"/>
      <c r="UQB50" s="670"/>
      <c r="UQC50" s="181"/>
      <c r="UQD50" s="668"/>
      <c r="UQE50" s="669"/>
      <c r="UQF50" s="670"/>
      <c r="UQG50" s="670"/>
      <c r="UQH50" s="670"/>
      <c r="UQI50" s="671"/>
      <c r="UQJ50" s="670"/>
      <c r="UQK50" s="181"/>
      <c r="UQL50" s="668"/>
      <c r="UQM50" s="669"/>
      <c r="UQN50" s="670"/>
      <c r="UQO50" s="670"/>
      <c r="UQP50" s="670"/>
      <c r="UQQ50" s="671"/>
      <c r="UQR50" s="670"/>
      <c r="UQS50" s="181"/>
      <c r="UQT50" s="668"/>
      <c r="UQU50" s="669"/>
      <c r="UQV50" s="670"/>
      <c r="UQW50" s="670"/>
      <c r="UQX50" s="670"/>
      <c r="UQY50" s="671"/>
      <c r="UQZ50" s="670"/>
      <c r="URA50" s="181"/>
      <c r="URB50" s="668"/>
      <c r="URC50" s="669"/>
      <c r="URD50" s="670"/>
      <c r="URE50" s="670"/>
      <c r="URF50" s="670"/>
      <c r="URG50" s="671"/>
      <c r="URH50" s="670"/>
      <c r="URI50" s="181"/>
      <c r="URJ50" s="668"/>
      <c r="URK50" s="669"/>
      <c r="URL50" s="670"/>
      <c r="URM50" s="670"/>
      <c r="URN50" s="670"/>
      <c r="URO50" s="671"/>
      <c r="URP50" s="670"/>
      <c r="URQ50" s="181"/>
      <c r="URR50" s="668"/>
      <c r="URS50" s="669"/>
      <c r="URT50" s="670"/>
      <c r="URU50" s="670"/>
      <c r="URV50" s="670"/>
      <c r="URW50" s="671"/>
      <c r="URX50" s="670"/>
      <c r="URY50" s="181"/>
      <c r="URZ50" s="668"/>
      <c r="USA50" s="669"/>
      <c r="USB50" s="670"/>
      <c r="USC50" s="670"/>
      <c r="USD50" s="670"/>
      <c r="USE50" s="671"/>
      <c r="USF50" s="670"/>
      <c r="USG50" s="181"/>
      <c r="USH50" s="668"/>
      <c r="USI50" s="669"/>
      <c r="USJ50" s="670"/>
      <c r="USK50" s="670"/>
      <c r="USL50" s="670"/>
      <c r="USM50" s="671"/>
      <c r="USN50" s="670"/>
      <c r="USO50" s="181"/>
      <c r="USP50" s="668"/>
      <c r="USQ50" s="669"/>
      <c r="USR50" s="670"/>
      <c r="USS50" s="670"/>
      <c r="UST50" s="670"/>
      <c r="USU50" s="671"/>
      <c r="USV50" s="670"/>
      <c r="USW50" s="181"/>
      <c r="USX50" s="668"/>
      <c r="USY50" s="669"/>
      <c r="USZ50" s="670"/>
      <c r="UTA50" s="670"/>
      <c r="UTB50" s="670"/>
      <c r="UTC50" s="671"/>
      <c r="UTD50" s="670"/>
      <c r="UTE50" s="181"/>
      <c r="UTF50" s="668"/>
      <c r="UTG50" s="669"/>
      <c r="UTH50" s="670"/>
      <c r="UTI50" s="670"/>
      <c r="UTJ50" s="670"/>
      <c r="UTK50" s="671"/>
      <c r="UTL50" s="670"/>
      <c r="UTM50" s="181"/>
      <c r="UTN50" s="668"/>
      <c r="UTO50" s="669"/>
      <c r="UTP50" s="670"/>
      <c r="UTQ50" s="670"/>
      <c r="UTR50" s="670"/>
      <c r="UTS50" s="671"/>
      <c r="UTT50" s="670"/>
      <c r="UTU50" s="181"/>
      <c r="UTV50" s="668"/>
      <c r="UTW50" s="669"/>
      <c r="UTX50" s="670"/>
      <c r="UTY50" s="670"/>
      <c r="UTZ50" s="670"/>
      <c r="UUA50" s="671"/>
      <c r="UUB50" s="670"/>
      <c r="UUC50" s="181"/>
      <c r="UUD50" s="668"/>
      <c r="UUE50" s="669"/>
      <c r="UUF50" s="670"/>
      <c r="UUG50" s="670"/>
      <c r="UUH50" s="670"/>
      <c r="UUI50" s="671"/>
      <c r="UUJ50" s="670"/>
      <c r="UUK50" s="181"/>
      <c r="UUL50" s="668"/>
      <c r="UUM50" s="669"/>
      <c r="UUN50" s="670"/>
      <c r="UUO50" s="670"/>
      <c r="UUP50" s="670"/>
      <c r="UUQ50" s="671"/>
      <c r="UUR50" s="670"/>
      <c r="UUS50" s="181"/>
      <c r="UUT50" s="668"/>
      <c r="UUU50" s="669"/>
      <c r="UUV50" s="670"/>
      <c r="UUW50" s="670"/>
      <c r="UUX50" s="670"/>
      <c r="UUY50" s="671"/>
      <c r="UUZ50" s="670"/>
      <c r="UVA50" s="181"/>
      <c r="UVB50" s="668"/>
      <c r="UVC50" s="669"/>
      <c r="UVD50" s="670"/>
      <c r="UVE50" s="670"/>
      <c r="UVF50" s="670"/>
      <c r="UVG50" s="671"/>
      <c r="UVH50" s="670"/>
      <c r="UVI50" s="181"/>
      <c r="UVJ50" s="668"/>
      <c r="UVK50" s="669"/>
      <c r="UVL50" s="670"/>
      <c r="UVM50" s="670"/>
      <c r="UVN50" s="670"/>
      <c r="UVO50" s="671"/>
      <c r="UVP50" s="670"/>
      <c r="UVQ50" s="181"/>
      <c r="UVR50" s="668"/>
      <c r="UVS50" s="669"/>
      <c r="UVT50" s="670"/>
      <c r="UVU50" s="670"/>
      <c r="UVV50" s="670"/>
      <c r="UVW50" s="671"/>
      <c r="UVX50" s="670"/>
      <c r="UVY50" s="181"/>
      <c r="UVZ50" s="668"/>
      <c r="UWA50" s="669"/>
      <c r="UWB50" s="670"/>
      <c r="UWC50" s="670"/>
      <c r="UWD50" s="670"/>
      <c r="UWE50" s="671"/>
      <c r="UWF50" s="670"/>
      <c r="UWG50" s="181"/>
      <c r="UWH50" s="668"/>
      <c r="UWI50" s="669"/>
      <c r="UWJ50" s="670"/>
      <c r="UWK50" s="670"/>
      <c r="UWL50" s="670"/>
      <c r="UWM50" s="671"/>
      <c r="UWN50" s="670"/>
      <c r="UWO50" s="181"/>
      <c r="UWP50" s="668"/>
      <c r="UWQ50" s="669"/>
      <c r="UWR50" s="670"/>
      <c r="UWS50" s="670"/>
      <c r="UWT50" s="670"/>
      <c r="UWU50" s="671"/>
      <c r="UWV50" s="670"/>
      <c r="UWW50" s="181"/>
      <c r="UWX50" s="668"/>
      <c r="UWY50" s="669"/>
      <c r="UWZ50" s="670"/>
      <c r="UXA50" s="670"/>
      <c r="UXB50" s="670"/>
      <c r="UXC50" s="671"/>
      <c r="UXD50" s="670"/>
      <c r="UXE50" s="181"/>
      <c r="UXF50" s="668"/>
      <c r="UXG50" s="669"/>
      <c r="UXH50" s="670"/>
      <c r="UXI50" s="670"/>
      <c r="UXJ50" s="670"/>
      <c r="UXK50" s="671"/>
      <c r="UXL50" s="670"/>
      <c r="UXM50" s="181"/>
      <c r="UXN50" s="668"/>
      <c r="UXO50" s="669"/>
      <c r="UXP50" s="670"/>
      <c r="UXQ50" s="670"/>
      <c r="UXR50" s="670"/>
      <c r="UXS50" s="671"/>
      <c r="UXT50" s="670"/>
      <c r="UXU50" s="181"/>
      <c r="UXV50" s="668"/>
      <c r="UXW50" s="669"/>
      <c r="UXX50" s="670"/>
      <c r="UXY50" s="670"/>
      <c r="UXZ50" s="670"/>
      <c r="UYA50" s="671"/>
      <c r="UYB50" s="670"/>
      <c r="UYC50" s="181"/>
      <c r="UYD50" s="668"/>
      <c r="UYE50" s="669"/>
      <c r="UYF50" s="670"/>
      <c r="UYG50" s="670"/>
      <c r="UYH50" s="670"/>
      <c r="UYI50" s="671"/>
      <c r="UYJ50" s="670"/>
      <c r="UYK50" s="181"/>
      <c r="UYL50" s="668"/>
      <c r="UYM50" s="669"/>
      <c r="UYN50" s="670"/>
      <c r="UYO50" s="670"/>
      <c r="UYP50" s="670"/>
      <c r="UYQ50" s="671"/>
      <c r="UYR50" s="670"/>
      <c r="UYS50" s="181"/>
      <c r="UYT50" s="668"/>
      <c r="UYU50" s="669"/>
      <c r="UYV50" s="670"/>
      <c r="UYW50" s="670"/>
      <c r="UYX50" s="670"/>
      <c r="UYY50" s="671"/>
      <c r="UYZ50" s="670"/>
      <c r="UZA50" s="181"/>
      <c r="UZB50" s="668"/>
      <c r="UZC50" s="669"/>
      <c r="UZD50" s="670"/>
      <c r="UZE50" s="670"/>
      <c r="UZF50" s="670"/>
      <c r="UZG50" s="671"/>
      <c r="UZH50" s="670"/>
      <c r="UZI50" s="181"/>
      <c r="UZJ50" s="668"/>
      <c r="UZK50" s="669"/>
      <c r="UZL50" s="670"/>
      <c r="UZM50" s="670"/>
      <c r="UZN50" s="670"/>
      <c r="UZO50" s="671"/>
      <c r="UZP50" s="670"/>
      <c r="UZQ50" s="181"/>
      <c r="UZR50" s="668"/>
      <c r="UZS50" s="669"/>
      <c r="UZT50" s="670"/>
      <c r="UZU50" s="670"/>
      <c r="UZV50" s="670"/>
      <c r="UZW50" s="671"/>
      <c r="UZX50" s="670"/>
      <c r="UZY50" s="181"/>
      <c r="UZZ50" s="668"/>
      <c r="VAA50" s="669"/>
      <c r="VAB50" s="670"/>
      <c r="VAC50" s="670"/>
      <c r="VAD50" s="670"/>
      <c r="VAE50" s="671"/>
      <c r="VAF50" s="670"/>
      <c r="VAG50" s="181"/>
      <c r="VAH50" s="668"/>
      <c r="VAI50" s="669"/>
      <c r="VAJ50" s="670"/>
      <c r="VAK50" s="670"/>
      <c r="VAL50" s="670"/>
      <c r="VAM50" s="671"/>
      <c r="VAN50" s="670"/>
      <c r="VAO50" s="181"/>
      <c r="VAP50" s="668"/>
      <c r="VAQ50" s="669"/>
      <c r="VAR50" s="670"/>
      <c r="VAS50" s="670"/>
      <c r="VAT50" s="670"/>
      <c r="VAU50" s="671"/>
      <c r="VAV50" s="670"/>
      <c r="VAW50" s="181"/>
      <c r="VAX50" s="668"/>
      <c r="VAY50" s="669"/>
      <c r="VAZ50" s="670"/>
      <c r="VBA50" s="670"/>
      <c r="VBB50" s="670"/>
      <c r="VBC50" s="671"/>
      <c r="VBD50" s="670"/>
      <c r="VBE50" s="181"/>
      <c r="VBF50" s="668"/>
      <c r="VBG50" s="669"/>
      <c r="VBH50" s="670"/>
      <c r="VBI50" s="670"/>
      <c r="VBJ50" s="670"/>
      <c r="VBK50" s="671"/>
      <c r="VBL50" s="670"/>
      <c r="VBM50" s="181"/>
      <c r="VBN50" s="668"/>
      <c r="VBO50" s="669"/>
      <c r="VBP50" s="670"/>
      <c r="VBQ50" s="670"/>
      <c r="VBR50" s="670"/>
      <c r="VBS50" s="671"/>
      <c r="VBT50" s="670"/>
      <c r="VBU50" s="181"/>
      <c r="VBV50" s="668"/>
      <c r="VBW50" s="669"/>
      <c r="VBX50" s="670"/>
      <c r="VBY50" s="670"/>
      <c r="VBZ50" s="670"/>
      <c r="VCA50" s="671"/>
      <c r="VCB50" s="670"/>
      <c r="VCC50" s="181"/>
      <c r="VCD50" s="668"/>
      <c r="VCE50" s="669"/>
      <c r="VCF50" s="670"/>
      <c r="VCG50" s="670"/>
      <c r="VCH50" s="670"/>
      <c r="VCI50" s="671"/>
      <c r="VCJ50" s="670"/>
      <c r="VCK50" s="181"/>
      <c r="VCL50" s="668"/>
      <c r="VCM50" s="669"/>
      <c r="VCN50" s="670"/>
      <c r="VCO50" s="670"/>
      <c r="VCP50" s="670"/>
      <c r="VCQ50" s="671"/>
      <c r="VCR50" s="670"/>
      <c r="VCS50" s="181"/>
      <c r="VCT50" s="668"/>
      <c r="VCU50" s="669"/>
      <c r="VCV50" s="670"/>
      <c r="VCW50" s="670"/>
      <c r="VCX50" s="670"/>
      <c r="VCY50" s="671"/>
      <c r="VCZ50" s="670"/>
      <c r="VDA50" s="181"/>
      <c r="VDB50" s="668"/>
      <c r="VDC50" s="669"/>
      <c r="VDD50" s="670"/>
      <c r="VDE50" s="670"/>
      <c r="VDF50" s="670"/>
      <c r="VDG50" s="671"/>
      <c r="VDH50" s="670"/>
      <c r="VDI50" s="181"/>
      <c r="VDJ50" s="668"/>
      <c r="VDK50" s="669"/>
      <c r="VDL50" s="670"/>
      <c r="VDM50" s="670"/>
      <c r="VDN50" s="670"/>
      <c r="VDO50" s="671"/>
      <c r="VDP50" s="670"/>
      <c r="VDQ50" s="181"/>
      <c r="VDR50" s="668"/>
      <c r="VDS50" s="669"/>
      <c r="VDT50" s="670"/>
      <c r="VDU50" s="670"/>
      <c r="VDV50" s="670"/>
      <c r="VDW50" s="671"/>
      <c r="VDX50" s="670"/>
      <c r="VDY50" s="181"/>
      <c r="VDZ50" s="668"/>
      <c r="VEA50" s="669"/>
      <c r="VEB50" s="670"/>
      <c r="VEC50" s="670"/>
      <c r="VED50" s="670"/>
      <c r="VEE50" s="671"/>
      <c r="VEF50" s="670"/>
      <c r="VEG50" s="181"/>
      <c r="VEH50" s="668"/>
      <c r="VEI50" s="669"/>
      <c r="VEJ50" s="670"/>
      <c r="VEK50" s="670"/>
      <c r="VEL50" s="670"/>
      <c r="VEM50" s="671"/>
      <c r="VEN50" s="670"/>
      <c r="VEO50" s="181"/>
      <c r="VEP50" s="668"/>
      <c r="VEQ50" s="669"/>
      <c r="VER50" s="670"/>
      <c r="VES50" s="670"/>
      <c r="VET50" s="670"/>
      <c r="VEU50" s="671"/>
      <c r="VEV50" s="670"/>
      <c r="VEW50" s="181"/>
      <c r="VEX50" s="668"/>
      <c r="VEY50" s="669"/>
      <c r="VEZ50" s="670"/>
      <c r="VFA50" s="670"/>
      <c r="VFB50" s="670"/>
      <c r="VFC50" s="671"/>
      <c r="VFD50" s="670"/>
      <c r="VFE50" s="181"/>
      <c r="VFF50" s="668"/>
      <c r="VFG50" s="669"/>
      <c r="VFH50" s="670"/>
      <c r="VFI50" s="670"/>
      <c r="VFJ50" s="670"/>
      <c r="VFK50" s="671"/>
      <c r="VFL50" s="670"/>
      <c r="VFM50" s="181"/>
      <c r="VFN50" s="668"/>
      <c r="VFO50" s="669"/>
      <c r="VFP50" s="670"/>
      <c r="VFQ50" s="670"/>
      <c r="VFR50" s="670"/>
      <c r="VFS50" s="671"/>
      <c r="VFT50" s="670"/>
      <c r="VFU50" s="181"/>
      <c r="VFV50" s="668"/>
      <c r="VFW50" s="669"/>
      <c r="VFX50" s="670"/>
      <c r="VFY50" s="670"/>
      <c r="VFZ50" s="670"/>
      <c r="VGA50" s="671"/>
      <c r="VGB50" s="670"/>
      <c r="VGC50" s="181"/>
      <c r="VGD50" s="668"/>
      <c r="VGE50" s="669"/>
      <c r="VGF50" s="670"/>
      <c r="VGG50" s="670"/>
      <c r="VGH50" s="670"/>
      <c r="VGI50" s="671"/>
      <c r="VGJ50" s="670"/>
      <c r="VGK50" s="181"/>
      <c r="VGL50" s="668"/>
      <c r="VGM50" s="669"/>
      <c r="VGN50" s="670"/>
      <c r="VGO50" s="670"/>
      <c r="VGP50" s="670"/>
      <c r="VGQ50" s="671"/>
      <c r="VGR50" s="670"/>
      <c r="VGS50" s="181"/>
      <c r="VGT50" s="668"/>
      <c r="VGU50" s="669"/>
      <c r="VGV50" s="670"/>
      <c r="VGW50" s="670"/>
      <c r="VGX50" s="670"/>
      <c r="VGY50" s="671"/>
      <c r="VGZ50" s="670"/>
      <c r="VHA50" s="181"/>
      <c r="VHB50" s="668"/>
      <c r="VHC50" s="669"/>
      <c r="VHD50" s="670"/>
      <c r="VHE50" s="670"/>
      <c r="VHF50" s="670"/>
      <c r="VHG50" s="671"/>
      <c r="VHH50" s="670"/>
      <c r="VHI50" s="181"/>
      <c r="VHJ50" s="668"/>
      <c r="VHK50" s="669"/>
      <c r="VHL50" s="670"/>
      <c r="VHM50" s="670"/>
      <c r="VHN50" s="670"/>
      <c r="VHO50" s="671"/>
      <c r="VHP50" s="670"/>
      <c r="VHQ50" s="181"/>
      <c r="VHR50" s="668"/>
      <c r="VHS50" s="669"/>
      <c r="VHT50" s="670"/>
      <c r="VHU50" s="670"/>
      <c r="VHV50" s="670"/>
      <c r="VHW50" s="671"/>
      <c r="VHX50" s="670"/>
      <c r="VHY50" s="181"/>
      <c r="VHZ50" s="668"/>
      <c r="VIA50" s="669"/>
      <c r="VIB50" s="670"/>
      <c r="VIC50" s="670"/>
      <c r="VID50" s="670"/>
      <c r="VIE50" s="671"/>
      <c r="VIF50" s="670"/>
      <c r="VIG50" s="181"/>
      <c r="VIH50" s="668"/>
      <c r="VII50" s="669"/>
      <c r="VIJ50" s="670"/>
      <c r="VIK50" s="670"/>
      <c r="VIL50" s="670"/>
      <c r="VIM50" s="671"/>
      <c r="VIN50" s="670"/>
      <c r="VIO50" s="181"/>
      <c r="VIP50" s="668"/>
      <c r="VIQ50" s="669"/>
      <c r="VIR50" s="670"/>
      <c r="VIS50" s="670"/>
      <c r="VIT50" s="670"/>
      <c r="VIU50" s="671"/>
      <c r="VIV50" s="670"/>
      <c r="VIW50" s="181"/>
      <c r="VIX50" s="668"/>
      <c r="VIY50" s="669"/>
      <c r="VIZ50" s="670"/>
      <c r="VJA50" s="670"/>
      <c r="VJB50" s="670"/>
      <c r="VJC50" s="671"/>
      <c r="VJD50" s="670"/>
      <c r="VJE50" s="181"/>
      <c r="VJF50" s="668"/>
      <c r="VJG50" s="669"/>
      <c r="VJH50" s="670"/>
      <c r="VJI50" s="670"/>
      <c r="VJJ50" s="670"/>
      <c r="VJK50" s="671"/>
      <c r="VJL50" s="670"/>
      <c r="VJM50" s="181"/>
      <c r="VJN50" s="668"/>
      <c r="VJO50" s="669"/>
      <c r="VJP50" s="670"/>
      <c r="VJQ50" s="670"/>
      <c r="VJR50" s="670"/>
      <c r="VJS50" s="671"/>
      <c r="VJT50" s="670"/>
      <c r="VJU50" s="181"/>
      <c r="VJV50" s="668"/>
      <c r="VJW50" s="669"/>
      <c r="VJX50" s="670"/>
      <c r="VJY50" s="670"/>
      <c r="VJZ50" s="670"/>
      <c r="VKA50" s="671"/>
      <c r="VKB50" s="670"/>
      <c r="VKC50" s="181"/>
      <c r="VKD50" s="668"/>
      <c r="VKE50" s="669"/>
      <c r="VKF50" s="670"/>
      <c r="VKG50" s="670"/>
      <c r="VKH50" s="670"/>
      <c r="VKI50" s="671"/>
      <c r="VKJ50" s="670"/>
      <c r="VKK50" s="181"/>
      <c r="VKL50" s="668"/>
      <c r="VKM50" s="669"/>
      <c r="VKN50" s="670"/>
      <c r="VKO50" s="670"/>
      <c r="VKP50" s="670"/>
      <c r="VKQ50" s="671"/>
      <c r="VKR50" s="670"/>
      <c r="VKS50" s="181"/>
      <c r="VKT50" s="668"/>
      <c r="VKU50" s="669"/>
      <c r="VKV50" s="670"/>
      <c r="VKW50" s="670"/>
      <c r="VKX50" s="670"/>
      <c r="VKY50" s="671"/>
      <c r="VKZ50" s="670"/>
      <c r="VLA50" s="181"/>
      <c r="VLB50" s="668"/>
      <c r="VLC50" s="669"/>
      <c r="VLD50" s="670"/>
      <c r="VLE50" s="670"/>
      <c r="VLF50" s="670"/>
      <c r="VLG50" s="671"/>
      <c r="VLH50" s="670"/>
      <c r="VLI50" s="181"/>
      <c r="VLJ50" s="668"/>
      <c r="VLK50" s="669"/>
      <c r="VLL50" s="670"/>
      <c r="VLM50" s="670"/>
      <c r="VLN50" s="670"/>
      <c r="VLO50" s="671"/>
      <c r="VLP50" s="670"/>
      <c r="VLQ50" s="181"/>
      <c r="VLR50" s="668"/>
      <c r="VLS50" s="669"/>
      <c r="VLT50" s="670"/>
      <c r="VLU50" s="670"/>
      <c r="VLV50" s="670"/>
      <c r="VLW50" s="671"/>
      <c r="VLX50" s="670"/>
      <c r="VLY50" s="181"/>
      <c r="VLZ50" s="668"/>
      <c r="VMA50" s="669"/>
      <c r="VMB50" s="670"/>
      <c r="VMC50" s="670"/>
      <c r="VMD50" s="670"/>
      <c r="VME50" s="671"/>
      <c r="VMF50" s="670"/>
      <c r="VMG50" s="181"/>
      <c r="VMH50" s="668"/>
      <c r="VMI50" s="669"/>
      <c r="VMJ50" s="670"/>
      <c r="VMK50" s="670"/>
      <c r="VML50" s="670"/>
      <c r="VMM50" s="671"/>
      <c r="VMN50" s="670"/>
      <c r="VMO50" s="181"/>
      <c r="VMP50" s="668"/>
      <c r="VMQ50" s="669"/>
      <c r="VMR50" s="670"/>
      <c r="VMS50" s="670"/>
      <c r="VMT50" s="670"/>
      <c r="VMU50" s="671"/>
      <c r="VMV50" s="670"/>
      <c r="VMW50" s="181"/>
      <c r="VMX50" s="668"/>
      <c r="VMY50" s="669"/>
      <c r="VMZ50" s="670"/>
      <c r="VNA50" s="670"/>
      <c r="VNB50" s="670"/>
      <c r="VNC50" s="671"/>
      <c r="VND50" s="670"/>
      <c r="VNE50" s="181"/>
      <c r="VNF50" s="668"/>
      <c r="VNG50" s="669"/>
      <c r="VNH50" s="670"/>
      <c r="VNI50" s="670"/>
      <c r="VNJ50" s="670"/>
      <c r="VNK50" s="671"/>
      <c r="VNL50" s="670"/>
      <c r="VNM50" s="181"/>
      <c r="VNN50" s="668"/>
      <c r="VNO50" s="669"/>
      <c r="VNP50" s="670"/>
      <c r="VNQ50" s="670"/>
      <c r="VNR50" s="670"/>
      <c r="VNS50" s="671"/>
      <c r="VNT50" s="670"/>
      <c r="VNU50" s="181"/>
      <c r="VNV50" s="668"/>
      <c r="VNW50" s="669"/>
      <c r="VNX50" s="670"/>
      <c r="VNY50" s="670"/>
      <c r="VNZ50" s="670"/>
      <c r="VOA50" s="671"/>
      <c r="VOB50" s="670"/>
      <c r="VOC50" s="181"/>
      <c r="VOD50" s="668"/>
      <c r="VOE50" s="669"/>
      <c r="VOF50" s="670"/>
      <c r="VOG50" s="670"/>
      <c r="VOH50" s="670"/>
      <c r="VOI50" s="671"/>
      <c r="VOJ50" s="670"/>
      <c r="VOK50" s="181"/>
      <c r="VOL50" s="668"/>
      <c r="VOM50" s="669"/>
      <c r="VON50" s="670"/>
      <c r="VOO50" s="670"/>
      <c r="VOP50" s="670"/>
      <c r="VOQ50" s="671"/>
      <c r="VOR50" s="670"/>
      <c r="VOS50" s="181"/>
      <c r="VOT50" s="668"/>
      <c r="VOU50" s="669"/>
      <c r="VOV50" s="670"/>
      <c r="VOW50" s="670"/>
      <c r="VOX50" s="670"/>
      <c r="VOY50" s="671"/>
      <c r="VOZ50" s="670"/>
      <c r="VPA50" s="181"/>
      <c r="VPB50" s="668"/>
      <c r="VPC50" s="669"/>
      <c r="VPD50" s="670"/>
      <c r="VPE50" s="670"/>
      <c r="VPF50" s="670"/>
      <c r="VPG50" s="671"/>
      <c r="VPH50" s="670"/>
      <c r="VPI50" s="181"/>
      <c r="VPJ50" s="668"/>
      <c r="VPK50" s="669"/>
      <c r="VPL50" s="670"/>
      <c r="VPM50" s="670"/>
      <c r="VPN50" s="670"/>
      <c r="VPO50" s="671"/>
      <c r="VPP50" s="670"/>
      <c r="VPQ50" s="181"/>
      <c r="VPR50" s="668"/>
      <c r="VPS50" s="669"/>
      <c r="VPT50" s="670"/>
      <c r="VPU50" s="670"/>
      <c r="VPV50" s="670"/>
      <c r="VPW50" s="671"/>
      <c r="VPX50" s="670"/>
      <c r="VPY50" s="181"/>
      <c r="VPZ50" s="668"/>
      <c r="VQA50" s="669"/>
      <c r="VQB50" s="670"/>
      <c r="VQC50" s="670"/>
      <c r="VQD50" s="670"/>
      <c r="VQE50" s="671"/>
      <c r="VQF50" s="670"/>
      <c r="VQG50" s="181"/>
      <c r="VQH50" s="668"/>
      <c r="VQI50" s="669"/>
      <c r="VQJ50" s="670"/>
      <c r="VQK50" s="670"/>
      <c r="VQL50" s="670"/>
      <c r="VQM50" s="671"/>
      <c r="VQN50" s="670"/>
      <c r="VQO50" s="181"/>
      <c r="VQP50" s="668"/>
      <c r="VQQ50" s="669"/>
      <c r="VQR50" s="670"/>
      <c r="VQS50" s="670"/>
      <c r="VQT50" s="670"/>
      <c r="VQU50" s="671"/>
      <c r="VQV50" s="670"/>
      <c r="VQW50" s="181"/>
      <c r="VQX50" s="668"/>
      <c r="VQY50" s="669"/>
      <c r="VQZ50" s="670"/>
      <c r="VRA50" s="670"/>
      <c r="VRB50" s="670"/>
      <c r="VRC50" s="671"/>
      <c r="VRD50" s="670"/>
      <c r="VRE50" s="181"/>
      <c r="VRF50" s="668"/>
      <c r="VRG50" s="669"/>
      <c r="VRH50" s="670"/>
      <c r="VRI50" s="670"/>
      <c r="VRJ50" s="670"/>
      <c r="VRK50" s="671"/>
      <c r="VRL50" s="670"/>
      <c r="VRM50" s="181"/>
      <c r="VRN50" s="668"/>
      <c r="VRO50" s="669"/>
      <c r="VRP50" s="670"/>
      <c r="VRQ50" s="670"/>
      <c r="VRR50" s="670"/>
      <c r="VRS50" s="671"/>
      <c r="VRT50" s="670"/>
      <c r="VRU50" s="181"/>
      <c r="VRV50" s="668"/>
      <c r="VRW50" s="669"/>
      <c r="VRX50" s="670"/>
      <c r="VRY50" s="670"/>
      <c r="VRZ50" s="670"/>
      <c r="VSA50" s="671"/>
      <c r="VSB50" s="670"/>
      <c r="VSC50" s="181"/>
      <c r="VSD50" s="668"/>
      <c r="VSE50" s="669"/>
      <c r="VSF50" s="670"/>
      <c r="VSG50" s="670"/>
      <c r="VSH50" s="670"/>
      <c r="VSI50" s="671"/>
      <c r="VSJ50" s="670"/>
      <c r="VSK50" s="181"/>
      <c r="VSL50" s="668"/>
      <c r="VSM50" s="669"/>
      <c r="VSN50" s="670"/>
      <c r="VSO50" s="670"/>
      <c r="VSP50" s="670"/>
      <c r="VSQ50" s="671"/>
      <c r="VSR50" s="670"/>
      <c r="VSS50" s="181"/>
      <c r="VST50" s="668"/>
      <c r="VSU50" s="669"/>
      <c r="VSV50" s="670"/>
      <c r="VSW50" s="670"/>
      <c r="VSX50" s="670"/>
      <c r="VSY50" s="671"/>
      <c r="VSZ50" s="670"/>
      <c r="VTA50" s="181"/>
      <c r="VTB50" s="668"/>
      <c r="VTC50" s="669"/>
      <c r="VTD50" s="670"/>
      <c r="VTE50" s="670"/>
      <c r="VTF50" s="670"/>
      <c r="VTG50" s="671"/>
      <c r="VTH50" s="670"/>
      <c r="VTI50" s="181"/>
      <c r="VTJ50" s="668"/>
      <c r="VTK50" s="669"/>
      <c r="VTL50" s="670"/>
      <c r="VTM50" s="670"/>
      <c r="VTN50" s="670"/>
      <c r="VTO50" s="671"/>
      <c r="VTP50" s="670"/>
      <c r="VTQ50" s="181"/>
      <c r="VTR50" s="668"/>
      <c r="VTS50" s="669"/>
      <c r="VTT50" s="670"/>
      <c r="VTU50" s="670"/>
      <c r="VTV50" s="670"/>
      <c r="VTW50" s="671"/>
      <c r="VTX50" s="670"/>
      <c r="VTY50" s="181"/>
      <c r="VTZ50" s="668"/>
      <c r="VUA50" s="669"/>
      <c r="VUB50" s="670"/>
      <c r="VUC50" s="670"/>
      <c r="VUD50" s="670"/>
      <c r="VUE50" s="671"/>
      <c r="VUF50" s="670"/>
      <c r="VUG50" s="181"/>
      <c r="VUH50" s="668"/>
      <c r="VUI50" s="669"/>
      <c r="VUJ50" s="670"/>
      <c r="VUK50" s="670"/>
      <c r="VUL50" s="670"/>
      <c r="VUM50" s="671"/>
      <c r="VUN50" s="670"/>
      <c r="VUO50" s="181"/>
      <c r="VUP50" s="668"/>
      <c r="VUQ50" s="669"/>
      <c r="VUR50" s="670"/>
      <c r="VUS50" s="670"/>
      <c r="VUT50" s="670"/>
      <c r="VUU50" s="671"/>
      <c r="VUV50" s="670"/>
      <c r="VUW50" s="181"/>
      <c r="VUX50" s="668"/>
      <c r="VUY50" s="669"/>
      <c r="VUZ50" s="670"/>
      <c r="VVA50" s="670"/>
      <c r="VVB50" s="670"/>
      <c r="VVC50" s="671"/>
      <c r="VVD50" s="670"/>
      <c r="VVE50" s="181"/>
      <c r="VVF50" s="668"/>
      <c r="VVG50" s="669"/>
      <c r="VVH50" s="670"/>
      <c r="VVI50" s="670"/>
      <c r="VVJ50" s="670"/>
      <c r="VVK50" s="671"/>
      <c r="VVL50" s="670"/>
      <c r="VVM50" s="181"/>
      <c r="VVN50" s="668"/>
      <c r="VVO50" s="669"/>
      <c r="VVP50" s="670"/>
      <c r="VVQ50" s="670"/>
      <c r="VVR50" s="670"/>
      <c r="VVS50" s="671"/>
      <c r="VVT50" s="670"/>
      <c r="VVU50" s="181"/>
      <c r="VVV50" s="668"/>
      <c r="VVW50" s="669"/>
      <c r="VVX50" s="670"/>
      <c r="VVY50" s="670"/>
      <c r="VVZ50" s="670"/>
      <c r="VWA50" s="671"/>
      <c r="VWB50" s="670"/>
      <c r="VWC50" s="181"/>
      <c r="VWD50" s="668"/>
      <c r="VWE50" s="669"/>
      <c r="VWF50" s="670"/>
      <c r="VWG50" s="670"/>
      <c r="VWH50" s="670"/>
      <c r="VWI50" s="671"/>
      <c r="VWJ50" s="670"/>
      <c r="VWK50" s="181"/>
      <c r="VWL50" s="668"/>
      <c r="VWM50" s="669"/>
      <c r="VWN50" s="670"/>
      <c r="VWO50" s="670"/>
      <c r="VWP50" s="670"/>
      <c r="VWQ50" s="671"/>
      <c r="VWR50" s="670"/>
      <c r="VWS50" s="181"/>
      <c r="VWT50" s="668"/>
      <c r="VWU50" s="669"/>
      <c r="VWV50" s="670"/>
      <c r="VWW50" s="670"/>
      <c r="VWX50" s="670"/>
      <c r="VWY50" s="671"/>
      <c r="VWZ50" s="670"/>
      <c r="VXA50" s="181"/>
      <c r="VXB50" s="668"/>
      <c r="VXC50" s="669"/>
      <c r="VXD50" s="670"/>
      <c r="VXE50" s="670"/>
      <c r="VXF50" s="670"/>
      <c r="VXG50" s="671"/>
      <c r="VXH50" s="670"/>
      <c r="VXI50" s="181"/>
      <c r="VXJ50" s="668"/>
      <c r="VXK50" s="669"/>
      <c r="VXL50" s="670"/>
      <c r="VXM50" s="670"/>
      <c r="VXN50" s="670"/>
      <c r="VXO50" s="671"/>
      <c r="VXP50" s="670"/>
      <c r="VXQ50" s="181"/>
      <c r="VXR50" s="668"/>
      <c r="VXS50" s="669"/>
      <c r="VXT50" s="670"/>
      <c r="VXU50" s="670"/>
      <c r="VXV50" s="670"/>
      <c r="VXW50" s="671"/>
      <c r="VXX50" s="670"/>
      <c r="VXY50" s="181"/>
      <c r="VXZ50" s="668"/>
      <c r="VYA50" s="669"/>
      <c r="VYB50" s="670"/>
      <c r="VYC50" s="670"/>
      <c r="VYD50" s="670"/>
      <c r="VYE50" s="671"/>
      <c r="VYF50" s="670"/>
      <c r="VYG50" s="181"/>
      <c r="VYH50" s="668"/>
      <c r="VYI50" s="669"/>
      <c r="VYJ50" s="670"/>
      <c r="VYK50" s="670"/>
      <c r="VYL50" s="670"/>
      <c r="VYM50" s="671"/>
      <c r="VYN50" s="670"/>
      <c r="VYO50" s="181"/>
      <c r="VYP50" s="668"/>
      <c r="VYQ50" s="669"/>
      <c r="VYR50" s="670"/>
      <c r="VYS50" s="670"/>
      <c r="VYT50" s="670"/>
      <c r="VYU50" s="671"/>
      <c r="VYV50" s="670"/>
      <c r="VYW50" s="181"/>
      <c r="VYX50" s="668"/>
      <c r="VYY50" s="669"/>
      <c r="VYZ50" s="670"/>
      <c r="VZA50" s="670"/>
      <c r="VZB50" s="670"/>
      <c r="VZC50" s="671"/>
      <c r="VZD50" s="670"/>
      <c r="VZE50" s="181"/>
      <c r="VZF50" s="668"/>
      <c r="VZG50" s="669"/>
      <c r="VZH50" s="670"/>
      <c r="VZI50" s="670"/>
      <c r="VZJ50" s="670"/>
      <c r="VZK50" s="671"/>
      <c r="VZL50" s="670"/>
      <c r="VZM50" s="181"/>
      <c r="VZN50" s="668"/>
      <c r="VZO50" s="669"/>
      <c r="VZP50" s="670"/>
      <c r="VZQ50" s="670"/>
      <c r="VZR50" s="670"/>
      <c r="VZS50" s="671"/>
      <c r="VZT50" s="670"/>
      <c r="VZU50" s="181"/>
      <c r="VZV50" s="668"/>
      <c r="VZW50" s="669"/>
      <c r="VZX50" s="670"/>
      <c r="VZY50" s="670"/>
      <c r="VZZ50" s="670"/>
      <c r="WAA50" s="671"/>
      <c r="WAB50" s="670"/>
      <c r="WAC50" s="181"/>
      <c r="WAD50" s="668"/>
      <c r="WAE50" s="669"/>
      <c r="WAF50" s="670"/>
      <c r="WAG50" s="670"/>
      <c r="WAH50" s="670"/>
      <c r="WAI50" s="671"/>
      <c r="WAJ50" s="670"/>
      <c r="WAK50" s="181"/>
      <c r="WAL50" s="668"/>
      <c r="WAM50" s="669"/>
      <c r="WAN50" s="670"/>
      <c r="WAO50" s="670"/>
      <c r="WAP50" s="670"/>
      <c r="WAQ50" s="671"/>
      <c r="WAR50" s="670"/>
      <c r="WAS50" s="181"/>
      <c r="WAT50" s="668"/>
      <c r="WAU50" s="669"/>
      <c r="WAV50" s="670"/>
      <c r="WAW50" s="670"/>
      <c r="WAX50" s="670"/>
      <c r="WAY50" s="671"/>
      <c r="WAZ50" s="670"/>
      <c r="WBA50" s="181"/>
      <c r="WBB50" s="668"/>
      <c r="WBC50" s="669"/>
      <c r="WBD50" s="670"/>
      <c r="WBE50" s="670"/>
      <c r="WBF50" s="670"/>
      <c r="WBG50" s="671"/>
      <c r="WBH50" s="670"/>
      <c r="WBI50" s="181"/>
      <c r="WBJ50" s="668"/>
      <c r="WBK50" s="669"/>
      <c r="WBL50" s="670"/>
      <c r="WBM50" s="670"/>
      <c r="WBN50" s="670"/>
      <c r="WBO50" s="671"/>
      <c r="WBP50" s="670"/>
      <c r="WBQ50" s="181"/>
      <c r="WBR50" s="668"/>
      <c r="WBS50" s="669"/>
      <c r="WBT50" s="670"/>
      <c r="WBU50" s="670"/>
      <c r="WBV50" s="670"/>
      <c r="WBW50" s="671"/>
      <c r="WBX50" s="670"/>
      <c r="WBY50" s="181"/>
      <c r="WBZ50" s="668"/>
      <c r="WCA50" s="669"/>
      <c r="WCB50" s="670"/>
      <c r="WCC50" s="670"/>
      <c r="WCD50" s="670"/>
      <c r="WCE50" s="671"/>
      <c r="WCF50" s="670"/>
      <c r="WCG50" s="181"/>
      <c r="WCH50" s="668"/>
      <c r="WCI50" s="669"/>
      <c r="WCJ50" s="670"/>
      <c r="WCK50" s="670"/>
      <c r="WCL50" s="670"/>
      <c r="WCM50" s="671"/>
      <c r="WCN50" s="670"/>
      <c r="WCO50" s="181"/>
      <c r="WCP50" s="668"/>
      <c r="WCQ50" s="669"/>
      <c r="WCR50" s="670"/>
      <c r="WCS50" s="670"/>
      <c r="WCT50" s="670"/>
      <c r="WCU50" s="671"/>
      <c r="WCV50" s="670"/>
      <c r="WCW50" s="181"/>
      <c r="WCX50" s="668"/>
      <c r="WCY50" s="669"/>
      <c r="WCZ50" s="670"/>
      <c r="WDA50" s="670"/>
      <c r="WDB50" s="670"/>
      <c r="WDC50" s="671"/>
      <c r="WDD50" s="670"/>
      <c r="WDE50" s="181"/>
      <c r="WDF50" s="668"/>
      <c r="WDG50" s="669"/>
      <c r="WDH50" s="670"/>
      <c r="WDI50" s="670"/>
      <c r="WDJ50" s="670"/>
      <c r="WDK50" s="671"/>
      <c r="WDL50" s="670"/>
      <c r="WDM50" s="181"/>
      <c r="WDN50" s="668"/>
      <c r="WDO50" s="669"/>
      <c r="WDP50" s="670"/>
      <c r="WDQ50" s="670"/>
      <c r="WDR50" s="670"/>
      <c r="WDS50" s="671"/>
      <c r="WDT50" s="670"/>
      <c r="WDU50" s="181"/>
      <c r="WDV50" s="668"/>
      <c r="WDW50" s="669"/>
      <c r="WDX50" s="670"/>
      <c r="WDY50" s="670"/>
      <c r="WDZ50" s="670"/>
      <c r="WEA50" s="671"/>
      <c r="WEB50" s="670"/>
      <c r="WEC50" s="181"/>
      <c r="WED50" s="668"/>
      <c r="WEE50" s="669"/>
      <c r="WEF50" s="670"/>
      <c r="WEG50" s="670"/>
      <c r="WEH50" s="670"/>
      <c r="WEI50" s="671"/>
      <c r="WEJ50" s="670"/>
      <c r="WEK50" s="181"/>
      <c r="WEL50" s="668"/>
      <c r="WEM50" s="669"/>
      <c r="WEN50" s="670"/>
      <c r="WEO50" s="670"/>
      <c r="WEP50" s="670"/>
      <c r="WEQ50" s="671"/>
      <c r="WER50" s="670"/>
      <c r="WES50" s="181"/>
      <c r="WET50" s="668"/>
      <c r="WEU50" s="669"/>
      <c r="WEV50" s="670"/>
      <c r="WEW50" s="670"/>
      <c r="WEX50" s="670"/>
      <c r="WEY50" s="671"/>
      <c r="WEZ50" s="670"/>
      <c r="WFA50" s="181"/>
      <c r="WFB50" s="668"/>
      <c r="WFC50" s="669"/>
      <c r="WFD50" s="670"/>
      <c r="WFE50" s="670"/>
      <c r="WFF50" s="670"/>
      <c r="WFG50" s="671"/>
      <c r="WFH50" s="670"/>
      <c r="WFI50" s="181"/>
      <c r="WFJ50" s="668"/>
      <c r="WFK50" s="669"/>
      <c r="WFL50" s="670"/>
      <c r="WFM50" s="670"/>
      <c r="WFN50" s="670"/>
      <c r="WFO50" s="671"/>
      <c r="WFP50" s="670"/>
      <c r="WFQ50" s="181"/>
      <c r="WFR50" s="668"/>
      <c r="WFS50" s="669"/>
      <c r="WFT50" s="670"/>
      <c r="WFU50" s="670"/>
      <c r="WFV50" s="670"/>
      <c r="WFW50" s="671"/>
      <c r="WFX50" s="670"/>
      <c r="WFY50" s="181"/>
      <c r="WFZ50" s="668"/>
      <c r="WGA50" s="669"/>
      <c r="WGB50" s="670"/>
      <c r="WGC50" s="670"/>
      <c r="WGD50" s="670"/>
      <c r="WGE50" s="671"/>
      <c r="WGF50" s="670"/>
      <c r="WGG50" s="181"/>
      <c r="WGH50" s="668"/>
      <c r="WGI50" s="669"/>
      <c r="WGJ50" s="670"/>
      <c r="WGK50" s="670"/>
      <c r="WGL50" s="670"/>
      <c r="WGM50" s="671"/>
      <c r="WGN50" s="670"/>
      <c r="WGO50" s="181"/>
      <c r="WGP50" s="668"/>
      <c r="WGQ50" s="669"/>
      <c r="WGR50" s="670"/>
      <c r="WGS50" s="670"/>
      <c r="WGT50" s="670"/>
      <c r="WGU50" s="671"/>
      <c r="WGV50" s="670"/>
      <c r="WGW50" s="181"/>
      <c r="WGX50" s="668"/>
      <c r="WGY50" s="669"/>
      <c r="WGZ50" s="670"/>
      <c r="WHA50" s="670"/>
      <c r="WHB50" s="670"/>
      <c r="WHC50" s="671"/>
      <c r="WHD50" s="670"/>
      <c r="WHE50" s="181"/>
      <c r="WHF50" s="668"/>
      <c r="WHG50" s="669"/>
      <c r="WHH50" s="670"/>
      <c r="WHI50" s="670"/>
      <c r="WHJ50" s="670"/>
      <c r="WHK50" s="671"/>
      <c r="WHL50" s="670"/>
      <c r="WHM50" s="181"/>
      <c r="WHN50" s="668"/>
      <c r="WHO50" s="669"/>
      <c r="WHP50" s="670"/>
      <c r="WHQ50" s="670"/>
      <c r="WHR50" s="670"/>
      <c r="WHS50" s="671"/>
      <c r="WHT50" s="670"/>
      <c r="WHU50" s="181"/>
      <c r="WHV50" s="668"/>
      <c r="WHW50" s="669"/>
      <c r="WHX50" s="670"/>
      <c r="WHY50" s="670"/>
      <c r="WHZ50" s="670"/>
      <c r="WIA50" s="671"/>
      <c r="WIB50" s="670"/>
      <c r="WIC50" s="181"/>
      <c r="WID50" s="668"/>
      <c r="WIE50" s="669"/>
      <c r="WIF50" s="670"/>
      <c r="WIG50" s="670"/>
      <c r="WIH50" s="670"/>
      <c r="WII50" s="671"/>
      <c r="WIJ50" s="670"/>
      <c r="WIK50" s="181"/>
      <c r="WIL50" s="668"/>
      <c r="WIM50" s="669"/>
      <c r="WIN50" s="670"/>
      <c r="WIO50" s="670"/>
      <c r="WIP50" s="670"/>
      <c r="WIQ50" s="671"/>
      <c r="WIR50" s="670"/>
      <c r="WIS50" s="181"/>
      <c r="WIT50" s="668"/>
      <c r="WIU50" s="669"/>
      <c r="WIV50" s="670"/>
      <c r="WIW50" s="670"/>
      <c r="WIX50" s="670"/>
      <c r="WIY50" s="671"/>
      <c r="WIZ50" s="670"/>
      <c r="WJA50" s="181"/>
      <c r="WJB50" s="668"/>
      <c r="WJC50" s="669"/>
      <c r="WJD50" s="670"/>
      <c r="WJE50" s="670"/>
      <c r="WJF50" s="670"/>
      <c r="WJG50" s="671"/>
      <c r="WJH50" s="670"/>
      <c r="WJI50" s="181"/>
      <c r="WJJ50" s="668"/>
      <c r="WJK50" s="669"/>
      <c r="WJL50" s="670"/>
      <c r="WJM50" s="670"/>
      <c r="WJN50" s="670"/>
      <c r="WJO50" s="671"/>
      <c r="WJP50" s="670"/>
      <c r="WJQ50" s="181"/>
      <c r="WJR50" s="668"/>
      <c r="WJS50" s="669"/>
      <c r="WJT50" s="670"/>
      <c r="WJU50" s="670"/>
      <c r="WJV50" s="670"/>
      <c r="WJW50" s="671"/>
      <c r="WJX50" s="670"/>
      <c r="WJY50" s="181"/>
      <c r="WJZ50" s="668"/>
      <c r="WKA50" s="669"/>
      <c r="WKB50" s="670"/>
      <c r="WKC50" s="670"/>
      <c r="WKD50" s="670"/>
      <c r="WKE50" s="671"/>
      <c r="WKF50" s="670"/>
      <c r="WKG50" s="181"/>
      <c r="WKH50" s="668"/>
      <c r="WKI50" s="669"/>
      <c r="WKJ50" s="670"/>
      <c r="WKK50" s="670"/>
      <c r="WKL50" s="670"/>
      <c r="WKM50" s="671"/>
      <c r="WKN50" s="670"/>
      <c r="WKO50" s="181"/>
      <c r="WKP50" s="668"/>
      <c r="WKQ50" s="669"/>
      <c r="WKR50" s="670"/>
      <c r="WKS50" s="670"/>
      <c r="WKT50" s="670"/>
      <c r="WKU50" s="671"/>
      <c r="WKV50" s="670"/>
      <c r="WKW50" s="181"/>
      <c r="WKX50" s="668"/>
      <c r="WKY50" s="669"/>
      <c r="WKZ50" s="670"/>
      <c r="WLA50" s="670"/>
      <c r="WLB50" s="670"/>
      <c r="WLC50" s="671"/>
      <c r="WLD50" s="670"/>
      <c r="WLE50" s="181"/>
      <c r="WLF50" s="668"/>
      <c r="WLG50" s="669"/>
      <c r="WLH50" s="670"/>
      <c r="WLI50" s="670"/>
      <c r="WLJ50" s="670"/>
      <c r="WLK50" s="671"/>
      <c r="WLL50" s="670"/>
      <c r="WLM50" s="181"/>
      <c r="WLN50" s="668"/>
      <c r="WLO50" s="669"/>
      <c r="WLP50" s="670"/>
      <c r="WLQ50" s="670"/>
      <c r="WLR50" s="670"/>
      <c r="WLS50" s="671"/>
      <c r="WLT50" s="670"/>
      <c r="WLU50" s="181"/>
      <c r="WLV50" s="668"/>
      <c r="WLW50" s="669"/>
      <c r="WLX50" s="670"/>
      <c r="WLY50" s="670"/>
      <c r="WLZ50" s="670"/>
      <c r="WMA50" s="671"/>
      <c r="WMB50" s="670"/>
      <c r="WMC50" s="181"/>
      <c r="WMD50" s="668"/>
      <c r="WME50" s="669"/>
      <c r="WMF50" s="670"/>
      <c r="WMG50" s="670"/>
      <c r="WMH50" s="670"/>
      <c r="WMI50" s="671"/>
      <c r="WMJ50" s="670"/>
      <c r="WMK50" s="181"/>
      <c r="WML50" s="668"/>
      <c r="WMM50" s="669"/>
      <c r="WMN50" s="670"/>
      <c r="WMO50" s="670"/>
      <c r="WMP50" s="670"/>
      <c r="WMQ50" s="671"/>
      <c r="WMR50" s="670"/>
      <c r="WMS50" s="181"/>
      <c r="WMT50" s="668"/>
      <c r="WMU50" s="669"/>
      <c r="WMV50" s="670"/>
      <c r="WMW50" s="670"/>
      <c r="WMX50" s="670"/>
      <c r="WMY50" s="671"/>
      <c r="WMZ50" s="670"/>
      <c r="WNA50" s="181"/>
      <c r="WNB50" s="668"/>
      <c r="WNC50" s="669"/>
      <c r="WND50" s="670"/>
      <c r="WNE50" s="670"/>
      <c r="WNF50" s="670"/>
      <c r="WNG50" s="671"/>
      <c r="WNH50" s="670"/>
      <c r="WNI50" s="181"/>
      <c r="WNJ50" s="668"/>
      <c r="WNK50" s="669"/>
      <c r="WNL50" s="670"/>
      <c r="WNM50" s="670"/>
      <c r="WNN50" s="670"/>
      <c r="WNO50" s="671"/>
      <c r="WNP50" s="670"/>
      <c r="WNQ50" s="181"/>
      <c r="WNR50" s="668"/>
      <c r="WNS50" s="669"/>
      <c r="WNT50" s="670"/>
      <c r="WNU50" s="670"/>
      <c r="WNV50" s="670"/>
      <c r="WNW50" s="671"/>
      <c r="WNX50" s="670"/>
      <c r="WNY50" s="181"/>
      <c r="WNZ50" s="668"/>
      <c r="WOA50" s="669"/>
      <c r="WOB50" s="670"/>
      <c r="WOC50" s="670"/>
      <c r="WOD50" s="670"/>
      <c r="WOE50" s="671"/>
      <c r="WOF50" s="670"/>
      <c r="WOG50" s="181"/>
      <c r="WOH50" s="668"/>
      <c r="WOI50" s="669"/>
      <c r="WOJ50" s="670"/>
      <c r="WOK50" s="670"/>
      <c r="WOL50" s="670"/>
      <c r="WOM50" s="671"/>
      <c r="WON50" s="670"/>
      <c r="WOO50" s="181"/>
      <c r="WOP50" s="668"/>
      <c r="WOQ50" s="669"/>
      <c r="WOR50" s="670"/>
      <c r="WOS50" s="670"/>
      <c r="WOT50" s="670"/>
      <c r="WOU50" s="671"/>
      <c r="WOV50" s="670"/>
      <c r="WOW50" s="181"/>
      <c r="WOX50" s="668"/>
      <c r="WOY50" s="669"/>
      <c r="WOZ50" s="670"/>
      <c r="WPA50" s="670"/>
      <c r="WPB50" s="670"/>
      <c r="WPC50" s="671"/>
      <c r="WPD50" s="670"/>
      <c r="WPE50" s="181"/>
      <c r="WPF50" s="668"/>
      <c r="WPG50" s="669"/>
      <c r="WPH50" s="670"/>
      <c r="WPI50" s="670"/>
      <c r="WPJ50" s="670"/>
      <c r="WPK50" s="671"/>
      <c r="WPL50" s="670"/>
      <c r="WPM50" s="181"/>
      <c r="WPN50" s="668"/>
      <c r="WPO50" s="669"/>
      <c r="WPP50" s="670"/>
      <c r="WPQ50" s="670"/>
      <c r="WPR50" s="670"/>
      <c r="WPS50" s="671"/>
      <c r="WPT50" s="670"/>
      <c r="WPU50" s="181"/>
      <c r="WPV50" s="668"/>
      <c r="WPW50" s="669"/>
      <c r="WPX50" s="670"/>
      <c r="WPY50" s="670"/>
      <c r="WPZ50" s="670"/>
      <c r="WQA50" s="671"/>
      <c r="WQB50" s="670"/>
      <c r="WQC50" s="181"/>
      <c r="WQD50" s="668"/>
      <c r="WQE50" s="669"/>
      <c r="WQF50" s="670"/>
      <c r="WQG50" s="670"/>
      <c r="WQH50" s="670"/>
      <c r="WQI50" s="671"/>
      <c r="WQJ50" s="670"/>
      <c r="WQK50" s="181"/>
      <c r="WQL50" s="668"/>
      <c r="WQM50" s="669"/>
      <c r="WQN50" s="670"/>
      <c r="WQO50" s="670"/>
      <c r="WQP50" s="670"/>
      <c r="WQQ50" s="671"/>
      <c r="WQR50" s="670"/>
      <c r="WQS50" s="181"/>
      <c r="WQT50" s="668"/>
      <c r="WQU50" s="669"/>
      <c r="WQV50" s="670"/>
      <c r="WQW50" s="670"/>
      <c r="WQX50" s="670"/>
      <c r="WQY50" s="671"/>
      <c r="WQZ50" s="670"/>
      <c r="WRA50" s="181"/>
      <c r="WRB50" s="668"/>
      <c r="WRC50" s="669"/>
      <c r="WRD50" s="670"/>
      <c r="WRE50" s="670"/>
      <c r="WRF50" s="670"/>
      <c r="WRG50" s="671"/>
      <c r="WRH50" s="670"/>
      <c r="WRI50" s="181"/>
      <c r="WRJ50" s="668"/>
      <c r="WRK50" s="669"/>
      <c r="WRL50" s="670"/>
      <c r="WRM50" s="670"/>
      <c r="WRN50" s="670"/>
      <c r="WRO50" s="671"/>
      <c r="WRP50" s="670"/>
      <c r="WRQ50" s="181"/>
      <c r="WRR50" s="668"/>
      <c r="WRS50" s="669"/>
      <c r="WRT50" s="670"/>
      <c r="WRU50" s="670"/>
      <c r="WRV50" s="670"/>
      <c r="WRW50" s="671"/>
      <c r="WRX50" s="670"/>
      <c r="WRY50" s="181"/>
      <c r="WRZ50" s="668"/>
      <c r="WSA50" s="669"/>
      <c r="WSB50" s="670"/>
      <c r="WSC50" s="670"/>
      <c r="WSD50" s="670"/>
      <c r="WSE50" s="671"/>
      <c r="WSF50" s="670"/>
      <c r="WSG50" s="181"/>
      <c r="WSH50" s="668"/>
      <c r="WSI50" s="669"/>
      <c r="WSJ50" s="670"/>
      <c r="WSK50" s="670"/>
      <c r="WSL50" s="670"/>
      <c r="WSM50" s="671"/>
      <c r="WSN50" s="670"/>
      <c r="WSO50" s="181"/>
      <c r="WSP50" s="668"/>
      <c r="WSQ50" s="669"/>
      <c r="WSR50" s="670"/>
      <c r="WSS50" s="670"/>
      <c r="WST50" s="670"/>
      <c r="WSU50" s="671"/>
      <c r="WSV50" s="670"/>
      <c r="WSW50" s="181"/>
      <c r="WSX50" s="668"/>
      <c r="WSY50" s="669"/>
      <c r="WSZ50" s="670"/>
      <c r="WTA50" s="670"/>
      <c r="WTB50" s="670"/>
      <c r="WTC50" s="671"/>
      <c r="WTD50" s="670"/>
      <c r="WTE50" s="181"/>
      <c r="WTF50" s="668"/>
      <c r="WTG50" s="669"/>
      <c r="WTH50" s="670"/>
      <c r="WTI50" s="670"/>
      <c r="WTJ50" s="670"/>
      <c r="WTK50" s="671"/>
      <c r="WTL50" s="670"/>
      <c r="WTM50" s="181"/>
      <c r="WTN50" s="668"/>
      <c r="WTO50" s="669"/>
      <c r="WTP50" s="670"/>
      <c r="WTQ50" s="670"/>
      <c r="WTR50" s="670"/>
      <c r="WTS50" s="671"/>
      <c r="WTT50" s="670"/>
      <c r="WTU50" s="181"/>
      <c r="WTV50" s="668"/>
      <c r="WTW50" s="669"/>
      <c r="WTX50" s="670"/>
      <c r="WTY50" s="670"/>
      <c r="WTZ50" s="670"/>
      <c r="WUA50" s="671"/>
      <c r="WUB50" s="670"/>
      <c r="WUC50" s="181"/>
      <c r="WUD50" s="668"/>
      <c r="WUE50" s="669"/>
      <c r="WUF50" s="670"/>
      <c r="WUG50" s="670"/>
      <c r="WUH50" s="670"/>
      <c r="WUI50" s="671"/>
      <c r="WUJ50" s="670"/>
      <c r="WUK50" s="181"/>
      <c r="WUL50" s="668"/>
      <c r="WUM50" s="669"/>
      <c r="WUN50" s="670"/>
      <c r="WUO50" s="670"/>
      <c r="WUP50" s="670"/>
      <c r="WUQ50" s="671"/>
      <c r="WUR50" s="670"/>
      <c r="WUS50" s="181"/>
      <c r="WUT50" s="668"/>
      <c r="WUU50" s="669"/>
      <c r="WUV50" s="670"/>
      <c r="WUW50" s="670"/>
      <c r="WUX50" s="670"/>
      <c r="WUY50" s="671"/>
      <c r="WUZ50" s="670"/>
      <c r="WVA50" s="181"/>
      <c r="WVB50" s="668"/>
      <c r="WVC50" s="669"/>
      <c r="WVD50" s="670"/>
      <c r="WVE50" s="670"/>
      <c r="WVF50" s="670"/>
      <c r="WVG50" s="671"/>
      <c r="WVH50" s="670"/>
      <c r="WVI50" s="181"/>
      <c r="WVJ50" s="668"/>
      <c r="WVK50" s="669"/>
      <c r="WVL50" s="670"/>
      <c r="WVM50" s="670"/>
      <c r="WVN50" s="670"/>
      <c r="WVO50" s="671"/>
      <c r="WVP50" s="670"/>
      <c r="WVQ50" s="181"/>
      <c r="WVR50" s="668"/>
      <c r="WVS50" s="669"/>
      <c r="WVT50" s="670"/>
      <c r="WVU50" s="670"/>
      <c r="WVV50" s="670"/>
      <c r="WVW50" s="671"/>
      <c r="WVX50" s="670"/>
      <c r="WVY50" s="181"/>
      <c r="WVZ50" s="668"/>
      <c r="WWA50" s="669"/>
      <c r="WWB50" s="670"/>
      <c r="WWC50" s="670"/>
      <c r="WWD50" s="670"/>
      <c r="WWE50" s="671"/>
      <c r="WWF50" s="670"/>
      <c r="WWG50" s="181"/>
      <c r="WWH50" s="668"/>
      <c r="WWI50" s="669"/>
      <c r="WWJ50" s="670"/>
      <c r="WWK50" s="670"/>
      <c r="WWL50" s="670"/>
      <c r="WWM50" s="671"/>
      <c r="WWN50" s="670"/>
      <c r="WWO50" s="181"/>
      <c r="WWP50" s="668"/>
      <c r="WWQ50" s="669"/>
      <c r="WWR50" s="670"/>
      <c r="WWS50" s="670"/>
      <c r="WWT50" s="670"/>
      <c r="WWU50" s="671"/>
      <c r="WWV50" s="670"/>
      <c r="WWW50" s="181"/>
      <c r="WWX50" s="668"/>
      <c r="WWY50" s="669"/>
      <c r="WWZ50" s="670"/>
      <c r="WXA50" s="670"/>
      <c r="WXB50" s="670"/>
      <c r="WXC50" s="671"/>
      <c r="WXD50" s="670"/>
      <c r="WXE50" s="181"/>
      <c r="WXF50" s="668"/>
      <c r="WXG50" s="669"/>
      <c r="WXH50" s="670"/>
      <c r="WXI50" s="670"/>
      <c r="WXJ50" s="670"/>
      <c r="WXK50" s="671"/>
      <c r="WXL50" s="670"/>
      <c r="WXM50" s="181"/>
      <c r="WXN50" s="668"/>
      <c r="WXO50" s="669"/>
      <c r="WXP50" s="670"/>
      <c r="WXQ50" s="670"/>
      <c r="WXR50" s="670"/>
      <c r="WXS50" s="671"/>
      <c r="WXT50" s="670"/>
      <c r="WXU50" s="181"/>
      <c r="WXV50" s="668"/>
      <c r="WXW50" s="669"/>
      <c r="WXX50" s="670"/>
      <c r="WXY50" s="670"/>
      <c r="WXZ50" s="670"/>
      <c r="WYA50" s="671"/>
      <c r="WYB50" s="670"/>
      <c r="WYC50" s="181"/>
      <c r="WYD50" s="668"/>
      <c r="WYE50" s="669"/>
      <c r="WYF50" s="670"/>
      <c r="WYG50" s="670"/>
      <c r="WYH50" s="670"/>
      <c r="WYI50" s="671"/>
      <c r="WYJ50" s="670"/>
      <c r="WYK50" s="181"/>
      <c r="WYL50" s="668"/>
      <c r="WYM50" s="669"/>
      <c r="WYN50" s="670"/>
      <c r="WYO50" s="670"/>
      <c r="WYP50" s="670"/>
      <c r="WYQ50" s="671"/>
      <c r="WYR50" s="670"/>
      <c r="WYS50" s="181"/>
      <c r="WYT50" s="668"/>
      <c r="WYU50" s="669"/>
      <c r="WYV50" s="670"/>
      <c r="WYW50" s="670"/>
      <c r="WYX50" s="670"/>
      <c r="WYY50" s="671"/>
      <c r="WYZ50" s="670"/>
      <c r="WZA50" s="181"/>
      <c r="WZB50" s="668"/>
      <c r="WZC50" s="669"/>
      <c r="WZD50" s="670"/>
      <c r="WZE50" s="670"/>
      <c r="WZF50" s="670"/>
      <c r="WZG50" s="671"/>
      <c r="WZH50" s="670"/>
      <c r="WZI50" s="181"/>
      <c r="WZJ50" s="668"/>
      <c r="WZK50" s="669"/>
      <c r="WZL50" s="670"/>
      <c r="WZM50" s="670"/>
      <c r="WZN50" s="670"/>
      <c r="WZO50" s="671"/>
      <c r="WZP50" s="670"/>
      <c r="WZQ50" s="181"/>
      <c r="WZR50" s="668"/>
      <c r="WZS50" s="669"/>
      <c r="WZT50" s="670"/>
      <c r="WZU50" s="670"/>
      <c r="WZV50" s="670"/>
      <c r="WZW50" s="671"/>
      <c r="WZX50" s="670"/>
      <c r="WZY50" s="181"/>
      <c r="WZZ50" s="668"/>
      <c r="XAA50" s="669"/>
      <c r="XAB50" s="670"/>
      <c r="XAC50" s="670"/>
      <c r="XAD50" s="670"/>
      <c r="XAE50" s="671"/>
      <c r="XAF50" s="670"/>
      <c r="XAG50" s="181"/>
      <c r="XAH50" s="668"/>
      <c r="XAI50" s="669"/>
      <c r="XAJ50" s="670"/>
      <c r="XAK50" s="670"/>
      <c r="XAL50" s="670"/>
      <c r="XAM50" s="671"/>
      <c r="XAN50" s="670"/>
      <c r="XAO50" s="181"/>
      <c r="XAP50" s="668"/>
      <c r="XAQ50" s="669"/>
      <c r="XAR50" s="670"/>
      <c r="XAS50" s="670"/>
      <c r="XAT50" s="670"/>
      <c r="XAU50" s="671"/>
      <c r="XAV50" s="670"/>
      <c r="XAW50" s="181"/>
      <c r="XAX50" s="668"/>
      <c r="XAY50" s="669"/>
      <c r="XAZ50" s="670"/>
      <c r="XBA50" s="670"/>
      <c r="XBB50" s="670"/>
      <c r="XBC50" s="671"/>
      <c r="XBD50" s="670"/>
      <c r="XBE50" s="181"/>
      <c r="XBF50" s="668"/>
      <c r="XBG50" s="669"/>
      <c r="XBH50" s="670"/>
      <c r="XBI50" s="670"/>
      <c r="XBJ50" s="670"/>
      <c r="XBK50" s="671"/>
      <c r="XBL50" s="670"/>
      <c r="XBM50" s="181"/>
      <c r="XBN50" s="668"/>
      <c r="XBO50" s="669"/>
      <c r="XBP50" s="670"/>
      <c r="XBQ50" s="670"/>
      <c r="XBR50" s="670"/>
      <c r="XBS50" s="671"/>
      <c r="XBT50" s="670"/>
      <c r="XBU50" s="181"/>
      <c r="XBV50" s="668"/>
      <c r="XBW50" s="669"/>
      <c r="XBX50" s="670"/>
      <c r="XBY50" s="670"/>
      <c r="XBZ50" s="670"/>
      <c r="XCA50" s="671"/>
      <c r="XCB50" s="670"/>
      <c r="XCC50" s="181"/>
      <c r="XCD50" s="668"/>
      <c r="XCE50" s="669"/>
      <c r="XCF50" s="670"/>
      <c r="XCG50" s="670"/>
      <c r="XCH50" s="670"/>
      <c r="XCI50" s="671"/>
      <c r="XCJ50" s="670"/>
      <c r="XCK50" s="181"/>
      <c r="XCL50" s="668"/>
      <c r="XCM50" s="669"/>
      <c r="XCN50" s="670"/>
      <c r="XCO50" s="670"/>
      <c r="XCP50" s="670"/>
      <c r="XCQ50" s="671"/>
      <c r="XCR50" s="670"/>
      <c r="XCS50" s="181"/>
      <c r="XCT50" s="668"/>
      <c r="XCU50" s="669"/>
      <c r="XCV50" s="670"/>
      <c r="XCW50" s="670"/>
      <c r="XCX50" s="670"/>
      <c r="XCY50" s="671"/>
      <c r="XCZ50" s="670"/>
      <c r="XDA50" s="181"/>
      <c r="XDB50" s="668"/>
      <c r="XDC50" s="669"/>
      <c r="XDD50" s="670"/>
      <c r="XDE50" s="670"/>
      <c r="XDF50" s="670"/>
      <c r="XDG50" s="671"/>
      <c r="XDH50" s="670"/>
      <c r="XDI50" s="181"/>
      <c r="XDJ50" s="668"/>
      <c r="XDK50" s="669"/>
      <c r="XDL50" s="670"/>
      <c r="XDM50" s="670"/>
      <c r="XDN50" s="670"/>
      <c r="XDO50" s="671"/>
      <c r="XDP50" s="670"/>
      <c r="XDQ50" s="181"/>
      <c r="XDR50" s="668"/>
      <c r="XDS50" s="669"/>
      <c r="XDT50" s="670"/>
      <c r="XDU50" s="670"/>
      <c r="XDV50" s="670"/>
      <c r="XDW50" s="671"/>
      <c r="XDX50" s="670"/>
      <c r="XDY50" s="181"/>
      <c r="XDZ50" s="668"/>
      <c r="XEA50" s="669"/>
      <c r="XEB50" s="670"/>
      <c r="XEC50" s="670"/>
      <c r="XED50" s="670"/>
      <c r="XEE50" s="671"/>
      <c r="XEF50" s="670"/>
      <c r="XEG50" s="181"/>
      <c r="XEH50" s="668"/>
      <c r="XEI50" s="669"/>
      <c r="XEJ50" s="670"/>
      <c r="XEK50" s="670"/>
      <c r="XEL50" s="670"/>
      <c r="XEM50" s="671"/>
      <c r="XEN50" s="670"/>
      <c r="XEO50" s="181"/>
      <c r="XEP50" s="668"/>
      <c r="XEQ50" s="669"/>
      <c r="XER50" s="670"/>
      <c r="XES50" s="670"/>
      <c r="XET50" s="670"/>
      <c r="XEU50" s="671"/>
      <c r="XEV50" s="670"/>
      <c r="XEW50" s="181"/>
    </row>
    <row r="51" spans="1:16377" s="387" customFormat="1" ht="15.75">
      <c r="A51" s="559"/>
      <c r="B51" s="345"/>
      <c r="C51" s="550"/>
      <c r="D51" s="551"/>
      <c r="E51" s="551"/>
      <c r="F51" s="552"/>
      <c r="G51" s="552"/>
      <c r="H51" s="552"/>
      <c r="I51" s="553"/>
      <c r="J51" s="5"/>
      <c r="M51" s="551"/>
    </row>
    <row r="52" spans="1:16377" s="9" customFormat="1" ht="29.25" thickBot="1">
      <c r="A52" s="1809" t="s">
        <v>1026</v>
      </c>
      <c r="B52" s="732"/>
      <c r="C52" s="73"/>
      <c r="D52" s="732"/>
      <c r="E52" s="22"/>
      <c r="F52" s="732"/>
      <c r="G52" s="732"/>
      <c r="H52" s="732"/>
      <c r="I52" s="732"/>
      <c r="J52" s="732"/>
      <c r="K52" s="732"/>
      <c r="L52" s="732"/>
      <c r="M52" s="14"/>
    </row>
    <row r="53" spans="1:16377" s="131" customFormat="1" ht="13.5" thickBot="1">
      <c r="A53" s="556" t="s">
        <v>528</v>
      </c>
      <c r="B53" s="635" t="s">
        <v>475</v>
      </c>
      <c r="C53" s="71" t="s">
        <v>470</v>
      </c>
      <c r="D53" s="53" t="s">
        <v>12</v>
      </c>
    </row>
    <row r="54" spans="1:16377" s="387" customFormat="1" ht="15.75" thickBot="1">
      <c r="A54" s="1790" t="s">
        <v>912</v>
      </c>
      <c r="B54" s="93"/>
      <c r="C54" s="170">
        <v>219000</v>
      </c>
      <c r="D54" s="356" t="s">
        <v>534</v>
      </c>
    </row>
    <row r="55" spans="1:16377" s="387" customFormat="1" ht="15.75" thickBot="1">
      <c r="A55" s="1790" t="s">
        <v>39</v>
      </c>
      <c r="B55" s="93"/>
      <c r="C55" s="170">
        <v>170000</v>
      </c>
      <c r="D55" s="356" t="s">
        <v>984</v>
      </c>
    </row>
    <row r="56" spans="1:16377" s="387" customFormat="1" ht="15.75" thickBot="1">
      <c r="A56" s="1790" t="s">
        <v>913</v>
      </c>
      <c r="B56" s="93"/>
      <c r="C56" s="170">
        <v>119000</v>
      </c>
      <c r="D56" s="356" t="s">
        <v>611</v>
      </c>
    </row>
    <row r="57" spans="1:16377" s="387" customFormat="1" ht="15.75" thickBot="1">
      <c r="A57" s="1790" t="s">
        <v>914</v>
      </c>
      <c r="B57" s="93"/>
      <c r="C57" s="170">
        <v>27900</v>
      </c>
      <c r="D57" s="356" t="s">
        <v>774</v>
      </c>
    </row>
    <row r="58" spans="1:16377" s="387" customFormat="1" ht="15.75" thickBot="1">
      <c r="A58" s="1790" t="s">
        <v>3084</v>
      </c>
      <c r="B58" s="93"/>
      <c r="C58" s="170">
        <v>29000</v>
      </c>
      <c r="D58" s="356" t="s">
        <v>1700</v>
      </c>
    </row>
    <row r="59" spans="1:16377" s="387" customFormat="1" ht="15.75" thickBot="1">
      <c r="A59" s="1790" t="s">
        <v>3037</v>
      </c>
      <c r="B59" s="93"/>
      <c r="C59" s="170">
        <v>170000</v>
      </c>
      <c r="D59" s="356" t="s">
        <v>1700</v>
      </c>
    </row>
    <row r="60" spans="1:16377" s="387" customFormat="1" ht="15.75" thickBot="1">
      <c r="A60" s="1790" t="s">
        <v>3033</v>
      </c>
      <c r="B60" s="93"/>
      <c r="C60" s="170">
        <v>59000</v>
      </c>
      <c r="D60" s="356" t="s">
        <v>1700</v>
      </c>
    </row>
    <row r="61" spans="1:16377" s="387" customFormat="1" ht="15.75" thickBot="1">
      <c r="A61" s="1790" t="s">
        <v>3085</v>
      </c>
      <c r="B61" s="93"/>
      <c r="C61" s="170">
        <v>125000</v>
      </c>
      <c r="D61" s="356" t="s">
        <v>1700</v>
      </c>
    </row>
    <row r="62" spans="1:16377" s="387" customFormat="1" ht="15.75" thickBot="1">
      <c r="A62" s="1790" t="s">
        <v>3032</v>
      </c>
      <c r="B62" s="93"/>
      <c r="C62" s="170">
        <v>75000</v>
      </c>
      <c r="D62" s="356" t="s">
        <v>1700</v>
      </c>
    </row>
    <row r="63" spans="1:16377" s="387" customFormat="1" ht="15.75" thickBot="1">
      <c r="A63" s="1790" t="s">
        <v>908</v>
      </c>
      <c r="B63" s="93"/>
      <c r="C63" s="170">
        <v>39000</v>
      </c>
      <c r="D63" s="356" t="s">
        <v>1700</v>
      </c>
    </row>
    <row r="64" spans="1:16377" s="387" customFormat="1" ht="15.75" thickBot="1">
      <c r="A64" s="1790" t="s">
        <v>909</v>
      </c>
      <c r="B64" s="93"/>
      <c r="C64" s="170">
        <v>49000</v>
      </c>
      <c r="D64" s="356" t="s">
        <v>3034</v>
      </c>
    </row>
    <row r="65" spans="1:13" s="387" customFormat="1" ht="15.75" thickBot="1">
      <c r="A65" s="1790" t="s">
        <v>910</v>
      </c>
      <c r="B65" s="93"/>
      <c r="C65" s="170">
        <v>79000</v>
      </c>
      <c r="D65" s="356" t="s">
        <v>3036</v>
      </c>
    </row>
    <row r="66" spans="1:13" s="387" customFormat="1" ht="15.75" thickBot="1">
      <c r="A66" s="1790" t="s">
        <v>911</v>
      </c>
      <c r="B66" s="93"/>
      <c r="C66" s="170">
        <v>129000</v>
      </c>
      <c r="D66" s="356" t="s">
        <v>3035</v>
      </c>
    </row>
    <row r="67" spans="1:13" s="387" customFormat="1" ht="15.75">
      <c r="A67" s="559"/>
      <c r="B67" s="345"/>
      <c r="C67" s="550"/>
      <c r="D67" s="551"/>
      <c r="E67" s="551"/>
      <c r="F67" s="552"/>
      <c r="G67" s="552"/>
      <c r="H67" s="552"/>
      <c r="I67" s="553"/>
      <c r="J67" s="5"/>
      <c r="M67" s="551"/>
    </row>
    <row r="68" spans="1:13" ht="29.25" thickBot="1">
      <c r="A68" s="1808" t="s">
        <v>889</v>
      </c>
      <c r="B68" s="13"/>
      <c r="C68" s="485"/>
      <c r="D68" s="118"/>
      <c r="E68" s="633"/>
    </row>
    <row r="69" spans="1:13" s="429" customFormat="1" ht="13.5" thickBot="1">
      <c r="A69" s="556" t="s">
        <v>1996</v>
      </c>
      <c r="B69" s="635" t="s">
        <v>475</v>
      </c>
      <c r="C69" s="71" t="s">
        <v>470</v>
      </c>
      <c r="D69" s="134" t="s">
        <v>12</v>
      </c>
    </row>
    <row r="70" spans="1:13" s="424" customFormat="1" ht="15.75" customHeight="1" thickBot="1">
      <c r="A70" s="945" t="s">
        <v>1997</v>
      </c>
      <c r="B70" s="947">
        <v>21</v>
      </c>
      <c r="C70" s="946">
        <f t="shared" ref="C70:C77" si="0">$D$4*B70</f>
        <v>204750</v>
      </c>
      <c r="D70" s="359"/>
    </row>
    <row r="71" spans="1:13" s="424" customFormat="1" ht="15.75" customHeight="1" thickBot="1">
      <c r="A71" s="945" t="s">
        <v>1998</v>
      </c>
      <c r="B71" s="947">
        <v>31</v>
      </c>
      <c r="C71" s="946">
        <f t="shared" si="0"/>
        <v>302250</v>
      </c>
      <c r="D71" s="359"/>
    </row>
    <row r="72" spans="1:13" s="424" customFormat="1" ht="15.75" customHeight="1" thickBot="1">
      <c r="A72" s="948" t="s">
        <v>1999</v>
      </c>
      <c r="B72" s="950">
        <v>39</v>
      </c>
      <c r="C72" s="949">
        <f t="shared" si="0"/>
        <v>380250</v>
      </c>
      <c r="D72" s="951"/>
    </row>
    <row r="73" spans="1:13" s="424" customFormat="1" ht="15.75" customHeight="1" thickBot="1">
      <c r="A73" s="952" t="s">
        <v>2000</v>
      </c>
      <c r="B73" s="947">
        <v>22</v>
      </c>
      <c r="C73" s="946">
        <f t="shared" si="0"/>
        <v>214500</v>
      </c>
      <c r="D73" s="359"/>
    </row>
    <row r="74" spans="1:13" s="424" customFormat="1" ht="15.75" customHeight="1" thickBot="1">
      <c r="A74" s="952" t="s">
        <v>2001</v>
      </c>
      <c r="B74" s="947">
        <v>36</v>
      </c>
      <c r="C74" s="946">
        <f t="shared" si="0"/>
        <v>351000</v>
      </c>
      <c r="D74" s="359"/>
    </row>
    <row r="75" spans="1:13" s="424" customFormat="1" ht="15.75" customHeight="1" thickBot="1">
      <c r="A75" s="952" t="s">
        <v>2002</v>
      </c>
      <c r="B75" s="947">
        <v>148</v>
      </c>
      <c r="C75" s="946">
        <f t="shared" si="0"/>
        <v>1443000</v>
      </c>
      <c r="D75" s="359"/>
    </row>
    <row r="76" spans="1:13" s="424" customFormat="1" ht="15.75" customHeight="1" thickBot="1">
      <c r="A76" s="945" t="s">
        <v>2003</v>
      </c>
      <c r="B76" s="947">
        <v>309</v>
      </c>
      <c r="C76" s="946">
        <f t="shared" si="0"/>
        <v>3012750</v>
      </c>
      <c r="D76" s="359"/>
    </row>
    <row r="77" spans="1:13" s="424" customFormat="1" ht="15.75" customHeight="1" thickBot="1">
      <c r="A77" s="945" t="s">
        <v>2004</v>
      </c>
      <c r="B77" s="947">
        <v>309</v>
      </c>
      <c r="C77" s="946">
        <f t="shared" si="0"/>
        <v>3012750</v>
      </c>
      <c r="D77" s="359"/>
    </row>
    <row r="78" spans="1:13" s="429" customFormat="1" ht="13.5" thickBot="1">
      <c r="A78" s="915" t="s">
        <v>63</v>
      </c>
      <c r="B78" s="916" t="s">
        <v>475</v>
      </c>
      <c r="C78" s="917" t="s">
        <v>470</v>
      </c>
      <c r="D78" s="918" t="s">
        <v>12</v>
      </c>
    </row>
    <row r="79" spans="1:13" ht="15.75" thickBot="1">
      <c r="A79" s="562" t="s">
        <v>2005</v>
      </c>
      <c r="B79" s="167">
        <v>25</v>
      </c>
      <c r="C79" s="168">
        <f>$D$4*B79</f>
        <v>243750</v>
      </c>
      <c r="D79" s="112"/>
      <c r="E79" s="633"/>
    </row>
    <row r="80" spans="1:13" s="424" customFormat="1" ht="15.75" customHeight="1" thickBot="1">
      <c r="A80" s="953" t="s">
        <v>2006</v>
      </c>
      <c r="B80" s="947">
        <v>14</v>
      </c>
      <c r="C80" s="946">
        <f t="shared" ref="C80:C88" si="1">$D$4*B80</f>
        <v>136500</v>
      </c>
      <c r="D80" s="359" t="s">
        <v>2007</v>
      </c>
    </row>
    <row r="81" spans="1:5" s="424" customFormat="1" ht="15.75" customHeight="1" thickBot="1">
      <c r="A81" s="953" t="s">
        <v>2008</v>
      </c>
      <c r="B81" s="947">
        <v>16</v>
      </c>
      <c r="C81" s="946">
        <f>$D$4*B81</f>
        <v>156000</v>
      </c>
      <c r="D81" s="359"/>
    </row>
    <row r="82" spans="1:5" s="424" customFormat="1" ht="15.75" customHeight="1" thickBot="1">
      <c r="A82" s="953" t="s">
        <v>2009</v>
      </c>
      <c r="B82" s="947">
        <v>16</v>
      </c>
      <c r="C82" s="946">
        <f t="shared" si="1"/>
        <v>156000</v>
      </c>
      <c r="D82" s="359" t="s">
        <v>2010</v>
      </c>
    </row>
    <row r="83" spans="1:5" s="424" customFormat="1" ht="15.75" customHeight="1" thickBot="1">
      <c r="A83" s="953" t="s">
        <v>2011</v>
      </c>
      <c r="B83" s="947">
        <v>38</v>
      </c>
      <c r="C83" s="946">
        <f t="shared" si="1"/>
        <v>370500</v>
      </c>
      <c r="D83" s="359"/>
    </row>
    <row r="84" spans="1:5" s="424" customFormat="1" ht="15.75" customHeight="1" thickBot="1">
      <c r="A84" s="953" t="s">
        <v>2012</v>
      </c>
      <c r="B84" s="947">
        <v>47</v>
      </c>
      <c r="C84" s="946">
        <f t="shared" si="1"/>
        <v>458250</v>
      </c>
      <c r="D84" s="359"/>
    </row>
    <row r="85" spans="1:5" s="424" customFormat="1" ht="15.75" customHeight="1" thickBot="1">
      <c r="A85" s="953" t="s">
        <v>2013</v>
      </c>
      <c r="B85" s="947">
        <v>48</v>
      </c>
      <c r="C85" s="946">
        <f t="shared" si="1"/>
        <v>468000</v>
      </c>
      <c r="D85" s="359"/>
    </row>
    <row r="86" spans="1:5" s="424" customFormat="1" ht="15.75" customHeight="1" thickBot="1">
      <c r="A86" s="954" t="s">
        <v>2014</v>
      </c>
      <c r="B86" s="947">
        <v>56</v>
      </c>
      <c r="C86" s="946">
        <f t="shared" si="1"/>
        <v>546000</v>
      </c>
      <c r="D86" s="359"/>
    </row>
    <row r="87" spans="1:5" s="424" customFormat="1" ht="15.75" customHeight="1" thickBot="1">
      <c r="A87" s="945" t="s">
        <v>2015</v>
      </c>
      <c r="B87" s="947">
        <v>46</v>
      </c>
      <c r="C87" s="946">
        <f>$D$4*B87</f>
        <v>448500</v>
      </c>
      <c r="D87" s="359"/>
    </row>
    <row r="88" spans="1:5" s="424" customFormat="1" ht="15.75" customHeight="1" thickBot="1">
      <c r="A88" s="955" t="s">
        <v>2016</v>
      </c>
      <c r="B88" s="947">
        <v>119</v>
      </c>
      <c r="C88" s="946">
        <f t="shared" si="1"/>
        <v>1160250</v>
      </c>
      <c r="D88" s="359"/>
    </row>
    <row r="89" spans="1:5" s="424" customFormat="1" ht="15.75" customHeight="1" thickBot="1">
      <c r="A89" s="956" t="s">
        <v>2017</v>
      </c>
      <c r="B89" s="950">
        <v>57</v>
      </c>
      <c r="C89" s="949">
        <f>$D$4*B89</f>
        <v>555750</v>
      </c>
      <c r="D89" s="951"/>
    </row>
    <row r="90" spans="1:5" ht="15.75" thickBot="1">
      <c r="A90" s="957" t="s">
        <v>2018</v>
      </c>
      <c r="B90" s="947">
        <v>15</v>
      </c>
      <c r="C90" s="946">
        <f t="shared" ref="C90:C101" si="2">$D$4*B90</f>
        <v>146250</v>
      </c>
      <c r="D90" s="359" t="s">
        <v>2019</v>
      </c>
      <c r="E90" s="633"/>
    </row>
    <row r="91" spans="1:5" s="424" customFormat="1" ht="15.75" customHeight="1" thickBot="1">
      <c r="A91" s="957" t="s">
        <v>2020</v>
      </c>
      <c r="B91" s="947">
        <v>22</v>
      </c>
      <c r="C91" s="946">
        <f t="shared" si="2"/>
        <v>214500</v>
      </c>
      <c r="D91" s="359" t="s">
        <v>2021</v>
      </c>
    </row>
    <row r="92" spans="1:5" s="424" customFormat="1" ht="15.75" customHeight="1" thickBot="1">
      <c r="A92" s="957" t="s">
        <v>2022</v>
      </c>
      <c r="B92" s="947">
        <v>32</v>
      </c>
      <c r="C92" s="946">
        <f t="shared" si="2"/>
        <v>312000</v>
      </c>
      <c r="D92" s="359" t="s">
        <v>2021</v>
      </c>
    </row>
    <row r="93" spans="1:5" s="424" customFormat="1" ht="15.75" customHeight="1" thickBot="1">
      <c r="A93" s="957" t="s">
        <v>2023</v>
      </c>
      <c r="B93" s="947">
        <v>43</v>
      </c>
      <c r="C93" s="946">
        <f t="shared" si="2"/>
        <v>419250</v>
      </c>
      <c r="D93" s="359"/>
    </row>
    <row r="94" spans="1:5" s="424" customFormat="1" ht="15.75" customHeight="1" thickBot="1">
      <c r="A94" s="957" t="s">
        <v>2024</v>
      </c>
      <c r="B94" s="947">
        <v>52</v>
      </c>
      <c r="C94" s="946">
        <f t="shared" si="2"/>
        <v>507000</v>
      </c>
      <c r="D94" s="359"/>
    </row>
    <row r="95" spans="1:5" s="424" customFormat="1" ht="15.75" customHeight="1" thickBot="1">
      <c r="A95" s="957" t="s">
        <v>2025</v>
      </c>
      <c r="B95" s="947">
        <v>43</v>
      </c>
      <c r="C95" s="946">
        <f t="shared" si="2"/>
        <v>419250</v>
      </c>
      <c r="D95" s="359"/>
    </row>
    <row r="96" spans="1:5" s="424" customFormat="1" ht="15.75" customHeight="1" thickBot="1">
      <c r="A96" s="957" t="s">
        <v>2026</v>
      </c>
      <c r="B96" s="947">
        <v>53</v>
      </c>
      <c r="C96" s="946">
        <f t="shared" si="2"/>
        <v>516750</v>
      </c>
      <c r="D96" s="359"/>
    </row>
    <row r="97" spans="1:8" s="424" customFormat="1" ht="15.75" customHeight="1" thickBot="1">
      <c r="A97" s="957" t="s">
        <v>2027</v>
      </c>
      <c r="B97" s="947">
        <v>69</v>
      </c>
      <c r="C97" s="946">
        <f t="shared" si="2"/>
        <v>672750</v>
      </c>
      <c r="D97" s="359"/>
    </row>
    <row r="98" spans="1:8" s="424" customFormat="1" ht="15.75" customHeight="1" thickBot="1">
      <c r="A98" s="957" t="s">
        <v>2028</v>
      </c>
      <c r="B98" s="947">
        <v>78</v>
      </c>
      <c r="C98" s="946">
        <f t="shared" si="2"/>
        <v>760500</v>
      </c>
      <c r="D98" s="359"/>
    </row>
    <row r="99" spans="1:8" s="424" customFormat="1" ht="15.75" customHeight="1" thickBot="1">
      <c r="A99" s="957" t="s">
        <v>2029</v>
      </c>
      <c r="B99" s="947">
        <v>86</v>
      </c>
      <c r="C99" s="946">
        <f t="shared" si="2"/>
        <v>838500</v>
      </c>
      <c r="D99" s="359"/>
    </row>
    <row r="100" spans="1:8" s="424" customFormat="1" ht="15.75" customHeight="1" thickBot="1">
      <c r="A100" s="957" t="s">
        <v>2030</v>
      </c>
      <c r="B100" s="947">
        <v>95</v>
      </c>
      <c r="C100" s="946">
        <f t="shared" si="2"/>
        <v>926250</v>
      </c>
      <c r="D100" s="359"/>
    </row>
    <row r="101" spans="1:8" s="424" customFormat="1" ht="15.75" customHeight="1" thickBot="1">
      <c r="A101" s="957" t="s">
        <v>2031</v>
      </c>
      <c r="B101" s="947">
        <v>129</v>
      </c>
      <c r="C101" s="946">
        <f t="shared" si="2"/>
        <v>1257750</v>
      </c>
      <c r="D101" s="359"/>
    </row>
    <row r="102" spans="1:8" s="429" customFormat="1" ht="13.5" thickBot="1">
      <c r="A102" s="556" t="s">
        <v>61</v>
      </c>
      <c r="B102" s="635" t="s">
        <v>475</v>
      </c>
      <c r="C102" s="71" t="s">
        <v>470</v>
      </c>
      <c r="D102" s="53" t="s">
        <v>12</v>
      </c>
      <c r="E102" s="133"/>
      <c r="F102" s="133"/>
      <c r="G102" s="133"/>
      <c r="H102" s="133"/>
    </row>
    <row r="103" spans="1:8" s="387" customFormat="1" ht="15.75" thickBot="1">
      <c r="A103" s="562" t="s">
        <v>2032</v>
      </c>
      <c r="B103" s="167">
        <v>7</v>
      </c>
      <c r="C103" s="164">
        <f t="shared" ref="C103:C153" si="3">$D$4*B103</f>
        <v>68250</v>
      </c>
      <c r="D103" s="356"/>
    </row>
    <row r="104" spans="1:8" s="424" customFormat="1" ht="15.75" customHeight="1" thickBot="1">
      <c r="A104" s="958" t="s">
        <v>2033</v>
      </c>
      <c r="B104" s="947">
        <v>9</v>
      </c>
      <c r="C104" s="946">
        <f t="shared" si="3"/>
        <v>87750</v>
      </c>
      <c r="D104" s="359"/>
    </row>
    <row r="105" spans="1:8" s="424" customFormat="1" ht="15.75" customHeight="1" thickBot="1">
      <c r="A105" s="959" t="s">
        <v>2034</v>
      </c>
      <c r="B105" s="947">
        <v>9.5</v>
      </c>
      <c r="C105" s="946">
        <f t="shared" si="3"/>
        <v>92625</v>
      </c>
      <c r="D105" s="359"/>
    </row>
    <row r="106" spans="1:8" s="424" customFormat="1" ht="15.75" customHeight="1" thickBot="1">
      <c r="A106" s="945" t="s">
        <v>2035</v>
      </c>
      <c r="B106" s="947">
        <v>22</v>
      </c>
      <c r="C106" s="946">
        <f t="shared" si="3"/>
        <v>214500</v>
      </c>
      <c r="D106" s="359"/>
    </row>
    <row r="107" spans="1:8" s="424" customFormat="1" ht="15.75" customHeight="1" thickBot="1">
      <c r="A107" s="960" t="s">
        <v>2036</v>
      </c>
      <c r="B107" s="947">
        <v>43</v>
      </c>
      <c r="C107" s="946">
        <f t="shared" si="3"/>
        <v>419250</v>
      </c>
      <c r="D107" s="359"/>
    </row>
    <row r="108" spans="1:8" s="424" customFormat="1" ht="15.75" customHeight="1" thickBot="1">
      <c r="A108" s="961" t="s">
        <v>2037</v>
      </c>
      <c r="B108" s="947">
        <v>75</v>
      </c>
      <c r="C108" s="946">
        <f t="shared" si="3"/>
        <v>731250</v>
      </c>
      <c r="D108" s="359"/>
    </row>
    <row r="109" spans="1:8" s="424" customFormat="1" ht="15.75" customHeight="1" thickBot="1">
      <c r="A109" s="962" t="s">
        <v>2038</v>
      </c>
      <c r="B109" s="947">
        <v>99</v>
      </c>
      <c r="C109" s="946">
        <f t="shared" si="3"/>
        <v>965250</v>
      </c>
      <c r="D109" s="359"/>
    </row>
    <row r="110" spans="1:8" s="963" customFormat="1" ht="15.75" thickBot="1">
      <c r="A110" s="562" t="s">
        <v>2039</v>
      </c>
      <c r="B110" s="167">
        <v>80.989999999999995</v>
      </c>
      <c r="C110" s="164">
        <f t="shared" si="3"/>
        <v>789652.5</v>
      </c>
      <c r="D110" s="356"/>
    </row>
    <row r="111" spans="1:8" s="963" customFormat="1" ht="15.75" thickBot="1">
      <c r="A111" s="964" t="s">
        <v>2040</v>
      </c>
      <c r="B111" s="167">
        <v>23</v>
      </c>
      <c r="C111" s="164">
        <f>$D$4*B111</f>
        <v>224250</v>
      </c>
      <c r="D111" s="356"/>
    </row>
    <row r="112" spans="1:8" s="963" customFormat="1" ht="15.75" thickBot="1">
      <c r="A112" s="948" t="s">
        <v>2041</v>
      </c>
      <c r="B112" s="167">
        <v>28</v>
      </c>
      <c r="C112" s="164">
        <f>$D$4*B112</f>
        <v>273000</v>
      </c>
      <c r="D112" s="356"/>
    </row>
    <row r="113" spans="1:8" s="963" customFormat="1" ht="15.75" thickBot="1">
      <c r="A113" s="945" t="s">
        <v>2042</v>
      </c>
      <c r="B113" s="167">
        <v>37</v>
      </c>
      <c r="C113" s="164">
        <f>$D$4*B113</f>
        <v>360750</v>
      </c>
      <c r="D113" s="356"/>
    </row>
    <row r="114" spans="1:8" s="963" customFormat="1" ht="15.75" thickBot="1">
      <c r="A114" s="965" t="s">
        <v>2043</v>
      </c>
      <c r="B114" s="167">
        <v>59</v>
      </c>
      <c r="C114" s="164">
        <f>$D$4*B114</f>
        <v>575250</v>
      </c>
      <c r="D114" s="356"/>
    </row>
    <row r="115" spans="1:8" s="963" customFormat="1" ht="15.75" thickBot="1">
      <c r="A115" s="961" t="s">
        <v>2044</v>
      </c>
      <c r="B115" s="167">
        <v>95</v>
      </c>
      <c r="C115" s="164">
        <f t="shared" si="3"/>
        <v>926250</v>
      </c>
      <c r="D115" s="356"/>
    </row>
    <row r="116" spans="1:8" ht="15.75" thickBot="1">
      <c r="A116" s="563" t="s">
        <v>2045</v>
      </c>
      <c r="B116" s="174">
        <v>161</v>
      </c>
      <c r="C116" s="168">
        <f t="shared" si="3"/>
        <v>1569750</v>
      </c>
      <c r="D116" s="52"/>
      <c r="E116" s="633"/>
    </row>
    <row r="117" spans="1:8" s="967" customFormat="1" ht="15.75" customHeight="1" thickBot="1">
      <c r="A117" s="948" t="s">
        <v>2046</v>
      </c>
      <c r="B117" s="947">
        <v>29</v>
      </c>
      <c r="C117" s="966">
        <f t="shared" si="3"/>
        <v>282750</v>
      </c>
      <c r="D117" s="499"/>
    </row>
    <row r="118" spans="1:8" s="967" customFormat="1" ht="15.75" customHeight="1" thickBot="1">
      <c r="A118" s="968" t="s">
        <v>2047</v>
      </c>
      <c r="B118" s="947">
        <v>29</v>
      </c>
      <c r="C118" s="966">
        <f t="shared" si="3"/>
        <v>282750</v>
      </c>
      <c r="D118" s="499"/>
    </row>
    <row r="119" spans="1:8" s="967" customFormat="1" ht="15.75" customHeight="1" thickBot="1">
      <c r="A119" s="948" t="s">
        <v>2048</v>
      </c>
      <c r="B119" s="947">
        <v>45</v>
      </c>
      <c r="C119" s="966">
        <f t="shared" si="3"/>
        <v>438750</v>
      </c>
      <c r="D119" s="499"/>
    </row>
    <row r="120" spans="1:8" s="967" customFormat="1" ht="15.75" customHeight="1" thickBot="1">
      <c r="A120" s="948" t="s">
        <v>2049</v>
      </c>
      <c r="B120" s="947">
        <v>75</v>
      </c>
      <c r="C120" s="966">
        <f t="shared" si="3"/>
        <v>731250</v>
      </c>
      <c r="D120" s="499"/>
    </row>
    <row r="121" spans="1:8" s="967" customFormat="1" ht="15.75" customHeight="1" thickBot="1">
      <c r="A121" s="945" t="s">
        <v>2050</v>
      </c>
      <c r="B121" s="947">
        <v>79</v>
      </c>
      <c r="C121" s="966">
        <f t="shared" si="3"/>
        <v>770250</v>
      </c>
      <c r="D121" s="499"/>
    </row>
    <row r="122" spans="1:8" s="967" customFormat="1" ht="15.75" customHeight="1" thickBot="1">
      <c r="A122" s="965" t="s">
        <v>2051</v>
      </c>
      <c r="B122" s="947">
        <v>92</v>
      </c>
      <c r="C122" s="966">
        <f t="shared" si="3"/>
        <v>897000</v>
      </c>
      <c r="D122" s="499"/>
    </row>
    <row r="123" spans="1:8" s="967" customFormat="1" ht="15.75" customHeight="1" thickBot="1">
      <c r="A123" s="953" t="s">
        <v>2052</v>
      </c>
      <c r="B123" s="947">
        <v>190</v>
      </c>
      <c r="C123" s="966">
        <f t="shared" si="3"/>
        <v>1852500</v>
      </c>
      <c r="D123" s="499"/>
    </row>
    <row r="124" spans="1:8" s="967" customFormat="1" ht="15.75" customHeight="1" thickBot="1">
      <c r="A124" s="952" t="s">
        <v>2053</v>
      </c>
      <c r="B124" s="947">
        <v>59</v>
      </c>
      <c r="C124" s="966">
        <f t="shared" si="3"/>
        <v>575250</v>
      </c>
      <c r="D124" s="499"/>
    </row>
    <row r="125" spans="1:8" s="967" customFormat="1" ht="15.75" customHeight="1" thickBot="1">
      <c r="A125" s="952" t="s">
        <v>2054</v>
      </c>
      <c r="B125" s="947">
        <v>59</v>
      </c>
      <c r="C125" s="966">
        <f t="shared" si="3"/>
        <v>575250</v>
      </c>
      <c r="D125" s="499"/>
    </row>
    <row r="126" spans="1:8" s="429" customFormat="1" ht="13.5" thickBot="1">
      <c r="A126" s="556" t="s">
        <v>2055</v>
      </c>
      <c r="B126" s="635" t="s">
        <v>475</v>
      </c>
      <c r="C126" s="71" t="s">
        <v>470</v>
      </c>
      <c r="D126" s="53" t="s">
        <v>12</v>
      </c>
      <c r="E126" s="133"/>
      <c r="F126" s="133"/>
      <c r="G126" s="133"/>
      <c r="H126" s="133"/>
    </row>
    <row r="127" spans="1:8" s="967" customFormat="1" ht="15.75" customHeight="1" thickBot="1">
      <c r="A127" s="953" t="s">
        <v>2056</v>
      </c>
      <c r="B127" s="947">
        <v>7</v>
      </c>
      <c r="C127" s="966">
        <f t="shared" si="3"/>
        <v>68250</v>
      </c>
      <c r="D127" s="499"/>
    </row>
    <row r="128" spans="1:8" s="967" customFormat="1" ht="15.75" customHeight="1" thickBot="1">
      <c r="A128" s="969" t="s">
        <v>2057</v>
      </c>
      <c r="B128" s="947">
        <v>13</v>
      </c>
      <c r="C128" s="966">
        <f t="shared" si="3"/>
        <v>126750</v>
      </c>
      <c r="D128" s="499" t="s">
        <v>2058</v>
      </c>
    </row>
    <row r="129" spans="1:4" s="967" customFormat="1" ht="15.75" customHeight="1" thickBot="1">
      <c r="A129" s="969" t="s">
        <v>2059</v>
      </c>
      <c r="B129" s="947">
        <v>14.5</v>
      </c>
      <c r="C129" s="966">
        <f t="shared" si="3"/>
        <v>141375</v>
      </c>
      <c r="D129" s="499" t="s">
        <v>2060</v>
      </c>
    </row>
    <row r="130" spans="1:4" s="967" customFormat="1" ht="15.75" customHeight="1" thickBot="1">
      <c r="A130" s="970" t="s">
        <v>2061</v>
      </c>
      <c r="B130" s="947">
        <v>15</v>
      </c>
      <c r="C130" s="966">
        <f t="shared" si="3"/>
        <v>146250</v>
      </c>
      <c r="D130" s="499" t="s">
        <v>2062</v>
      </c>
    </row>
    <row r="131" spans="1:4" s="967" customFormat="1" ht="15.75" customHeight="1" thickBot="1">
      <c r="A131" s="971" t="s">
        <v>2063</v>
      </c>
      <c r="B131" s="947">
        <v>14.5</v>
      </c>
      <c r="C131" s="966">
        <f t="shared" si="3"/>
        <v>141375</v>
      </c>
      <c r="D131" s="499" t="s">
        <v>2064</v>
      </c>
    </row>
    <row r="132" spans="1:4" s="972" customFormat="1" ht="15.75" customHeight="1" thickBot="1">
      <c r="A132" s="970" t="s">
        <v>2065</v>
      </c>
      <c r="B132" s="947">
        <v>16.5</v>
      </c>
      <c r="C132" s="966">
        <f t="shared" si="3"/>
        <v>160875</v>
      </c>
      <c r="D132" s="499" t="s">
        <v>2066</v>
      </c>
    </row>
    <row r="133" spans="1:4" s="972" customFormat="1" ht="15.75" customHeight="1" thickBot="1">
      <c r="A133" s="970" t="s">
        <v>2067</v>
      </c>
      <c r="B133" s="947">
        <v>29</v>
      </c>
      <c r="C133" s="966">
        <f t="shared" si="3"/>
        <v>282750</v>
      </c>
      <c r="D133" s="499" t="s">
        <v>2068</v>
      </c>
    </row>
    <row r="134" spans="1:4" s="972" customFormat="1" ht="15.75" customHeight="1" thickBot="1">
      <c r="A134" s="970" t="s">
        <v>2069</v>
      </c>
      <c r="B134" s="947">
        <v>25</v>
      </c>
      <c r="C134" s="966">
        <f t="shared" si="3"/>
        <v>243750</v>
      </c>
      <c r="D134" s="499" t="s">
        <v>2070</v>
      </c>
    </row>
    <row r="135" spans="1:4" s="972" customFormat="1" ht="15.75" customHeight="1" thickBot="1">
      <c r="A135" s="969" t="s">
        <v>2071</v>
      </c>
      <c r="B135" s="947">
        <v>41</v>
      </c>
      <c r="C135" s="966">
        <f t="shared" si="3"/>
        <v>399750</v>
      </c>
      <c r="D135" s="499" t="s">
        <v>2072</v>
      </c>
    </row>
    <row r="136" spans="1:4" s="972" customFormat="1" ht="15.75" customHeight="1" thickBot="1">
      <c r="A136" s="970" t="s">
        <v>2073</v>
      </c>
      <c r="B136" s="947">
        <v>44</v>
      </c>
      <c r="C136" s="966">
        <f t="shared" si="3"/>
        <v>429000</v>
      </c>
      <c r="D136" s="499" t="s">
        <v>2074</v>
      </c>
    </row>
    <row r="137" spans="1:4" s="967" customFormat="1" ht="15.75" customHeight="1" thickBot="1">
      <c r="A137" s="970" t="s">
        <v>2075</v>
      </c>
      <c r="B137" s="947">
        <v>43</v>
      </c>
      <c r="C137" s="966">
        <f t="shared" si="3"/>
        <v>419250</v>
      </c>
      <c r="D137" s="499" t="s">
        <v>2076</v>
      </c>
    </row>
    <row r="138" spans="1:4" s="972" customFormat="1" ht="15.75" customHeight="1" thickBot="1">
      <c r="A138" s="945" t="s">
        <v>2077</v>
      </c>
      <c r="B138" s="947">
        <v>49</v>
      </c>
      <c r="C138" s="966">
        <f t="shared" si="3"/>
        <v>477750</v>
      </c>
      <c r="D138" s="499" t="s">
        <v>190</v>
      </c>
    </row>
    <row r="139" spans="1:4" s="967" customFormat="1" ht="15.75" customHeight="1" thickBot="1">
      <c r="A139" s="953" t="s">
        <v>2078</v>
      </c>
      <c r="B139" s="947">
        <v>54</v>
      </c>
      <c r="C139" s="966">
        <f t="shared" si="3"/>
        <v>526500</v>
      </c>
      <c r="D139" s="499"/>
    </row>
    <row r="140" spans="1:4" s="967" customFormat="1" ht="15.75" customHeight="1" thickBot="1">
      <c r="A140" s="953" t="s">
        <v>2079</v>
      </c>
      <c r="B140" s="947">
        <v>76</v>
      </c>
      <c r="C140" s="966">
        <f t="shared" si="3"/>
        <v>741000</v>
      </c>
      <c r="D140" s="499"/>
    </row>
    <row r="141" spans="1:4" s="967" customFormat="1" ht="15.75" customHeight="1" thickBot="1">
      <c r="A141" s="953" t="s">
        <v>2080</v>
      </c>
      <c r="B141" s="947">
        <v>106</v>
      </c>
      <c r="C141" s="966">
        <f t="shared" si="3"/>
        <v>1033500</v>
      </c>
      <c r="D141" s="499"/>
    </row>
    <row r="142" spans="1:4" s="967" customFormat="1" ht="15.75" customHeight="1" thickBot="1">
      <c r="A142" s="971" t="s">
        <v>2081</v>
      </c>
      <c r="B142" s="947">
        <v>45</v>
      </c>
      <c r="C142" s="966">
        <f>$D$4*B142</f>
        <v>438750</v>
      </c>
      <c r="D142" s="499" t="s">
        <v>2082</v>
      </c>
    </row>
    <row r="143" spans="1:4" s="967" customFormat="1" ht="15.75" customHeight="1" thickBot="1">
      <c r="A143" s="952" t="s">
        <v>2083</v>
      </c>
      <c r="B143" s="947">
        <v>33</v>
      </c>
      <c r="C143" s="966">
        <f t="shared" si="3"/>
        <v>321750</v>
      </c>
      <c r="D143" s="499"/>
    </row>
    <row r="144" spans="1:4" s="967" customFormat="1" ht="15.75" customHeight="1" thickBot="1">
      <c r="A144" s="952" t="s">
        <v>2084</v>
      </c>
      <c r="B144" s="947">
        <v>30.5</v>
      </c>
      <c r="C144" s="966">
        <f t="shared" si="3"/>
        <v>297375</v>
      </c>
      <c r="D144" s="499"/>
    </row>
    <row r="145" spans="1:8" s="967" customFormat="1" ht="15.75" customHeight="1" thickBot="1">
      <c r="A145" s="952" t="s">
        <v>2085</v>
      </c>
      <c r="B145" s="947">
        <v>31.5</v>
      </c>
      <c r="C145" s="966">
        <f t="shared" si="3"/>
        <v>307125</v>
      </c>
      <c r="D145" s="499"/>
    </row>
    <row r="146" spans="1:8" s="967" customFormat="1" ht="15.75" customHeight="1" thickBot="1">
      <c r="A146" s="952" t="s">
        <v>2086</v>
      </c>
      <c r="B146" s="947">
        <v>69</v>
      </c>
      <c r="C146" s="966">
        <f t="shared" si="3"/>
        <v>672750</v>
      </c>
      <c r="D146" s="499"/>
    </row>
    <row r="147" spans="1:8" s="967" customFormat="1" ht="15.75" customHeight="1" thickBot="1">
      <c r="A147" s="973" t="s">
        <v>2087</v>
      </c>
      <c r="B147" s="947">
        <v>89</v>
      </c>
      <c r="C147" s="966">
        <f t="shared" si="3"/>
        <v>867750</v>
      </c>
      <c r="D147" s="499"/>
    </row>
    <row r="148" spans="1:8" s="967" customFormat="1" ht="15.75" customHeight="1" thickBot="1">
      <c r="A148" s="973" t="s">
        <v>2088</v>
      </c>
      <c r="B148" s="947">
        <v>95</v>
      </c>
      <c r="C148" s="966">
        <f t="shared" si="3"/>
        <v>926250</v>
      </c>
      <c r="D148" s="499"/>
    </row>
    <row r="149" spans="1:8" s="967" customFormat="1" ht="15.75" customHeight="1" thickBot="1">
      <c r="A149" s="953" t="s">
        <v>2089</v>
      </c>
      <c r="B149" s="947">
        <v>60</v>
      </c>
      <c r="C149" s="966">
        <f t="shared" si="3"/>
        <v>585000</v>
      </c>
      <c r="D149" s="499"/>
    </row>
    <row r="150" spans="1:8" s="967" customFormat="1" ht="15.75" customHeight="1" thickBot="1">
      <c r="A150" s="953" t="s">
        <v>2090</v>
      </c>
      <c r="B150" s="947">
        <v>59</v>
      </c>
      <c r="C150" s="966">
        <f t="shared" si="3"/>
        <v>575250</v>
      </c>
      <c r="D150" s="499"/>
    </row>
    <row r="151" spans="1:8" s="967" customFormat="1" ht="15.75" customHeight="1" thickBot="1">
      <c r="A151" s="952" t="s">
        <v>2091</v>
      </c>
      <c r="B151" s="947">
        <v>21.5</v>
      </c>
      <c r="C151" s="966">
        <f t="shared" si="3"/>
        <v>209625</v>
      </c>
      <c r="D151" s="499"/>
    </row>
    <row r="152" spans="1:8" s="967" customFormat="1" ht="15.75" customHeight="1" thickBot="1">
      <c r="A152" s="945" t="s">
        <v>2092</v>
      </c>
      <c r="B152" s="947">
        <v>86</v>
      </c>
      <c r="C152" s="966">
        <f t="shared" si="3"/>
        <v>838500</v>
      </c>
      <c r="D152" s="499"/>
    </row>
    <row r="153" spans="1:8" s="967" customFormat="1" ht="15.75" customHeight="1" thickBot="1">
      <c r="A153" s="945" t="s">
        <v>2093</v>
      </c>
      <c r="B153" s="947">
        <v>51</v>
      </c>
      <c r="C153" s="966">
        <f t="shared" si="3"/>
        <v>497250</v>
      </c>
      <c r="D153" s="499"/>
    </row>
    <row r="154" spans="1:8" s="429" customFormat="1" ht="13.5" thickBot="1">
      <c r="A154" s="556" t="s">
        <v>2094</v>
      </c>
      <c r="B154" s="919" t="s">
        <v>475</v>
      </c>
      <c r="C154" s="920" t="s">
        <v>470</v>
      </c>
      <c r="D154" s="921" t="s">
        <v>12</v>
      </c>
      <c r="F154" s="133"/>
      <c r="G154" s="133"/>
      <c r="H154" s="133"/>
    </row>
    <row r="155" spans="1:8" s="967" customFormat="1" ht="15.75" customHeight="1" thickBot="1">
      <c r="A155" s="953" t="s">
        <v>2095</v>
      </c>
      <c r="B155" s="947">
        <v>20</v>
      </c>
      <c r="C155" s="966">
        <f t="shared" ref="C155:C161" si="4">$D$4*B155</f>
        <v>195000</v>
      </c>
      <c r="D155" s="359" t="s">
        <v>2096</v>
      </c>
    </row>
    <row r="156" spans="1:8" s="967" customFormat="1" ht="15.75" customHeight="1" thickBot="1">
      <c r="A156" s="953" t="s">
        <v>2097</v>
      </c>
      <c r="B156" s="947">
        <v>27</v>
      </c>
      <c r="C156" s="966">
        <f t="shared" si="4"/>
        <v>263250</v>
      </c>
      <c r="D156" s="359"/>
    </row>
    <row r="157" spans="1:8" s="967" customFormat="1" ht="15.75" customHeight="1" thickBot="1">
      <c r="A157" s="953" t="s">
        <v>2098</v>
      </c>
      <c r="B157" s="947">
        <v>31</v>
      </c>
      <c r="C157" s="966">
        <f t="shared" si="4"/>
        <v>302250</v>
      </c>
      <c r="D157" s="359"/>
    </row>
    <row r="158" spans="1:8" s="967" customFormat="1" ht="15.75" customHeight="1" thickBot="1">
      <c r="A158" s="953" t="s">
        <v>2099</v>
      </c>
      <c r="B158" s="947">
        <v>26</v>
      </c>
      <c r="C158" s="966">
        <f t="shared" si="4"/>
        <v>253500</v>
      </c>
      <c r="D158" s="359"/>
    </row>
    <row r="159" spans="1:8" s="967" customFormat="1" ht="15.75" customHeight="1" thickBot="1">
      <c r="A159" s="953" t="s">
        <v>2100</v>
      </c>
      <c r="B159" s="947">
        <v>38</v>
      </c>
      <c r="C159" s="966">
        <f t="shared" si="4"/>
        <v>370500</v>
      </c>
      <c r="D159" s="359"/>
    </row>
    <row r="160" spans="1:8" s="967" customFormat="1" ht="15.75" customHeight="1" thickBot="1">
      <c r="A160" s="953" t="s">
        <v>2101</v>
      </c>
      <c r="B160" s="947">
        <v>55</v>
      </c>
      <c r="C160" s="966">
        <f t="shared" si="4"/>
        <v>536250</v>
      </c>
      <c r="D160" s="359"/>
    </row>
    <row r="161" spans="1:8" s="967" customFormat="1" ht="15.75" customHeight="1" thickBot="1">
      <c r="A161" s="945" t="s">
        <v>2102</v>
      </c>
      <c r="B161" s="947">
        <v>74</v>
      </c>
      <c r="C161" s="966">
        <f t="shared" si="4"/>
        <v>721500</v>
      </c>
      <c r="D161" s="359"/>
    </row>
    <row r="162" spans="1:8" s="429" customFormat="1" ht="13.5" thickBot="1">
      <c r="A162" s="922" t="s">
        <v>2103</v>
      </c>
      <c r="B162" s="919" t="s">
        <v>475</v>
      </c>
      <c r="C162" s="920" t="s">
        <v>470</v>
      </c>
      <c r="D162" s="921" t="s">
        <v>12</v>
      </c>
      <c r="F162" s="133"/>
      <c r="G162" s="133"/>
      <c r="H162" s="133"/>
    </row>
    <row r="163" spans="1:8" s="979" customFormat="1" ht="15.75" customHeight="1" thickBot="1">
      <c r="A163" s="953" t="s">
        <v>2104</v>
      </c>
      <c r="B163" s="947">
        <v>269</v>
      </c>
      <c r="C163" s="966">
        <f>$D$4*B163</f>
        <v>2622750</v>
      </c>
      <c r="D163" s="359"/>
    </row>
    <row r="164" spans="1:8" s="429" customFormat="1" ht="13.5" thickBot="1">
      <c r="A164" s="915" t="s">
        <v>62</v>
      </c>
      <c r="B164" s="916" t="s">
        <v>475</v>
      </c>
      <c r="C164" s="917" t="s">
        <v>470</v>
      </c>
      <c r="D164" s="918" t="s">
        <v>12</v>
      </c>
      <c r="F164" s="133"/>
      <c r="G164" s="133"/>
      <c r="H164" s="133"/>
    </row>
    <row r="165" spans="1:8" s="387" customFormat="1" ht="15.75" thickBot="1">
      <c r="A165" s="440" t="s">
        <v>2105</v>
      </c>
      <c r="B165" s="167">
        <v>10</v>
      </c>
      <c r="C165" s="164">
        <f t="shared" ref="C165:C186" si="5">$D$4*B165</f>
        <v>97500</v>
      </c>
      <c r="D165" s="356"/>
    </row>
    <row r="166" spans="1:8" s="424" customFormat="1" ht="15.75" customHeight="1" thickBot="1">
      <c r="A166" s="952" t="s">
        <v>2106</v>
      </c>
      <c r="B166" s="947">
        <v>9</v>
      </c>
      <c r="C166" s="946">
        <f t="shared" si="5"/>
        <v>87750</v>
      </c>
      <c r="D166" s="359"/>
    </row>
    <row r="167" spans="1:8" s="424" customFormat="1" ht="15.75" customHeight="1" thickBot="1">
      <c r="A167" s="952" t="s">
        <v>2107</v>
      </c>
      <c r="B167" s="947">
        <v>11</v>
      </c>
      <c r="C167" s="946">
        <f t="shared" si="5"/>
        <v>107250</v>
      </c>
      <c r="D167" s="359"/>
    </row>
    <row r="168" spans="1:8" s="424" customFormat="1" ht="15.75" customHeight="1" thickBot="1">
      <c r="A168" s="952" t="s">
        <v>2108</v>
      </c>
      <c r="B168" s="947">
        <v>54</v>
      </c>
      <c r="C168" s="946">
        <f t="shared" si="5"/>
        <v>526500</v>
      </c>
      <c r="D168" s="359"/>
    </row>
    <row r="169" spans="1:8" s="424" customFormat="1" ht="15.75" customHeight="1" thickBot="1">
      <c r="A169" s="952" t="s">
        <v>2109</v>
      </c>
      <c r="B169" s="947">
        <v>109</v>
      </c>
      <c r="C169" s="946">
        <f t="shared" si="5"/>
        <v>1062750</v>
      </c>
      <c r="D169" s="359"/>
    </row>
    <row r="170" spans="1:8" s="424" customFormat="1" ht="15.75" customHeight="1" thickBot="1">
      <c r="A170" s="562" t="s">
        <v>2110</v>
      </c>
      <c r="B170" s="947">
        <v>19.5</v>
      </c>
      <c r="C170" s="946">
        <f t="shared" si="5"/>
        <v>190125</v>
      </c>
      <c r="D170" s="359"/>
    </row>
    <row r="171" spans="1:8" s="424" customFormat="1" ht="15.75" customHeight="1" thickBot="1">
      <c r="A171" s="952" t="s">
        <v>2111</v>
      </c>
      <c r="B171" s="947">
        <v>34</v>
      </c>
      <c r="C171" s="946">
        <f t="shared" si="5"/>
        <v>331500</v>
      </c>
      <c r="D171" s="359"/>
    </row>
    <row r="172" spans="1:8" s="424" customFormat="1" ht="15.75" customHeight="1" thickBot="1">
      <c r="A172" s="952" t="s">
        <v>2112</v>
      </c>
      <c r="B172" s="947">
        <v>53</v>
      </c>
      <c r="C172" s="946">
        <f t="shared" si="5"/>
        <v>516750</v>
      </c>
      <c r="D172" s="359"/>
    </row>
    <row r="173" spans="1:8" s="424" customFormat="1" ht="15.75" customHeight="1" thickBot="1">
      <c r="A173" s="952" t="s">
        <v>2113</v>
      </c>
      <c r="B173" s="947">
        <v>93</v>
      </c>
      <c r="C173" s="946">
        <f t="shared" si="5"/>
        <v>906750</v>
      </c>
      <c r="D173" s="359"/>
    </row>
    <row r="174" spans="1:8" s="424" customFormat="1" ht="15.75" customHeight="1" thickBot="1">
      <c r="A174" s="952" t="s">
        <v>2114</v>
      </c>
      <c r="B174" s="947">
        <v>173</v>
      </c>
      <c r="C174" s="946">
        <f t="shared" si="5"/>
        <v>1686750</v>
      </c>
      <c r="D174" s="359"/>
    </row>
    <row r="175" spans="1:8" s="424" customFormat="1" ht="15.75" customHeight="1" thickBot="1">
      <c r="A175" s="952" t="s">
        <v>2115</v>
      </c>
      <c r="B175" s="947">
        <v>89</v>
      </c>
      <c r="C175" s="946">
        <f t="shared" si="5"/>
        <v>867750</v>
      </c>
      <c r="D175" s="359"/>
    </row>
    <row r="176" spans="1:8" s="424" customFormat="1" ht="15.75" customHeight="1" thickBot="1">
      <c r="A176" s="952" t="s">
        <v>2116</v>
      </c>
      <c r="B176" s="947">
        <v>329</v>
      </c>
      <c r="C176" s="946">
        <f t="shared" si="5"/>
        <v>3207750</v>
      </c>
      <c r="D176" s="359"/>
    </row>
    <row r="177" spans="1:4" s="424" customFormat="1" ht="15.75" customHeight="1" thickBot="1">
      <c r="A177" s="953" t="s">
        <v>2117</v>
      </c>
      <c r="B177" s="947">
        <v>39</v>
      </c>
      <c r="C177" s="946">
        <f t="shared" si="5"/>
        <v>380250</v>
      </c>
      <c r="D177" s="359"/>
    </row>
    <row r="178" spans="1:4" s="424" customFormat="1" ht="15.75" customHeight="1" thickBot="1">
      <c r="A178" s="953" t="s">
        <v>2118</v>
      </c>
      <c r="B178" s="947">
        <v>59</v>
      </c>
      <c r="C178" s="946">
        <f t="shared" si="5"/>
        <v>575250</v>
      </c>
      <c r="D178" s="359"/>
    </row>
    <row r="179" spans="1:4" s="424" customFormat="1" ht="15.75" customHeight="1" thickBot="1">
      <c r="A179" s="953" t="s">
        <v>2119</v>
      </c>
      <c r="B179" s="947">
        <v>145</v>
      </c>
      <c r="C179" s="946">
        <f t="shared" si="5"/>
        <v>1413750</v>
      </c>
      <c r="D179" s="359"/>
    </row>
    <row r="180" spans="1:4" s="424" customFormat="1" ht="15.75" customHeight="1" thickBot="1">
      <c r="A180" s="953" t="s">
        <v>2120</v>
      </c>
      <c r="B180" s="947">
        <v>107</v>
      </c>
      <c r="C180" s="946">
        <f t="shared" si="5"/>
        <v>1043250</v>
      </c>
      <c r="D180" s="359"/>
    </row>
    <row r="181" spans="1:4" s="424" customFormat="1" ht="15.75" customHeight="1" thickBot="1">
      <c r="A181" s="953" t="s">
        <v>2121</v>
      </c>
      <c r="B181" s="947">
        <v>65</v>
      </c>
      <c r="C181" s="946">
        <f t="shared" si="5"/>
        <v>633750</v>
      </c>
      <c r="D181" s="359"/>
    </row>
    <row r="182" spans="1:4" s="424" customFormat="1" ht="15.75" customHeight="1" thickBot="1">
      <c r="A182" s="953" t="s">
        <v>2122</v>
      </c>
      <c r="B182" s="947">
        <v>83</v>
      </c>
      <c r="C182" s="946">
        <f t="shared" si="5"/>
        <v>809250</v>
      </c>
      <c r="D182" s="359"/>
    </row>
    <row r="183" spans="1:4" s="424" customFormat="1" ht="15.75" customHeight="1" thickBot="1">
      <c r="A183" s="953" t="s">
        <v>2123</v>
      </c>
      <c r="B183" s="947">
        <v>140</v>
      </c>
      <c r="C183" s="946">
        <f t="shared" si="5"/>
        <v>1365000</v>
      </c>
      <c r="D183" s="359"/>
    </row>
    <row r="184" spans="1:4" s="424" customFormat="1" ht="15.75" customHeight="1" thickBot="1">
      <c r="A184" s="953" t="s">
        <v>2125</v>
      </c>
      <c r="B184" s="947">
        <v>43</v>
      </c>
      <c r="C184" s="946">
        <f t="shared" si="5"/>
        <v>419250</v>
      </c>
      <c r="D184" s="359"/>
    </row>
    <row r="185" spans="1:4" s="424" customFormat="1" ht="15.75" customHeight="1" thickBot="1">
      <c r="A185" s="953" t="s">
        <v>2126</v>
      </c>
      <c r="B185" s="947">
        <v>77</v>
      </c>
      <c r="C185" s="946">
        <f t="shared" si="5"/>
        <v>750750</v>
      </c>
      <c r="D185" s="359"/>
    </row>
    <row r="186" spans="1:4" s="424" customFormat="1" ht="15.75" customHeight="1" thickBot="1">
      <c r="A186" s="953" t="s">
        <v>2127</v>
      </c>
      <c r="B186" s="947">
        <v>67</v>
      </c>
      <c r="C186" s="946">
        <f t="shared" si="5"/>
        <v>653250</v>
      </c>
      <c r="D186" s="359"/>
    </row>
    <row r="187" spans="1:4" s="429" customFormat="1" ht="13.5" thickBot="1">
      <c r="A187" s="556" t="s">
        <v>2128</v>
      </c>
      <c r="B187" s="635" t="s">
        <v>475</v>
      </c>
      <c r="C187" s="71" t="s">
        <v>470</v>
      </c>
      <c r="D187" s="134" t="s">
        <v>12</v>
      </c>
    </row>
    <row r="188" spans="1:4" s="967" customFormat="1" ht="15.75" customHeight="1" thickBot="1">
      <c r="A188" s="952" t="s">
        <v>2129</v>
      </c>
      <c r="B188" s="947">
        <v>19</v>
      </c>
      <c r="C188" s="966">
        <f t="shared" ref="C188:C195" si="6">$D$4*B188</f>
        <v>185250</v>
      </c>
      <c r="D188" s="499"/>
    </row>
    <row r="189" spans="1:4" s="967" customFormat="1" ht="15.75" customHeight="1" thickBot="1">
      <c r="A189" s="952" t="s">
        <v>2130</v>
      </c>
      <c r="B189" s="947">
        <v>17</v>
      </c>
      <c r="C189" s="966">
        <f t="shared" si="6"/>
        <v>165750</v>
      </c>
      <c r="D189" s="499"/>
    </row>
    <row r="190" spans="1:4" s="967" customFormat="1" ht="15.75" customHeight="1" thickBot="1">
      <c r="A190" s="952" t="s">
        <v>2131</v>
      </c>
      <c r="B190" s="947">
        <v>24</v>
      </c>
      <c r="C190" s="966">
        <f t="shared" si="6"/>
        <v>234000</v>
      </c>
      <c r="D190" s="499"/>
    </row>
    <row r="191" spans="1:4" s="967" customFormat="1" ht="15.75" customHeight="1" thickBot="1">
      <c r="A191" s="952" t="s">
        <v>2132</v>
      </c>
      <c r="B191" s="947">
        <v>48</v>
      </c>
      <c r="C191" s="966">
        <f t="shared" si="6"/>
        <v>468000</v>
      </c>
      <c r="D191" s="499"/>
    </row>
    <row r="192" spans="1:4" s="967" customFormat="1" ht="15.75" customHeight="1" thickBot="1">
      <c r="A192" s="952" t="s">
        <v>2133</v>
      </c>
      <c r="B192" s="947">
        <v>70</v>
      </c>
      <c r="C192" s="966">
        <f t="shared" si="6"/>
        <v>682500</v>
      </c>
      <c r="D192" s="499"/>
    </row>
    <row r="193" spans="1:20" s="967" customFormat="1" ht="15.75" customHeight="1" thickBot="1">
      <c r="A193" s="952" t="s">
        <v>2134</v>
      </c>
      <c r="B193" s="947">
        <v>80</v>
      </c>
      <c r="C193" s="966">
        <f t="shared" si="6"/>
        <v>780000</v>
      </c>
      <c r="D193" s="499"/>
    </row>
    <row r="194" spans="1:20" s="967" customFormat="1" ht="15.75" customHeight="1" thickBot="1">
      <c r="A194" s="953" t="s">
        <v>2135</v>
      </c>
      <c r="B194" s="947">
        <v>100</v>
      </c>
      <c r="C194" s="966">
        <f t="shared" si="6"/>
        <v>975000</v>
      </c>
      <c r="D194" s="499"/>
    </row>
    <row r="195" spans="1:20" s="967" customFormat="1" ht="15.75" customHeight="1" thickBot="1">
      <c r="A195" s="953" t="s">
        <v>2136</v>
      </c>
      <c r="B195" s="947">
        <v>139</v>
      </c>
      <c r="C195" s="966">
        <f t="shared" si="6"/>
        <v>1355250</v>
      </c>
      <c r="D195" s="499"/>
    </row>
    <row r="196" spans="1:20">
      <c r="B196" s="13"/>
      <c r="C196" s="485"/>
      <c r="D196" s="118"/>
      <c r="E196" s="633"/>
      <c r="H196" s="387"/>
      <c r="I196" s="387"/>
      <c r="J196" s="387"/>
    </row>
    <row r="197" spans="1:20" s="636" customFormat="1" ht="15.75" hidden="1" thickBot="1">
      <c r="A197" s="562" t="s">
        <v>892</v>
      </c>
      <c r="B197" s="167"/>
      <c r="C197" s="168"/>
      <c r="D197" s="112" t="s">
        <v>891</v>
      </c>
      <c r="E197" s="387"/>
      <c r="F197" s="387"/>
    </row>
    <row r="198" spans="1:20" s="636" customFormat="1" ht="15.75" hidden="1" thickBot="1">
      <c r="A198" s="562" t="s">
        <v>893</v>
      </c>
      <c r="B198" s="167"/>
      <c r="C198" s="168"/>
      <c r="D198" s="112" t="s">
        <v>890</v>
      </c>
      <c r="E198" s="387"/>
      <c r="F198" s="387"/>
    </row>
    <row r="199" spans="1:20" s="636" customFormat="1" ht="29.25" thickBot="1">
      <c r="A199" s="1808" t="s">
        <v>3311</v>
      </c>
      <c r="B199" s="620"/>
      <c r="C199" s="620"/>
      <c r="D199" s="619"/>
      <c r="E199" s="139"/>
      <c r="F199" s="387"/>
      <c r="G199" s="387"/>
      <c r="H199" s="387"/>
    </row>
    <row r="200" spans="1:20" ht="15.75" thickBot="1">
      <c r="A200" s="621" t="s">
        <v>931</v>
      </c>
      <c r="B200" s="635" t="s">
        <v>475</v>
      </c>
      <c r="C200" s="71" t="s">
        <v>470</v>
      </c>
      <c r="D200" s="134" t="s">
        <v>12</v>
      </c>
      <c r="E200" s="482"/>
      <c r="F200" s="484"/>
      <c r="G200" s="486"/>
      <c r="H200" s="434"/>
      <c r="I200" s="486"/>
      <c r="J200" s="405"/>
      <c r="K200" s="414"/>
      <c r="N200" s="436"/>
      <c r="O200" s="490"/>
      <c r="P200" s="488"/>
      <c r="Q200" s="489"/>
      <c r="R200" s="489"/>
      <c r="S200" s="489"/>
      <c r="T200" s="489"/>
    </row>
    <row r="201" spans="1:20" s="387" customFormat="1" ht="15.75" thickBot="1">
      <c r="A201" s="622" t="s">
        <v>932</v>
      </c>
      <c r="B201" s="167">
        <v>365</v>
      </c>
      <c r="C201" s="164">
        <f>$D$4*B201</f>
        <v>3558750</v>
      </c>
      <c r="D201" s="356"/>
      <c r="E201" s="551"/>
      <c r="F201" s="552"/>
      <c r="G201" s="624"/>
      <c r="H201" s="625"/>
      <c r="I201" s="624"/>
      <c r="J201" s="406"/>
      <c r="K201" s="414"/>
      <c r="N201" s="626"/>
      <c r="O201" s="439"/>
      <c r="P201" s="224"/>
      <c r="Q201" s="225"/>
      <c r="R201" s="225"/>
      <c r="S201" s="225"/>
      <c r="T201" s="225"/>
    </row>
    <row r="202" spans="1:20" s="387" customFormat="1" ht="15.75" thickBot="1">
      <c r="A202" s="622" t="s">
        <v>933</v>
      </c>
      <c r="B202" s="167">
        <v>282</v>
      </c>
      <c r="C202" s="164">
        <f>$D$4*B202</f>
        <v>2749500</v>
      </c>
      <c r="D202" s="356"/>
      <c r="E202" s="139"/>
    </row>
    <row r="203" spans="1:20" s="387" customFormat="1" ht="15.75" thickBot="1">
      <c r="A203" s="622" t="s">
        <v>934</v>
      </c>
      <c r="B203" s="167">
        <v>103</v>
      </c>
      <c r="C203" s="164">
        <f>$D$4*B203</f>
        <v>1004250</v>
      </c>
      <c r="D203" s="356"/>
      <c r="E203" s="139"/>
    </row>
    <row r="204" spans="1:20" s="387" customFormat="1" ht="15.75" thickBot="1">
      <c r="A204" s="622" t="s">
        <v>935</v>
      </c>
      <c r="B204" s="167">
        <v>67</v>
      </c>
      <c r="C204" s="164">
        <f>$D$4*B204</f>
        <v>653250</v>
      </c>
      <c r="D204" s="356"/>
      <c r="E204" s="139"/>
    </row>
    <row r="205" spans="1:20" ht="15.75" thickBot="1">
      <c r="A205" s="621" t="s">
        <v>936</v>
      </c>
      <c r="B205" s="635" t="s">
        <v>475</v>
      </c>
      <c r="C205" s="71" t="s">
        <v>470</v>
      </c>
      <c r="D205" s="134" t="s">
        <v>12</v>
      </c>
    </row>
    <row r="206" spans="1:20" s="387" customFormat="1" ht="15.75" thickBot="1">
      <c r="A206" s="622" t="s">
        <v>937</v>
      </c>
      <c r="B206" s="167">
        <v>105</v>
      </c>
      <c r="C206" s="164">
        <f>$D$4*B206</f>
        <v>1023750</v>
      </c>
      <c r="D206" s="356"/>
      <c r="E206" s="139"/>
    </row>
    <row r="207" spans="1:20" s="387" customFormat="1" ht="15.75" thickBot="1">
      <c r="A207" s="622" t="s">
        <v>938</v>
      </c>
      <c r="B207" s="167">
        <v>87</v>
      </c>
      <c r="C207" s="164">
        <f>$D$4*B207</f>
        <v>848250</v>
      </c>
      <c r="D207" s="356"/>
      <c r="E207" s="139"/>
    </row>
    <row r="208" spans="1:20" ht="15.75" thickBot="1">
      <c r="A208" s="621" t="s">
        <v>62</v>
      </c>
      <c r="B208" s="635" t="s">
        <v>475</v>
      </c>
      <c r="C208" s="71" t="s">
        <v>470</v>
      </c>
      <c r="D208" s="134" t="s">
        <v>12</v>
      </c>
    </row>
    <row r="209" spans="1:5" s="387" customFormat="1" ht="15.75" thickBot="1">
      <c r="A209" s="622" t="s">
        <v>939</v>
      </c>
      <c r="B209" s="167">
        <v>199</v>
      </c>
      <c r="C209" s="164">
        <f t="shared" ref="C209:C221" si="7">$D$4*B209</f>
        <v>1940250</v>
      </c>
      <c r="D209" s="356"/>
      <c r="E209" s="139"/>
    </row>
    <row r="210" spans="1:5" s="387" customFormat="1" ht="15.75" thickBot="1">
      <c r="A210" s="622" t="s">
        <v>940</v>
      </c>
      <c r="B210" s="167">
        <v>139</v>
      </c>
      <c r="C210" s="164">
        <f t="shared" si="7"/>
        <v>1355250</v>
      </c>
      <c r="D210" s="356"/>
      <c r="E210" s="139"/>
    </row>
    <row r="211" spans="1:5" s="387" customFormat="1" ht="15.75" thickBot="1">
      <c r="A211" s="622" t="s">
        <v>941</v>
      </c>
      <c r="B211" s="167">
        <v>95</v>
      </c>
      <c r="C211" s="164">
        <f t="shared" si="7"/>
        <v>926250</v>
      </c>
      <c r="D211" s="356"/>
      <c r="E211" s="139"/>
    </row>
    <row r="212" spans="1:5" s="387" customFormat="1" ht="15.75" thickBot="1">
      <c r="A212" s="622" t="s">
        <v>942</v>
      </c>
      <c r="B212" s="167">
        <v>85</v>
      </c>
      <c r="C212" s="164">
        <f t="shared" si="7"/>
        <v>828750</v>
      </c>
      <c r="D212" s="356"/>
      <c r="E212" s="139"/>
    </row>
    <row r="213" spans="1:5" s="387" customFormat="1" ht="15.75" thickBot="1">
      <c r="A213" s="622" t="s">
        <v>943</v>
      </c>
      <c r="B213" s="167">
        <v>79</v>
      </c>
      <c r="C213" s="164">
        <f t="shared" si="7"/>
        <v>770250</v>
      </c>
      <c r="D213" s="356"/>
      <c r="E213" s="139"/>
    </row>
    <row r="214" spans="1:5" s="387" customFormat="1" ht="15.75" thickBot="1">
      <c r="A214" s="622" t="s">
        <v>944</v>
      </c>
      <c r="B214" s="167">
        <v>55</v>
      </c>
      <c r="C214" s="164">
        <f t="shared" si="7"/>
        <v>536250</v>
      </c>
      <c r="D214" s="356"/>
      <c r="E214" s="139"/>
    </row>
    <row r="215" spans="1:5" s="387" customFormat="1" ht="15.75" thickBot="1">
      <c r="A215" s="622" t="s">
        <v>945</v>
      </c>
      <c r="B215" s="167">
        <v>49</v>
      </c>
      <c r="C215" s="164">
        <f t="shared" si="7"/>
        <v>477750</v>
      </c>
      <c r="D215" s="356"/>
      <c r="E215" s="139"/>
    </row>
    <row r="216" spans="1:5" s="387" customFormat="1" ht="15.75" thickBot="1">
      <c r="A216" s="622" t="s">
        <v>946</v>
      </c>
      <c r="B216" s="167">
        <v>85</v>
      </c>
      <c r="C216" s="164">
        <f t="shared" si="7"/>
        <v>828750</v>
      </c>
      <c r="D216" s="356"/>
      <c r="E216" s="139"/>
    </row>
    <row r="217" spans="1:5" s="387" customFormat="1" ht="15.75" thickBot="1">
      <c r="A217" s="622" t="s">
        <v>947</v>
      </c>
      <c r="B217" s="167">
        <v>43</v>
      </c>
      <c r="C217" s="164">
        <f t="shared" si="7"/>
        <v>419250</v>
      </c>
      <c r="D217" s="356"/>
      <c r="E217" s="139"/>
    </row>
    <row r="218" spans="1:5" s="387" customFormat="1" ht="15.75" thickBot="1">
      <c r="A218" s="622" t="s">
        <v>948</v>
      </c>
      <c r="B218" s="167">
        <v>35</v>
      </c>
      <c r="C218" s="164">
        <f t="shared" si="7"/>
        <v>341250</v>
      </c>
      <c r="D218" s="356"/>
      <c r="E218" s="139"/>
    </row>
    <row r="219" spans="1:5" s="387" customFormat="1" ht="15.75" thickBot="1">
      <c r="A219" s="622" t="s">
        <v>949</v>
      </c>
      <c r="B219" s="167">
        <v>33</v>
      </c>
      <c r="C219" s="164">
        <f t="shared" si="7"/>
        <v>321750</v>
      </c>
      <c r="D219" s="356"/>
      <c r="E219" s="139"/>
    </row>
    <row r="220" spans="1:5" s="387" customFormat="1" ht="15.75" thickBot="1">
      <c r="A220" s="622" t="s">
        <v>950</v>
      </c>
      <c r="B220" s="167">
        <v>15</v>
      </c>
      <c r="C220" s="164">
        <f t="shared" si="7"/>
        <v>146250</v>
      </c>
      <c r="D220" s="356"/>
      <c r="E220" s="139"/>
    </row>
    <row r="221" spans="1:5" s="387" customFormat="1" ht="15.75" thickBot="1">
      <c r="A221" s="622" t="s">
        <v>951</v>
      </c>
      <c r="B221" s="167">
        <v>15</v>
      </c>
      <c r="C221" s="164">
        <f t="shared" si="7"/>
        <v>146250</v>
      </c>
      <c r="D221" s="356"/>
      <c r="E221" s="139"/>
    </row>
    <row r="222" spans="1:5" s="387" customFormat="1" ht="15.75" thickBot="1">
      <c r="A222" s="628" t="s">
        <v>952</v>
      </c>
      <c r="B222" s="629" t="s">
        <v>475</v>
      </c>
      <c r="C222" s="630" t="s">
        <v>470</v>
      </c>
      <c r="D222" s="631" t="s">
        <v>12</v>
      </c>
      <c r="E222" s="139"/>
    </row>
    <row r="223" spans="1:5" s="387" customFormat="1" ht="15.75" thickBot="1">
      <c r="A223" s="622" t="s">
        <v>953</v>
      </c>
      <c r="B223" s="167">
        <v>220</v>
      </c>
      <c r="C223" s="164">
        <f>$D$4*B223</f>
        <v>2145000</v>
      </c>
      <c r="D223" s="356"/>
      <c r="E223" s="139"/>
    </row>
    <row r="224" spans="1:5" s="387" customFormat="1" ht="15.75" thickBot="1">
      <c r="A224" s="622" t="s">
        <v>954</v>
      </c>
      <c r="B224" s="167">
        <v>105</v>
      </c>
      <c r="C224" s="164">
        <f>$D$4*B224</f>
        <v>1023750</v>
      </c>
      <c r="D224" s="356"/>
      <c r="E224" s="139"/>
    </row>
    <row r="225" spans="1:5" s="387" customFormat="1" ht="15.75" thickBot="1">
      <c r="A225" s="628" t="s">
        <v>955</v>
      </c>
      <c r="B225" s="629" t="s">
        <v>475</v>
      </c>
      <c r="C225" s="630" t="s">
        <v>470</v>
      </c>
      <c r="D225" s="631" t="s">
        <v>12</v>
      </c>
      <c r="E225" s="139"/>
    </row>
    <row r="226" spans="1:5" s="387" customFormat="1" ht="15.75" thickBot="1">
      <c r="A226" s="622" t="s">
        <v>956</v>
      </c>
      <c r="B226" s="167">
        <v>90</v>
      </c>
      <c r="C226" s="164">
        <f>$D$4*B226</f>
        <v>877500</v>
      </c>
      <c r="D226" s="356"/>
      <c r="E226" s="139"/>
    </row>
    <row r="227" spans="1:5" s="387" customFormat="1" ht="15.75" thickBot="1">
      <c r="A227" s="622" t="s">
        <v>957</v>
      </c>
      <c r="B227" s="167">
        <v>37</v>
      </c>
      <c r="C227" s="164">
        <f>$D$4*B227</f>
        <v>360750</v>
      </c>
      <c r="D227" s="356"/>
      <c r="E227" s="139"/>
    </row>
    <row r="228" spans="1:5" s="387" customFormat="1" ht="15.75" thickBot="1">
      <c r="A228" s="622" t="s">
        <v>958</v>
      </c>
      <c r="B228" s="167">
        <v>32</v>
      </c>
      <c r="C228" s="164">
        <f>$D$4*B228</f>
        <v>312000</v>
      </c>
      <c r="D228" s="356"/>
      <c r="E228" s="139"/>
    </row>
    <row r="229" spans="1:5" s="387" customFormat="1" ht="15.75" thickBot="1">
      <c r="A229" s="622" t="s">
        <v>959</v>
      </c>
      <c r="B229" s="167">
        <v>36</v>
      </c>
      <c r="C229" s="164">
        <f>$D$4*B229</f>
        <v>351000</v>
      </c>
      <c r="D229" s="356"/>
      <c r="E229" s="139"/>
    </row>
    <row r="230" spans="1:5" s="387" customFormat="1" ht="15.75" thickBot="1">
      <c r="A230" s="622" t="s">
        <v>958</v>
      </c>
      <c r="B230" s="167">
        <v>25</v>
      </c>
      <c r="C230" s="164">
        <f>$D$4*B230</f>
        <v>243750</v>
      </c>
      <c r="D230" s="356"/>
      <c r="E230" s="139"/>
    </row>
    <row r="231" spans="1:5" ht="15.75" thickBot="1">
      <c r="A231" s="628" t="s">
        <v>960</v>
      </c>
      <c r="B231" s="635" t="s">
        <v>475</v>
      </c>
      <c r="C231" s="71" t="s">
        <v>470</v>
      </c>
      <c r="D231" s="134" t="s">
        <v>12</v>
      </c>
    </row>
    <row r="232" spans="1:5" s="387" customFormat="1" ht="15.75" thickBot="1">
      <c r="A232" s="622" t="s">
        <v>961</v>
      </c>
      <c r="B232" s="167">
        <v>175</v>
      </c>
      <c r="C232" s="164">
        <f t="shared" ref="C232:C239" si="8">$D$4*B232</f>
        <v>1706250</v>
      </c>
      <c r="D232" s="356"/>
      <c r="E232" s="139"/>
    </row>
    <row r="233" spans="1:5" s="387" customFormat="1" ht="15.75" thickBot="1">
      <c r="A233" s="622" t="s">
        <v>962</v>
      </c>
      <c r="B233" s="167">
        <v>86</v>
      </c>
      <c r="C233" s="164">
        <f t="shared" si="8"/>
        <v>838500</v>
      </c>
      <c r="D233" s="356"/>
      <c r="E233" s="139"/>
    </row>
    <row r="234" spans="1:5" s="387" customFormat="1" ht="15.75" thickBot="1">
      <c r="A234" s="622" t="s">
        <v>963</v>
      </c>
      <c r="B234" s="167">
        <v>63</v>
      </c>
      <c r="C234" s="164">
        <f t="shared" si="8"/>
        <v>614250</v>
      </c>
      <c r="D234" s="356"/>
      <c r="E234" s="139"/>
    </row>
    <row r="235" spans="1:5" s="387" customFormat="1" ht="15.75" thickBot="1">
      <c r="A235" s="622" t="s">
        <v>964</v>
      </c>
      <c r="B235" s="167">
        <v>53</v>
      </c>
      <c r="C235" s="164">
        <f t="shared" si="8"/>
        <v>516750</v>
      </c>
      <c r="D235" s="356"/>
      <c r="E235" s="139"/>
    </row>
    <row r="236" spans="1:5" s="387" customFormat="1" ht="15.75" thickBot="1">
      <c r="A236" s="622" t="s">
        <v>965</v>
      </c>
      <c r="B236" s="167">
        <v>46</v>
      </c>
      <c r="C236" s="164">
        <f t="shared" si="8"/>
        <v>448500</v>
      </c>
      <c r="D236" s="356"/>
      <c r="E236" s="139"/>
    </row>
    <row r="237" spans="1:5" s="387" customFormat="1" ht="15.75" thickBot="1">
      <c r="A237" s="622" t="s">
        <v>966</v>
      </c>
      <c r="B237" s="167">
        <v>27</v>
      </c>
      <c r="C237" s="164">
        <f t="shared" si="8"/>
        <v>263250</v>
      </c>
      <c r="D237" s="356"/>
      <c r="E237" s="139"/>
    </row>
    <row r="238" spans="1:5" s="387" customFormat="1" ht="15.75" thickBot="1">
      <c r="A238" s="622" t="s">
        <v>967</v>
      </c>
      <c r="B238" s="167">
        <v>20</v>
      </c>
      <c r="C238" s="164">
        <f t="shared" si="8"/>
        <v>195000</v>
      </c>
      <c r="D238" s="356"/>
      <c r="E238" s="139"/>
    </row>
    <row r="239" spans="1:5" s="387" customFormat="1" ht="15.75" thickBot="1">
      <c r="A239" s="622" t="s">
        <v>968</v>
      </c>
      <c r="B239" s="167">
        <v>17</v>
      </c>
      <c r="C239" s="164">
        <f t="shared" si="8"/>
        <v>165750</v>
      </c>
      <c r="D239" s="356"/>
      <c r="E239" s="139"/>
    </row>
    <row r="240" spans="1:5" ht="15.75" thickBot="1">
      <c r="A240" s="621" t="s">
        <v>969</v>
      </c>
      <c r="B240" s="635" t="s">
        <v>475</v>
      </c>
      <c r="C240" s="71" t="s">
        <v>470</v>
      </c>
      <c r="D240" s="134" t="s">
        <v>12</v>
      </c>
    </row>
    <row r="241" spans="1:5" s="387" customFormat="1" ht="15.75" thickBot="1">
      <c r="A241" s="622" t="s">
        <v>970</v>
      </c>
      <c r="B241" s="167">
        <v>89</v>
      </c>
      <c r="C241" s="164">
        <f t="shared" ref="C241:C248" si="9">$D$4*B241</f>
        <v>867750</v>
      </c>
      <c r="D241" s="356"/>
      <c r="E241" s="139"/>
    </row>
    <row r="242" spans="1:5" s="387" customFormat="1" ht="15.75" thickBot="1">
      <c r="A242" s="622" t="s">
        <v>971</v>
      </c>
      <c r="B242" s="167">
        <v>49</v>
      </c>
      <c r="C242" s="164">
        <f t="shared" si="9"/>
        <v>477750</v>
      </c>
      <c r="D242" s="356"/>
      <c r="E242" s="139"/>
    </row>
    <row r="243" spans="1:5" s="387" customFormat="1" ht="15.75" thickBot="1">
      <c r="A243" s="627" t="s">
        <v>972</v>
      </c>
      <c r="B243" s="167">
        <v>29</v>
      </c>
      <c r="C243" s="164">
        <f t="shared" si="9"/>
        <v>282750</v>
      </c>
      <c r="D243" s="356"/>
      <c r="E243" s="139"/>
    </row>
    <row r="244" spans="1:5" s="387" customFormat="1" ht="15.75" thickBot="1">
      <c r="A244" s="622" t="s">
        <v>973</v>
      </c>
      <c r="B244" s="167">
        <v>19</v>
      </c>
      <c r="C244" s="164">
        <f t="shared" si="9"/>
        <v>185250</v>
      </c>
      <c r="D244" s="356"/>
      <c r="E244" s="139"/>
    </row>
    <row r="245" spans="1:5" s="387" customFormat="1" ht="15.75" thickBot="1">
      <c r="A245" s="622" t="s">
        <v>974</v>
      </c>
      <c r="B245" s="167">
        <v>14</v>
      </c>
      <c r="C245" s="164">
        <f t="shared" si="9"/>
        <v>136500</v>
      </c>
      <c r="D245" s="356"/>
      <c r="E245" s="139"/>
    </row>
    <row r="246" spans="1:5" s="387" customFormat="1" ht="15.75" thickBot="1">
      <c r="A246" s="622" t="s">
        <v>975</v>
      </c>
      <c r="B246" s="167">
        <v>18</v>
      </c>
      <c r="C246" s="164">
        <f t="shared" si="9"/>
        <v>175500</v>
      </c>
      <c r="D246" s="356"/>
      <c r="E246" s="139"/>
    </row>
    <row r="247" spans="1:5" s="387" customFormat="1" ht="15.75" thickBot="1">
      <c r="A247" s="622" t="s">
        <v>976</v>
      </c>
      <c r="B247" s="167">
        <v>14</v>
      </c>
      <c r="C247" s="164">
        <f t="shared" si="9"/>
        <v>136500</v>
      </c>
      <c r="D247" s="356"/>
      <c r="E247" s="139"/>
    </row>
    <row r="248" spans="1:5" s="387" customFormat="1" ht="15.75" thickBot="1">
      <c r="A248" s="622" t="s">
        <v>977</v>
      </c>
      <c r="B248" s="167">
        <v>8</v>
      </c>
      <c r="C248" s="164">
        <f t="shared" si="9"/>
        <v>78000</v>
      </c>
      <c r="D248" s="356"/>
      <c r="E248" s="139"/>
    </row>
    <row r="249" spans="1:5">
      <c r="A249" s="617"/>
      <c r="B249" s="13"/>
      <c r="C249" s="485"/>
      <c r="D249" s="305"/>
      <c r="E249" s="633"/>
    </row>
    <row r="250" spans="1:5" ht="29.25" thickBot="1">
      <c r="A250" s="1807" t="s">
        <v>3308</v>
      </c>
      <c r="B250" s="924"/>
      <c r="C250" s="924"/>
      <c r="D250" s="925"/>
      <c r="E250" s="633"/>
    </row>
    <row r="251" spans="1:5" ht="15.75" thickBot="1">
      <c r="A251" s="934" t="s">
        <v>536</v>
      </c>
      <c r="B251" s="635" t="s">
        <v>475</v>
      </c>
      <c r="C251" s="929" t="s">
        <v>470</v>
      </c>
      <c r="D251" s="928" t="s">
        <v>487</v>
      </c>
      <c r="E251" s="633"/>
    </row>
    <row r="252" spans="1:5" s="914" customFormat="1" ht="15.75" thickBot="1">
      <c r="A252" s="974" t="s">
        <v>2805</v>
      </c>
      <c r="B252" s="167"/>
      <c r="C252" s="652">
        <v>95000</v>
      </c>
      <c r="D252" s="931" t="s">
        <v>2804</v>
      </c>
    </row>
    <row r="253" spans="1:5" s="914" customFormat="1" ht="15.75" thickBot="1">
      <c r="A253" s="974" t="s">
        <v>2807</v>
      </c>
      <c r="B253" s="167"/>
      <c r="C253" s="652">
        <v>359000</v>
      </c>
      <c r="D253" s="931" t="s">
        <v>2806</v>
      </c>
    </row>
    <row r="254" spans="1:5" s="914" customFormat="1" ht="15.75" thickBot="1">
      <c r="A254" s="974" t="s">
        <v>2808</v>
      </c>
      <c r="B254" s="167"/>
      <c r="C254" s="652">
        <v>95000</v>
      </c>
      <c r="D254" s="931" t="s">
        <v>2809</v>
      </c>
    </row>
    <row r="255" spans="1:5" s="914" customFormat="1" ht="15.75" thickBot="1">
      <c r="A255" s="653" t="s">
        <v>2810</v>
      </c>
      <c r="B255" s="167"/>
      <c r="C255" s="652">
        <v>99000</v>
      </c>
      <c r="D255" s="931" t="s">
        <v>2811</v>
      </c>
    </row>
    <row r="256" spans="1:5" s="914" customFormat="1" ht="15.75" thickBot="1">
      <c r="A256" s="653" t="s">
        <v>2812</v>
      </c>
      <c r="B256" s="167"/>
      <c r="C256" s="652">
        <v>159000</v>
      </c>
      <c r="D256" s="931" t="s">
        <v>2813</v>
      </c>
    </row>
    <row r="257" spans="1:4" s="914" customFormat="1" ht="15.75" thickBot="1">
      <c r="A257" s="653" t="s">
        <v>2814</v>
      </c>
      <c r="B257" s="167"/>
      <c r="C257" s="652">
        <v>399000</v>
      </c>
      <c r="D257" s="931" t="s">
        <v>2815</v>
      </c>
    </row>
    <row r="258" spans="1:4" s="914" customFormat="1" ht="15.75" thickBot="1">
      <c r="A258" s="653" t="s">
        <v>2818</v>
      </c>
      <c r="B258" s="167"/>
      <c r="C258" s="652">
        <v>299000</v>
      </c>
      <c r="D258" s="931" t="s">
        <v>2816</v>
      </c>
    </row>
    <row r="259" spans="1:4" s="914" customFormat="1" ht="15.75" thickBot="1">
      <c r="A259" s="653" t="s">
        <v>2817</v>
      </c>
      <c r="B259" s="167"/>
      <c r="C259" s="652">
        <v>299000</v>
      </c>
      <c r="D259" s="931" t="s">
        <v>2819</v>
      </c>
    </row>
    <row r="260" spans="1:4" s="914" customFormat="1" ht="15.75" thickBot="1">
      <c r="A260" s="728" t="s">
        <v>2822</v>
      </c>
      <c r="B260" s="1598"/>
      <c r="C260" s="729">
        <v>299000</v>
      </c>
      <c r="D260" s="933" t="s">
        <v>2823</v>
      </c>
    </row>
    <row r="261" spans="1:4" s="914" customFormat="1" ht="15.75" thickBot="1">
      <c r="A261" s="975" t="s">
        <v>2820</v>
      </c>
      <c r="B261" s="167"/>
      <c r="C261" s="652">
        <v>779000</v>
      </c>
      <c r="D261" s="931" t="s">
        <v>2821</v>
      </c>
    </row>
    <row r="262" spans="1:4" s="914" customFormat="1" ht="15.75" thickBot="1">
      <c r="A262" s="507" t="s">
        <v>2824</v>
      </c>
      <c r="B262" s="167"/>
      <c r="C262" s="652">
        <v>55000</v>
      </c>
      <c r="D262" s="931" t="s">
        <v>2825</v>
      </c>
    </row>
    <row r="263" spans="1:4" s="914" customFormat="1" ht="15.75" thickBot="1">
      <c r="A263" s="976" t="s">
        <v>2826</v>
      </c>
      <c r="B263" s="167"/>
      <c r="C263" s="652">
        <v>79000</v>
      </c>
      <c r="D263" s="931" t="s">
        <v>2827</v>
      </c>
    </row>
    <row r="264" spans="1:4" s="914" customFormat="1" ht="15.75" thickBot="1">
      <c r="A264" s="653" t="s">
        <v>2828</v>
      </c>
      <c r="B264" s="167"/>
      <c r="C264" s="652">
        <v>90000</v>
      </c>
      <c r="D264" s="931" t="s">
        <v>2829</v>
      </c>
    </row>
    <row r="265" spans="1:4" s="914" customFormat="1" ht="15.75" thickBot="1">
      <c r="A265" s="977" t="s">
        <v>2826</v>
      </c>
      <c r="B265" s="167"/>
      <c r="C265" s="652">
        <v>62000</v>
      </c>
      <c r="D265" s="931" t="s">
        <v>2827</v>
      </c>
    </row>
    <row r="266" spans="1:4" s="914" customFormat="1" ht="15.75" thickBot="1">
      <c r="A266" s="653" t="s">
        <v>2830</v>
      </c>
      <c r="B266" s="167"/>
      <c r="C266" s="654">
        <v>149000</v>
      </c>
      <c r="D266" s="931" t="s">
        <v>2831</v>
      </c>
    </row>
    <row r="267" spans="1:4" s="914" customFormat="1" ht="15.75" thickBot="1">
      <c r="A267" s="653" t="s">
        <v>2832</v>
      </c>
      <c r="B267" s="167"/>
      <c r="C267" s="654">
        <v>175000</v>
      </c>
      <c r="D267" s="931" t="s">
        <v>2833</v>
      </c>
    </row>
    <row r="268" spans="1:4" s="914" customFormat="1" ht="15.75" thickBot="1">
      <c r="A268" s="978" t="s">
        <v>2834</v>
      </c>
      <c r="B268" s="167"/>
      <c r="C268" s="652">
        <v>225000</v>
      </c>
      <c r="D268" s="931" t="s">
        <v>2835</v>
      </c>
    </row>
    <row r="269" spans="1:4" s="914" customFormat="1" ht="15.75" thickBot="1">
      <c r="A269" s="653" t="s">
        <v>2836</v>
      </c>
      <c r="B269" s="167"/>
      <c r="C269" s="652">
        <v>175000</v>
      </c>
      <c r="D269" s="931" t="s">
        <v>2837</v>
      </c>
    </row>
    <row r="270" spans="1:4" s="914" customFormat="1" ht="15.75" thickBot="1">
      <c r="A270" s="653" t="s">
        <v>2838</v>
      </c>
      <c r="B270" s="167"/>
      <c r="C270" s="652">
        <v>140000</v>
      </c>
      <c r="D270" s="931" t="s">
        <v>2839</v>
      </c>
    </row>
    <row r="271" spans="1:4" s="914" customFormat="1" ht="15.75" thickBot="1">
      <c r="A271" s="653" t="s">
        <v>2840</v>
      </c>
      <c r="B271" s="167"/>
      <c r="C271" s="652">
        <v>160000</v>
      </c>
      <c r="D271" s="931" t="s">
        <v>2841</v>
      </c>
    </row>
    <row r="272" spans="1:4" s="914" customFormat="1" ht="15.75" thickBot="1">
      <c r="A272" s="653" t="s">
        <v>2842</v>
      </c>
      <c r="B272" s="167"/>
      <c r="C272" s="652">
        <v>295000</v>
      </c>
      <c r="D272" s="931" t="s">
        <v>2843</v>
      </c>
    </row>
    <row r="273" spans="1:5" s="914" customFormat="1" ht="15.75" thickBot="1">
      <c r="A273" s="653" t="s">
        <v>2844</v>
      </c>
      <c r="B273" s="167"/>
      <c r="C273" s="652">
        <v>140000</v>
      </c>
      <c r="D273" s="931" t="s">
        <v>2845</v>
      </c>
    </row>
    <row r="274" spans="1:5" s="914" customFormat="1" ht="15.75" thickBot="1">
      <c r="A274" s="653" t="s">
        <v>2846</v>
      </c>
      <c r="B274" s="167"/>
      <c r="C274" s="652">
        <v>140000</v>
      </c>
      <c r="D274" s="931" t="s">
        <v>2847</v>
      </c>
    </row>
    <row r="275" spans="1:5" s="914" customFormat="1" ht="15.75" thickBot="1">
      <c r="A275" s="728" t="s">
        <v>2848</v>
      </c>
      <c r="B275" s="1598"/>
      <c r="C275" s="729">
        <v>219000</v>
      </c>
      <c r="D275" s="933" t="s">
        <v>2849</v>
      </c>
    </row>
    <row r="276" spans="1:5" ht="15.75" thickBot="1">
      <c r="A276" s="934" t="s">
        <v>3309</v>
      </c>
      <c r="B276" s="635" t="s">
        <v>475</v>
      </c>
      <c r="C276" s="929" t="s">
        <v>470</v>
      </c>
      <c r="D276" s="928" t="s">
        <v>487</v>
      </c>
      <c r="E276" s="782"/>
    </row>
    <row r="277" spans="1:5" s="387" customFormat="1" ht="15.75" thickBot="1">
      <c r="A277" s="655" t="s">
        <v>1027</v>
      </c>
      <c r="B277" s="656"/>
      <c r="C277" s="656">
        <v>161000</v>
      </c>
      <c r="D277" s="655" t="s">
        <v>1028</v>
      </c>
    </row>
    <row r="278" spans="1:5" s="387" customFormat="1" ht="15.75" thickBot="1">
      <c r="A278" s="655" t="s">
        <v>1029</v>
      </c>
      <c r="B278" s="656"/>
      <c r="C278" s="656">
        <v>420000</v>
      </c>
      <c r="D278" s="655" t="s">
        <v>1030</v>
      </c>
    </row>
    <row r="279" spans="1:5" s="387" customFormat="1" ht="15.75" thickBot="1">
      <c r="A279" s="655" t="s">
        <v>1031</v>
      </c>
      <c r="B279" s="656"/>
      <c r="C279" s="656">
        <v>702000</v>
      </c>
      <c r="D279" s="655" t="s">
        <v>1032</v>
      </c>
    </row>
    <row r="280" spans="1:5" s="387" customFormat="1" ht="15.75" thickBot="1">
      <c r="A280" s="655" t="s">
        <v>1033</v>
      </c>
      <c r="B280" s="656"/>
      <c r="C280" s="656">
        <v>407000</v>
      </c>
      <c r="D280" s="655" t="s">
        <v>1034</v>
      </c>
    </row>
    <row r="281" spans="1:5" s="387" customFormat="1" ht="15.75" thickBot="1">
      <c r="A281" s="655" t="s">
        <v>1035</v>
      </c>
      <c r="B281" s="656"/>
      <c r="C281" s="656">
        <v>669000</v>
      </c>
      <c r="D281" s="655" t="s">
        <v>1036</v>
      </c>
    </row>
    <row r="282" spans="1:5" s="387" customFormat="1" ht="15.75" thickBot="1">
      <c r="A282" s="655" t="s">
        <v>1037</v>
      </c>
      <c r="B282" s="656"/>
      <c r="C282" s="656">
        <v>650000</v>
      </c>
      <c r="D282" s="658" t="s">
        <v>1038</v>
      </c>
    </row>
    <row r="283" spans="1:5" s="387" customFormat="1" ht="15.75" thickBot="1">
      <c r="A283" s="655" t="s">
        <v>2137</v>
      </c>
      <c r="B283" s="656"/>
      <c r="C283" s="656">
        <v>675000</v>
      </c>
      <c r="D283" s="658" t="s">
        <v>2138</v>
      </c>
    </row>
    <row r="284" spans="1:5" s="636" customFormat="1" ht="15.75" thickBot="1">
      <c r="A284" s="936" t="s">
        <v>1039</v>
      </c>
      <c r="B284" s="937"/>
      <c r="C284" s="937">
        <v>350000</v>
      </c>
      <c r="D284" s="936" t="s">
        <v>1040</v>
      </c>
    </row>
    <row r="285" spans="1:5" s="387" customFormat="1" ht="15.75" thickBot="1">
      <c r="A285" s="655" t="s">
        <v>1041</v>
      </c>
      <c r="B285" s="656"/>
      <c r="C285" s="656">
        <v>603000</v>
      </c>
      <c r="D285" s="655" t="s">
        <v>1042</v>
      </c>
    </row>
    <row r="286" spans="1:5" s="387" customFormat="1" ht="15.75" thickBot="1">
      <c r="A286" s="655" t="s">
        <v>1043</v>
      </c>
      <c r="B286" s="656"/>
      <c r="C286" s="656">
        <v>297000</v>
      </c>
      <c r="D286" s="655" t="s">
        <v>1044</v>
      </c>
    </row>
    <row r="287" spans="1:5" s="387" customFormat="1" ht="15.75" thickBot="1">
      <c r="A287" s="655" t="s">
        <v>1045</v>
      </c>
      <c r="B287" s="656"/>
      <c r="C287" s="656">
        <v>494000</v>
      </c>
      <c r="D287" s="655" t="s">
        <v>1046</v>
      </c>
    </row>
    <row r="288" spans="1:5" s="387" customFormat="1" ht="15.75" thickBot="1">
      <c r="A288" s="655" t="s">
        <v>1047</v>
      </c>
      <c r="B288" s="656"/>
      <c r="C288" s="656">
        <v>480000</v>
      </c>
      <c r="D288" s="655" t="s">
        <v>1048</v>
      </c>
    </row>
    <row r="289" spans="1:4" s="387" customFormat="1" ht="15.75" thickBot="1">
      <c r="A289" s="655" t="s">
        <v>1049</v>
      </c>
      <c r="B289" s="656"/>
      <c r="C289" s="656">
        <v>602000</v>
      </c>
      <c r="D289" s="655" t="s">
        <v>1050</v>
      </c>
    </row>
    <row r="290" spans="1:4" s="387" customFormat="1" ht="15.75" thickBot="1">
      <c r="A290" s="655" t="s">
        <v>2139</v>
      </c>
      <c r="B290" s="656"/>
      <c r="C290" s="656">
        <v>699000</v>
      </c>
      <c r="D290" s="655" t="s">
        <v>2140</v>
      </c>
    </row>
    <row r="291" spans="1:4" s="387" customFormat="1" ht="15.75" thickBot="1">
      <c r="A291" s="655" t="s">
        <v>2141</v>
      </c>
      <c r="B291" s="656"/>
      <c r="C291" s="656">
        <v>699000</v>
      </c>
      <c r="D291" s="655" t="s">
        <v>2142</v>
      </c>
    </row>
    <row r="292" spans="1:4" s="387" customFormat="1" ht="15.75" thickBot="1">
      <c r="A292" s="655" t="s">
        <v>2143</v>
      </c>
      <c r="B292" s="656"/>
      <c r="C292" s="656">
        <v>715000</v>
      </c>
      <c r="D292" s="655" t="s">
        <v>2144</v>
      </c>
    </row>
    <row r="293" spans="1:4" s="387" customFormat="1" ht="15.75" thickBot="1">
      <c r="A293" s="655" t="s">
        <v>1051</v>
      </c>
      <c r="B293" s="656"/>
      <c r="C293" s="656">
        <v>425000</v>
      </c>
      <c r="D293" s="655" t="s">
        <v>1052</v>
      </c>
    </row>
    <row r="294" spans="1:4" s="387" customFormat="1" ht="15.75" thickBot="1">
      <c r="A294" s="655" t="s">
        <v>2145</v>
      </c>
      <c r="B294" s="656"/>
      <c r="C294" s="656">
        <v>840000</v>
      </c>
      <c r="D294" s="655" t="s">
        <v>2146</v>
      </c>
    </row>
    <row r="295" spans="1:4" s="387" customFormat="1" ht="15.75" thickBot="1">
      <c r="A295" s="655" t="s">
        <v>1053</v>
      </c>
      <c r="B295" s="656"/>
      <c r="C295" s="656">
        <v>1421000</v>
      </c>
      <c r="D295" s="655" t="s">
        <v>1054</v>
      </c>
    </row>
    <row r="296" spans="1:4" s="387" customFormat="1" ht="15.75" thickBot="1">
      <c r="A296" s="655" t="s">
        <v>1055</v>
      </c>
      <c r="B296" s="656"/>
      <c r="C296" s="656">
        <v>1980000</v>
      </c>
      <c r="D296" s="655" t="s">
        <v>1056</v>
      </c>
    </row>
    <row r="297" spans="1:4" s="387" customFormat="1" ht="15.75" thickBot="1">
      <c r="A297" s="655" t="s">
        <v>1057</v>
      </c>
      <c r="B297" s="656"/>
      <c r="C297" s="656">
        <v>1255000</v>
      </c>
      <c r="D297" s="655" t="s">
        <v>1058</v>
      </c>
    </row>
    <row r="298" spans="1:4" s="387" customFormat="1" ht="15.75" thickBot="1">
      <c r="A298" s="655" t="s">
        <v>1059</v>
      </c>
      <c r="B298" s="656"/>
      <c r="C298" s="656">
        <v>1431000</v>
      </c>
      <c r="D298" s="655" t="s">
        <v>1060</v>
      </c>
    </row>
    <row r="299" spans="1:4" s="387" customFormat="1" ht="15.75" thickBot="1">
      <c r="A299" s="655" t="s">
        <v>1061</v>
      </c>
      <c r="B299" s="656"/>
      <c r="C299" s="656">
        <v>250000</v>
      </c>
      <c r="D299" s="655" t="s">
        <v>1062</v>
      </c>
    </row>
    <row r="300" spans="1:4" s="387" customFormat="1" ht="15.75" thickBot="1">
      <c r="A300" s="655" t="s">
        <v>1063</v>
      </c>
      <c r="B300" s="656"/>
      <c r="C300" s="656">
        <v>749000</v>
      </c>
      <c r="D300" s="655" t="s">
        <v>1064</v>
      </c>
    </row>
    <row r="301" spans="1:4" s="387" customFormat="1" ht="15.75" thickBot="1">
      <c r="A301" s="655" t="s">
        <v>1065</v>
      </c>
      <c r="B301" s="656"/>
      <c r="C301" s="656">
        <v>749000</v>
      </c>
      <c r="D301" s="655" t="s">
        <v>1066</v>
      </c>
    </row>
    <row r="302" spans="1:4" s="387" customFormat="1" ht="15.75" thickBot="1">
      <c r="A302" s="655" t="s">
        <v>1067</v>
      </c>
      <c r="B302" s="656"/>
      <c r="C302" s="656">
        <v>470000</v>
      </c>
      <c r="D302" s="659" t="s">
        <v>1068</v>
      </c>
    </row>
    <row r="303" spans="1:4" s="387" customFormat="1" ht="15.75" thickBot="1">
      <c r="A303" s="655" t="s">
        <v>1069</v>
      </c>
      <c r="B303" s="656"/>
      <c r="C303" s="656">
        <v>470000</v>
      </c>
      <c r="D303" s="659" t="s">
        <v>1070</v>
      </c>
    </row>
    <row r="304" spans="1:4" s="387" customFormat="1" ht="15.75" thickBot="1">
      <c r="A304" s="655" t="s">
        <v>1071</v>
      </c>
      <c r="B304" s="656"/>
      <c r="C304" s="656">
        <v>737000</v>
      </c>
      <c r="D304" s="655" t="s">
        <v>1072</v>
      </c>
    </row>
    <row r="305" spans="1:4" s="387" customFormat="1" ht="15.75" thickBot="1">
      <c r="A305" s="655" t="s">
        <v>1073</v>
      </c>
      <c r="B305" s="656"/>
      <c r="C305" s="656">
        <v>744000</v>
      </c>
      <c r="D305" s="655" t="s">
        <v>1074</v>
      </c>
    </row>
    <row r="306" spans="1:4" s="387" customFormat="1" ht="15.75" thickBot="1">
      <c r="A306" s="655" t="s">
        <v>1075</v>
      </c>
      <c r="B306" s="660"/>
      <c r="C306" s="660">
        <v>645000</v>
      </c>
      <c r="D306" s="655" t="s">
        <v>1076</v>
      </c>
    </row>
    <row r="307" spans="1:4" s="387" customFormat="1" ht="15.75" thickBot="1">
      <c r="A307" s="655" t="s">
        <v>1077</v>
      </c>
      <c r="B307" s="660"/>
      <c r="C307" s="660">
        <v>645000</v>
      </c>
      <c r="D307" s="655" t="s">
        <v>1078</v>
      </c>
    </row>
    <row r="308" spans="1:4" s="387" customFormat="1" ht="15.75" thickBot="1">
      <c r="A308" s="655" t="s">
        <v>1079</v>
      </c>
      <c r="B308" s="660"/>
      <c r="C308" s="660">
        <v>645000</v>
      </c>
      <c r="D308" s="655" t="s">
        <v>1080</v>
      </c>
    </row>
    <row r="309" spans="1:4" s="636" customFormat="1" ht="15.75" thickBot="1">
      <c r="A309" s="938" t="s">
        <v>1081</v>
      </c>
      <c r="B309" s="939"/>
      <c r="C309" s="939">
        <v>649000</v>
      </c>
      <c r="D309" s="938" t="s">
        <v>1082</v>
      </c>
    </row>
    <row r="310" spans="1:4" s="387" customFormat="1" ht="15.75" thickBot="1">
      <c r="A310" s="655" t="s">
        <v>1083</v>
      </c>
      <c r="B310" s="656"/>
      <c r="C310" s="656">
        <v>575000</v>
      </c>
      <c r="D310" s="655" t="s">
        <v>1084</v>
      </c>
    </row>
    <row r="311" spans="1:4" s="387" customFormat="1" ht="15.75" thickBot="1">
      <c r="A311" s="655" t="s">
        <v>1085</v>
      </c>
      <c r="B311" s="656"/>
      <c r="C311" s="656">
        <v>575000</v>
      </c>
      <c r="D311" s="655" t="s">
        <v>1086</v>
      </c>
    </row>
    <row r="312" spans="1:4" s="387" customFormat="1" ht="15.75" thickBot="1">
      <c r="A312" s="655" t="s">
        <v>1085</v>
      </c>
      <c r="B312" s="656"/>
      <c r="C312" s="656">
        <v>378000</v>
      </c>
      <c r="D312" s="655" t="s">
        <v>1086</v>
      </c>
    </row>
    <row r="313" spans="1:4" s="387" customFormat="1" ht="15.75" thickBot="1">
      <c r="A313" s="655" t="s">
        <v>1087</v>
      </c>
      <c r="B313" s="656"/>
      <c r="C313" s="656">
        <v>318000</v>
      </c>
      <c r="D313" s="655" t="s">
        <v>1088</v>
      </c>
    </row>
    <row r="314" spans="1:4" s="387" customFormat="1" ht="15.75" thickBot="1">
      <c r="A314" s="655" t="s">
        <v>1089</v>
      </c>
      <c r="B314" s="656"/>
      <c r="C314" s="656">
        <v>318000</v>
      </c>
      <c r="D314" s="655" t="s">
        <v>1090</v>
      </c>
    </row>
    <row r="315" spans="1:4" s="387" customFormat="1" ht="15.75" thickBot="1">
      <c r="A315" s="655" t="s">
        <v>1091</v>
      </c>
      <c r="B315" s="656"/>
      <c r="C315" s="656">
        <v>318000</v>
      </c>
      <c r="D315" s="655" t="s">
        <v>1092</v>
      </c>
    </row>
    <row r="316" spans="1:4" s="387" customFormat="1" ht="15.75" thickBot="1">
      <c r="A316" s="655" t="s">
        <v>1093</v>
      </c>
      <c r="B316" s="656"/>
      <c r="C316" s="656">
        <v>577000</v>
      </c>
      <c r="D316" s="655" t="s">
        <v>1094</v>
      </c>
    </row>
    <row r="317" spans="1:4" s="387" customFormat="1" ht="15.75" thickBot="1">
      <c r="A317" s="655" t="s">
        <v>1095</v>
      </c>
      <c r="B317" s="656"/>
      <c r="C317" s="656">
        <v>867000</v>
      </c>
      <c r="D317" s="655" t="s">
        <v>1096</v>
      </c>
    </row>
    <row r="318" spans="1:4" s="387" customFormat="1" ht="15.75" thickBot="1">
      <c r="A318" s="655" t="s">
        <v>1097</v>
      </c>
      <c r="B318" s="656"/>
      <c r="C318" s="656">
        <v>972000</v>
      </c>
      <c r="D318" s="655" t="s">
        <v>1098</v>
      </c>
    </row>
    <row r="319" spans="1:4" s="387" customFormat="1" ht="15.75" thickBot="1">
      <c r="A319" s="655" t="s">
        <v>1099</v>
      </c>
      <c r="B319" s="656"/>
      <c r="C319" s="656">
        <v>681000</v>
      </c>
      <c r="D319" s="655" t="s">
        <v>1100</v>
      </c>
    </row>
    <row r="320" spans="1:4" s="387" customFormat="1" ht="15.75" thickBot="1">
      <c r="A320" s="655" t="s">
        <v>1101</v>
      </c>
      <c r="B320" s="656"/>
      <c r="C320" s="656">
        <v>281000</v>
      </c>
      <c r="D320" s="655" t="s">
        <v>1102</v>
      </c>
    </row>
    <row r="321" spans="1:4" s="387" customFormat="1" ht="15.75" thickBot="1">
      <c r="A321" s="661" t="s">
        <v>1103</v>
      </c>
      <c r="B321" s="656"/>
      <c r="C321" s="656">
        <v>376000</v>
      </c>
      <c r="D321" s="657" t="s">
        <v>1104</v>
      </c>
    </row>
    <row r="322" spans="1:4" s="387" customFormat="1" ht="15.75" thickBot="1">
      <c r="A322" s="661" t="s">
        <v>1105</v>
      </c>
      <c r="B322" s="656"/>
      <c r="C322" s="656">
        <v>486000</v>
      </c>
      <c r="D322" s="657" t="s">
        <v>1106</v>
      </c>
    </row>
    <row r="323" spans="1:4" s="387" customFormat="1" ht="15.75" thickBot="1">
      <c r="A323" s="655" t="s">
        <v>1107</v>
      </c>
      <c r="B323" s="656"/>
      <c r="C323" s="656">
        <v>495000</v>
      </c>
      <c r="D323" s="655" t="s">
        <v>1108</v>
      </c>
    </row>
    <row r="324" spans="1:4" s="387" customFormat="1" ht="15.75" thickBot="1">
      <c r="A324" s="659" t="s">
        <v>1109</v>
      </c>
      <c r="B324" s="656"/>
      <c r="C324" s="656">
        <v>246000</v>
      </c>
      <c r="D324" s="659" t="s">
        <v>1110</v>
      </c>
    </row>
    <row r="325" spans="1:4" s="387" customFormat="1" ht="15.75" thickBot="1">
      <c r="A325" s="655" t="s">
        <v>1111</v>
      </c>
      <c r="B325" s="656"/>
      <c r="C325" s="656">
        <v>205000</v>
      </c>
      <c r="D325" s="655" t="s">
        <v>1112</v>
      </c>
    </row>
    <row r="326" spans="1:4" s="387" customFormat="1" ht="15.75" thickBot="1">
      <c r="A326" s="655" t="s">
        <v>1113</v>
      </c>
      <c r="B326" s="656"/>
      <c r="C326" s="656">
        <v>561000</v>
      </c>
      <c r="D326" s="655" t="s">
        <v>1114</v>
      </c>
    </row>
    <row r="327" spans="1:4" s="387" customFormat="1" ht="15.75" thickBot="1">
      <c r="A327" s="655" t="s">
        <v>1115</v>
      </c>
      <c r="B327" s="656"/>
      <c r="C327" s="656">
        <v>375000</v>
      </c>
      <c r="D327" s="655" t="s">
        <v>1116</v>
      </c>
    </row>
    <row r="328" spans="1:4" s="387" customFormat="1" ht="15.75" thickBot="1">
      <c r="A328" s="655" t="s">
        <v>1117</v>
      </c>
      <c r="B328" s="656"/>
      <c r="C328" s="656">
        <v>186000</v>
      </c>
      <c r="D328" s="655" t="s">
        <v>1118</v>
      </c>
    </row>
    <row r="329" spans="1:4" s="387" customFormat="1" ht="15.75" thickBot="1">
      <c r="A329" s="655" t="s">
        <v>1119</v>
      </c>
      <c r="B329" s="656"/>
      <c r="C329" s="656">
        <v>146000</v>
      </c>
      <c r="D329" s="655" t="s">
        <v>1120</v>
      </c>
    </row>
    <row r="330" spans="1:4" s="387" customFormat="1" ht="15.75" thickBot="1">
      <c r="A330" s="655" t="s">
        <v>1121</v>
      </c>
      <c r="B330" s="656"/>
      <c r="C330" s="656">
        <v>146000</v>
      </c>
      <c r="D330" s="655" t="s">
        <v>1122</v>
      </c>
    </row>
    <row r="331" spans="1:4" s="387" customFormat="1" ht="15.75" thickBot="1">
      <c r="A331" s="655" t="s">
        <v>1123</v>
      </c>
      <c r="B331" s="656"/>
      <c r="C331" s="656">
        <v>146000</v>
      </c>
      <c r="D331" s="655" t="s">
        <v>1124</v>
      </c>
    </row>
    <row r="332" spans="1:4" s="387" customFormat="1" ht="15.75" thickBot="1">
      <c r="A332" s="655" t="s">
        <v>1125</v>
      </c>
      <c r="B332" s="656"/>
      <c r="C332" s="656">
        <v>279000</v>
      </c>
      <c r="D332" s="655" t="s">
        <v>1126</v>
      </c>
    </row>
    <row r="333" spans="1:4" s="387" customFormat="1" ht="15.75" thickBot="1">
      <c r="A333" s="655" t="s">
        <v>1127</v>
      </c>
      <c r="B333" s="656"/>
      <c r="C333" s="656">
        <v>279000</v>
      </c>
      <c r="D333" s="655" t="s">
        <v>1128</v>
      </c>
    </row>
    <row r="334" spans="1:4" s="387" customFormat="1" ht="15.75" thickBot="1">
      <c r="A334" s="655" t="s">
        <v>1129</v>
      </c>
      <c r="B334" s="656"/>
      <c r="C334" s="656">
        <v>280000</v>
      </c>
      <c r="D334" s="655" t="s">
        <v>1130</v>
      </c>
    </row>
    <row r="335" spans="1:4" s="387" customFormat="1" ht="15.75" thickBot="1">
      <c r="A335" s="655" t="s">
        <v>1131</v>
      </c>
      <c r="B335" s="656"/>
      <c r="C335" s="656">
        <v>280000</v>
      </c>
      <c r="D335" s="655" t="s">
        <v>1132</v>
      </c>
    </row>
    <row r="336" spans="1:4" s="387" customFormat="1" ht="15.75" thickBot="1">
      <c r="A336" s="655" t="s">
        <v>1133</v>
      </c>
      <c r="B336" s="656"/>
      <c r="C336" s="656">
        <v>411000</v>
      </c>
      <c r="D336" s="655" t="s">
        <v>1134</v>
      </c>
    </row>
    <row r="337" spans="1:5" s="387" customFormat="1" ht="15.75" thickBot="1">
      <c r="A337" s="655" t="s">
        <v>1135</v>
      </c>
      <c r="B337" s="656"/>
      <c r="C337" s="656">
        <v>209000</v>
      </c>
      <c r="D337" s="655" t="s">
        <v>1136</v>
      </c>
    </row>
    <row r="338" spans="1:5" s="387" customFormat="1" ht="15.75" thickBot="1">
      <c r="A338" s="655" t="s">
        <v>1137</v>
      </c>
      <c r="B338" s="656"/>
      <c r="C338" s="656">
        <v>279000</v>
      </c>
      <c r="D338" s="655" t="s">
        <v>1138</v>
      </c>
    </row>
    <row r="339" spans="1:5" s="387" customFormat="1" ht="15.75" thickBot="1">
      <c r="A339" s="655" t="s">
        <v>1139</v>
      </c>
      <c r="B339" s="656"/>
      <c r="C339" s="656">
        <v>264000</v>
      </c>
      <c r="D339" s="655" t="s">
        <v>1140</v>
      </c>
    </row>
    <row r="340" spans="1:5" s="387" customFormat="1" ht="15.75" thickBot="1">
      <c r="A340" s="655" t="s">
        <v>1141</v>
      </c>
      <c r="B340" s="656"/>
      <c r="C340" s="656">
        <v>264000</v>
      </c>
      <c r="D340" s="655" t="s">
        <v>1142</v>
      </c>
    </row>
    <row r="341" spans="1:5" s="387" customFormat="1" ht="15.75" thickBot="1">
      <c r="A341" s="655" t="s">
        <v>1143</v>
      </c>
      <c r="B341" s="656"/>
      <c r="C341" s="656">
        <v>254000</v>
      </c>
      <c r="D341" s="655" t="s">
        <v>1144</v>
      </c>
    </row>
    <row r="342" spans="1:5" s="387" customFormat="1" ht="15.75" thickBot="1">
      <c r="A342" s="655" t="s">
        <v>1145</v>
      </c>
      <c r="B342" s="656"/>
      <c r="C342" s="656">
        <v>254000</v>
      </c>
      <c r="D342" s="655" t="s">
        <v>1146</v>
      </c>
    </row>
    <row r="343" spans="1:5" s="387" customFormat="1" ht="15.75" thickBot="1">
      <c r="A343" s="655" t="s">
        <v>1147</v>
      </c>
      <c r="B343" s="656"/>
      <c r="C343" s="656">
        <v>221000</v>
      </c>
      <c r="D343" s="655" t="s">
        <v>1148</v>
      </c>
    </row>
    <row r="344" spans="1:5" s="387" customFormat="1" ht="15.75" thickBot="1">
      <c r="A344" s="655" t="s">
        <v>1149</v>
      </c>
      <c r="B344" s="656"/>
      <c r="C344" s="656">
        <v>221000</v>
      </c>
      <c r="D344" s="655" t="s">
        <v>1150</v>
      </c>
    </row>
    <row r="345" spans="1:5" s="387" customFormat="1" ht="15.75" thickBot="1">
      <c r="A345" s="655" t="s">
        <v>2147</v>
      </c>
      <c r="B345" s="656"/>
      <c r="C345" s="656">
        <v>399000</v>
      </c>
      <c r="D345" s="655" t="s">
        <v>2148</v>
      </c>
    </row>
    <row r="346" spans="1:5" ht="15.75" thickBot="1">
      <c r="A346" s="934" t="s">
        <v>2149</v>
      </c>
      <c r="B346" s="635" t="s">
        <v>475</v>
      </c>
      <c r="C346" s="929" t="s">
        <v>470</v>
      </c>
      <c r="D346" s="928" t="s">
        <v>487</v>
      </c>
      <c r="E346" s="633"/>
    </row>
    <row r="347" spans="1:5" s="387" customFormat="1" ht="16.5" customHeight="1" thickBot="1">
      <c r="A347" s="658" t="s">
        <v>1152</v>
      </c>
      <c r="B347" s="656"/>
      <c r="C347" s="656">
        <v>450000</v>
      </c>
      <c r="D347" s="655" t="s">
        <v>1153</v>
      </c>
    </row>
    <row r="348" spans="1:5" s="941" customFormat="1" ht="16.5" customHeight="1" thickBot="1">
      <c r="A348" s="146" t="s">
        <v>2150</v>
      </c>
      <c r="B348" s="656"/>
      <c r="C348" s="656">
        <v>375000</v>
      </c>
      <c r="D348" s="722" t="s">
        <v>2151</v>
      </c>
    </row>
    <row r="349" spans="1:5" s="941" customFormat="1" ht="16.5" customHeight="1" thickBot="1">
      <c r="A349" s="146" t="s">
        <v>2152</v>
      </c>
      <c r="B349" s="656"/>
      <c r="C349" s="656">
        <v>375000</v>
      </c>
      <c r="D349" s="722" t="s">
        <v>2153</v>
      </c>
    </row>
    <row r="350" spans="1:5" s="941" customFormat="1" ht="16.5" customHeight="1" thickBot="1">
      <c r="A350" s="146" t="s">
        <v>2154</v>
      </c>
      <c r="B350" s="656"/>
      <c r="C350" s="656">
        <v>375000</v>
      </c>
      <c r="D350" s="722" t="s">
        <v>2155</v>
      </c>
    </row>
    <row r="351" spans="1:5" s="387" customFormat="1" ht="16.5" customHeight="1" thickBot="1">
      <c r="A351" s="942" t="s">
        <v>1154</v>
      </c>
      <c r="B351" s="656"/>
      <c r="C351" s="656">
        <v>350000</v>
      </c>
      <c r="D351" s="943" t="s">
        <v>1155</v>
      </c>
    </row>
    <row r="352" spans="1:5" s="387" customFormat="1" ht="16.5" customHeight="1" thickBot="1">
      <c r="A352" s="658" t="s">
        <v>1156</v>
      </c>
      <c r="B352" s="656"/>
      <c r="C352" s="656">
        <v>354000</v>
      </c>
      <c r="D352" s="657" t="s">
        <v>1157</v>
      </c>
    </row>
    <row r="353" spans="1:15" s="387" customFormat="1" ht="16.5" customHeight="1" thickBot="1">
      <c r="A353" s="658" t="s">
        <v>1158</v>
      </c>
      <c r="B353" s="656"/>
      <c r="C353" s="656">
        <v>459000</v>
      </c>
      <c r="D353" s="657" t="s">
        <v>1159</v>
      </c>
    </row>
    <row r="354" spans="1:15" s="941" customFormat="1" ht="16.5" customHeight="1" thickBot="1">
      <c r="A354" s="440" t="s">
        <v>1151</v>
      </c>
      <c r="B354" s="656"/>
      <c r="C354" s="656">
        <v>299000</v>
      </c>
      <c r="D354" s="722" t="s">
        <v>2156</v>
      </c>
    </row>
    <row r="355" spans="1:15" s="941" customFormat="1" ht="16.5" customHeight="1" thickBot="1">
      <c r="A355" s="944" t="s">
        <v>2157</v>
      </c>
      <c r="B355" s="656"/>
      <c r="C355" s="656">
        <v>385000</v>
      </c>
      <c r="D355" s="944" t="s">
        <v>2158</v>
      </c>
    </row>
    <row r="356" spans="1:15" s="941" customFormat="1" ht="16.5" customHeight="1" thickBot="1">
      <c r="A356" s="944" t="s">
        <v>2159</v>
      </c>
      <c r="B356" s="656"/>
      <c r="C356" s="656">
        <v>385000</v>
      </c>
      <c r="D356" s="944" t="s">
        <v>2160</v>
      </c>
    </row>
    <row r="357" spans="1:15" s="941" customFormat="1" ht="16.5" customHeight="1" thickBot="1">
      <c r="A357" s="944" t="s">
        <v>2161</v>
      </c>
      <c r="B357" s="656"/>
      <c r="C357" s="656">
        <v>385000</v>
      </c>
      <c r="D357" s="944" t="s">
        <v>2162</v>
      </c>
    </row>
    <row r="358" spans="1:15">
      <c r="A358" s="633"/>
      <c r="D358" s="633"/>
      <c r="E358" s="633"/>
    </row>
    <row r="359" spans="1:15">
      <c r="A359" s="617"/>
      <c r="B359" s="528"/>
      <c r="C359" s="528"/>
      <c r="E359" s="633"/>
    </row>
    <row r="360" spans="1:15" s="387" customFormat="1" ht="29.25" thickBot="1">
      <c r="A360" s="1807" t="s">
        <v>3310</v>
      </c>
      <c r="B360" s="344"/>
      <c r="C360" s="344"/>
      <c r="D360" s="345"/>
      <c r="E360" s="344"/>
      <c r="F360" s="345"/>
      <c r="G360" s="551"/>
      <c r="H360" s="552"/>
      <c r="I360" s="552"/>
      <c r="J360" s="552"/>
      <c r="K360" s="553"/>
      <c r="L360" s="5"/>
      <c r="O360" s="551"/>
    </row>
    <row r="361" spans="1:15" s="429" customFormat="1" ht="13.5" thickBot="1">
      <c r="A361" s="556" t="s">
        <v>2260</v>
      </c>
      <c r="B361" s="635" t="s">
        <v>475</v>
      </c>
      <c r="C361" s="71" t="s">
        <v>470</v>
      </c>
      <c r="D361" s="53" t="s">
        <v>12</v>
      </c>
      <c r="E361" s="133"/>
      <c r="F361" s="133"/>
    </row>
    <row r="362" spans="1:15" s="387" customFormat="1" ht="15.75" thickBot="1">
      <c r="A362" s="560" t="s">
        <v>1527</v>
      </c>
      <c r="B362" s="21"/>
      <c r="C362" s="164">
        <v>409000</v>
      </c>
      <c r="D362" s="109" t="s">
        <v>2289</v>
      </c>
    </row>
    <row r="363" spans="1:15" s="387" customFormat="1" ht="15.75" thickBot="1">
      <c r="A363" s="560" t="s">
        <v>2261</v>
      </c>
      <c r="B363" s="21"/>
      <c r="C363" s="164">
        <v>435000</v>
      </c>
      <c r="D363" s="109" t="s">
        <v>2289</v>
      </c>
    </row>
    <row r="364" spans="1:15" s="387" customFormat="1" ht="15.75" thickBot="1">
      <c r="A364" s="560" t="s">
        <v>2262</v>
      </c>
      <c r="B364" s="21"/>
      <c r="C364" s="164">
        <v>589000</v>
      </c>
      <c r="D364" s="109" t="s">
        <v>2289</v>
      </c>
    </row>
    <row r="365" spans="1:15" s="387" customFormat="1" ht="15.75" thickBot="1">
      <c r="A365" s="560" t="s">
        <v>2263</v>
      </c>
      <c r="B365" s="21"/>
      <c r="C365" s="164">
        <v>589000</v>
      </c>
      <c r="D365" s="109" t="s">
        <v>2289</v>
      </c>
    </row>
    <row r="366" spans="1:15" s="387" customFormat="1" ht="15.75" thickBot="1">
      <c r="A366" s="560" t="s">
        <v>2264</v>
      </c>
      <c r="B366" s="21"/>
      <c r="C366" s="164">
        <v>589000</v>
      </c>
      <c r="D366" s="109" t="s">
        <v>2289</v>
      </c>
    </row>
    <row r="367" spans="1:15" s="387" customFormat="1" ht="15.75" thickBot="1">
      <c r="A367" s="560" t="s">
        <v>2266</v>
      </c>
      <c r="B367" s="21"/>
      <c r="C367" s="164">
        <v>815000</v>
      </c>
      <c r="D367" s="109" t="s">
        <v>2289</v>
      </c>
    </row>
    <row r="368" spans="1:15" s="387" customFormat="1" ht="15.75" thickBot="1">
      <c r="A368" s="560" t="s">
        <v>2265</v>
      </c>
      <c r="B368" s="21"/>
      <c r="C368" s="164">
        <v>849000</v>
      </c>
      <c r="D368" s="109" t="s">
        <v>2289</v>
      </c>
    </row>
    <row r="369" spans="1:6" s="387" customFormat="1" ht="15.75" thickBot="1">
      <c r="A369" s="560" t="s">
        <v>2267</v>
      </c>
      <c r="B369" s="21"/>
      <c r="C369" s="164">
        <v>819000</v>
      </c>
      <c r="D369" s="109" t="s">
        <v>2289</v>
      </c>
    </row>
    <row r="370" spans="1:6" s="387" customFormat="1" ht="15.75" thickBot="1">
      <c r="A370" s="560" t="s">
        <v>2268</v>
      </c>
      <c r="B370" s="21"/>
      <c r="C370" s="164">
        <v>815000</v>
      </c>
      <c r="D370" s="109" t="s">
        <v>2289</v>
      </c>
    </row>
    <row r="371" spans="1:6" s="387" customFormat="1" ht="15.75" thickBot="1">
      <c r="A371" s="561" t="s">
        <v>4682</v>
      </c>
      <c r="B371" s="110"/>
      <c r="C371" s="169">
        <v>499000</v>
      </c>
      <c r="D371" s="127" t="s">
        <v>4681</v>
      </c>
    </row>
    <row r="372" spans="1:6" s="387" customFormat="1" ht="15.75" thickBot="1">
      <c r="A372" s="560" t="s">
        <v>2270</v>
      </c>
      <c r="B372" s="21"/>
      <c r="C372" s="164">
        <v>1249000</v>
      </c>
      <c r="D372" s="109" t="s">
        <v>2289</v>
      </c>
    </row>
    <row r="373" spans="1:6" s="387" customFormat="1" ht="15.75" thickBot="1">
      <c r="A373" s="560" t="s">
        <v>2269</v>
      </c>
      <c r="B373" s="21"/>
      <c r="C373" s="164">
        <v>1250000</v>
      </c>
      <c r="D373" s="109" t="s">
        <v>2289</v>
      </c>
    </row>
    <row r="374" spans="1:6" s="387" customFormat="1" ht="15.75" thickBot="1">
      <c r="A374" s="560" t="s">
        <v>2271</v>
      </c>
      <c r="B374" s="21"/>
      <c r="C374" s="164">
        <v>815000</v>
      </c>
      <c r="D374" s="109" t="s">
        <v>2289</v>
      </c>
    </row>
    <row r="375" spans="1:6" s="387" customFormat="1" ht="15.75" thickBot="1">
      <c r="A375" s="560" t="s">
        <v>2272</v>
      </c>
      <c r="B375" s="21"/>
      <c r="C375" s="164">
        <v>1250000</v>
      </c>
      <c r="D375" s="109" t="s">
        <v>2289</v>
      </c>
    </row>
    <row r="376" spans="1:6" s="429" customFormat="1" ht="13.5" thickBot="1">
      <c r="A376" s="556" t="s">
        <v>2300</v>
      </c>
      <c r="B376" s="635" t="s">
        <v>475</v>
      </c>
      <c r="C376" s="71" t="s">
        <v>470</v>
      </c>
      <c r="D376" s="53" t="s">
        <v>12</v>
      </c>
      <c r="E376" s="133"/>
      <c r="F376" s="133"/>
    </row>
    <row r="377" spans="1:6" s="387" customFormat="1" ht="15.75" thickBot="1">
      <c r="A377" s="1089" t="s">
        <v>2273</v>
      </c>
      <c r="B377" s="21"/>
      <c r="C377" s="164">
        <v>149000</v>
      </c>
      <c r="D377" s="109" t="s">
        <v>2289</v>
      </c>
    </row>
    <row r="378" spans="1:6" s="387" customFormat="1" ht="15.75" thickBot="1">
      <c r="A378" s="1089" t="s">
        <v>2274</v>
      </c>
      <c r="B378" s="21"/>
      <c r="C378" s="164">
        <v>195000</v>
      </c>
      <c r="D378" s="109" t="s">
        <v>2289</v>
      </c>
    </row>
    <row r="379" spans="1:6" s="387" customFormat="1" ht="15.75" thickBot="1">
      <c r="A379" s="1090" t="s">
        <v>2275</v>
      </c>
      <c r="B379" s="21"/>
      <c r="C379" s="164">
        <v>225000</v>
      </c>
      <c r="D379" s="109" t="s">
        <v>2289</v>
      </c>
    </row>
    <row r="380" spans="1:6" s="387" customFormat="1" ht="15.75" thickBot="1">
      <c r="A380" s="1089" t="s">
        <v>2276</v>
      </c>
      <c r="B380" s="21"/>
      <c r="C380" s="164">
        <v>325000</v>
      </c>
      <c r="D380" s="109" t="s">
        <v>2289</v>
      </c>
    </row>
    <row r="381" spans="1:6" s="387" customFormat="1" ht="15.75" thickBot="1">
      <c r="A381" s="1089" t="s">
        <v>2277</v>
      </c>
      <c r="B381" s="21"/>
      <c r="C381" s="164">
        <v>149000</v>
      </c>
      <c r="D381" s="109" t="s">
        <v>2289</v>
      </c>
    </row>
    <row r="382" spans="1:6" s="387" customFormat="1" ht="15.75" thickBot="1">
      <c r="A382" s="1089" t="s">
        <v>2278</v>
      </c>
      <c r="B382" s="21"/>
      <c r="C382" s="164">
        <v>195000</v>
      </c>
      <c r="D382" s="109" t="s">
        <v>2289</v>
      </c>
    </row>
    <row r="383" spans="1:6" s="387" customFormat="1" ht="15.75" thickBot="1">
      <c r="A383" s="1089" t="s">
        <v>2279</v>
      </c>
      <c r="B383" s="21"/>
      <c r="C383" s="164">
        <v>225000</v>
      </c>
      <c r="D383" s="109" t="s">
        <v>2289</v>
      </c>
    </row>
    <row r="384" spans="1:6" s="387" customFormat="1" ht="15.75" thickBot="1">
      <c r="A384" s="1089" t="s">
        <v>2280</v>
      </c>
      <c r="B384" s="21"/>
      <c r="C384" s="164">
        <v>325000</v>
      </c>
      <c r="D384" s="109" t="s">
        <v>2289</v>
      </c>
    </row>
    <row r="385" spans="1:6" s="387" customFormat="1" ht="15.75" thickBot="1">
      <c r="A385" s="1091" t="s">
        <v>2281</v>
      </c>
      <c r="B385" s="21"/>
      <c r="C385" s="164">
        <v>215000</v>
      </c>
      <c r="D385" s="109" t="s">
        <v>2289</v>
      </c>
    </row>
    <row r="386" spans="1:6" s="387" customFormat="1" ht="15.75" thickBot="1">
      <c r="A386" s="1091" t="s">
        <v>2282</v>
      </c>
      <c r="B386" s="21"/>
      <c r="C386" s="164">
        <v>469000</v>
      </c>
      <c r="D386" s="109" t="s">
        <v>2289</v>
      </c>
    </row>
    <row r="387" spans="1:6" s="429" customFormat="1" ht="13.5" thickBot="1">
      <c r="A387" s="556" t="s">
        <v>2299</v>
      </c>
      <c r="B387" s="635" t="s">
        <v>475</v>
      </c>
      <c r="C387" s="71" t="s">
        <v>470</v>
      </c>
      <c r="D387" s="53" t="s">
        <v>12</v>
      </c>
      <c r="E387" s="133"/>
      <c r="F387" s="133"/>
    </row>
    <row r="388" spans="1:6" s="387" customFormat="1" ht="15.75" thickBot="1">
      <c r="A388" s="1091" t="s">
        <v>2283</v>
      </c>
      <c r="B388" s="21"/>
      <c r="C388" s="164">
        <v>159000</v>
      </c>
      <c r="D388" s="109" t="s">
        <v>2289</v>
      </c>
    </row>
    <row r="389" spans="1:6" s="387" customFormat="1" ht="15.75" thickBot="1">
      <c r="A389" s="1091" t="s">
        <v>2284</v>
      </c>
      <c r="B389" s="21"/>
      <c r="C389" s="164">
        <v>159000</v>
      </c>
      <c r="D389" s="109" t="s">
        <v>2289</v>
      </c>
    </row>
    <row r="390" spans="1:6" s="387" customFormat="1" ht="15.75" thickBot="1">
      <c r="A390" s="1092" t="s">
        <v>2285</v>
      </c>
      <c r="B390" s="21"/>
      <c r="C390" s="164">
        <v>325000</v>
      </c>
      <c r="D390" s="109" t="s">
        <v>2289</v>
      </c>
    </row>
    <row r="391" spans="1:6" s="387" customFormat="1" ht="15.75" thickBot="1">
      <c r="A391" s="1091" t="s">
        <v>2286</v>
      </c>
      <c r="B391" s="21"/>
      <c r="C391" s="164">
        <v>385000</v>
      </c>
      <c r="D391" s="109" t="s">
        <v>2289</v>
      </c>
    </row>
    <row r="392" spans="1:6" s="387" customFormat="1" ht="15.75" thickBot="1">
      <c r="A392" s="1092" t="s">
        <v>2287</v>
      </c>
      <c r="B392" s="21"/>
      <c r="C392" s="164">
        <v>465000</v>
      </c>
      <c r="D392" s="109" t="s">
        <v>2289</v>
      </c>
    </row>
    <row r="393" spans="1:6" s="387" customFormat="1" ht="15.75" thickBot="1">
      <c r="A393" s="1089" t="s">
        <v>2288</v>
      </c>
      <c r="B393" s="21"/>
      <c r="C393" s="164">
        <v>575000</v>
      </c>
      <c r="D393" s="109" t="s">
        <v>2289</v>
      </c>
    </row>
    <row r="394" spans="1:6" s="429" customFormat="1" ht="13.5" thickBot="1">
      <c r="A394" s="556" t="s">
        <v>2298</v>
      </c>
      <c r="B394" s="635" t="s">
        <v>475</v>
      </c>
      <c r="C394" s="71" t="s">
        <v>470</v>
      </c>
      <c r="D394" s="53" t="s">
        <v>12</v>
      </c>
      <c r="E394" s="133"/>
      <c r="F394" s="133"/>
    </row>
    <row r="395" spans="1:6" s="387" customFormat="1" ht="15.75" thickBot="1">
      <c r="A395" s="1091" t="s">
        <v>2290</v>
      </c>
      <c r="B395" s="21"/>
      <c r="C395" s="164">
        <v>485000</v>
      </c>
      <c r="D395" s="109" t="s">
        <v>2289</v>
      </c>
    </row>
    <row r="396" spans="1:6" s="387" customFormat="1" ht="15.75" thickBot="1">
      <c r="A396" s="1092" t="s">
        <v>2295</v>
      </c>
      <c r="B396" s="21"/>
      <c r="C396" s="164">
        <v>795000</v>
      </c>
      <c r="D396" s="109" t="s">
        <v>2289</v>
      </c>
    </row>
    <row r="397" spans="1:6" s="387" customFormat="1" ht="15.75" thickBot="1">
      <c r="A397" s="1091" t="s">
        <v>2296</v>
      </c>
      <c r="B397" s="21"/>
      <c r="C397" s="164">
        <v>795000</v>
      </c>
      <c r="D397" s="109" t="s">
        <v>2289</v>
      </c>
    </row>
    <row r="398" spans="1:6" s="387" customFormat="1" ht="15.75" thickBot="1">
      <c r="A398" s="1092" t="s">
        <v>2291</v>
      </c>
      <c r="B398" s="21"/>
      <c r="C398" s="164">
        <v>945000</v>
      </c>
      <c r="D398" s="109" t="s">
        <v>2289</v>
      </c>
    </row>
    <row r="399" spans="1:6" s="387" customFormat="1" ht="15.75" thickBot="1">
      <c r="A399" s="1091" t="s">
        <v>2292</v>
      </c>
      <c r="B399" s="21"/>
      <c r="C399" s="164">
        <v>795000</v>
      </c>
      <c r="D399" s="109" t="s">
        <v>2289</v>
      </c>
    </row>
    <row r="400" spans="1:6" s="387" customFormat="1" ht="15.75" thickBot="1">
      <c r="A400" s="1092" t="s">
        <v>2293</v>
      </c>
      <c r="B400" s="21"/>
      <c r="C400" s="164">
        <v>1250000</v>
      </c>
      <c r="D400" s="109" t="s">
        <v>2289</v>
      </c>
    </row>
    <row r="401" spans="1:15" s="387" customFormat="1" ht="15.75" thickBot="1">
      <c r="A401" s="1091" t="s">
        <v>2294</v>
      </c>
      <c r="B401" s="21"/>
      <c r="C401" s="164">
        <v>619000</v>
      </c>
      <c r="D401" s="109" t="s">
        <v>2289</v>
      </c>
    </row>
    <row r="402" spans="1:15" s="387" customFormat="1" ht="15.75" thickBot="1">
      <c r="A402" s="1092" t="s">
        <v>2287</v>
      </c>
      <c r="B402" s="21"/>
      <c r="C402" s="164">
        <v>2489000</v>
      </c>
      <c r="D402" s="109" t="s">
        <v>2289</v>
      </c>
    </row>
    <row r="403" spans="1:15" s="429" customFormat="1" ht="13.5" thickBot="1">
      <c r="A403" s="556" t="s">
        <v>2297</v>
      </c>
      <c r="B403" s="635" t="s">
        <v>475</v>
      </c>
      <c r="C403" s="71" t="s">
        <v>470</v>
      </c>
      <c r="D403" s="53" t="s">
        <v>12</v>
      </c>
      <c r="E403" s="133"/>
      <c r="F403" s="133"/>
    </row>
    <row r="404" spans="1:15" s="387" customFormat="1" ht="15.75" thickBot="1">
      <c r="A404" s="1093" t="s">
        <v>2301</v>
      </c>
      <c r="B404" s="21"/>
      <c r="C404" s="164">
        <v>379000</v>
      </c>
      <c r="D404" s="109" t="s">
        <v>2289</v>
      </c>
    </row>
    <row r="405" spans="1:15" s="387" customFormat="1" ht="15.75" thickBot="1">
      <c r="A405" s="1091" t="s">
        <v>2302</v>
      </c>
      <c r="B405" s="21"/>
      <c r="C405" s="164">
        <v>590000</v>
      </c>
      <c r="D405" s="109" t="s">
        <v>2289</v>
      </c>
    </row>
    <row r="406" spans="1:15" s="387" customFormat="1" ht="15.75" thickBot="1">
      <c r="A406" s="1092" t="s">
        <v>2307</v>
      </c>
      <c r="B406" s="21"/>
      <c r="C406" s="164">
        <v>545000</v>
      </c>
      <c r="D406" s="109" t="s">
        <v>2289</v>
      </c>
    </row>
    <row r="407" spans="1:15" s="387" customFormat="1" ht="15.75" thickBot="1">
      <c r="A407" s="1091" t="s">
        <v>2303</v>
      </c>
      <c r="B407" s="21"/>
      <c r="C407" s="164">
        <v>619000</v>
      </c>
      <c r="D407" s="109" t="s">
        <v>2289</v>
      </c>
    </row>
    <row r="408" spans="1:15" s="387" customFormat="1" ht="15.75" thickBot="1">
      <c r="A408" s="1092" t="s">
        <v>2308</v>
      </c>
      <c r="B408" s="21"/>
      <c r="C408" s="164">
        <v>795000</v>
      </c>
      <c r="D408" s="109" t="s">
        <v>2289</v>
      </c>
    </row>
    <row r="409" spans="1:15" s="387" customFormat="1" ht="15.75" thickBot="1">
      <c r="A409" s="1091" t="s">
        <v>2309</v>
      </c>
      <c r="B409" s="21"/>
      <c r="C409" s="164">
        <v>1459000</v>
      </c>
      <c r="D409" s="109" t="s">
        <v>2289</v>
      </c>
    </row>
    <row r="410" spans="1:15" s="387" customFormat="1" ht="15.75" thickBot="1">
      <c r="A410" s="1091" t="s">
        <v>2304</v>
      </c>
      <c r="B410" s="21"/>
      <c r="C410" s="164">
        <v>1789000</v>
      </c>
      <c r="D410" s="109" t="s">
        <v>2289</v>
      </c>
    </row>
    <row r="411" spans="1:15" s="387" customFormat="1" ht="15.75" thickBot="1">
      <c r="A411" s="1092" t="s">
        <v>2305</v>
      </c>
      <c r="B411" s="21"/>
      <c r="C411" s="164">
        <v>1289000</v>
      </c>
      <c r="D411" s="109" t="s">
        <v>2289</v>
      </c>
    </row>
    <row r="412" spans="1:15" s="387" customFormat="1" ht="15.75" thickBot="1">
      <c r="A412" s="1091" t="s">
        <v>2306</v>
      </c>
      <c r="B412" s="21"/>
      <c r="C412" s="164">
        <v>1950000</v>
      </c>
      <c r="D412" s="109" t="s">
        <v>2289</v>
      </c>
    </row>
    <row r="413" spans="1:15" s="387" customFormat="1" ht="15.75" thickBot="1">
      <c r="A413" s="1092" t="s">
        <v>2287</v>
      </c>
      <c r="B413" s="21"/>
      <c r="C413" s="164">
        <v>1450000</v>
      </c>
      <c r="D413" s="109" t="s">
        <v>2289</v>
      </c>
    </row>
    <row r="414" spans="1:15" s="387" customFormat="1" ht="15.75" thickBot="1">
      <c r="A414" s="1091" t="s">
        <v>2310</v>
      </c>
      <c r="B414" s="21"/>
      <c r="C414" s="164">
        <v>619000</v>
      </c>
      <c r="D414" s="109" t="s">
        <v>2289</v>
      </c>
    </row>
    <row r="415" spans="1:15">
      <c r="A415" s="633"/>
      <c r="D415" s="633"/>
      <c r="E415" s="633"/>
    </row>
    <row r="416" spans="1:15" s="387" customFormat="1" ht="29.25" thickBot="1">
      <c r="A416" s="1807" t="s">
        <v>4112</v>
      </c>
      <c r="B416" s="344"/>
      <c r="C416" s="344"/>
      <c r="D416" s="345"/>
      <c r="E416" s="344"/>
      <c r="F416" s="345"/>
      <c r="G416" s="551"/>
      <c r="H416" s="552"/>
      <c r="I416" s="552"/>
      <c r="J416" s="552"/>
      <c r="K416" s="553"/>
      <c r="L416" s="5"/>
      <c r="O416" s="551"/>
    </row>
    <row r="417" spans="1:6" s="429" customFormat="1" ht="13.5" thickBot="1">
      <c r="A417" s="556" t="s">
        <v>444</v>
      </c>
      <c r="B417" s="635" t="s">
        <v>475</v>
      </c>
      <c r="C417" s="71" t="s">
        <v>470</v>
      </c>
      <c r="D417" s="53" t="s">
        <v>12</v>
      </c>
      <c r="E417" s="133"/>
      <c r="F417" s="133"/>
    </row>
    <row r="418" spans="1:6" s="387" customFormat="1" ht="15.75" thickBot="1">
      <c r="A418" s="560" t="s">
        <v>4113</v>
      </c>
      <c r="B418" s="21"/>
      <c r="C418" s="164">
        <v>489000</v>
      </c>
      <c r="D418" s="109" t="s">
        <v>4114</v>
      </c>
    </row>
    <row r="419" spans="1:6" s="387" customFormat="1" ht="15.75" thickBot="1">
      <c r="A419" s="560" t="s">
        <v>4115</v>
      </c>
      <c r="B419" s="21"/>
      <c r="C419" s="164">
        <v>519000</v>
      </c>
      <c r="D419" s="109" t="s">
        <v>4116</v>
      </c>
    </row>
    <row r="420" spans="1:6" s="387" customFormat="1" ht="15.75" thickBot="1">
      <c r="A420" s="560" t="s">
        <v>4117</v>
      </c>
      <c r="B420" s="21"/>
      <c r="C420" s="164">
        <v>609000</v>
      </c>
      <c r="D420" s="109" t="s">
        <v>446</v>
      </c>
    </row>
    <row r="421" spans="1:6" s="387" customFormat="1" ht="15.75" thickBot="1">
      <c r="A421" s="560" t="s">
        <v>4118</v>
      </c>
      <c r="B421" s="21"/>
      <c r="C421" s="164">
        <v>709000</v>
      </c>
      <c r="D421" s="109" t="s">
        <v>4119</v>
      </c>
    </row>
    <row r="422" spans="1:6" s="387" customFormat="1" ht="15.75" thickBot="1">
      <c r="A422" s="560" t="s">
        <v>4120</v>
      </c>
      <c r="B422" s="21"/>
      <c r="C422" s="164">
        <v>789000</v>
      </c>
      <c r="D422" s="109"/>
    </row>
    <row r="423" spans="1:6" s="387" customFormat="1" ht="15.75" thickBot="1">
      <c r="A423" s="560" t="s">
        <v>4121</v>
      </c>
      <c r="B423" s="21"/>
      <c r="C423" s="164">
        <v>789000</v>
      </c>
      <c r="D423" s="109"/>
    </row>
    <row r="424" spans="1:6" s="387" customFormat="1" ht="15.75" thickBot="1">
      <c r="A424" s="560" t="s">
        <v>4122</v>
      </c>
      <c r="B424" s="21"/>
      <c r="C424" s="164">
        <v>989000</v>
      </c>
      <c r="D424" s="109"/>
    </row>
    <row r="425" spans="1:6" s="387" customFormat="1" ht="15.75" thickBot="1">
      <c r="A425" s="560" t="s">
        <v>4123</v>
      </c>
      <c r="B425" s="21"/>
      <c r="C425" s="164">
        <v>1179000</v>
      </c>
      <c r="D425" s="109"/>
    </row>
    <row r="426" spans="1:6" s="387" customFormat="1" ht="15.75" thickBot="1">
      <c r="A426" s="560" t="s">
        <v>4124</v>
      </c>
      <c r="B426" s="21"/>
      <c r="C426" s="164">
        <v>1219000</v>
      </c>
      <c r="D426" s="109"/>
    </row>
    <row r="427" spans="1:6" s="387" customFormat="1" ht="15.75" thickBot="1">
      <c r="A427" s="560" t="s">
        <v>4125</v>
      </c>
      <c r="B427" s="21"/>
      <c r="C427" s="164">
        <v>729000</v>
      </c>
      <c r="D427" s="109"/>
    </row>
    <row r="428" spans="1:6" s="387" customFormat="1" ht="15.75" thickBot="1">
      <c r="A428" s="560" t="s">
        <v>4126</v>
      </c>
      <c r="B428" s="21"/>
      <c r="C428" s="164">
        <v>839000</v>
      </c>
      <c r="D428" s="109"/>
    </row>
    <row r="429" spans="1:6" s="429" customFormat="1" ht="13.5" thickBot="1">
      <c r="A429" s="556" t="s">
        <v>63</v>
      </c>
      <c r="B429" s="635" t="s">
        <v>475</v>
      </c>
      <c r="C429" s="71" t="s">
        <v>470</v>
      </c>
      <c r="D429" s="53" t="s">
        <v>12</v>
      </c>
      <c r="E429" s="133"/>
      <c r="F429" s="133"/>
    </row>
    <row r="430" spans="1:6" s="387" customFormat="1" ht="15.75" thickBot="1">
      <c r="A430" s="560" t="s">
        <v>4127</v>
      </c>
      <c r="B430" s="21"/>
      <c r="C430" s="164">
        <v>335000</v>
      </c>
      <c r="D430" s="109" t="s">
        <v>446</v>
      </c>
    </row>
    <row r="431" spans="1:6" s="387" customFormat="1" ht="15.75" thickBot="1">
      <c r="A431" s="560" t="s">
        <v>4128</v>
      </c>
      <c r="B431" s="21"/>
      <c r="C431" s="164">
        <v>469000</v>
      </c>
      <c r="D431" s="109" t="s">
        <v>22</v>
      </c>
    </row>
    <row r="432" spans="1:6" s="387" customFormat="1" ht="15.75" thickBot="1">
      <c r="A432" s="560" t="s">
        <v>4129</v>
      </c>
      <c r="B432" s="21"/>
      <c r="C432" s="164">
        <v>919000</v>
      </c>
      <c r="D432" s="109" t="s">
        <v>30</v>
      </c>
    </row>
    <row r="433" spans="1:6" s="387" customFormat="1" ht="15.75" thickBot="1">
      <c r="A433" s="560" t="s">
        <v>4132</v>
      </c>
      <c r="B433" s="21"/>
      <c r="C433" s="164">
        <v>919000</v>
      </c>
      <c r="D433" s="109" t="s">
        <v>4130</v>
      </c>
    </row>
    <row r="434" spans="1:6" s="387" customFormat="1" ht="15.75" thickBot="1">
      <c r="A434" s="560" t="s">
        <v>4133</v>
      </c>
      <c r="B434" s="21"/>
      <c r="C434" s="164">
        <v>1089000</v>
      </c>
      <c r="D434" s="109"/>
    </row>
    <row r="435" spans="1:6" s="387" customFormat="1" ht="15.75" thickBot="1">
      <c r="A435" s="560" t="s">
        <v>4134</v>
      </c>
      <c r="B435" s="21"/>
      <c r="C435" s="164">
        <v>1239000</v>
      </c>
      <c r="D435" s="109"/>
    </row>
    <row r="436" spans="1:6" s="387" customFormat="1" ht="15.75" thickBot="1">
      <c r="A436" s="560" t="s">
        <v>4135</v>
      </c>
      <c r="B436" s="21"/>
      <c r="C436" s="164">
        <v>1139000</v>
      </c>
      <c r="D436" s="109"/>
    </row>
    <row r="437" spans="1:6" s="387" customFormat="1" ht="15.75" thickBot="1">
      <c r="A437" s="560" t="s">
        <v>4136</v>
      </c>
      <c r="B437" s="21"/>
      <c r="C437" s="164">
        <v>439000</v>
      </c>
      <c r="D437" s="109" t="s">
        <v>22</v>
      </c>
    </row>
    <row r="438" spans="1:6" s="387" customFormat="1" ht="15.75" thickBot="1">
      <c r="A438" s="560" t="s">
        <v>4131</v>
      </c>
      <c r="B438" s="21"/>
      <c r="C438" s="164">
        <v>1169000</v>
      </c>
      <c r="D438" s="109" t="s">
        <v>22</v>
      </c>
    </row>
    <row r="439" spans="1:6" s="387" customFormat="1" ht="15.75" thickBot="1">
      <c r="A439" s="560" t="s">
        <v>4137</v>
      </c>
      <c r="B439" s="21"/>
      <c r="C439" s="164">
        <v>1429000</v>
      </c>
      <c r="D439" s="109"/>
    </row>
    <row r="440" spans="1:6" s="387" customFormat="1" ht="15.75" thickBot="1">
      <c r="A440" s="560" t="s">
        <v>4138</v>
      </c>
      <c r="B440" s="21"/>
      <c r="C440" s="164">
        <v>1179000</v>
      </c>
      <c r="D440" s="109"/>
    </row>
    <row r="441" spans="1:6" s="387" customFormat="1" ht="15.75" thickBot="1">
      <c r="A441" s="560" t="s">
        <v>4139</v>
      </c>
      <c r="B441" s="21"/>
      <c r="C441" s="164">
        <v>1450000</v>
      </c>
      <c r="D441" s="109"/>
    </row>
    <row r="442" spans="1:6" s="387" customFormat="1" ht="15.75" thickBot="1">
      <c r="A442" s="560" t="s">
        <v>4140</v>
      </c>
      <c r="B442" s="21"/>
      <c r="C442" s="164">
        <v>1450000</v>
      </c>
      <c r="D442" s="109"/>
    </row>
    <row r="443" spans="1:6" s="387" customFormat="1" ht="15.75" thickBot="1">
      <c r="A443" s="560" t="s">
        <v>4141</v>
      </c>
      <c r="B443" s="21"/>
      <c r="C443" s="164">
        <v>1819000</v>
      </c>
      <c r="D443" s="109"/>
    </row>
    <row r="444" spans="1:6" s="429" customFormat="1" ht="13.5" thickBot="1">
      <c r="A444" s="556" t="s">
        <v>61</v>
      </c>
      <c r="B444" s="635" t="s">
        <v>475</v>
      </c>
      <c r="C444" s="71" t="s">
        <v>470</v>
      </c>
      <c r="D444" s="53" t="s">
        <v>12</v>
      </c>
      <c r="E444" s="133"/>
      <c r="F444" s="133"/>
    </row>
    <row r="445" spans="1:6" s="387" customFormat="1" ht="15.75" thickBot="1">
      <c r="A445" s="560" t="s">
        <v>4142</v>
      </c>
      <c r="B445" s="21"/>
      <c r="C445" s="164">
        <v>669000</v>
      </c>
      <c r="D445" s="109"/>
    </row>
    <row r="446" spans="1:6" s="387" customFormat="1" ht="15.75" thickBot="1">
      <c r="A446" s="560" t="s">
        <v>4143</v>
      </c>
      <c r="B446" s="21"/>
      <c r="C446" s="164">
        <v>739000</v>
      </c>
      <c r="D446" s="109"/>
    </row>
    <row r="447" spans="1:6" s="387" customFormat="1" ht="15.75" thickBot="1">
      <c r="A447" s="560" t="s">
        <v>4144</v>
      </c>
      <c r="B447" s="21"/>
      <c r="C447" s="164">
        <v>979000</v>
      </c>
      <c r="D447" s="109"/>
    </row>
    <row r="448" spans="1:6" s="387" customFormat="1" ht="15.75" thickBot="1">
      <c r="A448" s="560" t="s">
        <v>4145</v>
      </c>
      <c r="B448" s="21"/>
      <c r="C448" s="164">
        <v>959000</v>
      </c>
      <c r="D448" s="109"/>
    </row>
    <row r="449" spans="1:6" s="387" customFormat="1" ht="15.75" thickBot="1">
      <c r="A449" s="560" t="s">
        <v>4146</v>
      </c>
      <c r="B449" s="21"/>
      <c r="C449" s="164">
        <v>1099000</v>
      </c>
      <c r="D449" s="109"/>
    </row>
    <row r="450" spans="1:6" s="387" customFormat="1" ht="15.75" thickBot="1">
      <c r="A450" s="560" t="s">
        <v>4147</v>
      </c>
      <c r="B450" s="21"/>
      <c r="C450" s="164">
        <v>1489000</v>
      </c>
      <c r="D450" s="109"/>
    </row>
    <row r="451" spans="1:6" s="429" customFormat="1" ht="13.5" thickBot="1">
      <c r="A451" s="556" t="s">
        <v>2328</v>
      </c>
      <c r="B451" s="635" t="s">
        <v>475</v>
      </c>
      <c r="C451" s="71" t="s">
        <v>470</v>
      </c>
      <c r="D451" s="53" t="s">
        <v>12</v>
      </c>
      <c r="E451" s="133"/>
      <c r="F451" s="133"/>
    </row>
    <row r="452" spans="1:6" s="387" customFormat="1" ht="15.75" thickBot="1">
      <c r="A452" s="560" t="s">
        <v>4150</v>
      </c>
      <c r="B452" s="21"/>
      <c r="C452" s="164">
        <v>1499000</v>
      </c>
      <c r="D452" s="109"/>
    </row>
    <row r="453" spans="1:6" s="387" customFormat="1" ht="15.75" thickBot="1">
      <c r="A453" s="560" t="s">
        <v>4148</v>
      </c>
      <c r="B453" s="21"/>
      <c r="C453" s="164">
        <v>239000</v>
      </c>
      <c r="D453" s="109"/>
    </row>
    <row r="454" spans="1:6" s="387" customFormat="1" ht="15.75" thickBot="1">
      <c r="A454" s="560" t="s">
        <v>4149</v>
      </c>
      <c r="B454" s="21"/>
      <c r="C454" s="164">
        <v>199000</v>
      </c>
      <c r="D454" s="109"/>
    </row>
    <row r="455" spans="1:6" s="387" customFormat="1">
      <c r="A455" s="1718"/>
      <c r="B455" s="1719"/>
      <c r="C455" s="618"/>
      <c r="D455" s="244"/>
    </row>
    <row r="456" spans="1:6" ht="29.25" thickBot="1">
      <c r="A456" s="1807" t="s">
        <v>3322</v>
      </c>
      <c r="B456" s="924"/>
      <c r="C456" s="924"/>
      <c r="D456" s="925"/>
      <c r="E456" s="633"/>
    </row>
    <row r="457" spans="1:6" ht="15.75" thickBot="1">
      <c r="A457" s="930" t="s">
        <v>2408</v>
      </c>
      <c r="B457" s="928" t="s">
        <v>475</v>
      </c>
      <c r="C457" s="1599" t="s">
        <v>470</v>
      </c>
      <c r="D457" s="134" t="s">
        <v>12</v>
      </c>
      <c r="E457" s="633"/>
    </row>
    <row r="458" spans="1:6" s="914" customFormat="1" ht="15.75" thickBot="1">
      <c r="A458" s="974" t="s">
        <v>2409</v>
      </c>
      <c r="B458" s="932"/>
      <c r="C458" s="1600">
        <v>180000</v>
      </c>
      <c r="D458" s="1615"/>
    </row>
    <row r="459" spans="1:6" s="914" customFormat="1" ht="15.75" thickBot="1">
      <c r="A459" s="974" t="s">
        <v>2410</v>
      </c>
      <c r="B459" s="932"/>
      <c r="C459" s="1600">
        <v>280000</v>
      </c>
      <c r="D459" s="1605"/>
    </row>
    <row r="460" spans="1:6" s="914" customFormat="1" ht="15.75" thickBot="1">
      <c r="A460" s="974" t="s">
        <v>2411</v>
      </c>
      <c r="B460" s="932"/>
      <c r="C460" s="1600">
        <v>285000</v>
      </c>
      <c r="D460" s="1605"/>
    </row>
    <row r="461" spans="1:6" s="914" customFormat="1" ht="15.75" thickBot="1">
      <c r="A461" s="974" t="s">
        <v>2412</v>
      </c>
      <c r="B461" s="932"/>
      <c r="C461" s="1600">
        <v>480000</v>
      </c>
      <c r="D461" s="1605"/>
    </row>
    <row r="462" spans="1:6" s="914" customFormat="1" ht="15.75" thickBot="1">
      <c r="A462" s="974" t="s">
        <v>2413</v>
      </c>
      <c r="B462" s="932"/>
      <c r="C462" s="1600">
        <v>645000</v>
      </c>
      <c r="D462" s="1605"/>
    </row>
    <row r="463" spans="1:6" s="914" customFormat="1" ht="15.75" thickBot="1">
      <c r="A463" s="974" t="s">
        <v>4171</v>
      </c>
      <c r="B463" s="932"/>
      <c r="C463" s="1600">
        <v>719000</v>
      </c>
      <c r="D463" s="1605"/>
    </row>
    <row r="464" spans="1:6" s="914" customFormat="1" ht="15.75" thickBot="1">
      <c r="A464" s="974" t="s">
        <v>2414</v>
      </c>
      <c r="B464" s="932"/>
      <c r="C464" s="1600">
        <v>999000</v>
      </c>
      <c r="D464" s="1605"/>
    </row>
    <row r="465" spans="1:20" s="914" customFormat="1" ht="15.75" thickBot="1">
      <c r="A465" s="974" t="s">
        <v>4169</v>
      </c>
      <c r="B465" s="932"/>
      <c r="C465" s="1600">
        <v>1325000</v>
      </c>
      <c r="D465" s="1605"/>
    </row>
    <row r="466" spans="1:20" s="914" customFormat="1" ht="15.75" thickBot="1">
      <c r="A466" s="974" t="s">
        <v>4172</v>
      </c>
      <c r="B466" s="932"/>
      <c r="C466" s="1600">
        <v>2075000</v>
      </c>
      <c r="D466" s="1605"/>
    </row>
    <row r="467" spans="1:20" s="914" customFormat="1" ht="15.75" thickBot="1">
      <c r="A467" s="974" t="s">
        <v>2415</v>
      </c>
      <c r="B467" s="932"/>
      <c r="C467" s="1600">
        <v>2069000</v>
      </c>
      <c r="D467" s="1605"/>
    </row>
    <row r="468" spans="1:20" s="914" customFormat="1" ht="15.75" thickBot="1">
      <c r="A468" s="974" t="s">
        <v>2416</v>
      </c>
      <c r="B468" s="932"/>
      <c r="C468" s="1600">
        <v>340000</v>
      </c>
      <c r="D468" s="1605"/>
    </row>
    <row r="469" spans="1:20" s="914" customFormat="1" ht="15.75" thickBot="1">
      <c r="A469" s="974" t="s">
        <v>2417</v>
      </c>
      <c r="B469" s="932"/>
      <c r="C469" s="1600">
        <v>340000</v>
      </c>
      <c r="D469" s="1612"/>
    </row>
    <row r="470" spans="1:20" s="914" customFormat="1" ht="15.75" thickBot="1">
      <c r="A470" s="974" t="s">
        <v>4170</v>
      </c>
      <c r="B470" s="932"/>
      <c r="C470" s="1600">
        <v>1699000</v>
      </c>
      <c r="D470" s="1724"/>
    </row>
    <row r="471" spans="1:20" ht="15.75" thickBot="1">
      <c r="A471" s="621" t="s">
        <v>3323</v>
      </c>
      <c r="B471" s="635" t="s">
        <v>475</v>
      </c>
      <c r="C471" s="1601" t="s">
        <v>470</v>
      </c>
      <c r="D471" s="134" t="s">
        <v>12</v>
      </c>
      <c r="E471" s="482"/>
      <c r="F471" s="484"/>
      <c r="G471" s="486"/>
      <c r="H471" s="434"/>
      <c r="I471" s="486"/>
      <c r="J471" s="405"/>
      <c r="K471" s="414"/>
      <c r="N471" s="436"/>
      <c r="O471" s="490"/>
      <c r="P471" s="488"/>
      <c r="Q471" s="489"/>
      <c r="R471" s="489"/>
      <c r="S471" s="489"/>
      <c r="T471" s="489"/>
    </row>
    <row r="472" spans="1:20" s="387" customFormat="1" ht="15.75" thickBot="1">
      <c r="A472" s="622" t="s">
        <v>4178</v>
      </c>
      <c r="B472" s="167">
        <v>49</v>
      </c>
      <c r="C472" s="1602">
        <f t="shared" ref="C472:C479" si="10">$D$4*B472</f>
        <v>477750</v>
      </c>
      <c r="D472" s="1614"/>
      <c r="E472" s="139"/>
    </row>
    <row r="473" spans="1:20" s="387" customFormat="1" ht="15.75" thickBot="1">
      <c r="A473" s="622" t="s">
        <v>935</v>
      </c>
      <c r="B473" s="167">
        <v>65</v>
      </c>
      <c r="C473" s="1602">
        <f t="shared" si="10"/>
        <v>633750</v>
      </c>
      <c r="D473" s="1614"/>
      <c r="E473" s="139"/>
    </row>
    <row r="474" spans="1:20" s="387" customFormat="1" ht="15.75" thickBot="1">
      <c r="A474" s="622" t="s">
        <v>934</v>
      </c>
      <c r="B474" s="167">
        <v>105</v>
      </c>
      <c r="C474" s="1602">
        <f t="shared" si="10"/>
        <v>1023750</v>
      </c>
      <c r="D474" s="1606"/>
      <c r="E474" s="139"/>
    </row>
    <row r="475" spans="1:20" s="387" customFormat="1" ht="15.75" thickBot="1">
      <c r="A475" s="622" t="s">
        <v>4176</v>
      </c>
      <c r="B475" s="167">
        <v>165</v>
      </c>
      <c r="C475" s="1602">
        <f t="shared" si="10"/>
        <v>1608750</v>
      </c>
      <c r="D475" s="1606"/>
      <c r="E475" s="139"/>
    </row>
    <row r="476" spans="1:20" s="387" customFormat="1" ht="15.75" thickBot="1">
      <c r="A476" s="622" t="s">
        <v>4174</v>
      </c>
      <c r="B476" s="167">
        <v>219</v>
      </c>
      <c r="C476" s="1602">
        <f t="shared" si="10"/>
        <v>2135250</v>
      </c>
      <c r="D476" s="1606"/>
      <c r="E476" s="139"/>
    </row>
    <row r="477" spans="1:20" s="387" customFormat="1" ht="15.75" thickBot="1">
      <c r="A477" s="622" t="s">
        <v>4175</v>
      </c>
      <c r="B477" s="167">
        <v>255</v>
      </c>
      <c r="C477" s="1602">
        <f t="shared" si="10"/>
        <v>2486250</v>
      </c>
      <c r="D477" s="1606"/>
      <c r="E477" s="139"/>
    </row>
    <row r="478" spans="1:20" s="387" customFormat="1" ht="15.75" thickBot="1">
      <c r="A478" s="622" t="s">
        <v>4177</v>
      </c>
      <c r="B478" s="167">
        <v>155</v>
      </c>
      <c r="C478" s="1602">
        <f t="shared" si="10"/>
        <v>1511250</v>
      </c>
      <c r="D478" s="1606"/>
      <c r="E478" s="139"/>
    </row>
    <row r="479" spans="1:20" s="387" customFormat="1" ht="15.75" thickBot="1">
      <c r="A479" s="622" t="s">
        <v>4173</v>
      </c>
      <c r="B479" s="167">
        <v>325</v>
      </c>
      <c r="C479" s="1602">
        <f t="shared" si="10"/>
        <v>3168750</v>
      </c>
      <c r="D479" s="1613"/>
      <c r="E479" s="551"/>
      <c r="F479" s="552"/>
      <c r="G479" s="624"/>
      <c r="H479" s="625"/>
      <c r="I479" s="624"/>
      <c r="J479" s="406"/>
      <c r="K479" s="414"/>
      <c r="N479" s="626"/>
      <c r="O479" s="439"/>
      <c r="P479" s="224"/>
      <c r="Q479" s="225"/>
      <c r="R479" s="225"/>
      <c r="S479" s="225"/>
      <c r="T479" s="225"/>
    </row>
    <row r="480" spans="1:20" ht="15.75" thickBot="1">
      <c r="A480" s="621" t="s">
        <v>3324</v>
      </c>
      <c r="B480" s="635" t="s">
        <v>475</v>
      </c>
      <c r="C480" s="1601" t="s">
        <v>470</v>
      </c>
      <c r="D480" s="134" t="s">
        <v>12</v>
      </c>
    </row>
    <row r="481" spans="1:5" s="387" customFormat="1" ht="15.75" thickBot="1">
      <c r="A481" s="622" t="s">
        <v>937</v>
      </c>
      <c r="B481" s="167">
        <v>105</v>
      </c>
      <c r="C481" s="1602">
        <f>$D$4*B481</f>
        <v>1023750</v>
      </c>
      <c r="D481" s="1613"/>
      <c r="E481" s="139"/>
    </row>
    <row r="482" spans="1:5" s="387" customFormat="1" ht="15.75" thickBot="1">
      <c r="A482" s="622" t="s">
        <v>938</v>
      </c>
      <c r="B482" s="167">
        <v>87</v>
      </c>
      <c r="C482" s="1602">
        <f>$D$4*B482</f>
        <v>848250</v>
      </c>
      <c r="D482" s="1614"/>
      <c r="E482" s="139"/>
    </row>
    <row r="483" spans="1:5" ht="15.75" thickBot="1">
      <c r="A483" s="621" t="s">
        <v>3311</v>
      </c>
      <c r="B483" s="635" t="s">
        <v>475</v>
      </c>
      <c r="C483" s="1601" t="s">
        <v>470</v>
      </c>
      <c r="D483" s="71"/>
    </row>
    <row r="484" spans="1:5" s="387" customFormat="1" ht="15.75" thickBot="1">
      <c r="A484" s="622" t="s">
        <v>939</v>
      </c>
      <c r="B484" s="167">
        <v>199</v>
      </c>
      <c r="C484" s="1602">
        <f t="shared" ref="C484:C496" si="11">$D$4*B484</f>
        <v>1940250</v>
      </c>
      <c r="D484" s="1613"/>
      <c r="E484" s="139"/>
    </row>
    <row r="485" spans="1:5" s="387" customFormat="1" ht="15.75" thickBot="1">
      <c r="A485" s="622" t="s">
        <v>940</v>
      </c>
      <c r="B485" s="167">
        <v>139</v>
      </c>
      <c r="C485" s="1602">
        <f t="shared" si="11"/>
        <v>1355250</v>
      </c>
      <c r="D485" s="1606"/>
      <c r="E485" s="139"/>
    </row>
    <row r="486" spans="1:5" s="387" customFormat="1" ht="15.75" thickBot="1">
      <c r="A486" s="622" t="s">
        <v>941</v>
      </c>
      <c r="B486" s="167">
        <v>95</v>
      </c>
      <c r="C486" s="1602">
        <f t="shared" si="11"/>
        <v>926250</v>
      </c>
      <c r="D486" s="1606"/>
      <c r="E486" s="139"/>
    </row>
    <row r="487" spans="1:5" s="387" customFormat="1" ht="15.75" thickBot="1">
      <c r="A487" s="622" t="s">
        <v>942</v>
      </c>
      <c r="B487" s="167">
        <v>85</v>
      </c>
      <c r="C487" s="1602">
        <f t="shared" si="11"/>
        <v>828750</v>
      </c>
      <c r="D487" s="1606"/>
      <c r="E487" s="139"/>
    </row>
    <row r="488" spans="1:5" s="387" customFormat="1" ht="15.75" thickBot="1">
      <c r="A488" s="622" t="s">
        <v>943</v>
      </c>
      <c r="B488" s="167">
        <v>79</v>
      </c>
      <c r="C488" s="1602">
        <f t="shared" si="11"/>
        <v>770250</v>
      </c>
      <c r="D488" s="1606"/>
      <c r="E488" s="139"/>
    </row>
    <row r="489" spans="1:5" s="387" customFormat="1" ht="15.75" thickBot="1">
      <c r="A489" s="622" t="s">
        <v>944</v>
      </c>
      <c r="B489" s="167">
        <v>55</v>
      </c>
      <c r="C489" s="1602">
        <f t="shared" si="11"/>
        <v>536250</v>
      </c>
      <c r="D489" s="1606"/>
      <c r="E489" s="139"/>
    </row>
    <row r="490" spans="1:5" s="387" customFormat="1" ht="15.75" thickBot="1">
      <c r="A490" s="622" t="s">
        <v>945</v>
      </c>
      <c r="B490" s="167">
        <v>49</v>
      </c>
      <c r="C490" s="1602">
        <f t="shared" si="11"/>
        <v>477750</v>
      </c>
      <c r="D490" s="1606"/>
      <c r="E490" s="139"/>
    </row>
    <row r="491" spans="1:5" s="387" customFormat="1" ht="15.75" thickBot="1">
      <c r="A491" s="622" t="s">
        <v>946</v>
      </c>
      <c r="B491" s="167">
        <v>85</v>
      </c>
      <c r="C491" s="1602">
        <f t="shared" si="11"/>
        <v>828750</v>
      </c>
      <c r="D491" s="1606"/>
      <c r="E491" s="139"/>
    </row>
    <row r="492" spans="1:5" s="387" customFormat="1" ht="15.75" thickBot="1">
      <c r="A492" s="622" t="s">
        <v>947</v>
      </c>
      <c r="B492" s="167">
        <v>43</v>
      </c>
      <c r="C492" s="1602">
        <f t="shared" si="11"/>
        <v>419250</v>
      </c>
      <c r="D492" s="1606"/>
      <c r="E492" s="139"/>
    </row>
    <row r="493" spans="1:5" s="387" customFormat="1" ht="15.75" thickBot="1">
      <c r="A493" s="622" t="s">
        <v>948</v>
      </c>
      <c r="B493" s="167">
        <v>35</v>
      </c>
      <c r="C493" s="1602">
        <f t="shared" si="11"/>
        <v>341250</v>
      </c>
      <c r="D493" s="1606"/>
      <c r="E493" s="139"/>
    </row>
    <row r="494" spans="1:5" s="387" customFormat="1" ht="15.75" thickBot="1">
      <c r="A494" s="622" t="s">
        <v>949</v>
      </c>
      <c r="B494" s="167">
        <v>33</v>
      </c>
      <c r="C494" s="1602">
        <f t="shared" si="11"/>
        <v>321750</v>
      </c>
      <c r="D494" s="1606"/>
      <c r="E494" s="139"/>
    </row>
    <row r="495" spans="1:5" s="387" customFormat="1" ht="15.75" thickBot="1">
      <c r="A495" s="622" t="s">
        <v>950</v>
      </c>
      <c r="B495" s="167">
        <v>15</v>
      </c>
      <c r="C495" s="1602">
        <f t="shared" si="11"/>
        <v>146250</v>
      </c>
      <c r="D495" s="1606"/>
      <c r="E495" s="139"/>
    </row>
    <row r="496" spans="1:5" s="387" customFormat="1" ht="15.75" thickBot="1">
      <c r="A496" s="622" t="s">
        <v>951</v>
      </c>
      <c r="B496" s="167">
        <v>15</v>
      </c>
      <c r="C496" s="1602">
        <f t="shared" si="11"/>
        <v>146250</v>
      </c>
      <c r="D496" s="1614"/>
      <c r="E496" s="139"/>
    </row>
    <row r="497" spans="1:5" ht="15.75" thickBot="1">
      <c r="A497" s="930" t="s">
        <v>2364</v>
      </c>
      <c r="B497" s="928" t="s">
        <v>475</v>
      </c>
      <c r="C497" s="1599" t="s">
        <v>470</v>
      </c>
      <c r="D497" s="134" t="s">
        <v>12</v>
      </c>
      <c r="E497" s="633"/>
    </row>
    <row r="498" spans="1:5" s="914" customFormat="1" ht="15.75" thickBot="1">
      <c r="A498" s="974" t="s">
        <v>2365</v>
      </c>
      <c r="B498" s="932"/>
      <c r="C498" s="1600">
        <v>725000</v>
      </c>
      <c r="D498" s="1615"/>
    </row>
    <row r="499" spans="1:5" s="914" customFormat="1" ht="15.75" thickBot="1">
      <c r="A499" s="974" t="s">
        <v>2366</v>
      </c>
      <c r="B499" s="932"/>
      <c r="C499" s="1600">
        <v>949000</v>
      </c>
      <c r="D499" s="1605"/>
    </row>
    <row r="500" spans="1:5" s="914" customFormat="1" ht="15.75" thickBot="1">
      <c r="A500" s="974" t="s">
        <v>2367</v>
      </c>
      <c r="B500" s="932"/>
      <c r="C500" s="1600">
        <v>1569000</v>
      </c>
      <c r="D500" s="1605"/>
    </row>
    <row r="501" spans="1:5" s="914" customFormat="1" ht="15.75" thickBot="1">
      <c r="A501" s="974" t="s">
        <v>2418</v>
      </c>
      <c r="B501" s="932"/>
      <c r="C501" s="1600">
        <v>2099000</v>
      </c>
      <c r="D501" s="1605"/>
    </row>
    <row r="502" spans="1:5" s="914" customFormat="1" ht="15.75" thickBot="1">
      <c r="A502" s="974" t="s">
        <v>2368</v>
      </c>
      <c r="B502" s="932"/>
      <c r="C502" s="1600">
        <v>2699000</v>
      </c>
      <c r="D502" s="1605"/>
    </row>
    <row r="503" spans="1:5" s="914" customFormat="1" ht="15.75" thickBot="1">
      <c r="A503" s="653" t="s">
        <v>2369</v>
      </c>
      <c r="B503" s="932"/>
      <c r="C503" s="1600">
        <v>2450000</v>
      </c>
      <c r="D503" s="1605"/>
    </row>
    <row r="504" spans="1:5" s="914" customFormat="1" ht="15.75" thickBot="1">
      <c r="A504" s="653" t="s">
        <v>2370</v>
      </c>
      <c r="B504" s="932"/>
      <c r="C504" s="1600">
        <v>899000</v>
      </c>
      <c r="D504" s="1605"/>
    </row>
    <row r="505" spans="1:5" s="914" customFormat="1" ht="15.75" thickBot="1">
      <c r="A505" s="653" t="s">
        <v>2371</v>
      </c>
      <c r="B505" s="932"/>
      <c r="C505" s="1600">
        <v>999000</v>
      </c>
      <c r="D505" s="1605"/>
    </row>
    <row r="506" spans="1:5" s="914" customFormat="1" ht="15.75" thickBot="1">
      <c r="A506" s="653" t="s">
        <v>2372</v>
      </c>
      <c r="B506" s="932"/>
      <c r="C506" s="1600">
        <v>89000</v>
      </c>
      <c r="D506" s="1605"/>
    </row>
    <row r="507" spans="1:5" s="914" customFormat="1" ht="15.75" thickBot="1">
      <c r="A507" s="975" t="s">
        <v>2373</v>
      </c>
      <c r="B507" s="932"/>
      <c r="C507" s="1600">
        <v>279000</v>
      </c>
      <c r="D507" s="1605"/>
    </row>
    <row r="508" spans="1:5" s="914" customFormat="1" ht="15.75" thickBot="1">
      <c r="A508" s="975" t="s">
        <v>2374</v>
      </c>
      <c r="B508" s="932"/>
      <c r="C508" s="1600">
        <v>429000</v>
      </c>
      <c r="D508" s="1605"/>
    </row>
    <row r="509" spans="1:5" s="914" customFormat="1" ht="15.75" thickBot="1">
      <c r="A509" s="975" t="s">
        <v>2375</v>
      </c>
      <c r="B509" s="932"/>
      <c r="C509" s="1600">
        <v>525000</v>
      </c>
      <c r="D509" s="1605"/>
    </row>
    <row r="510" spans="1:5" s="914" customFormat="1" ht="15.75" thickBot="1">
      <c r="A510" s="975" t="s">
        <v>2376</v>
      </c>
      <c r="B510" s="932"/>
      <c r="C510" s="1600">
        <v>669000</v>
      </c>
      <c r="D510" s="1605"/>
    </row>
    <row r="511" spans="1:5" s="914" customFormat="1" ht="15.75" thickBot="1">
      <c r="A511" s="977" t="s">
        <v>2377</v>
      </c>
      <c r="B511" s="932"/>
      <c r="C511" s="1600">
        <v>1099000</v>
      </c>
      <c r="D511" s="1605"/>
    </row>
    <row r="512" spans="1:5" s="914" customFormat="1" ht="15.75" thickBot="1">
      <c r="A512" s="653" t="s">
        <v>2379</v>
      </c>
      <c r="B512" s="932"/>
      <c r="C512" s="1603">
        <v>299000</v>
      </c>
      <c r="D512" s="1607"/>
    </row>
    <row r="513" spans="1:8" s="914" customFormat="1" ht="15.75" thickBot="1">
      <c r="A513" s="653" t="s">
        <v>2378</v>
      </c>
      <c r="B513" s="932"/>
      <c r="C513" s="1603">
        <v>399000</v>
      </c>
      <c r="D513" s="1607"/>
    </row>
    <row r="514" spans="1:8" s="914" customFormat="1" ht="15.75" thickBot="1">
      <c r="A514" s="978" t="s">
        <v>2380</v>
      </c>
      <c r="B514" s="932"/>
      <c r="C514" s="1600">
        <v>699000</v>
      </c>
      <c r="D514" s="1605"/>
    </row>
    <row r="515" spans="1:8" s="914" customFormat="1" ht="15.75" thickBot="1">
      <c r="A515" s="653" t="s">
        <v>2381</v>
      </c>
      <c r="B515" s="932"/>
      <c r="C515" s="1600">
        <v>525000</v>
      </c>
      <c r="D515" s="1605"/>
    </row>
    <row r="516" spans="1:8" s="914" customFormat="1" ht="15.75" thickBot="1">
      <c r="A516" s="653" t="s">
        <v>2382</v>
      </c>
      <c r="B516" s="932"/>
      <c r="C516" s="1600">
        <v>199000</v>
      </c>
      <c r="D516" s="1605"/>
    </row>
    <row r="517" spans="1:8" s="914" customFormat="1" ht="15.75" thickBot="1">
      <c r="A517" s="653" t="s">
        <v>2383</v>
      </c>
      <c r="B517" s="932"/>
      <c r="C517" s="1600">
        <v>155000</v>
      </c>
      <c r="D517" s="1605"/>
    </row>
    <row r="518" spans="1:8" s="914" customFormat="1" ht="15.75" thickBot="1">
      <c r="A518" s="653" t="s">
        <v>2384</v>
      </c>
      <c r="B518" s="932"/>
      <c r="C518" s="1600">
        <v>1550000</v>
      </c>
      <c r="D518" s="1605"/>
    </row>
    <row r="519" spans="1:8" s="914" customFormat="1" ht="15.75" thickBot="1">
      <c r="A519" s="653" t="s">
        <v>2385</v>
      </c>
      <c r="B519" s="932"/>
      <c r="C519" s="1600">
        <v>4199000</v>
      </c>
      <c r="D519" s="1612"/>
    </row>
    <row r="520" spans="1:8" s="429" customFormat="1" ht="13.5" thickBot="1">
      <c r="A520" s="556" t="s">
        <v>889</v>
      </c>
      <c r="B520" s="635" t="s">
        <v>475</v>
      </c>
      <c r="C520" s="1601" t="s">
        <v>470</v>
      </c>
      <c r="D520" s="134" t="s">
        <v>12</v>
      </c>
      <c r="F520" s="133"/>
      <c r="G520" s="133"/>
      <c r="H520" s="133"/>
    </row>
    <row r="521" spans="1:8" s="387" customFormat="1" ht="15.75" thickBot="1">
      <c r="A521" s="562" t="s">
        <v>2105</v>
      </c>
      <c r="B521" s="167">
        <v>10</v>
      </c>
      <c r="C521" s="1602">
        <f t="shared" ref="C521:C543" si="12">$D$4*B521</f>
        <v>97500</v>
      </c>
      <c r="D521" s="1613"/>
    </row>
    <row r="522" spans="1:8" s="424" customFormat="1" ht="15.75" customHeight="1" thickBot="1">
      <c r="A522" s="952" t="s">
        <v>2106</v>
      </c>
      <c r="B522" s="947">
        <v>9</v>
      </c>
      <c r="C522" s="1604">
        <f t="shared" si="12"/>
        <v>87750</v>
      </c>
      <c r="D522" s="1608"/>
    </row>
    <row r="523" spans="1:8" s="424" customFormat="1" ht="15.75" customHeight="1" thickBot="1">
      <c r="A523" s="952" t="s">
        <v>2107</v>
      </c>
      <c r="B523" s="947">
        <v>11</v>
      </c>
      <c r="C523" s="1604">
        <f t="shared" si="12"/>
        <v>107250</v>
      </c>
      <c r="D523" s="1608"/>
    </row>
    <row r="524" spans="1:8" s="424" customFormat="1" ht="15.75" customHeight="1" thickBot="1">
      <c r="A524" s="952" t="s">
        <v>2108</v>
      </c>
      <c r="B524" s="947">
        <v>54</v>
      </c>
      <c r="C524" s="1604">
        <f t="shared" si="12"/>
        <v>526500</v>
      </c>
      <c r="D524" s="1608"/>
    </row>
    <row r="525" spans="1:8" s="424" customFormat="1" ht="15.75" customHeight="1" thickBot="1">
      <c r="A525" s="952" t="s">
        <v>2109</v>
      </c>
      <c r="B525" s="947">
        <v>109</v>
      </c>
      <c r="C525" s="1604">
        <f t="shared" si="12"/>
        <v>1062750</v>
      </c>
      <c r="D525" s="1608"/>
    </row>
    <row r="526" spans="1:8" s="424" customFormat="1" ht="15.75" customHeight="1" thickBot="1">
      <c r="A526" s="562" t="s">
        <v>2110</v>
      </c>
      <c r="B526" s="947">
        <v>19.5</v>
      </c>
      <c r="C526" s="1604">
        <f t="shared" si="12"/>
        <v>190125</v>
      </c>
      <c r="D526" s="1608"/>
    </row>
    <row r="527" spans="1:8" s="424" customFormat="1" ht="15.75" customHeight="1" thickBot="1">
      <c r="A527" s="952" t="s">
        <v>2111</v>
      </c>
      <c r="B527" s="947">
        <v>34</v>
      </c>
      <c r="C527" s="1604">
        <f t="shared" si="12"/>
        <v>331500</v>
      </c>
      <c r="D527" s="1608"/>
    </row>
    <row r="528" spans="1:8" s="424" customFormat="1" ht="15.75" customHeight="1" thickBot="1">
      <c r="A528" s="952" t="s">
        <v>2112</v>
      </c>
      <c r="B528" s="947">
        <v>53</v>
      </c>
      <c r="C528" s="1604">
        <f t="shared" si="12"/>
        <v>516750</v>
      </c>
      <c r="D528" s="1608"/>
    </row>
    <row r="529" spans="1:5" s="424" customFormat="1" ht="15.75" customHeight="1" thickBot="1">
      <c r="A529" s="952" t="s">
        <v>2113</v>
      </c>
      <c r="B529" s="947">
        <v>93</v>
      </c>
      <c r="C529" s="1604">
        <f t="shared" si="12"/>
        <v>906750</v>
      </c>
      <c r="D529" s="1608"/>
    </row>
    <row r="530" spans="1:5" s="424" customFormat="1" ht="15.75" customHeight="1" thickBot="1">
      <c r="A530" s="952" t="s">
        <v>2114</v>
      </c>
      <c r="B530" s="947">
        <v>173</v>
      </c>
      <c r="C530" s="1604">
        <f t="shared" si="12"/>
        <v>1686750</v>
      </c>
      <c r="D530" s="1608"/>
    </row>
    <row r="531" spans="1:5" s="424" customFormat="1" ht="15.75" customHeight="1" thickBot="1">
      <c r="A531" s="952" t="s">
        <v>2115</v>
      </c>
      <c r="B531" s="947">
        <v>89</v>
      </c>
      <c r="C531" s="1604">
        <f t="shared" si="12"/>
        <v>867750</v>
      </c>
      <c r="D531" s="1608"/>
    </row>
    <row r="532" spans="1:5" s="424" customFormat="1" ht="15.75" customHeight="1" thickBot="1">
      <c r="A532" s="952" t="s">
        <v>2116</v>
      </c>
      <c r="B532" s="947">
        <v>329</v>
      </c>
      <c r="C532" s="1604">
        <f t="shared" si="12"/>
        <v>3207750</v>
      </c>
      <c r="D532" s="1608"/>
    </row>
    <row r="533" spans="1:5" s="424" customFormat="1" ht="15.75" customHeight="1" thickBot="1">
      <c r="A533" s="953" t="s">
        <v>2117</v>
      </c>
      <c r="B533" s="947">
        <v>39</v>
      </c>
      <c r="C533" s="1604">
        <f t="shared" si="12"/>
        <v>380250</v>
      </c>
      <c r="D533" s="1608"/>
    </row>
    <row r="534" spans="1:5" s="424" customFormat="1" ht="15.75" customHeight="1" thickBot="1">
      <c r="A534" s="953" t="s">
        <v>2118</v>
      </c>
      <c r="B534" s="947">
        <v>59</v>
      </c>
      <c r="C534" s="1604">
        <f t="shared" si="12"/>
        <v>575250</v>
      </c>
      <c r="D534" s="1608"/>
    </row>
    <row r="535" spans="1:5" s="424" customFormat="1" ht="15.75" customHeight="1" thickBot="1">
      <c r="A535" s="953" t="s">
        <v>2119</v>
      </c>
      <c r="B535" s="947">
        <v>145</v>
      </c>
      <c r="C535" s="1604">
        <f t="shared" si="12"/>
        <v>1413750</v>
      </c>
      <c r="D535" s="1608"/>
    </row>
    <row r="536" spans="1:5" s="424" customFormat="1" ht="15.75" customHeight="1" thickBot="1">
      <c r="A536" s="953" t="s">
        <v>2120</v>
      </c>
      <c r="B536" s="947">
        <v>107</v>
      </c>
      <c r="C536" s="1604">
        <f t="shared" si="12"/>
        <v>1043250</v>
      </c>
      <c r="D536" s="1608"/>
    </row>
    <row r="537" spans="1:5" s="424" customFormat="1" ht="15.75" customHeight="1" thickBot="1">
      <c r="A537" s="953" t="s">
        <v>2121</v>
      </c>
      <c r="B537" s="947">
        <v>65</v>
      </c>
      <c r="C537" s="1604">
        <f t="shared" si="12"/>
        <v>633750</v>
      </c>
      <c r="D537" s="1608"/>
    </row>
    <row r="538" spans="1:5" s="424" customFormat="1" ht="15.75" customHeight="1" thickBot="1">
      <c r="A538" s="953" t="s">
        <v>2122</v>
      </c>
      <c r="B538" s="947">
        <v>83</v>
      </c>
      <c r="C538" s="1604">
        <f t="shared" si="12"/>
        <v>809250</v>
      </c>
      <c r="D538" s="1608"/>
    </row>
    <row r="539" spans="1:5" s="424" customFormat="1" ht="15.75" customHeight="1" thickBot="1">
      <c r="A539" s="953" t="s">
        <v>2123</v>
      </c>
      <c r="B539" s="947">
        <v>140</v>
      </c>
      <c r="C539" s="1604">
        <f t="shared" si="12"/>
        <v>1365000</v>
      </c>
      <c r="D539" s="1608"/>
    </row>
    <row r="540" spans="1:5" s="424" customFormat="1" ht="15.75" customHeight="1" thickBot="1">
      <c r="A540" s="953" t="s">
        <v>2124</v>
      </c>
      <c r="B540" s="947">
        <v>36</v>
      </c>
      <c r="C540" s="1604">
        <f t="shared" si="12"/>
        <v>351000</v>
      </c>
      <c r="D540" s="1608"/>
    </row>
    <row r="541" spans="1:5" s="424" customFormat="1" ht="15.75" customHeight="1" thickBot="1">
      <c r="A541" s="953" t="s">
        <v>2125</v>
      </c>
      <c r="B541" s="947">
        <v>43</v>
      </c>
      <c r="C541" s="1604">
        <f t="shared" si="12"/>
        <v>419250</v>
      </c>
      <c r="D541" s="1608"/>
    </row>
    <row r="542" spans="1:5" s="424" customFormat="1" ht="15.75" customHeight="1" thickBot="1">
      <c r="A542" s="953" t="s">
        <v>2126</v>
      </c>
      <c r="B542" s="947">
        <v>77</v>
      </c>
      <c r="C542" s="1604">
        <f t="shared" si="12"/>
        <v>750750</v>
      </c>
      <c r="D542" s="1608"/>
    </row>
    <row r="543" spans="1:5" s="424" customFormat="1" ht="15.75" customHeight="1" thickBot="1">
      <c r="A543" s="953" t="s">
        <v>2127</v>
      </c>
      <c r="B543" s="947">
        <v>67</v>
      </c>
      <c r="C543" s="1604">
        <f t="shared" si="12"/>
        <v>653250</v>
      </c>
      <c r="D543" s="1610"/>
    </row>
    <row r="544" spans="1:5" ht="15.75" thickBot="1">
      <c r="A544" s="930" t="s">
        <v>2386</v>
      </c>
      <c r="B544" s="928" t="s">
        <v>475</v>
      </c>
      <c r="C544" s="1599" t="s">
        <v>470</v>
      </c>
      <c r="D544" s="134" t="s">
        <v>12</v>
      </c>
      <c r="E544" s="633"/>
    </row>
    <row r="545" spans="1:4" s="914" customFormat="1" ht="15.75" thickBot="1">
      <c r="A545" s="974" t="s">
        <v>2387</v>
      </c>
      <c r="B545" s="1106">
        <v>49</v>
      </c>
      <c r="C545" s="1604">
        <f t="shared" ref="C545:C565" si="13">$D$4*B545</f>
        <v>477750</v>
      </c>
      <c r="D545" s="1611"/>
    </row>
    <row r="546" spans="1:4" s="914" customFormat="1" ht="15.75" thickBot="1">
      <c r="A546" s="974" t="s">
        <v>2388</v>
      </c>
      <c r="B546" s="1107">
        <v>78</v>
      </c>
      <c r="C546" s="1604">
        <f t="shared" si="13"/>
        <v>760500</v>
      </c>
      <c r="D546" s="1608"/>
    </row>
    <row r="547" spans="1:4" s="914" customFormat="1" ht="15.75" thickBot="1">
      <c r="A547" s="974" t="s">
        <v>2389</v>
      </c>
      <c r="B547" s="1107">
        <v>91</v>
      </c>
      <c r="C547" s="1604">
        <f t="shared" si="13"/>
        <v>887250</v>
      </c>
      <c r="D547" s="1608"/>
    </row>
    <row r="548" spans="1:4" s="914" customFormat="1" ht="15.75" thickBot="1">
      <c r="A548" s="974" t="s">
        <v>2390</v>
      </c>
      <c r="B548" s="1107">
        <v>46</v>
      </c>
      <c r="C548" s="1604">
        <f t="shared" si="13"/>
        <v>448500</v>
      </c>
      <c r="D548" s="1608"/>
    </row>
    <row r="549" spans="1:4" s="914" customFormat="1" ht="15.75" thickBot="1">
      <c r="A549" s="974" t="s">
        <v>2391</v>
      </c>
      <c r="B549" s="1107">
        <v>97</v>
      </c>
      <c r="C549" s="1604">
        <f t="shared" si="13"/>
        <v>945750</v>
      </c>
      <c r="D549" s="1608"/>
    </row>
    <row r="550" spans="1:4" s="914" customFormat="1" ht="15.75" thickBot="1">
      <c r="A550" s="974" t="s">
        <v>2392</v>
      </c>
      <c r="B550" s="1107">
        <v>21</v>
      </c>
      <c r="C550" s="1604">
        <f t="shared" si="13"/>
        <v>204750</v>
      </c>
      <c r="D550" s="1608"/>
    </row>
    <row r="551" spans="1:4" s="914" customFormat="1" ht="15.75" thickBot="1">
      <c r="A551" s="974" t="s">
        <v>2393</v>
      </c>
      <c r="B551" s="1107">
        <v>35</v>
      </c>
      <c r="C551" s="1604">
        <f t="shared" si="13"/>
        <v>341250</v>
      </c>
      <c r="D551" s="1608"/>
    </row>
    <row r="552" spans="1:4" s="914" customFormat="1" ht="15.75" thickBot="1">
      <c r="A552" s="974" t="s">
        <v>2394</v>
      </c>
      <c r="B552" s="1107">
        <v>36</v>
      </c>
      <c r="C552" s="1604">
        <f t="shared" si="13"/>
        <v>351000</v>
      </c>
      <c r="D552" s="1608"/>
    </row>
    <row r="553" spans="1:4" s="914" customFormat="1" ht="15.75" thickBot="1">
      <c r="A553" s="974" t="s">
        <v>2395</v>
      </c>
      <c r="B553" s="1107">
        <v>37</v>
      </c>
      <c r="C553" s="1604">
        <f t="shared" si="13"/>
        <v>360750</v>
      </c>
      <c r="D553" s="1608"/>
    </row>
    <row r="554" spans="1:4" s="914" customFormat="1" ht="15.75" thickBot="1">
      <c r="A554" s="974" t="s">
        <v>2396</v>
      </c>
      <c r="B554" s="1107">
        <v>43</v>
      </c>
      <c r="C554" s="1604">
        <f t="shared" si="13"/>
        <v>419250</v>
      </c>
      <c r="D554" s="1608"/>
    </row>
    <row r="555" spans="1:4" s="914" customFormat="1" ht="15.75" thickBot="1">
      <c r="A555" s="974" t="s">
        <v>2397</v>
      </c>
      <c r="B555" s="1107">
        <v>45</v>
      </c>
      <c r="C555" s="1604">
        <f t="shared" si="13"/>
        <v>438750</v>
      </c>
      <c r="D555" s="1608"/>
    </row>
    <row r="556" spans="1:4" s="914" customFormat="1" ht="15.75" thickBot="1">
      <c r="A556" s="974" t="s">
        <v>2398</v>
      </c>
      <c r="B556" s="1107">
        <v>7.5</v>
      </c>
      <c r="C556" s="1604">
        <f t="shared" si="13"/>
        <v>73125</v>
      </c>
      <c r="D556" s="1608"/>
    </row>
    <row r="557" spans="1:4" s="914" customFormat="1" ht="15.75" thickBot="1">
      <c r="A557" s="653" t="s">
        <v>2399</v>
      </c>
      <c r="B557" s="1107">
        <v>15</v>
      </c>
      <c r="C557" s="1604">
        <f t="shared" si="13"/>
        <v>146250</v>
      </c>
      <c r="D557" s="1608"/>
    </row>
    <row r="558" spans="1:4" s="914" customFormat="1" ht="15.75" thickBot="1">
      <c r="A558" s="974" t="s">
        <v>2400</v>
      </c>
      <c r="B558" s="1107">
        <v>25</v>
      </c>
      <c r="C558" s="1604">
        <f t="shared" si="13"/>
        <v>243750</v>
      </c>
      <c r="D558" s="1608"/>
    </row>
    <row r="559" spans="1:4" s="914" customFormat="1" ht="15.75" thickBot="1">
      <c r="A559" s="974" t="s">
        <v>2401</v>
      </c>
      <c r="B559" s="1107">
        <v>32</v>
      </c>
      <c r="C559" s="1604">
        <f t="shared" si="13"/>
        <v>312000</v>
      </c>
      <c r="D559" s="1608"/>
    </row>
    <row r="560" spans="1:4" s="914" customFormat="1" ht="15.75" thickBot="1">
      <c r="A560" s="653" t="s">
        <v>2402</v>
      </c>
      <c r="B560" s="1107">
        <v>10.5</v>
      </c>
      <c r="C560" s="1604">
        <f t="shared" si="13"/>
        <v>102375</v>
      </c>
      <c r="D560" s="1608"/>
    </row>
    <row r="561" spans="1:5" s="914" customFormat="1" ht="15.75" thickBot="1">
      <c r="A561" s="978" t="s">
        <v>2403</v>
      </c>
      <c r="B561" s="1107">
        <v>17</v>
      </c>
      <c r="C561" s="1604">
        <f t="shared" si="13"/>
        <v>165750</v>
      </c>
      <c r="D561" s="1608"/>
    </row>
    <row r="562" spans="1:5" s="914" customFormat="1" ht="15.75" thickBot="1">
      <c r="A562" s="978" t="s">
        <v>2404</v>
      </c>
      <c r="B562" s="1107">
        <v>29</v>
      </c>
      <c r="C562" s="1604">
        <f t="shared" si="13"/>
        <v>282750</v>
      </c>
      <c r="D562" s="1608"/>
    </row>
    <row r="563" spans="1:5" s="914" customFormat="1" ht="15.75" thickBot="1">
      <c r="A563" s="978" t="s">
        <v>2405</v>
      </c>
      <c r="B563" s="1107">
        <v>19</v>
      </c>
      <c r="C563" s="1604">
        <f t="shared" si="13"/>
        <v>185250</v>
      </c>
      <c r="D563" s="1608"/>
    </row>
    <row r="564" spans="1:5" s="914" customFormat="1" ht="15.75" thickBot="1">
      <c r="A564" s="978" t="s">
        <v>2406</v>
      </c>
      <c r="B564" s="1107">
        <v>20</v>
      </c>
      <c r="C564" s="1604">
        <f t="shared" si="13"/>
        <v>195000</v>
      </c>
      <c r="D564" s="1608"/>
    </row>
    <row r="565" spans="1:5" s="914" customFormat="1" ht="15.75" thickBot="1">
      <c r="A565" s="974" t="s">
        <v>2407</v>
      </c>
      <c r="B565" s="1107">
        <v>47</v>
      </c>
      <c r="C565" s="1604">
        <f t="shared" si="13"/>
        <v>458250</v>
      </c>
      <c r="D565" s="1609"/>
    </row>
    <row r="566" spans="1:5">
      <c r="A566" s="617"/>
      <c r="B566" s="13"/>
      <c r="C566" s="485"/>
      <c r="D566" s="305"/>
      <c r="E566" s="633"/>
    </row>
    <row r="567" spans="1:5">
      <c r="A567" s="617"/>
      <c r="B567" s="528"/>
      <c r="C567" s="528"/>
      <c r="E567" s="633"/>
    </row>
    <row r="568" spans="1:5" ht="29.25" thickBot="1">
      <c r="A568" s="1807" t="s">
        <v>4801</v>
      </c>
      <c r="B568" s="1754"/>
      <c r="C568" s="1755"/>
      <c r="D568" s="1749"/>
      <c r="E568" s="633"/>
    </row>
    <row r="569" spans="1:5" ht="15.75" thickBot="1">
      <c r="A569" s="930" t="s">
        <v>4802</v>
      </c>
      <c r="B569" s="1746" t="s">
        <v>475</v>
      </c>
      <c r="C569" s="1747" t="s">
        <v>470</v>
      </c>
      <c r="D569" s="1748" t="s">
        <v>12</v>
      </c>
      <c r="E569" s="633"/>
    </row>
    <row r="570" spans="1:5" s="1578" customFormat="1" ht="15.75" thickBot="1">
      <c r="A570" s="507" t="s">
        <v>4803</v>
      </c>
      <c r="B570" s="1107"/>
      <c r="C570" s="946">
        <v>9500</v>
      </c>
      <c r="D570" s="1750"/>
    </row>
    <row r="571" spans="1:5" s="1578" customFormat="1" ht="15.75" thickBot="1">
      <c r="A571" s="507" t="s">
        <v>4804</v>
      </c>
      <c r="B571" s="1107"/>
      <c r="C571" s="946">
        <v>12500</v>
      </c>
      <c r="D571" s="1750"/>
    </row>
    <row r="572" spans="1:5" s="1578" customFormat="1" ht="15.75" thickBot="1">
      <c r="A572" s="507" t="s">
        <v>4805</v>
      </c>
      <c r="B572" s="1107"/>
      <c r="C572" s="946">
        <v>15000</v>
      </c>
      <c r="D572" s="1750"/>
    </row>
    <row r="573" spans="1:5" s="1578" customFormat="1" ht="15.75" thickBot="1">
      <c r="A573" s="507" t="s">
        <v>4806</v>
      </c>
      <c r="B573" s="1107"/>
      <c r="C573" s="946">
        <v>9500</v>
      </c>
      <c r="D573" s="1750"/>
    </row>
    <row r="574" spans="1:5" s="1578" customFormat="1" ht="15.75" thickBot="1">
      <c r="A574" s="507" t="s">
        <v>4807</v>
      </c>
      <c r="B574" s="1107"/>
      <c r="C574" s="946">
        <v>12500</v>
      </c>
      <c r="D574" s="1750"/>
    </row>
    <row r="575" spans="1:5" s="1578" customFormat="1" ht="15.75" thickBot="1">
      <c r="A575" s="507" t="s">
        <v>4808</v>
      </c>
      <c r="B575" s="1107"/>
      <c r="C575" s="946">
        <v>15000</v>
      </c>
      <c r="D575" s="1750"/>
    </row>
    <row r="576" spans="1:5" s="1578" customFormat="1" ht="15.75" thickBot="1">
      <c r="A576" s="507" t="s">
        <v>4809</v>
      </c>
      <c r="B576" s="1107"/>
      <c r="C576" s="946">
        <v>8000</v>
      </c>
      <c r="D576" s="1750"/>
    </row>
    <row r="577" spans="1:4" s="1578" customFormat="1" ht="15.75" thickBot="1">
      <c r="A577" s="507" t="s">
        <v>4810</v>
      </c>
      <c r="B577" s="1107"/>
      <c r="C577" s="946">
        <v>10000</v>
      </c>
      <c r="D577" s="1750"/>
    </row>
    <row r="578" spans="1:4" s="1578" customFormat="1" ht="15.75" thickBot="1">
      <c r="A578" s="507" t="s">
        <v>4811</v>
      </c>
      <c r="B578" s="1107"/>
      <c r="C578" s="946">
        <v>12500</v>
      </c>
      <c r="D578" s="1750"/>
    </row>
    <row r="579" spans="1:4" s="1578" customFormat="1" ht="15.75" thickBot="1">
      <c r="A579" s="507" t="s">
        <v>4812</v>
      </c>
      <c r="B579" s="1107"/>
      <c r="C579" s="946">
        <v>31000</v>
      </c>
      <c r="D579" s="1750"/>
    </row>
    <row r="580" spans="1:4" s="1578" customFormat="1" ht="15.75" thickBot="1">
      <c r="A580" s="507" t="s">
        <v>4813</v>
      </c>
      <c r="B580" s="1107"/>
      <c r="C580" s="946">
        <v>31000</v>
      </c>
      <c r="D580" s="1750"/>
    </row>
    <row r="581" spans="1:4" s="1578" customFormat="1" ht="15.75" thickBot="1">
      <c r="A581" s="507" t="s">
        <v>4814</v>
      </c>
      <c r="B581" s="1107"/>
      <c r="C581" s="946">
        <v>12500</v>
      </c>
      <c r="D581" s="1750"/>
    </row>
    <row r="582" spans="1:4" s="1578" customFormat="1" ht="15.75" thickBot="1">
      <c r="A582" s="507" t="s">
        <v>4815</v>
      </c>
      <c r="B582" s="1107"/>
      <c r="C582" s="946">
        <v>8500</v>
      </c>
      <c r="D582" s="1750"/>
    </row>
    <row r="583" spans="1:4" s="1578" customFormat="1" ht="15.75" thickBot="1">
      <c r="A583" s="507" t="s">
        <v>4816</v>
      </c>
      <c r="B583" s="1107"/>
      <c r="C583" s="946">
        <v>8500</v>
      </c>
      <c r="D583" s="1750"/>
    </row>
    <row r="584" spans="1:4" s="1578" customFormat="1" ht="15.75" thickBot="1">
      <c r="A584" s="507" t="s">
        <v>4817</v>
      </c>
      <c r="B584" s="1107"/>
      <c r="C584" s="946">
        <v>8000</v>
      </c>
      <c r="D584" s="1750"/>
    </row>
    <row r="585" spans="1:4" s="1578" customFormat="1" ht="15.75" thickBot="1">
      <c r="A585" s="507" t="s">
        <v>4818</v>
      </c>
      <c r="B585" s="1107"/>
      <c r="C585" s="946">
        <v>8000</v>
      </c>
      <c r="D585" s="1750"/>
    </row>
    <row r="586" spans="1:4" s="1578" customFormat="1" ht="15.75" thickBot="1">
      <c r="A586" s="507" t="s">
        <v>4819</v>
      </c>
      <c r="B586" s="1107"/>
      <c r="C586" s="946">
        <v>55000</v>
      </c>
      <c r="D586" s="1750"/>
    </row>
    <row r="587" spans="1:4" s="1578" customFormat="1" ht="15.75" thickBot="1">
      <c r="A587" s="507" t="s">
        <v>4820</v>
      </c>
      <c r="B587" s="1107"/>
      <c r="C587" s="946">
        <v>8500</v>
      </c>
      <c r="D587" s="1750"/>
    </row>
    <row r="588" spans="1:4" s="1578" customFormat="1" ht="15.75" thickBot="1">
      <c r="A588" s="507" t="s">
        <v>4821</v>
      </c>
      <c r="B588" s="1107"/>
      <c r="C588" s="946">
        <v>8000</v>
      </c>
      <c r="D588" s="1750"/>
    </row>
    <row r="589" spans="1:4" s="1578" customFormat="1" ht="15.75" thickBot="1">
      <c r="A589" s="507" t="s">
        <v>4822</v>
      </c>
      <c r="B589" s="1107"/>
      <c r="C589" s="946">
        <v>2500</v>
      </c>
      <c r="D589" s="1750"/>
    </row>
    <row r="590" spans="1:4" s="1578" customFormat="1" ht="15.75" thickBot="1">
      <c r="A590" s="507" t="s">
        <v>4823</v>
      </c>
      <c r="B590" s="1107"/>
      <c r="C590" s="946">
        <v>2500</v>
      </c>
      <c r="D590" s="1750"/>
    </row>
    <row r="591" spans="1:4" s="1578" customFormat="1" ht="15.75" thickBot="1">
      <c r="A591" s="507" t="s">
        <v>4824</v>
      </c>
      <c r="B591" s="1107"/>
      <c r="C591" s="946">
        <v>107000</v>
      </c>
      <c r="D591" s="1750"/>
    </row>
    <row r="592" spans="1:4" s="1578" customFormat="1" ht="15.75" thickBot="1">
      <c r="A592" s="507" t="s">
        <v>4825</v>
      </c>
      <c r="B592" s="1107"/>
      <c r="C592" s="946">
        <v>205000</v>
      </c>
      <c r="D592" s="1750"/>
    </row>
    <row r="593" spans="1:4" s="1578" customFormat="1" ht="15.75" thickBot="1">
      <c r="A593" s="507" t="s">
        <v>4826</v>
      </c>
      <c r="B593" s="1107"/>
      <c r="C593" s="946">
        <v>117000</v>
      </c>
      <c r="D593" s="1750"/>
    </row>
    <row r="594" spans="1:4" s="1578" customFormat="1" ht="15.75" thickBot="1">
      <c r="A594" s="507" t="s">
        <v>4827</v>
      </c>
      <c r="B594" s="1107"/>
      <c r="C594" s="946">
        <v>190000</v>
      </c>
      <c r="D594" s="1750"/>
    </row>
    <row r="595" spans="1:4" s="1578" customFormat="1" ht="15.75" thickBot="1">
      <c r="A595" s="507" t="s">
        <v>4828</v>
      </c>
      <c r="B595" s="1107"/>
      <c r="C595" s="946">
        <v>115000</v>
      </c>
      <c r="D595" s="1750"/>
    </row>
    <row r="596" spans="1:4" s="1578" customFormat="1" ht="15.75" thickBot="1">
      <c r="A596" s="507" t="s">
        <v>4829</v>
      </c>
      <c r="B596" s="1107"/>
      <c r="C596" s="946">
        <v>82000</v>
      </c>
      <c r="D596" s="1750"/>
    </row>
    <row r="597" spans="1:4" s="1578" customFormat="1" ht="15.75" thickBot="1">
      <c r="A597" s="507" t="s">
        <v>4830</v>
      </c>
      <c r="B597" s="1107"/>
      <c r="C597" s="946">
        <v>250000</v>
      </c>
      <c r="D597" s="1750"/>
    </row>
    <row r="598" spans="1:4" s="1578" customFormat="1" ht="15.75" thickBot="1">
      <c r="A598" s="507" t="s">
        <v>4831</v>
      </c>
      <c r="B598" s="1107"/>
      <c r="C598" s="946">
        <v>225000</v>
      </c>
      <c r="D598" s="1750"/>
    </row>
    <row r="599" spans="1:4" s="1578" customFormat="1" ht="15.75" thickBot="1">
      <c r="A599" s="507" t="s">
        <v>4832</v>
      </c>
      <c r="B599" s="1107"/>
      <c r="C599" s="946">
        <v>38000</v>
      </c>
      <c r="D599" s="1750"/>
    </row>
    <row r="600" spans="1:4" s="1578" customFormat="1" ht="15.75" thickBot="1">
      <c r="A600" s="507" t="s">
        <v>4833</v>
      </c>
      <c r="B600" s="1107"/>
      <c r="C600" s="946">
        <v>8500</v>
      </c>
      <c r="D600" s="1750"/>
    </row>
    <row r="601" spans="1:4" s="1578" customFormat="1" ht="15.75" thickBot="1">
      <c r="A601" s="507" t="s">
        <v>4834</v>
      </c>
      <c r="B601" s="1107"/>
      <c r="C601" s="946">
        <v>8500</v>
      </c>
      <c r="D601" s="1750"/>
    </row>
    <row r="602" spans="1:4" s="1578" customFormat="1" ht="15.75" thickBot="1">
      <c r="A602" s="507" t="s">
        <v>4835</v>
      </c>
      <c r="B602" s="1107"/>
      <c r="C602" s="946">
        <v>14000</v>
      </c>
      <c r="D602" s="1750"/>
    </row>
    <row r="603" spans="1:4" s="1578" customFormat="1" ht="15.75" thickBot="1">
      <c r="A603" s="507" t="s">
        <v>4836</v>
      </c>
      <c r="B603" s="1107"/>
      <c r="C603" s="946">
        <v>200000</v>
      </c>
      <c r="D603" s="1750"/>
    </row>
    <row r="604" spans="1:4" s="1578" customFormat="1" ht="15.75" thickBot="1">
      <c r="A604" s="507" t="s">
        <v>4837</v>
      </c>
      <c r="B604" s="1107"/>
      <c r="C604" s="946">
        <v>6000</v>
      </c>
      <c r="D604" s="1750"/>
    </row>
    <row r="605" spans="1:4" s="1578" customFormat="1" ht="15.75" thickBot="1">
      <c r="A605" s="507" t="s">
        <v>4838</v>
      </c>
      <c r="B605" s="1107"/>
      <c r="C605" s="946">
        <v>8500</v>
      </c>
      <c r="D605" s="1750"/>
    </row>
    <row r="606" spans="1:4" s="1578" customFormat="1" ht="15.75" thickBot="1">
      <c r="A606" s="507" t="s">
        <v>4839</v>
      </c>
      <c r="B606" s="1107"/>
      <c r="C606" s="946">
        <v>14000</v>
      </c>
      <c r="D606" s="1750"/>
    </row>
    <row r="607" spans="1:4" s="1578" customFormat="1" ht="15.75" thickBot="1">
      <c r="A607" s="507" t="s">
        <v>4840</v>
      </c>
      <c r="B607" s="1107"/>
      <c r="C607" s="946">
        <v>20000</v>
      </c>
      <c r="D607" s="1750"/>
    </row>
    <row r="608" spans="1:4" s="1578" customFormat="1" ht="15.75" thickBot="1">
      <c r="A608" s="507" t="s">
        <v>4841</v>
      </c>
      <c r="B608" s="1107"/>
      <c r="C608" s="946">
        <v>15000</v>
      </c>
      <c r="D608" s="1750"/>
    </row>
    <row r="609" spans="1:4" s="1578" customFormat="1" ht="15.75" thickBot="1">
      <c r="A609" s="507" t="s">
        <v>4842</v>
      </c>
      <c r="B609" s="1107"/>
      <c r="C609" s="946">
        <v>52000</v>
      </c>
      <c r="D609" s="1750"/>
    </row>
    <row r="610" spans="1:4" s="1578" customFormat="1" ht="15.75" thickBot="1">
      <c r="A610" s="507" t="s">
        <v>4843</v>
      </c>
      <c r="B610" s="1107"/>
      <c r="C610" s="946">
        <v>23000</v>
      </c>
      <c r="D610" s="1750"/>
    </row>
    <row r="611" spans="1:4" s="1578" customFormat="1" ht="15.75" thickBot="1">
      <c r="A611" s="507" t="s">
        <v>4844</v>
      </c>
      <c r="B611" s="1107"/>
      <c r="C611" s="946">
        <v>33000</v>
      </c>
      <c r="D611" s="1750"/>
    </row>
    <row r="612" spans="1:4" s="1578" customFormat="1" ht="15.75" thickBot="1">
      <c r="A612" s="507" t="s">
        <v>4845</v>
      </c>
      <c r="B612" s="1107"/>
      <c r="C612" s="946">
        <v>51000</v>
      </c>
      <c r="D612" s="1750"/>
    </row>
    <row r="613" spans="1:4" s="1578" customFormat="1" ht="15.75" thickBot="1">
      <c r="A613" s="507" t="s">
        <v>4846</v>
      </c>
      <c r="B613" s="1107"/>
      <c r="C613" s="946">
        <v>108000</v>
      </c>
      <c r="D613" s="1750"/>
    </row>
    <row r="614" spans="1:4" s="1578" customFormat="1" ht="15.75" thickBot="1">
      <c r="A614" s="507" t="s">
        <v>4847</v>
      </c>
      <c r="B614" s="1107"/>
      <c r="C614" s="946">
        <v>51000</v>
      </c>
      <c r="D614" s="1750"/>
    </row>
    <row r="615" spans="1:4" s="1578" customFormat="1" ht="15.75" thickBot="1">
      <c r="A615" s="507" t="s">
        <v>4848</v>
      </c>
      <c r="B615" s="1107"/>
      <c r="C615" s="946">
        <v>73000</v>
      </c>
      <c r="D615" s="1750"/>
    </row>
    <row r="616" spans="1:4" s="1578" customFormat="1" ht="15.75" thickBot="1">
      <c r="A616" s="507" t="s">
        <v>4849</v>
      </c>
      <c r="B616" s="1107"/>
      <c r="C616" s="946">
        <v>112000</v>
      </c>
      <c r="D616" s="1750"/>
    </row>
    <row r="617" spans="1:4" s="1578" customFormat="1" ht="15.75" thickBot="1">
      <c r="A617" s="507" t="s">
        <v>4850</v>
      </c>
      <c r="B617" s="1107"/>
      <c r="C617" s="946">
        <v>220000</v>
      </c>
      <c r="D617" s="1750"/>
    </row>
    <row r="618" spans="1:4" s="1578" customFormat="1" ht="15.75" thickBot="1">
      <c r="A618" s="507" t="s">
        <v>4851</v>
      </c>
      <c r="B618" s="1107"/>
      <c r="C618" s="946">
        <v>340000</v>
      </c>
      <c r="D618" s="1750"/>
    </row>
    <row r="619" spans="1:4" s="1578" customFormat="1" ht="15.75" thickBot="1">
      <c r="A619" s="507" t="s">
        <v>4852</v>
      </c>
      <c r="B619" s="1107"/>
      <c r="C619" s="946">
        <v>465000</v>
      </c>
      <c r="D619" s="1750"/>
    </row>
    <row r="620" spans="1:4" s="1578" customFormat="1" ht="15.75" thickBot="1">
      <c r="A620" s="507" t="s">
        <v>4853</v>
      </c>
      <c r="B620" s="1107"/>
      <c r="C620" s="946">
        <v>35000</v>
      </c>
      <c r="D620" s="1750"/>
    </row>
    <row r="621" spans="1:4" s="1578" customFormat="1" ht="15.75" thickBot="1">
      <c r="A621" s="507" t="s">
        <v>4854</v>
      </c>
      <c r="B621" s="1107"/>
      <c r="C621" s="946">
        <v>35000</v>
      </c>
      <c r="D621" s="1750"/>
    </row>
    <row r="622" spans="1:4" s="1578" customFormat="1" ht="15.75" thickBot="1">
      <c r="A622" s="507" t="s">
        <v>4855</v>
      </c>
      <c r="B622" s="1107"/>
      <c r="C622" s="946">
        <v>27000</v>
      </c>
      <c r="D622" s="1750"/>
    </row>
    <row r="623" spans="1:4" s="1578" customFormat="1" ht="15.75" thickBot="1">
      <c r="A623" s="507" t="s">
        <v>4856</v>
      </c>
      <c r="B623" s="1107"/>
      <c r="C623" s="946">
        <v>40000</v>
      </c>
      <c r="D623" s="1750"/>
    </row>
    <row r="624" spans="1:4" s="1578" customFormat="1" ht="15.75" thickBot="1">
      <c r="A624" s="507" t="s">
        <v>4857</v>
      </c>
      <c r="B624" s="1107"/>
      <c r="C624" s="946">
        <v>55000</v>
      </c>
      <c r="D624" s="1750"/>
    </row>
    <row r="625" spans="1:4" s="1578" customFormat="1" ht="15.75" thickBot="1">
      <c r="A625" s="507" t="s">
        <v>4858</v>
      </c>
      <c r="B625" s="1107"/>
      <c r="C625" s="946">
        <v>52000</v>
      </c>
      <c r="D625" s="1750"/>
    </row>
    <row r="626" spans="1:4" s="1578" customFormat="1" ht="15.75" thickBot="1">
      <c r="A626" s="507" t="s">
        <v>4859</v>
      </c>
      <c r="B626" s="1107"/>
      <c r="C626" s="946">
        <v>28000</v>
      </c>
      <c r="D626" s="1750"/>
    </row>
    <row r="627" spans="1:4" s="1578" customFormat="1" ht="15.75" thickBot="1">
      <c r="A627" s="507" t="s">
        <v>4860</v>
      </c>
      <c r="B627" s="1107"/>
      <c r="C627" s="946">
        <v>8500</v>
      </c>
      <c r="D627" s="1750"/>
    </row>
    <row r="628" spans="1:4" s="1578" customFormat="1" ht="15.75" thickBot="1">
      <c r="A628" s="507" t="s">
        <v>4861</v>
      </c>
      <c r="B628" s="1107"/>
      <c r="C628" s="946">
        <v>25000</v>
      </c>
      <c r="D628" s="1750"/>
    </row>
    <row r="629" spans="1:4" s="1578" customFormat="1" ht="15.75" thickBot="1">
      <c r="A629" s="507" t="s">
        <v>4862</v>
      </c>
      <c r="B629" s="1107"/>
      <c r="C629" s="946">
        <v>13500</v>
      </c>
      <c r="D629" s="1750"/>
    </row>
    <row r="630" spans="1:4" s="1578" customFormat="1" ht="15.75" thickBot="1">
      <c r="A630" s="507" t="s">
        <v>4863</v>
      </c>
      <c r="B630" s="1107"/>
      <c r="C630" s="946">
        <v>8500</v>
      </c>
      <c r="D630" s="1750"/>
    </row>
    <row r="631" spans="1:4" s="1578" customFormat="1" ht="15.75" thickBot="1">
      <c r="A631" s="507" t="s">
        <v>4864</v>
      </c>
      <c r="B631" s="1107"/>
      <c r="C631" s="946">
        <v>5000</v>
      </c>
      <c r="D631" s="1750"/>
    </row>
    <row r="632" spans="1:4" s="1578" customFormat="1" ht="15.75" thickBot="1">
      <c r="A632" s="507" t="s">
        <v>4865</v>
      </c>
      <c r="B632" s="1107"/>
      <c r="C632" s="946">
        <v>12500</v>
      </c>
      <c r="D632" s="1750"/>
    </row>
    <row r="633" spans="1:4" s="1578" customFormat="1" ht="15.75" thickBot="1">
      <c r="A633" s="507" t="s">
        <v>4866</v>
      </c>
      <c r="B633" s="1107"/>
      <c r="C633" s="946">
        <v>23000</v>
      </c>
      <c r="D633" s="1750"/>
    </row>
    <row r="634" spans="1:4" s="1578" customFormat="1" ht="15.75" thickBot="1">
      <c r="A634" s="507" t="s">
        <v>4867</v>
      </c>
      <c r="B634" s="1107"/>
      <c r="C634" s="946">
        <v>35000</v>
      </c>
      <c r="D634" s="1750"/>
    </row>
    <row r="635" spans="1:4" s="1578" customFormat="1" ht="15.75" thickBot="1">
      <c r="A635" s="507" t="s">
        <v>4868</v>
      </c>
      <c r="B635" s="1107"/>
      <c r="C635" s="946">
        <v>50000</v>
      </c>
      <c r="D635" s="1750"/>
    </row>
    <row r="636" spans="1:4" s="1578" customFormat="1" ht="15.75" thickBot="1">
      <c r="A636" s="507" t="s">
        <v>4869</v>
      </c>
      <c r="B636" s="1107"/>
      <c r="C636" s="946">
        <v>88000</v>
      </c>
      <c r="D636" s="1750"/>
    </row>
    <row r="637" spans="1:4" s="1578" customFormat="1" ht="15.75" thickBot="1">
      <c r="A637" s="507" t="s">
        <v>4870</v>
      </c>
      <c r="B637" s="1107"/>
      <c r="C637" s="946">
        <v>120000</v>
      </c>
      <c r="D637" s="1750"/>
    </row>
    <row r="638" spans="1:4" s="1578" customFormat="1" ht="15.75" thickBot="1">
      <c r="A638" s="507" t="s">
        <v>4871</v>
      </c>
      <c r="B638" s="1107"/>
      <c r="C638" s="946">
        <v>135000</v>
      </c>
      <c r="D638" s="1750"/>
    </row>
    <row r="639" spans="1:4" s="1578" customFormat="1" ht="15.75" thickBot="1">
      <c r="A639" s="507" t="s">
        <v>4872</v>
      </c>
      <c r="B639" s="1107"/>
      <c r="C639" s="946">
        <v>175000</v>
      </c>
      <c r="D639" s="1750"/>
    </row>
    <row r="640" spans="1:4" s="1578" customFormat="1" ht="15.75" thickBot="1">
      <c r="A640" s="507" t="s">
        <v>4873</v>
      </c>
      <c r="B640" s="1107"/>
      <c r="C640" s="946">
        <v>9500</v>
      </c>
      <c r="D640" s="1750"/>
    </row>
    <row r="641" spans="1:4" s="1578" customFormat="1" ht="15.75" thickBot="1">
      <c r="A641" s="507" t="s">
        <v>4874</v>
      </c>
      <c r="B641" s="1107"/>
      <c r="C641" s="946">
        <v>13000</v>
      </c>
      <c r="D641" s="1750"/>
    </row>
    <row r="642" spans="1:4" s="1578" customFormat="1" ht="15.75" thickBot="1">
      <c r="A642" s="507" t="s">
        <v>4875</v>
      </c>
      <c r="B642" s="1107"/>
      <c r="C642" s="946">
        <v>18500</v>
      </c>
      <c r="D642" s="1750"/>
    </row>
    <row r="643" spans="1:4" s="1578" customFormat="1" ht="15.75" thickBot="1">
      <c r="A643" s="507" t="s">
        <v>4876</v>
      </c>
      <c r="B643" s="1107"/>
      <c r="C643" s="946">
        <v>31000</v>
      </c>
      <c r="D643" s="1750"/>
    </row>
    <row r="644" spans="1:4" s="1578" customFormat="1" ht="15.75" thickBot="1">
      <c r="A644" s="507" t="s">
        <v>4877</v>
      </c>
      <c r="B644" s="1107"/>
      <c r="C644" s="946">
        <v>45000</v>
      </c>
      <c r="D644" s="1750"/>
    </row>
    <row r="645" spans="1:4" s="1578" customFormat="1" ht="15.75" thickBot="1">
      <c r="A645" s="507" t="s">
        <v>4878</v>
      </c>
      <c r="B645" s="1107"/>
      <c r="C645" s="946">
        <v>55000</v>
      </c>
      <c r="D645" s="1750"/>
    </row>
    <row r="646" spans="1:4" s="1578" customFormat="1" ht="15.75" thickBot="1">
      <c r="A646" s="507" t="s">
        <v>4879</v>
      </c>
      <c r="B646" s="1107"/>
      <c r="C646" s="946">
        <v>9500</v>
      </c>
      <c r="D646" s="1750"/>
    </row>
    <row r="647" spans="1:4" s="1578" customFormat="1" ht="15.75" thickBot="1">
      <c r="A647" s="507" t="s">
        <v>4880</v>
      </c>
      <c r="B647" s="1107"/>
      <c r="C647" s="946">
        <v>15000</v>
      </c>
      <c r="D647" s="1750"/>
    </row>
    <row r="648" spans="1:4" s="1578" customFormat="1" ht="15.75" thickBot="1">
      <c r="A648" s="507" t="s">
        <v>4881</v>
      </c>
      <c r="B648" s="1107"/>
      <c r="C648" s="946">
        <v>24000</v>
      </c>
      <c r="D648" s="1750"/>
    </row>
    <row r="649" spans="1:4" s="1578" customFormat="1" ht="15.75" thickBot="1">
      <c r="A649" s="507" t="s">
        <v>4882</v>
      </c>
      <c r="B649" s="1107"/>
      <c r="C649" s="946">
        <v>40000</v>
      </c>
      <c r="D649" s="1750"/>
    </row>
    <row r="650" spans="1:4" s="1578" customFormat="1" ht="15.75" thickBot="1">
      <c r="A650" s="507" t="s">
        <v>4883</v>
      </c>
      <c r="B650" s="1107"/>
      <c r="C650" s="946">
        <v>51000</v>
      </c>
      <c r="D650" s="1750"/>
    </row>
    <row r="651" spans="1:4" s="1578" customFormat="1" ht="15.75" thickBot="1">
      <c r="A651" s="507" t="s">
        <v>4884</v>
      </c>
      <c r="B651" s="1107">
        <v>45</v>
      </c>
      <c r="C651" s="1602">
        <f t="shared" ref="C651" si="14">$D$4*B651</f>
        <v>438750</v>
      </c>
      <c r="D651" s="1750"/>
    </row>
    <row r="652" spans="1:4" s="1578" customFormat="1" ht="15.75" thickBot="1">
      <c r="A652" s="507" t="s">
        <v>4885</v>
      </c>
      <c r="B652" s="1107"/>
      <c r="C652" s="946">
        <v>46000</v>
      </c>
      <c r="D652" s="1750"/>
    </row>
    <row r="653" spans="1:4" s="1578" customFormat="1" ht="15.75" thickBot="1">
      <c r="A653" s="507" t="s">
        <v>4886</v>
      </c>
      <c r="B653" s="1107"/>
      <c r="C653" s="946">
        <v>21000</v>
      </c>
      <c r="D653" s="1750"/>
    </row>
    <row r="654" spans="1:4" s="1578" customFormat="1" ht="15.75" thickBot="1">
      <c r="A654" s="507" t="s">
        <v>4887</v>
      </c>
      <c r="B654" s="1107"/>
      <c r="C654" s="946">
        <v>21000</v>
      </c>
      <c r="D654" s="1750"/>
    </row>
    <row r="655" spans="1:4" s="1578" customFormat="1" ht="15.75" thickBot="1">
      <c r="A655" s="507" t="s">
        <v>4888</v>
      </c>
      <c r="B655" s="1107"/>
      <c r="C655" s="946">
        <v>4500</v>
      </c>
      <c r="D655" s="1750"/>
    </row>
    <row r="656" spans="1:4" s="1578" customFormat="1" ht="15.75" thickBot="1">
      <c r="A656" s="507" t="s">
        <v>4889</v>
      </c>
      <c r="B656" s="1107"/>
      <c r="C656" s="946">
        <v>6500</v>
      </c>
      <c r="D656" s="1750"/>
    </row>
    <row r="657" spans="1:5" s="1578" customFormat="1" ht="15.75" thickBot="1">
      <c r="A657" s="507" t="s">
        <v>4890</v>
      </c>
      <c r="B657" s="1107"/>
      <c r="C657" s="946">
        <v>8500</v>
      </c>
      <c r="D657" s="1750"/>
    </row>
    <row r="658" spans="1:5" s="1578" customFormat="1" ht="15.75" thickBot="1">
      <c r="A658" s="507" t="s">
        <v>4891</v>
      </c>
      <c r="B658" s="1107"/>
      <c r="C658" s="946">
        <v>14000</v>
      </c>
      <c r="D658" s="1750"/>
    </row>
    <row r="659" spans="1:5" s="1578" customFormat="1" ht="15.75" thickBot="1">
      <c r="A659" s="507" t="s">
        <v>4892</v>
      </c>
      <c r="B659" s="1107"/>
      <c r="C659" s="946">
        <v>19000</v>
      </c>
      <c r="D659" s="1750"/>
    </row>
    <row r="660" spans="1:5" s="1578" customFormat="1" ht="15.75" thickBot="1">
      <c r="A660" s="507" t="s">
        <v>4893</v>
      </c>
      <c r="B660" s="1107"/>
      <c r="C660" s="946">
        <v>25000</v>
      </c>
      <c r="D660" s="1750"/>
    </row>
    <row r="661" spans="1:5" ht="15.75" thickBot="1">
      <c r="A661" s="930" t="s">
        <v>4894</v>
      </c>
      <c r="B661" s="1746" t="s">
        <v>475</v>
      </c>
      <c r="C661" s="1747" t="s">
        <v>470</v>
      </c>
      <c r="D661" s="1748" t="s">
        <v>12</v>
      </c>
      <c r="E661" s="633"/>
    </row>
    <row r="662" spans="1:5" s="1578" customFormat="1" ht="15.75" thickBot="1">
      <c r="A662" s="507" t="s">
        <v>4895</v>
      </c>
      <c r="B662" s="1107"/>
      <c r="C662" s="946">
        <v>4000</v>
      </c>
      <c r="D662" s="1750"/>
    </row>
    <row r="663" spans="1:5" s="1578" customFormat="1" ht="15.75" thickBot="1">
      <c r="A663" s="507" t="s">
        <v>4896</v>
      </c>
      <c r="B663" s="1107"/>
      <c r="C663" s="946">
        <v>25000</v>
      </c>
      <c r="D663" s="1750"/>
    </row>
    <row r="664" spans="1:5" s="1578" customFormat="1" ht="15.75" thickBot="1">
      <c r="A664" s="507" t="s">
        <v>4897</v>
      </c>
      <c r="B664" s="1107"/>
      <c r="C664" s="946">
        <v>250</v>
      </c>
      <c r="D664" s="1750"/>
    </row>
    <row r="665" spans="1:5" s="1578" customFormat="1" ht="15.75" thickBot="1">
      <c r="A665" s="507" t="s">
        <v>4898</v>
      </c>
      <c r="B665" s="1107"/>
      <c r="C665" s="946">
        <v>11000</v>
      </c>
      <c r="D665" s="1750"/>
    </row>
    <row r="666" spans="1:5" s="1578" customFormat="1" ht="15.75" thickBot="1">
      <c r="A666" s="507" t="s">
        <v>4899</v>
      </c>
      <c r="B666" s="1107"/>
      <c r="C666" s="946">
        <v>12000</v>
      </c>
      <c r="D666" s="1750"/>
    </row>
    <row r="667" spans="1:5" s="1578" customFormat="1" ht="15.75" thickBot="1">
      <c r="A667" s="507" t="s">
        <v>4900</v>
      </c>
      <c r="B667" s="1107"/>
      <c r="C667" s="946">
        <v>43500</v>
      </c>
      <c r="D667" s="1750"/>
    </row>
    <row r="668" spans="1:5" s="1578" customFormat="1" ht="15.75" thickBot="1">
      <c r="A668" s="507" t="s">
        <v>4901</v>
      </c>
      <c r="B668" s="1107">
        <v>9</v>
      </c>
      <c r="C668" s="1602">
        <f t="shared" ref="C668" si="15">$D$4*B668</f>
        <v>87750</v>
      </c>
      <c r="D668" s="1750"/>
    </row>
    <row r="669" spans="1:5" s="1578" customFormat="1" ht="15.75" thickBot="1">
      <c r="A669" s="507" t="s">
        <v>4902</v>
      </c>
      <c r="B669" s="1107"/>
      <c r="C669" s="946">
        <v>25000</v>
      </c>
      <c r="D669" s="1750"/>
    </row>
    <row r="670" spans="1:5" s="1578" customFormat="1" ht="15.75" thickBot="1">
      <c r="A670" s="507" t="s">
        <v>4903</v>
      </c>
      <c r="B670" s="1107"/>
      <c r="C670" s="946">
        <v>39000</v>
      </c>
      <c r="D670" s="1750"/>
    </row>
    <row r="671" spans="1:5" s="1578" customFormat="1" ht="15.75" thickBot="1">
      <c r="A671" s="507" t="s">
        <v>4904</v>
      </c>
      <c r="B671" s="1107"/>
      <c r="C671" s="946">
        <v>17500</v>
      </c>
      <c r="D671" s="1750"/>
    </row>
    <row r="672" spans="1:5" s="1578" customFormat="1" ht="15.75" thickBot="1">
      <c r="A672" s="507" t="s">
        <v>4905</v>
      </c>
      <c r="B672" s="1107"/>
      <c r="C672" s="946">
        <v>8500</v>
      </c>
      <c r="D672" s="1750"/>
    </row>
    <row r="673" spans="1:5" ht="15.75" thickBot="1">
      <c r="A673" s="930" t="s">
        <v>4906</v>
      </c>
      <c r="B673" s="1746" t="s">
        <v>475</v>
      </c>
      <c r="C673" s="1747" t="s">
        <v>470</v>
      </c>
      <c r="D673" s="1748" t="s">
        <v>12</v>
      </c>
      <c r="E673" s="633"/>
    </row>
    <row r="674" spans="1:5" s="1578" customFormat="1" ht="15.75" thickBot="1">
      <c r="A674" s="507" t="s">
        <v>4907</v>
      </c>
      <c r="B674" s="1107"/>
      <c r="C674" s="946">
        <v>6000</v>
      </c>
      <c r="D674" s="1750"/>
    </row>
    <row r="675" spans="1:5" s="1578" customFormat="1" ht="15.75" thickBot="1">
      <c r="A675" s="507" t="s">
        <v>4908</v>
      </c>
      <c r="B675" s="1107"/>
      <c r="C675" s="946">
        <v>8500</v>
      </c>
      <c r="D675" s="1750"/>
    </row>
    <row r="676" spans="1:5" s="1578" customFormat="1" ht="15.75" thickBot="1">
      <c r="A676" s="507" t="s">
        <v>4909</v>
      </c>
      <c r="B676" s="1107"/>
      <c r="C676" s="946">
        <v>6500</v>
      </c>
      <c r="D676" s="1750"/>
    </row>
    <row r="677" spans="1:5" s="1578" customFormat="1" ht="15.75" thickBot="1">
      <c r="A677" s="507" t="s">
        <v>4910</v>
      </c>
      <c r="B677" s="1107"/>
      <c r="C677" s="946">
        <v>11000</v>
      </c>
      <c r="D677" s="1750"/>
    </row>
    <row r="678" spans="1:5" s="1578" customFormat="1" ht="15.75" thickBot="1">
      <c r="A678" s="507" t="s">
        <v>4911</v>
      </c>
      <c r="B678" s="1107"/>
      <c r="C678" s="946">
        <v>16000</v>
      </c>
      <c r="D678" s="1750"/>
    </row>
    <row r="679" spans="1:5" s="1578" customFormat="1" ht="15.75" thickBot="1">
      <c r="A679" s="507" t="s">
        <v>4912</v>
      </c>
      <c r="B679" s="1107"/>
      <c r="C679" s="946">
        <v>16000</v>
      </c>
      <c r="D679" s="1750"/>
    </row>
    <row r="680" spans="1:5" s="1578" customFormat="1" ht="15.75" thickBot="1">
      <c r="A680" s="507" t="s">
        <v>4913</v>
      </c>
      <c r="B680" s="1107"/>
      <c r="C680" s="946">
        <v>15000</v>
      </c>
      <c r="D680" s="1750"/>
    </row>
    <row r="681" spans="1:5" s="1578" customFormat="1" ht="15.75" thickBot="1">
      <c r="A681" s="507" t="s">
        <v>4914</v>
      </c>
      <c r="B681" s="1107"/>
      <c r="C681" s="946">
        <v>16000</v>
      </c>
      <c r="D681" s="1750"/>
    </row>
    <row r="682" spans="1:5" s="1578" customFormat="1" ht="15.75" thickBot="1">
      <c r="A682" s="507" t="s">
        <v>4915</v>
      </c>
      <c r="B682" s="1107"/>
      <c r="C682" s="946">
        <v>16000</v>
      </c>
      <c r="D682" s="1750"/>
    </row>
    <row r="683" spans="1:5" s="1578" customFormat="1" ht="15.75" thickBot="1">
      <c r="A683" s="507" t="s">
        <v>4916</v>
      </c>
      <c r="B683" s="1107"/>
      <c r="C683" s="946">
        <v>16000</v>
      </c>
      <c r="D683" s="1750"/>
    </row>
    <row r="684" spans="1:5" s="1578" customFormat="1" ht="15.75" thickBot="1">
      <c r="A684" s="507" t="s">
        <v>4917</v>
      </c>
      <c r="B684" s="1107"/>
      <c r="C684" s="946">
        <v>12000</v>
      </c>
      <c r="D684" s="1750"/>
    </row>
    <row r="685" spans="1:5" s="1578" customFormat="1" ht="15.75" thickBot="1">
      <c r="A685" s="507" t="s">
        <v>4918</v>
      </c>
      <c r="B685" s="1107"/>
      <c r="C685" s="946">
        <v>12000</v>
      </c>
      <c r="D685" s="1750"/>
    </row>
    <row r="686" spans="1:5" ht="15.75" thickBot="1">
      <c r="A686" s="930" t="s">
        <v>4919</v>
      </c>
      <c r="B686" s="1746" t="s">
        <v>475</v>
      </c>
      <c r="C686" s="1747" t="s">
        <v>470</v>
      </c>
      <c r="D686" s="1748" t="s">
        <v>12</v>
      </c>
      <c r="E686" s="633"/>
    </row>
    <row r="687" spans="1:5" s="1578" customFormat="1" ht="15.75" thickBot="1">
      <c r="A687" s="507" t="s">
        <v>4920</v>
      </c>
      <c r="B687" s="1107"/>
      <c r="C687" s="946">
        <v>8500</v>
      </c>
      <c r="D687" s="1750"/>
    </row>
    <row r="688" spans="1:5" ht="15.75" thickBot="1">
      <c r="A688" s="930" t="s">
        <v>4921</v>
      </c>
      <c r="B688" s="1746" t="s">
        <v>475</v>
      </c>
      <c r="C688" s="1747" t="s">
        <v>470</v>
      </c>
      <c r="D688" s="1748" t="s">
        <v>12</v>
      </c>
      <c r="E688" s="633"/>
    </row>
    <row r="689" spans="1:5" s="1578" customFormat="1" ht="15.75" thickBot="1">
      <c r="A689" s="507" t="s">
        <v>4922</v>
      </c>
      <c r="B689" s="1107"/>
      <c r="C689" s="946">
        <v>35000</v>
      </c>
      <c r="D689" s="1750"/>
    </row>
    <row r="690" spans="1:5" s="1578" customFormat="1" ht="15.75" thickBot="1">
      <c r="A690" s="507" t="s">
        <v>4923</v>
      </c>
      <c r="B690" s="1107"/>
      <c r="C690" s="946">
        <v>25000</v>
      </c>
      <c r="D690" s="1750"/>
    </row>
    <row r="691" spans="1:5" s="1578" customFormat="1" ht="15.75" thickBot="1">
      <c r="A691" s="507" t="s">
        <v>4924</v>
      </c>
      <c r="B691" s="1107"/>
      <c r="C691" s="946">
        <v>11500</v>
      </c>
      <c r="D691" s="1750"/>
    </row>
    <row r="692" spans="1:5" s="1578" customFormat="1" ht="15.75" thickBot="1">
      <c r="A692" s="507" t="s">
        <v>4925</v>
      </c>
      <c r="B692" s="1107"/>
      <c r="C692" s="946">
        <v>36000</v>
      </c>
      <c r="D692" s="1750"/>
    </row>
    <row r="693" spans="1:5" s="1578" customFormat="1" ht="15.75" thickBot="1">
      <c r="A693" s="507" t="s">
        <v>4926</v>
      </c>
      <c r="B693" s="1107"/>
      <c r="C693" s="946">
        <v>11000</v>
      </c>
      <c r="D693" s="1750"/>
    </row>
    <row r="694" spans="1:5" ht="15.75" thickBot="1">
      <c r="A694" s="930" t="s">
        <v>4927</v>
      </c>
      <c r="B694" s="1746" t="s">
        <v>475</v>
      </c>
      <c r="C694" s="1747" t="s">
        <v>470</v>
      </c>
      <c r="D694" s="1748" t="s">
        <v>12</v>
      </c>
      <c r="E694" s="633"/>
    </row>
    <row r="695" spans="1:5" s="1578" customFormat="1" ht="15.75" thickBot="1">
      <c r="A695" s="507" t="s">
        <v>4928</v>
      </c>
      <c r="B695" s="1107"/>
      <c r="C695" s="946">
        <v>11000</v>
      </c>
      <c r="D695" s="1750"/>
    </row>
    <row r="696" spans="1:5" ht="15.75" thickBot="1">
      <c r="A696" s="930" t="s">
        <v>4929</v>
      </c>
      <c r="B696" s="1746" t="s">
        <v>475</v>
      </c>
      <c r="C696" s="1747" t="s">
        <v>470</v>
      </c>
      <c r="D696" s="1748" t="s">
        <v>12</v>
      </c>
      <c r="E696" s="633"/>
    </row>
    <row r="697" spans="1:5" s="1578" customFormat="1" ht="15.75" thickBot="1">
      <c r="A697" s="507" t="s">
        <v>4930</v>
      </c>
      <c r="B697" s="1107"/>
      <c r="C697" s="946">
        <v>13500</v>
      </c>
      <c r="D697" s="1750"/>
    </row>
    <row r="698" spans="1:5" s="1578" customFormat="1" ht="15.75" thickBot="1">
      <c r="A698" s="507" t="s">
        <v>4931</v>
      </c>
      <c r="B698" s="1107"/>
      <c r="C698" s="946">
        <v>11000</v>
      </c>
      <c r="D698" s="1750"/>
    </row>
    <row r="699" spans="1:5" s="1578" customFormat="1" ht="15.75" thickBot="1">
      <c r="A699" s="507" t="s">
        <v>4932</v>
      </c>
      <c r="B699" s="1107"/>
      <c r="C699" s="946">
        <v>11000</v>
      </c>
      <c r="D699" s="1750"/>
    </row>
    <row r="700" spans="1:5" s="1578" customFormat="1" ht="15.75" thickBot="1">
      <c r="A700" s="507" t="s">
        <v>4933</v>
      </c>
      <c r="B700" s="1107"/>
      <c r="C700" s="946">
        <v>16000</v>
      </c>
      <c r="D700" s="1750"/>
    </row>
    <row r="701" spans="1:5" s="1578" customFormat="1" ht="15.75" thickBot="1">
      <c r="A701" s="507" t="s">
        <v>4934</v>
      </c>
      <c r="B701" s="1107">
        <v>11</v>
      </c>
      <c r="C701" s="1602">
        <f t="shared" ref="C701:C702" si="16">$D$4*B701</f>
        <v>107250</v>
      </c>
      <c r="D701" s="1750"/>
    </row>
    <row r="702" spans="1:5" s="1578" customFormat="1" ht="15.75" thickBot="1">
      <c r="A702" s="507" t="s">
        <v>4935</v>
      </c>
      <c r="B702" s="1107">
        <v>11</v>
      </c>
      <c r="C702" s="1602">
        <f t="shared" si="16"/>
        <v>107250</v>
      </c>
      <c r="D702" s="1750"/>
    </row>
    <row r="703" spans="1:5" s="1578" customFormat="1" ht="15.75" thickBot="1">
      <c r="A703" s="507" t="s">
        <v>4936</v>
      </c>
      <c r="B703" s="1107"/>
      <c r="C703" s="946">
        <v>20000</v>
      </c>
      <c r="D703" s="1750"/>
    </row>
    <row r="704" spans="1:5" s="1578" customFormat="1" ht="15.75" thickBot="1">
      <c r="A704" s="507" t="s">
        <v>4937</v>
      </c>
      <c r="B704" s="1107">
        <v>40</v>
      </c>
      <c r="C704" s="1602">
        <f t="shared" ref="C704" si="17">$D$4*B704</f>
        <v>390000</v>
      </c>
      <c r="D704" s="1750"/>
    </row>
    <row r="705" spans="1:5" ht="15.75" thickBot="1">
      <c r="A705" s="930" t="s">
        <v>4938</v>
      </c>
      <c r="B705" s="1746" t="s">
        <v>475</v>
      </c>
      <c r="C705" s="1747" t="s">
        <v>470</v>
      </c>
      <c r="D705" s="1748" t="s">
        <v>12</v>
      </c>
      <c r="E705" s="633"/>
    </row>
    <row r="706" spans="1:5" s="1578" customFormat="1" ht="15.75" thickBot="1">
      <c r="A706" s="507" t="s">
        <v>4939</v>
      </c>
      <c r="B706" s="1107"/>
      <c r="C706" s="946">
        <v>28000</v>
      </c>
      <c r="D706" s="1750"/>
    </row>
    <row r="707" spans="1:5" s="1578" customFormat="1" ht="15.75" thickBot="1">
      <c r="A707" s="507" t="s">
        <v>4940</v>
      </c>
      <c r="B707" s="1107"/>
      <c r="C707" s="946">
        <v>30000</v>
      </c>
      <c r="D707" s="1750"/>
    </row>
    <row r="708" spans="1:5" s="1578" customFormat="1" ht="15.75" thickBot="1">
      <c r="A708" s="507" t="s">
        <v>4941</v>
      </c>
      <c r="B708" s="1107"/>
      <c r="C708" s="946">
        <v>54000</v>
      </c>
      <c r="D708" s="1750"/>
    </row>
    <row r="709" spans="1:5" s="1578" customFormat="1" ht="15.75" thickBot="1">
      <c r="A709" s="507" t="s">
        <v>4942</v>
      </c>
      <c r="B709" s="1107"/>
      <c r="C709" s="946">
        <v>54000</v>
      </c>
      <c r="D709" s="1750"/>
    </row>
    <row r="710" spans="1:5" s="1578" customFormat="1" ht="15.75" thickBot="1">
      <c r="A710" s="507" t="s">
        <v>4943</v>
      </c>
      <c r="B710" s="1107"/>
      <c r="C710" s="946">
        <v>34000</v>
      </c>
      <c r="D710" s="1750"/>
    </row>
    <row r="711" spans="1:5" s="1578" customFormat="1" ht="15.75" thickBot="1">
      <c r="A711" s="507" t="s">
        <v>4944</v>
      </c>
      <c r="B711" s="1107"/>
      <c r="C711" s="946">
        <v>85000</v>
      </c>
      <c r="D711" s="1750"/>
    </row>
    <row r="712" spans="1:5" ht="15.75" thickBot="1">
      <c r="A712" s="930" t="s">
        <v>4945</v>
      </c>
      <c r="B712" s="1746" t="s">
        <v>475</v>
      </c>
      <c r="C712" s="1747" t="s">
        <v>470</v>
      </c>
      <c r="D712" s="1748" t="s">
        <v>12</v>
      </c>
      <c r="E712" s="633"/>
    </row>
    <row r="713" spans="1:5" s="1578" customFormat="1" ht="15.75" thickBot="1">
      <c r="A713" s="507" t="s">
        <v>4946</v>
      </c>
      <c r="B713" s="1107"/>
      <c r="C713" s="946">
        <v>95000</v>
      </c>
      <c r="D713" s="1750"/>
    </row>
    <row r="714" spans="1:5" s="1578" customFormat="1" ht="15.75" thickBot="1">
      <c r="A714" s="507" t="s">
        <v>4947</v>
      </c>
      <c r="B714" s="1107"/>
      <c r="C714" s="946">
        <v>170000</v>
      </c>
      <c r="D714" s="1750"/>
    </row>
    <row r="715" spans="1:5" s="1578" customFormat="1" ht="15.75" thickBot="1">
      <c r="A715" s="507" t="s">
        <v>4948</v>
      </c>
      <c r="B715" s="1107">
        <v>8</v>
      </c>
      <c r="C715" s="1602">
        <f t="shared" ref="C715:C717" si="18">$D$4*B715</f>
        <v>78000</v>
      </c>
      <c r="D715" s="1750"/>
    </row>
    <row r="716" spans="1:5" s="1578" customFormat="1" ht="15.75" thickBot="1">
      <c r="A716" s="507" t="s">
        <v>4949</v>
      </c>
      <c r="B716" s="1107">
        <v>9</v>
      </c>
      <c r="C716" s="1602">
        <f t="shared" si="18"/>
        <v>87750</v>
      </c>
      <c r="D716" s="1750"/>
    </row>
    <row r="717" spans="1:5" s="1578" customFormat="1" ht="15.75" thickBot="1">
      <c r="A717" s="507" t="s">
        <v>4950</v>
      </c>
      <c r="B717" s="1107">
        <v>11</v>
      </c>
      <c r="C717" s="1602">
        <f t="shared" si="18"/>
        <v>107250</v>
      </c>
      <c r="D717" s="1750"/>
    </row>
    <row r="718" spans="1:5" s="1578" customFormat="1" ht="15.75" thickBot="1">
      <c r="A718" s="507" t="s">
        <v>4951</v>
      </c>
      <c r="B718" s="1107"/>
      <c r="C718" s="946">
        <v>87000</v>
      </c>
      <c r="D718" s="1750"/>
    </row>
    <row r="719" spans="1:5" s="1578" customFormat="1" ht="15.75" thickBot="1">
      <c r="A719" s="507" t="s">
        <v>4952</v>
      </c>
      <c r="B719" s="1107"/>
      <c r="C719" s="946">
        <v>70000</v>
      </c>
      <c r="D719" s="1750"/>
    </row>
    <row r="720" spans="1:5" ht="15.75" thickBot="1">
      <c r="A720" s="930" t="s">
        <v>4953</v>
      </c>
      <c r="B720" s="1746" t="s">
        <v>475</v>
      </c>
      <c r="C720" s="1747" t="s">
        <v>470</v>
      </c>
      <c r="D720" s="1748" t="s">
        <v>12</v>
      </c>
      <c r="E720" s="633"/>
    </row>
    <row r="721" spans="1:5" s="1578" customFormat="1" ht="15.75" thickBot="1">
      <c r="A721" s="507" t="s">
        <v>5278</v>
      </c>
      <c r="B721" s="1107"/>
      <c r="C721" s="946">
        <v>12000</v>
      </c>
      <c r="D721" s="1750"/>
    </row>
    <row r="722" spans="1:5" ht="15.75" thickBot="1">
      <c r="A722" s="930" t="s">
        <v>4954</v>
      </c>
      <c r="B722" s="1746" t="s">
        <v>475</v>
      </c>
      <c r="C722" s="1747" t="s">
        <v>470</v>
      </c>
      <c r="D722" s="1748" t="s">
        <v>12</v>
      </c>
      <c r="E722" s="633"/>
    </row>
    <row r="723" spans="1:5" s="1578" customFormat="1" ht="15.75" thickBot="1">
      <c r="A723" s="507" t="s">
        <v>4955</v>
      </c>
      <c r="B723" s="1107"/>
      <c r="C723" s="946">
        <v>6500</v>
      </c>
      <c r="D723" s="1750"/>
    </row>
    <row r="724" spans="1:5" s="1578" customFormat="1" ht="15.75" thickBot="1">
      <c r="A724" s="507" t="s">
        <v>4956</v>
      </c>
      <c r="B724" s="1107"/>
      <c r="C724" s="946">
        <v>16000</v>
      </c>
      <c r="D724" s="1750"/>
    </row>
    <row r="725" spans="1:5" s="1578" customFormat="1" ht="15.75" thickBot="1">
      <c r="A725" s="507" t="s">
        <v>4957</v>
      </c>
      <c r="B725" s="1107"/>
      <c r="C725" s="946">
        <v>12000</v>
      </c>
      <c r="D725" s="1750"/>
    </row>
    <row r="726" spans="1:5" s="1578" customFormat="1" ht="15.75" thickBot="1">
      <c r="A726" s="507" t="s">
        <v>4958</v>
      </c>
      <c r="B726" s="1107"/>
      <c r="C726" s="946">
        <v>16000</v>
      </c>
      <c r="D726" s="1750"/>
    </row>
    <row r="727" spans="1:5" ht="15.75" thickBot="1">
      <c r="A727" s="930" t="s">
        <v>4959</v>
      </c>
      <c r="B727" s="1746" t="s">
        <v>475</v>
      </c>
      <c r="C727" s="1747" t="s">
        <v>470</v>
      </c>
      <c r="D727" s="1748" t="s">
        <v>12</v>
      </c>
      <c r="E727" s="633"/>
    </row>
    <row r="728" spans="1:5" s="1578" customFormat="1" ht="15.75" thickBot="1">
      <c r="A728" s="507" t="s">
        <v>4960</v>
      </c>
      <c r="B728" s="1107"/>
      <c r="C728" s="946">
        <v>35000</v>
      </c>
      <c r="D728" s="1750"/>
    </row>
    <row r="729" spans="1:5" s="1578" customFormat="1" ht="15.75" thickBot="1">
      <c r="A729" s="507" t="s">
        <v>4961</v>
      </c>
      <c r="B729" s="1107"/>
      <c r="C729" s="946">
        <v>54000</v>
      </c>
      <c r="D729" s="1750"/>
    </row>
    <row r="730" spans="1:5" s="1578" customFormat="1" ht="15.75" thickBot="1">
      <c r="A730" s="507" t="s">
        <v>4962</v>
      </c>
      <c r="B730" s="1107"/>
      <c r="C730" s="946">
        <v>29000</v>
      </c>
      <c r="D730" s="1750"/>
    </row>
    <row r="731" spans="1:5" s="1578" customFormat="1" ht="15.75" thickBot="1">
      <c r="A731" s="507" t="s">
        <v>4963</v>
      </c>
      <c r="B731" s="1107"/>
      <c r="C731" s="946">
        <v>90000</v>
      </c>
      <c r="D731" s="1750"/>
    </row>
    <row r="732" spans="1:5" s="1578" customFormat="1" ht="15.75" thickBot="1">
      <c r="A732" s="507" t="s">
        <v>4964</v>
      </c>
      <c r="B732" s="1107"/>
      <c r="C732" s="946">
        <v>85000</v>
      </c>
      <c r="D732" s="1750"/>
    </row>
    <row r="733" spans="1:5" s="1578" customFormat="1" ht="15.75" thickBot="1">
      <c r="A733" s="507" t="s">
        <v>4965</v>
      </c>
      <c r="B733" s="1107"/>
      <c r="C733" s="946">
        <v>45000</v>
      </c>
      <c r="D733" s="1750"/>
    </row>
    <row r="734" spans="1:5" s="1578" customFormat="1" ht="15.75" thickBot="1">
      <c r="A734" s="507" t="s">
        <v>4966</v>
      </c>
      <c r="B734" s="1107"/>
      <c r="C734" s="946">
        <v>82000</v>
      </c>
      <c r="D734" s="1750"/>
    </row>
    <row r="735" spans="1:5" s="1578" customFormat="1" ht="15.75" thickBot="1">
      <c r="A735" s="507" t="s">
        <v>4967</v>
      </c>
      <c r="B735" s="1107"/>
      <c r="C735" s="946">
        <v>48000</v>
      </c>
      <c r="D735" s="1750"/>
    </row>
    <row r="736" spans="1:5" s="1578" customFormat="1" ht="15.75" thickBot="1">
      <c r="A736" s="507" t="s">
        <v>4968</v>
      </c>
      <c r="B736" s="1107"/>
      <c r="C736" s="946">
        <v>88000</v>
      </c>
      <c r="D736" s="1750"/>
    </row>
    <row r="737" spans="1:5" ht="15.75" thickBot="1">
      <c r="A737" s="930" t="s">
        <v>969</v>
      </c>
      <c r="B737" s="1746" t="s">
        <v>475</v>
      </c>
      <c r="C737" s="1747" t="s">
        <v>470</v>
      </c>
      <c r="D737" s="1748" t="s">
        <v>12</v>
      </c>
      <c r="E737" s="633"/>
    </row>
    <row r="738" spans="1:5" s="1578" customFormat="1" ht="15.75" thickBot="1">
      <c r="A738" s="507" t="s">
        <v>4969</v>
      </c>
      <c r="B738" s="1107"/>
      <c r="C738" s="946">
        <v>50000</v>
      </c>
      <c r="D738" s="1750"/>
    </row>
    <row r="739" spans="1:5" s="1578" customFormat="1" ht="15.75" thickBot="1">
      <c r="A739" s="507" t="s">
        <v>4970</v>
      </c>
      <c r="B739" s="1107"/>
      <c r="C739" s="946">
        <v>108000</v>
      </c>
      <c r="D739" s="1750"/>
    </row>
    <row r="740" spans="1:5" s="1578" customFormat="1" ht="15.75" thickBot="1">
      <c r="A740" s="507" t="s">
        <v>4971</v>
      </c>
      <c r="B740" s="1107"/>
      <c r="C740" s="946">
        <v>12000</v>
      </c>
      <c r="D740" s="1750"/>
    </row>
    <row r="741" spans="1:5" s="1578" customFormat="1" ht="15.75" thickBot="1">
      <c r="A741" s="507" t="s">
        <v>4972</v>
      </c>
      <c r="B741" s="1107"/>
      <c r="C741" s="946">
        <v>19000</v>
      </c>
      <c r="D741" s="1750"/>
    </row>
    <row r="742" spans="1:5" s="1578" customFormat="1" ht="15.75" thickBot="1">
      <c r="A742" s="507" t="s">
        <v>4973</v>
      </c>
      <c r="B742" s="1107"/>
      <c r="C742" s="946">
        <v>14000</v>
      </c>
      <c r="D742" s="1750"/>
    </row>
    <row r="743" spans="1:5" ht="15.75" thickBot="1">
      <c r="A743" s="930" t="s">
        <v>4974</v>
      </c>
      <c r="B743" s="1746" t="s">
        <v>475</v>
      </c>
      <c r="C743" s="1747" t="s">
        <v>470</v>
      </c>
      <c r="D743" s="1748" t="s">
        <v>12</v>
      </c>
      <c r="E743" s="633"/>
    </row>
    <row r="744" spans="1:5" s="1578" customFormat="1" ht="15.75" thickBot="1">
      <c r="A744" s="507" t="s">
        <v>4975</v>
      </c>
      <c r="B744" s="1107"/>
      <c r="C744" s="946">
        <v>12500</v>
      </c>
      <c r="D744" s="1750"/>
    </row>
    <row r="745" spans="1:5" s="1578" customFormat="1" ht="15.75" thickBot="1">
      <c r="A745" s="507" t="s">
        <v>4976</v>
      </c>
      <c r="B745" s="1107"/>
      <c r="C745" s="946">
        <v>95000</v>
      </c>
      <c r="D745" s="1750"/>
    </row>
    <row r="746" spans="1:5" s="1578" customFormat="1" ht="15.75" thickBot="1">
      <c r="A746" s="507" t="s">
        <v>4977</v>
      </c>
      <c r="B746" s="1107"/>
      <c r="C746" s="946">
        <v>37000</v>
      </c>
      <c r="D746" s="1750"/>
    </row>
    <row r="747" spans="1:5" s="1578" customFormat="1" ht="15.75" thickBot="1">
      <c r="A747" s="507" t="s">
        <v>4978</v>
      </c>
      <c r="B747" s="1107"/>
      <c r="C747" s="946">
        <v>24000</v>
      </c>
      <c r="D747" s="1750"/>
    </row>
    <row r="748" spans="1:5" s="1578" customFormat="1" ht="15.75" thickBot="1">
      <c r="A748" s="507" t="s">
        <v>4979</v>
      </c>
      <c r="B748" s="1107"/>
      <c r="C748" s="946">
        <v>41000</v>
      </c>
      <c r="D748" s="1750"/>
    </row>
    <row r="749" spans="1:5" s="1578" customFormat="1" ht="15.75" thickBot="1">
      <c r="A749" s="507" t="s">
        <v>4980</v>
      </c>
      <c r="B749" s="1107"/>
      <c r="C749" s="946">
        <v>39000</v>
      </c>
      <c r="D749" s="1750"/>
    </row>
    <row r="750" spans="1:5" s="1578" customFormat="1" ht="15.75" thickBot="1">
      <c r="A750" s="507" t="s">
        <v>4981</v>
      </c>
      <c r="B750" s="1107"/>
      <c r="C750" s="946">
        <v>34000</v>
      </c>
      <c r="D750" s="1750"/>
    </row>
    <row r="751" spans="1:5" s="1578" customFormat="1" ht="15.75" thickBot="1">
      <c r="A751" s="507" t="s">
        <v>4982</v>
      </c>
      <c r="B751" s="1107"/>
      <c r="C751" s="946">
        <v>34000</v>
      </c>
      <c r="D751" s="1750"/>
    </row>
    <row r="752" spans="1:5" s="1578" customFormat="1" ht="15.75" thickBot="1">
      <c r="A752" s="507" t="s">
        <v>4983</v>
      </c>
      <c r="B752" s="1107"/>
      <c r="C752" s="946">
        <v>29000</v>
      </c>
      <c r="D752" s="1750"/>
    </row>
    <row r="753" spans="1:5" s="1578" customFormat="1" ht="15.75" thickBot="1">
      <c r="A753" s="507" t="s">
        <v>4984</v>
      </c>
      <c r="B753" s="1107"/>
      <c r="C753" s="946">
        <v>34000</v>
      </c>
      <c r="D753" s="1750"/>
    </row>
    <row r="754" spans="1:5" s="1578" customFormat="1" ht="15.75" thickBot="1">
      <c r="A754" s="507" t="s">
        <v>4985</v>
      </c>
      <c r="B754" s="1107"/>
      <c r="C754" s="946">
        <v>35000</v>
      </c>
      <c r="D754" s="1750"/>
    </row>
    <row r="755" spans="1:5" s="1578" customFormat="1" ht="15.75" thickBot="1">
      <c r="A755" s="507" t="s">
        <v>4986</v>
      </c>
      <c r="B755" s="1107"/>
      <c r="C755" s="946">
        <v>38000</v>
      </c>
      <c r="D755" s="1750"/>
    </row>
    <row r="756" spans="1:5" s="1578" customFormat="1" ht="15.75" thickBot="1">
      <c r="A756" s="507" t="s">
        <v>4987</v>
      </c>
      <c r="B756" s="1107"/>
      <c r="C756" s="946">
        <v>42000</v>
      </c>
      <c r="D756" s="1750"/>
    </row>
    <row r="757" spans="1:5" s="1578" customFormat="1" ht="15.75" thickBot="1">
      <c r="A757" s="507" t="s">
        <v>4988</v>
      </c>
      <c r="B757" s="1107"/>
      <c r="C757" s="946">
        <v>33000</v>
      </c>
      <c r="D757" s="1750"/>
    </row>
    <row r="758" spans="1:5" s="1578" customFormat="1" ht="15.75" thickBot="1">
      <c r="A758" s="507" t="s">
        <v>4989</v>
      </c>
      <c r="B758" s="1107"/>
      <c r="C758" s="946">
        <v>40000</v>
      </c>
      <c r="D758" s="1750"/>
    </row>
    <row r="759" spans="1:5" s="1578" customFormat="1" ht="15.75" thickBot="1">
      <c r="A759" s="507" t="s">
        <v>4990</v>
      </c>
      <c r="B759" s="1107"/>
      <c r="C759" s="946">
        <v>45000</v>
      </c>
      <c r="D759" s="1750"/>
    </row>
    <row r="760" spans="1:5" s="1578" customFormat="1" ht="15.75" thickBot="1">
      <c r="A760" s="507" t="s">
        <v>4991</v>
      </c>
      <c r="B760" s="1107"/>
      <c r="C760" s="946">
        <v>38000</v>
      </c>
      <c r="D760" s="1750"/>
    </row>
    <row r="761" spans="1:5" s="429" customFormat="1" ht="13.5" thickBot="1">
      <c r="A761" s="556" t="s">
        <v>5282</v>
      </c>
      <c r="B761" s="635" t="s">
        <v>475</v>
      </c>
      <c r="C761" s="71" t="s">
        <v>470</v>
      </c>
      <c r="D761" s="53" t="s">
        <v>12</v>
      </c>
    </row>
    <row r="762" spans="1:5" s="387" customFormat="1" ht="15.75" thickBot="1">
      <c r="A762" s="560" t="s">
        <v>5283</v>
      </c>
      <c r="B762" s="21"/>
      <c r="C762" s="164">
        <v>999000</v>
      </c>
      <c r="D762" s="356" t="s">
        <v>3492</v>
      </c>
    </row>
    <row r="763" spans="1:5" ht="15.75" thickBot="1">
      <c r="A763" s="930" t="s">
        <v>4992</v>
      </c>
      <c r="B763" s="1746" t="s">
        <v>475</v>
      </c>
      <c r="C763" s="1747" t="s">
        <v>470</v>
      </c>
      <c r="D763" s="1748" t="s">
        <v>12</v>
      </c>
      <c r="E763" s="633"/>
    </row>
    <row r="764" spans="1:5" s="1578" customFormat="1" ht="15.75" thickBot="1">
      <c r="A764" s="507" t="s">
        <v>4993</v>
      </c>
      <c r="B764" s="1107"/>
      <c r="C764" s="946">
        <v>33000</v>
      </c>
      <c r="D764" s="1750"/>
    </row>
    <row r="765" spans="1:5" s="1578" customFormat="1" ht="15.75" thickBot="1">
      <c r="A765" s="507" t="s">
        <v>4994</v>
      </c>
      <c r="B765" s="1107"/>
      <c r="C765" s="946">
        <v>23000</v>
      </c>
      <c r="D765" s="1750"/>
    </row>
    <row r="766" spans="1:5" s="1578" customFormat="1" ht="15.75" thickBot="1">
      <c r="A766" s="507" t="s">
        <v>4995</v>
      </c>
      <c r="B766" s="1107"/>
      <c r="C766" s="946">
        <v>32000</v>
      </c>
      <c r="D766" s="1750"/>
    </row>
    <row r="767" spans="1:5" s="1578" customFormat="1" ht="15.75" thickBot="1">
      <c r="A767" s="507" t="s">
        <v>4996</v>
      </c>
      <c r="B767" s="1107"/>
      <c r="C767" s="946">
        <v>30000</v>
      </c>
      <c r="D767" s="1750"/>
    </row>
    <row r="768" spans="1:5" s="1578" customFormat="1" ht="15.75" thickBot="1">
      <c r="A768" s="507" t="s">
        <v>4997</v>
      </c>
      <c r="B768" s="1107"/>
      <c r="C768" s="946">
        <v>31000</v>
      </c>
      <c r="D768" s="1750"/>
    </row>
    <row r="769" spans="1:5" ht="15.75" thickBot="1">
      <c r="A769" s="930" t="s">
        <v>4998</v>
      </c>
      <c r="B769" s="1746" t="s">
        <v>475</v>
      </c>
      <c r="C769" s="1747" t="s">
        <v>470</v>
      </c>
      <c r="D769" s="1748" t="s">
        <v>12</v>
      </c>
      <c r="E769" s="633"/>
    </row>
    <row r="770" spans="1:5" s="1578" customFormat="1" ht="15.75" thickBot="1">
      <c r="A770" s="507" t="s">
        <v>4999</v>
      </c>
      <c r="B770" s="1107"/>
      <c r="C770" s="946">
        <v>29000</v>
      </c>
      <c r="D770" s="1750"/>
    </row>
    <row r="771" spans="1:5" s="1578" customFormat="1" ht="15.75" thickBot="1">
      <c r="A771" s="507" t="s">
        <v>5000</v>
      </c>
      <c r="B771" s="1107"/>
      <c r="C771" s="946">
        <v>29000</v>
      </c>
      <c r="D771" s="1750"/>
    </row>
    <row r="772" spans="1:5" ht="15.75" thickBot="1">
      <c r="A772" s="930" t="s">
        <v>4237</v>
      </c>
      <c r="B772" s="1746" t="s">
        <v>475</v>
      </c>
      <c r="C772" s="1747" t="s">
        <v>470</v>
      </c>
      <c r="D772" s="1748" t="s">
        <v>12</v>
      </c>
      <c r="E772" s="633"/>
    </row>
    <row r="773" spans="1:5" s="1578" customFormat="1" ht="15.75" thickBot="1">
      <c r="A773" s="507" t="s">
        <v>5001</v>
      </c>
      <c r="B773" s="1107"/>
      <c r="C773" s="946">
        <v>185000</v>
      </c>
      <c r="D773" s="1750"/>
    </row>
    <row r="774" spans="1:5" s="1578" customFormat="1" ht="15.75" thickBot="1">
      <c r="A774" s="507" t="s">
        <v>5002</v>
      </c>
      <c r="B774" s="1107"/>
      <c r="C774" s="946">
        <v>365000</v>
      </c>
      <c r="D774" s="1750"/>
    </row>
    <row r="775" spans="1:5" s="1578" customFormat="1" ht="15.75" thickBot="1">
      <c r="A775" s="507" t="s">
        <v>5003</v>
      </c>
      <c r="B775" s="1107"/>
      <c r="C775" s="946">
        <v>280000</v>
      </c>
      <c r="D775" s="1750"/>
    </row>
    <row r="776" spans="1:5" s="1578" customFormat="1" ht="15.75" thickBot="1">
      <c r="A776" s="507" t="s">
        <v>5004</v>
      </c>
      <c r="B776" s="1107"/>
      <c r="C776" s="946">
        <v>475000</v>
      </c>
      <c r="D776" s="1750"/>
    </row>
    <row r="777" spans="1:5" s="1578" customFormat="1" ht="15.75" thickBot="1">
      <c r="A777" s="507" t="s">
        <v>5005</v>
      </c>
      <c r="B777" s="1107"/>
      <c r="C777" s="946">
        <v>260000</v>
      </c>
      <c r="D777" s="1750"/>
    </row>
    <row r="778" spans="1:5" s="1578" customFormat="1" ht="15.75" thickBot="1">
      <c r="A778" s="507" t="s">
        <v>5006</v>
      </c>
      <c r="B778" s="1107"/>
      <c r="C778" s="946">
        <v>420000</v>
      </c>
      <c r="D778" s="1750"/>
    </row>
    <row r="779" spans="1:5" s="1578" customFormat="1" ht="15.75" thickBot="1">
      <c r="A779" s="507" t="s">
        <v>5007</v>
      </c>
      <c r="B779" s="1107"/>
      <c r="C779" s="946">
        <v>105000</v>
      </c>
      <c r="D779" s="1750"/>
    </row>
    <row r="780" spans="1:5" s="1578" customFormat="1" ht="15.75" thickBot="1">
      <c r="A780" s="507" t="s">
        <v>5008</v>
      </c>
      <c r="B780" s="1107"/>
      <c r="C780" s="946">
        <v>20000</v>
      </c>
      <c r="D780" s="1750"/>
    </row>
    <row r="781" spans="1:5" s="1578" customFormat="1" ht="15.75" thickBot="1">
      <c r="A781" s="507" t="s">
        <v>5009</v>
      </c>
      <c r="B781" s="1107"/>
      <c r="C781" s="946">
        <v>225000</v>
      </c>
      <c r="D781" s="1750"/>
    </row>
    <row r="782" spans="1:5" s="387" customFormat="1" ht="15.75" thickBot="1">
      <c r="A782" s="1790" t="s">
        <v>4589</v>
      </c>
      <c r="B782" s="21"/>
      <c r="C782" s="164">
        <v>279000</v>
      </c>
      <c r="D782" s="109" t="s">
        <v>4588</v>
      </c>
    </row>
    <row r="783" spans="1:5" s="387" customFormat="1" ht="15.75" thickBot="1">
      <c r="A783" s="1790" t="s">
        <v>4587</v>
      </c>
      <c r="B783" s="21"/>
      <c r="C783" s="164">
        <v>299000</v>
      </c>
      <c r="D783" s="109" t="s">
        <v>4592</v>
      </c>
    </row>
    <row r="784" spans="1:5" s="387" customFormat="1" ht="15.75" thickBot="1">
      <c r="A784" s="1790" t="s">
        <v>4590</v>
      </c>
      <c r="B784" s="21"/>
      <c r="C784" s="164">
        <v>399000</v>
      </c>
      <c r="D784" s="109" t="s">
        <v>4591</v>
      </c>
    </row>
    <row r="785" spans="1:5" ht="15.75" thickBot="1">
      <c r="A785" s="930" t="s">
        <v>5045</v>
      </c>
      <c r="B785" s="1746" t="s">
        <v>475</v>
      </c>
      <c r="C785" s="1747" t="s">
        <v>470</v>
      </c>
      <c r="D785" s="1748" t="s">
        <v>12</v>
      </c>
      <c r="E785" s="633"/>
    </row>
    <row r="786" spans="1:5" s="1578" customFormat="1" ht="15.75" thickBot="1">
      <c r="A786" s="507" t="s">
        <v>5046</v>
      </c>
      <c r="B786" s="1107"/>
      <c r="C786" s="946">
        <v>12500</v>
      </c>
      <c r="D786" s="1750"/>
    </row>
    <row r="787" spans="1:5" s="1578" customFormat="1" ht="15.75" thickBot="1">
      <c r="A787" s="507" t="s">
        <v>5047</v>
      </c>
      <c r="B787" s="1107"/>
      <c r="C787" s="946">
        <v>16000</v>
      </c>
      <c r="D787" s="1750"/>
    </row>
    <row r="788" spans="1:5" ht="15.75" thickBot="1">
      <c r="A788" s="930" t="s">
        <v>5048</v>
      </c>
      <c r="B788" s="1746" t="s">
        <v>475</v>
      </c>
      <c r="C788" s="1747" t="s">
        <v>470</v>
      </c>
      <c r="D788" s="1748" t="s">
        <v>12</v>
      </c>
      <c r="E788" s="633"/>
    </row>
    <row r="789" spans="1:5" s="1578" customFormat="1" ht="15.75" thickBot="1">
      <c r="A789" s="507" t="s">
        <v>5049</v>
      </c>
      <c r="B789" s="1107"/>
      <c r="C789" s="946">
        <v>170000</v>
      </c>
      <c r="D789" s="1750"/>
    </row>
    <row r="790" spans="1:5" s="1578" customFormat="1" ht="15.75" thickBot="1">
      <c r="A790" s="507" t="s">
        <v>5049</v>
      </c>
      <c r="B790" s="1107"/>
      <c r="C790" s="946">
        <v>210000</v>
      </c>
      <c r="D790" s="1750"/>
    </row>
    <row r="791" spans="1:5" ht="15.75" thickBot="1">
      <c r="A791" s="930" t="s">
        <v>5050</v>
      </c>
      <c r="B791" s="1746" t="s">
        <v>475</v>
      </c>
      <c r="C791" s="1747" t="s">
        <v>470</v>
      </c>
      <c r="D791" s="1748" t="s">
        <v>12</v>
      </c>
      <c r="E791" s="633"/>
    </row>
    <row r="792" spans="1:5" s="1578" customFormat="1" ht="15.75" thickBot="1">
      <c r="A792" s="507" t="s">
        <v>5051</v>
      </c>
      <c r="B792" s="1107">
        <v>6</v>
      </c>
      <c r="C792" s="1602">
        <f t="shared" ref="C792:C793" si="19">$D$4*B792</f>
        <v>58500</v>
      </c>
      <c r="D792" s="1750"/>
    </row>
    <row r="793" spans="1:5" s="1578" customFormat="1" ht="15.75" thickBot="1">
      <c r="A793" s="507" t="s">
        <v>5052</v>
      </c>
      <c r="B793" s="1107">
        <v>5</v>
      </c>
      <c r="C793" s="1602">
        <f t="shared" si="19"/>
        <v>48750</v>
      </c>
      <c r="D793" s="1750"/>
    </row>
    <row r="794" spans="1:5" s="1578" customFormat="1" ht="15.75" thickBot="1">
      <c r="A794" s="507" t="s">
        <v>5053</v>
      </c>
      <c r="B794" s="1107"/>
      <c r="C794" s="946"/>
      <c r="D794" s="1750"/>
    </row>
    <row r="795" spans="1:5" s="1578" customFormat="1" ht="15.75" thickBot="1">
      <c r="A795" s="507" t="s">
        <v>5054</v>
      </c>
      <c r="B795" s="1107">
        <v>7</v>
      </c>
      <c r="C795" s="1602">
        <f t="shared" ref="C795" si="20">$D$4*B795</f>
        <v>68250</v>
      </c>
      <c r="D795" s="1750"/>
    </row>
    <row r="796" spans="1:5" s="1578" customFormat="1" ht="15.75" thickBot="1">
      <c r="A796" s="507" t="s">
        <v>5055</v>
      </c>
      <c r="B796" s="1107"/>
      <c r="C796" s="946">
        <v>38000</v>
      </c>
      <c r="D796" s="1750"/>
    </row>
    <row r="797" spans="1:5" s="1578" customFormat="1" ht="15.75" thickBot="1">
      <c r="A797" s="507" t="s">
        <v>5056</v>
      </c>
      <c r="B797" s="1107"/>
      <c r="C797" s="946">
        <v>53000</v>
      </c>
      <c r="D797" s="1750"/>
    </row>
    <row r="798" spans="1:5" s="1578" customFormat="1" ht="15.75" thickBot="1">
      <c r="A798" s="507" t="s">
        <v>5057</v>
      </c>
      <c r="B798" s="1107"/>
      <c r="C798" s="946">
        <v>120000</v>
      </c>
      <c r="D798" s="1750"/>
    </row>
    <row r="799" spans="1:5" s="1578" customFormat="1" ht="15.75" thickBot="1">
      <c r="A799" s="507" t="s">
        <v>5058</v>
      </c>
      <c r="B799" s="1107"/>
      <c r="C799" s="946">
        <v>175000</v>
      </c>
      <c r="D799" s="1750"/>
    </row>
    <row r="800" spans="1:5" s="1578" customFormat="1" ht="15.75" thickBot="1">
      <c r="A800" s="507" t="s">
        <v>5059</v>
      </c>
      <c r="B800" s="1107"/>
      <c r="C800" s="946">
        <v>34000</v>
      </c>
      <c r="D800" s="1750"/>
    </row>
    <row r="801" spans="1:5" ht="15.75" thickBot="1">
      <c r="A801" s="930" t="s">
        <v>5060</v>
      </c>
      <c r="B801" s="1746" t="s">
        <v>475</v>
      </c>
      <c r="C801" s="1747" t="s">
        <v>470</v>
      </c>
      <c r="D801" s="1748" t="s">
        <v>12</v>
      </c>
      <c r="E801" s="633"/>
    </row>
    <row r="802" spans="1:5" s="1578" customFormat="1" ht="15.75" thickBot="1">
      <c r="A802" s="507" t="s">
        <v>5061</v>
      </c>
      <c r="B802" s="1107"/>
      <c r="C802" s="946">
        <v>2500</v>
      </c>
      <c r="D802" s="1750"/>
    </row>
    <row r="803" spans="1:5" s="1578" customFormat="1" ht="15.75" thickBot="1">
      <c r="A803" s="507" t="s">
        <v>5062</v>
      </c>
      <c r="B803" s="1107"/>
      <c r="C803" s="946">
        <v>7000</v>
      </c>
      <c r="D803" s="1750"/>
    </row>
    <row r="804" spans="1:5" s="1578" customFormat="1" ht="15.75" thickBot="1">
      <c r="A804" s="507" t="s">
        <v>5063</v>
      </c>
      <c r="B804" s="1107"/>
      <c r="C804" s="946">
        <v>8500</v>
      </c>
      <c r="D804" s="1750"/>
    </row>
    <row r="805" spans="1:5" s="1578" customFormat="1" ht="15.75" thickBot="1">
      <c r="A805" s="507" t="s">
        <v>5064</v>
      </c>
      <c r="B805" s="1107"/>
      <c r="C805" s="946">
        <v>38000</v>
      </c>
      <c r="D805" s="1750"/>
    </row>
    <row r="806" spans="1:5" s="1578" customFormat="1" ht="15.75" thickBot="1">
      <c r="A806" s="507" t="s">
        <v>5065</v>
      </c>
      <c r="B806" s="1107"/>
      <c r="C806" s="946">
        <v>60000</v>
      </c>
      <c r="D806" s="1750"/>
    </row>
    <row r="807" spans="1:5" s="1578" customFormat="1" ht="15.75" thickBot="1">
      <c r="A807" s="507" t="s">
        <v>5066</v>
      </c>
      <c r="B807" s="1107"/>
      <c r="C807" s="946">
        <v>60000</v>
      </c>
      <c r="D807" s="1750"/>
    </row>
    <row r="808" spans="1:5" s="1578" customFormat="1" ht="15.75" thickBot="1">
      <c r="A808" s="507" t="s">
        <v>5067</v>
      </c>
      <c r="B808" s="1107"/>
      <c r="C808" s="946">
        <v>6000</v>
      </c>
      <c r="D808" s="1750"/>
    </row>
    <row r="809" spans="1:5" s="1578" customFormat="1" ht="15.75" thickBot="1">
      <c r="A809" s="507" t="s">
        <v>5068</v>
      </c>
      <c r="B809" s="1107"/>
      <c r="C809" s="946">
        <v>5000</v>
      </c>
      <c r="D809" s="1750"/>
    </row>
    <row r="810" spans="1:5" s="1578" customFormat="1" ht="15.75" thickBot="1">
      <c r="A810" s="507" t="s">
        <v>5069</v>
      </c>
      <c r="B810" s="1107"/>
      <c r="C810" s="946">
        <v>7000</v>
      </c>
      <c r="D810" s="1750"/>
    </row>
    <row r="811" spans="1:5" s="1578" customFormat="1" ht="15.75" thickBot="1">
      <c r="A811" s="507" t="s">
        <v>5070</v>
      </c>
      <c r="B811" s="1107"/>
      <c r="C811" s="946">
        <v>11000</v>
      </c>
      <c r="D811" s="1750"/>
    </row>
    <row r="812" spans="1:5" s="1578" customFormat="1" ht="15.75" thickBot="1">
      <c r="A812" s="507" t="s">
        <v>5071</v>
      </c>
      <c r="B812" s="1107"/>
      <c r="C812" s="946">
        <v>15000</v>
      </c>
      <c r="D812" s="1750"/>
    </row>
    <row r="813" spans="1:5" ht="15.75" thickBot="1">
      <c r="A813" s="930" t="s">
        <v>5072</v>
      </c>
      <c r="B813" s="1746" t="s">
        <v>475</v>
      </c>
      <c r="C813" s="1747" t="s">
        <v>470</v>
      </c>
      <c r="D813" s="1748" t="s">
        <v>12</v>
      </c>
      <c r="E813" s="633"/>
    </row>
    <row r="814" spans="1:5" s="1578" customFormat="1" ht="15.75" thickBot="1">
      <c r="A814" s="507" t="s">
        <v>5073</v>
      </c>
      <c r="B814" s="1107"/>
      <c r="C814" s="946">
        <v>210000</v>
      </c>
      <c r="D814" s="1750"/>
    </row>
    <row r="815" spans="1:5" s="1578" customFormat="1" ht="15.75" thickBot="1">
      <c r="A815" s="507" t="s">
        <v>5074</v>
      </c>
      <c r="B815" s="1107"/>
      <c r="C815" s="946">
        <v>195000</v>
      </c>
      <c r="D815" s="1750"/>
    </row>
    <row r="816" spans="1:5" s="1578" customFormat="1" ht="15.75" thickBot="1">
      <c r="A816" s="507" t="s">
        <v>5075</v>
      </c>
      <c r="B816" s="1107"/>
      <c r="C816" s="946">
        <v>41000</v>
      </c>
      <c r="D816" s="1750"/>
    </row>
    <row r="817" spans="1:4" s="1578" customFormat="1" ht="15.75" thickBot="1">
      <c r="A817" s="507" t="s">
        <v>5076</v>
      </c>
      <c r="B817" s="1107"/>
      <c r="C817" s="946">
        <v>29000</v>
      </c>
      <c r="D817" s="1750"/>
    </row>
    <row r="818" spans="1:4" s="1578" customFormat="1" ht="15.75" thickBot="1">
      <c r="A818" s="507" t="s">
        <v>5077</v>
      </c>
      <c r="B818" s="1107"/>
      <c r="C818" s="946">
        <v>24000</v>
      </c>
      <c r="D818" s="1750"/>
    </row>
    <row r="819" spans="1:4" s="1578" customFormat="1" ht="15.75" thickBot="1">
      <c r="A819" s="507" t="s">
        <v>5078</v>
      </c>
      <c r="B819" s="1107"/>
      <c r="C819" s="946">
        <v>18000</v>
      </c>
      <c r="D819" s="1750"/>
    </row>
    <row r="820" spans="1:4" s="1578" customFormat="1" ht="15.75" thickBot="1">
      <c r="A820" s="507" t="s">
        <v>5079</v>
      </c>
      <c r="B820" s="1107"/>
      <c r="C820" s="946">
        <v>20000</v>
      </c>
      <c r="D820" s="1750"/>
    </row>
    <row r="821" spans="1:4" s="1578" customFormat="1" ht="15.75" thickBot="1">
      <c r="A821" s="507" t="s">
        <v>5080</v>
      </c>
      <c r="B821" s="1107"/>
      <c r="C821" s="946">
        <v>30000</v>
      </c>
      <c r="D821" s="1750"/>
    </row>
    <row r="822" spans="1:4" s="1578" customFormat="1" ht="15.75" thickBot="1">
      <c r="A822" s="507" t="s">
        <v>5081</v>
      </c>
      <c r="B822" s="1107"/>
      <c r="C822" s="946">
        <v>13000</v>
      </c>
      <c r="D822" s="1750"/>
    </row>
    <row r="823" spans="1:4" s="1578" customFormat="1" ht="15.75" thickBot="1">
      <c r="A823" s="507" t="s">
        <v>5082</v>
      </c>
      <c r="B823" s="1107"/>
      <c r="C823" s="946">
        <v>12500</v>
      </c>
      <c r="D823" s="1750"/>
    </row>
    <row r="824" spans="1:4" s="1578" customFormat="1" ht="15.75" thickBot="1">
      <c r="A824" s="507" t="s">
        <v>5083</v>
      </c>
      <c r="B824" s="1107"/>
      <c r="C824" s="946">
        <v>35000</v>
      </c>
      <c r="D824" s="1750"/>
    </row>
    <row r="825" spans="1:4" s="1578" customFormat="1" ht="15.75" thickBot="1">
      <c r="A825" s="507" t="s">
        <v>5084</v>
      </c>
      <c r="B825" s="1107"/>
      <c r="C825" s="946">
        <v>55000</v>
      </c>
      <c r="D825" s="1750"/>
    </row>
    <row r="826" spans="1:4" s="1578" customFormat="1" ht="15.75" thickBot="1">
      <c r="A826" s="507" t="s">
        <v>5085</v>
      </c>
      <c r="B826" s="1107"/>
      <c r="C826" s="946">
        <v>25000</v>
      </c>
      <c r="D826" s="1750"/>
    </row>
    <row r="827" spans="1:4" s="387" customFormat="1" ht="15.75" thickBot="1">
      <c r="A827" s="1790" t="s">
        <v>3254</v>
      </c>
      <c r="B827" s="21"/>
      <c r="C827" s="164">
        <v>19000</v>
      </c>
      <c r="D827" s="109" t="s">
        <v>3255</v>
      </c>
    </row>
    <row r="828" spans="1:4" s="387" customFormat="1" ht="15.75" thickBot="1">
      <c r="A828" s="1790" t="s">
        <v>1525</v>
      </c>
      <c r="B828" s="21"/>
      <c r="C828" s="164">
        <v>25000</v>
      </c>
      <c r="D828" s="109" t="s">
        <v>465</v>
      </c>
    </row>
    <row r="829" spans="1:4" s="387" customFormat="1" ht="15.75" thickBot="1">
      <c r="A829" s="1802" t="s">
        <v>4236</v>
      </c>
      <c r="B829" s="110"/>
      <c r="C829" s="169">
        <v>59000</v>
      </c>
      <c r="D829" s="127" t="s">
        <v>467</v>
      </c>
    </row>
    <row r="830" spans="1:4" s="387" customFormat="1" ht="15.75" thickBot="1">
      <c r="A830" s="1790" t="s">
        <v>3024</v>
      </c>
      <c r="B830" s="21"/>
      <c r="C830" s="164">
        <v>59000</v>
      </c>
      <c r="D830" s="109" t="s">
        <v>3025</v>
      </c>
    </row>
    <row r="831" spans="1:4" s="387" customFormat="1" ht="15.75" thickBot="1">
      <c r="A831" s="1790" t="s">
        <v>916</v>
      </c>
      <c r="B831" s="21"/>
      <c r="C831" s="164">
        <v>49000</v>
      </c>
      <c r="D831" s="109" t="s">
        <v>60</v>
      </c>
    </row>
    <row r="832" spans="1:4" s="636" customFormat="1" ht="15.75" thickBot="1">
      <c r="A832" s="1803" t="s">
        <v>3353</v>
      </c>
      <c r="B832" s="191"/>
      <c r="C832" s="164">
        <v>70000</v>
      </c>
      <c r="D832" s="191" t="s">
        <v>3370</v>
      </c>
    </row>
    <row r="833" spans="1:6" s="429" customFormat="1" ht="13.5" thickBot="1">
      <c r="A833" s="556" t="s">
        <v>2259</v>
      </c>
      <c r="B833" s="635" t="s">
        <v>475</v>
      </c>
      <c r="C833" s="71" t="s">
        <v>470</v>
      </c>
      <c r="D833" s="53" t="s">
        <v>12</v>
      </c>
      <c r="E833" s="133"/>
      <c r="F833" s="133"/>
    </row>
    <row r="834" spans="1:6" s="387" customFormat="1" ht="15.75" thickBot="1">
      <c r="A834" s="1790" t="s">
        <v>1631</v>
      </c>
      <c r="B834" s="21"/>
      <c r="C834" s="164">
        <v>119000</v>
      </c>
      <c r="D834" s="109" t="s">
        <v>3083</v>
      </c>
    </row>
    <row r="835" spans="1:6" s="387" customFormat="1" ht="15.75" thickBot="1">
      <c r="A835" s="1802" t="s">
        <v>3140</v>
      </c>
      <c r="B835" s="110"/>
      <c r="C835" s="169">
        <v>75000</v>
      </c>
      <c r="D835" s="127" t="s">
        <v>3116</v>
      </c>
    </row>
    <row r="836" spans="1:6" s="387" customFormat="1" ht="15.75" thickBot="1">
      <c r="A836" s="1790" t="s">
        <v>3141</v>
      </c>
      <c r="B836" s="21"/>
      <c r="C836" s="164">
        <v>110000</v>
      </c>
      <c r="D836" s="109" t="s">
        <v>886</v>
      </c>
    </row>
    <row r="837" spans="1:6" s="387" customFormat="1" ht="15.75" thickBot="1">
      <c r="A837" s="1802" t="s">
        <v>3983</v>
      </c>
      <c r="B837" s="110"/>
      <c r="C837" s="169">
        <v>85000</v>
      </c>
      <c r="D837" s="127" t="s">
        <v>3984</v>
      </c>
    </row>
    <row r="838" spans="1:6" s="387" customFormat="1" ht="15.75" thickBot="1">
      <c r="A838" s="1790" t="s">
        <v>3986</v>
      </c>
      <c r="B838" s="21"/>
      <c r="C838" s="164">
        <v>99000</v>
      </c>
      <c r="D838" s="109" t="s">
        <v>3985</v>
      </c>
    </row>
    <row r="839" spans="1:6" s="387" customFormat="1" ht="15.75" thickBot="1">
      <c r="A839" s="1790" t="s">
        <v>3987</v>
      </c>
      <c r="B839" s="21"/>
      <c r="C839" s="164">
        <v>120000</v>
      </c>
      <c r="D839" s="109" t="s">
        <v>3988</v>
      </c>
    </row>
    <row r="840" spans="1:6" s="387" customFormat="1" ht="15.75" thickBot="1">
      <c r="A840" s="1790" t="s">
        <v>3989</v>
      </c>
      <c r="B840" s="21"/>
      <c r="C840" s="164">
        <v>60000</v>
      </c>
      <c r="D840" s="109" t="s">
        <v>3990</v>
      </c>
    </row>
    <row r="841" spans="1:6" s="387" customFormat="1" ht="15.75" thickBot="1">
      <c r="A841" s="1790" t="s">
        <v>1526</v>
      </c>
      <c r="B841" s="21"/>
      <c r="C841" s="164">
        <v>425000</v>
      </c>
      <c r="D841" s="109" t="s">
        <v>462</v>
      </c>
    </row>
    <row r="842" spans="1:6" ht="15.75" thickBot="1">
      <c r="A842" s="930" t="s">
        <v>5270</v>
      </c>
      <c r="B842" s="1746" t="s">
        <v>475</v>
      </c>
      <c r="C842" s="1747" t="s">
        <v>470</v>
      </c>
      <c r="D842" s="1748" t="s">
        <v>12</v>
      </c>
      <c r="E842" s="633"/>
    </row>
    <row r="843" spans="1:6" s="1578" customFormat="1" ht="15.75" thickBot="1">
      <c r="A843" s="507" t="s">
        <v>5086</v>
      </c>
      <c r="B843" s="1107"/>
      <c r="C843" s="946">
        <v>27000</v>
      </c>
      <c r="D843" s="1750"/>
    </row>
    <row r="844" spans="1:6" s="1578" customFormat="1" ht="15.75" thickBot="1">
      <c r="A844" s="507" t="s">
        <v>5087</v>
      </c>
      <c r="B844" s="1107"/>
      <c r="C844" s="946">
        <v>108000</v>
      </c>
      <c r="D844" s="1750"/>
    </row>
    <row r="845" spans="1:6" s="1578" customFormat="1" ht="15.75" thickBot="1">
      <c r="A845" s="507" t="s">
        <v>5088</v>
      </c>
      <c r="B845" s="1107"/>
      <c r="C845" s="946">
        <v>55000</v>
      </c>
      <c r="D845" s="1750"/>
    </row>
    <row r="846" spans="1:6" s="1578" customFormat="1" ht="15.75" thickBot="1">
      <c r="A846" s="507" t="s">
        <v>5089</v>
      </c>
      <c r="B846" s="1107"/>
      <c r="C846" s="946">
        <v>55000</v>
      </c>
      <c r="D846" s="1750"/>
    </row>
    <row r="847" spans="1:6" s="1578" customFormat="1" ht="15.75" thickBot="1">
      <c r="A847" s="507" t="s">
        <v>5090</v>
      </c>
      <c r="B847" s="1107"/>
      <c r="C847" s="946">
        <v>60000</v>
      </c>
      <c r="D847" s="1750"/>
    </row>
    <row r="848" spans="1:6" s="1578" customFormat="1" ht="15.75" thickBot="1">
      <c r="A848" s="507" t="s">
        <v>5091</v>
      </c>
      <c r="B848" s="1107"/>
      <c r="C848" s="946">
        <v>75000</v>
      </c>
      <c r="D848" s="1750"/>
    </row>
    <row r="849" spans="1:5" s="1578" customFormat="1" ht="15.75" thickBot="1">
      <c r="A849" s="507" t="s">
        <v>5092</v>
      </c>
      <c r="B849" s="1107"/>
      <c r="C849" s="946">
        <v>40000</v>
      </c>
      <c r="D849" s="1750"/>
    </row>
    <row r="850" spans="1:5" s="1578" customFormat="1" ht="15.75" thickBot="1">
      <c r="A850" s="507" t="s">
        <v>5093</v>
      </c>
      <c r="B850" s="1107"/>
      <c r="C850" s="946">
        <v>70000</v>
      </c>
      <c r="D850" s="1750"/>
    </row>
    <row r="851" spans="1:5" s="1578" customFormat="1" ht="15.75" thickBot="1">
      <c r="A851" s="507" t="s">
        <v>5094</v>
      </c>
      <c r="B851" s="1107"/>
      <c r="C851" s="946">
        <v>85000</v>
      </c>
      <c r="D851" s="1750"/>
    </row>
    <row r="852" spans="1:5" s="1578" customFormat="1" ht="15.75" thickBot="1">
      <c r="A852" s="507" t="s">
        <v>5095</v>
      </c>
      <c r="B852" s="1107"/>
      <c r="C852" s="946">
        <v>80000</v>
      </c>
      <c r="D852" s="1750"/>
    </row>
    <row r="853" spans="1:5" s="1578" customFormat="1" ht="15.75" thickBot="1">
      <c r="A853" s="507" t="s">
        <v>5096</v>
      </c>
      <c r="B853" s="1107"/>
      <c r="C853" s="946">
        <v>30000</v>
      </c>
      <c r="D853" s="1750"/>
    </row>
    <row r="854" spans="1:5" s="1578" customFormat="1" ht="15.75" thickBot="1">
      <c r="A854" s="507" t="s">
        <v>5097</v>
      </c>
      <c r="B854" s="1107"/>
      <c r="C854" s="946">
        <v>25000</v>
      </c>
      <c r="D854" s="1750"/>
    </row>
    <row r="855" spans="1:5" s="1578" customFormat="1" ht="15.75" thickBot="1">
      <c r="A855" s="507" t="s">
        <v>5098</v>
      </c>
      <c r="B855" s="1107"/>
      <c r="C855" s="946">
        <v>26000</v>
      </c>
      <c r="D855" s="1750"/>
    </row>
    <row r="856" spans="1:5" s="1578" customFormat="1" ht="15.75" thickBot="1">
      <c r="A856" s="507" t="s">
        <v>5099</v>
      </c>
      <c r="B856" s="1107"/>
      <c r="C856" s="946">
        <v>15000</v>
      </c>
      <c r="D856" s="1750"/>
    </row>
    <row r="857" spans="1:5" s="1578" customFormat="1" ht="15.75" thickBot="1">
      <c r="A857" s="507" t="s">
        <v>5100</v>
      </c>
      <c r="B857" s="1107"/>
      <c r="C857" s="946">
        <v>25000</v>
      </c>
      <c r="D857" s="1750"/>
    </row>
    <row r="858" spans="1:5" s="1578" customFormat="1" ht="15.75" thickBot="1">
      <c r="A858" s="507" t="s">
        <v>5101</v>
      </c>
      <c r="B858" s="1107"/>
      <c r="C858" s="946">
        <v>45000</v>
      </c>
      <c r="D858" s="1750"/>
    </row>
    <row r="859" spans="1:5" s="1578" customFormat="1" ht="15.75" thickBot="1">
      <c r="A859" s="507" t="s">
        <v>5102</v>
      </c>
      <c r="B859" s="1107"/>
      <c r="C859" s="946">
        <v>16000</v>
      </c>
      <c r="D859" s="1750"/>
    </row>
    <row r="860" spans="1:5" s="1578" customFormat="1" ht="15.75" thickBot="1">
      <c r="A860" s="507" t="s">
        <v>5103</v>
      </c>
      <c r="B860" s="1107"/>
      <c r="C860" s="946">
        <v>15000</v>
      </c>
      <c r="D860" s="1750"/>
    </row>
    <row r="861" spans="1:5" s="99" customFormat="1" ht="15.75" thickBot="1">
      <c r="A861" s="1790" t="s">
        <v>442</v>
      </c>
      <c r="B861" s="21"/>
      <c r="C861" s="164">
        <v>95000</v>
      </c>
      <c r="D861" s="109"/>
    </row>
    <row r="862" spans="1:5" s="99" customFormat="1" ht="15.75" thickBot="1">
      <c r="A862" s="1790" t="s">
        <v>443</v>
      </c>
      <c r="B862" s="21"/>
      <c r="C862" s="164">
        <v>70000</v>
      </c>
      <c r="D862" s="109"/>
    </row>
    <row r="863" spans="1:5" s="99" customFormat="1" ht="15.75" thickBot="1">
      <c r="A863" s="1802" t="s">
        <v>3023</v>
      </c>
      <c r="B863" s="110"/>
      <c r="C863" s="169">
        <v>119000</v>
      </c>
      <c r="D863" s="127" t="s">
        <v>915</v>
      </c>
    </row>
    <row r="864" spans="1:5" ht="15.75" thickBot="1">
      <c r="A864" s="930" t="s">
        <v>529</v>
      </c>
      <c r="B864" s="1746" t="s">
        <v>475</v>
      </c>
      <c r="C864" s="1747" t="s">
        <v>470</v>
      </c>
      <c r="D864" s="1748" t="s">
        <v>12</v>
      </c>
      <c r="E864" s="633"/>
    </row>
    <row r="865" spans="1:5" s="1578" customFormat="1" ht="15.75" thickBot="1">
      <c r="A865" s="507" t="s">
        <v>5104</v>
      </c>
      <c r="B865" s="1107"/>
      <c r="C865" s="946">
        <v>15000</v>
      </c>
      <c r="D865" s="1750"/>
    </row>
    <row r="866" spans="1:5" s="1578" customFormat="1" ht="15.75" thickBot="1">
      <c r="A866" s="507" t="s">
        <v>5105</v>
      </c>
      <c r="B866" s="1107"/>
      <c r="C866" s="946">
        <v>10000</v>
      </c>
      <c r="D866" s="1750"/>
    </row>
    <row r="867" spans="1:5" s="1578" customFormat="1" ht="15.75" thickBot="1">
      <c r="A867" s="507" t="s">
        <v>5106</v>
      </c>
      <c r="B867" s="1107"/>
      <c r="C867" s="946">
        <v>10000</v>
      </c>
      <c r="D867" s="1750"/>
    </row>
    <row r="868" spans="1:5" s="1578" customFormat="1" ht="15.75" thickBot="1">
      <c r="A868" s="507" t="s">
        <v>5107</v>
      </c>
      <c r="B868" s="1107"/>
      <c r="C868" s="946">
        <v>10000</v>
      </c>
      <c r="D868" s="1750"/>
    </row>
    <row r="869" spans="1:5" s="1578" customFormat="1" ht="15.75" thickBot="1">
      <c r="A869" s="507" t="s">
        <v>5108</v>
      </c>
      <c r="B869" s="1107"/>
      <c r="C869" s="946">
        <v>10000</v>
      </c>
      <c r="D869" s="1750"/>
    </row>
    <row r="870" spans="1:5" s="1578" customFormat="1" ht="15.75" thickBot="1">
      <c r="A870" s="507" t="s">
        <v>5109</v>
      </c>
      <c r="B870" s="1107"/>
      <c r="C870" s="946">
        <v>10000</v>
      </c>
      <c r="D870" s="1750"/>
    </row>
    <row r="871" spans="1:5" s="1578" customFormat="1" ht="15.75" thickBot="1">
      <c r="A871" s="507" t="s">
        <v>5110</v>
      </c>
      <c r="B871" s="1107"/>
      <c r="C871" s="946">
        <v>10000</v>
      </c>
      <c r="D871" s="1750"/>
    </row>
    <row r="872" spans="1:5" s="1578" customFormat="1" ht="15.75" thickBot="1">
      <c r="A872" s="507" t="s">
        <v>5111</v>
      </c>
      <c r="B872" s="1107"/>
      <c r="C872" s="946">
        <v>10000</v>
      </c>
      <c r="D872" s="1750"/>
    </row>
    <row r="873" spans="1:5" s="1578" customFormat="1" ht="15.75" thickBot="1">
      <c r="A873" s="507" t="s">
        <v>5112</v>
      </c>
      <c r="B873" s="1107"/>
      <c r="C873" s="946">
        <v>10000</v>
      </c>
      <c r="D873" s="1750"/>
    </row>
    <row r="874" spans="1:5" s="1578" customFormat="1" ht="15.75" thickBot="1">
      <c r="A874" s="507" t="s">
        <v>5113</v>
      </c>
      <c r="B874" s="1107"/>
      <c r="C874" s="946">
        <v>19000</v>
      </c>
      <c r="D874" s="1750"/>
    </row>
    <row r="875" spans="1:5" s="1578" customFormat="1" ht="15.75" thickBot="1">
      <c r="A875" s="507" t="s">
        <v>5114</v>
      </c>
      <c r="B875" s="1107"/>
      <c r="C875" s="946">
        <v>25000</v>
      </c>
      <c r="D875" s="1750"/>
    </row>
    <row r="876" spans="1:5" s="1578" customFormat="1" ht="15.75" thickBot="1">
      <c r="A876" s="507" t="s">
        <v>5115</v>
      </c>
      <c r="B876" s="1107"/>
      <c r="C876" s="946">
        <v>35000</v>
      </c>
      <c r="D876" s="1750"/>
    </row>
    <row r="877" spans="1:5" ht="15.75" thickBot="1">
      <c r="A877" s="930" t="s">
        <v>530</v>
      </c>
      <c r="B877" s="1746" t="s">
        <v>475</v>
      </c>
      <c r="C877" s="1747" t="s">
        <v>470</v>
      </c>
      <c r="D877" s="1748" t="s">
        <v>12</v>
      </c>
      <c r="E877" s="633"/>
    </row>
    <row r="878" spans="1:5" s="1578" customFormat="1" ht="15.75" thickBot="1">
      <c r="A878" s="507" t="s">
        <v>5116</v>
      </c>
      <c r="B878" s="1107"/>
      <c r="C878" s="946">
        <v>15000</v>
      </c>
      <c r="D878" s="1750"/>
    </row>
    <row r="879" spans="1:5" s="1578" customFormat="1" ht="15.75" thickBot="1">
      <c r="A879" s="507" t="s">
        <v>5117</v>
      </c>
      <c r="B879" s="1107"/>
      <c r="C879" s="946">
        <v>15000</v>
      </c>
      <c r="D879" s="1750"/>
    </row>
    <row r="880" spans="1:5" s="1578" customFormat="1" ht="15.75" thickBot="1">
      <c r="A880" s="507" t="s">
        <v>5118</v>
      </c>
      <c r="B880" s="1107"/>
      <c r="C880" s="946">
        <v>13000</v>
      </c>
      <c r="D880" s="1750"/>
    </row>
    <row r="881" spans="1:5" s="1578" customFormat="1" ht="15.75" thickBot="1">
      <c r="A881" s="507" t="s">
        <v>5119</v>
      </c>
      <c r="B881" s="1107"/>
      <c r="C881" s="946">
        <v>2500</v>
      </c>
      <c r="D881" s="1750"/>
    </row>
    <row r="882" spans="1:5" s="1578" customFormat="1" ht="15.75" thickBot="1">
      <c r="A882" s="507" t="s">
        <v>5120</v>
      </c>
      <c r="B882" s="1107"/>
      <c r="C882" s="946">
        <v>2500</v>
      </c>
      <c r="D882" s="1750"/>
    </row>
    <row r="883" spans="1:5" s="1578" customFormat="1" ht="15.75" thickBot="1">
      <c r="A883" s="507" t="s">
        <v>5121</v>
      </c>
      <c r="B883" s="1107"/>
      <c r="C883" s="946">
        <v>15000</v>
      </c>
      <c r="D883" s="1750"/>
    </row>
    <row r="884" spans="1:5" s="1578" customFormat="1" ht="15.75" thickBot="1">
      <c r="A884" s="507" t="s">
        <v>5122</v>
      </c>
      <c r="B884" s="1107"/>
      <c r="C884" s="946">
        <v>15000</v>
      </c>
      <c r="D884" s="1750"/>
    </row>
    <row r="885" spans="1:5" s="1578" customFormat="1" ht="15.75" thickBot="1">
      <c r="A885" s="507" t="s">
        <v>5123</v>
      </c>
      <c r="B885" s="1107"/>
      <c r="C885" s="946">
        <v>15000</v>
      </c>
      <c r="D885" s="1750"/>
    </row>
    <row r="886" spans="1:5" s="1578" customFormat="1" ht="15.75" thickBot="1">
      <c r="A886" s="507" t="s">
        <v>5124</v>
      </c>
      <c r="B886" s="1107"/>
      <c r="C886" s="946">
        <v>15000</v>
      </c>
      <c r="D886" s="1750"/>
    </row>
    <row r="887" spans="1:5" s="1578" customFormat="1" ht="15.75" thickBot="1">
      <c r="A887" s="507" t="s">
        <v>5125</v>
      </c>
      <c r="B887" s="1107"/>
      <c r="C887" s="946">
        <v>15000</v>
      </c>
      <c r="D887" s="1750"/>
    </row>
    <row r="888" spans="1:5" s="1578" customFormat="1" ht="15.75" thickBot="1">
      <c r="A888" s="507" t="s">
        <v>5126</v>
      </c>
      <c r="B888" s="1107"/>
      <c r="C888" s="946">
        <v>15000</v>
      </c>
      <c r="D888" s="1750"/>
    </row>
    <row r="889" spans="1:5" s="1578" customFormat="1" ht="15.75" thickBot="1">
      <c r="A889" s="507" t="s">
        <v>5127</v>
      </c>
      <c r="B889" s="1107"/>
      <c r="C889" s="946">
        <v>15000</v>
      </c>
      <c r="D889" s="1750"/>
    </row>
    <row r="890" spans="1:5" s="1578" customFormat="1" ht="15.75" thickBot="1">
      <c r="A890" s="507" t="s">
        <v>5128</v>
      </c>
      <c r="B890" s="1107"/>
      <c r="C890" s="946">
        <v>25000</v>
      </c>
      <c r="D890" s="1750"/>
    </row>
    <row r="891" spans="1:5" s="1578" customFormat="1" ht="15.75" thickBot="1">
      <c r="A891" s="507" t="s">
        <v>5129</v>
      </c>
      <c r="B891" s="1107"/>
      <c r="C891" s="946">
        <v>25000</v>
      </c>
      <c r="D891" s="1750"/>
    </row>
    <row r="892" spans="1:5" s="1578" customFormat="1" ht="15.75" thickBot="1">
      <c r="A892" s="507" t="s">
        <v>5130</v>
      </c>
      <c r="B892" s="1107"/>
      <c r="C892" s="946">
        <v>25000</v>
      </c>
      <c r="D892" s="1750"/>
    </row>
    <row r="893" spans="1:5" s="1578" customFormat="1" ht="15.75" thickBot="1">
      <c r="A893" s="507" t="s">
        <v>5131</v>
      </c>
      <c r="B893" s="1107"/>
      <c r="C893" s="946">
        <v>25000</v>
      </c>
      <c r="D893" s="1750"/>
    </row>
    <row r="894" spans="1:5" ht="15.75" thickBot="1">
      <c r="A894" s="930" t="s">
        <v>5132</v>
      </c>
      <c r="B894" s="1746" t="s">
        <v>475</v>
      </c>
      <c r="C894" s="1747" t="s">
        <v>470</v>
      </c>
      <c r="D894" s="1748" t="s">
        <v>12</v>
      </c>
      <c r="E894" s="633"/>
    </row>
    <row r="895" spans="1:5" s="1578" customFormat="1" ht="15.75" thickBot="1">
      <c r="A895" s="507" t="s">
        <v>5133</v>
      </c>
      <c r="B895" s="1107"/>
      <c r="C895" s="946">
        <v>20000</v>
      </c>
      <c r="D895" s="1750"/>
    </row>
    <row r="896" spans="1:5" s="1578" customFormat="1" ht="15.75" thickBot="1">
      <c r="A896" s="507" t="s">
        <v>5134</v>
      </c>
      <c r="B896" s="1107"/>
      <c r="C896" s="946">
        <v>5000</v>
      </c>
      <c r="D896" s="1750"/>
    </row>
    <row r="897" spans="1:5" s="1578" customFormat="1" ht="15.75" thickBot="1">
      <c r="A897" s="507" t="s">
        <v>5135</v>
      </c>
      <c r="B897" s="1107"/>
      <c r="C897" s="946">
        <v>50000</v>
      </c>
      <c r="D897" s="1750"/>
    </row>
    <row r="898" spans="1:5" s="1578" customFormat="1" ht="15.75" thickBot="1">
      <c r="A898" s="507" t="s">
        <v>5136</v>
      </c>
      <c r="B898" s="1107"/>
      <c r="C898" s="946">
        <v>55000</v>
      </c>
      <c r="D898" s="1750"/>
    </row>
    <row r="899" spans="1:5" s="1578" customFormat="1" ht="15.75" thickBot="1">
      <c r="A899" s="507" t="s">
        <v>5137</v>
      </c>
      <c r="B899" s="1107"/>
      <c r="C899" s="946">
        <v>35000</v>
      </c>
      <c r="D899" s="1750"/>
    </row>
    <row r="900" spans="1:5" s="1578" customFormat="1" ht="15.75" thickBot="1">
      <c r="A900" s="507" t="s">
        <v>5138</v>
      </c>
      <c r="B900" s="1107"/>
      <c r="C900" s="946">
        <v>45000</v>
      </c>
      <c r="D900" s="1750"/>
    </row>
    <row r="901" spans="1:5" ht="15.75" thickBot="1">
      <c r="A901" s="930" t="s">
        <v>5139</v>
      </c>
      <c r="B901" s="1746" t="s">
        <v>475</v>
      </c>
      <c r="C901" s="1747" t="s">
        <v>470</v>
      </c>
      <c r="D901" s="1748" t="s">
        <v>12</v>
      </c>
      <c r="E901" s="633"/>
    </row>
    <row r="902" spans="1:5" s="1578" customFormat="1" ht="15.75" thickBot="1">
      <c r="A902" s="507" t="s">
        <v>5140</v>
      </c>
      <c r="B902" s="1107"/>
      <c r="C902" s="946">
        <v>50000</v>
      </c>
      <c r="D902" s="1750"/>
    </row>
    <row r="903" spans="1:5" s="1578" customFormat="1" ht="15.75" thickBot="1">
      <c r="A903" s="507" t="s">
        <v>5141</v>
      </c>
      <c r="B903" s="1107"/>
      <c r="C903" s="946">
        <v>80000</v>
      </c>
      <c r="D903" s="1750"/>
    </row>
    <row r="904" spans="1:5" ht="15.75" thickBot="1">
      <c r="A904" s="930" t="s">
        <v>5142</v>
      </c>
      <c r="B904" s="1746" t="s">
        <v>475</v>
      </c>
      <c r="C904" s="1747">
        <v>23000</v>
      </c>
      <c r="D904" s="1748" t="s">
        <v>12</v>
      </c>
      <c r="E904" s="633"/>
    </row>
    <row r="905" spans="1:5" s="1578" customFormat="1" ht="15.75" thickBot="1">
      <c r="A905" s="507" t="s">
        <v>5143</v>
      </c>
      <c r="B905" s="1107"/>
      <c r="C905" s="946">
        <v>41000</v>
      </c>
      <c r="D905" s="1750"/>
    </row>
    <row r="906" spans="1:5" s="1578" customFormat="1" ht="15.75" thickBot="1">
      <c r="A906" s="507" t="s">
        <v>5144</v>
      </c>
      <c r="B906" s="1107"/>
      <c r="C906" s="946">
        <v>41000</v>
      </c>
      <c r="D906" s="1750"/>
    </row>
    <row r="907" spans="1:5" s="1578" customFormat="1" ht="15.75" thickBot="1">
      <c r="A907" s="507" t="s">
        <v>5145</v>
      </c>
      <c r="B907" s="1107"/>
      <c r="C907" s="946">
        <v>29000</v>
      </c>
      <c r="D907" s="1750"/>
    </row>
    <row r="908" spans="1:5" ht="15.75" thickBot="1">
      <c r="A908" s="930" t="s">
        <v>5380</v>
      </c>
      <c r="B908" s="1746" t="s">
        <v>475</v>
      </c>
      <c r="C908" s="1747">
        <v>23000</v>
      </c>
      <c r="D908" s="1748" t="s">
        <v>12</v>
      </c>
      <c r="E908" s="1867"/>
    </row>
    <row r="909" spans="1:5" s="424" customFormat="1" ht="15.75" customHeight="1" thickBot="1">
      <c r="A909" s="1868" t="s">
        <v>5381</v>
      </c>
      <c r="B909" s="1869"/>
      <c r="C909" s="1870">
        <v>299000</v>
      </c>
      <c r="D909" s="1871" t="s">
        <v>5382</v>
      </c>
      <c r="E909" s="223"/>
    </row>
    <row r="910" spans="1:5" s="1813" customFormat="1">
      <c r="A910" s="1810" t="s">
        <v>538</v>
      </c>
      <c r="B910" s="1811"/>
      <c r="C910" s="1811"/>
      <c r="D910" s="1812"/>
    </row>
    <row r="911" spans="1:5" s="1813" customFormat="1">
      <c r="A911" s="1814" t="s">
        <v>5284</v>
      </c>
      <c r="B911" s="1811"/>
      <c r="C911" s="1811"/>
      <c r="D911" s="1812"/>
    </row>
    <row r="912" spans="1:5">
      <c r="A912" s="617"/>
      <c r="B912" s="528"/>
      <c r="C912" s="528"/>
      <c r="E912" s="633"/>
    </row>
    <row r="913" spans="1:23" ht="35.25" thickBot="1">
      <c r="A913" s="1993" t="s">
        <v>5546</v>
      </c>
      <c r="D913" s="633"/>
      <c r="E913" s="633"/>
      <c r="Q913" s="266"/>
      <c r="R913" s="1994"/>
    </row>
    <row r="914" spans="1:23" s="429" customFormat="1" ht="15.75" customHeight="1" thickBot="1">
      <c r="A914" s="453" t="s">
        <v>1495</v>
      </c>
      <c r="B914" s="454" t="s">
        <v>487</v>
      </c>
      <c r="C914" s="444" t="s">
        <v>5547</v>
      </c>
      <c r="D914" s="514" t="s">
        <v>470</v>
      </c>
      <c r="H914" s="1904"/>
      <c r="I914" s="266"/>
      <c r="J914" s="1904"/>
    </row>
    <row r="915" spans="1:23" s="424" customFormat="1" ht="15.75" customHeight="1" thickBot="1">
      <c r="A915" s="1636" t="s">
        <v>506</v>
      </c>
      <c r="B915" s="479" t="s">
        <v>507</v>
      </c>
      <c r="C915" s="510"/>
      <c r="D915" s="510">
        <v>99000</v>
      </c>
      <c r="H915" s="1995"/>
      <c r="I915" s="223"/>
      <c r="J915" s="1996"/>
    </row>
    <row r="916" spans="1:23" s="424" customFormat="1" ht="15.75" customHeight="1" thickBot="1">
      <c r="A916" s="457" t="s">
        <v>506</v>
      </c>
      <c r="B916" s="494" t="s">
        <v>508</v>
      </c>
      <c r="C916" s="613"/>
      <c r="D916" s="613">
        <v>229000</v>
      </c>
      <c r="H916" s="1995"/>
      <c r="I916" s="223"/>
      <c r="J916" s="1996"/>
    </row>
    <row r="917" spans="1:23" s="424" customFormat="1" ht="15.75" customHeight="1" thickBot="1">
      <c r="A917" s="457" t="s">
        <v>561</v>
      </c>
      <c r="B917" s="494" t="s">
        <v>508</v>
      </c>
      <c r="C917" s="613"/>
      <c r="D917" s="613">
        <v>399000</v>
      </c>
      <c r="H917" s="1995"/>
      <c r="I917" s="223"/>
      <c r="J917" s="1996"/>
    </row>
    <row r="918" spans="1:23" s="429" customFormat="1" ht="15.75" customHeight="1" thickBot="1">
      <c r="A918" s="453" t="s">
        <v>2356</v>
      </c>
      <c r="B918" s="454" t="s">
        <v>487</v>
      </c>
      <c r="C918" s="444" t="s">
        <v>5547</v>
      </c>
      <c r="D918" s="514" t="s">
        <v>470</v>
      </c>
      <c r="H918" s="1904"/>
      <c r="I918" s="266"/>
      <c r="J918" s="1904"/>
    </row>
    <row r="919" spans="1:23" s="424" customFormat="1" ht="15.75" customHeight="1" thickBot="1">
      <c r="A919" s="440" t="s">
        <v>2359</v>
      </c>
      <c r="B919" s="492" t="s">
        <v>1496</v>
      </c>
      <c r="C919" s="613"/>
      <c r="D919" s="613">
        <v>69000</v>
      </c>
      <c r="H919" s="1995"/>
      <c r="I919" s="223"/>
      <c r="J919" s="1996"/>
    </row>
    <row r="920" spans="1:23" s="424" customFormat="1" ht="15.75" customHeight="1" thickBot="1">
      <c r="A920" s="440" t="s">
        <v>2357</v>
      </c>
      <c r="B920" s="492" t="s">
        <v>1496</v>
      </c>
      <c r="C920" s="613"/>
      <c r="D920" s="613">
        <v>69000</v>
      </c>
      <c r="H920" s="1995"/>
      <c r="I920" s="223"/>
      <c r="J920" s="1996"/>
    </row>
    <row r="921" spans="1:23" s="424" customFormat="1" ht="15.75" customHeight="1" thickBot="1">
      <c r="A921" s="440" t="s">
        <v>2360</v>
      </c>
      <c r="B921" s="492" t="s">
        <v>1496</v>
      </c>
      <c r="C921" s="613"/>
      <c r="D921" s="613">
        <v>85000</v>
      </c>
      <c r="H921" s="1995"/>
      <c r="I921" s="223"/>
      <c r="J921" s="1996"/>
    </row>
    <row r="922" spans="1:23" s="424" customFormat="1" ht="15.75" customHeight="1" thickBot="1">
      <c r="A922" s="440" t="s">
        <v>2358</v>
      </c>
      <c r="B922" s="492" t="s">
        <v>1496</v>
      </c>
      <c r="C922" s="613"/>
      <c r="D922" s="613">
        <v>69000</v>
      </c>
      <c r="H922" s="1995"/>
      <c r="I922" s="223"/>
      <c r="J922" s="1996"/>
    </row>
    <row r="923" spans="1:23" s="424" customFormat="1" ht="15.75" customHeight="1" thickBot="1">
      <c r="A923" s="440" t="s">
        <v>2420</v>
      </c>
      <c r="B923" s="492" t="s">
        <v>1496</v>
      </c>
      <c r="C923" s="613"/>
      <c r="D923" s="613">
        <v>59000</v>
      </c>
      <c r="H923" s="1995"/>
      <c r="I923" s="223"/>
      <c r="J923" s="1996"/>
    </row>
    <row r="924" spans="1:23" s="424" customFormat="1" ht="15.75" customHeight="1" thickBot="1">
      <c r="A924" s="1636" t="s">
        <v>4446</v>
      </c>
      <c r="B924" s="479" t="s">
        <v>1496</v>
      </c>
      <c r="C924" s="510"/>
      <c r="D924" s="510">
        <v>25000</v>
      </c>
      <c r="H924" s="1995"/>
      <c r="I924" s="223"/>
      <c r="J924" s="1996"/>
    </row>
    <row r="925" spans="1:23" s="424" customFormat="1" ht="15.75" customHeight="1" thickBot="1">
      <c r="A925" s="440" t="s">
        <v>4043</v>
      </c>
      <c r="B925" s="492" t="s">
        <v>1496</v>
      </c>
      <c r="C925" s="613"/>
      <c r="D925" s="613">
        <v>49000</v>
      </c>
      <c r="H925" s="1995"/>
      <c r="I925" s="223"/>
      <c r="J925" s="1996"/>
    </row>
    <row r="926" spans="1:23" s="424" customFormat="1" ht="15.75" customHeight="1" thickBot="1">
      <c r="A926" s="440" t="s">
        <v>3711</v>
      </c>
      <c r="B926" s="492" t="s">
        <v>1496</v>
      </c>
      <c r="C926" s="613"/>
      <c r="D926" s="613">
        <v>85000</v>
      </c>
      <c r="H926" s="1995"/>
      <c r="I926" s="223"/>
      <c r="J926" s="1996"/>
    </row>
    <row r="927" spans="1:23" s="424" customFormat="1" ht="15.75" customHeight="1" thickBot="1">
      <c r="A927" s="440" t="s">
        <v>3712</v>
      </c>
      <c r="B927" s="492" t="s">
        <v>1496</v>
      </c>
      <c r="C927" s="613"/>
      <c r="D927" s="613">
        <v>85000</v>
      </c>
      <c r="H927" s="1995"/>
      <c r="I927" s="223"/>
      <c r="J927" s="1996"/>
    </row>
    <row r="928" spans="1:23">
      <c r="A928" s="413" t="s">
        <v>555</v>
      </c>
      <c r="B928" s="409"/>
      <c r="C928" s="409"/>
      <c r="D928" s="413"/>
      <c r="E928" s="409"/>
      <c r="F928" s="413"/>
      <c r="G928" s="409"/>
      <c r="H928" s="409"/>
      <c r="I928" s="409"/>
      <c r="J928" s="409"/>
      <c r="K928" s="482"/>
      <c r="L928" s="484"/>
      <c r="M928" s="486"/>
      <c r="N928" s="405"/>
      <c r="O928" s="414"/>
      <c r="Q928" s="1906"/>
      <c r="R928" s="490"/>
      <c r="S928" s="488"/>
      <c r="T928" s="489"/>
      <c r="U928" s="489"/>
      <c r="V928" s="489"/>
      <c r="W928" s="489"/>
    </row>
    <row r="929" spans="1:23">
      <c r="A929" s="413" t="s">
        <v>538</v>
      </c>
      <c r="B929" s="409"/>
      <c r="C929" s="409"/>
      <c r="D929" s="413"/>
      <c r="E929" s="409"/>
      <c r="F929" s="413"/>
      <c r="G929" s="409"/>
      <c r="H929" s="409"/>
      <c r="I929" s="409"/>
      <c r="J929" s="409"/>
      <c r="K929" s="482"/>
      <c r="L929" s="484"/>
      <c r="M929" s="486"/>
      <c r="N929" s="406"/>
      <c r="O929" s="414"/>
      <c r="Q929" s="1906"/>
      <c r="R929" s="490"/>
      <c r="S929" s="488"/>
      <c r="T929" s="489"/>
      <c r="U929" s="489"/>
      <c r="V929" s="489"/>
      <c r="W929" s="489"/>
    </row>
    <row r="930" spans="1:23" ht="35.25">
      <c r="A930" s="1909" t="s">
        <v>5401</v>
      </c>
      <c r="B930" s="1910"/>
      <c r="C930" s="1910"/>
      <c r="D930" s="1910"/>
      <c r="E930" s="1910"/>
      <c r="F930" s="1910"/>
      <c r="G930" s="1911"/>
      <c r="H930" s="1910"/>
      <c r="I930" s="1911"/>
    </row>
    <row r="931" spans="1:23" s="1963" customFormat="1" ht="15.75">
      <c r="A931" s="1979" t="s">
        <v>5402</v>
      </c>
      <c r="B931" s="1979" t="s">
        <v>5403</v>
      </c>
      <c r="C931" s="1979" t="s">
        <v>5404</v>
      </c>
      <c r="D931" s="1980" t="s">
        <v>5405</v>
      </c>
      <c r="E931" s="1979" t="s">
        <v>5406</v>
      </c>
      <c r="F931" s="1961" t="s">
        <v>12</v>
      </c>
      <c r="G931" s="1913" t="s">
        <v>5407</v>
      </c>
    </row>
    <row r="932" spans="1:23" s="130" customFormat="1" ht="12.75">
      <c r="A932" s="1915" t="s">
        <v>5408</v>
      </c>
      <c r="B932" s="1940" t="s">
        <v>5409</v>
      </c>
      <c r="C932" s="1938" t="s">
        <v>5410</v>
      </c>
      <c r="D932" s="1939">
        <v>450000</v>
      </c>
      <c r="E932" s="1938"/>
      <c r="F932" s="1940" t="s">
        <v>5411</v>
      </c>
      <c r="G932" s="1938"/>
    </row>
    <row r="933" spans="1:23" s="130" customFormat="1" ht="12.75">
      <c r="A933" s="1916"/>
      <c r="B933" s="1938" t="s">
        <v>5412</v>
      </c>
      <c r="C933" s="1938" t="s">
        <v>5413</v>
      </c>
      <c r="D933" s="1939">
        <v>150000</v>
      </c>
      <c r="E933" s="1938"/>
      <c r="F933" s="1940" t="s">
        <v>5411</v>
      </c>
      <c r="G933" s="1982" t="s">
        <v>5414</v>
      </c>
    </row>
    <row r="934" spans="1:23" s="130" customFormat="1" ht="12.75">
      <c r="A934" s="1917" t="s">
        <v>5415</v>
      </c>
      <c r="B934" s="1920" t="s">
        <v>5416</v>
      </c>
      <c r="C934" s="1938" t="s">
        <v>5417</v>
      </c>
      <c r="D934" s="1939">
        <v>500000</v>
      </c>
      <c r="E934" s="1938"/>
      <c r="F934" s="1940" t="s">
        <v>5411</v>
      </c>
      <c r="G934" s="1938"/>
    </row>
    <row r="935" spans="1:23" s="130" customFormat="1" ht="12.75">
      <c r="A935" s="1917"/>
      <c r="B935" s="1920"/>
      <c r="C935" s="1938" t="s">
        <v>5418</v>
      </c>
      <c r="D935" s="1939">
        <v>500000</v>
      </c>
      <c r="E935" s="1938"/>
      <c r="F935" s="1940" t="s">
        <v>5411</v>
      </c>
      <c r="G935" s="1938"/>
    </row>
    <row r="936" spans="1:23" s="130" customFormat="1" ht="12.75">
      <c r="A936" s="1917"/>
      <c r="B936" s="1920"/>
      <c r="C936" s="1938" t="s">
        <v>5419</v>
      </c>
      <c r="D936" s="1939">
        <v>500000</v>
      </c>
      <c r="E936" s="1938"/>
      <c r="F936" s="1940" t="s">
        <v>5411</v>
      </c>
      <c r="G936" s="1982" t="s">
        <v>5420</v>
      </c>
    </row>
    <row r="937" spans="1:23" s="130" customFormat="1" ht="12.75">
      <c r="A937" s="1917"/>
      <c r="B937" s="1920"/>
      <c r="C937" s="1938" t="s">
        <v>5421</v>
      </c>
      <c r="D937" s="1939">
        <v>500000</v>
      </c>
      <c r="E937" s="1938"/>
      <c r="F937" s="1940" t="s">
        <v>5411</v>
      </c>
      <c r="G937" s="1938"/>
    </row>
    <row r="938" spans="1:23" s="130" customFormat="1" ht="12.75">
      <c r="A938" s="1917"/>
      <c r="B938" s="1938" t="s">
        <v>5412</v>
      </c>
      <c r="C938" s="1938" t="s">
        <v>5422</v>
      </c>
      <c r="D938" s="1939">
        <v>100000</v>
      </c>
      <c r="E938" s="1938"/>
      <c r="F938" s="1940" t="s">
        <v>5411</v>
      </c>
      <c r="G938" s="1938"/>
    </row>
    <row r="939" spans="1:23" s="130" customFormat="1" ht="12.75">
      <c r="A939" s="1917" t="s">
        <v>5423</v>
      </c>
      <c r="B939" s="1920" t="s">
        <v>5416</v>
      </c>
      <c r="C939" s="1938" t="s">
        <v>5424</v>
      </c>
      <c r="D939" s="1939">
        <v>400000</v>
      </c>
      <c r="E939" s="1938"/>
      <c r="F939" s="1940" t="s">
        <v>5411</v>
      </c>
      <c r="G939" s="1938"/>
    </row>
    <row r="940" spans="1:23" s="130" customFormat="1" ht="12.75">
      <c r="A940" s="1917"/>
      <c r="B940" s="1920"/>
      <c r="C940" s="1938" t="s">
        <v>5425</v>
      </c>
      <c r="D940" s="1939">
        <v>400000</v>
      </c>
      <c r="E940" s="1938"/>
      <c r="F940" s="1940" t="s">
        <v>5411</v>
      </c>
      <c r="G940" s="1983" t="s">
        <v>5426</v>
      </c>
    </row>
    <row r="941" spans="1:23" s="130" customFormat="1" ht="12.75">
      <c r="A941" s="1917"/>
      <c r="B941" s="1920"/>
      <c r="C941" s="1938" t="s">
        <v>5427</v>
      </c>
      <c r="D941" s="1939">
        <v>400000</v>
      </c>
      <c r="E941" s="1938"/>
      <c r="F941" s="1940" t="s">
        <v>5411</v>
      </c>
      <c r="G941" s="1934"/>
    </row>
    <row r="942" spans="1:23" s="130" customFormat="1" ht="12.75">
      <c r="A942" s="1917"/>
      <c r="B942" s="1920"/>
      <c r="C942" s="1938" t="s">
        <v>5428</v>
      </c>
      <c r="D942" s="1939">
        <v>400000</v>
      </c>
      <c r="E942" s="1938"/>
      <c r="F942" s="1940" t="s">
        <v>5411</v>
      </c>
      <c r="G942" s="1938"/>
    </row>
    <row r="943" spans="1:23" s="130" customFormat="1" ht="12.75">
      <c r="A943" s="1917"/>
      <c r="B943" s="1938" t="s">
        <v>5412</v>
      </c>
      <c r="C943" s="1938" t="s">
        <v>5429</v>
      </c>
      <c r="D943" s="1939">
        <v>70000</v>
      </c>
      <c r="E943" s="1938"/>
      <c r="F943" s="1940" t="s">
        <v>5411</v>
      </c>
      <c r="G943" s="1983" t="s">
        <v>5430</v>
      </c>
    </row>
    <row r="944" spans="1:23" s="130" customFormat="1" ht="12.75">
      <c r="A944" s="1955" t="s">
        <v>5431</v>
      </c>
      <c r="B944" s="1938" t="s">
        <v>5416</v>
      </c>
      <c r="C944" s="1938" t="s">
        <v>5432</v>
      </c>
      <c r="D944" s="1939">
        <v>250000</v>
      </c>
      <c r="E944" s="1938"/>
      <c r="F944" s="1940" t="s">
        <v>5411</v>
      </c>
      <c r="G944" s="1983"/>
    </row>
    <row r="945" spans="1:7" s="130" customFormat="1" ht="12.75">
      <c r="A945" s="1957"/>
      <c r="B945" s="1938" t="s">
        <v>5412</v>
      </c>
      <c r="C945" s="1938" t="s">
        <v>5433</v>
      </c>
      <c r="D945" s="1939">
        <v>70000</v>
      </c>
      <c r="E945" s="1938"/>
      <c r="F945" s="1940" t="s">
        <v>5411</v>
      </c>
      <c r="G945" s="1983"/>
    </row>
    <row r="946" spans="1:7" s="130" customFormat="1" ht="12.75">
      <c r="A946" s="1917" t="s">
        <v>5434</v>
      </c>
      <c r="B946" s="1920" t="s">
        <v>5435</v>
      </c>
      <c r="C946" s="1938" t="s">
        <v>5436</v>
      </c>
      <c r="D946" s="1939">
        <v>75000</v>
      </c>
      <c r="E946" s="1938"/>
      <c r="F946" s="1940" t="s">
        <v>5411</v>
      </c>
      <c r="G946" s="1938"/>
    </row>
    <row r="947" spans="1:7" s="130" customFormat="1" ht="12.75">
      <c r="A947" s="1917"/>
      <c r="B947" s="1920"/>
      <c r="C947" s="1938" t="s">
        <v>5437</v>
      </c>
      <c r="D947" s="1939">
        <v>75000</v>
      </c>
      <c r="E947" s="1938"/>
      <c r="F947" s="1940" t="s">
        <v>5411</v>
      </c>
      <c r="G947" s="1982" t="s">
        <v>5438</v>
      </c>
    </row>
    <row r="948" spans="1:7" s="130" customFormat="1" ht="12.75">
      <c r="A948" s="1917"/>
      <c r="B948" s="1920"/>
      <c r="C948" s="1938" t="s">
        <v>5439</v>
      </c>
      <c r="D948" s="1939">
        <v>75000</v>
      </c>
      <c r="E948" s="1938"/>
      <c r="F948" s="1940" t="s">
        <v>5411</v>
      </c>
      <c r="G948" s="1938"/>
    </row>
    <row r="949" spans="1:7" s="130" customFormat="1" ht="12.75">
      <c r="A949" s="1917"/>
      <c r="B949" s="1938" t="s">
        <v>5412</v>
      </c>
      <c r="C949" s="1938" t="s">
        <v>5440</v>
      </c>
      <c r="D949" s="1939">
        <v>50000</v>
      </c>
      <c r="E949" s="1938"/>
      <c r="F949" s="1940" t="s">
        <v>5411</v>
      </c>
      <c r="G949" s="1982" t="s">
        <v>5441</v>
      </c>
    </row>
    <row r="950" spans="1:7" s="130" customFormat="1" ht="12.75">
      <c r="A950" s="1926"/>
      <c r="B950" s="1984" t="s">
        <v>5443</v>
      </c>
      <c r="C950" s="1939" t="s">
        <v>5444</v>
      </c>
      <c r="D950" s="1939">
        <v>100000</v>
      </c>
      <c r="E950" s="1939"/>
      <c r="F950" s="1985" t="s">
        <v>5411</v>
      </c>
      <c r="G950" s="1983" t="s">
        <v>5445</v>
      </c>
    </row>
    <row r="951" spans="1:7" s="130" customFormat="1" ht="12.75">
      <c r="A951" s="1917"/>
      <c r="B951" s="1920"/>
      <c r="C951" s="1938" t="s">
        <v>5437</v>
      </c>
      <c r="D951" s="1939">
        <v>75000</v>
      </c>
      <c r="E951" s="1938"/>
      <c r="F951" s="1940" t="s">
        <v>5411</v>
      </c>
      <c r="G951" s="1938"/>
    </row>
    <row r="952" spans="1:7" s="130" customFormat="1" ht="12.75">
      <c r="A952" s="1917"/>
      <c r="B952" s="1920"/>
      <c r="C952" s="1938" t="s">
        <v>5439</v>
      </c>
      <c r="D952" s="1939">
        <v>75000</v>
      </c>
      <c r="E952" s="1938"/>
      <c r="F952" s="1940" t="s">
        <v>5411</v>
      </c>
      <c r="G952" s="1982" t="s">
        <v>5446</v>
      </c>
    </row>
    <row r="953" spans="1:7" s="130" customFormat="1" ht="12.75">
      <c r="A953" s="1917"/>
      <c r="B953" s="1920"/>
      <c r="C953" s="1938" t="s">
        <v>5421</v>
      </c>
      <c r="D953" s="1939">
        <v>75000</v>
      </c>
      <c r="E953" s="1938"/>
      <c r="F953" s="1940" t="s">
        <v>5411</v>
      </c>
      <c r="G953" s="1938"/>
    </row>
    <row r="954" spans="1:7" s="130" customFormat="1" ht="12.75">
      <c r="A954" s="1917"/>
      <c r="B954" s="1920"/>
      <c r="C954" s="1938" t="s">
        <v>5419</v>
      </c>
      <c r="D954" s="1939">
        <v>75000</v>
      </c>
      <c r="E954" s="1938"/>
      <c r="F954" s="1940" t="s">
        <v>5411</v>
      </c>
      <c r="G954" s="1938"/>
    </row>
    <row r="955" spans="1:7" s="130" customFormat="1" ht="12.75">
      <c r="A955" s="1917" t="s">
        <v>5447</v>
      </c>
      <c r="B955" s="1920" t="s">
        <v>5435</v>
      </c>
      <c r="C955" s="1938" t="s">
        <v>5448</v>
      </c>
      <c r="D955" s="1939">
        <v>60000</v>
      </c>
      <c r="E955" s="1938"/>
      <c r="F955" s="1940" t="s">
        <v>5411</v>
      </c>
      <c r="G955" s="1938"/>
    </row>
    <row r="956" spans="1:7" s="130" customFormat="1" ht="12.75">
      <c r="A956" s="1917"/>
      <c r="B956" s="1920"/>
      <c r="C956" s="1938" t="s">
        <v>5437</v>
      </c>
      <c r="D956" s="1939">
        <v>60000</v>
      </c>
      <c r="E956" s="1938"/>
      <c r="F956" s="1940" t="s">
        <v>5411</v>
      </c>
      <c r="G956" s="1938"/>
    </row>
    <row r="957" spans="1:7" s="130" customFormat="1" ht="12.75">
      <c r="A957" s="1917"/>
      <c r="B957" s="1920"/>
      <c r="C957" s="1938" t="s">
        <v>5439</v>
      </c>
      <c r="D957" s="1939">
        <v>60000</v>
      </c>
      <c r="E957" s="1938"/>
      <c r="F957" s="1940" t="s">
        <v>5411</v>
      </c>
      <c r="G957" s="1983" t="s">
        <v>5449</v>
      </c>
    </row>
    <row r="958" spans="1:7" s="130" customFormat="1" ht="12.75">
      <c r="A958" s="1917"/>
      <c r="B958" s="1938" t="s">
        <v>5412</v>
      </c>
      <c r="C958" s="1938" t="s">
        <v>5450</v>
      </c>
      <c r="D958" s="1939">
        <v>50000</v>
      </c>
      <c r="E958" s="1938"/>
      <c r="F958" s="1940" t="s">
        <v>5411</v>
      </c>
      <c r="G958" s="1983" t="s">
        <v>5451</v>
      </c>
    </row>
    <row r="959" spans="1:7" s="130" customFormat="1" ht="12.75">
      <c r="A959" s="1917" t="s">
        <v>5452</v>
      </c>
      <c r="B959" s="1920" t="s">
        <v>5435</v>
      </c>
      <c r="C959" s="1938" t="s">
        <v>5453</v>
      </c>
      <c r="D959" s="1939">
        <v>60000</v>
      </c>
      <c r="E959" s="1938"/>
      <c r="F959" s="1940" t="s">
        <v>5411</v>
      </c>
      <c r="G959" s="1938"/>
    </row>
    <row r="960" spans="1:7" s="130" customFormat="1" ht="12.75">
      <c r="A960" s="1917"/>
      <c r="B960" s="1920"/>
      <c r="C960" s="1938" t="s">
        <v>5437</v>
      </c>
      <c r="D960" s="1939">
        <v>60000</v>
      </c>
      <c r="E960" s="1938"/>
      <c r="F960" s="1940" t="s">
        <v>5411</v>
      </c>
      <c r="G960" s="1938"/>
    </row>
    <row r="961" spans="1:7" s="130" customFormat="1" ht="12.75">
      <c r="A961" s="1917"/>
      <c r="B961" s="1920"/>
      <c r="C961" s="1938" t="s">
        <v>5439</v>
      </c>
      <c r="D961" s="1939">
        <v>60000</v>
      </c>
      <c r="E961" s="1938"/>
      <c r="F961" s="1940" t="s">
        <v>5411</v>
      </c>
      <c r="G961" s="1938"/>
    </row>
    <row r="962" spans="1:7" s="130" customFormat="1" ht="12.75">
      <c r="A962" s="1917"/>
      <c r="B962" s="1920"/>
      <c r="C962" s="1938" t="s">
        <v>5421</v>
      </c>
      <c r="D962" s="1939">
        <v>60000</v>
      </c>
      <c r="E962" s="1938"/>
      <c r="F962" s="1940" t="s">
        <v>5411</v>
      </c>
      <c r="G962" s="1983" t="s">
        <v>5454</v>
      </c>
    </row>
    <row r="963" spans="1:7" s="130" customFormat="1" ht="12.75">
      <c r="A963" s="1917"/>
      <c r="B963" s="1920"/>
      <c r="C963" s="1938" t="s">
        <v>5442</v>
      </c>
      <c r="D963" s="1939">
        <v>60000</v>
      </c>
      <c r="E963" s="1938"/>
      <c r="F963" s="1940" t="s">
        <v>5411</v>
      </c>
      <c r="G963" s="1938"/>
    </row>
    <row r="964" spans="1:7" s="130" customFormat="1" ht="12.75">
      <c r="A964" s="1917"/>
      <c r="B964" s="1920"/>
      <c r="C964" s="1938" t="s">
        <v>5419</v>
      </c>
      <c r="D964" s="1939">
        <v>60000</v>
      </c>
      <c r="E964" s="1938"/>
      <c r="F964" s="1940" t="s">
        <v>5411</v>
      </c>
      <c r="G964" s="1938"/>
    </row>
    <row r="965" spans="1:7" s="130" customFormat="1" ht="12.75">
      <c r="A965" s="1917"/>
      <c r="B965" s="1920" t="s">
        <v>5455</v>
      </c>
      <c r="C965" s="1938" t="s">
        <v>5456</v>
      </c>
      <c r="D965" s="1939">
        <v>200000</v>
      </c>
      <c r="E965" s="1938"/>
      <c r="F965" s="1940" t="s">
        <v>5411</v>
      </c>
      <c r="G965" s="1938"/>
    </row>
    <row r="966" spans="1:7" s="130" customFormat="1" ht="12.75">
      <c r="A966" s="1917"/>
      <c r="B966" s="1920"/>
      <c r="C966" s="1938" t="s">
        <v>5457</v>
      </c>
      <c r="D966" s="1939">
        <v>200000</v>
      </c>
      <c r="E966" s="1938"/>
      <c r="F966" s="1940" t="s">
        <v>5411</v>
      </c>
      <c r="G966" s="1938"/>
    </row>
    <row r="967" spans="1:7" s="130" customFormat="1" ht="12.75">
      <c r="A967" s="1917"/>
      <c r="B967" s="1920"/>
      <c r="C967" s="1938" t="s">
        <v>5458</v>
      </c>
      <c r="D967" s="1939">
        <v>200000</v>
      </c>
      <c r="E967" s="1938"/>
      <c r="F967" s="1940" t="s">
        <v>5411</v>
      </c>
      <c r="G967" s="1938"/>
    </row>
    <row r="968" spans="1:7" s="130" customFormat="1" ht="12.75">
      <c r="A968" s="1917"/>
      <c r="B968" s="1920"/>
      <c r="C968" s="1938" t="s">
        <v>5459</v>
      </c>
      <c r="D968" s="1939">
        <v>200000</v>
      </c>
      <c r="E968" s="1938"/>
      <c r="F968" s="1940" t="s">
        <v>5411</v>
      </c>
      <c r="G968" s="1982" t="s">
        <v>5460</v>
      </c>
    </row>
    <row r="969" spans="1:7" s="130" customFormat="1" ht="12.75">
      <c r="A969" s="1917"/>
      <c r="B969" s="1920"/>
      <c r="C969" s="1938" t="s">
        <v>5418</v>
      </c>
      <c r="D969" s="1939">
        <v>200000</v>
      </c>
      <c r="E969" s="1938"/>
      <c r="F969" s="1940" t="s">
        <v>5411</v>
      </c>
      <c r="G969" s="1938"/>
    </row>
    <row r="970" spans="1:7" s="130" customFormat="1" ht="12.75">
      <c r="A970" s="1917"/>
      <c r="B970" s="1920"/>
      <c r="C970" s="1938" t="s">
        <v>5425</v>
      </c>
      <c r="D970" s="1939">
        <v>200000</v>
      </c>
      <c r="E970" s="1938"/>
      <c r="F970" s="1940" t="s">
        <v>5411</v>
      </c>
      <c r="G970" s="1938"/>
    </row>
    <row r="971" spans="1:7" s="130" customFormat="1" ht="12.75">
      <c r="A971" s="1917"/>
      <c r="B971" s="1920"/>
      <c r="C971" s="1938" t="s">
        <v>5437</v>
      </c>
      <c r="D971" s="1939">
        <v>200000</v>
      </c>
      <c r="E971" s="1938"/>
      <c r="F971" s="1940" t="s">
        <v>5411</v>
      </c>
      <c r="G971" s="1938"/>
    </row>
    <row r="972" spans="1:7" s="130" customFormat="1" ht="12.75">
      <c r="A972" s="1917"/>
      <c r="B972" s="1920"/>
      <c r="C972" s="1938" t="s">
        <v>5461</v>
      </c>
      <c r="D972" s="1939">
        <v>200000</v>
      </c>
      <c r="E972" s="1938"/>
      <c r="F972" s="1940" t="s">
        <v>5411</v>
      </c>
      <c r="G972" s="1938"/>
    </row>
    <row r="973" spans="1:7" s="130" customFormat="1" ht="12.75">
      <c r="A973" s="1917"/>
      <c r="B973" s="1938" t="s">
        <v>5412</v>
      </c>
      <c r="C973" s="1938" t="s">
        <v>5462</v>
      </c>
      <c r="D973" s="1939">
        <v>50000</v>
      </c>
      <c r="E973" s="1938"/>
      <c r="F973" s="1940" t="s">
        <v>5411</v>
      </c>
      <c r="G973" s="1983" t="s">
        <v>5463</v>
      </c>
    </row>
    <row r="974" spans="1:7" s="130" customFormat="1" ht="12.75">
      <c r="A974" s="1917" t="s">
        <v>5464</v>
      </c>
      <c r="B974" s="1986" t="s">
        <v>5465</v>
      </c>
      <c r="C974" s="1938" t="s">
        <v>5466</v>
      </c>
      <c r="D974" s="1987">
        <v>100000</v>
      </c>
      <c r="E974" s="1854"/>
      <c r="F974" s="1988" t="s">
        <v>5411</v>
      </c>
      <c r="G974" s="1989"/>
    </row>
    <row r="975" spans="1:7" s="130" customFormat="1" ht="12.75">
      <c r="A975" s="1917"/>
      <c r="B975" s="1986"/>
      <c r="C975" s="1938" t="s">
        <v>5417</v>
      </c>
      <c r="D975" s="1987">
        <v>100000</v>
      </c>
      <c r="E975" s="1854"/>
      <c r="F975" s="1988" t="s">
        <v>5411</v>
      </c>
      <c r="G975" s="1989"/>
    </row>
    <row r="976" spans="1:7" s="130" customFormat="1" ht="12.75">
      <c r="A976" s="1917"/>
      <c r="B976" s="1920" t="s">
        <v>5467</v>
      </c>
      <c r="C976" s="1943" t="s">
        <v>5468</v>
      </c>
      <c r="D976" s="1951">
        <v>250000</v>
      </c>
      <c r="E976" s="1938"/>
      <c r="F976" s="1988" t="s">
        <v>5411</v>
      </c>
      <c r="G976" s="1989" t="s">
        <v>5469</v>
      </c>
    </row>
    <row r="977" spans="1:7" s="130" customFormat="1" ht="12.75">
      <c r="A977" s="1917"/>
      <c r="B977" s="1920"/>
      <c r="C977" s="1943" t="s">
        <v>5418</v>
      </c>
      <c r="D977" s="1951">
        <v>250000</v>
      </c>
      <c r="E977" s="1938"/>
      <c r="F977" s="1988" t="s">
        <v>5411</v>
      </c>
      <c r="G977" s="1989"/>
    </row>
    <row r="978" spans="1:7" s="130" customFormat="1" ht="12.75">
      <c r="A978" s="1917"/>
      <c r="B978" s="1922"/>
      <c r="C978" s="1938" t="s">
        <v>5418</v>
      </c>
      <c r="D978" s="1939">
        <v>350000</v>
      </c>
      <c r="E978" s="1938"/>
      <c r="F978" s="1940" t="s">
        <v>5411</v>
      </c>
      <c r="G978" s="1938"/>
    </row>
    <row r="979" spans="1:7" s="130" customFormat="1" ht="12.75">
      <c r="A979" s="1917"/>
      <c r="B979" s="1922"/>
      <c r="C979" s="1943" t="s">
        <v>5442</v>
      </c>
      <c r="D979" s="1939">
        <v>350000</v>
      </c>
      <c r="E979" s="1943"/>
      <c r="F979" s="1940" t="s">
        <v>5411</v>
      </c>
      <c r="G979" s="1990"/>
    </row>
    <row r="980" spans="1:7" s="130" customFormat="1" ht="12.75">
      <c r="A980" s="1917"/>
      <c r="B980" s="1922"/>
      <c r="C980" s="1938" t="s">
        <v>5457</v>
      </c>
      <c r="D980" s="1939">
        <v>350000</v>
      </c>
      <c r="E980" s="1938"/>
      <c r="F980" s="1940" t="s">
        <v>5411</v>
      </c>
      <c r="G980" s="1983" t="s">
        <v>5470</v>
      </c>
    </row>
    <row r="981" spans="1:7" s="130" customFormat="1" ht="12.75">
      <c r="A981" s="1917"/>
      <c r="B981" s="1922"/>
      <c r="C981" s="1938" t="s">
        <v>5419</v>
      </c>
      <c r="D981" s="1939">
        <v>350000</v>
      </c>
      <c r="E981" s="1938"/>
      <c r="F981" s="1940" t="s">
        <v>5411</v>
      </c>
      <c r="G981" s="1938"/>
    </row>
    <row r="982" spans="1:7" s="130" customFormat="1" ht="12.75">
      <c r="A982" s="1917"/>
      <c r="B982" s="1923"/>
      <c r="C982" s="1938" t="s">
        <v>5425</v>
      </c>
      <c r="D982" s="1939">
        <v>350000</v>
      </c>
      <c r="E982" s="1938"/>
      <c r="F982" s="1940" t="s">
        <v>5411</v>
      </c>
      <c r="G982" s="1938"/>
    </row>
    <row r="983" spans="1:7" s="130" customFormat="1" ht="12.75">
      <c r="A983" s="1917"/>
      <c r="B983" s="1938" t="s">
        <v>5412</v>
      </c>
      <c r="C983" s="1938" t="s">
        <v>5471</v>
      </c>
      <c r="D983" s="1939">
        <v>70000</v>
      </c>
      <c r="E983" s="1938"/>
      <c r="F983" s="1940" t="s">
        <v>5411</v>
      </c>
      <c r="G983" s="1983" t="s">
        <v>5472</v>
      </c>
    </row>
    <row r="984" spans="1:7" s="130" customFormat="1" ht="12.75">
      <c r="A984" s="1917" t="s">
        <v>5473</v>
      </c>
      <c r="B984" s="1921" t="s">
        <v>5416</v>
      </c>
      <c r="C984" s="1938" t="s">
        <v>5474</v>
      </c>
      <c r="D984" s="1939">
        <v>450000</v>
      </c>
      <c r="E984" s="1938"/>
      <c r="F984" s="1988" t="s">
        <v>5411</v>
      </c>
      <c r="G984" s="1924" t="s">
        <v>5475</v>
      </c>
    </row>
    <row r="985" spans="1:7" s="130" customFormat="1" ht="12.75">
      <c r="A985" s="1917"/>
      <c r="B985" s="1922"/>
      <c r="C985" s="1943" t="s">
        <v>5442</v>
      </c>
      <c r="D985" s="1939">
        <v>450000</v>
      </c>
      <c r="E985" s="1943"/>
      <c r="F985" s="1988" t="s">
        <v>5411</v>
      </c>
      <c r="G985" s="1925"/>
    </row>
    <row r="986" spans="1:7" s="130" customFormat="1" ht="12.75">
      <c r="A986" s="1917"/>
      <c r="B986" s="1938" t="s">
        <v>5412</v>
      </c>
      <c r="C986" s="1938" t="s">
        <v>5476</v>
      </c>
      <c r="D986" s="1939">
        <v>100000</v>
      </c>
      <c r="E986" s="1938"/>
      <c r="F986" s="1940" t="s">
        <v>5411</v>
      </c>
      <c r="G986" s="1983" t="s">
        <v>5477</v>
      </c>
    </row>
    <row r="987" spans="1:7" s="130" customFormat="1" ht="12.75">
      <c r="A987" s="1914" t="s">
        <v>5478</v>
      </c>
      <c r="B987" s="1981" t="s">
        <v>5479</v>
      </c>
      <c r="C987" s="1943" t="s">
        <v>5480</v>
      </c>
      <c r="D987" s="1951">
        <v>350000</v>
      </c>
      <c r="E987" s="1938"/>
      <c r="F987" s="1988" t="s">
        <v>5411</v>
      </c>
      <c r="G987" s="1991" t="s">
        <v>5481</v>
      </c>
    </row>
    <row r="988" spans="1:7" s="130" customFormat="1" ht="12.75">
      <c r="A988" s="1915"/>
      <c r="B988" s="1920" t="s">
        <v>5482</v>
      </c>
      <c r="C988" s="1943" t="s">
        <v>5483</v>
      </c>
      <c r="D988" s="1951">
        <v>100000</v>
      </c>
      <c r="E988" s="1938"/>
      <c r="F988" s="1988" t="s">
        <v>5411</v>
      </c>
      <c r="G988" s="1989" t="s">
        <v>5484</v>
      </c>
    </row>
    <row r="989" spans="1:7" s="130" customFormat="1" ht="12.75">
      <c r="A989" s="1915"/>
      <c r="B989" s="1920"/>
      <c r="C989" s="1943" t="s">
        <v>5485</v>
      </c>
      <c r="D989" s="1951">
        <v>100000</v>
      </c>
      <c r="E989" s="1938"/>
      <c r="F989" s="1988" t="s">
        <v>5411</v>
      </c>
      <c r="G989" s="1989"/>
    </row>
    <row r="990" spans="1:7" s="130" customFormat="1" ht="12.75">
      <c r="A990" s="1915"/>
      <c r="B990" s="1940" t="s">
        <v>5486</v>
      </c>
      <c r="C990" s="1943" t="s">
        <v>5487</v>
      </c>
      <c r="D990" s="1951">
        <v>150000</v>
      </c>
      <c r="E990" s="1938"/>
      <c r="F990" s="1988" t="s">
        <v>5411</v>
      </c>
      <c r="G990" s="1991"/>
    </row>
    <row r="991" spans="1:7" s="130" customFormat="1" ht="12.75">
      <c r="A991" s="1916"/>
      <c r="B991" s="1940" t="s">
        <v>5412</v>
      </c>
      <c r="C991" s="1943" t="s">
        <v>5488</v>
      </c>
      <c r="D991" s="1951">
        <v>100000</v>
      </c>
      <c r="E991" s="1938"/>
      <c r="F991" s="1988" t="s">
        <v>5411</v>
      </c>
      <c r="G991" s="1991"/>
    </row>
    <row r="992" spans="1:7" s="130" customFormat="1" ht="12.75">
      <c r="A992" s="1914" t="s">
        <v>5489</v>
      </c>
      <c r="B992" s="1940" t="s">
        <v>5490</v>
      </c>
      <c r="C992" s="1938" t="s">
        <v>5491</v>
      </c>
      <c r="D992" s="1939">
        <v>150000</v>
      </c>
      <c r="E992" s="1938"/>
      <c r="F992" s="1940" t="s">
        <v>5411</v>
      </c>
      <c r="G992" s="1982" t="s">
        <v>5492</v>
      </c>
    </row>
    <row r="993" spans="1:9" s="130" customFormat="1" ht="12.75">
      <c r="A993" s="1915"/>
      <c r="B993" s="1984" t="s">
        <v>5493</v>
      </c>
      <c r="C993" s="1939" t="s">
        <v>5494</v>
      </c>
      <c r="D993" s="1939">
        <v>700000</v>
      </c>
      <c r="E993" s="1939"/>
      <c r="F993" s="1951" t="s">
        <v>5411</v>
      </c>
      <c r="G993" s="1983" t="s">
        <v>5495</v>
      </c>
    </row>
    <row r="994" spans="1:9" s="130" customFormat="1" ht="12.75">
      <c r="A994" s="1915"/>
      <c r="B994" s="1921" t="s">
        <v>5496</v>
      </c>
      <c r="C994" s="1939" t="s">
        <v>5497</v>
      </c>
      <c r="D994" s="1939">
        <v>100000</v>
      </c>
      <c r="E994" s="1939"/>
      <c r="F994" s="1940" t="s">
        <v>5411</v>
      </c>
      <c r="G994" s="1992" t="s">
        <v>5498</v>
      </c>
    </row>
    <row r="995" spans="1:9" s="130" customFormat="1" ht="12.75">
      <c r="A995" s="1915"/>
      <c r="B995" s="1922"/>
      <c r="C995" s="1939" t="s">
        <v>5439</v>
      </c>
      <c r="D995" s="1939">
        <v>100000</v>
      </c>
      <c r="E995" s="1939"/>
      <c r="F995" s="1940" t="s">
        <v>5411</v>
      </c>
      <c r="G995" s="1992"/>
    </row>
    <row r="996" spans="1:9" s="130" customFormat="1" ht="12.75">
      <c r="A996" s="1916"/>
      <c r="B996" s="1923"/>
      <c r="C996" s="1939" t="s">
        <v>5499</v>
      </c>
      <c r="D996" s="1939">
        <v>100000</v>
      </c>
      <c r="E996" s="1939"/>
      <c r="F996" s="1940" t="s">
        <v>5411</v>
      </c>
      <c r="G996" s="1992"/>
    </row>
    <row r="997" spans="1:9" s="1711" customFormat="1" ht="12.75">
      <c r="A997" s="1927"/>
      <c r="B997" s="1927"/>
      <c r="C997" s="1928"/>
      <c r="D997" s="1928"/>
      <c r="E997" s="1929"/>
      <c r="F997" s="1928"/>
      <c r="G997" s="1928"/>
      <c r="H997" s="1930"/>
      <c r="I997" s="1931"/>
    </row>
    <row r="998" spans="1:9" s="1711" customFormat="1" ht="12.75">
      <c r="A998" s="130"/>
      <c r="B998" s="1932"/>
      <c r="C998" s="130"/>
      <c r="D998" s="1933"/>
      <c r="E998" s="130"/>
      <c r="F998" s="1933"/>
      <c r="G998" s="1934"/>
      <c r="H998" s="130"/>
      <c r="I998" s="1934"/>
    </row>
    <row r="999" spans="1:9" s="1711" customFormat="1" ht="12.75">
      <c r="A999" s="130"/>
      <c r="B999" s="130"/>
      <c r="C999" s="130"/>
      <c r="D999" s="1933"/>
      <c r="E999" s="130"/>
      <c r="F999" s="1933"/>
      <c r="G999" s="1934"/>
      <c r="H999" s="1935"/>
      <c r="I999" s="1934"/>
    </row>
    <row r="1000" spans="1:9" s="1977" customFormat="1" ht="36">
      <c r="A1000" s="1918" t="s">
        <v>579</v>
      </c>
      <c r="B1000" s="1912"/>
      <c r="C1000" s="1912"/>
      <c r="D1000" s="1912"/>
      <c r="E1000" s="1912"/>
      <c r="F1000" s="1912"/>
      <c r="G1000" s="1919"/>
      <c r="H1000" s="1912"/>
      <c r="I1000" s="1919"/>
    </row>
    <row r="1001" spans="1:9" s="1963" customFormat="1" ht="15.75">
      <c r="A1001" s="1978" t="s">
        <v>5500</v>
      </c>
      <c r="B1001" s="1978"/>
      <c r="C1001" s="1979" t="s">
        <v>5405</v>
      </c>
      <c r="D1001" s="1980" t="s">
        <v>5501</v>
      </c>
      <c r="E1001" s="1978" t="s">
        <v>5502</v>
      </c>
      <c r="F1001" s="1978"/>
      <c r="G1001" s="1978"/>
    </row>
    <row r="1002" spans="1:9" s="130" customFormat="1" ht="12.75">
      <c r="A1002" s="1964" t="s">
        <v>5503</v>
      </c>
      <c r="B1002" s="1964"/>
      <c r="C1002" s="1939">
        <v>289000</v>
      </c>
      <c r="D1002" s="1938" t="s">
        <v>5411</v>
      </c>
      <c r="E1002" s="1965" t="s">
        <v>5504</v>
      </c>
      <c r="F1002" s="1966"/>
      <c r="G1002" s="1967"/>
    </row>
    <row r="1003" spans="1:9" s="130" customFormat="1" ht="12.75">
      <c r="A1003" s="1964" t="s">
        <v>5505</v>
      </c>
      <c r="B1003" s="1964"/>
      <c r="C1003" s="1939">
        <v>289000</v>
      </c>
      <c r="D1003" s="1938" t="s">
        <v>5411</v>
      </c>
      <c r="E1003" s="1968" t="s">
        <v>5506</v>
      </c>
      <c r="F1003" s="1968"/>
      <c r="G1003" s="1968"/>
    </row>
    <row r="1004" spans="1:9" s="130" customFormat="1" ht="12.75">
      <c r="A1004" s="1964" t="s">
        <v>5507</v>
      </c>
      <c r="B1004" s="1964"/>
      <c r="C1004" s="1939">
        <v>289000</v>
      </c>
      <c r="D1004" s="1938" t="s">
        <v>5411</v>
      </c>
      <c r="E1004" s="1969" t="s">
        <v>5508</v>
      </c>
      <c r="F1004" s="1969"/>
      <c r="G1004" s="1969"/>
    </row>
    <row r="1005" spans="1:9" s="130" customFormat="1" ht="12.75">
      <c r="A1005" s="1970" t="s">
        <v>5509</v>
      </c>
      <c r="B1005" s="1971"/>
      <c r="C1005" s="1939">
        <v>300000</v>
      </c>
      <c r="D1005" s="1939" t="s">
        <v>5411</v>
      </c>
      <c r="E1005" s="1972"/>
      <c r="F1005" s="1973"/>
      <c r="G1005" s="1973"/>
    </row>
    <row r="1006" spans="1:9" s="130" customFormat="1" ht="12.75">
      <c r="A1006" s="1974" t="s">
        <v>5510</v>
      </c>
      <c r="B1006" s="1971"/>
      <c r="C1006" s="1939">
        <v>300000</v>
      </c>
      <c r="D1006" s="1939" t="s">
        <v>5411</v>
      </c>
      <c r="E1006" s="1972"/>
      <c r="F1006" s="1973"/>
      <c r="G1006" s="1975"/>
    </row>
    <row r="1007" spans="1:9" s="130" customFormat="1" ht="12.75">
      <c r="A1007" s="1974" t="s">
        <v>5511</v>
      </c>
      <c r="B1007" s="1971"/>
      <c r="C1007" s="1939">
        <v>300000</v>
      </c>
      <c r="D1007" s="1939" t="s">
        <v>5411</v>
      </c>
      <c r="E1007" s="1972"/>
      <c r="F1007" s="1973"/>
      <c r="G1007" s="1975"/>
    </row>
    <row r="1008" spans="1:9" s="130" customFormat="1" ht="12.75">
      <c r="A1008" s="1974" t="s">
        <v>5512</v>
      </c>
      <c r="B1008" s="1970"/>
      <c r="C1008" s="1939">
        <v>100000</v>
      </c>
      <c r="D1008" s="1939" t="s">
        <v>5411</v>
      </c>
      <c r="E1008" s="1973"/>
      <c r="F1008" s="1973"/>
      <c r="G1008" s="1975"/>
    </row>
    <row r="1009" spans="1:9" s="130" customFormat="1" ht="12.75">
      <c r="A1009" s="1974" t="s">
        <v>5513</v>
      </c>
      <c r="B1009" s="1971"/>
      <c r="C1009" s="1939">
        <v>250000</v>
      </c>
      <c r="D1009" s="1939" t="s">
        <v>5411</v>
      </c>
      <c r="E1009" s="1972"/>
      <c r="F1009" s="1973"/>
      <c r="G1009" s="1975"/>
    </row>
    <row r="1010" spans="1:9" s="130" customFormat="1" ht="12.75">
      <c r="A1010" s="1976" t="s">
        <v>5514</v>
      </c>
      <c r="B1010" s="1976"/>
      <c r="C1010" s="1939">
        <v>300000</v>
      </c>
      <c r="D1010" s="1939" t="s">
        <v>5411</v>
      </c>
      <c r="E1010" s="1947"/>
      <c r="F1010" s="1947"/>
      <c r="G1010" s="1947"/>
    </row>
    <row r="1011" spans="1:9" s="130" customFormat="1" ht="12.75">
      <c r="A1011" s="1976" t="s">
        <v>5515</v>
      </c>
      <c r="B1011" s="1976"/>
      <c r="C1011" s="1939">
        <v>300000</v>
      </c>
      <c r="D1011" s="1951" t="s">
        <v>5411</v>
      </c>
      <c r="E1011" s="1947"/>
      <c r="F1011" s="1947"/>
      <c r="G1011" s="1947"/>
    </row>
    <row r="1012" spans="1:9" s="130" customFormat="1" ht="12.75">
      <c r="A1012" s="1976" t="s">
        <v>5516</v>
      </c>
      <c r="B1012" s="1976"/>
      <c r="C1012" s="1939">
        <v>300000</v>
      </c>
      <c r="D1012" s="1951" t="s">
        <v>5411</v>
      </c>
      <c r="E1012" s="1947"/>
      <c r="F1012" s="1947"/>
      <c r="G1012" s="1947"/>
    </row>
    <row r="1013" spans="1:9" s="130" customFormat="1" ht="12.75">
      <c r="A1013" s="1974" t="s">
        <v>5517</v>
      </c>
      <c r="B1013" s="1971"/>
      <c r="C1013" s="1939">
        <v>100000</v>
      </c>
      <c r="D1013" s="1939" t="s">
        <v>5411</v>
      </c>
      <c r="E1013" s="1947"/>
      <c r="F1013" s="1947"/>
      <c r="G1013" s="1947"/>
    </row>
    <row r="1014" spans="1:9" s="1711" customFormat="1" ht="12.75">
      <c r="A1014" s="1936" t="s">
        <v>538</v>
      </c>
      <c r="B1014" s="1936"/>
      <c r="C1014" s="1937"/>
      <c r="D1014" s="1936"/>
      <c r="E1014" s="1937"/>
      <c r="F1014" s="1936"/>
      <c r="G1014" s="1937"/>
      <c r="H1014" s="1937"/>
      <c r="I1014" s="1937"/>
    </row>
    <row r="1015" spans="1:9" s="1711" customFormat="1" ht="12.75">
      <c r="A1015" s="130"/>
      <c r="B1015" s="130"/>
      <c r="C1015" s="130"/>
      <c r="D1015" s="1933"/>
      <c r="E1015" s="130"/>
      <c r="F1015" s="1933"/>
      <c r="G1015" s="1934"/>
      <c r="H1015" s="130"/>
      <c r="I1015" s="1934"/>
    </row>
    <row r="1016" spans="1:9" s="1963" customFormat="1" ht="15.75">
      <c r="A1016" s="1961" t="s">
        <v>5518</v>
      </c>
      <c r="B1016" s="1961" t="s">
        <v>5519</v>
      </c>
      <c r="C1016" s="1961" t="s">
        <v>5520</v>
      </c>
      <c r="D1016" s="1962" t="s">
        <v>5521</v>
      </c>
      <c r="E1016" s="1961" t="s">
        <v>12</v>
      </c>
      <c r="F1016" s="1961" t="s">
        <v>5522</v>
      </c>
    </row>
    <row r="1017" spans="1:9" s="130" customFormat="1" ht="12.75">
      <c r="A1017" s="1917" t="s">
        <v>5523</v>
      </c>
      <c r="B1017" s="1920" t="s">
        <v>5416</v>
      </c>
      <c r="C1017" s="1938" t="s">
        <v>5524</v>
      </c>
      <c r="D1017" s="1939">
        <v>500000</v>
      </c>
      <c r="E1017" s="1940" t="s">
        <v>5411</v>
      </c>
      <c r="F1017" s="1941" t="s">
        <v>5525</v>
      </c>
    </row>
    <row r="1018" spans="1:9" s="130" customFormat="1" ht="12.75">
      <c r="A1018" s="1917"/>
      <c r="B1018" s="1920"/>
      <c r="C1018" s="1938" t="s">
        <v>5418</v>
      </c>
      <c r="D1018" s="1939">
        <v>500000</v>
      </c>
      <c r="E1018" s="1940" t="s">
        <v>5411</v>
      </c>
      <c r="F1018" s="1942"/>
    </row>
    <row r="1019" spans="1:9" s="130" customFormat="1" ht="12.75">
      <c r="A1019" s="1917"/>
      <c r="B1019" s="1920"/>
      <c r="C1019" s="1943" t="s">
        <v>5442</v>
      </c>
      <c r="D1019" s="1939">
        <v>500000</v>
      </c>
      <c r="E1019" s="1940" t="s">
        <v>5411</v>
      </c>
      <c r="F1019" s="1942"/>
    </row>
    <row r="1020" spans="1:9" s="130" customFormat="1" ht="12.75">
      <c r="A1020" s="1917"/>
      <c r="B1020" s="1920"/>
      <c r="C1020" s="1938" t="s">
        <v>5457</v>
      </c>
      <c r="D1020" s="1939">
        <v>500000</v>
      </c>
      <c r="E1020" s="1940" t="s">
        <v>5411</v>
      </c>
      <c r="F1020" s="1942"/>
    </row>
    <row r="1021" spans="1:9" s="130" customFormat="1" ht="12.75">
      <c r="A1021" s="1917"/>
      <c r="B1021" s="1920"/>
      <c r="C1021" s="1938" t="s">
        <v>5526</v>
      </c>
      <c r="D1021" s="1939">
        <v>500000</v>
      </c>
      <c r="E1021" s="1940" t="s">
        <v>5411</v>
      </c>
      <c r="F1021" s="1944"/>
    </row>
    <row r="1022" spans="1:9" s="130" customFormat="1" ht="12.75">
      <c r="A1022" s="1917"/>
      <c r="B1022" s="1938" t="s">
        <v>5412</v>
      </c>
      <c r="C1022" s="1938" t="s">
        <v>5476</v>
      </c>
      <c r="D1022" s="1939">
        <v>100000</v>
      </c>
      <c r="E1022" s="1940" t="s">
        <v>5411</v>
      </c>
      <c r="F1022" s="1945" t="s">
        <v>5527</v>
      </c>
    </row>
    <row r="1023" spans="1:9" s="130" customFormat="1" ht="12.75">
      <c r="A1023" s="1917"/>
      <c r="B1023" s="1940"/>
      <c r="C1023" s="1938" t="s">
        <v>5439</v>
      </c>
      <c r="D1023" s="1939">
        <v>550000</v>
      </c>
      <c r="E1023" s="1940" t="s">
        <v>5411</v>
      </c>
      <c r="F1023" s="1946"/>
    </row>
    <row r="1024" spans="1:9" s="130" customFormat="1" ht="12.75">
      <c r="A1024" s="1917"/>
      <c r="B1024" s="1920" t="s">
        <v>5528</v>
      </c>
      <c r="C1024" s="1938" t="s">
        <v>5529</v>
      </c>
      <c r="D1024" s="1939">
        <v>500000</v>
      </c>
      <c r="E1024" s="1940" t="s">
        <v>5411</v>
      </c>
      <c r="F1024" s="1947"/>
    </row>
    <row r="1025" spans="1:6" s="130" customFormat="1" ht="12.75">
      <c r="A1025" s="1917"/>
      <c r="B1025" s="1920"/>
      <c r="C1025" s="1938" t="s">
        <v>5457</v>
      </c>
      <c r="D1025" s="1939">
        <v>500000</v>
      </c>
      <c r="E1025" s="1940" t="s">
        <v>5411</v>
      </c>
      <c r="F1025" s="1947"/>
    </row>
    <row r="1026" spans="1:6" s="130" customFormat="1" ht="12.75">
      <c r="A1026" s="1917"/>
      <c r="B1026" s="1920" t="s">
        <v>5530</v>
      </c>
      <c r="C1026" s="1938" t="s">
        <v>5531</v>
      </c>
      <c r="D1026" s="1939">
        <v>550000</v>
      </c>
      <c r="E1026" s="1940" t="s">
        <v>5411</v>
      </c>
      <c r="F1026" s="1948"/>
    </row>
    <row r="1027" spans="1:6" s="130" customFormat="1" ht="12.75">
      <c r="A1027" s="1917"/>
      <c r="B1027" s="1920"/>
      <c r="C1027" s="1938" t="s">
        <v>5532</v>
      </c>
      <c r="D1027" s="1939">
        <v>550000</v>
      </c>
      <c r="E1027" s="1940" t="s">
        <v>5411</v>
      </c>
      <c r="F1027" s="1949"/>
    </row>
    <row r="1028" spans="1:6" s="130" customFormat="1" ht="12.75">
      <c r="A1028" s="1917" t="s">
        <v>5533</v>
      </c>
      <c r="B1028" s="1920" t="s">
        <v>5465</v>
      </c>
      <c r="C1028" s="1938" t="s">
        <v>5534</v>
      </c>
      <c r="D1028" s="1939">
        <v>100000</v>
      </c>
      <c r="E1028" s="1940" t="s">
        <v>5411</v>
      </c>
      <c r="F1028" s="1920"/>
    </row>
    <row r="1029" spans="1:6" s="130" customFormat="1" ht="12.75">
      <c r="A1029" s="1917"/>
      <c r="B1029" s="1920"/>
      <c r="C1029" s="1938" t="s">
        <v>5439</v>
      </c>
      <c r="D1029" s="1939">
        <v>100000</v>
      </c>
      <c r="E1029" s="1940" t="s">
        <v>5411</v>
      </c>
      <c r="F1029" s="1920"/>
    </row>
    <row r="1030" spans="1:6" s="130" customFormat="1" ht="12.75">
      <c r="A1030" s="1917"/>
      <c r="B1030" s="1920"/>
      <c r="C1030" s="1950" t="s">
        <v>5442</v>
      </c>
      <c r="D1030" s="1939">
        <v>100000</v>
      </c>
      <c r="E1030" s="1940" t="s">
        <v>5411</v>
      </c>
      <c r="F1030" s="1920"/>
    </row>
    <row r="1031" spans="1:6" s="130" customFormat="1" ht="12.75">
      <c r="A1031" s="1917"/>
      <c r="B1031" s="1920"/>
      <c r="C1031" s="1938" t="s">
        <v>5535</v>
      </c>
      <c r="D1031" s="1939">
        <v>100000</v>
      </c>
      <c r="E1031" s="1940" t="s">
        <v>5411</v>
      </c>
      <c r="F1031" s="1920"/>
    </row>
    <row r="1032" spans="1:6" s="130" customFormat="1" ht="12.75">
      <c r="A1032" s="1917"/>
      <c r="B1032" s="1920"/>
      <c r="C1032" s="1938" t="s">
        <v>5459</v>
      </c>
      <c r="D1032" s="1939">
        <v>100000</v>
      </c>
      <c r="E1032" s="1940" t="s">
        <v>5411</v>
      </c>
      <c r="F1032" s="1920"/>
    </row>
    <row r="1033" spans="1:6" s="130" customFormat="1" ht="12.75">
      <c r="A1033" s="1917"/>
      <c r="B1033" s="1920" t="s">
        <v>5482</v>
      </c>
      <c r="C1033" s="1938" t="s">
        <v>5536</v>
      </c>
      <c r="D1033" s="1939">
        <v>150000</v>
      </c>
      <c r="E1033" s="1940" t="s">
        <v>5411</v>
      </c>
      <c r="F1033" s="1947"/>
    </row>
    <row r="1034" spans="1:6" s="130" customFormat="1" ht="12.75">
      <c r="A1034" s="1917"/>
      <c r="B1034" s="1920"/>
      <c r="C1034" s="1938" t="s">
        <v>5439</v>
      </c>
      <c r="D1034" s="1939">
        <v>150000</v>
      </c>
      <c r="E1034" s="1940" t="s">
        <v>5411</v>
      </c>
      <c r="F1034" s="1947"/>
    </row>
    <row r="1035" spans="1:6" s="130" customFormat="1" ht="12.75">
      <c r="A1035" s="1917"/>
      <c r="B1035" s="1920" t="s">
        <v>5537</v>
      </c>
      <c r="C1035" s="1938" t="s">
        <v>5538</v>
      </c>
      <c r="D1035" s="1939">
        <v>400000</v>
      </c>
      <c r="E1035" s="1940" t="s">
        <v>5411</v>
      </c>
      <c r="F1035" s="1948"/>
    </row>
    <row r="1036" spans="1:6" s="130" customFormat="1" ht="12.75">
      <c r="A1036" s="1917"/>
      <c r="B1036" s="1920"/>
      <c r="C1036" s="1938" t="s">
        <v>5439</v>
      </c>
      <c r="D1036" s="1939">
        <v>400000</v>
      </c>
      <c r="E1036" s="1940" t="s">
        <v>5411</v>
      </c>
      <c r="F1036" s="1949"/>
    </row>
    <row r="1037" spans="1:6" s="130" customFormat="1" ht="12.75">
      <c r="A1037" s="1917"/>
      <c r="B1037" s="1920" t="s">
        <v>5539</v>
      </c>
      <c r="C1037" s="1938" t="s">
        <v>5540</v>
      </c>
      <c r="D1037" s="1939">
        <v>400000</v>
      </c>
      <c r="E1037" s="1952" t="s">
        <v>5411</v>
      </c>
      <c r="F1037" s="1947"/>
    </row>
    <row r="1038" spans="1:6" s="130" customFormat="1" ht="12.75">
      <c r="A1038" s="1917"/>
      <c r="B1038" s="1920"/>
      <c r="C1038" s="1938" t="s">
        <v>5437</v>
      </c>
      <c r="D1038" s="1939">
        <v>400000</v>
      </c>
      <c r="E1038" s="1952" t="s">
        <v>5411</v>
      </c>
      <c r="F1038" s="1947"/>
    </row>
    <row r="1039" spans="1:6" s="130" customFormat="1" ht="12.75">
      <c r="A1039" s="1917"/>
      <c r="B1039" s="1920"/>
      <c r="C1039" s="1938" t="s">
        <v>5419</v>
      </c>
      <c r="D1039" s="1939">
        <v>400000</v>
      </c>
      <c r="E1039" s="1952" t="s">
        <v>5411</v>
      </c>
      <c r="F1039" s="1947"/>
    </row>
    <row r="1040" spans="1:6" s="130" customFormat="1" ht="12.75">
      <c r="A1040" s="1917"/>
      <c r="B1040" s="1920"/>
      <c r="C1040" s="1938" t="s">
        <v>5428</v>
      </c>
      <c r="D1040" s="1939">
        <v>400000</v>
      </c>
      <c r="E1040" s="1952" t="s">
        <v>5411</v>
      </c>
      <c r="F1040" s="1947"/>
    </row>
    <row r="1041" spans="1:9" s="130" customFormat="1" ht="12.75">
      <c r="A1041" s="1917"/>
      <c r="B1041" s="1920" t="s">
        <v>5541</v>
      </c>
      <c r="C1041" s="1938" t="s">
        <v>5542</v>
      </c>
      <c r="D1041" s="1953">
        <v>200000</v>
      </c>
      <c r="E1041" s="1940" t="s">
        <v>5411</v>
      </c>
      <c r="F1041" s="1948"/>
    </row>
    <row r="1042" spans="1:9" s="130" customFormat="1" ht="12.75">
      <c r="A1042" s="1917"/>
      <c r="B1042" s="1920"/>
      <c r="C1042" s="1938" t="s">
        <v>5439</v>
      </c>
      <c r="D1042" s="1953">
        <v>200000</v>
      </c>
      <c r="E1042" s="1940" t="s">
        <v>5411</v>
      </c>
      <c r="F1042" s="1954"/>
    </row>
    <row r="1043" spans="1:9" s="130" customFormat="1" ht="12.75">
      <c r="A1043" s="1917"/>
      <c r="B1043" s="1920"/>
      <c r="C1043" s="1938" t="s">
        <v>5543</v>
      </c>
      <c r="D1043" s="1953">
        <v>200000</v>
      </c>
      <c r="E1043" s="1940" t="s">
        <v>5411</v>
      </c>
      <c r="F1043" s="1949"/>
    </row>
    <row r="1044" spans="1:9" s="130" customFormat="1" ht="12.75">
      <c r="A1044" s="1955" t="s">
        <v>5544</v>
      </c>
      <c r="B1044" s="1921" t="s">
        <v>5486</v>
      </c>
      <c r="C1044" s="1946" t="s">
        <v>5545</v>
      </c>
      <c r="D1044" s="1956">
        <v>100000</v>
      </c>
      <c r="E1044" s="1952" t="s">
        <v>5411</v>
      </c>
      <c r="F1044" s="1920"/>
    </row>
    <row r="1045" spans="1:9" s="130" customFormat="1" ht="12.75">
      <c r="A1045" s="1957"/>
      <c r="B1045" s="1923"/>
      <c r="C1045" s="1958" t="s">
        <v>5439</v>
      </c>
      <c r="D1045" s="1959">
        <v>100000</v>
      </c>
      <c r="E1045" s="1960" t="s">
        <v>5411</v>
      </c>
      <c r="F1045" s="1920"/>
    </row>
    <row r="1046" spans="1:9" s="1711" customFormat="1" ht="12.75">
      <c r="A1046" s="1936" t="s">
        <v>538</v>
      </c>
      <c r="B1046" s="1936"/>
      <c r="C1046" s="1937"/>
      <c r="D1046" s="1936"/>
      <c r="E1046" s="1937"/>
      <c r="F1046" s="1936"/>
      <c r="G1046" s="1937"/>
      <c r="H1046" s="1937"/>
      <c r="I1046" s="1937"/>
    </row>
  </sheetData>
  <mergeCells count="78">
    <mergeCell ref="F1037:F1040"/>
    <mergeCell ref="B1041:B1043"/>
    <mergeCell ref="F1041:F1043"/>
    <mergeCell ref="A1044:A1045"/>
    <mergeCell ref="B1044:B1045"/>
    <mergeCell ref="F1044:F1045"/>
    <mergeCell ref="A1028:A1043"/>
    <mergeCell ref="B1028:B1032"/>
    <mergeCell ref="F1028:F1032"/>
    <mergeCell ref="B1033:B1034"/>
    <mergeCell ref="F1033:F1034"/>
    <mergeCell ref="B1035:B1036"/>
    <mergeCell ref="F1035:F1036"/>
    <mergeCell ref="B1037:B1040"/>
    <mergeCell ref="A1017:A1027"/>
    <mergeCell ref="B1017:B1021"/>
    <mergeCell ref="F1017:F1021"/>
    <mergeCell ref="B1024:B1025"/>
    <mergeCell ref="F1024:F1025"/>
    <mergeCell ref="B1026:B1027"/>
    <mergeCell ref="F1026:F1027"/>
    <mergeCell ref="A1012:B1012"/>
    <mergeCell ref="E1012:G1012"/>
    <mergeCell ref="A1013:B1013"/>
    <mergeCell ref="E1013:G1013"/>
    <mergeCell ref="A1010:B1010"/>
    <mergeCell ref="E1010:G1010"/>
    <mergeCell ref="A1011:B1011"/>
    <mergeCell ref="E1011:G1011"/>
    <mergeCell ref="A1008:B1008"/>
    <mergeCell ref="E1008:G1008"/>
    <mergeCell ref="A1009:B1009"/>
    <mergeCell ref="E1009:G1009"/>
    <mergeCell ref="A1007:B1007"/>
    <mergeCell ref="E1007:G1007"/>
    <mergeCell ref="A1005:B1005"/>
    <mergeCell ref="E1005:G1005"/>
    <mergeCell ref="A1006:B1006"/>
    <mergeCell ref="E1006:G1006"/>
    <mergeCell ref="A1004:B1004"/>
    <mergeCell ref="E1004:G1004"/>
    <mergeCell ref="A1002:B1002"/>
    <mergeCell ref="E1002:G1002"/>
    <mergeCell ref="A1003:B1003"/>
    <mergeCell ref="E1003:G1003"/>
    <mergeCell ref="A992:A996"/>
    <mergeCell ref="B994:B996"/>
    <mergeCell ref="G994:G996"/>
    <mergeCell ref="A1001:B1001"/>
    <mergeCell ref="E1001:G1001"/>
    <mergeCell ref="A987:A991"/>
    <mergeCell ref="B988:B989"/>
    <mergeCell ref="G988:G989"/>
    <mergeCell ref="G974:G975"/>
    <mergeCell ref="B976:B977"/>
    <mergeCell ref="G976:G977"/>
    <mergeCell ref="A978:A983"/>
    <mergeCell ref="B978:B982"/>
    <mergeCell ref="A984:A986"/>
    <mergeCell ref="B984:B985"/>
    <mergeCell ref="G984:G985"/>
    <mergeCell ref="A955:A958"/>
    <mergeCell ref="B955:B957"/>
    <mergeCell ref="A959:A973"/>
    <mergeCell ref="B959:B964"/>
    <mergeCell ref="B965:B972"/>
    <mergeCell ref="A974:A977"/>
    <mergeCell ref="B974:B975"/>
    <mergeCell ref="A946:A949"/>
    <mergeCell ref="B946:B948"/>
    <mergeCell ref="A951:A954"/>
    <mergeCell ref="B951:B954"/>
    <mergeCell ref="A932:A933"/>
    <mergeCell ref="A934:A938"/>
    <mergeCell ref="B934:B937"/>
    <mergeCell ref="A939:A943"/>
    <mergeCell ref="B939:B942"/>
    <mergeCell ref="A944:A945"/>
  </mergeCells>
  <hyperlinks>
    <hyperlink ref="G933" r:id="rId1"/>
    <hyperlink ref="G936" r:id="rId2"/>
    <hyperlink ref="G947" r:id="rId3"/>
    <hyperlink ref="G949" r:id="rId4"/>
    <hyperlink ref="G952" r:id="rId5"/>
    <hyperlink ref="G968" r:id="rId6"/>
    <hyperlink ref="G992" r:id="rId7"/>
    <hyperlink ref="G994" r:id="rId8"/>
    <hyperlink ref="G993" r:id="rId9"/>
    <hyperlink ref="G943" r:id="rId10"/>
    <hyperlink ref="G957" r:id="rId11"/>
    <hyperlink ref="G958" r:id="rId12"/>
    <hyperlink ref="G962" r:id="rId13"/>
    <hyperlink ref="G973" r:id="rId14"/>
    <hyperlink ref="G983" r:id="rId15"/>
    <hyperlink ref="G980" r:id="rId16"/>
    <hyperlink ref="G984" r:id="rId17"/>
    <hyperlink ref="G986" r:id="rId18"/>
    <hyperlink ref="E1003" r:id="rId19"/>
    <hyperlink ref="F1003" r:id="rId20" display="http://www.anymode.co.id/galaxy_note/samsung_desktop_dock_for_galaxy_note"/>
    <hyperlink ref="G1003" r:id="rId21" display="http://www.anymode.co.id/galaxy_note/samsung_desktop_dock_for_galaxy_note"/>
    <hyperlink ref="E1004" r:id="rId22"/>
    <hyperlink ref="F1004" r:id="rId23" display="http://www.anymode.co.id/galaxy_note/samsung_vehicle_dock_for_galaxy_note"/>
    <hyperlink ref="G1004" r:id="rId24" display="http://www.anymode.co.id/galaxy_note/samsung_vehicle_dock_for_galaxy_note"/>
    <hyperlink ref="G987" r:id="rId25"/>
    <hyperlink ref="G988" r:id="rId26"/>
    <hyperlink ref="E1002" r:id="rId27"/>
    <hyperlink ref="F1017" r:id="rId28"/>
    <hyperlink ref="F1018" r:id="rId29" display="http://www.anymode.co.id/galaxy_note_10.1/anymode_vip_case_for_samsung_galaxy_note_10.1"/>
    <hyperlink ref="F1019" r:id="rId30" display="http://www.anymode.co.id/galaxy_note_10.1/anymode_vip_case_for_samsung_galaxy_note_10.1"/>
    <hyperlink ref="F1020" r:id="rId31" display="http://www.anymode.co.id/galaxy_note_10.1/anymode_vip_case_for_samsung_galaxy_note_10.1"/>
    <hyperlink ref="F1021" r:id="rId32" display="http://www.anymode.co.id/galaxy_note_10.1/anymode_vip_case_for_samsung_galaxy_note_10.1"/>
    <hyperlink ref="F1022" r:id="rId33"/>
  </hyperlinks>
  <pageMargins left="0.7" right="0.7" top="0.75" bottom="0.75" header="0.3" footer="0.3"/>
  <pageSetup orientation="portrait" horizontalDpi="1200" verticalDpi="1200" r:id="rId34"/>
  <drawing r:id="rId35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560"/>
  <sheetViews>
    <sheetView workbookViewId="0">
      <selection activeCell="C4" sqref="C4:E4"/>
    </sheetView>
  </sheetViews>
  <sheetFormatPr defaultRowHeight="15"/>
  <cols>
    <col min="1" max="2" width="57.42578125" style="913" customWidth="1"/>
    <col min="3" max="3" width="16.85546875" style="633" bestFit="1" customWidth="1"/>
    <col min="4" max="4" width="13" style="633" customWidth="1"/>
    <col min="5" max="5" width="90.42578125" style="13" bestFit="1" customWidth="1"/>
    <col min="6" max="16384" width="9.140625" style="633"/>
  </cols>
  <sheetData>
    <row r="1" spans="1:9" ht="54.75" customHeight="1"/>
    <row r="2" spans="1:9" ht="15.75">
      <c r="A2" s="557" t="s">
        <v>563</v>
      </c>
      <c r="B2" s="557"/>
      <c r="C2" s="410"/>
      <c r="D2" s="410"/>
      <c r="E2" s="482"/>
      <c r="F2" s="387"/>
    </row>
    <row r="3" spans="1:9" ht="15.75">
      <c r="A3" s="557"/>
      <c r="B3" s="557"/>
      <c r="C3" s="304" t="s">
        <v>535</v>
      </c>
      <c r="D3" s="410"/>
      <c r="E3" s="423" t="s">
        <v>40</v>
      </c>
      <c r="F3" s="7"/>
      <c r="I3" s="482"/>
    </row>
    <row r="4" spans="1:9" ht="15.75">
      <c r="A4" s="558"/>
      <c r="B4" s="558"/>
      <c r="C4" s="836">
        <v>41231</v>
      </c>
      <c r="D4" s="1709"/>
      <c r="E4" s="837">
        <v>9750</v>
      </c>
      <c r="F4" s="7"/>
      <c r="I4" s="482"/>
    </row>
    <row r="5" spans="1:9" s="387" customFormat="1" ht="15.75">
      <c r="A5" s="559"/>
      <c r="B5" s="559"/>
      <c r="C5" s="344"/>
      <c r="D5" s="344"/>
      <c r="E5" s="345"/>
      <c r="F5" s="5"/>
      <c r="I5" s="551"/>
    </row>
    <row r="6" spans="1:9" s="9" customFormat="1" ht="29.25" thickBot="1">
      <c r="A6" s="565" t="s">
        <v>5267</v>
      </c>
      <c r="B6" s="565"/>
      <c r="C6" s="732"/>
      <c r="D6" s="73"/>
      <c r="E6" s="732"/>
      <c r="F6" s="732"/>
      <c r="G6" s="14"/>
    </row>
    <row r="7" spans="1:9" s="129" customFormat="1" ht="13.5" thickBot="1">
      <c r="A7" s="556" t="s">
        <v>4584</v>
      </c>
      <c r="B7" s="556"/>
      <c r="C7" s="24" t="s">
        <v>475</v>
      </c>
      <c r="D7" s="71" t="s">
        <v>470</v>
      </c>
      <c r="E7" s="53" t="s">
        <v>12</v>
      </c>
    </row>
    <row r="8" spans="1:9" s="387" customFormat="1" ht="15.75" thickBot="1">
      <c r="A8" s="1790" t="s">
        <v>4585</v>
      </c>
      <c r="B8" s="1790"/>
      <c r="C8" s="21"/>
      <c r="D8" s="164">
        <v>95000</v>
      </c>
      <c r="E8" s="356" t="s">
        <v>1001</v>
      </c>
    </row>
    <row r="9" spans="1:9" s="387" customFormat="1" ht="15.75" thickBot="1">
      <c r="A9" s="1790" t="s">
        <v>4586</v>
      </c>
      <c r="B9" s="1790"/>
      <c r="C9" s="21"/>
      <c r="D9" s="164">
        <v>175000</v>
      </c>
      <c r="E9" s="356" t="s">
        <v>1001</v>
      </c>
    </row>
    <row r="10" spans="1:9" s="129" customFormat="1" ht="13.5" thickBot="1">
      <c r="A10" s="556" t="s">
        <v>3743</v>
      </c>
      <c r="B10" s="556"/>
      <c r="C10" s="24" t="s">
        <v>475</v>
      </c>
      <c r="D10" s="71" t="s">
        <v>470</v>
      </c>
      <c r="E10" s="53" t="s">
        <v>12</v>
      </c>
    </row>
    <row r="11" spans="1:9" s="387" customFormat="1" ht="15.75" thickBot="1">
      <c r="A11" s="1790" t="s">
        <v>3733</v>
      </c>
      <c r="B11" s="1790"/>
      <c r="C11" s="21"/>
      <c r="D11" s="164">
        <v>315000</v>
      </c>
      <c r="E11" s="356" t="s">
        <v>5207</v>
      </c>
    </row>
    <row r="12" spans="1:9" s="387" customFormat="1" ht="15.75" thickBot="1">
      <c r="A12" s="1790" t="s">
        <v>3734</v>
      </c>
      <c r="B12" s="1790"/>
      <c r="C12" s="21"/>
      <c r="D12" s="164">
        <v>315000</v>
      </c>
      <c r="E12" s="356" t="s">
        <v>5207</v>
      </c>
    </row>
    <row r="13" spans="1:9" s="387" customFormat="1" ht="15.75" thickBot="1">
      <c r="A13" s="1790" t="s">
        <v>3726</v>
      </c>
      <c r="B13" s="1790"/>
      <c r="C13" s="21"/>
      <c r="D13" s="164">
        <v>160000</v>
      </c>
      <c r="E13" s="356" t="s">
        <v>5207</v>
      </c>
    </row>
    <row r="14" spans="1:9" s="387" customFormat="1" ht="15.75" thickBot="1">
      <c r="A14" s="1790" t="s">
        <v>3727</v>
      </c>
      <c r="B14" s="1790"/>
      <c r="C14" s="21"/>
      <c r="D14" s="164">
        <v>270000</v>
      </c>
      <c r="E14" s="356" t="s">
        <v>5207</v>
      </c>
    </row>
    <row r="15" spans="1:9" s="387" customFormat="1" ht="15.75" thickBot="1">
      <c r="A15" s="1790" t="s">
        <v>3728</v>
      </c>
      <c r="B15" s="1790"/>
      <c r="C15" s="21"/>
      <c r="D15" s="164">
        <v>100000</v>
      </c>
      <c r="E15" s="356" t="s">
        <v>5207</v>
      </c>
    </row>
    <row r="16" spans="1:9" s="387" customFormat="1" ht="15.75" thickBot="1">
      <c r="A16" s="1790" t="s">
        <v>3729</v>
      </c>
      <c r="B16" s="1790"/>
      <c r="C16" s="21"/>
      <c r="D16" s="164">
        <v>110000</v>
      </c>
      <c r="E16" s="356" t="s">
        <v>5207</v>
      </c>
    </row>
    <row r="17" spans="1:5" s="387" customFormat="1" ht="15.75" thickBot="1">
      <c r="A17" s="1790" t="s">
        <v>3730</v>
      </c>
      <c r="B17" s="1790"/>
      <c r="C17" s="21"/>
      <c r="D17" s="164">
        <v>130000</v>
      </c>
      <c r="E17" s="356" t="s">
        <v>5207</v>
      </c>
    </row>
    <row r="18" spans="1:5" s="387" customFormat="1" ht="15.75" thickBot="1">
      <c r="A18" s="1790" t="s">
        <v>3732</v>
      </c>
      <c r="B18" s="1790"/>
      <c r="C18" s="21"/>
      <c r="D18" s="164">
        <v>215000</v>
      </c>
      <c r="E18" s="356" t="s">
        <v>5207</v>
      </c>
    </row>
    <row r="19" spans="1:5" s="387" customFormat="1" ht="15.75" thickBot="1">
      <c r="A19" s="1790" t="s">
        <v>3731</v>
      </c>
      <c r="B19" s="1790"/>
      <c r="C19" s="21"/>
      <c r="D19" s="164">
        <v>525000</v>
      </c>
      <c r="E19" s="356" t="s">
        <v>5207</v>
      </c>
    </row>
    <row r="20" spans="1:5" s="129" customFormat="1" ht="13.5" thickBot="1">
      <c r="A20" s="556" t="s">
        <v>3744</v>
      </c>
      <c r="B20" s="556"/>
      <c r="C20" s="24" t="s">
        <v>475</v>
      </c>
      <c r="D20" s="71" t="s">
        <v>470</v>
      </c>
      <c r="E20" s="53" t="s">
        <v>12</v>
      </c>
    </row>
    <row r="21" spans="1:5" s="387" customFormat="1" ht="15.75" thickBot="1">
      <c r="A21" s="1790" t="s">
        <v>3745</v>
      </c>
      <c r="B21" s="1790"/>
      <c r="C21" s="21"/>
      <c r="D21" s="164">
        <v>120000</v>
      </c>
      <c r="E21" s="356" t="s">
        <v>5207</v>
      </c>
    </row>
    <row r="22" spans="1:5" s="387" customFormat="1" ht="15.75" thickBot="1">
      <c r="A22" s="1790" t="s">
        <v>3746</v>
      </c>
      <c r="B22" s="1790"/>
      <c r="C22" s="21"/>
      <c r="D22" s="164">
        <v>205000</v>
      </c>
      <c r="E22" s="356" t="s">
        <v>5207</v>
      </c>
    </row>
    <row r="23" spans="1:5" s="129" customFormat="1" ht="13.5" thickBot="1">
      <c r="A23" s="556" t="s">
        <v>3747</v>
      </c>
      <c r="B23" s="556"/>
      <c r="C23" s="24" t="s">
        <v>475</v>
      </c>
      <c r="D23" s="71" t="s">
        <v>470</v>
      </c>
      <c r="E23" s="53" t="s">
        <v>12</v>
      </c>
    </row>
    <row r="24" spans="1:5" s="387" customFormat="1" ht="15.75" thickBot="1">
      <c r="A24" s="1790" t="s">
        <v>3748</v>
      </c>
      <c r="B24" s="1790"/>
      <c r="C24" s="21"/>
      <c r="D24" s="164">
        <v>185000</v>
      </c>
      <c r="E24" s="356" t="s">
        <v>5207</v>
      </c>
    </row>
    <row r="25" spans="1:5" s="129" customFormat="1" ht="13.5" thickBot="1">
      <c r="A25" s="556" t="s">
        <v>3744</v>
      </c>
      <c r="B25" s="556"/>
      <c r="C25" s="24" t="s">
        <v>475</v>
      </c>
      <c r="D25" s="71" t="s">
        <v>470</v>
      </c>
      <c r="E25" s="53" t="s">
        <v>12</v>
      </c>
    </row>
    <row r="26" spans="1:5" s="387" customFormat="1" ht="15.75" thickBot="1">
      <c r="A26" s="1790" t="s">
        <v>5250</v>
      </c>
      <c r="B26" s="1790"/>
      <c r="C26" s="21"/>
      <c r="D26" s="164">
        <v>75000</v>
      </c>
      <c r="E26" s="109" t="s">
        <v>5207</v>
      </c>
    </row>
    <row r="27" spans="1:5" s="129" customFormat="1" ht="13.5" thickBot="1">
      <c r="A27" s="556" t="s">
        <v>3742</v>
      </c>
      <c r="B27" s="556"/>
      <c r="C27" s="24" t="s">
        <v>475</v>
      </c>
      <c r="D27" s="71" t="s">
        <v>470</v>
      </c>
      <c r="E27" s="53" t="s">
        <v>12</v>
      </c>
    </row>
    <row r="28" spans="1:5" s="387" customFormat="1" ht="15.75" thickBot="1">
      <c r="A28" s="1790" t="s">
        <v>3735</v>
      </c>
      <c r="B28" s="1790"/>
      <c r="C28" s="21"/>
      <c r="D28" s="164">
        <v>270000</v>
      </c>
      <c r="E28" s="356" t="s">
        <v>5207</v>
      </c>
    </row>
    <row r="29" spans="1:5" s="387" customFormat="1" ht="15.75" thickBot="1">
      <c r="A29" s="1790" t="s">
        <v>3736</v>
      </c>
      <c r="B29" s="1790"/>
      <c r="C29" s="21"/>
      <c r="D29" s="164">
        <v>160000</v>
      </c>
      <c r="E29" s="356" t="s">
        <v>5207</v>
      </c>
    </row>
    <row r="30" spans="1:5" s="387" customFormat="1" ht="15.75" thickBot="1">
      <c r="A30" s="1790" t="s">
        <v>3737</v>
      </c>
      <c r="B30" s="1790"/>
      <c r="C30" s="21"/>
      <c r="D30" s="164">
        <v>270000</v>
      </c>
      <c r="E30" s="356" t="s">
        <v>5207</v>
      </c>
    </row>
    <row r="31" spans="1:5" s="387" customFormat="1" ht="15.75" thickBot="1">
      <c r="A31" s="1790" t="s">
        <v>3738</v>
      </c>
      <c r="B31" s="1790"/>
      <c r="C31" s="21"/>
      <c r="D31" s="164">
        <v>110000</v>
      </c>
      <c r="E31" s="356" t="s">
        <v>5207</v>
      </c>
    </row>
    <row r="32" spans="1:5" s="387" customFormat="1" ht="15.75" thickBot="1">
      <c r="A32" s="1790" t="s">
        <v>3739</v>
      </c>
      <c r="B32" s="1790"/>
      <c r="C32" s="21"/>
      <c r="D32" s="164">
        <v>130000</v>
      </c>
      <c r="E32" s="356" t="s">
        <v>5207</v>
      </c>
    </row>
    <row r="33" spans="1:5" s="387" customFormat="1" ht="15.75" thickBot="1">
      <c r="A33" s="1790" t="s">
        <v>3740</v>
      </c>
      <c r="B33" s="1790"/>
      <c r="C33" s="21"/>
      <c r="D33" s="164">
        <v>210000</v>
      </c>
      <c r="E33" s="356" t="s">
        <v>5207</v>
      </c>
    </row>
    <row r="34" spans="1:5" s="387" customFormat="1" ht="15.75" thickBot="1">
      <c r="A34" s="1790" t="s">
        <v>3741</v>
      </c>
      <c r="B34" s="1790"/>
      <c r="C34" s="21"/>
      <c r="D34" s="164">
        <v>525000</v>
      </c>
      <c r="E34" s="356" t="s">
        <v>5207</v>
      </c>
    </row>
    <row r="35" spans="1:5" s="129" customFormat="1" ht="13.5" thickBot="1">
      <c r="A35" s="556" t="s">
        <v>5208</v>
      </c>
      <c r="B35" s="556"/>
      <c r="C35" s="24" t="s">
        <v>475</v>
      </c>
      <c r="D35" s="71" t="s">
        <v>470</v>
      </c>
      <c r="E35" s="53" t="s">
        <v>12</v>
      </c>
    </row>
    <row r="36" spans="1:5" s="387" customFormat="1" ht="15.75" thickBot="1">
      <c r="A36" s="1790" t="s">
        <v>5209</v>
      </c>
      <c r="B36" s="1790"/>
      <c r="C36" s="21"/>
      <c r="D36" s="164">
        <v>525000</v>
      </c>
      <c r="E36" s="356" t="s">
        <v>5207</v>
      </c>
    </row>
    <row r="37" spans="1:5" s="387" customFormat="1" ht="15.75" thickBot="1">
      <c r="A37" s="1790" t="s">
        <v>5210</v>
      </c>
      <c r="B37" s="1790"/>
      <c r="C37" s="21"/>
      <c r="D37" s="164">
        <v>275000</v>
      </c>
      <c r="E37" s="356" t="s">
        <v>5207</v>
      </c>
    </row>
    <row r="38" spans="1:5" s="387" customFormat="1" ht="15.75" thickBot="1">
      <c r="A38" s="1790" t="s">
        <v>5211</v>
      </c>
      <c r="B38" s="1790"/>
      <c r="C38" s="21"/>
      <c r="D38" s="164">
        <v>600000</v>
      </c>
      <c r="E38" s="356" t="s">
        <v>5207</v>
      </c>
    </row>
    <row r="39" spans="1:5" s="387" customFormat="1" ht="15.75" thickBot="1">
      <c r="A39" s="1790" t="s">
        <v>5212</v>
      </c>
      <c r="B39" s="1790"/>
      <c r="C39" s="21"/>
      <c r="D39" s="164">
        <v>205000</v>
      </c>
      <c r="E39" s="356" t="s">
        <v>5207</v>
      </c>
    </row>
    <row r="40" spans="1:5" s="387" customFormat="1" ht="15.75" thickBot="1">
      <c r="A40" s="1790" t="s">
        <v>5213</v>
      </c>
      <c r="B40" s="1790"/>
      <c r="C40" s="21"/>
      <c r="D40" s="164">
        <v>325000</v>
      </c>
      <c r="E40" s="356" t="s">
        <v>5207</v>
      </c>
    </row>
    <row r="41" spans="1:5" s="387" customFormat="1" ht="15.75" thickBot="1">
      <c r="A41" s="1790" t="s">
        <v>5214</v>
      </c>
      <c r="B41" s="1790"/>
      <c r="C41" s="21"/>
      <c r="D41" s="164">
        <v>850000</v>
      </c>
      <c r="E41" s="356" t="s">
        <v>5207</v>
      </c>
    </row>
    <row r="42" spans="1:5" s="387" customFormat="1" ht="15.75" thickBot="1">
      <c r="A42" s="1790" t="s">
        <v>5215</v>
      </c>
      <c r="B42" s="1790"/>
      <c r="C42" s="1846"/>
      <c r="D42" s="164">
        <v>1400000</v>
      </c>
      <c r="E42" s="356" t="s">
        <v>5207</v>
      </c>
    </row>
    <row r="43" spans="1:5" s="129" customFormat="1" ht="13.5" thickBot="1">
      <c r="A43" s="556" t="s">
        <v>5268</v>
      </c>
      <c r="B43" s="556"/>
      <c r="C43" s="24" t="s">
        <v>475</v>
      </c>
      <c r="D43" s="71" t="s">
        <v>470</v>
      </c>
      <c r="E43" s="53" t="s">
        <v>12</v>
      </c>
    </row>
    <row r="44" spans="1:5" s="387" customFormat="1" ht="15.75" thickBot="1">
      <c r="A44" s="1790" t="s">
        <v>5243</v>
      </c>
      <c r="B44" s="1790"/>
      <c r="C44" s="21"/>
      <c r="D44" s="164">
        <v>138000</v>
      </c>
      <c r="E44" s="109" t="s">
        <v>5207</v>
      </c>
    </row>
    <row r="45" spans="1:5" s="387" customFormat="1" ht="15.75" thickBot="1">
      <c r="A45" s="1790" t="s">
        <v>5244</v>
      </c>
      <c r="B45" s="1790"/>
      <c r="C45" s="21"/>
      <c r="D45" s="164">
        <v>115000</v>
      </c>
      <c r="E45" s="109" t="s">
        <v>5207</v>
      </c>
    </row>
    <row r="46" spans="1:5" s="387" customFormat="1" ht="15.75" thickBot="1">
      <c r="A46" s="1790" t="s">
        <v>5245</v>
      </c>
      <c r="B46" s="1790"/>
      <c r="C46" s="21"/>
      <c r="D46" s="164">
        <v>210000</v>
      </c>
      <c r="E46" s="109" t="s">
        <v>5207</v>
      </c>
    </row>
    <row r="47" spans="1:5" s="387" customFormat="1" ht="15.75" thickBot="1">
      <c r="A47" s="1790" t="s">
        <v>5246</v>
      </c>
      <c r="B47" s="1790"/>
      <c r="C47" s="21"/>
      <c r="D47" s="164">
        <v>75000</v>
      </c>
      <c r="E47" s="109" t="s">
        <v>5207</v>
      </c>
    </row>
    <row r="48" spans="1:5" s="387" customFormat="1" ht="15.75" thickBot="1">
      <c r="A48" s="1790" t="s">
        <v>5247</v>
      </c>
      <c r="B48" s="1790"/>
      <c r="C48" s="21"/>
      <c r="D48" s="164">
        <v>100000</v>
      </c>
      <c r="E48" s="109" t="s">
        <v>5207</v>
      </c>
    </row>
    <row r="49" spans="1:5" s="387" customFormat="1" ht="15.75" thickBot="1">
      <c r="A49" s="1790" t="s">
        <v>5248</v>
      </c>
      <c r="B49" s="1790"/>
      <c r="C49" s="21"/>
      <c r="D49" s="164">
        <v>190000</v>
      </c>
      <c r="E49" s="109" t="s">
        <v>5207</v>
      </c>
    </row>
    <row r="50" spans="1:5" s="387" customFormat="1" ht="15.75" thickBot="1">
      <c r="A50" s="1790" t="s">
        <v>5249</v>
      </c>
      <c r="B50" s="1790"/>
      <c r="C50" s="21"/>
      <c r="D50" s="164">
        <v>425000</v>
      </c>
      <c r="E50" s="109" t="s">
        <v>5207</v>
      </c>
    </row>
    <row r="51" spans="1:5" s="129" customFormat="1" ht="13.5" thickBot="1">
      <c r="A51" s="556" t="s">
        <v>5216</v>
      </c>
      <c r="B51" s="556"/>
      <c r="C51" s="24" t="s">
        <v>475</v>
      </c>
      <c r="D51" s="71" t="s">
        <v>470</v>
      </c>
      <c r="E51" s="53" t="s">
        <v>12</v>
      </c>
    </row>
    <row r="52" spans="1:5" s="387" customFormat="1" ht="15.75" thickBot="1">
      <c r="A52" s="1790" t="s">
        <v>5218</v>
      </c>
      <c r="B52" s="1790"/>
      <c r="C52" s="21"/>
      <c r="D52" s="164">
        <v>85000</v>
      </c>
      <c r="E52" s="356" t="s">
        <v>5207</v>
      </c>
    </row>
    <row r="53" spans="1:5" s="129" customFormat="1" ht="13.5" thickBot="1">
      <c r="A53" s="556" t="s">
        <v>5219</v>
      </c>
      <c r="B53" s="556"/>
      <c r="C53" s="24" t="s">
        <v>475</v>
      </c>
      <c r="D53" s="71" t="s">
        <v>470</v>
      </c>
      <c r="E53" s="53" t="s">
        <v>12</v>
      </c>
    </row>
    <row r="54" spans="1:5" s="387" customFormat="1" ht="15.75" thickBot="1">
      <c r="A54" s="1790" t="s">
        <v>5217</v>
      </c>
      <c r="B54" s="1790"/>
      <c r="C54" s="21"/>
      <c r="D54" s="164">
        <v>32000</v>
      </c>
      <c r="E54" s="356" t="s">
        <v>5207</v>
      </c>
    </row>
    <row r="55" spans="1:5" s="387" customFormat="1" ht="15.75" thickBot="1">
      <c r="A55" s="1790" t="s">
        <v>5220</v>
      </c>
      <c r="B55" s="1790"/>
      <c r="C55" s="21"/>
      <c r="D55" s="164">
        <v>38000</v>
      </c>
      <c r="E55" s="356" t="s">
        <v>5207</v>
      </c>
    </row>
    <row r="56" spans="1:5" s="387" customFormat="1" ht="15.75" thickBot="1">
      <c r="A56" s="1790" t="s">
        <v>5218</v>
      </c>
      <c r="B56" s="1790"/>
      <c r="C56" s="21"/>
      <c r="D56" s="164">
        <v>45000</v>
      </c>
      <c r="E56" s="356" t="s">
        <v>5207</v>
      </c>
    </row>
    <row r="57" spans="1:5" s="129" customFormat="1" ht="13.5" thickBot="1">
      <c r="A57" s="556" t="s">
        <v>5221</v>
      </c>
      <c r="B57" s="556"/>
      <c r="C57" s="24" t="s">
        <v>475</v>
      </c>
      <c r="D57" s="71" t="s">
        <v>470</v>
      </c>
      <c r="E57" s="53" t="s">
        <v>12</v>
      </c>
    </row>
    <row r="58" spans="1:5" s="387" customFormat="1" ht="15.75" thickBot="1">
      <c r="A58" s="1790" t="s">
        <v>5218</v>
      </c>
      <c r="B58" s="1790"/>
      <c r="C58" s="21"/>
      <c r="D58" s="164">
        <v>35000</v>
      </c>
      <c r="E58" s="356" t="s">
        <v>5207</v>
      </c>
    </row>
    <row r="59" spans="1:5" s="387" customFormat="1" ht="15.75" thickBot="1">
      <c r="A59" s="1790" t="s">
        <v>5222</v>
      </c>
      <c r="B59" s="1790"/>
      <c r="C59" s="21"/>
      <c r="D59" s="164">
        <v>40000</v>
      </c>
      <c r="E59" s="356" t="s">
        <v>5207</v>
      </c>
    </row>
    <row r="60" spans="1:5" s="387" customFormat="1" ht="15.75" thickBot="1">
      <c r="A60" s="1790" t="s">
        <v>5223</v>
      </c>
      <c r="B60" s="1790"/>
      <c r="C60" s="21"/>
      <c r="D60" s="164">
        <v>55000</v>
      </c>
      <c r="E60" s="356" t="s">
        <v>5207</v>
      </c>
    </row>
    <row r="61" spans="1:5" s="387" customFormat="1" ht="15.75" thickBot="1">
      <c r="A61" s="1790" t="s">
        <v>5224</v>
      </c>
      <c r="B61" s="1790"/>
      <c r="C61" s="21"/>
      <c r="D61" s="164">
        <v>90000</v>
      </c>
      <c r="E61" s="356" t="s">
        <v>5207</v>
      </c>
    </row>
    <row r="62" spans="1:5" s="387" customFormat="1" ht="15.75" thickBot="1">
      <c r="A62" s="1790" t="s">
        <v>5225</v>
      </c>
      <c r="B62" s="1790"/>
      <c r="C62" s="21"/>
      <c r="D62" s="164">
        <v>165000</v>
      </c>
      <c r="E62" s="356" t="s">
        <v>5207</v>
      </c>
    </row>
    <row r="63" spans="1:5" s="129" customFormat="1" ht="13.5" thickBot="1">
      <c r="A63" s="556" t="s">
        <v>5226</v>
      </c>
      <c r="B63" s="556"/>
      <c r="C63" s="24" t="s">
        <v>475</v>
      </c>
      <c r="D63" s="71" t="s">
        <v>470</v>
      </c>
      <c r="E63" s="53" t="s">
        <v>12</v>
      </c>
    </row>
    <row r="64" spans="1:5" s="387" customFormat="1" ht="15.75" thickBot="1">
      <c r="A64" s="1790" t="s">
        <v>5223</v>
      </c>
      <c r="B64" s="1790"/>
      <c r="C64" s="21"/>
      <c r="D64" s="164">
        <v>72000</v>
      </c>
      <c r="E64" s="356" t="s">
        <v>5207</v>
      </c>
    </row>
    <row r="65" spans="1:5" s="387" customFormat="1" ht="15.75" thickBot="1">
      <c r="A65" s="1790" t="s">
        <v>5224</v>
      </c>
      <c r="B65" s="1790"/>
      <c r="C65" s="21"/>
      <c r="D65" s="164">
        <v>115000</v>
      </c>
      <c r="E65" s="356" t="s">
        <v>5207</v>
      </c>
    </row>
    <row r="66" spans="1:5" s="129" customFormat="1" ht="13.5" thickBot="1">
      <c r="A66" s="556" t="s">
        <v>5227</v>
      </c>
      <c r="B66" s="556"/>
      <c r="C66" s="24" t="s">
        <v>475</v>
      </c>
      <c r="D66" s="71" t="s">
        <v>470</v>
      </c>
      <c r="E66" s="53" t="s">
        <v>12</v>
      </c>
    </row>
    <row r="67" spans="1:5" s="387" customFormat="1" ht="15.75" thickBot="1">
      <c r="A67" s="1790" t="s">
        <v>5225</v>
      </c>
      <c r="B67" s="1790"/>
      <c r="C67" s="21"/>
      <c r="D67" s="164">
        <v>345000</v>
      </c>
      <c r="E67" s="356" t="s">
        <v>5207</v>
      </c>
    </row>
    <row r="68" spans="1:5" s="387" customFormat="1" ht="15.75" thickBot="1">
      <c r="A68" s="1790" t="s">
        <v>5228</v>
      </c>
      <c r="B68" s="1790"/>
      <c r="C68" s="21"/>
      <c r="D68" s="164">
        <v>665000</v>
      </c>
      <c r="E68" s="356" t="s">
        <v>5207</v>
      </c>
    </row>
    <row r="69" spans="1:5" s="387" customFormat="1" ht="15.75" thickBot="1">
      <c r="A69" s="1790" t="s">
        <v>5229</v>
      </c>
      <c r="B69" s="1790"/>
      <c r="C69" s="21"/>
      <c r="D69" s="164">
        <v>1800000</v>
      </c>
      <c r="E69" s="356" t="s">
        <v>5207</v>
      </c>
    </row>
    <row r="70" spans="1:5" s="129" customFormat="1" ht="13.5" thickBot="1">
      <c r="A70" s="556" t="s">
        <v>5230</v>
      </c>
      <c r="B70" s="556"/>
      <c r="C70" s="24" t="s">
        <v>475</v>
      </c>
      <c r="D70" s="71" t="s">
        <v>470</v>
      </c>
      <c r="E70" s="53" t="s">
        <v>12</v>
      </c>
    </row>
    <row r="71" spans="1:5" s="387" customFormat="1" ht="15.75" thickBot="1">
      <c r="A71" s="1790" t="s">
        <v>5218</v>
      </c>
      <c r="B71" s="1790"/>
      <c r="C71" s="21"/>
      <c r="D71" s="164">
        <v>70000</v>
      </c>
      <c r="E71" s="356" t="s">
        <v>5207</v>
      </c>
    </row>
    <row r="72" spans="1:5" s="387" customFormat="1" ht="15.75" thickBot="1">
      <c r="A72" s="1790" t="s">
        <v>5222</v>
      </c>
      <c r="B72" s="1790"/>
      <c r="C72" s="21"/>
      <c r="D72" s="164">
        <v>75000</v>
      </c>
      <c r="E72" s="356" t="s">
        <v>5207</v>
      </c>
    </row>
    <row r="73" spans="1:5" s="387" customFormat="1" ht="15.75" thickBot="1">
      <c r="A73" s="1790" t="s">
        <v>5223</v>
      </c>
      <c r="B73" s="1790"/>
      <c r="C73" s="21"/>
      <c r="D73" s="164">
        <v>130000</v>
      </c>
      <c r="E73" s="356" t="s">
        <v>5207</v>
      </c>
    </row>
    <row r="74" spans="1:5" s="387" customFormat="1" ht="15.75" thickBot="1">
      <c r="A74" s="1790" t="s">
        <v>5224</v>
      </c>
      <c r="B74" s="1790"/>
      <c r="C74" s="21"/>
      <c r="D74" s="164">
        <v>200000</v>
      </c>
      <c r="E74" s="356" t="s">
        <v>5207</v>
      </c>
    </row>
    <row r="75" spans="1:5" s="387" customFormat="1" ht="15.75" thickBot="1">
      <c r="A75" s="1790" t="s">
        <v>5225</v>
      </c>
      <c r="B75" s="1790"/>
      <c r="C75" s="21"/>
      <c r="D75" s="164">
        <v>315000</v>
      </c>
      <c r="E75" s="356" t="s">
        <v>5207</v>
      </c>
    </row>
    <row r="76" spans="1:5" s="129" customFormat="1" ht="13.5" thickBot="1">
      <c r="A76" s="556" t="s">
        <v>5231</v>
      </c>
      <c r="B76" s="556"/>
      <c r="C76" s="24" t="s">
        <v>475</v>
      </c>
      <c r="D76" s="71" t="s">
        <v>470</v>
      </c>
      <c r="E76" s="53" t="s">
        <v>12</v>
      </c>
    </row>
    <row r="77" spans="1:5" s="387" customFormat="1" ht="15.75" thickBot="1">
      <c r="A77" s="1790" t="s">
        <v>5223</v>
      </c>
      <c r="B77" s="1790"/>
      <c r="C77" s="21"/>
      <c r="D77" s="164">
        <v>175000</v>
      </c>
      <c r="E77" s="356" t="s">
        <v>5207</v>
      </c>
    </row>
    <row r="78" spans="1:5" s="129" customFormat="1" ht="13.5" thickBot="1">
      <c r="A78" s="556" t="s">
        <v>5232</v>
      </c>
      <c r="B78" s="556"/>
      <c r="C78" s="24" t="s">
        <v>475</v>
      </c>
      <c r="D78" s="71" t="s">
        <v>470</v>
      </c>
      <c r="E78" s="53" t="s">
        <v>12</v>
      </c>
    </row>
    <row r="79" spans="1:5" s="387" customFormat="1" ht="15.75" thickBot="1">
      <c r="A79" s="1790" t="s">
        <v>5224</v>
      </c>
      <c r="B79" s="1790"/>
      <c r="C79" s="21"/>
      <c r="D79" s="164">
        <v>420000</v>
      </c>
      <c r="E79" s="356" t="s">
        <v>5207</v>
      </c>
    </row>
    <row r="80" spans="1:5" s="387" customFormat="1" ht="15.75" thickBot="1">
      <c r="A80" s="1790" t="s">
        <v>5225</v>
      </c>
      <c r="B80" s="1790"/>
      <c r="C80" s="21"/>
      <c r="D80" s="164">
        <v>550000</v>
      </c>
      <c r="E80" s="356" t="s">
        <v>5207</v>
      </c>
    </row>
    <row r="81" spans="1:5" s="129" customFormat="1" ht="13.5" thickBot="1">
      <c r="A81" s="556" t="s">
        <v>5233</v>
      </c>
      <c r="B81" s="556"/>
      <c r="C81" s="24" t="s">
        <v>475</v>
      </c>
      <c r="D81" s="71" t="s">
        <v>470</v>
      </c>
      <c r="E81" s="53" t="s">
        <v>12</v>
      </c>
    </row>
    <row r="82" spans="1:5" s="387" customFormat="1" ht="15.75" thickBot="1">
      <c r="A82" s="1790" t="s">
        <v>5222</v>
      </c>
      <c r="B82" s="1790"/>
      <c r="C82" s="21"/>
      <c r="D82" s="164">
        <v>42000</v>
      </c>
      <c r="E82" s="356" t="s">
        <v>5207</v>
      </c>
    </row>
    <row r="83" spans="1:5" s="387" customFormat="1" ht="15.75" thickBot="1">
      <c r="A83" s="1790" t="s">
        <v>5223</v>
      </c>
      <c r="B83" s="1790"/>
      <c r="C83" s="21"/>
      <c r="D83" s="164">
        <v>51000</v>
      </c>
      <c r="E83" s="356" t="s">
        <v>5207</v>
      </c>
    </row>
    <row r="84" spans="1:5" s="387" customFormat="1" ht="15.75" thickBot="1">
      <c r="A84" s="1790" t="s">
        <v>5224</v>
      </c>
      <c r="B84" s="1790"/>
      <c r="C84" s="21"/>
      <c r="D84" s="164">
        <v>80000</v>
      </c>
      <c r="E84" s="356" t="s">
        <v>5207</v>
      </c>
    </row>
    <row r="85" spans="1:5" s="387" customFormat="1" ht="15.75" thickBot="1">
      <c r="A85" s="1790" t="s">
        <v>5225</v>
      </c>
      <c r="B85" s="1790"/>
      <c r="C85" s="21"/>
      <c r="D85" s="164">
        <v>190000</v>
      </c>
      <c r="E85" s="356" t="s">
        <v>5207</v>
      </c>
    </row>
    <row r="86" spans="1:5" s="129" customFormat="1" ht="13.5" thickBot="1">
      <c r="A86" s="556" t="s">
        <v>5234</v>
      </c>
      <c r="B86" s="556"/>
      <c r="C86" s="24" t="s">
        <v>475</v>
      </c>
      <c r="D86" s="71" t="s">
        <v>470</v>
      </c>
      <c r="E86" s="53" t="s">
        <v>12</v>
      </c>
    </row>
    <row r="87" spans="1:5" s="387" customFormat="1" ht="15.75" thickBot="1">
      <c r="A87" s="1790" t="s">
        <v>5222</v>
      </c>
      <c r="B87" s="1790"/>
      <c r="C87" s="21"/>
      <c r="D87" s="164">
        <v>44000</v>
      </c>
      <c r="E87" s="356" t="s">
        <v>5207</v>
      </c>
    </row>
    <row r="88" spans="1:5" s="387" customFormat="1" ht="15.75" thickBot="1">
      <c r="A88" s="1790" t="s">
        <v>5223</v>
      </c>
      <c r="B88" s="1790"/>
      <c r="C88" s="21"/>
      <c r="D88" s="164">
        <v>54000</v>
      </c>
      <c r="E88" s="356" t="s">
        <v>5207</v>
      </c>
    </row>
    <row r="89" spans="1:5" s="387" customFormat="1" ht="15.75" thickBot="1">
      <c r="A89" s="1790" t="s">
        <v>5224</v>
      </c>
      <c r="B89" s="1790"/>
      <c r="C89" s="21"/>
      <c r="D89" s="164">
        <v>89000</v>
      </c>
      <c r="E89" s="356" t="s">
        <v>5207</v>
      </c>
    </row>
    <row r="90" spans="1:5" s="387" customFormat="1" ht="15.75" thickBot="1">
      <c r="A90" s="1790" t="s">
        <v>5225</v>
      </c>
      <c r="B90" s="1790"/>
      <c r="C90" s="21"/>
      <c r="D90" s="164">
        <v>190000</v>
      </c>
      <c r="E90" s="356" t="s">
        <v>5207</v>
      </c>
    </row>
    <row r="91" spans="1:5" s="129" customFormat="1" ht="13.5" thickBot="1">
      <c r="A91" s="556" t="s">
        <v>5235</v>
      </c>
      <c r="B91" s="556"/>
      <c r="C91" s="24" t="s">
        <v>475</v>
      </c>
      <c r="D91" s="71" t="s">
        <v>470</v>
      </c>
      <c r="E91" s="53" t="s">
        <v>12</v>
      </c>
    </row>
    <row r="92" spans="1:5" s="387" customFormat="1" ht="15.75" thickBot="1">
      <c r="A92" s="1790" t="s">
        <v>5218</v>
      </c>
      <c r="B92" s="1790"/>
      <c r="C92" s="21"/>
      <c r="D92" s="164">
        <v>26000</v>
      </c>
      <c r="E92" s="356" t="s">
        <v>5207</v>
      </c>
    </row>
    <row r="93" spans="1:5" s="387" customFormat="1" ht="15.75" thickBot="1">
      <c r="A93" s="1790" t="s">
        <v>5222</v>
      </c>
      <c r="B93" s="1790"/>
      <c r="C93" s="21"/>
      <c r="D93" s="164">
        <v>32000</v>
      </c>
      <c r="E93" s="356" t="s">
        <v>5207</v>
      </c>
    </row>
    <row r="94" spans="1:5" s="387" customFormat="1" ht="15.75" thickBot="1">
      <c r="A94" s="1790" t="s">
        <v>5223</v>
      </c>
      <c r="B94" s="1790"/>
      <c r="C94" s="21"/>
      <c r="D94" s="164">
        <v>50000</v>
      </c>
      <c r="E94" s="356" t="s">
        <v>5207</v>
      </c>
    </row>
    <row r="95" spans="1:5" s="387" customFormat="1" ht="15.75" thickBot="1">
      <c r="A95" s="1790" t="s">
        <v>5224</v>
      </c>
      <c r="B95" s="1790"/>
      <c r="C95" s="21"/>
      <c r="D95" s="164">
        <v>100000</v>
      </c>
      <c r="E95" s="356" t="s">
        <v>5207</v>
      </c>
    </row>
    <row r="96" spans="1:5" s="387" customFormat="1" ht="15.75" thickBot="1">
      <c r="A96" s="1790" t="s">
        <v>5225</v>
      </c>
      <c r="B96" s="1790"/>
      <c r="C96" s="21"/>
      <c r="D96" s="164">
        <v>180000</v>
      </c>
      <c r="E96" s="356" t="s">
        <v>5207</v>
      </c>
    </row>
    <row r="97" spans="1:5" s="129" customFormat="1" ht="13.5" thickBot="1">
      <c r="A97" s="556" t="s">
        <v>5236</v>
      </c>
      <c r="B97" s="556"/>
      <c r="C97" s="24" t="s">
        <v>475</v>
      </c>
      <c r="D97" s="71" t="s">
        <v>470</v>
      </c>
      <c r="E97" s="53" t="s">
        <v>12</v>
      </c>
    </row>
    <row r="98" spans="1:5" s="387" customFormat="1" ht="15.75" thickBot="1">
      <c r="A98" s="1790" t="s">
        <v>5218</v>
      </c>
      <c r="B98" s="1790"/>
      <c r="C98" s="21"/>
      <c r="D98" s="164">
        <v>28000</v>
      </c>
      <c r="E98" s="356" t="s">
        <v>5207</v>
      </c>
    </row>
    <row r="99" spans="1:5" s="387" customFormat="1" ht="15.75" thickBot="1">
      <c r="A99" s="1790" t="s">
        <v>5222</v>
      </c>
      <c r="B99" s="1790"/>
      <c r="C99" s="21"/>
      <c r="D99" s="164">
        <v>34000</v>
      </c>
      <c r="E99" s="356" t="s">
        <v>5207</v>
      </c>
    </row>
    <row r="100" spans="1:5" s="387" customFormat="1" ht="15.75" thickBot="1">
      <c r="A100" s="1790" t="s">
        <v>5223</v>
      </c>
      <c r="B100" s="1790"/>
      <c r="C100" s="21"/>
      <c r="D100" s="164">
        <v>52000</v>
      </c>
      <c r="E100" s="356" t="s">
        <v>5207</v>
      </c>
    </row>
    <row r="101" spans="1:5" s="387" customFormat="1" ht="15.75" thickBot="1">
      <c r="A101" s="1790" t="s">
        <v>5224</v>
      </c>
      <c r="B101" s="1790"/>
      <c r="C101" s="21"/>
      <c r="D101" s="164">
        <v>99000</v>
      </c>
      <c r="E101" s="356" t="s">
        <v>5207</v>
      </c>
    </row>
    <row r="102" spans="1:5" s="387" customFormat="1" ht="15.75" thickBot="1">
      <c r="A102" s="1790" t="s">
        <v>5225</v>
      </c>
      <c r="B102" s="1790"/>
      <c r="C102" s="21"/>
      <c r="D102" s="164">
        <v>180000</v>
      </c>
      <c r="E102" s="356" t="s">
        <v>5207</v>
      </c>
    </row>
    <row r="103" spans="1:5" s="129" customFormat="1" ht="13.5" thickBot="1">
      <c r="A103" s="556" t="s">
        <v>5237</v>
      </c>
      <c r="B103" s="556"/>
      <c r="C103" s="24" t="s">
        <v>475</v>
      </c>
      <c r="D103" s="71" t="s">
        <v>470</v>
      </c>
      <c r="E103" s="53" t="s">
        <v>12</v>
      </c>
    </row>
    <row r="104" spans="1:5" s="387" customFormat="1" ht="15.75" thickBot="1">
      <c r="A104" s="1790" t="s">
        <v>5223</v>
      </c>
      <c r="B104" s="1790"/>
      <c r="C104" s="21"/>
      <c r="D104" s="164">
        <v>67000</v>
      </c>
      <c r="E104" s="109" t="s">
        <v>5207</v>
      </c>
    </row>
    <row r="105" spans="1:5" s="387" customFormat="1" ht="15.75" thickBot="1">
      <c r="A105" s="1790" t="s">
        <v>5224</v>
      </c>
      <c r="B105" s="1790"/>
      <c r="C105" s="21"/>
      <c r="D105" s="164">
        <v>113000</v>
      </c>
      <c r="E105" s="109" t="s">
        <v>5207</v>
      </c>
    </row>
    <row r="106" spans="1:5" s="387" customFormat="1" ht="15.75" thickBot="1">
      <c r="A106" s="1790" t="s">
        <v>5225</v>
      </c>
      <c r="B106" s="1790"/>
      <c r="C106" s="21"/>
      <c r="D106" s="164">
        <v>270000</v>
      </c>
      <c r="E106" s="109" t="s">
        <v>5207</v>
      </c>
    </row>
    <row r="107" spans="1:5" s="129" customFormat="1" ht="13.5" thickBot="1">
      <c r="A107" s="556" t="s">
        <v>5238</v>
      </c>
      <c r="B107" s="556"/>
      <c r="C107" s="24" t="s">
        <v>475</v>
      </c>
      <c r="D107" s="71" t="s">
        <v>470</v>
      </c>
      <c r="E107" s="53" t="s">
        <v>12</v>
      </c>
    </row>
    <row r="108" spans="1:5" s="387" customFormat="1" ht="15.75" thickBot="1">
      <c r="A108" s="1790" t="s">
        <v>5220</v>
      </c>
      <c r="B108" s="1790"/>
      <c r="C108" s="21"/>
      <c r="D108" s="164">
        <v>32000</v>
      </c>
      <c r="E108" s="109" t="s">
        <v>5207</v>
      </c>
    </row>
    <row r="109" spans="1:5" s="387" customFormat="1" ht="15.75" thickBot="1">
      <c r="A109" s="1790" t="s">
        <v>5218</v>
      </c>
      <c r="B109" s="1790"/>
      <c r="C109" s="21"/>
      <c r="D109" s="164">
        <v>40000</v>
      </c>
      <c r="E109" s="109" t="s">
        <v>5207</v>
      </c>
    </row>
    <row r="110" spans="1:5" s="129" customFormat="1" ht="13.5" thickBot="1">
      <c r="A110" s="556" t="s">
        <v>5239</v>
      </c>
      <c r="B110" s="556"/>
      <c r="C110" s="24" t="s">
        <v>475</v>
      </c>
      <c r="D110" s="71" t="s">
        <v>470</v>
      </c>
      <c r="E110" s="53" t="s">
        <v>12</v>
      </c>
    </row>
    <row r="111" spans="1:5" s="387" customFormat="1" ht="15.75" thickBot="1">
      <c r="A111" s="1790" t="s">
        <v>5218</v>
      </c>
      <c r="B111" s="1790"/>
      <c r="C111" s="21"/>
      <c r="D111" s="164">
        <v>80000</v>
      </c>
      <c r="E111" s="109" t="s">
        <v>5207</v>
      </c>
    </row>
    <row r="112" spans="1:5" s="387" customFormat="1" ht="15.75" thickBot="1">
      <c r="A112" s="1790" t="s">
        <v>5222</v>
      </c>
      <c r="B112" s="1790"/>
      <c r="C112" s="21"/>
      <c r="D112" s="164">
        <v>99000</v>
      </c>
      <c r="E112" s="109" t="s">
        <v>5207</v>
      </c>
    </row>
    <row r="113" spans="1:5" s="387" customFormat="1" ht="15.75" thickBot="1">
      <c r="A113" s="1790" t="s">
        <v>5223</v>
      </c>
      <c r="B113" s="1790"/>
      <c r="C113" s="21"/>
      <c r="D113" s="164">
        <v>145000</v>
      </c>
      <c r="E113" s="109" t="s">
        <v>5207</v>
      </c>
    </row>
    <row r="114" spans="1:5" s="129" customFormat="1" ht="13.5" thickBot="1">
      <c r="A114" s="556" t="s">
        <v>5240</v>
      </c>
      <c r="B114" s="556"/>
      <c r="C114" s="24" t="s">
        <v>475</v>
      </c>
      <c r="D114" s="71" t="s">
        <v>470</v>
      </c>
      <c r="E114" s="53" t="s">
        <v>12</v>
      </c>
    </row>
    <row r="115" spans="1:5" s="387" customFormat="1" ht="15.75" thickBot="1">
      <c r="A115" s="1790" t="s">
        <v>5218</v>
      </c>
      <c r="B115" s="1790"/>
      <c r="C115" s="21"/>
      <c r="D115" s="164">
        <v>85000</v>
      </c>
      <c r="E115" s="109" t="s">
        <v>5207</v>
      </c>
    </row>
    <row r="116" spans="1:5" s="387" customFormat="1" ht="15.75" thickBot="1">
      <c r="A116" s="1790" t="s">
        <v>5222</v>
      </c>
      <c r="B116" s="1790"/>
      <c r="C116" s="21"/>
      <c r="D116" s="164">
        <v>102000</v>
      </c>
      <c r="E116" s="109" t="s">
        <v>5207</v>
      </c>
    </row>
    <row r="117" spans="1:5" s="387" customFormat="1" ht="15.75" thickBot="1">
      <c r="A117" s="1790" t="s">
        <v>5223</v>
      </c>
      <c r="B117" s="1790"/>
      <c r="C117" s="21"/>
      <c r="D117" s="164">
        <v>160000</v>
      </c>
      <c r="E117" s="109" t="s">
        <v>5207</v>
      </c>
    </row>
    <row r="118" spans="1:5" s="129" customFormat="1" ht="13.5" thickBot="1">
      <c r="A118" s="556" t="s">
        <v>5241</v>
      </c>
      <c r="B118" s="556"/>
      <c r="C118" s="24" t="s">
        <v>475</v>
      </c>
      <c r="D118" s="71" t="s">
        <v>470</v>
      </c>
      <c r="E118" s="53" t="s">
        <v>12</v>
      </c>
    </row>
    <row r="119" spans="1:5" s="387" customFormat="1" ht="15.75" thickBot="1">
      <c r="A119" s="1790" t="s">
        <v>5220</v>
      </c>
      <c r="B119" s="1790"/>
      <c r="C119" s="21"/>
      <c r="D119" s="164">
        <v>65000</v>
      </c>
      <c r="E119" s="109" t="s">
        <v>5207</v>
      </c>
    </row>
    <row r="120" spans="1:5" s="387" customFormat="1" ht="15.75" thickBot="1">
      <c r="A120" s="1790" t="s">
        <v>5218</v>
      </c>
      <c r="B120" s="1790"/>
      <c r="C120" s="21"/>
      <c r="D120" s="164">
        <v>85000</v>
      </c>
      <c r="E120" s="109" t="s">
        <v>5207</v>
      </c>
    </row>
    <row r="121" spans="1:5" s="387" customFormat="1" ht="15.75" thickBot="1">
      <c r="A121" s="1790" t="s">
        <v>5222</v>
      </c>
      <c r="B121" s="1790"/>
      <c r="C121" s="21"/>
      <c r="D121" s="164">
        <v>99000</v>
      </c>
      <c r="E121" s="109" t="s">
        <v>5207</v>
      </c>
    </row>
    <row r="122" spans="1:5" s="387" customFormat="1" ht="15.75" thickBot="1">
      <c r="A122" s="1790" t="s">
        <v>5223</v>
      </c>
      <c r="B122" s="1790"/>
      <c r="C122" s="21"/>
      <c r="D122" s="164">
        <v>170000</v>
      </c>
      <c r="E122" s="109" t="s">
        <v>5207</v>
      </c>
    </row>
    <row r="123" spans="1:5" s="387" customFormat="1" ht="15.75" thickBot="1">
      <c r="A123" s="1790" t="s">
        <v>5224</v>
      </c>
      <c r="B123" s="1790"/>
      <c r="C123" s="21"/>
      <c r="D123" s="164">
        <v>330000</v>
      </c>
      <c r="E123" s="109" t="s">
        <v>5207</v>
      </c>
    </row>
    <row r="124" spans="1:5" s="387" customFormat="1" ht="15.75" thickBot="1">
      <c r="A124" s="1790" t="s">
        <v>5225</v>
      </c>
      <c r="B124" s="1790"/>
      <c r="C124" s="21"/>
      <c r="D124" s="164">
        <v>560000</v>
      </c>
      <c r="E124" s="109" t="s">
        <v>5207</v>
      </c>
    </row>
    <row r="125" spans="1:5" s="129" customFormat="1" ht="13.5" thickBot="1">
      <c r="A125" s="556" t="s">
        <v>5242</v>
      </c>
      <c r="B125" s="556"/>
      <c r="C125" s="24" t="s">
        <v>475</v>
      </c>
      <c r="D125" s="71" t="s">
        <v>470</v>
      </c>
      <c r="E125" s="53" t="s">
        <v>12</v>
      </c>
    </row>
    <row r="126" spans="1:5" s="387" customFormat="1" ht="15.75" thickBot="1">
      <c r="A126" s="1790" t="s">
        <v>5223</v>
      </c>
      <c r="B126" s="1790"/>
      <c r="C126" s="21"/>
      <c r="D126" s="164">
        <v>235000</v>
      </c>
      <c r="E126" s="109" t="s">
        <v>5207</v>
      </c>
    </row>
    <row r="127" spans="1:5" s="387" customFormat="1" ht="15.75" thickBot="1">
      <c r="A127" s="1790" t="s">
        <v>5224</v>
      </c>
      <c r="B127" s="1790"/>
      <c r="C127" s="21"/>
      <c r="D127" s="164">
        <v>400000</v>
      </c>
      <c r="E127" s="109" t="s">
        <v>5207</v>
      </c>
    </row>
    <row r="128" spans="1:5" s="387" customFormat="1" ht="15.75" thickBot="1">
      <c r="A128" s="1790" t="s">
        <v>5225</v>
      </c>
      <c r="B128" s="1790"/>
      <c r="C128" s="21"/>
      <c r="D128" s="164">
        <v>750000</v>
      </c>
      <c r="E128" s="109" t="s">
        <v>5207</v>
      </c>
    </row>
    <row r="129" spans="1:7" s="387" customFormat="1" ht="15.75">
      <c r="A129" s="559"/>
      <c r="B129" s="559"/>
      <c r="C129" s="345"/>
      <c r="D129" s="550"/>
      <c r="E129" s="551"/>
      <c r="G129" s="551"/>
    </row>
    <row r="130" spans="1:7" s="9" customFormat="1" ht="29.25" thickBot="1">
      <c r="A130" s="565" t="s">
        <v>18</v>
      </c>
      <c r="B130" s="565"/>
      <c r="C130" s="732"/>
      <c r="D130" s="73"/>
      <c r="E130" s="732"/>
      <c r="F130" s="732"/>
      <c r="G130" s="14"/>
    </row>
    <row r="131" spans="1:7" s="129" customFormat="1" ht="13.5" thickBot="1">
      <c r="A131" s="556" t="s">
        <v>3321</v>
      </c>
      <c r="B131" s="556"/>
      <c r="C131" s="24" t="s">
        <v>475</v>
      </c>
      <c r="D131" s="71" t="s">
        <v>470</v>
      </c>
      <c r="E131" s="53" t="s">
        <v>12</v>
      </c>
    </row>
    <row r="132" spans="1:7" s="387" customFormat="1" ht="15.75" thickBot="1">
      <c r="A132" s="1790" t="s">
        <v>3064</v>
      </c>
      <c r="B132" s="1790"/>
      <c r="C132" s="21"/>
      <c r="D132" s="164">
        <v>249000</v>
      </c>
      <c r="E132" s="23"/>
    </row>
    <row r="133" spans="1:7" s="387" customFormat="1" ht="15.75" thickBot="1">
      <c r="A133" s="1802" t="s">
        <v>1480</v>
      </c>
      <c r="B133" s="1802"/>
      <c r="C133" s="110"/>
      <c r="D133" s="169">
        <v>299000</v>
      </c>
      <c r="E133" s="651"/>
    </row>
    <row r="134" spans="1:7" s="387" customFormat="1" ht="15.75" thickBot="1">
      <c r="A134" s="1790" t="s">
        <v>2436</v>
      </c>
      <c r="B134" s="1790"/>
      <c r="C134" s="303"/>
      <c r="D134" s="164">
        <v>349000</v>
      </c>
      <c r="E134" s="23"/>
    </row>
    <row r="135" spans="1:7" s="387" customFormat="1" ht="15.75" thickBot="1">
      <c r="A135" s="1790" t="s">
        <v>1604</v>
      </c>
      <c r="B135" s="1790"/>
      <c r="C135" s="21"/>
      <c r="D135" s="164">
        <v>449000</v>
      </c>
      <c r="E135" s="23" t="s">
        <v>4041</v>
      </c>
    </row>
    <row r="136" spans="1:7" s="387" customFormat="1" ht="15.75" thickBot="1">
      <c r="A136" s="1790" t="s">
        <v>1481</v>
      </c>
      <c r="B136" s="1790"/>
      <c r="C136" s="303">
        <v>34</v>
      </c>
      <c r="D136" s="164">
        <f>$E$4*C136</f>
        <v>331500</v>
      </c>
      <c r="E136" s="23" t="s">
        <v>603</v>
      </c>
    </row>
    <row r="137" spans="1:7" s="636" customFormat="1" ht="15.75" thickBot="1">
      <c r="A137" s="1803" t="s">
        <v>1470</v>
      </c>
      <c r="B137" s="1803"/>
      <c r="C137" s="191"/>
      <c r="D137" s="168">
        <v>349000</v>
      </c>
      <c r="E137" s="663" t="s">
        <v>22</v>
      </c>
    </row>
    <row r="138" spans="1:7" s="387" customFormat="1" ht="15.75" thickBot="1">
      <c r="A138" s="1790" t="s">
        <v>1482</v>
      </c>
      <c r="B138" s="1790"/>
      <c r="C138" s="21"/>
      <c r="D138" s="164">
        <v>329000</v>
      </c>
      <c r="E138" s="23" t="s">
        <v>446</v>
      </c>
    </row>
    <row r="139" spans="1:7" s="387" customFormat="1" ht="15.75">
      <c r="A139" s="559"/>
      <c r="B139" s="559"/>
      <c r="C139" s="345"/>
      <c r="D139" s="550"/>
      <c r="E139" s="551"/>
      <c r="G139" s="551"/>
    </row>
    <row r="140" spans="1:7" s="9" customFormat="1" ht="29.25" thickBot="1">
      <c r="A140" s="565" t="s">
        <v>1628</v>
      </c>
      <c r="B140" s="565"/>
      <c r="C140" s="732"/>
      <c r="D140" s="73"/>
      <c r="E140" s="732"/>
      <c r="F140" s="732"/>
      <c r="G140" s="14"/>
    </row>
    <row r="141" spans="1:7" s="429" customFormat="1" ht="13.5" thickBot="1">
      <c r="A141" s="556" t="s">
        <v>3318</v>
      </c>
      <c r="B141" s="556"/>
      <c r="C141" s="635" t="s">
        <v>475</v>
      </c>
      <c r="D141" s="71" t="s">
        <v>470</v>
      </c>
      <c r="E141" s="53" t="s">
        <v>12</v>
      </c>
    </row>
    <row r="142" spans="1:7" s="387" customFormat="1" ht="15.75" thickBot="1">
      <c r="A142" s="1790" t="s">
        <v>775</v>
      </c>
      <c r="B142" s="1790"/>
      <c r="C142" s="173"/>
      <c r="D142" s="164">
        <v>65000</v>
      </c>
      <c r="E142" s="356" t="s">
        <v>604</v>
      </c>
    </row>
    <row r="143" spans="1:7" s="387" customFormat="1" ht="15.75" thickBot="1">
      <c r="A143" s="1790" t="s">
        <v>776</v>
      </c>
      <c r="B143" s="1790"/>
      <c r="C143" s="173"/>
      <c r="D143" s="164">
        <v>109000</v>
      </c>
      <c r="E143" s="356" t="s">
        <v>604</v>
      </c>
    </row>
    <row r="144" spans="1:7" s="387" customFormat="1" ht="15.75" thickBot="1">
      <c r="A144" s="1790" t="s">
        <v>985</v>
      </c>
      <c r="B144" s="1790"/>
      <c r="C144" s="173"/>
      <c r="D144" s="164">
        <v>169000</v>
      </c>
      <c r="E144" s="356" t="s">
        <v>604</v>
      </c>
    </row>
    <row r="145" spans="1:5" s="387" customFormat="1" ht="15.75" thickBot="1">
      <c r="A145" s="1790" t="s">
        <v>993</v>
      </c>
      <c r="B145" s="1790"/>
      <c r="C145" s="173"/>
      <c r="D145" s="164">
        <v>65000</v>
      </c>
      <c r="E145" s="356" t="s">
        <v>612</v>
      </c>
    </row>
    <row r="146" spans="1:5" s="387" customFormat="1" ht="15.75" thickBot="1">
      <c r="A146" s="1790" t="s">
        <v>992</v>
      </c>
      <c r="B146" s="1790"/>
      <c r="C146" s="173"/>
      <c r="D146" s="164">
        <v>109000</v>
      </c>
      <c r="E146" s="356" t="s">
        <v>612</v>
      </c>
    </row>
    <row r="147" spans="1:5" s="387" customFormat="1" ht="15.75" thickBot="1">
      <c r="A147" s="1790" t="s">
        <v>990</v>
      </c>
      <c r="B147" s="1790"/>
      <c r="C147" s="173"/>
      <c r="D147" s="164">
        <v>199000</v>
      </c>
      <c r="E147" s="356" t="s">
        <v>612</v>
      </c>
    </row>
    <row r="148" spans="1:5" s="387" customFormat="1" ht="15.75" thickBot="1">
      <c r="A148" s="1790" t="s">
        <v>991</v>
      </c>
      <c r="B148" s="1790"/>
      <c r="C148" s="173"/>
      <c r="D148" s="164">
        <v>379000</v>
      </c>
      <c r="E148" s="356" t="s">
        <v>612</v>
      </c>
    </row>
    <row r="149" spans="1:5" s="387" customFormat="1" ht="15.75" thickBot="1">
      <c r="A149" s="1790" t="s">
        <v>1990</v>
      </c>
      <c r="B149" s="1790"/>
      <c r="C149" s="173"/>
      <c r="D149" s="164">
        <v>69000</v>
      </c>
      <c r="E149" s="356" t="s">
        <v>1992</v>
      </c>
    </row>
    <row r="150" spans="1:5" s="387" customFormat="1" ht="15.75" thickBot="1">
      <c r="A150" s="1790" t="s">
        <v>1991</v>
      </c>
      <c r="B150" s="1790"/>
      <c r="C150" s="173"/>
      <c r="D150" s="164">
        <v>89000</v>
      </c>
      <c r="E150" s="356" t="s">
        <v>1992</v>
      </c>
    </row>
    <row r="151" spans="1:5" s="429" customFormat="1" ht="13.5" thickBot="1">
      <c r="A151" s="556" t="s">
        <v>4222</v>
      </c>
      <c r="B151" s="556"/>
      <c r="C151" s="635" t="s">
        <v>475</v>
      </c>
      <c r="D151" s="71" t="s">
        <v>470</v>
      </c>
      <c r="E151" s="53" t="s">
        <v>12</v>
      </c>
    </row>
    <row r="152" spans="1:5" s="387" customFormat="1" ht="15.75" thickBot="1">
      <c r="A152" s="1802" t="s">
        <v>4224</v>
      </c>
      <c r="B152" s="1802"/>
      <c r="C152" s="733"/>
      <c r="D152" s="169">
        <v>45000</v>
      </c>
      <c r="E152" s="111" t="s">
        <v>4223</v>
      </c>
    </row>
    <row r="153" spans="1:5" s="387" customFormat="1" ht="15.75" thickBot="1">
      <c r="A153" s="1802" t="s">
        <v>4225</v>
      </c>
      <c r="B153" s="1802"/>
      <c r="C153" s="733"/>
      <c r="D153" s="169">
        <v>59000</v>
      </c>
      <c r="E153" s="111" t="s">
        <v>4226</v>
      </c>
    </row>
    <row r="154" spans="1:5" s="387" customFormat="1" ht="15.75" thickBot="1">
      <c r="A154" s="1790" t="s">
        <v>4672</v>
      </c>
      <c r="B154" s="1790"/>
      <c r="C154" s="173"/>
      <c r="D154" s="164">
        <v>46000</v>
      </c>
      <c r="E154" s="356" t="s">
        <v>30</v>
      </c>
    </row>
    <row r="155" spans="1:5" s="387" customFormat="1" ht="15.75" thickBot="1">
      <c r="A155" s="1790" t="s">
        <v>4673</v>
      </c>
      <c r="B155" s="1790"/>
      <c r="C155" s="173"/>
      <c r="D155" s="164">
        <v>59000</v>
      </c>
      <c r="E155" s="356" t="s">
        <v>30</v>
      </c>
    </row>
    <row r="156" spans="1:5" s="429" customFormat="1" ht="13.5" thickBot="1">
      <c r="A156" s="556" t="s">
        <v>1937</v>
      </c>
      <c r="B156" s="556"/>
      <c r="C156" s="635" t="s">
        <v>475</v>
      </c>
      <c r="D156" s="71" t="s">
        <v>470</v>
      </c>
      <c r="E156" s="53" t="s">
        <v>12</v>
      </c>
    </row>
    <row r="157" spans="1:5" s="387" customFormat="1" ht="15.75" thickBot="1">
      <c r="A157" s="1802" t="s">
        <v>4227</v>
      </c>
      <c r="B157" s="1802"/>
      <c r="C157" s="733"/>
      <c r="D157" s="169">
        <v>50000</v>
      </c>
      <c r="E157" s="111" t="s">
        <v>4229</v>
      </c>
    </row>
    <row r="158" spans="1:5" s="387" customFormat="1" ht="15.75" thickBot="1">
      <c r="A158" s="1802" t="s">
        <v>4228</v>
      </c>
      <c r="B158" s="1802"/>
      <c r="C158" s="733"/>
      <c r="D158" s="169">
        <v>70000</v>
      </c>
      <c r="E158" s="111" t="s">
        <v>4230</v>
      </c>
    </row>
    <row r="159" spans="1:5" s="429" customFormat="1" ht="13.5" thickBot="1">
      <c r="A159" s="556" t="s">
        <v>4231</v>
      </c>
      <c r="B159" s="556"/>
      <c r="C159" s="635" t="s">
        <v>475</v>
      </c>
      <c r="D159" s="71" t="s">
        <v>470</v>
      </c>
      <c r="E159" s="53" t="s">
        <v>12</v>
      </c>
    </row>
    <row r="160" spans="1:5" s="387" customFormat="1" ht="15.75" thickBot="1">
      <c r="A160" s="1790" t="s">
        <v>4232</v>
      </c>
      <c r="B160" s="1790"/>
      <c r="C160" s="173"/>
      <c r="D160" s="164">
        <v>39000</v>
      </c>
      <c r="E160" s="356" t="s">
        <v>4235</v>
      </c>
    </row>
    <row r="161" spans="1:5" s="387" customFormat="1" ht="15.75" thickBot="1">
      <c r="A161" s="1790" t="s">
        <v>4233</v>
      </c>
      <c r="B161" s="1790"/>
      <c r="C161" s="173"/>
      <c r="D161" s="164">
        <v>50000</v>
      </c>
      <c r="E161" s="356" t="s">
        <v>4235</v>
      </c>
    </row>
    <row r="162" spans="1:5" s="387" customFormat="1" ht="15.75" thickBot="1">
      <c r="A162" s="1790" t="s">
        <v>4234</v>
      </c>
      <c r="B162" s="1790"/>
      <c r="C162" s="173"/>
      <c r="D162" s="164">
        <v>89000</v>
      </c>
      <c r="E162" s="356" t="s">
        <v>4235</v>
      </c>
    </row>
    <row r="163" spans="1:5" s="429" customFormat="1" ht="13.5" thickBot="1">
      <c r="A163" s="556" t="s">
        <v>3319</v>
      </c>
      <c r="B163" s="556"/>
      <c r="C163" s="635" t="s">
        <v>475</v>
      </c>
      <c r="D163" s="71" t="s">
        <v>470</v>
      </c>
      <c r="E163" s="53" t="s">
        <v>12</v>
      </c>
    </row>
    <row r="164" spans="1:5" s="387" customFormat="1" ht="15.75" thickBot="1">
      <c r="A164" s="1790" t="s">
        <v>1440</v>
      </c>
      <c r="B164" s="1790"/>
      <c r="C164" s="173"/>
      <c r="D164" s="164">
        <v>59000</v>
      </c>
      <c r="E164" s="356" t="s">
        <v>1520</v>
      </c>
    </row>
    <row r="165" spans="1:5" s="387" customFormat="1" ht="15.75" thickBot="1">
      <c r="A165" s="1790" t="s">
        <v>1521</v>
      </c>
      <c r="B165" s="1790"/>
      <c r="C165" s="173"/>
      <c r="D165" s="164">
        <v>79000</v>
      </c>
      <c r="E165" s="356" t="s">
        <v>1520</v>
      </c>
    </row>
    <row r="166" spans="1:5" s="387" customFormat="1" ht="15.75" thickBot="1">
      <c r="A166" s="1790" t="s">
        <v>987</v>
      </c>
      <c r="B166" s="1790"/>
      <c r="C166" s="173"/>
      <c r="D166" s="164">
        <v>59000</v>
      </c>
      <c r="E166" s="356" t="s">
        <v>986</v>
      </c>
    </row>
    <row r="167" spans="1:5" s="387" customFormat="1" ht="15.75" thickBot="1">
      <c r="A167" s="1790" t="s">
        <v>988</v>
      </c>
      <c r="B167" s="1790"/>
      <c r="C167" s="173"/>
      <c r="D167" s="164">
        <v>99000</v>
      </c>
      <c r="E167" s="356" t="s">
        <v>986</v>
      </c>
    </row>
    <row r="168" spans="1:5" s="387" customFormat="1" ht="15.75" thickBot="1">
      <c r="A168" s="1790" t="s">
        <v>989</v>
      </c>
      <c r="B168" s="1790"/>
      <c r="C168" s="173"/>
      <c r="D168" s="164">
        <v>175000</v>
      </c>
      <c r="E168" s="356" t="s">
        <v>986</v>
      </c>
    </row>
    <row r="169" spans="1:5" s="429" customFormat="1" ht="13.5" thickBot="1">
      <c r="A169" s="556" t="s">
        <v>3320</v>
      </c>
      <c r="B169" s="556"/>
      <c r="C169" s="635" t="s">
        <v>475</v>
      </c>
      <c r="D169" s="71" t="s">
        <v>470</v>
      </c>
      <c r="E169" s="53" t="s">
        <v>12</v>
      </c>
    </row>
    <row r="170" spans="1:5" s="387" customFormat="1" ht="15.75" thickBot="1">
      <c r="A170" s="1790" t="s">
        <v>727</v>
      </c>
      <c r="B170" s="1790"/>
      <c r="C170" s="173"/>
      <c r="D170" s="164">
        <v>75000</v>
      </c>
      <c r="E170" s="356" t="s">
        <v>695</v>
      </c>
    </row>
    <row r="171" spans="1:5" s="387" customFormat="1" ht="15.75" thickBot="1">
      <c r="A171" s="1790" t="s">
        <v>658</v>
      </c>
      <c r="B171" s="1790"/>
      <c r="C171" s="173"/>
      <c r="D171" s="164">
        <v>119000</v>
      </c>
      <c r="E171" s="356" t="s">
        <v>695</v>
      </c>
    </row>
    <row r="172" spans="1:5" s="387" customFormat="1" ht="15.75" thickBot="1">
      <c r="A172" s="1790" t="s">
        <v>657</v>
      </c>
      <c r="B172" s="1790"/>
      <c r="C172" s="173"/>
      <c r="D172" s="164">
        <v>219000</v>
      </c>
      <c r="E172" s="356" t="s">
        <v>695</v>
      </c>
    </row>
    <row r="173" spans="1:5" s="387" customFormat="1" ht="15.75" thickBot="1">
      <c r="A173" s="1790" t="s">
        <v>662</v>
      </c>
      <c r="B173" s="1790"/>
      <c r="C173" s="173"/>
      <c r="D173" s="164">
        <v>64000</v>
      </c>
      <c r="E173" s="356" t="s">
        <v>694</v>
      </c>
    </row>
    <row r="174" spans="1:5" s="387" customFormat="1" ht="15.75" thickBot="1">
      <c r="A174" s="1790" t="s">
        <v>659</v>
      </c>
      <c r="B174" s="1790"/>
      <c r="C174" s="173"/>
      <c r="D174" s="164">
        <v>75000</v>
      </c>
      <c r="E174" s="356" t="s">
        <v>694</v>
      </c>
    </row>
    <row r="175" spans="1:5" s="387" customFormat="1" ht="15.75" thickBot="1">
      <c r="A175" s="1790" t="s">
        <v>660</v>
      </c>
      <c r="B175" s="1790"/>
      <c r="C175" s="173"/>
      <c r="D175" s="164">
        <v>115000</v>
      </c>
      <c r="E175" s="356" t="s">
        <v>694</v>
      </c>
    </row>
    <row r="176" spans="1:5" s="387" customFormat="1" ht="15.75" thickBot="1">
      <c r="A176" s="1790" t="s">
        <v>661</v>
      </c>
      <c r="B176" s="1790"/>
      <c r="C176" s="173"/>
      <c r="D176" s="164">
        <v>219000</v>
      </c>
      <c r="E176" s="356" t="s">
        <v>694</v>
      </c>
    </row>
    <row r="177" spans="1:5" s="387" customFormat="1" ht="15.75" thickBot="1">
      <c r="A177" s="1790" t="s">
        <v>663</v>
      </c>
      <c r="B177" s="1790"/>
      <c r="C177" s="173"/>
      <c r="D177" s="164">
        <v>64000</v>
      </c>
      <c r="E177" s="356" t="s">
        <v>693</v>
      </c>
    </row>
    <row r="178" spans="1:5" s="387" customFormat="1" ht="15.75" thickBot="1">
      <c r="A178" s="1790" t="s">
        <v>664</v>
      </c>
      <c r="B178" s="1790"/>
      <c r="C178" s="173"/>
      <c r="D178" s="164">
        <v>75000</v>
      </c>
      <c r="E178" s="356" t="s">
        <v>693</v>
      </c>
    </row>
    <row r="179" spans="1:5" s="387" customFormat="1" ht="15.75" thickBot="1">
      <c r="A179" s="1790" t="s">
        <v>665</v>
      </c>
      <c r="B179" s="1790"/>
      <c r="C179" s="173"/>
      <c r="D179" s="164">
        <v>115000</v>
      </c>
      <c r="E179" s="356" t="s">
        <v>693</v>
      </c>
    </row>
    <row r="180" spans="1:5" s="387" customFormat="1" ht="15.75" thickBot="1">
      <c r="A180" s="1790" t="s">
        <v>666</v>
      </c>
      <c r="B180" s="1790"/>
      <c r="C180" s="173"/>
      <c r="D180" s="164">
        <v>219000</v>
      </c>
      <c r="E180" s="356" t="s">
        <v>693</v>
      </c>
    </row>
    <row r="181" spans="1:5" s="387" customFormat="1" ht="15.75" thickBot="1">
      <c r="A181" s="1790" t="s">
        <v>667</v>
      </c>
      <c r="B181" s="1790"/>
      <c r="C181" s="173"/>
      <c r="D181" s="164">
        <v>64000</v>
      </c>
      <c r="E181" s="356" t="s">
        <v>692</v>
      </c>
    </row>
    <row r="182" spans="1:5" s="387" customFormat="1" ht="15.75" thickBot="1">
      <c r="A182" s="1790" t="s">
        <v>668</v>
      </c>
      <c r="B182" s="1790"/>
      <c r="C182" s="173"/>
      <c r="D182" s="164">
        <v>75000</v>
      </c>
      <c r="E182" s="356" t="s">
        <v>692</v>
      </c>
    </row>
    <row r="183" spans="1:5" s="387" customFormat="1" ht="15.75" thickBot="1">
      <c r="A183" s="1790" t="s">
        <v>669</v>
      </c>
      <c r="B183" s="1790"/>
      <c r="C183" s="173"/>
      <c r="D183" s="164">
        <v>115000</v>
      </c>
      <c r="E183" s="356" t="s">
        <v>692</v>
      </c>
    </row>
    <row r="184" spans="1:5" s="387" customFormat="1" ht="15.75" thickBot="1">
      <c r="A184" s="1790" t="s">
        <v>670</v>
      </c>
      <c r="B184" s="1790"/>
      <c r="C184" s="173"/>
      <c r="D184" s="164">
        <v>219000</v>
      </c>
      <c r="E184" s="356" t="s">
        <v>692</v>
      </c>
    </row>
    <row r="185" spans="1:5" s="387" customFormat="1" ht="15.75" thickBot="1">
      <c r="A185" s="1790" t="s">
        <v>671</v>
      </c>
      <c r="B185" s="1790"/>
      <c r="C185" s="173"/>
      <c r="D185" s="164">
        <v>64000</v>
      </c>
      <c r="E185" s="356" t="s">
        <v>690</v>
      </c>
    </row>
    <row r="186" spans="1:5" s="387" customFormat="1" ht="15.75" thickBot="1">
      <c r="A186" s="1790" t="s">
        <v>674</v>
      </c>
      <c r="B186" s="1790"/>
      <c r="C186" s="173"/>
      <c r="D186" s="164">
        <v>75000</v>
      </c>
      <c r="E186" s="356" t="s">
        <v>690</v>
      </c>
    </row>
    <row r="187" spans="1:5" s="387" customFormat="1" ht="15.75" thickBot="1">
      <c r="A187" s="1790" t="s">
        <v>673</v>
      </c>
      <c r="B187" s="1790"/>
      <c r="C187" s="173"/>
      <c r="D187" s="164">
        <v>115000</v>
      </c>
      <c r="E187" s="356" t="s">
        <v>690</v>
      </c>
    </row>
    <row r="188" spans="1:5" s="387" customFormat="1" ht="15.75" thickBot="1">
      <c r="A188" s="1790" t="s">
        <v>672</v>
      </c>
      <c r="B188" s="1790"/>
      <c r="C188" s="173"/>
      <c r="D188" s="164">
        <v>219000</v>
      </c>
      <c r="E188" s="356" t="s">
        <v>690</v>
      </c>
    </row>
    <row r="189" spans="1:5" s="387" customFormat="1" ht="15.75" thickBot="1">
      <c r="A189" s="1790" t="s">
        <v>675</v>
      </c>
      <c r="B189" s="1790"/>
      <c r="C189" s="173"/>
      <c r="D189" s="164">
        <v>75000</v>
      </c>
      <c r="E189" s="356" t="s">
        <v>691</v>
      </c>
    </row>
    <row r="190" spans="1:5" s="387" customFormat="1" ht="15.75" thickBot="1">
      <c r="A190" s="1790" t="s">
        <v>676</v>
      </c>
      <c r="B190" s="1790"/>
      <c r="C190" s="173"/>
      <c r="D190" s="164">
        <v>115000</v>
      </c>
      <c r="E190" s="356" t="s">
        <v>691</v>
      </c>
    </row>
    <row r="191" spans="1:5" s="387" customFormat="1" ht="15.75" thickBot="1">
      <c r="A191" s="1790" t="s">
        <v>677</v>
      </c>
      <c r="B191" s="1790"/>
      <c r="C191" s="173"/>
      <c r="D191" s="164">
        <v>75000</v>
      </c>
      <c r="E191" s="356" t="s">
        <v>690</v>
      </c>
    </row>
    <row r="192" spans="1:5" s="387" customFormat="1" ht="15.75" thickBot="1">
      <c r="A192" s="1790" t="s">
        <v>678</v>
      </c>
      <c r="B192" s="1790"/>
      <c r="C192" s="173"/>
      <c r="D192" s="164">
        <v>115000</v>
      </c>
      <c r="E192" s="356" t="s">
        <v>690</v>
      </c>
    </row>
    <row r="193" spans="1:5" s="387" customFormat="1" ht="15.75" thickBot="1">
      <c r="A193" s="1790" t="s">
        <v>679</v>
      </c>
      <c r="B193" s="1790"/>
      <c r="C193" s="173"/>
      <c r="D193" s="164">
        <v>219000</v>
      </c>
      <c r="E193" s="356" t="s">
        <v>690</v>
      </c>
    </row>
    <row r="194" spans="1:5" s="387" customFormat="1" ht="15.75" thickBot="1">
      <c r="A194" s="1790" t="s">
        <v>680</v>
      </c>
      <c r="B194" s="1790"/>
      <c r="C194" s="173"/>
      <c r="D194" s="164">
        <v>65000</v>
      </c>
      <c r="E194" s="356" t="s">
        <v>689</v>
      </c>
    </row>
    <row r="195" spans="1:5" s="387" customFormat="1" ht="15.75" thickBot="1">
      <c r="A195" s="1790" t="s">
        <v>681</v>
      </c>
      <c r="B195" s="1790"/>
      <c r="C195" s="173"/>
      <c r="D195" s="164">
        <v>75000</v>
      </c>
      <c r="E195" s="356" t="s">
        <v>689</v>
      </c>
    </row>
    <row r="196" spans="1:5" s="387" customFormat="1" ht="15.75" thickBot="1">
      <c r="A196" s="1790" t="s">
        <v>682</v>
      </c>
      <c r="B196" s="1790"/>
      <c r="C196" s="173"/>
      <c r="D196" s="164">
        <v>119000</v>
      </c>
      <c r="E196" s="356" t="s">
        <v>689</v>
      </c>
    </row>
    <row r="197" spans="1:5" s="387" customFormat="1" ht="15.75" thickBot="1">
      <c r="A197" s="1790" t="s">
        <v>683</v>
      </c>
      <c r="B197" s="1790"/>
      <c r="C197" s="173"/>
      <c r="D197" s="164">
        <v>209000</v>
      </c>
      <c r="E197" s="356" t="s">
        <v>689</v>
      </c>
    </row>
    <row r="198" spans="1:5" s="387" customFormat="1" ht="15.75" thickBot="1">
      <c r="A198" s="1790" t="s">
        <v>684</v>
      </c>
      <c r="B198" s="1790"/>
      <c r="C198" s="173"/>
      <c r="D198" s="164">
        <v>65000</v>
      </c>
      <c r="E198" s="356" t="s">
        <v>688</v>
      </c>
    </row>
    <row r="199" spans="1:5" s="387" customFormat="1" ht="15.75" thickBot="1">
      <c r="A199" s="1790" t="s">
        <v>685</v>
      </c>
      <c r="B199" s="1790"/>
      <c r="C199" s="173"/>
      <c r="D199" s="164">
        <v>75000</v>
      </c>
      <c r="E199" s="356" t="s">
        <v>688</v>
      </c>
    </row>
    <row r="200" spans="1:5" s="387" customFormat="1" ht="15.75" thickBot="1">
      <c r="A200" s="1790" t="s">
        <v>686</v>
      </c>
      <c r="B200" s="1790"/>
      <c r="C200" s="173"/>
      <c r="D200" s="164">
        <v>119000</v>
      </c>
      <c r="E200" s="356" t="s">
        <v>688</v>
      </c>
    </row>
    <row r="201" spans="1:5" s="387" customFormat="1" ht="15.75" thickBot="1">
      <c r="A201" s="1790" t="s">
        <v>687</v>
      </c>
      <c r="B201" s="1790"/>
      <c r="C201" s="173"/>
      <c r="D201" s="164">
        <v>209000</v>
      </c>
      <c r="E201" s="356" t="s">
        <v>688</v>
      </c>
    </row>
    <row r="202" spans="1:5" s="387" customFormat="1" ht="15.75" thickBot="1">
      <c r="A202" s="1790" t="s">
        <v>696</v>
      </c>
      <c r="B202" s="1790"/>
      <c r="C202" s="173"/>
      <c r="D202" s="164">
        <v>65000</v>
      </c>
      <c r="E202" s="356" t="s">
        <v>701</v>
      </c>
    </row>
    <row r="203" spans="1:5" s="387" customFormat="1" ht="15.75" thickBot="1">
      <c r="A203" s="1790" t="s">
        <v>697</v>
      </c>
      <c r="B203" s="1790"/>
      <c r="C203" s="173"/>
      <c r="D203" s="164">
        <v>75000</v>
      </c>
      <c r="E203" s="356" t="s">
        <v>701</v>
      </c>
    </row>
    <row r="204" spans="1:5" s="387" customFormat="1" ht="15.75" thickBot="1">
      <c r="A204" s="1790" t="s">
        <v>699</v>
      </c>
      <c r="B204" s="1790"/>
      <c r="C204" s="173"/>
      <c r="D204" s="164">
        <v>119000</v>
      </c>
      <c r="E204" s="356" t="s">
        <v>701</v>
      </c>
    </row>
    <row r="205" spans="1:5" s="387" customFormat="1" ht="15.75" thickBot="1">
      <c r="A205" s="1790" t="s">
        <v>698</v>
      </c>
      <c r="B205" s="1790"/>
      <c r="C205" s="173"/>
      <c r="D205" s="164">
        <v>209000</v>
      </c>
      <c r="E205" s="356" t="s">
        <v>701</v>
      </c>
    </row>
    <row r="206" spans="1:5" s="387" customFormat="1" ht="15.75" thickBot="1">
      <c r="A206" s="1790" t="s">
        <v>700</v>
      </c>
      <c r="B206" s="1790"/>
      <c r="C206" s="173"/>
      <c r="D206" s="164">
        <v>75000</v>
      </c>
      <c r="E206" s="356" t="s">
        <v>702</v>
      </c>
    </row>
    <row r="207" spans="1:5" s="387" customFormat="1" ht="15.75" thickBot="1">
      <c r="A207" s="1790" t="s">
        <v>703</v>
      </c>
      <c r="B207" s="1790"/>
      <c r="C207" s="173"/>
      <c r="D207" s="164">
        <v>65000</v>
      </c>
      <c r="E207" s="356" t="s">
        <v>705</v>
      </c>
    </row>
    <row r="208" spans="1:5" s="387" customFormat="1" ht="15.75" thickBot="1">
      <c r="A208" s="1790" t="s">
        <v>704</v>
      </c>
      <c r="B208" s="1790"/>
      <c r="C208" s="173"/>
      <c r="D208" s="164">
        <v>75000</v>
      </c>
      <c r="E208" s="356" t="s">
        <v>705</v>
      </c>
    </row>
    <row r="209" spans="1:5" s="387" customFormat="1" ht="15.75" thickBot="1">
      <c r="A209" s="1790" t="s">
        <v>706</v>
      </c>
      <c r="B209" s="1790"/>
      <c r="C209" s="173"/>
      <c r="D209" s="164">
        <v>65000</v>
      </c>
      <c r="E209" s="356" t="s">
        <v>688</v>
      </c>
    </row>
    <row r="210" spans="1:5" s="387" customFormat="1" ht="15.75" thickBot="1">
      <c r="A210" s="1790" t="s">
        <v>707</v>
      </c>
      <c r="B210" s="1790"/>
      <c r="C210" s="173"/>
      <c r="D210" s="164">
        <v>75000</v>
      </c>
      <c r="E210" s="356" t="s">
        <v>688</v>
      </c>
    </row>
    <row r="211" spans="1:5" s="387" customFormat="1" ht="15.75" thickBot="1">
      <c r="A211" s="1790" t="s">
        <v>708</v>
      </c>
      <c r="B211" s="1790"/>
      <c r="C211" s="173"/>
      <c r="D211" s="164">
        <v>119000</v>
      </c>
      <c r="E211" s="356" t="s">
        <v>688</v>
      </c>
    </row>
    <row r="212" spans="1:5" s="387" customFormat="1" ht="15.75" thickBot="1">
      <c r="A212" s="1790" t="s">
        <v>709</v>
      </c>
      <c r="B212" s="1790"/>
      <c r="C212" s="173"/>
      <c r="D212" s="164">
        <v>209000</v>
      </c>
      <c r="E212" s="356" t="s">
        <v>688</v>
      </c>
    </row>
    <row r="213" spans="1:5" s="387" customFormat="1" ht="15.75" thickBot="1">
      <c r="A213" s="1790" t="s">
        <v>710</v>
      </c>
      <c r="B213" s="1790"/>
      <c r="C213" s="173"/>
      <c r="D213" s="164">
        <v>65000</v>
      </c>
      <c r="E213" s="356" t="s">
        <v>714</v>
      </c>
    </row>
    <row r="214" spans="1:5" s="387" customFormat="1" ht="15.75" thickBot="1">
      <c r="A214" s="1790" t="s">
        <v>711</v>
      </c>
      <c r="B214" s="1790"/>
      <c r="C214" s="173"/>
      <c r="D214" s="164">
        <v>75000</v>
      </c>
      <c r="E214" s="356" t="s">
        <v>714</v>
      </c>
    </row>
    <row r="215" spans="1:5" s="387" customFormat="1" ht="15.75" thickBot="1">
      <c r="A215" s="1790" t="s">
        <v>712</v>
      </c>
      <c r="B215" s="1790"/>
      <c r="C215" s="173"/>
      <c r="D215" s="164">
        <v>119000</v>
      </c>
      <c r="E215" s="356" t="s">
        <v>714</v>
      </c>
    </row>
    <row r="216" spans="1:5" s="387" customFormat="1" ht="15.75" thickBot="1">
      <c r="A216" s="1790" t="s">
        <v>713</v>
      </c>
      <c r="B216" s="1790"/>
      <c r="C216" s="173"/>
      <c r="D216" s="164">
        <v>209000</v>
      </c>
      <c r="E216" s="356" t="s">
        <v>714</v>
      </c>
    </row>
    <row r="217" spans="1:5" s="387" customFormat="1" ht="15.75" thickBot="1">
      <c r="A217" s="1790" t="s">
        <v>715</v>
      </c>
      <c r="B217" s="1790"/>
      <c r="C217" s="173"/>
      <c r="D217" s="164">
        <v>69000</v>
      </c>
      <c r="E217" s="356" t="s">
        <v>714</v>
      </c>
    </row>
    <row r="218" spans="1:5" s="387" customFormat="1" ht="15.75" thickBot="1">
      <c r="A218" s="1790" t="s">
        <v>716</v>
      </c>
      <c r="B218" s="1790"/>
      <c r="C218" s="173"/>
      <c r="D218" s="164">
        <v>78000</v>
      </c>
      <c r="E218" s="356" t="s">
        <v>714</v>
      </c>
    </row>
    <row r="219" spans="1:5" s="387" customFormat="1" ht="15.75" thickBot="1">
      <c r="A219" s="1790" t="s">
        <v>717</v>
      </c>
      <c r="B219" s="1790"/>
      <c r="C219" s="173"/>
      <c r="D219" s="164">
        <v>119000</v>
      </c>
      <c r="E219" s="356" t="s">
        <v>714</v>
      </c>
    </row>
    <row r="220" spans="1:5" s="387" customFormat="1" ht="15.75" thickBot="1">
      <c r="A220" s="1790" t="s">
        <v>718</v>
      </c>
      <c r="B220" s="1790"/>
      <c r="C220" s="173"/>
      <c r="D220" s="164">
        <v>209000</v>
      </c>
      <c r="E220" s="356" t="s">
        <v>714</v>
      </c>
    </row>
    <row r="221" spans="1:5" s="387" customFormat="1" ht="15.75" thickBot="1">
      <c r="A221" s="1790" t="s">
        <v>719</v>
      </c>
      <c r="B221" s="1790"/>
      <c r="C221" s="173"/>
      <c r="D221" s="164">
        <v>107000</v>
      </c>
      <c r="E221" s="356" t="s">
        <v>722</v>
      </c>
    </row>
    <row r="222" spans="1:5" s="387" customFormat="1" ht="15.75" thickBot="1">
      <c r="A222" s="1790" t="s">
        <v>720</v>
      </c>
      <c r="B222" s="1790"/>
      <c r="C222" s="173"/>
      <c r="D222" s="164">
        <v>115000</v>
      </c>
      <c r="E222" s="356" t="s">
        <v>722</v>
      </c>
    </row>
    <row r="223" spans="1:5" s="387" customFormat="1" ht="15.75" thickBot="1">
      <c r="A223" s="1790" t="s">
        <v>721</v>
      </c>
      <c r="B223" s="1790"/>
      <c r="C223" s="173"/>
      <c r="D223" s="164">
        <v>173000</v>
      </c>
      <c r="E223" s="356" t="s">
        <v>722</v>
      </c>
    </row>
    <row r="224" spans="1:5" s="387" customFormat="1" ht="15.75" thickBot="1">
      <c r="A224" s="1790" t="s">
        <v>723</v>
      </c>
      <c r="B224" s="1790"/>
      <c r="C224" s="173"/>
      <c r="D224" s="164">
        <v>103000</v>
      </c>
      <c r="E224" s="356" t="s">
        <v>726</v>
      </c>
    </row>
    <row r="225" spans="1:7" s="387" customFormat="1" ht="15.75" thickBot="1">
      <c r="A225" s="1790" t="s">
        <v>724</v>
      </c>
      <c r="B225" s="1790"/>
      <c r="C225" s="173"/>
      <c r="D225" s="164">
        <v>142000</v>
      </c>
      <c r="E225" s="356" t="s">
        <v>726</v>
      </c>
    </row>
    <row r="226" spans="1:7" s="387" customFormat="1" ht="15.75" thickBot="1">
      <c r="A226" s="1790" t="s">
        <v>725</v>
      </c>
      <c r="B226" s="1790"/>
      <c r="C226" s="173"/>
      <c r="D226" s="164">
        <v>239000</v>
      </c>
      <c r="E226" s="356" t="s">
        <v>726</v>
      </c>
    </row>
    <row r="227" spans="1:7">
      <c r="C227" s="13"/>
      <c r="D227" s="485"/>
      <c r="E227" s="118"/>
    </row>
    <row r="228" spans="1:7" s="9" customFormat="1" ht="29.25" thickBot="1">
      <c r="A228" s="565" t="s">
        <v>5147</v>
      </c>
      <c r="B228" s="565"/>
      <c r="C228" s="732"/>
      <c r="D228" s="73"/>
      <c r="E228" s="732"/>
      <c r="F228" s="732"/>
      <c r="G228" s="14"/>
    </row>
    <row r="229" spans="1:7" s="130" customFormat="1" ht="13.5" thickBot="1">
      <c r="A229" s="556" t="s">
        <v>5148</v>
      </c>
      <c r="B229" s="556"/>
      <c r="C229" s="24" t="s">
        <v>475</v>
      </c>
      <c r="D229" s="71" t="s">
        <v>470</v>
      </c>
      <c r="E229" s="53" t="s">
        <v>12</v>
      </c>
    </row>
    <row r="230" spans="1:7" s="387" customFormat="1" ht="15.75" thickBot="1">
      <c r="A230" s="1847" t="s">
        <v>5149</v>
      </c>
      <c r="B230" s="1848"/>
      <c r="C230" s="166">
        <v>110</v>
      </c>
      <c r="D230" s="164">
        <f t="shared" ref="D230:D287" si="0">$E$4*C230</f>
        <v>1072500</v>
      </c>
      <c r="E230" s="354" t="s">
        <v>5269</v>
      </c>
    </row>
    <row r="231" spans="1:7" s="387" customFormat="1" ht="15.75" thickBot="1">
      <c r="A231" s="1847" t="s">
        <v>5150</v>
      </c>
      <c r="B231" s="1848"/>
      <c r="C231" s="166">
        <v>110</v>
      </c>
      <c r="D231" s="164">
        <f t="shared" si="0"/>
        <v>1072500</v>
      </c>
      <c r="E231" s="354" t="s">
        <v>5269</v>
      </c>
    </row>
    <row r="232" spans="1:7" s="130" customFormat="1" ht="13.5" thickBot="1">
      <c r="A232" s="556" t="s">
        <v>5151</v>
      </c>
      <c r="B232" s="556"/>
      <c r="C232" s="24" t="s">
        <v>475</v>
      </c>
      <c r="D232" s="71" t="s">
        <v>470</v>
      </c>
      <c r="E232" s="53" t="s">
        <v>12</v>
      </c>
    </row>
    <row r="233" spans="1:7" s="387" customFormat="1" ht="15.75" thickBot="1">
      <c r="A233" s="1847" t="s">
        <v>5152</v>
      </c>
      <c r="B233" s="1848"/>
      <c r="C233" s="166">
        <v>75</v>
      </c>
      <c r="D233" s="164">
        <f t="shared" si="0"/>
        <v>731250</v>
      </c>
      <c r="E233" s="354" t="s">
        <v>5269</v>
      </c>
    </row>
    <row r="234" spans="1:7" s="387" customFormat="1" ht="15.75" thickBot="1">
      <c r="A234" s="1847" t="s">
        <v>5153</v>
      </c>
      <c r="B234" s="1848"/>
      <c r="C234" s="166">
        <v>100</v>
      </c>
      <c r="D234" s="164">
        <f t="shared" si="0"/>
        <v>975000</v>
      </c>
      <c r="E234" s="354" t="s">
        <v>5269</v>
      </c>
    </row>
    <row r="235" spans="1:7" s="387" customFormat="1" ht="15.75" thickBot="1">
      <c r="A235" s="1847" t="s">
        <v>5154</v>
      </c>
      <c r="B235" s="1848"/>
      <c r="C235" s="166">
        <v>120</v>
      </c>
      <c r="D235" s="164">
        <f t="shared" si="0"/>
        <v>1170000</v>
      </c>
      <c r="E235" s="354" t="s">
        <v>5269</v>
      </c>
    </row>
    <row r="236" spans="1:7" s="387" customFormat="1" ht="15.75" thickBot="1">
      <c r="A236" s="1847" t="s">
        <v>5155</v>
      </c>
      <c r="B236" s="1848"/>
      <c r="C236" s="166">
        <v>140</v>
      </c>
      <c r="D236" s="164">
        <f t="shared" si="0"/>
        <v>1365000</v>
      </c>
      <c r="E236" s="354" t="s">
        <v>5269</v>
      </c>
    </row>
    <row r="237" spans="1:7" s="387" customFormat="1" ht="15.75" thickBot="1">
      <c r="A237" s="1847" t="s">
        <v>5156</v>
      </c>
      <c r="B237" s="1848"/>
      <c r="C237" s="166">
        <v>100</v>
      </c>
      <c r="D237" s="164">
        <f t="shared" si="0"/>
        <v>975000</v>
      </c>
      <c r="E237" s="354" t="s">
        <v>5269</v>
      </c>
    </row>
    <row r="238" spans="1:7" s="130" customFormat="1" ht="13.5" thickBot="1">
      <c r="A238" s="556" t="s">
        <v>5157</v>
      </c>
      <c r="B238" s="556"/>
      <c r="C238" s="24" t="s">
        <v>475</v>
      </c>
      <c r="D238" s="71" t="s">
        <v>470</v>
      </c>
      <c r="E238" s="53" t="s">
        <v>12</v>
      </c>
    </row>
    <row r="239" spans="1:7" s="387" customFormat="1" ht="15.75" thickBot="1">
      <c r="A239" s="1797" t="s">
        <v>5158</v>
      </c>
      <c r="B239" s="1815"/>
      <c r="C239" s="166">
        <v>50</v>
      </c>
      <c r="D239" s="164">
        <f t="shared" si="0"/>
        <v>487500</v>
      </c>
      <c r="E239" s="354" t="s">
        <v>5269</v>
      </c>
    </row>
    <row r="240" spans="1:7" s="387" customFormat="1" ht="15.75" thickBot="1">
      <c r="A240" s="1797" t="s">
        <v>5159</v>
      </c>
      <c r="B240" s="1815"/>
      <c r="C240" s="166">
        <v>53</v>
      </c>
      <c r="D240" s="164">
        <f t="shared" si="0"/>
        <v>516750</v>
      </c>
      <c r="E240" s="354" t="s">
        <v>5269</v>
      </c>
    </row>
    <row r="241" spans="1:5" s="387" customFormat="1" ht="15.75" thickBot="1">
      <c r="A241" s="1790" t="s">
        <v>5160</v>
      </c>
      <c r="B241" s="1790"/>
      <c r="C241" s="166">
        <v>45</v>
      </c>
      <c r="D241" s="164">
        <f t="shared" si="0"/>
        <v>438750</v>
      </c>
      <c r="E241" s="354" t="s">
        <v>5269</v>
      </c>
    </row>
    <row r="242" spans="1:5" s="387" customFormat="1" ht="15.75" thickBot="1">
      <c r="A242" s="1790" t="s">
        <v>5161</v>
      </c>
      <c r="B242" s="1790"/>
      <c r="C242" s="166">
        <v>48</v>
      </c>
      <c r="D242" s="164">
        <f t="shared" si="0"/>
        <v>468000</v>
      </c>
      <c r="E242" s="354" t="s">
        <v>5269</v>
      </c>
    </row>
    <row r="243" spans="1:5" s="387" customFormat="1" ht="15.75" thickBot="1">
      <c r="A243" s="1790" t="s">
        <v>5162</v>
      </c>
      <c r="B243" s="1790"/>
      <c r="C243" s="166">
        <v>50</v>
      </c>
      <c r="D243" s="164">
        <f t="shared" si="0"/>
        <v>487500</v>
      </c>
      <c r="E243" s="354" t="s">
        <v>5269</v>
      </c>
    </row>
    <row r="244" spans="1:5" s="387" customFormat="1" ht="15.75" thickBot="1">
      <c r="A244" s="1790" t="s">
        <v>5163</v>
      </c>
      <c r="B244" s="1790"/>
      <c r="C244" s="166">
        <v>51</v>
      </c>
      <c r="D244" s="164">
        <f t="shared" si="0"/>
        <v>497250</v>
      </c>
      <c r="E244" s="354" t="s">
        <v>5269</v>
      </c>
    </row>
    <row r="245" spans="1:5" s="387" customFormat="1" ht="15.75" thickBot="1">
      <c r="A245" s="1790" t="s">
        <v>5164</v>
      </c>
      <c r="B245" s="1790"/>
      <c r="C245" s="166">
        <v>56</v>
      </c>
      <c r="D245" s="164">
        <f t="shared" si="0"/>
        <v>546000</v>
      </c>
      <c r="E245" s="354" t="s">
        <v>5269</v>
      </c>
    </row>
    <row r="246" spans="1:5" s="387" customFormat="1" ht="15.75" thickBot="1">
      <c r="A246" s="1722" t="s">
        <v>5165</v>
      </c>
      <c r="B246" s="1722"/>
      <c r="C246" s="166">
        <v>60</v>
      </c>
      <c r="D246" s="164">
        <f t="shared" si="0"/>
        <v>585000</v>
      </c>
      <c r="E246" s="354" t="s">
        <v>5269</v>
      </c>
    </row>
    <row r="247" spans="1:5" s="387" customFormat="1" ht="15.75" thickBot="1">
      <c r="A247" s="1849" t="s">
        <v>5166</v>
      </c>
      <c r="B247" s="1850"/>
      <c r="C247" s="166">
        <v>50</v>
      </c>
      <c r="D247" s="164">
        <f t="shared" si="0"/>
        <v>487500</v>
      </c>
      <c r="E247" s="354" t="s">
        <v>5269</v>
      </c>
    </row>
    <row r="248" spans="1:5" s="387" customFormat="1" ht="15.75" thickBot="1">
      <c r="A248" s="1849" t="s">
        <v>5167</v>
      </c>
      <c r="B248" s="1850"/>
      <c r="C248" s="166">
        <v>58</v>
      </c>
      <c r="D248" s="164">
        <f t="shared" si="0"/>
        <v>565500</v>
      </c>
      <c r="E248" s="354" t="s">
        <v>5269</v>
      </c>
    </row>
    <row r="249" spans="1:5" s="387" customFormat="1" ht="15.75" thickBot="1">
      <c r="A249" s="1849" t="s">
        <v>5168</v>
      </c>
      <c r="B249" s="1850"/>
      <c r="C249" s="166">
        <v>45</v>
      </c>
      <c r="D249" s="164">
        <f t="shared" si="0"/>
        <v>438750</v>
      </c>
      <c r="E249" s="354" t="s">
        <v>5269</v>
      </c>
    </row>
    <row r="250" spans="1:5" s="387" customFormat="1" ht="15.75" thickBot="1">
      <c r="A250" s="1849" t="s">
        <v>5169</v>
      </c>
      <c r="B250" s="1850"/>
      <c r="C250" s="166">
        <v>48</v>
      </c>
      <c r="D250" s="164">
        <f t="shared" si="0"/>
        <v>468000</v>
      </c>
      <c r="E250" s="354" t="s">
        <v>5269</v>
      </c>
    </row>
    <row r="251" spans="1:5" s="387" customFormat="1" ht="15.75" thickBot="1">
      <c r="A251" s="1849" t="s">
        <v>5170</v>
      </c>
      <c r="B251" s="1850"/>
      <c r="C251" s="166">
        <v>48</v>
      </c>
      <c r="D251" s="164">
        <f t="shared" si="0"/>
        <v>468000</v>
      </c>
      <c r="E251" s="354" t="s">
        <v>5269</v>
      </c>
    </row>
    <row r="252" spans="1:5" s="387" customFormat="1" ht="15.75" thickBot="1">
      <c r="A252" s="1849" t="s">
        <v>5171</v>
      </c>
      <c r="B252" s="1850"/>
      <c r="C252" s="166">
        <v>51</v>
      </c>
      <c r="D252" s="164">
        <f t="shared" si="0"/>
        <v>497250</v>
      </c>
      <c r="E252" s="354" t="s">
        <v>5269</v>
      </c>
    </row>
    <row r="253" spans="1:5" s="387" customFormat="1" ht="15.75" thickBot="1">
      <c r="A253" s="1849" t="s">
        <v>5172</v>
      </c>
      <c r="B253" s="1850"/>
      <c r="C253" s="166">
        <v>56</v>
      </c>
      <c r="D253" s="164">
        <f t="shared" si="0"/>
        <v>546000</v>
      </c>
      <c r="E253" s="354" t="s">
        <v>5269</v>
      </c>
    </row>
    <row r="254" spans="1:5" s="387" customFormat="1" ht="15.75" thickBot="1">
      <c r="A254" s="1722" t="s">
        <v>5173</v>
      </c>
      <c r="B254" s="1722"/>
      <c r="C254" s="166">
        <v>53</v>
      </c>
      <c r="D254" s="164">
        <f t="shared" si="0"/>
        <v>516750</v>
      </c>
      <c r="E254" s="354" t="s">
        <v>5269</v>
      </c>
    </row>
    <row r="255" spans="1:5" s="387" customFormat="1" ht="15.75" thickBot="1">
      <c r="A255" s="1849" t="s">
        <v>5174</v>
      </c>
      <c r="B255" s="1850"/>
      <c r="C255" s="166">
        <v>51</v>
      </c>
      <c r="D255" s="164">
        <f t="shared" si="0"/>
        <v>497250</v>
      </c>
      <c r="E255" s="354" t="s">
        <v>5269</v>
      </c>
    </row>
    <row r="256" spans="1:5" s="387" customFormat="1" ht="15.75" thickBot="1">
      <c r="A256" s="1722" t="s">
        <v>5175</v>
      </c>
      <c r="B256" s="1722"/>
      <c r="C256" s="166">
        <v>54</v>
      </c>
      <c r="D256" s="164">
        <f t="shared" si="0"/>
        <v>526500</v>
      </c>
      <c r="E256" s="354" t="s">
        <v>5269</v>
      </c>
    </row>
    <row r="257" spans="1:5" s="387" customFormat="1" ht="15.75" thickBot="1">
      <c r="A257" s="1722" t="s">
        <v>5176</v>
      </c>
      <c r="B257" s="1722"/>
      <c r="C257" s="166">
        <v>48</v>
      </c>
      <c r="D257" s="164">
        <f t="shared" si="0"/>
        <v>468000</v>
      </c>
      <c r="E257" s="354" t="s">
        <v>5269</v>
      </c>
    </row>
    <row r="258" spans="1:5" s="387" customFormat="1" ht="15.75" thickBot="1">
      <c r="A258" s="1722" t="s">
        <v>5177</v>
      </c>
      <c r="B258" s="1722"/>
      <c r="C258" s="166">
        <v>55</v>
      </c>
      <c r="D258" s="164">
        <f t="shared" si="0"/>
        <v>536250</v>
      </c>
      <c r="E258" s="354" t="s">
        <v>5269</v>
      </c>
    </row>
    <row r="259" spans="1:5" s="387" customFormat="1" ht="15.75" thickBot="1">
      <c r="A259" s="1722" t="s">
        <v>5178</v>
      </c>
      <c r="B259" s="1722"/>
      <c r="C259" s="166">
        <v>58</v>
      </c>
      <c r="D259" s="164">
        <f t="shared" si="0"/>
        <v>565500</v>
      </c>
      <c r="E259" s="354" t="s">
        <v>5269</v>
      </c>
    </row>
    <row r="260" spans="1:5" s="387" customFormat="1" ht="15.75" thickBot="1">
      <c r="A260" s="1722" t="s">
        <v>5179</v>
      </c>
      <c r="B260" s="1722"/>
      <c r="C260" s="166">
        <v>50</v>
      </c>
      <c r="D260" s="164">
        <f t="shared" si="0"/>
        <v>487500</v>
      </c>
      <c r="E260" s="354" t="s">
        <v>5269</v>
      </c>
    </row>
    <row r="261" spans="1:5" s="387" customFormat="1" ht="15.75" thickBot="1">
      <c r="A261" s="1722" t="s">
        <v>5180</v>
      </c>
      <c r="B261" s="1722"/>
      <c r="C261" s="166">
        <v>51</v>
      </c>
      <c r="D261" s="164">
        <f t="shared" si="0"/>
        <v>497250</v>
      </c>
      <c r="E261" s="354" t="s">
        <v>5269</v>
      </c>
    </row>
    <row r="262" spans="1:5" s="387" customFormat="1" ht="15.75" thickBot="1">
      <c r="A262" s="1722" t="s">
        <v>5181</v>
      </c>
      <c r="B262" s="1722"/>
      <c r="C262" s="166">
        <v>56</v>
      </c>
      <c r="D262" s="164">
        <f t="shared" si="0"/>
        <v>546000</v>
      </c>
      <c r="E262" s="354" t="s">
        <v>5269</v>
      </c>
    </row>
    <row r="263" spans="1:5" s="387" customFormat="1" ht="15.75" thickBot="1">
      <c r="A263" s="1722" t="s">
        <v>5182</v>
      </c>
      <c r="B263" s="1722"/>
      <c r="C263" s="166">
        <v>54</v>
      </c>
      <c r="D263" s="164">
        <f t="shared" si="0"/>
        <v>526500</v>
      </c>
      <c r="E263" s="354" t="s">
        <v>5269</v>
      </c>
    </row>
    <row r="264" spans="1:5" s="387" customFormat="1" ht="15.75" thickBot="1">
      <c r="A264" s="1722" t="s">
        <v>5183</v>
      </c>
      <c r="B264" s="1722"/>
      <c r="C264" s="166">
        <v>53</v>
      </c>
      <c r="D264" s="164">
        <f t="shared" si="0"/>
        <v>516750</v>
      </c>
      <c r="E264" s="354" t="s">
        <v>5269</v>
      </c>
    </row>
    <row r="265" spans="1:5" s="387" customFormat="1" ht="15.75" thickBot="1">
      <c r="A265" s="1722" t="s">
        <v>5184</v>
      </c>
      <c r="B265" s="1722"/>
      <c r="C265" s="166">
        <v>80</v>
      </c>
      <c r="D265" s="164">
        <f t="shared" si="0"/>
        <v>780000</v>
      </c>
      <c r="E265" s="354" t="s">
        <v>5269</v>
      </c>
    </row>
    <row r="266" spans="1:5" s="387" customFormat="1" ht="15.75" thickBot="1">
      <c r="A266" s="1722" t="s">
        <v>5185</v>
      </c>
      <c r="B266" s="1722"/>
      <c r="C266" s="166">
        <v>85</v>
      </c>
      <c r="D266" s="164">
        <f t="shared" si="0"/>
        <v>828750</v>
      </c>
      <c r="E266" s="354" t="s">
        <v>5269</v>
      </c>
    </row>
    <row r="267" spans="1:5" s="387" customFormat="1" ht="15.75" thickBot="1">
      <c r="A267" s="1722" t="s">
        <v>5186</v>
      </c>
      <c r="B267" s="1722"/>
      <c r="C267" s="166">
        <v>107</v>
      </c>
      <c r="D267" s="164">
        <f t="shared" si="0"/>
        <v>1043250</v>
      </c>
      <c r="E267" s="354" t="s">
        <v>5269</v>
      </c>
    </row>
    <row r="268" spans="1:5" s="387" customFormat="1" ht="15.75" thickBot="1">
      <c r="A268" s="1722" t="s">
        <v>5187</v>
      </c>
      <c r="B268" s="1722"/>
      <c r="C268" s="166">
        <v>56</v>
      </c>
      <c r="D268" s="164">
        <f t="shared" si="0"/>
        <v>546000</v>
      </c>
      <c r="E268" s="354" t="s">
        <v>5269</v>
      </c>
    </row>
    <row r="269" spans="1:5" s="387" customFormat="1" ht="15.75" thickBot="1">
      <c r="A269" s="1790" t="s">
        <v>5188</v>
      </c>
      <c r="B269" s="1790"/>
      <c r="C269" s="166">
        <v>55</v>
      </c>
      <c r="D269" s="164">
        <f t="shared" si="0"/>
        <v>536250</v>
      </c>
      <c r="E269" s="354" t="s">
        <v>5269</v>
      </c>
    </row>
    <row r="270" spans="1:5" s="387" customFormat="1" ht="15.75" thickBot="1">
      <c r="A270" s="1790" t="s">
        <v>5189</v>
      </c>
      <c r="B270" s="1790"/>
      <c r="C270" s="166">
        <v>74</v>
      </c>
      <c r="D270" s="164">
        <f t="shared" si="0"/>
        <v>721500</v>
      </c>
      <c r="E270" s="354" t="s">
        <v>5269</v>
      </c>
    </row>
    <row r="271" spans="1:5" s="130" customFormat="1" ht="13.5" thickBot="1">
      <c r="A271" s="556" t="s">
        <v>5190</v>
      </c>
      <c r="B271" s="556"/>
      <c r="C271" s="24" t="s">
        <v>475</v>
      </c>
      <c r="D271" s="71" t="s">
        <v>470</v>
      </c>
      <c r="E271" s="53" t="s">
        <v>12</v>
      </c>
    </row>
    <row r="272" spans="1:5" s="387" customFormat="1" ht="15.75" thickBot="1">
      <c r="A272" s="1797" t="s">
        <v>5191</v>
      </c>
      <c r="B272" s="1815"/>
      <c r="C272" s="166">
        <v>60</v>
      </c>
      <c r="D272" s="164">
        <f t="shared" si="0"/>
        <v>585000</v>
      </c>
      <c r="E272" s="354" t="s">
        <v>5269</v>
      </c>
    </row>
    <row r="273" spans="1:5" s="130" customFormat="1" ht="13.5" thickBot="1">
      <c r="A273" s="556" t="s">
        <v>5192</v>
      </c>
      <c r="B273" s="556"/>
      <c r="C273" s="24" t="s">
        <v>475</v>
      </c>
      <c r="D273" s="71" t="s">
        <v>470</v>
      </c>
      <c r="E273" s="53" t="s">
        <v>12</v>
      </c>
    </row>
    <row r="274" spans="1:5" s="387" customFormat="1" ht="15.75" thickBot="1">
      <c r="A274" s="1847" t="s">
        <v>5193</v>
      </c>
      <c r="B274" s="1848"/>
      <c r="C274" s="166">
        <v>25</v>
      </c>
      <c r="D274" s="164">
        <f t="shared" si="0"/>
        <v>243750</v>
      </c>
      <c r="E274" s="354" t="s">
        <v>5269</v>
      </c>
    </row>
    <row r="275" spans="1:5" s="387" customFormat="1" ht="15.75" thickBot="1">
      <c r="A275" s="1847" t="s">
        <v>5194</v>
      </c>
      <c r="B275" s="1848"/>
      <c r="C275" s="166">
        <v>108</v>
      </c>
      <c r="D275" s="164">
        <f t="shared" si="0"/>
        <v>1053000</v>
      </c>
      <c r="E275" s="354" t="s">
        <v>5269</v>
      </c>
    </row>
    <row r="276" spans="1:5" s="387" customFormat="1" ht="15.75" thickBot="1">
      <c r="A276" s="560" t="s">
        <v>5195</v>
      </c>
      <c r="B276" s="560"/>
      <c r="C276" s="166">
        <v>66</v>
      </c>
      <c r="D276" s="164">
        <f t="shared" si="0"/>
        <v>643500</v>
      </c>
      <c r="E276" s="354" t="s">
        <v>5269</v>
      </c>
    </row>
    <row r="277" spans="1:5" s="387" customFormat="1" ht="15.75" thickBot="1">
      <c r="A277" s="560" t="s">
        <v>5196</v>
      </c>
      <c r="B277" s="560"/>
      <c r="C277" s="166">
        <v>25</v>
      </c>
      <c r="D277" s="164">
        <f t="shared" si="0"/>
        <v>243750</v>
      </c>
      <c r="E277" s="354" t="s">
        <v>5269</v>
      </c>
    </row>
    <row r="278" spans="1:5" s="387" customFormat="1" ht="15.75" thickBot="1">
      <c r="A278" s="560" t="s">
        <v>5197</v>
      </c>
      <c r="B278" s="560"/>
      <c r="C278" s="166">
        <v>60</v>
      </c>
      <c r="D278" s="164">
        <f t="shared" si="0"/>
        <v>585000</v>
      </c>
      <c r="E278" s="354" t="s">
        <v>5269</v>
      </c>
    </row>
    <row r="279" spans="1:5" s="387" customFormat="1" ht="15.75" thickBot="1">
      <c r="A279" s="560" t="s">
        <v>5198</v>
      </c>
      <c r="B279" s="560"/>
      <c r="C279" s="166">
        <v>70</v>
      </c>
      <c r="D279" s="164">
        <f t="shared" si="0"/>
        <v>682500</v>
      </c>
      <c r="E279" s="354" t="s">
        <v>5269</v>
      </c>
    </row>
    <row r="280" spans="1:5" s="387" customFormat="1" ht="15.75" thickBot="1">
      <c r="A280" s="560" t="s">
        <v>5199</v>
      </c>
      <c r="B280" s="560"/>
      <c r="C280" s="166">
        <v>85</v>
      </c>
      <c r="D280" s="164">
        <f t="shared" si="0"/>
        <v>828750</v>
      </c>
      <c r="E280" s="354" t="s">
        <v>5269</v>
      </c>
    </row>
    <row r="281" spans="1:5" s="130" customFormat="1" ht="13.5" thickBot="1">
      <c r="A281" s="556" t="s">
        <v>5200</v>
      </c>
      <c r="B281" s="556"/>
      <c r="C281" s="24" t="s">
        <v>475</v>
      </c>
      <c r="D281" s="71" t="s">
        <v>470</v>
      </c>
      <c r="E281" s="53" t="s">
        <v>12</v>
      </c>
    </row>
    <row r="282" spans="1:5" s="387" customFormat="1" ht="15.75" thickBot="1">
      <c r="A282" s="1790" t="s">
        <v>5201</v>
      </c>
      <c r="B282" s="1790"/>
      <c r="C282" s="166">
        <v>85</v>
      </c>
      <c r="D282" s="164">
        <f t="shared" si="0"/>
        <v>828750</v>
      </c>
      <c r="E282" s="354" t="s">
        <v>5269</v>
      </c>
    </row>
    <row r="283" spans="1:5" s="387" customFormat="1" ht="15.75" thickBot="1">
      <c r="A283" s="1790" t="s">
        <v>5202</v>
      </c>
      <c r="B283" s="1790"/>
      <c r="C283" s="166">
        <v>110</v>
      </c>
      <c r="D283" s="164">
        <f t="shared" si="0"/>
        <v>1072500</v>
      </c>
      <c r="E283" s="354" t="s">
        <v>5269</v>
      </c>
    </row>
    <row r="284" spans="1:5" s="387" customFormat="1" ht="15.75" thickBot="1">
      <c r="A284" s="1790" t="s">
        <v>5203</v>
      </c>
      <c r="B284" s="1790"/>
      <c r="C284" s="166">
        <v>215</v>
      </c>
      <c r="D284" s="164">
        <f t="shared" si="0"/>
        <v>2096250</v>
      </c>
      <c r="E284" s="354" t="s">
        <v>5269</v>
      </c>
    </row>
    <row r="285" spans="1:5" s="130" customFormat="1" ht="13.5" thickBot="1">
      <c r="A285" s="556" t="s">
        <v>5204</v>
      </c>
      <c r="B285" s="556"/>
      <c r="C285" s="24" t="s">
        <v>475</v>
      </c>
      <c r="D285" s="71" t="s">
        <v>470</v>
      </c>
      <c r="E285" s="53" t="s">
        <v>12</v>
      </c>
    </row>
    <row r="286" spans="1:5" s="387" customFormat="1" ht="15.75" thickBot="1">
      <c r="A286" s="1790" t="s">
        <v>5205</v>
      </c>
      <c r="B286" s="1790"/>
      <c r="C286" s="166">
        <v>150</v>
      </c>
      <c r="D286" s="164">
        <f t="shared" si="0"/>
        <v>1462500</v>
      </c>
      <c r="E286" s="354" t="s">
        <v>5269</v>
      </c>
    </row>
    <row r="287" spans="1:5" s="387" customFormat="1" ht="15.75" thickBot="1">
      <c r="A287" s="1790" t="s">
        <v>5206</v>
      </c>
      <c r="B287" s="1790"/>
      <c r="C287" s="166">
        <v>190</v>
      </c>
      <c r="D287" s="164">
        <f t="shared" si="0"/>
        <v>1852500</v>
      </c>
      <c r="E287" s="354" t="s">
        <v>5269</v>
      </c>
    </row>
    <row r="288" spans="1:5">
      <c r="A288" s="1804" t="s">
        <v>5277</v>
      </c>
      <c r="B288" s="1804"/>
      <c r="C288" s="13"/>
      <c r="D288" s="485"/>
      <c r="E288" s="118"/>
    </row>
    <row r="289" spans="1:7">
      <c r="C289" s="13"/>
      <c r="D289" s="485"/>
      <c r="E289" s="118"/>
    </row>
    <row r="290" spans="1:7" s="9" customFormat="1" ht="29.25" thickBot="1">
      <c r="A290" s="565" t="s">
        <v>5146</v>
      </c>
      <c r="B290" s="565"/>
      <c r="C290" s="732"/>
      <c r="D290" s="73"/>
      <c r="E290" s="732"/>
      <c r="F290" s="732"/>
      <c r="G290" s="14"/>
    </row>
    <row r="291" spans="1:7" s="130" customFormat="1" ht="13.5" thickBot="1">
      <c r="A291" s="556" t="s">
        <v>3316</v>
      </c>
      <c r="B291" s="556"/>
      <c r="C291" s="24" t="s">
        <v>475</v>
      </c>
      <c r="D291" s="71" t="s">
        <v>470</v>
      </c>
      <c r="E291" s="53" t="s">
        <v>12</v>
      </c>
    </row>
    <row r="292" spans="1:7" s="387" customFormat="1" ht="15.75" thickBot="1">
      <c r="A292" s="1797" t="s">
        <v>1720</v>
      </c>
      <c r="B292" s="1815"/>
      <c r="C292" s="166">
        <v>80</v>
      </c>
      <c r="D292" s="164">
        <f t="shared" ref="D292:D299" si="1">$E$4*C292</f>
        <v>780000</v>
      </c>
      <c r="E292" s="354" t="s">
        <v>1439</v>
      </c>
    </row>
    <row r="293" spans="1:7" s="387" customFormat="1" ht="15.75" thickBot="1">
      <c r="A293" s="1797" t="s">
        <v>1721</v>
      </c>
      <c r="B293" s="1815"/>
      <c r="C293" s="166">
        <v>110</v>
      </c>
      <c r="D293" s="164">
        <f t="shared" si="1"/>
        <v>1072500</v>
      </c>
      <c r="E293" s="354" t="s">
        <v>1439</v>
      </c>
    </row>
    <row r="294" spans="1:7" s="387" customFormat="1" ht="15.75" thickBot="1">
      <c r="A294" s="1797" t="s">
        <v>1719</v>
      </c>
      <c r="B294" s="1815"/>
      <c r="C294" s="166">
        <v>85</v>
      </c>
      <c r="D294" s="164">
        <f t="shared" si="1"/>
        <v>828750</v>
      </c>
      <c r="E294" s="354" t="s">
        <v>1439</v>
      </c>
    </row>
    <row r="295" spans="1:7" s="387" customFormat="1" ht="15.75" thickBot="1">
      <c r="A295" s="1797" t="s">
        <v>1629</v>
      </c>
      <c r="B295" s="1815"/>
      <c r="C295" s="166">
        <v>125</v>
      </c>
      <c r="D295" s="164">
        <f t="shared" si="1"/>
        <v>1218750</v>
      </c>
      <c r="E295" s="354" t="s">
        <v>1439</v>
      </c>
    </row>
    <row r="296" spans="1:7" s="387" customFormat="1" ht="15.75" thickBot="1">
      <c r="A296" s="1798" t="s">
        <v>1620</v>
      </c>
      <c r="B296" s="1816"/>
      <c r="C296" s="1565"/>
      <c r="D296" s="169">
        <v>599000</v>
      </c>
      <c r="E296" s="904" t="s">
        <v>1622</v>
      </c>
    </row>
    <row r="297" spans="1:7" s="387" customFormat="1" ht="15.75" thickBot="1">
      <c r="A297" s="1798" t="s">
        <v>1621</v>
      </c>
      <c r="B297" s="1816"/>
      <c r="C297" s="1565"/>
      <c r="D297" s="169">
        <v>929000</v>
      </c>
      <c r="E297" s="904" t="s">
        <v>1622</v>
      </c>
    </row>
    <row r="298" spans="1:7" s="387" customFormat="1" ht="15.75" thickBot="1">
      <c r="A298" s="1797" t="s">
        <v>3128</v>
      </c>
      <c r="B298" s="1815"/>
      <c r="C298" s="166">
        <v>69</v>
      </c>
      <c r="D298" s="164">
        <f t="shared" si="1"/>
        <v>672750</v>
      </c>
      <c r="E298" s="354"/>
    </row>
    <row r="299" spans="1:7" s="387" customFormat="1" ht="15.75" thickBot="1">
      <c r="A299" s="1797" t="s">
        <v>3129</v>
      </c>
      <c r="B299" s="1815"/>
      <c r="C299" s="166">
        <v>85</v>
      </c>
      <c r="D299" s="164">
        <f t="shared" si="1"/>
        <v>828750</v>
      </c>
      <c r="E299" s="354"/>
    </row>
    <row r="300" spans="1:7" s="387" customFormat="1" ht="15.75" thickBot="1">
      <c r="A300" s="1798" t="s">
        <v>3130</v>
      </c>
      <c r="B300" s="1816"/>
      <c r="C300" s="1565"/>
      <c r="D300" s="169">
        <v>949000</v>
      </c>
      <c r="E300" s="904" t="s">
        <v>3131</v>
      </c>
    </row>
    <row r="301" spans="1:7" s="387" customFormat="1" ht="15.75" thickBot="1">
      <c r="A301" s="1797" t="s">
        <v>3725</v>
      </c>
      <c r="B301" s="1815"/>
      <c r="C301" s="166">
        <v>160</v>
      </c>
      <c r="D301" s="164">
        <f>$E$4*C301</f>
        <v>1560000</v>
      </c>
      <c r="E301" s="354" t="s">
        <v>3131</v>
      </c>
    </row>
    <row r="302" spans="1:7" s="387" customFormat="1" ht="15.75" thickBot="1">
      <c r="A302" s="1790" t="s">
        <v>1179</v>
      </c>
      <c r="B302" s="1790"/>
      <c r="C302" s="166"/>
      <c r="D302" s="164" t="s">
        <v>978</v>
      </c>
      <c r="E302" s="354"/>
    </row>
    <row r="303" spans="1:7" s="387" customFormat="1" ht="15.75" thickBot="1">
      <c r="A303" s="1790" t="s">
        <v>1178</v>
      </c>
      <c r="B303" s="1790"/>
      <c r="C303" s="166"/>
      <c r="D303" s="164" t="s">
        <v>978</v>
      </c>
      <c r="E303" s="354"/>
    </row>
    <row r="304" spans="1:7" s="387" customFormat="1" ht="15.75" thickBot="1">
      <c r="A304" s="1790" t="s">
        <v>1180</v>
      </c>
      <c r="B304" s="1790"/>
      <c r="C304" s="166"/>
      <c r="D304" s="164" t="s">
        <v>978</v>
      </c>
      <c r="E304" s="354" t="s">
        <v>1181</v>
      </c>
    </row>
    <row r="305" spans="1:5" s="387" customFormat="1" ht="15.75" thickBot="1">
      <c r="A305" s="1790" t="s">
        <v>747</v>
      </c>
      <c r="B305" s="1790"/>
      <c r="C305" s="166"/>
      <c r="D305" s="164" t="s">
        <v>978</v>
      </c>
      <c r="E305" s="354"/>
    </row>
    <row r="306" spans="1:5" s="387" customFormat="1" ht="15.75" thickBot="1">
      <c r="A306" s="1790" t="s">
        <v>748</v>
      </c>
      <c r="B306" s="1790"/>
      <c r="C306" s="166"/>
      <c r="D306" s="164" t="s">
        <v>978</v>
      </c>
      <c r="E306" s="354"/>
    </row>
    <row r="307" spans="1:5" s="387" customFormat="1" ht="15.75" thickBot="1">
      <c r="A307" s="1790" t="s">
        <v>749</v>
      </c>
      <c r="B307" s="1790"/>
      <c r="C307" s="166"/>
      <c r="D307" s="164" t="s">
        <v>978</v>
      </c>
      <c r="E307" s="354"/>
    </row>
    <row r="308" spans="1:5" s="387" customFormat="1" ht="15.75" thickBot="1">
      <c r="A308" s="1790" t="s">
        <v>750</v>
      </c>
      <c r="B308" s="1790"/>
      <c r="C308" s="166"/>
      <c r="D308" s="164" t="s">
        <v>978</v>
      </c>
      <c r="E308" s="354"/>
    </row>
    <row r="309" spans="1:5" s="387" customFormat="1" ht="15.75" thickBot="1">
      <c r="A309" s="1790" t="s">
        <v>751</v>
      </c>
      <c r="B309" s="1790"/>
      <c r="C309" s="166"/>
      <c r="D309" s="164" t="s">
        <v>978</v>
      </c>
      <c r="E309" s="354"/>
    </row>
    <row r="310" spans="1:5" s="387" customFormat="1" ht="15.75" thickBot="1">
      <c r="A310" s="1790" t="s">
        <v>752</v>
      </c>
      <c r="B310" s="1790"/>
      <c r="C310" s="166"/>
      <c r="D310" s="164" t="s">
        <v>978</v>
      </c>
      <c r="E310" s="354"/>
    </row>
    <row r="311" spans="1:5" s="387" customFormat="1" ht="15.75" thickBot="1">
      <c r="A311" s="1790" t="s">
        <v>753</v>
      </c>
      <c r="B311" s="1790"/>
      <c r="C311" s="166"/>
      <c r="D311" s="164" t="s">
        <v>978</v>
      </c>
      <c r="E311" s="354"/>
    </row>
    <row r="312" spans="1:5" s="387" customFormat="1" ht="15.75" thickBot="1">
      <c r="A312" s="1797" t="s">
        <v>3374</v>
      </c>
      <c r="B312" s="1815"/>
      <c r="C312" s="166">
        <v>68</v>
      </c>
      <c r="D312" s="164">
        <f>$E$4*C312</f>
        <v>663000</v>
      </c>
      <c r="E312" s="354"/>
    </row>
    <row r="313" spans="1:5" s="387" customFormat="1" ht="15.75" thickBot="1">
      <c r="A313" s="1797" t="s">
        <v>3372</v>
      </c>
      <c r="B313" s="1815"/>
      <c r="C313" s="166">
        <v>69</v>
      </c>
      <c r="D313" s="164">
        <f>$E$4*C313</f>
        <v>672750</v>
      </c>
      <c r="E313" s="354"/>
    </row>
    <row r="314" spans="1:5" s="387" customFormat="1" ht="15.75" thickBot="1">
      <c r="A314" s="1797" t="s">
        <v>3373</v>
      </c>
      <c r="B314" s="1815"/>
      <c r="C314" s="166">
        <v>99</v>
      </c>
      <c r="D314" s="164">
        <f>$E$4*C314</f>
        <v>965250</v>
      </c>
      <c r="E314" s="354"/>
    </row>
    <row r="315" spans="1:5" s="387" customFormat="1" ht="15.75" thickBot="1">
      <c r="A315" s="1797" t="s">
        <v>1452</v>
      </c>
      <c r="B315" s="1815"/>
      <c r="C315" s="166"/>
      <c r="D315" s="164" t="s">
        <v>978</v>
      </c>
      <c r="E315" s="354"/>
    </row>
    <row r="316" spans="1:5" s="387" customFormat="1" ht="15.75" thickBot="1">
      <c r="A316" s="1798" t="s">
        <v>3375</v>
      </c>
      <c r="B316" s="1816"/>
      <c r="C316" s="1565"/>
      <c r="D316" s="169">
        <v>679000</v>
      </c>
      <c r="E316" s="904" t="s">
        <v>4493</v>
      </c>
    </row>
    <row r="317" spans="1:5" s="387" customFormat="1" ht="15.75" thickBot="1">
      <c r="A317" s="1798" t="s">
        <v>3376</v>
      </c>
      <c r="B317" s="1816"/>
      <c r="C317" s="1565"/>
      <c r="D317" s="169">
        <v>979000</v>
      </c>
      <c r="E317" s="904" t="s">
        <v>4493</v>
      </c>
    </row>
    <row r="318" spans="1:5" s="387" customFormat="1" ht="15.75" thickBot="1">
      <c r="A318" s="1795" t="s">
        <v>3241</v>
      </c>
      <c r="B318" s="1817"/>
      <c r="C318" s="163">
        <v>109</v>
      </c>
      <c r="D318" s="164">
        <f>$E$4*C318</f>
        <v>1062750</v>
      </c>
      <c r="E318" s="354"/>
    </row>
    <row r="319" spans="1:5" s="387" customFormat="1" ht="15.75" thickBot="1">
      <c r="A319" s="1795" t="s">
        <v>3380</v>
      </c>
      <c r="B319" s="1817"/>
      <c r="C319" s="163">
        <v>77</v>
      </c>
      <c r="D319" s="164">
        <f>$E$4*C319</f>
        <v>750750</v>
      </c>
      <c r="E319" s="354"/>
    </row>
    <row r="320" spans="1:5" s="387" customFormat="1" ht="15.75" thickBot="1">
      <c r="A320" s="1795" t="s">
        <v>3381</v>
      </c>
      <c r="B320" s="1817"/>
      <c r="C320" s="163">
        <v>115</v>
      </c>
      <c r="D320" s="164">
        <f>$E$4*C320</f>
        <v>1121250</v>
      </c>
      <c r="E320" s="354"/>
    </row>
    <row r="321" spans="1:5" s="387" customFormat="1" ht="15.75" thickBot="1">
      <c r="A321" s="1795" t="s">
        <v>793</v>
      </c>
      <c r="B321" s="1817"/>
      <c r="C321" s="166"/>
      <c r="D321" s="164" t="s">
        <v>978</v>
      </c>
      <c r="E321" s="354"/>
    </row>
    <row r="322" spans="1:5" s="387" customFormat="1" ht="15.75" thickBot="1">
      <c r="A322" s="1795" t="s">
        <v>3384</v>
      </c>
      <c r="B322" s="1817"/>
      <c r="C322" s="163">
        <v>190</v>
      </c>
      <c r="D322" s="164">
        <f>$E$4*C322</f>
        <v>1852500</v>
      </c>
      <c r="E322" s="354" t="s">
        <v>1005</v>
      </c>
    </row>
    <row r="323" spans="1:5" s="387" customFormat="1" ht="15.75" thickBot="1">
      <c r="A323" s="1795" t="s">
        <v>1453</v>
      </c>
      <c r="B323" s="1817"/>
      <c r="C323" s="166">
        <v>80</v>
      </c>
      <c r="D323" s="164" t="s">
        <v>978</v>
      </c>
      <c r="E323" s="354" t="s">
        <v>1005</v>
      </c>
    </row>
    <row r="324" spans="1:5" s="387" customFormat="1" ht="15.75" thickBot="1">
      <c r="A324" s="1795" t="s">
        <v>1471</v>
      </c>
      <c r="B324" s="1817"/>
      <c r="C324" s="166">
        <v>117</v>
      </c>
      <c r="D324" s="164" t="s">
        <v>978</v>
      </c>
      <c r="E324" s="354" t="s">
        <v>1005</v>
      </c>
    </row>
    <row r="325" spans="1:5" s="387" customFormat="1" ht="15.75" thickBot="1">
      <c r="A325" s="1799" t="s">
        <v>795</v>
      </c>
      <c r="B325" s="1799"/>
      <c r="C325" s="166"/>
      <c r="D325" s="164" t="s">
        <v>978</v>
      </c>
      <c r="E325" s="354"/>
    </row>
    <row r="326" spans="1:5" s="387" customFormat="1" ht="15.75" thickBot="1">
      <c r="A326" s="1800" t="s">
        <v>796</v>
      </c>
      <c r="B326" s="1800"/>
      <c r="C326" s="649"/>
      <c r="D326" s="164" t="s">
        <v>978</v>
      </c>
      <c r="E326" s="650"/>
    </row>
    <row r="327" spans="1:5" s="387" customFormat="1" ht="15.75" thickBot="1">
      <c r="A327" s="1801" t="s">
        <v>3242</v>
      </c>
      <c r="B327" s="1801"/>
      <c r="C327" s="166">
        <v>74</v>
      </c>
      <c r="D327" s="164">
        <f>$E$4*C327</f>
        <v>721500</v>
      </c>
      <c r="E327" s="23"/>
    </row>
    <row r="328" spans="1:5" s="387" customFormat="1" ht="15.75" thickBot="1">
      <c r="A328" s="1801" t="s">
        <v>3243</v>
      </c>
      <c r="B328" s="1801"/>
      <c r="C328" s="166">
        <v>105</v>
      </c>
      <c r="D328" s="164">
        <f>$E$4*C328</f>
        <v>1023750</v>
      </c>
      <c r="E328" s="23"/>
    </row>
    <row r="329" spans="1:5" s="387" customFormat="1" ht="15.75" thickBot="1">
      <c r="A329" s="1801" t="s">
        <v>3385</v>
      </c>
      <c r="B329" s="1801"/>
      <c r="C329" s="166">
        <v>194</v>
      </c>
      <c r="D329" s="164">
        <f>$E$4*C329</f>
        <v>1891500</v>
      </c>
      <c r="E329" s="23"/>
    </row>
    <row r="330" spans="1:5" s="387" customFormat="1" ht="15.75" thickBot="1">
      <c r="A330" s="1801" t="s">
        <v>1454</v>
      </c>
      <c r="B330" s="1801"/>
      <c r="C330" s="166">
        <v>83</v>
      </c>
      <c r="D330" s="164">
        <f>$E$4*C330</f>
        <v>809250</v>
      </c>
      <c r="E330" s="23"/>
    </row>
    <row r="331" spans="1:5" s="387" customFormat="1" ht="15.75" thickBot="1">
      <c r="A331" s="1801" t="s">
        <v>1455</v>
      </c>
      <c r="B331" s="1801"/>
      <c r="C331" s="165"/>
      <c r="D331" s="164" t="s">
        <v>978</v>
      </c>
      <c r="E331" s="23"/>
    </row>
    <row r="332" spans="1:5" s="387" customFormat="1" ht="15.75" thickBot="1">
      <c r="A332" s="1801" t="s">
        <v>1456</v>
      </c>
      <c r="B332" s="1801"/>
      <c r="C332" s="166">
        <v>122</v>
      </c>
      <c r="D332" s="164">
        <f>$E$4*C332</f>
        <v>1189500</v>
      </c>
      <c r="E332" s="23"/>
    </row>
    <row r="333" spans="1:5" s="387" customFormat="1" ht="15.75" thickBot="1">
      <c r="A333" s="507" t="s">
        <v>1457</v>
      </c>
      <c r="B333" s="507"/>
      <c r="C333" s="165"/>
      <c r="D333" s="164" t="s">
        <v>978</v>
      </c>
      <c r="E333" s="23"/>
    </row>
    <row r="334" spans="1:5" s="387" customFormat="1" ht="15.75" thickBot="1">
      <c r="A334" s="507" t="s">
        <v>1025</v>
      </c>
      <c r="B334" s="507"/>
      <c r="C334" s="165"/>
      <c r="D334" s="164" t="s">
        <v>978</v>
      </c>
      <c r="E334" s="23"/>
    </row>
    <row r="335" spans="1:5" s="130" customFormat="1" ht="13.5" thickBot="1">
      <c r="A335" s="556" t="s">
        <v>3317</v>
      </c>
      <c r="B335" s="556"/>
      <c r="C335" s="24" t="s">
        <v>475</v>
      </c>
      <c r="D335" s="71" t="s">
        <v>470</v>
      </c>
      <c r="E335" s="53" t="s">
        <v>12</v>
      </c>
    </row>
    <row r="336" spans="1:5" s="387" customFormat="1" ht="15.75" thickBot="1">
      <c r="A336" s="1793" t="s">
        <v>3377</v>
      </c>
      <c r="B336" s="1815"/>
      <c r="C336" s="166"/>
      <c r="D336" s="164">
        <v>929000</v>
      </c>
      <c r="E336" s="650"/>
    </row>
    <row r="337" spans="1:5" s="387" customFormat="1" ht="15.75" thickBot="1">
      <c r="A337" s="1794" t="s">
        <v>3378</v>
      </c>
      <c r="B337" s="1800"/>
      <c r="C337" s="166">
        <v>107</v>
      </c>
      <c r="D337" s="164">
        <f>$E$4*C337</f>
        <v>1043250</v>
      </c>
      <c r="E337" s="354"/>
    </row>
    <row r="338" spans="1:5" s="387" customFormat="1" ht="15.75" thickBot="1">
      <c r="A338" s="1794" t="s">
        <v>3379</v>
      </c>
      <c r="B338" s="1800"/>
      <c r="C338" s="166">
        <v>132</v>
      </c>
      <c r="D338" s="164">
        <f>$E$4*C338</f>
        <v>1287000</v>
      </c>
      <c r="E338" s="354"/>
    </row>
    <row r="339" spans="1:5" s="387" customFormat="1" ht="15.75" thickBot="1">
      <c r="A339" s="1795" t="s">
        <v>3382</v>
      </c>
      <c r="B339" s="1817"/>
      <c r="C339" s="166">
        <v>124</v>
      </c>
      <c r="D339" s="164">
        <f>$E$4*C339</f>
        <v>1209000</v>
      </c>
      <c r="E339" s="354"/>
    </row>
    <row r="340" spans="1:5" s="387" customFormat="1" ht="15.75" thickBot="1">
      <c r="A340" s="1795" t="s">
        <v>3383</v>
      </c>
      <c r="B340" s="1817"/>
      <c r="C340" s="166">
        <v>139</v>
      </c>
      <c r="D340" s="164">
        <f>$E$4*C340</f>
        <v>1355250</v>
      </c>
      <c r="E340" s="354"/>
    </row>
    <row r="341" spans="1:5" s="387" customFormat="1" ht="15.75" thickBot="1">
      <c r="A341" s="1796" t="s">
        <v>794</v>
      </c>
      <c r="B341" s="1799"/>
      <c r="C341" s="166"/>
      <c r="D341" s="164" t="s">
        <v>978</v>
      </c>
      <c r="E341" s="354"/>
    </row>
    <row r="342" spans="1:5" s="387" customFormat="1" ht="15.75" thickBot="1">
      <c r="A342" s="1795" t="s">
        <v>1465</v>
      </c>
      <c r="B342" s="1817"/>
      <c r="C342" s="166">
        <v>95</v>
      </c>
      <c r="D342" s="164" t="s">
        <v>978</v>
      </c>
      <c r="E342" s="354"/>
    </row>
    <row r="343" spans="1:5" s="387" customFormat="1" ht="15.75" thickBot="1">
      <c r="A343" s="1795" t="s">
        <v>1466</v>
      </c>
      <c r="B343" s="1817"/>
      <c r="C343" s="166">
        <v>135</v>
      </c>
      <c r="D343" s="164" t="s">
        <v>978</v>
      </c>
      <c r="E343" s="354"/>
    </row>
    <row r="344" spans="1:5" s="387" customFormat="1" ht="15.75" thickBot="1">
      <c r="A344" s="1796" t="s">
        <v>1467</v>
      </c>
      <c r="B344" s="1799"/>
      <c r="C344" s="166">
        <v>214</v>
      </c>
      <c r="D344" s="164" t="s">
        <v>978</v>
      </c>
      <c r="E344" s="354"/>
    </row>
    <row r="345" spans="1:5" s="387" customFormat="1" ht="15.75" thickBot="1">
      <c r="A345" s="1795" t="s">
        <v>1468</v>
      </c>
      <c r="B345" s="1817"/>
      <c r="C345" s="166">
        <v>135</v>
      </c>
      <c r="D345" s="164" t="s">
        <v>978</v>
      </c>
      <c r="E345" s="354" t="s">
        <v>817</v>
      </c>
    </row>
    <row r="346" spans="1:5" s="387" customFormat="1" ht="15.75" thickBot="1">
      <c r="A346" s="1795" t="s">
        <v>1469</v>
      </c>
      <c r="B346" s="1817"/>
      <c r="C346" s="166">
        <v>100</v>
      </c>
      <c r="D346" s="164" t="s">
        <v>978</v>
      </c>
      <c r="E346" s="354" t="s">
        <v>818</v>
      </c>
    </row>
    <row r="347" spans="1:5" s="387" customFormat="1" ht="15.75" thickBot="1">
      <c r="A347" s="507" t="s">
        <v>1458</v>
      </c>
      <c r="B347" s="507"/>
      <c r="C347" s="166">
        <v>105</v>
      </c>
      <c r="D347" s="164">
        <f t="shared" ref="D347:D353" si="2">$E$4*C347</f>
        <v>1023750</v>
      </c>
      <c r="E347" s="23"/>
    </row>
    <row r="348" spans="1:5" s="387" customFormat="1" ht="15.75" thickBot="1">
      <c r="A348" s="507" t="s">
        <v>1459</v>
      </c>
      <c r="B348" s="507"/>
      <c r="C348" s="166">
        <v>135</v>
      </c>
      <c r="D348" s="164">
        <f t="shared" si="2"/>
        <v>1316250</v>
      </c>
      <c r="E348" s="23"/>
    </row>
    <row r="349" spans="1:5" s="387" customFormat="1" ht="15.75" thickBot="1">
      <c r="A349" s="507" t="s">
        <v>1460</v>
      </c>
      <c r="B349" s="507"/>
      <c r="C349" s="166">
        <v>171</v>
      </c>
      <c r="D349" s="164">
        <f t="shared" si="2"/>
        <v>1667250</v>
      </c>
      <c r="E349" s="23"/>
    </row>
    <row r="350" spans="1:5" s="387" customFormat="1" ht="15.75" thickBot="1">
      <c r="A350" s="507" t="s">
        <v>3386</v>
      </c>
      <c r="B350" s="507"/>
      <c r="C350" s="165"/>
      <c r="D350" s="164" t="s">
        <v>978</v>
      </c>
      <c r="E350" s="23"/>
    </row>
    <row r="351" spans="1:5" s="387" customFormat="1" ht="15.75" thickBot="1">
      <c r="A351" s="507" t="s">
        <v>3387</v>
      </c>
      <c r="B351" s="507"/>
      <c r="C351" s="166">
        <v>228</v>
      </c>
      <c r="D351" s="164">
        <f t="shared" si="2"/>
        <v>2223000</v>
      </c>
      <c r="E351" s="23"/>
    </row>
    <row r="352" spans="1:5" s="387" customFormat="1" ht="15.75" thickBot="1">
      <c r="A352" s="507" t="s">
        <v>3388</v>
      </c>
      <c r="B352" s="507"/>
      <c r="C352" s="166">
        <v>338</v>
      </c>
      <c r="D352" s="164">
        <f t="shared" si="2"/>
        <v>3295500</v>
      </c>
      <c r="E352" s="23"/>
    </row>
    <row r="353" spans="1:7" s="387" customFormat="1" ht="15.75" thickBot="1">
      <c r="A353" s="507" t="s">
        <v>3389</v>
      </c>
      <c r="B353" s="507"/>
      <c r="C353" s="166">
        <v>419</v>
      </c>
      <c r="D353" s="164">
        <f t="shared" si="2"/>
        <v>4085250</v>
      </c>
      <c r="E353" s="23"/>
    </row>
    <row r="354" spans="1:7" s="387" customFormat="1" ht="15.75" thickBot="1">
      <c r="A354" s="507" t="s">
        <v>1021</v>
      </c>
      <c r="B354" s="507"/>
      <c r="C354" s="165"/>
      <c r="D354" s="164" t="s">
        <v>978</v>
      </c>
      <c r="E354" s="23"/>
    </row>
    <row r="355" spans="1:7" s="387" customFormat="1" ht="15.75" thickBot="1">
      <c r="A355" s="507" t="s">
        <v>1022</v>
      </c>
      <c r="B355" s="507"/>
      <c r="C355" s="165"/>
      <c r="D355" s="164" t="s">
        <v>978</v>
      </c>
      <c r="E355" s="23"/>
    </row>
    <row r="356" spans="1:7" s="387" customFormat="1" ht="15.75" thickBot="1">
      <c r="A356" s="507" t="s">
        <v>1461</v>
      </c>
      <c r="B356" s="507"/>
      <c r="C356" s="165"/>
      <c r="D356" s="164" t="s">
        <v>978</v>
      </c>
      <c r="E356" s="23"/>
    </row>
    <row r="357" spans="1:7" s="387" customFormat="1" ht="15.75" thickBot="1">
      <c r="A357" s="507" t="s">
        <v>1462</v>
      </c>
      <c r="B357" s="507"/>
      <c r="C357" s="165"/>
      <c r="D357" s="164" t="s">
        <v>978</v>
      </c>
      <c r="E357" s="23"/>
    </row>
    <row r="358" spans="1:7" s="387" customFormat="1" ht="15.75" thickBot="1">
      <c r="A358" s="507" t="s">
        <v>1463</v>
      </c>
      <c r="B358" s="507"/>
      <c r="C358" s="165"/>
      <c r="D358" s="164" t="s">
        <v>978</v>
      </c>
      <c r="E358" s="23"/>
    </row>
    <row r="359" spans="1:7" s="387" customFormat="1" ht="15.75" thickBot="1">
      <c r="A359" s="507" t="s">
        <v>1464</v>
      </c>
      <c r="B359" s="507"/>
      <c r="C359" s="165"/>
      <c r="D359" s="164" t="s">
        <v>978</v>
      </c>
      <c r="E359" s="23"/>
    </row>
    <row r="360" spans="1:7" s="387" customFormat="1" ht="15.75" thickBot="1">
      <c r="A360" s="507" t="s">
        <v>1024</v>
      </c>
      <c r="B360" s="507"/>
      <c r="C360" s="165"/>
      <c r="D360" s="164" t="s">
        <v>978</v>
      </c>
      <c r="E360" s="23"/>
    </row>
    <row r="361" spans="1:7" s="387" customFormat="1" ht="15.75" thickBot="1">
      <c r="A361" s="507" t="s">
        <v>1023</v>
      </c>
      <c r="B361" s="507"/>
      <c r="C361" s="165"/>
      <c r="D361" s="164" t="s">
        <v>978</v>
      </c>
      <c r="E361" s="23"/>
    </row>
    <row r="362" spans="1:7" s="387" customFormat="1">
      <c r="C362" s="646"/>
      <c r="D362" s="647"/>
      <c r="E362" s="648"/>
    </row>
    <row r="363" spans="1:7" s="9" customFormat="1" ht="29.25" thickBot="1">
      <c r="A363" s="565" t="s">
        <v>5279</v>
      </c>
      <c r="B363" s="565"/>
      <c r="C363" s="732"/>
      <c r="D363" s="73"/>
      <c r="E363" s="732"/>
      <c r="F363" s="732"/>
      <c r="G363" s="14"/>
    </row>
    <row r="364" spans="1:7" ht="15.75" thickBot="1">
      <c r="A364" s="930" t="s">
        <v>5010</v>
      </c>
      <c r="B364" s="930"/>
      <c r="C364" s="1746" t="s">
        <v>475</v>
      </c>
      <c r="D364" s="1747" t="s">
        <v>470</v>
      </c>
      <c r="E364" s="1748" t="s">
        <v>12</v>
      </c>
    </row>
    <row r="365" spans="1:7" s="1578" customFormat="1" ht="15.75" thickBot="1">
      <c r="A365" s="507" t="s">
        <v>5011</v>
      </c>
      <c r="B365" s="507"/>
      <c r="C365" s="1107"/>
      <c r="D365" s="946">
        <v>49000</v>
      </c>
      <c r="E365" s="1750"/>
    </row>
    <row r="366" spans="1:7" s="1578" customFormat="1" ht="15.75" thickBot="1">
      <c r="A366" s="507" t="s">
        <v>5012</v>
      </c>
      <c r="B366" s="507"/>
      <c r="C366" s="1107"/>
      <c r="D366" s="946">
        <v>55000</v>
      </c>
      <c r="E366" s="1750"/>
    </row>
    <row r="367" spans="1:7" s="1578" customFormat="1" ht="15.75" thickBot="1">
      <c r="A367" s="507" t="s">
        <v>5013</v>
      </c>
      <c r="B367" s="507"/>
      <c r="C367" s="1107"/>
      <c r="D367" s="946">
        <v>55000</v>
      </c>
      <c r="E367" s="1750"/>
    </row>
    <row r="368" spans="1:7" s="1578" customFormat="1" ht="15.75" thickBot="1">
      <c r="A368" s="507" t="s">
        <v>5014</v>
      </c>
      <c r="B368" s="507"/>
      <c r="C368" s="1107"/>
      <c r="D368" s="946">
        <v>55000</v>
      </c>
      <c r="E368" s="1750"/>
    </row>
    <row r="369" spans="1:5" s="1578" customFormat="1" ht="15.75" thickBot="1">
      <c r="A369" s="507" t="s">
        <v>5015</v>
      </c>
      <c r="B369" s="507"/>
      <c r="C369" s="1107"/>
      <c r="D369" s="946">
        <v>55000</v>
      </c>
      <c r="E369" s="1750"/>
    </row>
    <row r="370" spans="1:5" s="1578" customFormat="1" ht="15.75" thickBot="1">
      <c r="A370" s="507" t="s">
        <v>5016</v>
      </c>
      <c r="B370" s="507"/>
      <c r="C370" s="1107"/>
      <c r="D370" s="946">
        <v>55000</v>
      </c>
      <c r="E370" s="1750"/>
    </row>
    <row r="371" spans="1:5" s="1578" customFormat="1" ht="15.75" thickBot="1">
      <c r="A371" s="507" t="s">
        <v>5017</v>
      </c>
      <c r="B371" s="507"/>
      <c r="C371" s="1107"/>
      <c r="D371" s="946">
        <v>55000</v>
      </c>
      <c r="E371" s="1750"/>
    </row>
    <row r="372" spans="1:5" s="1578" customFormat="1" ht="15.75" thickBot="1">
      <c r="A372" s="507" t="s">
        <v>5018</v>
      </c>
      <c r="B372" s="507"/>
      <c r="C372" s="1107"/>
      <c r="D372" s="946">
        <v>55000</v>
      </c>
      <c r="E372" s="1750"/>
    </row>
    <row r="373" spans="1:5" s="1578" customFormat="1" ht="15.75" thickBot="1">
      <c r="A373" s="507" t="s">
        <v>5019</v>
      </c>
      <c r="B373" s="507"/>
      <c r="C373" s="1107"/>
      <c r="D373" s="946">
        <v>55000</v>
      </c>
      <c r="E373" s="1750"/>
    </row>
    <row r="374" spans="1:5" s="1578" customFormat="1" ht="15.75" thickBot="1">
      <c r="A374" s="507" t="s">
        <v>5020</v>
      </c>
      <c r="B374" s="507"/>
      <c r="C374" s="1107"/>
      <c r="D374" s="946">
        <v>55000</v>
      </c>
      <c r="E374" s="1750"/>
    </row>
    <row r="375" spans="1:5" s="1578" customFormat="1" ht="15.75" thickBot="1">
      <c r="A375" s="507" t="s">
        <v>5021</v>
      </c>
      <c r="B375" s="507"/>
      <c r="C375" s="1107"/>
      <c r="D375" s="946">
        <v>55000</v>
      </c>
      <c r="E375" s="1750"/>
    </row>
    <row r="376" spans="1:5" s="1578" customFormat="1" ht="15.75" thickBot="1">
      <c r="A376" s="507" t="s">
        <v>5022</v>
      </c>
      <c r="B376" s="507"/>
      <c r="C376" s="1107"/>
      <c r="D376" s="946">
        <v>55000</v>
      </c>
      <c r="E376" s="1750"/>
    </row>
    <row r="377" spans="1:5" s="1578" customFormat="1" ht="15.75" thickBot="1">
      <c r="A377" s="507" t="s">
        <v>5023</v>
      </c>
      <c r="B377" s="507"/>
      <c r="C377" s="1107"/>
      <c r="D377" s="946">
        <v>55000</v>
      </c>
      <c r="E377" s="1750"/>
    </row>
    <row r="378" spans="1:5" s="1578" customFormat="1" ht="15.75" thickBot="1">
      <c r="A378" s="507" t="s">
        <v>5024</v>
      </c>
      <c r="B378" s="507"/>
      <c r="C378" s="1107"/>
      <c r="D378" s="946">
        <v>55000</v>
      </c>
      <c r="E378" s="1750"/>
    </row>
    <row r="379" spans="1:5" s="1578" customFormat="1" ht="15.75" thickBot="1">
      <c r="A379" s="507" t="s">
        <v>5025</v>
      </c>
      <c r="B379" s="507"/>
      <c r="C379" s="1107"/>
      <c r="D379" s="946">
        <v>55000</v>
      </c>
      <c r="E379" s="1750"/>
    </row>
    <row r="380" spans="1:5" s="1578" customFormat="1" ht="15.75" thickBot="1">
      <c r="A380" s="507" t="s">
        <v>5026</v>
      </c>
      <c r="B380" s="507"/>
      <c r="C380" s="1107"/>
      <c r="D380" s="946">
        <v>55000</v>
      </c>
      <c r="E380" s="1750"/>
    </row>
    <row r="381" spans="1:5" s="1578" customFormat="1" ht="15.75" thickBot="1">
      <c r="A381" s="507" t="s">
        <v>5027</v>
      </c>
      <c r="B381" s="507"/>
      <c r="C381" s="1107"/>
      <c r="D381" s="946">
        <v>80000</v>
      </c>
      <c r="E381" s="1750"/>
    </row>
    <row r="382" spans="1:5" s="1578" customFormat="1" ht="15.75" thickBot="1">
      <c r="A382" s="507" t="s">
        <v>5028</v>
      </c>
      <c r="B382" s="507"/>
      <c r="C382" s="1107"/>
      <c r="D382" s="946">
        <v>80000</v>
      </c>
      <c r="E382" s="1750"/>
    </row>
    <row r="383" spans="1:5" s="1578" customFormat="1" ht="15.75" thickBot="1">
      <c r="A383" s="507" t="s">
        <v>5029</v>
      </c>
      <c r="B383" s="507"/>
      <c r="C383" s="1107"/>
      <c r="D383" s="946">
        <v>60000</v>
      </c>
      <c r="E383" s="1750"/>
    </row>
    <row r="384" spans="1:5" s="1578" customFormat="1" ht="15.75" thickBot="1">
      <c r="A384" s="507" t="s">
        <v>5030</v>
      </c>
      <c r="B384" s="507"/>
      <c r="C384" s="1107"/>
      <c r="D384" s="946">
        <v>55000</v>
      </c>
      <c r="E384" s="1750"/>
    </row>
    <row r="385" spans="1:7" s="1578" customFormat="1" ht="15.75" thickBot="1">
      <c r="A385" s="507" t="s">
        <v>5031</v>
      </c>
      <c r="B385" s="507"/>
      <c r="C385" s="1107"/>
      <c r="D385" s="946">
        <v>60000</v>
      </c>
      <c r="E385" s="1750"/>
    </row>
    <row r="386" spans="1:7" s="1578" customFormat="1" ht="15.75" thickBot="1">
      <c r="A386" s="507" t="s">
        <v>5032</v>
      </c>
      <c r="B386" s="507"/>
      <c r="C386" s="1107"/>
      <c r="D386" s="946">
        <v>60000</v>
      </c>
      <c r="E386" s="1750"/>
    </row>
    <row r="387" spans="1:7" s="1578" customFormat="1" ht="15.75" thickBot="1">
      <c r="A387" s="507" t="s">
        <v>5033</v>
      </c>
      <c r="B387" s="507"/>
      <c r="C387" s="1107"/>
      <c r="D387" s="946">
        <v>65000</v>
      </c>
      <c r="E387" s="1750"/>
    </row>
    <row r="388" spans="1:7" s="1578" customFormat="1" ht="15.75" thickBot="1">
      <c r="A388" s="507" t="s">
        <v>5034</v>
      </c>
      <c r="B388" s="507"/>
      <c r="C388" s="1107"/>
      <c r="D388" s="946">
        <v>65000</v>
      </c>
      <c r="E388" s="1750"/>
    </row>
    <row r="389" spans="1:7" s="1578" customFormat="1" ht="15.75" thickBot="1">
      <c r="A389" s="507" t="s">
        <v>5035</v>
      </c>
      <c r="B389" s="507"/>
      <c r="C389" s="1107"/>
      <c r="D389" s="946">
        <v>55000</v>
      </c>
      <c r="E389" s="1750"/>
    </row>
    <row r="390" spans="1:7" s="1578" customFormat="1" ht="15.75" thickBot="1">
      <c r="A390" s="507" t="s">
        <v>5036</v>
      </c>
      <c r="B390" s="507"/>
      <c r="C390" s="1107"/>
      <c r="D390" s="946">
        <v>55000</v>
      </c>
      <c r="E390" s="1750"/>
    </row>
    <row r="391" spans="1:7" s="1578" customFormat="1" ht="15.75" thickBot="1">
      <c r="A391" s="507" t="s">
        <v>5037</v>
      </c>
      <c r="B391" s="507"/>
      <c r="C391" s="1107"/>
      <c r="D391" s="946">
        <v>55000</v>
      </c>
      <c r="E391" s="1750"/>
    </row>
    <row r="392" spans="1:7" s="1578" customFormat="1">
      <c r="A392" s="535"/>
      <c r="B392" s="535"/>
      <c r="C392" s="1806"/>
      <c r="D392" s="1805"/>
      <c r="E392" s="1753"/>
    </row>
    <row r="393" spans="1:7" s="9" customFormat="1" ht="29.25" thickBot="1">
      <c r="A393" s="565" t="s">
        <v>5280</v>
      </c>
      <c r="B393" s="565"/>
      <c r="C393" s="732"/>
      <c r="D393" s="73"/>
      <c r="E393" s="732"/>
      <c r="F393" s="732"/>
      <c r="G393" s="14"/>
    </row>
    <row r="394" spans="1:7" ht="15.75" thickBot="1">
      <c r="A394" s="930" t="s">
        <v>5038</v>
      </c>
      <c r="B394" s="930"/>
      <c r="C394" s="1746" t="s">
        <v>475</v>
      </c>
      <c r="D394" s="1747" t="s">
        <v>470</v>
      </c>
      <c r="E394" s="1748" t="s">
        <v>12</v>
      </c>
    </row>
    <row r="395" spans="1:7" s="1578" customFormat="1" ht="15.75" thickBot="1">
      <c r="A395" s="507" t="s">
        <v>5039</v>
      </c>
      <c r="B395" s="507"/>
      <c r="C395" s="1107"/>
      <c r="D395" s="946">
        <v>70000</v>
      </c>
      <c r="E395" s="1750"/>
    </row>
    <row r="396" spans="1:7" s="1578" customFormat="1">
      <c r="A396" s="535"/>
      <c r="B396" s="535"/>
      <c r="C396" s="1806"/>
      <c r="D396" s="1805"/>
      <c r="E396" s="1753"/>
    </row>
    <row r="397" spans="1:7" s="9" customFormat="1" ht="29.25" thickBot="1">
      <c r="A397" s="565" t="s">
        <v>5281</v>
      </c>
      <c r="B397" s="565"/>
      <c r="C397" s="732"/>
      <c r="D397" s="73"/>
      <c r="E397" s="732"/>
      <c r="F397" s="732"/>
      <c r="G397" s="14"/>
    </row>
    <row r="398" spans="1:7" ht="15.75" thickBot="1">
      <c r="A398" s="930" t="s">
        <v>1221</v>
      </c>
      <c r="B398" s="930"/>
      <c r="C398" s="1746" t="s">
        <v>475</v>
      </c>
      <c r="D398" s="1747" t="s">
        <v>470</v>
      </c>
      <c r="E398" s="1748" t="s">
        <v>12</v>
      </c>
    </row>
    <row r="399" spans="1:7" s="1578" customFormat="1" ht="15.75" thickBot="1">
      <c r="A399" s="507" t="s">
        <v>5040</v>
      </c>
      <c r="B399" s="507"/>
      <c r="C399" s="1107"/>
      <c r="D399" s="946">
        <v>725000</v>
      </c>
      <c r="E399" s="1750"/>
    </row>
    <row r="400" spans="1:7" s="1578" customFormat="1" ht="15.75" thickBot="1">
      <c r="A400" s="507" t="s">
        <v>5041</v>
      </c>
      <c r="B400" s="507"/>
      <c r="C400" s="1107"/>
      <c r="D400" s="946">
        <v>575000</v>
      </c>
      <c r="E400" s="1750"/>
    </row>
    <row r="401" spans="1:7" s="1578" customFormat="1" ht="15.75" thickBot="1">
      <c r="A401" s="507" t="s">
        <v>5042</v>
      </c>
      <c r="B401" s="507"/>
      <c r="C401" s="1107"/>
      <c r="D401" s="946">
        <v>510000</v>
      </c>
      <c r="E401" s="1750"/>
    </row>
    <row r="402" spans="1:7" s="1578" customFormat="1" ht="15.75" thickBot="1">
      <c r="A402" s="507" t="s">
        <v>5043</v>
      </c>
      <c r="B402" s="507"/>
      <c r="C402" s="1107"/>
      <c r="D402" s="946">
        <v>510000</v>
      </c>
      <c r="E402" s="1750"/>
    </row>
    <row r="403" spans="1:7" s="1578" customFormat="1" ht="15.75" thickBot="1">
      <c r="A403" s="507" t="s">
        <v>5044</v>
      </c>
      <c r="B403" s="507"/>
      <c r="C403" s="1107"/>
      <c r="D403" s="946">
        <v>725000</v>
      </c>
      <c r="E403" s="1750"/>
    </row>
    <row r="404" spans="1:7">
      <c r="A404" s="1845" t="s">
        <v>5288</v>
      </c>
      <c r="B404" s="617"/>
      <c r="C404" s="528"/>
      <c r="D404" s="528"/>
    </row>
    <row r="405" spans="1:7" s="1578" customFormat="1">
      <c r="A405" s="535"/>
      <c r="B405" s="535"/>
      <c r="C405" s="1806"/>
      <c r="D405" s="1805"/>
      <c r="E405" s="1753"/>
    </row>
    <row r="406" spans="1:7" s="9" customFormat="1" ht="29.25" thickBot="1">
      <c r="A406" s="565" t="s">
        <v>766</v>
      </c>
      <c r="B406" s="565"/>
      <c r="C406" s="732"/>
      <c r="D406" s="73"/>
      <c r="E406" s="732"/>
      <c r="F406" s="732"/>
      <c r="G406" s="14"/>
    </row>
    <row r="407" spans="1:7" s="429" customFormat="1" ht="13.5" thickBot="1">
      <c r="A407" s="556" t="s">
        <v>766</v>
      </c>
      <c r="B407" s="556"/>
      <c r="C407" s="635" t="s">
        <v>475</v>
      </c>
      <c r="D407" s="71" t="s">
        <v>470</v>
      </c>
      <c r="E407" s="134" t="s">
        <v>12</v>
      </c>
    </row>
    <row r="408" spans="1:7" s="387" customFormat="1" ht="15.75" thickBot="1">
      <c r="A408" s="1791" t="s">
        <v>3713</v>
      </c>
      <c r="B408" s="1791"/>
      <c r="C408" s="1598"/>
      <c r="D408" s="169">
        <v>679000</v>
      </c>
      <c r="E408" s="111" t="s">
        <v>4042</v>
      </c>
    </row>
    <row r="409" spans="1:7" s="387" customFormat="1" ht="15.75" thickBot="1">
      <c r="A409" s="1089" t="s">
        <v>3714</v>
      </c>
      <c r="B409" s="1089"/>
      <c r="C409" s="167"/>
      <c r="D409" s="164">
        <v>849000</v>
      </c>
      <c r="E409" s="356"/>
    </row>
    <row r="410" spans="1:7">
      <c r="C410" s="13"/>
      <c r="D410" s="485"/>
      <c r="E410" s="118"/>
    </row>
    <row r="411" spans="1:7" s="636" customFormat="1" ht="15.75" hidden="1" thickBot="1">
      <c r="A411" s="562" t="s">
        <v>892</v>
      </c>
      <c r="B411" s="562"/>
      <c r="C411" s="167"/>
      <c r="D411" s="168"/>
      <c r="E411" s="112" t="s">
        <v>891</v>
      </c>
    </row>
    <row r="412" spans="1:7" s="636" customFormat="1" ht="15.75" hidden="1" thickBot="1">
      <c r="A412" s="562" t="s">
        <v>893</v>
      </c>
      <c r="B412" s="562"/>
      <c r="C412" s="167"/>
      <c r="D412" s="168"/>
      <c r="E412" s="112" t="s">
        <v>890</v>
      </c>
    </row>
    <row r="413" spans="1:7" ht="29.25" thickBot="1">
      <c r="A413" s="1807" t="s">
        <v>1623</v>
      </c>
      <c r="B413" s="1807"/>
      <c r="C413" s="925"/>
      <c r="D413" s="926"/>
      <c r="E413" s="927"/>
    </row>
    <row r="414" spans="1:7" ht="15.75" thickBot="1">
      <c r="A414" s="930" t="s">
        <v>1623</v>
      </c>
      <c r="B414" s="930"/>
      <c r="C414" s="1746" t="s">
        <v>475</v>
      </c>
      <c r="D414" s="1747" t="s">
        <v>470</v>
      </c>
      <c r="E414" s="1748" t="s">
        <v>12</v>
      </c>
    </row>
    <row r="415" spans="1:7" s="1578" customFormat="1" ht="15.75" thickBot="1">
      <c r="A415" s="507" t="s">
        <v>3422</v>
      </c>
      <c r="B415" s="1818"/>
      <c r="C415" s="932"/>
      <c r="D415" s="652">
        <v>1199000</v>
      </c>
      <c r="E415" s="1750" t="s">
        <v>1624</v>
      </c>
    </row>
    <row r="416" spans="1:7" s="1578" customFormat="1" ht="15.75" thickBot="1">
      <c r="A416" s="1751" t="s">
        <v>3423</v>
      </c>
      <c r="B416" s="1819"/>
      <c r="C416" s="932"/>
      <c r="D416" s="652">
        <v>1279000</v>
      </c>
      <c r="E416" s="1750"/>
    </row>
    <row r="417" spans="1:5" s="1578" customFormat="1" ht="15.75" thickBot="1">
      <c r="A417" s="507" t="s">
        <v>3424</v>
      </c>
      <c r="B417" s="1818"/>
      <c r="C417" s="932"/>
      <c r="D417" s="652">
        <v>1259000</v>
      </c>
      <c r="E417" s="1750" t="s">
        <v>1625</v>
      </c>
    </row>
    <row r="418" spans="1:5" s="1578" customFormat="1" ht="15.75" thickBot="1">
      <c r="A418" s="507" t="s">
        <v>3425</v>
      </c>
      <c r="B418" s="1818"/>
      <c r="C418" s="932"/>
      <c r="D418" s="652">
        <v>1159000</v>
      </c>
      <c r="E418" s="1750" t="s">
        <v>1626</v>
      </c>
    </row>
    <row r="419" spans="1:5" s="1578" customFormat="1" ht="15.75" thickBot="1">
      <c r="A419" s="1752" t="s">
        <v>3426</v>
      </c>
      <c r="B419" s="1820"/>
      <c r="C419" s="932"/>
      <c r="D419" s="652">
        <v>1699000</v>
      </c>
      <c r="E419" s="1750" t="s">
        <v>1627</v>
      </c>
    </row>
    <row r="420" spans="1:5" s="1578" customFormat="1" ht="15.75" thickBot="1">
      <c r="A420" s="1752" t="s">
        <v>3427</v>
      </c>
      <c r="B420" s="1820"/>
      <c r="C420" s="932"/>
      <c r="D420" s="652">
        <v>2699000</v>
      </c>
      <c r="E420" s="1750" t="s">
        <v>1627</v>
      </c>
    </row>
    <row r="421" spans="1:5" s="1578" customFormat="1">
      <c r="A421" s="535"/>
      <c r="B421" s="535"/>
      <c r="C421" s="1745"/>
      <c r="D421" s="1744"/>
      <c r="E421" s="1753"/>
    </row>
    <row r="422" spans="1:5" ht="28.5">
      <c r="A422" s="1843" t="s">
        <v>5286</v>
      </c>
      <c r="B422" s="923"/>
      <c r="C422" s="1754"/>
      <c r="D422" s="1755"/>
      <c r="E422" s="1749"/>
    </row>
    <row r="423" spans="1:5" ht="29.25" thickBot="1">
      <c r="A423" s="1844" t="s">
        <v>4325</v>
      </c>
      <c r="B423" s="923"/>
      <c r="C423" s="1754"/>
      <c r="D423" s="1755"/>
      <c r="E423" s="1749"/>
    </row>
    <row r="424" spans="1:5" ht="15.75" thickBot="1">
      <c r="A424" s="930" t="s">
        <v>4339</v>
      </c>
      <c r="B424" s="930"/>
      <c r="C424" s="1746" t="s">
        <v>475</v>
      </c>
      <c r="D424" s="1747" t="s">
        <v>470</v>
      </c>
      <c r="E424" s="1748" t="s">
        <v>12</v>
      </c>
    </row>
    <row r="425" spans="1:5" s="1578" customFormat="1" ht="15.75" thickBot="1">
      <c r="A425" s="507" t="s">
        <v>4349</v>
      </c>
      <c r="B425" s="507"/>
      <c r="C425" s="1107">
        <v>99</v>
      </c>
      <c r="D425" s="946">
        <f>$E$4*C425</f>
        <v>965250</v>
      </c>
      <c r="E425" s="1750"/>
    </row>
    <row r="426" spans="1:5" s="1578" customFormat="1" ht="15.75" thickBot="1">
      <c r="A426" s="507" t="s">
        <v>4350</v>
      </c>
      <c r="B426" s="507"/>
      <c r="C426" s="1107">
        <v>139</v>
      </c>
      <c r="D426" s="946">
        <f>$E$4*C426</f>
        <v>1355250</v>
      </c>
      <c r="E426" s="1750"/>
    </row>
    <row r="427" spans="1:5" s="1578" customFormat="1" ht="15.75" thickBot="1">
      <c r="A427" s="507" t="s">
        <v>4351</v>
      </c>
      <c r="B427" s="507"/>
      <c r="C427" s="1107">
        <v>249</v>
      </c>
      <c r="D427" s="946">
        <f>$E$4*C427</f>
        <v>2427750</v>
      </c>
      <c r="E427" s="1750"/>
    </row>
    <row r="428" spans="1:5" ht="15.75" thickBot="1">
      <c r="A428" s="930" t="s">
        <v>4340</v>
      </c>
      <c r="B428" s="930"/>
      <c r="C428" s="1746" t="s">
        <v>475</v>
      </c>
      <c r="D428" s="1747" t="s">
        <v>470</v>
      </c>
      <c r="E428" s="1748" t="s">
        <v>12</v>
      </c>
    </row>
    <row r="429" spans="1:5" s="1578" customFormat="1" ht="15.75" thickBot="1">
      <c r="A429" s="507" t="s">
        <v>4343</v>
      </c>
      <c r="B429" s="507"/>
      <c r="C429" s="1107">
        <v>1339</v>
      </c>
      <c r="D429" s="1604">
        <f>$E$4*C429</f>
        <v>13055250</v>
      </c>
      <c r="E429" s="1750"/>
    </row>
    <row r="430" spans="1:5" s="1578" customFormat="1" ht="15.75" thickBot="1">
      <c r="A430" s="507" t="s">
        <v>4344</v>
      </c>
      <c r="B430" s="507"/>
      <c r="C430" s="1107">
        <v>2569</v>
      </c>
      <c r="D430" s="1604">
        <f>$E$4*C430</f>
        <v>25047750</v>
      </c>
      <c r="E430" s="1750"/>
    </row>
    <row r="431" spans="1:5" s="1578" customFormat="1" ht="15.75" thickBot="1">
      <c r="A431" s="507" t="s">
        <v>4345</v>
      </c>
      <c r="B431" s="507"/>
      <c r="C431" s="1107">
        <v>2799</v>
      </c>
      <c r="D431" s="1604">
        <f>$E$4*C431</f>
        <v>27290250</v>
      </c>
      <c r="E431" s="1750"/>
    </row>
    <row r="432" spans="1:5" s="1578" customFormat="1" ht="15.75" thickBot="1">
      <c r="A432" s="507" t="s">
        <v>4341</v>
      </c>
      <c r="B432" s="507"/>
      <c r="C432" s="1107">
        <v>3019</v>
      </c>
      <c r="D432" s="1604">
        <f>$E$4*C432</f>
        <v>29435250</v>
      </c>
      <c r="E432" s="1750"/>
    </row>
    <row r="433" spans="1:5" s="1578" customFormat="1" ht="15.75" thickBot="1">
      <c r="A433" s="507" t="s">
        <v>4342</v>
      </c>
      <c r="B433" s="507"/>
      <c r="C433" s="1107">
        <v>4899</v>
      </c>
      <c r="D433" s="1604">
        <f>$E$4*C433</f>
        <v>47765250</v>
      </c>
      <c r="E433" s="1750"/>
    </row>
    <row r="434" spans="1:5" ht="15.75" thickBot="1">
      <c r="A434" s="930" t="s">
        <v>4335</v>
      </c>
      <c r="B434" s="930"/>
      <c r="C434" s="1746" t="s">
        <v>475</v>
      </c>
      <c r="D434" s="1747" t="s">
        <v>470</v>
      </c>
      <c r="E434" s="1748" t="s">
        <v>12</v>
      </c>
    </row>
    <row r="435" spans="1:5" s="1578" customFormat="1" ht="15.75" thickBot="1">
      <c r="A435" s="507" t="s">
        <v>4326</v>
      </c>
      <c r="B435" s="507"/>
      <c r="C435" s="1107">
        <v>269</v>
      </c>
      <c r="D435" s="1604">
        <f t="shared" ref="D435:D440" si="3">$E$4*C435</f>
        <v>2622750</v>
      </c>
      <c r="E435" s="1750" t="s">
        <v>4332</v>
      </c>
    </row>
    <row r="436" spans="1:5" s="1578" customFormat="1" ht="15.75" thickBot="1">
      <c r="A436" s="507" t="s">
        <v>4327</v>
      </c>
      <c r="B436" s="507"/>
      <c r="C436" s="1107">
        <v>399</v>
      </c>
      <c r="D436" s="1604">
        <f t="shared" si="3"/>
        <v>3890250</v>
      </c>
      <c r="E436" s="1750" t="s">
        <v>4331</v>
      </c>
    </row>
    <row r="437" spans="1:5" s="1578" customFormat="1" ht="15.75" thickBot="1">
      <c r="A437" s="507" t="s">
        <v>4328</v>
      </c>
      <c r="B437" s="507"/>
      <c r="C437" s="1107">
        <v>309</v>
      </c>
      <c r="D437" s="1604">
        <f t="shared" si="3"/>
        <v>3012750</v>
      </c>
      <c r="E437" s="1750" t="s">
        <v>4336</v>
      </c>
    </row>
    <row r="438" spans="1:5" s="1578" customFormat="1" ht="15.75" thickBot="1">
      <c r="A438" s="507" t="s">
        <v>4329</v>
      </c>
      <c r="B438" s="507"/>
      <c r="C438" s="1107">
        <v>449</v>
      </c>
      <c r="D438" s="1604">
        <f t="shared" si="3"/>
        <v>4377750</v>
      </c>
      <c r="E438" s="1750" t="s">
        <v>4337</v>
      </c>
    </row>
    <row r="439" spans="1:5" s="1578" customFormat="1" ht="15.75" thickBot="1">
      <c r="A439" s="507" t="s">
        <v>4330</v>
      </c>
      <c r="B439" s="507"/>
      <c r="C439" s="1107">
        <v>589</v>
      </c>
      <c r="D439" s="1604">
        <f t="shared" si="3"/>
        <v>5742750</v>
      </c>
      <c r="E439" s="1750" t="s">
        <v>4338</v>
      </c>
    </row>
    <row r="440" spans="1:5" s="1578" customFormat="1" ht="15.75" thickBot="1">
      <c r="A440" s="507" t="s">
        <v>4333</v>
      </c>
      <c r="B440" s="507"/>
      <c r="C440" s="1107">
        <v>53</v>
      </c>
      <c r="D440" s="1604">
        <f t="shared" si="3"/>
        <v>516750</v>
      </c>
      <c r="E440" s="1750" t="s">
        <v>4334</v>
      </c>
    </row>
    <row r="441" spans="1:5">
      <c r="A441" s="564" t="s">
        <v>538</v>
      </c>
      <c r="B441" s="564"/>
      <c r="C441" s="528"/>
      <c r="D441" s="528"/>
    </row>
    <row r="442" spans="1:5">
      <c r="A442" s="617"/>
      <c r="B442" s="617"/>
      <c r="C442" s="528"/>
      <c r="D442" s="528"/>
    </row>
    <row r="443" spans="1:5" ht="28.5">
      <c r="A443" s="1843" t="s">
        <v>5285</v>
      </c>
      <c r="B443" s="923"/>
      <c r="C443" s="1754"/>
      <c r="D443" s="1755"/>
      <c r="E443" s="1749"/>
    </row>
    <row r="444" spans="1:5" s="886" customFormat="1" ht="21.75" thickBot="1">
      <c r="A444" s="1821" t="s">
        <v>452</v>
      </c>
      <c r="B444" s="1114"/>
      <c r="C444" s="885"/>
      <c r="D444" s="885"/>
    </row>
    <row r="445" spans="1:5" s="883" customFormat="1" ht="13.5" thickBot="1">
      <c r="A445" s="1822" t="s">
        <v>10</v>
      </c>
      <c r="B445" s="1822"/>
      <c r="C445" s="1822" t="s">
        <v>1218</v>
      </c>
      <c r="D445" s="1822" t="s">
        <v>1219</v>
      </c>
      <c r="E445" s="1822" t="s">
        <v>1217</v>
      </c>
    </row>
    <row r="446" spans="1:5" s="1269" customFormat="1" ht="15" customHeight="1" thickBot="1">
      <c r="A446" s="1823" t="s">
        <v>3247</v>
      </c>
      <c r="B446" s="1823"/>
      <c r="C446" s="1826"/>
      <c r="D446" s="1825">
        <v>4099000</v>
      </c>
      <c r="E446" s="1824" t="s">
        <v>3246</v>
      </c>
    </row>
    <row r="447" spans="1:5" s="1269" customFormat="1" ht="15" customHeight="1" thickBot="1">
      <c r="A447" s="1823" t="s">
        <v>3249</v>
      </c>
      <c r="B447" s="1823"/>
      <c r="C447" s="1826"/>
      <c r="D447" s="1825">
        <v>7199000</v>
      </c>
      <c r="E447" s="1824" t="s">
        <v>3248</v>
      </c>
    </row>
    <row r="448" spans="1:5" s="883" customFormat="1" ht="13.5" thickBot="1">
      <c r="A448" s="1822" t="s">
        <v>1221</v>
      </c>
      <c r="B448" s="1822" t="s">
        <v>1217</v>
      </c>
      <c r="C448" s="1866" t="s">
        <v>5364</v>
      </c>
      <c r="D448" s="1822" t="s">
        <v>1218</v>
      </c>
      <c r="E448" s="1822" t="s">
        <v>1219</v>
      </c>
    </row>
    <row r="449" spans="1:5" s="912" customFormat="1" ht="15" customHeight="1" thickBot="1">
      <c r="A449" s="507" t="s">
        <v>3244</v>
      </c>
      <c r="B449" s="1094" t="s">
        <v>5365</v>
      </c>
      <c r="C449" s="1827">
        <v>665000</v>
      </c>
      <c r="D449" s="1828"/>
      <c r="E449" s="1827">
        <v>679000</v>
      </c>
    </row>
    <row r="450" spans="1:5" s="912" customFormat="1" ht="15" customHeight="1" thickBot="1">
      <c r="A450" s="507" t="s">
        <v>3245</v>
      </c>
      <c r="B450" s="1094" t="s">
        <v>5366</v>
      </c>
      <c r="C450" s="1827">
        <v>950000</v>
      </c>
      <c r="D450" s="1828"/>
      <c r="E450" s="1827">
        <v>97900</v>
      </c>
    </row>
    <row r="451" spans="1:5" s="912" customFormat="1" ht="15" customHeight="1" thickBot="1">
      <c r="A451" s="975" t="s">
        <v>5367</v>
      </c>
      <c r="B451" s="1094" t="s">
        <v>5368</v>
      </c>
      <c r="C451" s="1827">
        <v>1330000</v>
      </c>
      <c r="D451" s="1828"/>
      <c r="E451" s="1827">
        <v>1349000</v>
      </c>
    </row>
    <row r="452" spans="1:5" s="912" customFormat="1" ht="15" customHeight="1" thickBot="1">
      <c r="A452" s="975" t="s">
        <v>5369</v>
      </c>
      <c r="B452" s="1094" t="s">
        <v>5370</v>
      </c>
      <c r="C452" s="1827">
        <v>1599000</v>
      </c>
      <c r="D452" s="1828"/>
      <c r="E452" s="1827">
        <v>1699000</v>
      </c>
    </row>
    <row r="453" spans="1:5" s="912" customFormat="1" ht="15" customHeight="1" thickBot="1">
      <c r="A453" s="975" t="s">
        <v>5371</v>
      </c>
      <c r="B453" s="1094" t="s">
        <v>5372</v>
      </c>
      <c r="C453" s="1827">
        <v>1950000</v>
      </c>
      <c r="D453" s="1828"/>
      <c r="E453" s="1827">
        <v>1999000</v>
      </c>
    </row>
    <row r="454" spans="1:5" s="912" customFormat="1" ht="15" customHeight="1" thickBot="1">
      <c r="A454" s="975" t="s">
        <v>5373</v>
      </c>
      <c r="B454" s="1094" t="s">
        <v>5374</v>
      </c>
      <c r="C454" s="1827">
        <v>2150000</v>
      </c>
      <c r="D454" s="1828"/>
      <c r="E454" s="1827">
        <v>2249000</v>
      </c>
    </row>
    <row r="455" spans="1:5" s="912" customFormat="1" ht="15" customHeight="1" thickBot="1">
      <c r="A455" s="975" t="s">
        <v>5375</v>
      </c>
      <c r="B455" s="1094" t="s">
        <v>5374</v>
      </c>
      <c r="C455" s="1827">
        <v>2500000</v>
      </c>
      <c r="D455" s="1828"/>
      <c r="E455" s="1827">
        <v>2599000</v>
      </c>
    </row>
    <row r="456" spans="1:5" s="912" customFormat="1" ht="15" customHeight="1" thickBot="1">
      <c r="A456" s="975" t="s">
        <v>5376</v>
      </c>
      <c r="B456" s="1094" t="s">
        <v>5377</v>
      </c>
      <c r="C456" s="1827">
        <v>3500000</v>
      </c>
      <c r="D456" s="1828"/>
      <c r="E456" s="1827">
        <v>3599000</v>
      </c>
    </row>
    <row r="457" spans="1:5" s="912" customFormat="1" ht="15" customHeight="1" thickBot="1">
      <c r="A457" s="975" t="s">
        <v>5378</v>
      </c>
      <c r="B457" s="1094" t="s">
        <v>5379</v>
      </c>
      <c r="C457" s="1827">
        <v>5950000</v>
      </c>
      <c r="D457" s="1828"/>
      <c r="E457" s="1827">
        <v>6149000</v>
      </c>
    </row>
    <row r="458" spans="1:5" s="912" customFormat="1" ht="15" customHeight="1">
      <c r="A458" s="1110"/>
      <c r="B458" s="1110"/>
      <c r="C458" s="1112"/>
      <c r="D458" s="1113"/>
      <c r="E458" s="1111"/>
    </row>
    <row r="459" spans="1:5" s="912" customFormat="1" ht="15" customHeight="1">
      <c r="A459" s="1110"/>
      <c r="B459" s="1110"/>
      <c r="C459" s="1112"/>
      <c r="D459" s="1113"/>
      <c r="E459" s="1111"/>
    </row>
    <row r="460" spans="1:5" s="886" customFormat="1" ht="21.75" thickBot="1">
      <c r="A460" s="1821" t="s">
        <v>457</v>
      </c>
      <c r="B460" s="1114"/>
      <c r="C460" s="885"/>
      <c r="D460" s="885"/>
      <c r="E460" s="885"/>
    </row>
    <row r="461" spans="1:5" s="883" customFormat="1" ht="13.5" thickBot="1">
      <c r="A461" s="1822" t="s">
        <v>10</v>
      </c>
      <c r="B461" s="1822"/>
      <c r="C461" s="1822" t="s">
        <v>1218</v>
      </c>
      <c r="D461" s="1822" t="s">
        <v>1219</v>
      </c>
      <c r="E461" s="1822" t="s">
        <v>1217</v>
      </c>
    </row>
    <row r="462" spans="1:5" s="912" customFormat="1" ht="15" customHeight="1" thickBot="1">
      <c r="A462" s="507" t="s">
        <v>3179</v>
      </c>
      <c r="B462" s="507"/>
      <c r="C462" s="1828"/>
      <c r="D462" s="1827">
        <v>799000</v>
      </c>
      <c r="E462" s="1094" t="s">
        <v>3182</v>
      </c>
    </row>
    <row r="463" spans="1:5" s="912" customFormat="1" ht="15" customHeight="1" thickBot="1">
      <c r="A463" s="507" t="s">
        <v>3180</v>
      </c>
      <c r="B463" s="507"/>
      <c r="C463" s="1828"/>
      <c r="D463" s="1827">
        <v>889000</v>
      </c>
      <c r="E463" s="1094" t="s">
        <v>3181</v>
      </c>
    </row>
    <row r="464" spans="1:5" s="1269" customFormat="1" ht="15" customHeight="1">
      <c r="A464" s="1273"/>
      <c r="B464" s="1273"/>
      <c r="C464" s="1276"/>
      <c r="D464" s="1275"/>
      <c r="E464" s="1274"/>
    </row>
    <row r="465" spans="1:5" s="1269" customFormat="1" ht="15" customHeight="1">
      <c r="A465" s="1273"/>
      <c r="B465" s="1273"/>
      <c r="C465" s="1276"/>
      <c r="D465" s="1275"/>
      <c r="E465" s="1274"/>
    </row>
    <row r="466" spans="1:5" s="886" customFormat="1" ht="21.75" thickBot="1">
      <c r="A466" s="1821" t="s">
        <v>454</v>
      </c>
      <c r="B466" s="1114"/>
      <c r="C466" s="885"/>
      <c r="D466" s="885"/>
      <c r="E466" s="885"/>
    </row>
    <row r="467" spans="1:5" s="883" customFormat="1" ht="13.5" thickBot="1">
      <c r="A467" s="1822" t="s">
        <v>1212</v>
      </c>
      <c r="B467" s="1822"/>
      <c r="C467" s="1822" t="s">
        <v>1218</v>
      </c>
      <c r="D467" s="1822" t="s">
        <v>1219</v>
      </c>
      <c r="E467" s="1822" t="s">
        <v>1217</v>
      </c>
    </row>
    <row r="468" spans="1:5" s="912" customFormat="1" ht="15" customHeight="1" thickBot="1">
      <c r="A468" s="507" t="s">
        <v>2780</v>
      </c>
      <c r="B468" s="507"/>
      <c r="C468" s="1829">
        <v>80</v>
      </c>
      <c r="D468" s="946">
        <f t="shared" ref="D468:D478" si="4">$E$4*C468</f>
        <v>780000</v>
      </c>
      <c r="E468" s="1094" t="s">
        <v>2783</v>
      </c>
    </row>
    <row r="469" spans="1:5" s="912" customFormat="1" ht="15" customHeight="1" thickBot="1">
      <c r="A469" s="507" t="s">
        <v>3607</v>
      </c>
      <c r="B469" s="507"/>
      <c r="C469" s="1829">
        <v>76</v>
      </c>
      <c r="D469" s="946">
        <f t="shared" si="4"/>
        <v>741000</v>
      </c>
      <c r="E469" s="1094" t="s">
        <v>3608</v>
      </c>
    </row>
    <row r="470" spans="1:5" s="912" customFormat="1" ht="15" customHeight="1" thickBot="1">
      <c r="A470" s="975" t="s">
        <v>2781</v>
      </c>
      <c r="B470" s="975"/>
      <c r="C470" s="1829">
        <v>100</v>
      </c>
      <c r="D470" s="946">
        <f t="shared" si="4"/>
        <v>975000</v>
      </c>
      <c r="E470" s="1094" t="s">
        <v>2784</v>
      </c>
    </row>
    <row r="471" spans="1:5" s="912" customFormat="1" ht="15" customHeight="1" thickBot="1">
      <c r="A471" s="975" t="s">
        <v>2782</v>
      </c>
      <c r="B471" s="975"/>
      <c r="C471" s="1829">
        <v>109</v>
      </c>
      <c r="D471" s="946">
        <f t="shared" si="4"/>
        <v>1062750</v>
      </c>
      <c r="E471" s="1094" t="s">
        <v>3609</v>
      </c>
    </row>
    <row r="472" spans="1:5" s="912" customFormat="1" ht="15" customHeight="1" thickBot="1">
      <c r="A472" s="975" t="s">
        <v>3610</v>
      </c>
      <c r="B472" s="975"/>
      <c r="C472" s="1829">
        <v>132</v>
      </c>
      <c r="D472" s="946">
        <f t="shared" si="4"/>
        <v>1287000</v>
      </c>
      <c r="E472" s="1094" t="s">
        <v>3611</v>
      </c>
    </row>
    <row r="473" spans="1:5" s="912" customFormat="1" ht="15" customHeight="1" thickBot="1">
      <c r="A473" s="975" t="s">
        <v>3612</v>
      </c>
      <c r="B473" s="975"/>
      <c r="C473" s="1829">
        <v>146</v>
      </c>
      <c r="D473" s="946">
        <f t="shared" si="4"/>
        <v>1423500</v>
      </c>
      <c r="E473" s="1094" t="s">
        <v>3613</v>
      </c>
    </row>
    <row r="474" spans="1:5" s="912" customFormat="1" ht="15" customHeight="1" thickBot="1">
      <c r="A474" s="975" t="s">
        <v>4706</v>
      </c>
      <c r="B474" s="975"/>
      <c r="C474" s="1829">
        <v>186</v>
      </c>
      <c r="D474" s="946">
        <f t="shared" si="4"/>
        <v>1813500</v>
      </c>
      <c r="E474" s="1094" t="s">
        <v>3614</v>
      </c>
    </row>
    <row r="475" spans="1:5" s="912" customFormat="1" ht="15" customHeight="1" thickBot="1">
      <c r="A475" s="975" t="s">
        <v>4709</v>
      </c>
      <c r="B475" s="975"/>
      <c r="C475" s="1829">
        <v>236</v>
      </c>
      <c r="D475" s="946">
        <f t="shared" si="4"/>
        <v>2301000</v>
      </c>
      <c r="E475" s="1094" t="s">
        <v>4707</v>
      </c>
    </row>
    <row r="476" spans="1:5" s="912" customFormat="1" ht="15" customHeight="1" thickBot="1">
      <c r="A476" s="975" t="s">
        <v>4708</v>
      </c>
      <c r="B476" s="975"/>
      <c r="C476" s="1829">
        <v>410</v>
      </c>
      <c r="D476" s="946">
        <f t="shared" si="4"/>
        <v>3997500</v>
      </c>
      <c r="E476" s="1094" t="s">
        <v>4710</v>
      </c>
    </row>
    <row r="477" spans="1:5" s="912" customFormat="1" ht="15" customHeight="1" thickBot="1">
      <c r="A477" s="975" t="s">
        <v>3615</v>
      </c>
      <c r="B477" s="975"/>
      <c r="C477" s="1829">
        <v>210</v>
      </c>
      <c r="D477" s="946">
        <f t="shared" si="4"/>
        <v>2047500</v>
      </c>
      <c r="E477" s="1094" t="s">
        <v>3616</v>
      </c>
    </row>
    <row r="478" spans="1:5" s="912" customFormat="1" ht="15" customHeight="1" thickBot="1">
      <c r="A478" s="975" t="s">
        <v>3617</v>
      </c>
      <c r="B478" s="975"/>
      <c r="C478" s="1829">
        <v>236</v>
      </c>
      <c r="D478" s="946">
        <f t="shared" si="4"/>
        <v>2301000</v>
      </c>
      <c r="E478" s="1094" t="s">
        <v>3618</v>
      </c>
    </row>
    <row r="479" spans="1:5" s="912" customFormat="1" ht="15" customHeight="1" thickBot="1">
      <c r="A479" s="975" t="s">
        <v>3619</v>
      </c>
      <c r="B479" s="975"/>
      <c r="C479" s="1829">
        <v>625</v>
      </c>
      <c r="D479" s="946">
        <f t="shared" ref="D479" si="5">$E$4*C479</f>
        <v>6093750</v>
      </c>
      <c r="E479" s="1094" t="s">
        <v>3620</v>
      </c>
    </row>
    <row r="480" spans="1:5" s="912" customFormat="1" ht="15" customHeight="1">
      <c r="A480" s="1587"/>
      <c r="B480" s="1587"/>
      <c r="C480" s="1590"/>
      <c r="D480" s="1589"/>
      <c r="E480" s="1588"/>
    </row>
    <row r="481" spans="1:5" s="1269" customFormat="1" ht="15" customHeight="1">
      <c r="A481" s="1273"/>
      <c r="B481" s="1273"/>
      <c r="C481" s="1276"/>
      <c r="D481" s="1275"/>
      <c r="E481" s="1274"/>
    </row>
    <row r="482" spans="1:5" s="886" customFormat="1" ht="21.75" thickBot="1">
      <c r="A482" s="1821" t="s">
        <v>556</v>
      </c>
      <c r="B482" s="1114"/>
      <c r="C482" s="885"/>
      <c r="D482" s="885"/>
      <c r="E482" s="885"/>
    </row>
    <row r="483" spans="1:5" s="883" customFormat="1" ht="13.5" thickBot="1">
      <c r="A483" s="1822" t="s">
        <v>10</v>
      </c>
      <c r="B483" s="1822"/>
      <c r="C483" s="1822" t="s">
        <v>1218</v>
      </c>
      <c r="D483" s="1822" t="s">
        <v>1219</v>
      </c>
      <c r="E483" s="1822" t="s">
        <v>1217</v>
      </c>
    </row>
    <row r="484" spans="1:5" s="912" customFormat="1" ht="15" customHeight="1" thickBot="1">
      <c r="A484" s="975" t="s">
        <v>3273</v>
      </c>
      <c r="B484" s="975"/>
      <c r="C484" s="1828"/>
      <c r="D484" s="1827">
        <v>1099000</v>
      </c>
      <c r="E484" s="975" t="s">
        <v>3273</v>
      </c>
    </row>
    <row r="485" spans="1:5" s="912" customFormat="1" ht="15" customHeight="1" thickBot="1">
      <c r="A485" s="975" t="s">
        <v>3274</v>
      </c>
      <c r="B485" s="975"/>
      <c r="C485" s="1828"/>
      <c r="D485" s="1827">
        <v>1399000</v>
      </c>
      <c r="E485" s="975" t="s">
        <v>3274</v>
      </c>
    </row>
    <row r="486" spans="1:5" s="883" customFormat="1" ht="13.5" thickBot="1">
      <c r="A486" s="1822" t="s">
        <v>1221</v>
      </c>
      <c r="B486" s="1822"/>
      <c r="C486" s="1822" t="s">
        <v>1218</v>
      </c>
      <c r="D486" s="1822" t="s">
        <v>1219</v>
      </c>
      <c r="E486" s="1822" t="s">
        <v>1217</v>
      </c>
    </row>
    <row r="487" spans="1:5" s="912" customFormat="1" ht="15" customHeight="1" thickBot="1">
      <c r="A487" s="507" t="s">
        <v>3272</v>
      </c>
      <c r="B487" s="507"/>
      <c r="C487" s="1828"/>
      <c r="D487" s="1827">
        <v>629000</v>
      </c>
      <c r="E487" s="507" t="s">
        <v>3272</v>
      </c>
    </row>
    <row r="488" spans="1:5" s="912" customFormat="1" ht="15" customHeight="1">
      <c r="A488" s="1587"/>
      <c r="B488" s="1587"/>
      <c r="C488" s="1590"/>
      <c r="D488" s="1589"/>
      <c r="E488" s="1588"/>
    </row>
    <row r="489" spans="1:5" s="912" customFormat="1" ht="15" customHeight="1">
      <c r="A489" s="1587"/>
      <c r="B489" s="1587"/>
      <c r="C489" s="1590"/>
      <c r="D489" s="1589"/>
      <c r="E489" s="1588"/>
    </row>
    <row r="490" spans="1:5" s="886" customFormat="1" ht="21.75" thickBot="1">
      <c r="A490" s="1821" t="s">
        <v>578</v>
      </c>
      <c r="B490" s="1114"/>
      <c r="C490" s="885"/>
      <c r="D490" s="885"/>
      <c r="E490" s="885"/>
    </row>
    <row r="491" spans="1:5" s="883" customFormat="1" ht="13.5" thickBot="1">
      <c r="A491" s="1822" t="s">
        <v>10</v>
      </c>
      <c r="B491" s="1822"/>
      <c r="C491" s="1822" t="s">
        <v>1218</v>
      </c>
      <c r="D491" s="1822" t="s">
        <v>1219</v>
      </c>
      <c r="E491" s="1822" t="s">
        <v>1217</v>
      </c>
    </row>
    <row r="492" spans="1:5" s="912" customFormat="1" ht="15" customHeight="1" thickBot="1">
      <c r="A492" s="975" t="s">
        <v>2789</v>
      </c>
      <c r="B492" s="975"/>
      <c r="C492" s="1828"/>
      <c r="D492" s="1827">
        <v>1539000</v>
      </c>
      <c r="E492" s="1094" t="s">
        <v>2790</v>
      </c>
    </row>
    <row r="493" spans="1:5" s="883" customFormat="1" ht="13.5" thickBot="1">
      <c r="A493" s="1822" t="s">
        <v>1221</v>
      </c>
      <c r="B493" s="1822"/>
      <c r="C493" s="1822" t="s">
        <v>1218</v>
      </c>
      <c r="D493" s="1822" t="s">
        <v>1219</v>
      </c>
      <c r="E493" s="1822" t="s">
        <v>1217</v>
      </c>
    </row>
    <row r="494" spans="1:5" s="912" customFormat="1" ht="15" customHeight="1" thickBot="1">
      <c r="A494" s="507" t="s">
        <v>2785</v>
      </c>
      <c r="B494" s="507"/>
      <c r="C494" s="1828"/>
      <c r="D494" s="1827">
        <v>699000</v>
      </c>
      <c r="E494" s="1094" t="s">
        <v>2786</v>
      </c>
    </row>
    <row r="495" spans="1:5" s="912" customFormat="1" ht="15" customHeight="1" thickBot="1">
      <c r="A495" s="975" t="s">
        <v>2787</v>
      </c>
      <c r="B495" s="975"/>
      <c r="C495" s="1828"/>
      <c r="D495" s="1827">
        <v>1029000</v>
      </c>
      <c r="E495" s="1094" t="s">
        <v>2788</v>
      </c>
    </row>
    <row r="496" spans="1:5" s="1269" customFormat="1" ht="15" customHeight="1">
      <c r="A496" s="1273"/>
      <c r="B496" s="1273"/>
      <c r="C496" s="1276"/>
      <c r="D496" s="1275"/>
      <c r="E496" s="1274"/>
    </row>
    <row r="497" spans="1:5" s="1269" customFormat="1" ht="15" customHeight="1">
      <c r="A497" s="1273"/>
      <c r="B497" s="1273"/>
      <c r="C497" s="1276"/>
      <c r="D497" s="1275"/>
      <c r="E497" s="1274"/>
    </row>
    <row r="498" spans="1:5" s="886" customFormat="1" ht="21.75" thickBot="1">
      <c r="A498" s="1821" t="s">
        <v>2506</v>
      </c>
      <c r="B498" s="1114"/>
      <c r="C498" s="885"/>
      <c r="D498" s="885"/>
      <c r="E498" s="885"/>
    </row>
    <row r="499" spans="1:5" s="883" customFormat="1" ht="13.5" thickBot="1">
      <c r="A499" s="1822" t="s">
        <v>10</v>
      </c>
      <c r="B499" s="1822"/>
      <c r="C499" s="1822" t="s">
        <v>1218</v>
      </c>
      <c r="D499" s="1822" t="s">
        <v>1219</v>
      </c>
      <c r="E499" s="1822" t="s">
        <v>1217</v>
      </c>
    </row>
    <row r="500" spans="1:5" s="1269" customFormat="1" ht="15" customHeight="1" thickBot="1">
      <c r="A500" s="1830" t="s">
        <v>2754</v>
      </c>
      <c r="B500" s="1830"/>
      <c r="C500" s="1831">
        <v>160</v>
      </c>
      <c r="D500" s="946">
        <f t="shared" ref="D500:D504" si="6">$E$4*C500</f>
        <v>1560000</v>
      </c>
      <c r="E500" s="1824" t="s">
        <v>2755</v>
      </c>
    </row>
    <row r="501" spans="1:5" s="1269" customFormat="1" ht="15.75" customHeight="1" thickBot="1">
      <c r="A501" s="1830" t="s">
        <v>2769</v>
      </c>
      <c r="B501" s="1830"/>
      <c r="C501" s="1831">
        <v>359</v>
      </c>
      <c r="D501" s="946">
        <f t="shared" si="6"/>
        <v>3500250</v>
      </c>
      <c r="E501" s="1824" t="s">
        <v>2768</v>
      </c>
    </row>
    <row r="502" spans="1:5" s="1269" customFormat="1" ht="15" customHeight="1" thickBot="1">
      <c r="A502" s="1830" t="s">
        <v>2774</v>
      </c>
      <c r="B502" s="1830"/>
      <c r="C502" s="1831">
        <v>505</v>
      </c>
      <c r="D502" s="946">
        <f t="shared" si="6"/>
        <v>4923750</v>
      </c>
      <c r="E502" s="1832" t="s">
        <v>2775</v>
      </c>
    </row>
    <row r="503" spans="1:5" s="1269" customFormat="1" ht="15.75" customHeight="1" thickBot="1">
      <c r="A503" s="1830" t="s">
        <v>2771</v>
      </c>
      <c r="B503" s="1830"/>
      <c r="C503" s="1831">
        <v>779</v>
      </c>
      <c r="D503" s="946">
        <f t="shared" si="6"/>
        <v>7595250</v>
      </c>
      <c r="E503" s="1824" t="s">
        <v>2770</v>
      </c>
    </row>
    <row r="504" spans="1:5" s="1269" customFormat="1" ht="15.75" customHeight="1" thickBot="1">
      <c r="A504" s="1830" t="s">
        <v>2772</v>
      </c>
      <c r="B504" s="1830"/>
      <c r="C504" s="1831">
        <v>1529</v>
      </c>
      <c r="D504" s="946">
        <f t="shared" si="6"/>
        <v>14907750</v>
      </c>
      <c r="E504" s="1824" t="s">
        <v>2773</v>
      </c>
    </row>
    <row r="505" spans="1:5" s="883" customFormat="1" ht="13.5" thickBot="1">
      <c r="A505" s="1822" t="s">
        <v>1221</v>
      </c>
      <c r="B505" s="1822"/>
      <c r="C505" s="1822" t="s">
        <v>1218</v>
      </c>
      <c r="D505" s="1822" t="s">
        <v>1219</v>
      </c>
      <c r="E505" s="1822" t="s">
        <v>1217</v>
      </c>
    </row>
    <row r="506" spans="1:5" s="1269" customFormat="1" ht="15" customHeight="1" thickBot="1">
      <c r="A506" s="1830" t="s">
        <v>2750</v>
      </c>
      <c r="B506" s="1830"/>
      <c r="C506" s="1831">
        <v>125</v>
      </c>
      <c r="D506" s="946">
        <f t="shared" ref="D506:D513" si="7">$E$4*C506</f>
        <v>1218750</v>
      </c>
      <c r="E506" s="1824" t="s">
        <v>2752</v>
      </c>
    </row>
    <row r="507" spans="1:5" s="1269" customFormat="1" ht="15" customHeight="1" thickBot="1">
      <c r="A507" s="1830" t="s">
        <v>2753</v>
      </c>
      <c r="B507" s="1830"/>
      <c r="C507" s="1831">
        <v>152</v>
      </c>
      <c r="D507" s="946">
        <f t="shared" si="7"/>
        <v>1482000</v>
      </c>
      <c r="E507" s="1824" t="s">
        <v>2751</v>
      </c>
    </row>
    <row r="508" spans="1:5" s="1269" customFormat="1" ht="15" customHeight="1" thickBot="1">
      <c r="A508" s="1830" t="s">
        <v>2759</v>
      </c>
      <c r="B508" s="1830"/>
      <c r="C508" s="1831">
        <v>220</v>
      </c>
      <c r="D508" s="946">
        <f t="shared" si="7"/>
        <v>2145000</v>
      </c>
      <c r="E508" s="1824" t="s">
        <v>2758</v>
      </c>
    </row>
    <row r="509" spans="1:5" s="1269" customFormat="1" ht="15" customHeight="1" thickBot="1">
      <c r="A509" s="1830" t="s">
        <v>2767</v>
      </c>
      <c r="B509" s="1830"/>
      <c r="C509" s="1831">
        <v>299</v>
      </c>
      <c r="D509" s="946">
        <f t="shared" si="7"/>
        <v>2915250</v>
      </c>
      <c r="E509" s="1824" t="s">
        <v>2766</v>
      </c>
    </row>
    <row r="510" spans="1:5" s="1269" customFormat="1" ht="15" customHeight="1" thickBot="1">
      <c r="A510" s="1830" t="s">
        <v>2756</v>
      </c>
      <c r="B510" s="1830"/>
      <c r="C510" s="1831">
        <v>195</v>
      </c>
      <c r="D510" s="946">
        <f t="shared" si="7"/>
        <v>1901250</v>
      </c>
      <c r="E510" s="1824" t="s">
        <v>2757</v>
      </c>
    </row>
    <row r="511" spans="1:5" s="1269" customFormat="1" ht="15" customHeight="1" thickBot="1">
      <c r="A511" s="1830" t="s">
        <v>2761</v>
      </c>
      <c r="B511" s="1830"/>
      <c r="C511" s="1831">
        <v>225</v>
      </c>
      <c r="D511" s="946">
        <f t="shared" si="7"/>
        <v>2193750</v>
      </c>
      <c r="E511" s="1824" t="s">
        <v>2760</v>
      </c>
    </row>
    <row r="512" spans="1:5" s="1269" customFormat="1" ht="15" customHeight="1" thickBot="1">
      <c r="A512" s="1830" t="s">
        <v>2763</v>
      </c>
      <c r="B512" s="1830"/>
      <c r="C512" s="1831">
        <v>265</v>
      </c>
      <c r="D512" s="946">
        <f t="shared" si="7"/>
        <v>2583750</v>
      </c>
      <c r="E512" s="1824" t="s">
        <v>2762</v>
      </c>
    </row>
    <row r="513" spans="1:5" s="1269" customFormat="1" ht="15" customHeight="1" thickBot="1">
      <c r="A513" s="1830" t="s">
        <v>2765</v>
      </c>
      <c r="B513" s="1830"/>
      <c r="C513" s="1831">
        <v>279</v>
      </c>
      <c r="D513" s="946">
        <f t="shared" si="7"/>
        <v>2720250</v>
      </c>
      <c r="E513" s="1824" t="s">
        <v>2764</v>
      </c>
    </row>
    <row r="514" spans="1:5" s="883" customFormat="1" ht="13.5" thickBot="1">
      <c r="A514" s="1822" t="s">
        <v>2328</v>
      </c>
      <c r="B514" s="1822"/>
      <c r="C514" s="1822" t="s">
        <v>1218</v>
      </c>
      <c r="D514" s="1822" t="s">
        <v>1219</v>
      </c>
      <c r="E514" s="1822" t="s">
        <v>1217</v>
      </c>
    </row>
    <row r="515" spans="1:5" s="912" customFormat="1" ht="15.75" customHeight="1" thickBot="1">
      <c r="A515" s="1833" t="s">
        <v>1969</v>
      </c>
      <c r="B515" s="1833"/>
      <c r="C515" s="1834">
        <v>55</v>
      </c>
      <c r="D515" s="946">
        <f t="shared" ref="D515" si="8">$E$4*C515</f>
        <v>536250</v>
      </c>
      <c r="E515" s="1835" t="s">
        <v>1970</v>
      </c>
    </row>
    <row r="516" spans="1:5" s="884" customFormat="1" ht="12" thickBot="1">
      <c r="A516" s="1836"/>
      <c r="B516" s="1836"/>
      <c r="C516" s="1836"/>
      <c r="D516" s="1836"/>
      <c r="E516" s="1836"/>
    </row>
    <row r="517" spans="1:5" s="882" customFormat="1" ht="15.75" thickBot="1">
      <c r="A517" s="1837"/>
      <c r="B517" s="1837"/>
      <c r="C517" s="1837"/>
      <c r="D517" s="1837"/>
      <c r="E517" s="1837"/>
    </row>
    <row r="518" spans="1:5" s="886" customFormat="1" ht="21.75" thickBot="1">
      <c r="A518" s="1838" t="s">
        <v>47</v>
      </c>
      <c r="B518" s="1839"/>
      <c r="C518" s="1840"/>
      <c r="D518" s="1840"/>
      <c r="E518" s="1840"/>
    </row>
    <row r="519" spans="1:5" s="883" customFormat="1" ht="13.5" thickBot="1">
      <c r="A519" s="1822" t="s">
        <v>10</v>
      </c>
      <c r="B519" s="1822"/>
      <c r="C519" s="1822" t="s">
        <v>1218</v>
      </c>
      <c r="D519" s="1822" t="s">
        <v>1219</v>
      </c>
      <c r="E519" s="1822" t="s">
        <v>1217</v>
      </c>
    </row>
    <row r="520" spans="1:5" s="912" customFormat="1" ht="15" customHeight="1" thickBot="1">
      <c r="A520" s="1841" t="s">
        <v>3355</v>
      </c>
      <c r="B520" s="1841"/>
      <c r="C520" s="1834">
        <v>165</v>
      </c>
      <c r="D520" s="946">
        <f t="shared" ref="D520:D521" si="9">$E$4*C520</f>
        <v>1608750</v>
      </c>
      <c r="E520" s="1094" t="s">
        <v>3359</v>
      </c>
    </row>
    <row r="521" spans="1:5" s="912" customFormat="1" ht="15" customHeight="1" thickBot="1">
      <c r="A521" s="1841" t="s">
        <v>3354</v>
      </c>
      <c r="B521" s="1841"/>
      <c r="C521" s="1834">
        <v>165</v>
      </c>
      <c r="D521" s="946">
        <f t="shared" si="9"/>
        <v>1608750</v>
      </c>
      <c r="E521" s="1094" t="s">
        <v>3360</v>
      </c>
    </row>
    <row r="522" spans="1:5" s="912" customFormat="1" ht="15" customHeight="1" thickBot="1">
      <c r="A522" s="1841" t="s">
        <v>3356</v>
      </c>
      <c r="B522" s="1841"/>
      <c r="C522" s="1828"/>
      <c r="D522" s="1827">
        <v>1599000</v>
      </c>
      <c r="E522" s="1094" t="s">
        <v>3358</v>
      </c>
    </row>
    <row r="523" spans="1:5" s="912" customFormat="1" ht="15" customHeight="1" thickBot="1">
      <c r="A523" s="1841" t="s">
        <v>3357</v>
      </c>
      <c r="B523" s="1841"/>
      <c r="C523" s="1828"/>
      <c r="D523" s="1827">
        <v>1599000</v>
      </c>
      <c r="E523" s="1094" t="s">
        <v>3361</v>
      </c>
    </row>
    <row r="524" spans="1:5" s="883" customFormat="1" ht="13.5" thickBot="1">
      <c r="A524" s="1822" t="s">
        <v>1221</v>
      </c>
      <c r="B524" s="1822"/>
      <c r="C524" s="1822" t="s">
        <v>1218</v>
      </c>
      <c r="D524" s="1822" t="s">
        <v>1219</v>
      </c>
      <c r="E524" s="1822" t="s">
        <v>1217</v>
      </c>
    </row>
    <row r="525" spans="1:5" s="912" customFormat="1" ht="15" customHeight="1" thickBot="1">
      <c r="A525" s="1841" t="s">
        <v>3362</v>
      </c>
      <c r="B525" s="1841"/>
      <c r="C525" s="1828"/>
      <c r="D525" s="1827">
        <v>1199000</v>
      </c>
      <c r="E525" s="1094" t="s">
        <v>3363</v>
      </c>
    </row>
    <row r="526" spans="1:5" s="912" customFormat="1" ht="15" customHeight="1" thickBot="1">
      <c r="A526" s="1841" t="s">
        <v>3364</v>
      </c>
      <c r="B526" s="1841"/>
      <c r="C526" s="1834">
        <v>235</v>
      </c>
      <c r="D526" s="946">
        <f t="shared" ref="D526" si="10">$E$4*C526</f>
        <v>2291250</v>
      </c>
      <c r="E526" s="1094" t="s">
        <v>3365</v>
      </c>
    </row>
    <row r="527" spans="1:5" s="884" customFormat="1" ht="12" thickBot="1">
      <c r="A527" s="1836"/>
      <c r="B527" s="1836"/>
      <c r="C527" s="1836"/>
      <c r="D527" s="1836"/>
      <c r="E527" s="1836"/>
    </row>
    <row r="528" spans="1:5" s="912" customFormat="1" ht="12" thickBot="1">
      <c r="A528" s="1842"/>
      <c r="B528" s="1842"/>
      <c r="C528" s="1842"/>
      <c r="D528" s="1842"/>
      <c r="E528" s="1842"/>
    </row>
    <row r="529" spans="1:5" s="886" customFormat="1" ht="21.75" thickBot="1">
      <c r="A529" s="1838" t="s">
        <v>2791</v>
      </c>
      <c r="B529" s="1839"/>
      <c r="C529" s="1840"/>
      <c r="D529" s="1840"/>
      <c r="E529" s="1840"/>
    </row>
    <row r="530" spans="1:5" s="883" customFormat="1" ht="13.5" thickBot="1">
      <c r="A530" s="1822" t="s">
        <v>10</v>
      </c>
      <c r="B530" s="1822"/>
      <c r="C530" s="1822" t="s">
        <v>1218</v>
      </c>
      <c r="D530" s="1822" t="s">
        <v>1219</v>
      </c>
      <c r="E530" s="1822" t="s">
        <v>1217</v>
      </c>
    </row>
    <row r="531" spans="1:5" s="912" customFormat="1" ht="15" customHeight="1" thickBot="1">
      <c r="A531" s="1841" t="s">
        <v>2792</v>
      </c>
      <c r="B531" s="1841"/>
      <c r="C531" s="1828"/>
      <c r="D531" s="1827">
        <v>1029000</v>
      </c>
      <c r="E531" s="1094" t="s">
        <v>2793</v>
      </c>
    </row>
    <row r="532" spans="1:5" s="912" customFormat="1" ht="15" customHeight="1" thickBot="1">
      <c r="A532" s="1841" t="s">
        <v>2794</v>
      </c>
      <c r="B532" s="1841"/>
      <c r="C532" s="1828"/>
      <c r="D532" s="1827">
        <v>1049000</v>
      </c>
      <c r="E532" s="1094" t="s">
        <v>2795</v>
      </c>
    </row>
    <row r="533" spans="1:5" s="912" customFormat="1" ht="15" customHeight="1" thickBot="1">
      <c r="A533" s="1841" t="s">
        <v>2803</v>
      </c>
      <c r="B533" s="1841"/>
      <c r="C533" s="1828"/>
      <c r="D533" s="1827">
        <v>1599000</v>
      </c>
      <c r="E533" s="1094" t="s">
        <v>2802</v>
      </c>
    </row>
    <row r="534" spans="1:5" s="912" customFormat="1" ht="15" customHeight="1" thickBot="1">
      <c r="A534" s="1841" t="s">
        <v>2798</v>
      </c>
      <c r="B534" s="1841"/>
      <c r="C534" s="1828"/>
      <c r="D534" s="1827">
        <v>1510000</v>
      </c>
      <c r="E534" s="1094" t="s">
        <v>2799</v>
      </c>
    </row>
    <row r="535" spans="1:5" s="883" customFormat="1" ht="13.5" thickBot="1">
      <c r="A535" s="1822" t="s">
        <v>1221</v>
      </c>
      <c r="B535" s="1822"/>
      <c r="C535" s="1822" t="s">
        <v>1218</v>
      </c>
      <c r="D535" s="1822" t="s">
        <v>1219</v>
      </c>
      <c r="E535" s="1822" t="s">
        <v>1217</v>
      </c>
    </row>
    <row r="536" spans="1:5" s="912" customFormat="1" ht="15" customHeight="1" thickBot="1">
      <c r="A536" s="1841" t="s">
        <v>2796</v>
      </c>
      <c r="B536" s="1841"/>
      <c r="C536" s="1828"/>
      <c r="D536" s="1827">
        <v>1099000</v>
      </c>
      <c r="E536" s="1094" t="s">
        <v>2797</v>
      </c>
    </row>
    <row r="537" spans="1:5" s="912" customFormat="1" ht="15" customHeight="1" thickBot="1">
      <c r="A537" s="1841" t="s">
        <v>2800</v>
      </c>
      <c r="B537" s="1841"/>
      <c r="C537" s="1828"/>
      <c r="D537" s="1827">
        <v>2339000</v>
      </c>
      <c r="E537" s="1094" t="s">
        <v>2801</v>
      </c>
    </row>
    <row r="538" spans="1:5" s="912" customFormat="1" ht="11.25"/>
    <row r="539" spans="1:5" s="884" customFormat="1" ht="11.25"/>
    <row r="540" spans="1:5" s="886" customFormat="1" ht="21.75" thickBot="1">
      <c r="A540" s="1821" t="s">
        <v>579</v>
      </c>
      <c r="B540" s="1114"/>
      <c r="C540" s="885"/>
      <c r="D540" s="885"/>
      <c r="E540" s="885"/>
    </row>
    <row r="541" spans="1:5" s="883" customFormat="1" ht="13.5" thickBot="1">
      <c r="A541" s="1822" t="s">
        <v>10</v>
      </c>
      <c r="B541" s="1822"/>
      <c r="C541" s="1822" t="s">
        <v>1218</v>
      </c>
      <c r="D541" s="1822" t="s">
        <v>1219</v>
      </c>
      <c r="E541" s="1822" t="s">
        <v>1217</v>
      </c>
    </row>
    <row r="542" spans="1:5" s="912" customFormat="1" ht="15" customHeight="1" thickBot="1">
      <c r="A542" s="1841" t="s">
        <v>3366</v>
      </c>
      <c r="B542" s="1841"/>
      <c r="C542" s="1828"/>
      <c r="D542" s="1827">
        <v>979000</v>
      </c>
      <c r="E542" s="1094" t="s">
        <v>3251</v>
      </c>
    </row>
    <row r="543" spans="1:5" s="883" customFormat="1" ht="13.5" thickBot="1">
      <c r="A543" s="1822" t="s">
        <v>1221</v>
      </c>
      <c r="B543" s="1822"/>
      <c r="C543" s="1822" t="s">
        <v>1218</v>
      </c>
      <c r="D543" s="1822" t="s">
        <v>1219</v>
      </c>
      <c r="E543" s="1822" t="s">
        <v>1217</v>
      </c>
    </row>
    <row r="544" spans="1:5" s="912" customFormat="1" ht="15" customHeight="1" thickBot="1">
      <c r="A544" s="1841" t="s">
        <v>3367</v>
      </c>
      <c r="B544" s="1841"/>
      <c r="C544" s="1828"/>
      <c r="D544" s="1827">
        <v>779000</v>
      </c>
      <c r="E544" s="1094" t="s">
        <v>3250</v>
      </c>
    </row>
    <row r="545" spans="1:13" s="912" customFormat="1" ht="15" customHeight="1" thickBot="1">
      <c r="A545" s="1841" t="s">
        <v>3368</v>
      </c>
      <c r="B545" s="1841"/>
      <c r="C545" s="1828"/>
      <c r="D545" s="1827">
        <v>1049000</v>
      </c>
      <c r="E545" s="1094" t="s">
        <v>3253</v>
      </c>
    </row>
    <row r="546" spans="1:13" s="912" customFormat="1" ht="15" customHeight="1" thickBot="1">
      <c r="A546" s="1841" t="s">
        <v>3369</v>
      </c>
      <c r="B546" s="1841"/>
      <c r="C546" s="1828"/>
      <c r="D546" s="1827">
        <v>1349000</v>
      </c>
      <c r="E546" s="1094" t="s">
        <v>3252</v>
      </c>
    </row>
    <row r="547" spans="1:13">
      <c r="A547" s="413" t="s">
        <v>538</v>
      </c>
      <c r="B547" s="413"/>
      <c r="C547" s="413"/>
      <c r="D547" s="409"/>
      <c r="E547" s="409"/>
      <c r="G547" s="436"/>
      <c r="H547" s="490"/>
      <c r="I547" s="488"/>
      <c r="J547" s="489"/>
      <c r="K547" s="489"/>
      <c r="L547" s="489"/>
      <c r="M547" s="489"/>
    </row>
    <row r="548" spans="1:13">
      <c r="A548" s="617"/>
      <c r="B548" s="617"/>
      <c r="C548" s="528"/>
      <c r="D548" s="528"/>
    </row>
    <row r="549" spans="1:13">
      <c r="A549" s="617"/>
      <c r="B549" s="617"/>
      <c r="C549" s="528"/>
      <c r="D549" s="528"/>
    </row>
    <row r="550" spans="1:13">
      <c r="A550" s="617"/>
      <c r="B550" s="617"/>
      <c r="C550" s="528"/>
      <c r="D550" s="528"/>
    </row>
    <row r="551" spans="1:13">
      <c r="A551" s="617"/>
      <c r="B551" s="617"/>
      <c r="C551" s="528"/>
      <c r="D551" s="528"/>
    </row>
    <row r="552" spans="1:13">
      <c r="A552" s="617"/>
      <c r="B552" s="617"/>
      <c r="C552" s="528"/>
      <c r="D552" s="528"/>
    </row>
    <row r="553" spans="1:13">
      <c r="A553" s="617"/>
      <c r="B553" s="617"/>
      <c r="C553" s="528"/>
      <c r="D553" s="528"/>
    </row>
    <row r="554" spans="1:13">
      <c r="A554" s="617"/>
      <c r="B554" s="617"/>
      <c r="C554" s="528"/>
      <c r="D554" s="528"/>
    </row>
    <row r="555" spans="1:13">
      <c r="A555" s="617"/>
      <c r="B555" s="617"/>
      <c r="C555" s="528"/>
      <c r="D555" s="528"/>
    </row>
    <row r="556" spans="1:13">
      <c r="A556" s="617"/>
      <c r="B556" s="617"/>
      <c r="C556" s="528"/>
      <c r="D556" s="528"/>
    </row>
    <row r="557" spans="1:13">
      <c r="A557" s="617"/>
      <c r="B557" s="617"/>
      <c r="C557" s="528"/>
      <c r="D557" s="528"/>
    </row>
    <row r="558" spans="1:13">
      <c r="A558" s="617"/>
      <c r="B558" s="617"/>
      <c r="C558" s="528"/>
      <c r="D558" s="528"/>
    </row>
    <row r="559" spans="1:13">
      <c r="A559" s="617"/>
      <c r="B559" s="617"/>
      <c r="C559" s="528"/>
      <c r="D559" s="528"/>
    </row>
    <row r="560" spans="1:13">
      <c r="A560" s="617"/>
      <c r="B560" s="617"/>
      <c r="C560" s="528"/>
      <c r="D560" s="528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0"/>
  <dimension ref="A1:AO268"/>
  <sheetViews>
    <sheetView workbookViewId="0">
      <selection activeCell="H5" sqref="H5:J5"/>
    </sheetView>
  </sheetViews>
  <sheetFormatPr defaultColWidth="9" defaultRowHeight="15"/>
  <cols>
    <col min="1" max="1" width="8.7109375" style="7" bestFit="1" customWidth="1"/>
    <col min="2" max="2" width="30.85546875" style="7" customWidth="1"/>
    <col min="3" max="3" width="16" style="7" customWidth="1"/>
    <col min="4" max="4" width="20.42578125" style="7" bestFit="1" customWidth="1"/>
    <col min="5" max="5" width="10.7109375" style="7" bestFit="1" customWidth="1"/>
    <col min="6" max="6" width="20.42578125" style="7" bestFit="1" customWidth="1"/>
    <col min="7" max="7" width="22.140625" style="51" bestFit="1" customWidth="1"/>
    <col min="8" max="8" width="16.85546875" bestFit="1" customWidth="1"/>
  </cols>
  <sheetData>
    <row r="1" spans="1:41" s="633" customFormat="1" ht="73.5" customHeight="1">
      <c r="A1" s="7"/>
      <c r="B1" s="7"/>
      <c r="C1" s="7"/>
      <c r="D1" s="7"/>
      <c r="E1" s="7"/>
      <c r="F1" s="7"/>
      <c r="G1" s="51"/>
    </row>
    <row r="2" spans="1:41">
      <c r="A2" s="1"/>
      <c r="B2" s="1"/>
      <c r="C2" s="1"/>
      <c r="D2" s="1"/>
      <c r="E2" s="1"/>
      <c r="F2" s="1"/>
      <c r="G2" s="1"/>
      <c r="H2" s="1"/>
      <c r="I2" s="1"/>
    </row>
    <row r="3" spans="1:41" s="633" customFormat="1" ht="15.75">
      <c r="A3" s="431" t="s">
        <v>563</v>
      </c>
      <c r="D3" s="465"/>
      <c r="F3" s="403"/>
      <c r="G3" s="482"/>
      <c r="H3" s="422"/>
      <c r="I3" s="410"/>
      <c r="J3" s="423"/>
      <c r="K3" s="486"/>
      <c r="L3" s="434"/>
      <c r="M3" s="486"/>
      <c r="N3" s="483"/>
      <c r="O3" s="485"/>
      <c r="R3" s="436"/>
      <c r="S3" s="439"/>
      <c r="T3" s="224"/>
      <c r="U3" s="224"/>
      <c r="V3" s="224"/>
      <c r="W3" s="224"/>
      <c r="X3" s="224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7"/>
      <c r="AO3" s="587"/>
    </row>
    <row r="4" spans="1:41" s="633" customFormat="1" ht="15.75">
      <c r="A4" s="431"/>
      <c r="D4" s="465"/>
      <c r="F4" s="403"/>
      <c r="G4" s="482"/>
      <c r="H4" s="422" t="s">
        <v>535</v>
      </c>
      <c r="I4" s="410"/>
      <c r="J4" s="423" t="s">
        <v>40</v>
      </c>
      <c r="K4" s="486"/>
      <c r="L4" s="434"/>
      <c r="M4" s="486"/>
      <c r="N4" s="483"/>
      <c r="O4" s="485"/>
      <c r="R4" s="436"/>
      <c r="S4" s="439"/>
      <c r="T4" s="224"/>
      <c r="U4" s="224"/>
      <c r="V4" s="224"/>
      <c r="W4" s="224"/>
      <c r="X4" s="224"/>
      <c r="Y4" s="589"/>
      <c r="Z4" s="589"/>
      <c r="AA4" s="589"/>
      <c r="AB4" s="589"/>
      <c r="AC4" s="589"/>
      <c r="AD4" s="589"/>
      <c r="AE4" s="589"/>
      <c r="AF4" s="589"/>
      <c r="AG4" s="589"/>
      <c r="AH4" s="589"/>
      <c r="AI4" s="589"/>
      <c r="AJ4" s="589"/>
      <c r="AK4" s="589"/>
      <c r="AL4" s="589"/>
      <c r="AM4" s="589"/>
      <c r="AN4" s="587"/>
      <c r="AO4" s="587"/>
    </row>
    <row r="5" spans="1:41" s="9" customFormat="1" ht="15.75">
      <c r="A5" s="143"/>
      <c r="B5" s="293"/>
      <c r="C5" s="293"/>
      <c r="D5" s="293"/>
      <c r="E5" s="1"/>
      <c r="F5" s="3"/>
      <c r="G5" s="1"/>
      <c r="H5" s="836">
        <v>41231</v>
      </c>
      <c r="I5" s="1709"/>
      <c r="J5" s="837">
        <v>9750</v>
      </c>
      <c r="N5" s="295"/>
      <c r="O5" s="295"/>
      <c r="P5" s="295"/>
      <c r="Q5" s="295"/>
      <c r="R5" s="295"/>
      <c r="S5" s="14"/>
    </row>
    <row r="6" spans="1:41" ht="15.75">
      <c r="A6" s="156"/>
      <c r="B6" s="16"/>
      <c r="C6" s="8"/>
      <c r="D6" s="60"/>
      <c r="E6" s="1"/>
      <c r="F6" s="3"/>
      <c r="G6" s="1"/>
      <c r="H6" s="72"/>
      <c r="N6" s="4"/>
      <c r="O6" s="4"/>
      <c r="P6" s="4"/>
    </row>
    <row r="7" spans="1:41" s="9" customFormat="1" ht="15.75">
      <c r="A7" s="18"/>
      <c r="B7" s="18"/>
      <c r="C7" s="18"/>
      <c r="D7" s="18"/>
      <c r="E7" s="18"/>
      <c r="F7" s="18"/>
      <c r="G7" s="18"/>
      <c r="H7" s="18"/>
      <c r="I7" s="18"/>
    </row>
    <row r="8" spans="1:41" s="9" customFormat="1" ht="15.75">
      <c r="A8" s="18"/>
      <c r="B8" s="18"/>
      <c r="C8" s="18"/>
      <c r="D8" s="18"/>
      <c r="E8" s="18"/>
      <c r="F8" s="18"/>
      <c r="G8" s="18"/>
      <c r="H8" s="18"/>
      <c r="I8" s="18"/>
    </row>
    <row r="9" spans="1:41" s="9" customFormat="1" ht="15.75">
      <c r="A9" s="18"/>
      <c r="B9" s="18"/>
      <c r="C9" s="781" t="s">
        <v>1519</v>
      </c>
      <c r="D9" s="18"/>
      <c r="E9" s="18"/>
      <c r="F9" s="18"/>
      <c r="G9" s="18"/>
      <c r="H9" s="18"/>
      <c r="I9" s="18"/>
    </row>
    <row r="10" spans="1:41" ht="15.75" thickBot="1">
      <c r="A10" s="1902"/>
      <c r="B10" s="1902"/>
      <c r="C10" s="1902"/>
      <c r="D10" s="1902"/>
      <c r="E10" s="1902"/>
      <c r="F10" s="1902"/>
      <c r="G10" s="1902"/>
      <c r="H10" s="1902"/>
    </row>
    <row r="11" spans="1:41" ht="15.75" thickTop="1">
      <c r="A11" s="25"/>
      <c r="B11" s="26"/>
      <c r="C11" s="26"/>
      <c r="D11" s="26"/>
      <c r="E11" s="26"/>
      <c r="F11" s="26"/>
      <c r="G11" s="27"/>
      <c r="H11" s="6"/>
    </row>
    <row r="12" spans="1:41">
      <c r="A12" s="5"/>
      <c r="B12" s="5"/>
      <c r="C12" s="5"/>
      <c r="D12" s="5"/>
      <c r="E12" s="5"/>
      <c r="F12" s="5"/>
      <c r="G12" s="28"/>
      <c r="H12" s="4"/>
    </row>
    <row r="13" spans="1:41" s="29" customFormat="1" ht="12.75">
      <c r="A13" s="1889" t="s">
        <v>65</v>
      </c>
      <c r="B13" s="1889" t="s">
        <v>66</v>
      </c>
      <c r="C13" s="1889" t="s">
        <v>67</v>
      </c>
      <c r="D13" s="1889" t="s">
        <v>68</v>
      </c>
      <c r="E13" s="1889" t="s">
        <v>69</v>
      </c>
      <c r="F13" s="1889" t="s">
        <v>70</v>
      </c>
      <c r="G13" s="1890" t="s">
        <v>71</v>
      </c>
      <c r="H13" s="1889" t="s">
        <v>12</v>
      </c>
    </row>
    <row r="14" spans="1:41" s="29" customFormat="1" ht="12.75">
      <c r="A14" s="1889"/>
      <c r="B14" s="1889"/>
      <c r="C14" s="1889"/>
      <c r="D14" s="1889"/>
      <c r="E14" s="1889"/>
      <c r="F14" s="1889"/>
      <c r="G14" s="1890"/>
      <c r="H14" s="1889"/>
    </row>
    <row r="15" spans="1:41">
      <c r="A15" s="1875">
        <v>1</v>
      </c>
      <c r="B15" s="1873" t="s">
        <v>72</v>
      </c>
      <c r="C15" s="30" t="s">
        <v>73</v>
      </c>
      <c r="D15" s="1873" t="s">
        <v>74</v>
      </c>
      <c r="E15" s="30" t="s">
        <v>75</v>
      </c>
      <c r="F15" s="31" t="s">
        <v>76</v>
      </c>
      <c r="G15" s="1874">
        <v>75000</v>
      </c>
      <c r="H15" s="1877"/>
    </row>
    <row r="16" spans="1:41">
      <c r="A16" s="1875"/>
      <c r="B16" s="1873"/>
      <c r="C16" s="30" t="s">
        <v>77</v>
      </c>
      <c r="D16" s="1873"/>
      <c r="E16" s="30" t="s">
        <v>78</v>
      </c>
      <c r="F16" s="31" t="s">
        <v>79</v>
      </c>
      <c r="G16" s="1874"/>
      <c r="H16" s="1877"/>
    </row>
    <row r="17" spans="1:8">
      <c r="A17" s="1875"/>
      <c r="B17" s="1873"/>
      <c r="C17" s="30" t="s">
        <v>80</v>
      </c>
      <c r="D17" s="1873"/>
      <c r="E17" s="30" t="s">
        <v>81</v>
      </c>
      <c r="F17" s="31" t="s">
        <v>82</v>
      </c>
      <c r="G17" s="1874">
        <v>80000</v>
      </c>
      <c r="H17" s="1877"/>
    </row>
    <row r="18" spans="1:8">
      <c r="A18" s="1875"/>
      <c r="B18" s="1873"/>
      <c r="C18" s="30" t="s">
        <v>83</v>
      </c>
      <c r="D18" s="1873"/>
      <c r="E18" s="30" t="s">
        <v>84</v>
      </c>
      <c r="F18" s="31" t="s">
        <v>85</v>
      </c>
      <c r="G18" s="1874"/>
      <c r="H18" s="1877"/>
    </row>
    <row r="19" spans="1:8">
      <c r="A19" s="1875"/>
      <c r="B19" s="1873"/>
      <c r="C19" s="30" t="s">
        <v>86</v>
      </c>
      <c r="D19" s="1873"/>
      <c r="E19" s="30" t="s">
        <v>87</v>
      </c>
      <c r="F19" s="31" t="s">
        <v>88</v>
      </c>
      <c r="G19" s="1874"/>
      <c r="H19" s="1877"/>
    </row>
    <row r="20" spans="1:8">
      <c r="A20" s="1875"/>
      <c r="B20" s="1873"/>
      <c r="C20" s="30" t="s">
        <v>89</v>
      </c>
      <c r="D20" s="1873"/>
      <c r="E20" s="30" t="s">
        <v>90</v>
      </c>
      <c r="F20" s="31" t="s">
        <v>91</v>
      </c>
      <c r="G20" s="1874">
        <v>85000</v>
      </c>
      <c r="H20" s="1877"/>
    </row>
    <row r="21" spans="1:8">
      <c r="A21" s="1875"/>
      <c r="B21" s="1873"/>
      <c r="C21" s="30" t="s">
        <v>92</v>
      </c>
      <c r="D21" s="1873"/>
      <c r="E21" s="30" t="s">
        <v>93</v>
      </c>
      <c r="F21" s="31" t="s">
        <v>94</v>
      </c>
      <c r="G21" s="1874"/>
      <c r="H21" s="1877"/>
    </row>
    <row r="22" spans="1:8">
      <c r="A22" s="1875">
        <v>2</v>
      </c>
      <c r="B22" s="1873" t="s">
        <v>95</v>
      </c>
      <c r="C22" s="30" t="s">
        <v>73</v>
      </c>
      <c r="D22" s="1873" t="s">
        <v>96</v>
      </c>
      <c r="E22" s="30" t="s">
        <v>97</v>
      </c>
      <c r="F22" s="32" t="s">
        <v>98</v>
      </c>
      <c r="G22" s="1874">
        <v>75000</v>
      </c>
      <c r="H22" s="1877"/>
    </row>
    <row r="23" spans="1:8">
      <c r="A23" s="1875"/>
      <c r="B23" s="1873"/>
      <c r="C23" s="30" t="s">
        <v>77</v>
      </c>
      <c r="D23" s="1873"/>
      <c r="E23" s="30" t="s">
        <v>99</v>
      </c>
      <c r="F23" s="32" t="s">
        <v>100</v>
      </c>
      <c r="G23" s="1874"/>
      <c r="H23" s="1877"/>
    </row>
    <row r="24" spans="1:8">
      <c r="A24" s="1875"/>
      <c r="B24" s="1873"/>
      <c r="C24" s="30" t="s">
        <v>101</v>
      </c>
      <c r="D24" s="1873"/>
      <c r="E24" s="30" t="s">
        <v>102</v>
      </c>
      <c r="F24" s="32" t="s">
        <v>103</v>
      </c>
      <c r="G24" s="1874">
        <v>80000</v>
      </c>
      <c r="H24" s="1877"/>
    </row>
    <row r="25" spans="1:8">
      <c r="A25" s="1875"/>
      <c r="B25" s="1873"/>
      <c r="C25" s="30" t="s">
        <v>104</v>
      </c>
      <c r="D25" s="1873"/>
      <c r="E25" s="30" t="s">
        <v>105</v>
      </c>
      <c r="F25" s="32" t="s">
        <v>106</v>
      </c>
      <c r="G25" s="1874"/>
      <c r="H25" s="1877"/>
    </row>
    <row r="26" spans="1:8">
      <c r="A26" s="1875"/>
      <c r="B26" s="1873"/>
      <c r="C26" s="30" t="s">
        <v>107</v>
      </c>
      <c r="D26" s="1873"/>
      <c r="E26" s="30" t="s">
        <v>108</v>
      </c>
      <c r="F26" s="32" t="s">
        <v>109</v>
      </c>
      <c r="G26" s="1874"/>
      <c r="H26" s="1877"/>
    </row>
    <row r="27" spans="1:8">
      <c r="A27" s="1875"/>
      <c r="B27" s="1873"/>
      <c r="C27" s="30" t="s">
        <v>110</v>
      </c>
      <c r="D27" s="1873"/>
      <c r="E27" s="30" t="s">
        <v>111</v>
      </c>
      <c r="F27" s="32" t="s">
        <v>112</v>
      </c>
      <c r="G27" s="1874">
        <v>90000</v>
      </c>
      <c r="H27" s="1877"/>
    </row>
    <row r="28" spans="1:8">
      <c r="A28" s="1875"/>
      <c r="B28" s="1873"/>
      <c r="C28" s="30" t="s">
        <v>113</v>
      </c>
      <c r="D28" s="1873"/>
      <c r="E28" s="30" t="s">
        <v>114</v>
      </c>
      <c r="F28" s="32" t="s">
        <v>115</v>
      </c>
      <c r="G28" s="1874"/>
      <c r="H28" s="1877"/>
    </row>
    <row r="29" spans="1:8">
      <c r="A29" s="1875"/>
      <c r="B29" s="1873"/>
      <c r="C29" s="30" t="s">
        <v>116</v>
      </c>
      <c r="D29" s="1873"/>
      <c r="E29" s="30" t="s">
        <v>117</v>
      </c>
      <c r="F29" s="32" t="s">
        <v>118</v>
      </c>
      <c r="G29" s="33">
        <v>100000</v>
      </c>
      <c r="H29" s="1877"/>
    </row>
    <row r="30" spans="1:8" s="4" customFormat="1">
      <c r="A30" s="1875">
        <v>3</v>
      </c>
      <c r="B30" s="1873" t="s">
        <v>119</v>
      </c>
      <c r="C30" s="30" t="s">
        <v>77</v>
      </c>
      <c r="D30" s="1873" t="s">
        <v>120</v>
      </c>
      <c r="E30" s="30" t="s">
        <v>121</v>
      </c>
      <c r="F30" s="1876" t="s">
        <v>22</v>
      </c>
      <c r="G30" s="33">
        <v>70000</v>
      </c>
      <c r="H30" s="1877"/>
    </row>
    <row r="31" spans="1:8" s="4" customFormat="1">
      <c r="A31" s="1875"/>
      <c r="B31" s="1873"/>
      <c r="C31" s="30" t="s">
        <v>101</v>
      </c>
      <c r="D31" s="1873"/>
      <c r="E31" s="30" t="s">
        <v>122</v>
      </c>
      <c r="F31" s="1876"/>
      <c r="G31" s="1874">
        <v>75000</v>
      </c>
      <c r="H31" s="1877"/>
    </row>
    <row r="32" spans="1:8" s="4" customFormat="1">
      <c r="A32" s="1875"/>
      <c r="B32" s="1873"/>
      <c r="C32" s="30" t="s">
        <v>104</v>
      </c>
      <c r="D32" s="1873"/>
      <c r="E32" s="30" t="s">
        <v>123</v>
      </c>
      <c r="F32" s="1876"/>
      <c r="G32" s="1874"/>
      <c r="H32" s="1877"/>
    </row>
    <row r="33" spans="1:8" s="4" customFormat="1">
      <c r="A33" s="1875"/>
      <c r="B33" s="1873"/>
      <c r="C33" s="30" t="s">
        <v>107</v>
      </c>
      <c r="D33" s="1873"/>
      <c r="E33" s="30" t="s">
        <v>124</v>
      </c>
      <c r="F33" s="1876"/>
      <c r="G33" s="1874"/>
      <c r="H33" s="1877"/>
    </row>
    <row r="34" spans="1:8" s="4" customFormat="1">
      <c r="A34" s="1875"/>
      <c r="B34" s="1873"/>
      <c r="C34" s="30" t="s">
        <v>110</v>
      </c>
      <c r="D34" s="1873"/>
      <c r="E34" s="30" t="s">
        <v>125</v>
      </c>
      <c r="F34" s="1876"/>
      <c r="G34" s="1874"/>
      <c r="H34" s="1877"/>
    </row>
    <row r="35" spans="1:8" s="4" customFormat="1">
      <c r="A35" s="1875"/>
      <c r="B35" s="1873"/>
      <c r="C35" s="30" t="s">
        <v>113</v>
      </c>
      <c r="D35" s="1873"/>
      <c r="E35" s="30" t="s">
        <v>126</v>
      </c>
      <c r="F35" s="1876"/>
      <c r="G35" s="1874"/>
      <c r="H35" s="1877"/>
    </row>
    <row r="36" spans="1:8">
      <c r="A36" s="1875">
        <v>4</v>
      </c>
      <c r="B36" s="1873" t="s">
        <v>127</v>
      </c>
      <c r="C36" s="30" t="s">
        <v>73</v>
      </c>
      <c r="D36" s="1873" t="s">
        <v>128</v>
      </c>
      <c r="E36" s="30" t="s">
        <v>129</v>
      </c>
      <c r="F36" s="32" t="s">
        <v>98</v>
      </c>
      <c r="G36" s="1874">
        <v>100000</v>
      </c>
      <c r="H36" s="1877"/>
    </row>
    <row r="37" spans="1:8">
      <c r="A37" s="1875"/>
      <c r="B37" s="1873"/>
      <c r="C37" s="30" t="s">
        <v>101</v>
      </c>
      <c r="D37" s="1873"/>
      <c r="E37" s="30" t="s">
        <v>130</v>
      </c>
      <c r="F37" s="32" t="s">
        <v>131</v>
      </c>
      <c r="G37" s="1874"/>
      <c r="H37" s="1877"/>
    </row>
    <row r="38" spans="1:8">
      <c r="A38" s="1875"/>
      <c r="B38" s="1873"/>
      <c r="C38" s="30" t="s">
        <v>104</v>
      </c>
      <c r="D38" s="1873"/>
      <c r="E38" s="30" t="s">
        <v>132</v>
      </c>
      <c r="F38" s="32" t="s">
        <v>133</v>
      </c>
      <c r="G38" s="1874"/>
      <c r="H38" s="1877"/>
    </row>
    <row r="39" spans="1:8">
      <c r="A39" s="1875"/>
      <c r="B39" s="1873"/>
      <c r="C39" s="30" t="s">
        <v>107</v>
      </c>
      <c r="D39" s="1873"/>
      <c r="E39" s="30" t="s">
        <v>134</v>
      </c>
      <c r="F39" s="32" t="s">
        <v>135</v>
      </c>
      <c r="G39" s="1874"/>
      <c r="H39" s="1877"/>
    </row>
    <row r="40" spans="1:8">
      <c r="A40" s="1875"/>
      <c r="B40" s="1873"/>
      <c r="C40" s="30" t="s">
        <v>110</v>
      </c>
      <c r="D40" s="1873"/>
      <c r="E40" s="30" t="s">
        <v>136</v>
      </c>
      <c r="F40" s="34"/>
      <c r="G40" s="1874">
        <v>110000</v>
      </c>
      <c r="H40" s="1877"/>
    </row>
    <row r="41" spans="1:8">
      <c r="A41" s="1875"/>
      <c r="B41" s="1873"/>
      <c r="C41" s="30" t="s">
        <v>113</v>
      </c>
      <c r="D41" s="1873"/>
      <c r="E41" s="30" t="s">
        <v>137</v>
      </c>
      <c r="F41" s="35"/>
      <c r="G41" s="1874"/>
      <c r="H41" s="1877"/>
    </row>
    <row r="42" spans="1:8">
      <c r="A42" s="1875">
        <v>5</v>
      </c>
      <c r="B42" s="1873" t="s">
        <v>138</v>
      </c>
      <c r="C42" s="1876" t="s">
        <v>110</v>
      </c>
      <c r="D42" s="1873" t="s">
        <v>139</v>
      </c>
      <c r="E42" s="1876" t="s">
        <v>140</v>
      </c>
      <c r="F42" s="32" t="s">
        <v>22</v>
      </c>
      <c r="G42" s="1874">
        <v>95000</v>
      </c>
      <c r="H42" s="1877"/>
    </row>
    <row r="43" spans="1:8">
      <c r="A43" s="1875"/>
      <c r="B43" s="1873"/>
      <c r="C43" s="1876"/>
      <c r="D43" s="1873"/>
      <c r="E43" s="1876"/>
      <c r="F43" s="32" t="s">
        <v>141</v>
      </c>
      <c r="G43" s="1874"/>
      <c r="H43" s="1877"/>
    </row>
    <row r="44" spans="1:8">
      <c r="A44" s="1875"/>
      <c r="B44" s="1873"/>
      <c r="C44" s="1876"/>
      <c r="D44" s="1873"/>
      <c r="E44" s="1876"/>
      <c r="F44" s="32" t="s">
        <v>26</v>
      </c>
      <c r="G44" s="1874"/>
      <c r="H44" s="1877"/>
    </row>
    <row r="45" spans="1:8">
      <c r="A45" s="1875">
        <v>6</v>
      </c>
      <c r="B45" s="1873" t="s">
        <v>142</v>
      </c>
      <c r="C45" s="30" t="s">
        <v>143</v>
      </c>
      <c r="D45" s="1873" t="s">
        <v>128</v>
      </c>
      <c r="E45" s="30" t="s">
        <v>144</v>
      </c>
      <c r="F45" s="35"/>
      <c r="G45" s="1874">
        <v>95000</v>
      </c>
      <c r="H45" s="1876" t="s">
        <v>145</v>
      </c>
    </row>
    <row r="46" spans="1:8">
      <c r="A46" s="1875"/>
      <c r="B46" s="1873"/>
      <c r="C46" s="30" t="s">
        <v>146</v>
      </c>
      <c r="D46" s="1873"/>
      <c r="E46" s="30" t="s">
        <v>147</v>
      </c>
      <c r="F46" s="35" t="s">
        <v>22</v>
      </c>
      <c r="G46" s="1874"/>
      <c r="H46" s="1876"/>
    </row>
    <row r="47" spans="1:8">
      <c r="A47" s="1875"/>
      <c r="B47" s="1873"/>
      <c r="C47" s="30" t="s">
        <v>148</v>
      </c>
      <c r="D47" s="1873"/>
      <c r="E47" s="30" t="s">
        <v>149</v>
      </c>
      <c r="F47" s="35" t="s">
        <v>26</v>
      </c>
      <c r="G47" s="1874"/>
      <c r="H47" s="1876"/>
    </row>
    <row r="48" spans="1:8">
      <c r="A48" s="1875"/>
      <c r="B48" s="1873"/>
      <c r="C48" s="34" t="s">
        <v>150</v>
      </c>
      <c r="D48" s="1873"/>
      <c r="E48" s="34" t="s">
        <v>151</v>
      </c>
      <c r="F48" s="35" t="s">
        <v>152</v>
      </c>
      <c r="G48" s="1874">
        <v>100000</v>
      </c>
      <c r="H48" s="1876"/>
    </row>
    <row r="49" spans="1:8">
      <c r="A49" s="1875"/>
      <c r="B49" s="1873"/>
      <c r="C49" s="34" t="s">
        <v>153</v>
      </c>
      <c r="D49" s="1873"/>
      <c r="E49" s="34" t="s">
        <v>154</v>
      </c>
      <c r="F49" s="35"/>
      <c r="G49" s="1874"/>
      <c r="H49" s="1876"/>
    </row>
    <row r="50" spans="1:8">
      <c r="A50" s="1875">
        <v>7</v>
      </c>
      <c r="B50" s="1873" t="s">
        <v>155</v>
      </c>
      <c r="C50" s="34" t="s">
        <v>156</v>
      </c>
      <c r="D50" s="1873" t="s">
        <v>96</v>
      </c>
      <c r="E50" s="34" t="s">
        <v>157</v>
      </c>
      <c r="F50" s="32" t="s">
        <v>158</v>
      </c>
      <c r="G50" s="33">
        <v>80000</v>
      </c>
      <c r="H50" s="1876"/>
    </row>
    <row r="51" spans="1:8">
      <c r="A51" s="1875"/>
      <c r="B51" s="1873"/>
      <c r="C51" s="34" t="s">
        <v>143</v>
      </c>
      <c r="D51" s="1873"/>
      <c r="E51" s="34" t="s">
        <v>159</v>
      </c>
      <c r="F51" s="32" t="s">
        <v>160</v>
      </c>
      <c r="G51" s="1874">
        <v>85000</v>
      </c>
      <c r="H51" s="1876"/>
    </row>
    <row r="52" spans="1:8">
      <c r="A52" s="1875"/>
      <c r="B52" s="1873"/>
      <c r="C52" s="34" t="s">
        <v>146</v>
      </c>
      <c r="D52" s="1873"/>
      <c r="E52" s="34" t="s">
        <v>161</v>
      </c>
      <c r="F52" s="32" t="s">
        <v>162</v>
      </c>
      <c r="G52" s="1874"/>
      <c r="H52" s="1876"/>
    </row>
    <row r="53" spans="1:8">
      <c r="A53" s="1875"/>
      <c r="B53" s="1873"/>
      <c r="C53" s="34" t="s">
        <v>148</v>
      </c>
      <c r="D53" s="1873"/>
      <c r="E53" s="34" t="s">
        <v>163</v>
      </c>
      <c r="F53" s="32" t="s">
        <v>106</v>
      </c>
      <c r="G53" s="1874"/>
      <c r="H53" s="1876"/>
    </row>
    <row r="54" spans="1:8">
      <c r="A54" s="1875"/>
      <c r="B54" s="1873"/>
      <c r="C54" s="34" t="s">
        <v>150</v>
      </c>
      <c r="D54" s="1873"/>
      <c r="E54" s="34" t="s">
        <v>164</v>
      </c>
      <c r="F54" s="32" t="s">
        <v>109</v>
      </c>
      <c r="G54" s="33">
        <v>95000</v>
      </c>
      <c r="H54" s="1876"/>
    </row>
    <row r="55" spans="1:8">
      <c r="A55" s="1891">
        <v>8</v>
      </c>
      <c r="B55" s="1873" t="s">
        <v>165</v>
      </c>
      <c r="C55" s="34" t="s">
        <v>156</v>
      </c>
      <c r="D55" s="1873" t="s">
        <v>96</v>
      </c>
      <c r="E55" s="34" t="s">
        <v>166</v>
      </c>
      <c r="F55" s="32" t="s">
        <v>158</v>
      </c>
      <c r="G55" s="33">
        <v>80000</v>
      </c>
      <c r="H55" s="1876" t="s">
        <v>145</v>
      </c>
    </row>
    <row r="56" spans="1:8">
      <c r="A56" s="1901"/>
      <c r="B56" s="1873"/>
      <c r="C56" s="34" t="s">
        <v>143</v>
      </c>
      <c r="D56" s="1873"/>
      <c r="E56" s="34" t="s">
        <v>167</v>
      </c>
      <c r="F56" s="32" t="s">
        <v>160</v>
      </c>
      <c r="G56" s="1874">
        <v>85000</v>
      </c>
      <c r="H56" s="1876"/>
    </row>
    <row r="57" spans="1:8">
      <c r="A57" s="1901"/>
      <c r="B57" s="1873"/>
      <c r="C57" s="34" t="s">
        <v>146</v>
      </c>
      <c r="D57" s="1873"/>
      <c r="E57" s="34" t="s">
        <v>168</v>
      </c>
      <c r="F57" s="32" t="s">
        <v>162</v>
      </c>
      <c r="G57" s="1874"/>
      <c r="H57" s="1876"/>
    </row>
    <row r="58" spans="1:8">
      <c r="A58" s="1901"/>
      <c r="B58" s="1873"/>
      <c r="C58" s="34" t="s">
        <v>148</v>
      </c>
      <c r="D58" s="1873"/>
      <c r="E58" s="34" t="s">
        <v>169</v>
      </c>
      <c r="F58" s="32" t="s">
        <v>106</v>
      </c>
      <c r="G58" s="1874"/>
      <c r="H58" s="1876"/>
    </row>
    <row r="59" spans="1:8">
      <c r="A59" s="1901"/>
      <c r="B59" s="1873"/>
      <c r="C59" s="34" t="s">
        <v>150</v>
      </c>
      <c r="D59" s="1873"/>
      <c r="E59" s="34" t="s">
        <v>170</v>
      </c>
      <c r="F59" s="32" t="s">
        <v>109</v>
      </c>
      <c r="G59" s="1874">
        <v>95000</v>
      </c>
      <c r="H59" s="1876"/>
    </row>
    <row r="60" spans="1:8">
      <c r="A60" s="1892"/>
      <c r="B60" s="1873"/>
      <c r="C60" s="36" t="s">
        <v>153</v>
      </c>
      <c r="D60" s="1873"/>
      <c r="E60" s="36" t="s">
        <v>171</v>
      </c>
      <c r="F60" s="36"/>
      <c r="G60" s="1874"/>
      <c r="H60" s="1876"/>
    </row>
    <row r="61" spans="1:8">
      <c r="A61" s="1875">
        <v>9</v>
      </c>
      <c r="B61" s="1873" t="s">
        <v>172</v>
      </c>
      <c r="C61" s="34" t="s">
        <v>173</v>
      </c>
      <c r="D61" s="1873" t="s">
        <v>174</v>
      </c>
      <c r="E61" s="34" t="s">
        <v>175</v>
      </c>
      <c r="F61" s="32" t="s">
        <v>22</v>
      </c>
      <c r="G61" s="1874">
        <v>75000</v>
      </c>
      <c r="H61" s="1876" t="s">
        <v>145</v>
      </c>
    </row>
    <row r="62" spans="1:8">
      <c r="A62" s="1875"/>
      <c r="B62" s="1873"/>
      <c r="C62" s="34" t="s">
        <v>176</v>
      </c>
      <c r="D62" s="1873"/>
      <c r="E62" s="34" t="s">
        <v>177</v>
      </c>
      <c r="F62" s="32"/>
      <c r="G62" s="1874"/>
      <c r="H62" s="1876"/>
    </row>
    <row r="63" spans="1:8">
      <c r="A63" s="1875"/>
      <c r="B63" s="1873"/>
      <c r="C63" s="34" t="s">
        <v>178</v>
      </c>
      <c r="D63" s="1873"/>
      <c r="E63" s="34" t="s">
        <v>179</v>
      </c>
      <c r="F63" s="32"/>
      <c r="G63" s="33">
        <v>85000</v>
      </c>
      <c r="H63" s="1876"/>
    </row>
    <row r="64" spans="1:8">
      <c r="A64" s="1875">
        <v>10</v>
      </c>
      <c r="B64" s="1873" t="s">
        <v>180</v>
      </c>
      <c r="C64" s="30" t="s">
        <v>181</v>
      </c>
      <c r="D64" s="1873"/>
      <c r="E64" s="30" t="s">
        <v>182</v>
      </c>
      <c r="F64" s="31" t="s">
        <v>183</v>
      </c>
      <c r="G64" s="33">
        <v>200000</v>
      </c>
      <c r="H64" s="1877"/>
    </row>
    <row r="65" spans="1:8">
      <c r="A65" s="1875"/>
      <c r="B65" s="1873"/>
      <c r="C65" s="1877" t="s">
        <v>184</v>
      </c>
      <c r="D65" s="1873"/>
      <c r="E65" s="1877" t="s">
        <v>185</v>
      </c>
      <c r="F65" s="31" t="s">
        <v>186</v>
      </c>
      <c r="G65" s="1874">
        <v>230000</v>
      </c>
      <c r="H65" s="1877"/>
    </row>
    <row r="66" spans="1:8">
      <c r="A66" s="1875"/>
      <c r="B66" s="1873"/>
      <c r="C66" s="1877"/>
      <c r="D66" s="1873"/>
      <c r="E66" s="1877"/>
      <c r="F66" s="31" t="s">
        <v>187</v>
      </c>
      <c r="G66" s="1874"/>
      <c r="H66" s="1877"/>
    </row>
    <row r="67" spans="1:8">
      <c r="A67" s="135">
        <v>11</v>
      </c>
      <c r="B67" s="37" t="s">
        <v>188</v>
      </c>
      <c r="C67" s="30" t="s">
        <v>181</v>
      </c>
      <c r="D67" s="37"/>
      <c r="E67" s="30" t="s">
        <v>189</v>
      </c>
      <c r="F67" s="30" t="s">
        <v>190</v>
      </c>
      <c r="G67" s="33">
        <v>150000</v>
      </c>
      <c r="H67" s="38"/>
    </row>
    <row r="68" spans="1:8">
      <c r="A68" s="135">
        <v>12</v>
      </c>
      <c r="B68" s="37" t="s">
        <v>191</v>
      </c>
      <c r="C68" s="549" t="s">
        <v>150</v>
      </c>
      <c r="D68" s="37"/>
      <c r="E68" s="30" t="s">
        <v>192</v>
      </c>
      <c r="F68" s="30" t="s">
        <v>190</v>
      </c>
      <c r="G68" s="33">
        <v>170000</v>
      </c>
      <c r="H68" s="38"/>
    </row>
    <row r="69" spans="1:8">
      <c r="A69" s="1875">
        <v>13</v>
      </c>
      <c r="B69" s="1873" t="s">
        <v>193</v>
      </c>
      <c r="C69" s="1876" t="s">
        <v>150</v>
      </c>
      <c r="D69" s="1873"/>
      <c r="E69" s="1876" t="s">
        <v>194</v>
      </c>
      <c r="F69" s="30" t="s">
        <v>195</v>
      </c>
      <c r="G69" s="1874">
        <v>245000</v>
      </c>
      <c r="H69" s="1876"/>
    </row>
    <row r="70" spans="1:8">
      <c r="A70" s="1875"/>
      <c r="B70" s="1873"/>
      <c r="C70" s="1876"/>
      <c r="D70" s="1873"/>
      <c r="E70" s="1876"/>
      <c r="F70" s="30" t="s">
        <v>196</v>
      </c>
      <c r="G70" s="1874"/>
      <c r="H70" s="1876"/>
    </row>
    <row r="71" spans="1:8">
      <c r="A71" s="1875">
        <v>14</v>
      </c>
      <c r="B71" s="1873" t="s">
        <v>197</v>
      </c>
      <c r="C71" s="34" t="s">
        <v>173</v>
      </c>
      <c r="D71" s="1873" t="s">
        <v>198</v>
      </c>
      <c r="E71" s="34" t="s">
        <v>199</v>
      </c>
      <c r="F71" s="30" t="s">
        <v>200</v>
      </c>
      <c r="G71" s="33">
        <v>130000</v>
      </c>
      <c r="H71" s="1876" t="s">
        <v>145</v>
      </c>
    </row>
    <row r="72" spans="1:8">
      <c r="A72" s="1875"/>
      <c r="B72" s="1873"/>
      <c r="C72" s="34" t="s">
        <v>146</v>
      </c>
      <c r="D72" s="1873"/>
      <c r="E72" s="34" t="s">
        <v>201</v>
      </c>
      <c r="F72" s="39"/>
      <c r="G72" s="1874">
        <v>135000</v>
      </c>
      <c r="H72" s="1876"/>
    </row>
    <row r="73" spans="1:8">
      <c r="A73" s="1875"/>
      <c r="B73" s="1873"/>
      <c r="C73" s="34" t="s">
        <v>107</v>
      </c>
      <c r="D73" s="1873"/>
      <c r="E73" s="34" t="s">
        <v>202</v>
      </c>
      <c r="F73" s="39"/>
      <c r="G73" s="1874"/>
      <c r="H73" s="1876"/>
    </row>
    <row r="74" spans="1:8">
      <c r="A74" s="1875"/>
      <c r="B74" s="1873"/>
      <c r="C74" s="34" t="s">
        <v>150</v>
      </c>
      <c r="D74" s="1873"/>
      <c r="E74" s="34" t="s">
        <v>203</v>
      </c>
      <c r="F74" s="30" t="s">
        <v>196</v>
      </c>
      <c r="G74" s="33">
        <v>145000</v>
      </c>
      <c r="H74" s="1876"/>
    </row>
    <row r="75" spans="1:8">
      <c r="A75" s="1875">
        <v>15</v>
      </c>
      <c r="B75" s="1873" t="s">
        <v>204</v>
      </c>
      <c r="C75" s="34" t="s">
        <v>101</v>
      </c>
      <c r="D75" s="1873" t="s">
        <v>205</v>
      </c>
      <c r="E75" s="34" t="s">
        <v>206</v>
      </c>
      <c r="F75" s="30" t="s">
        <v>207</v>
      </c>
      <c r="G75" s="33">
        <v>130000</v>
      </c>
      <c r="H75" s="1873" t="s">
        <v>145</v>
      </c>
    </row>
    <row r="76" spans="1:8">
      <c r="A76" s="1875"/>
      <c r="B76" s="1873"/>
      <c r="C76" s="34" t="s">
        <v>104</v>
      </c>
      <c r="D76" s="1873"/>
      <c r="E76" s="34" t="s">
        <v>208</v>
      </c>
      <c r="F76" s="30" t="s">
        <v>209</v>
      </c>
      <c r="G76" s="33">
        <v>135000</v>
      </c>
      <c r="H76" s="1873"/>
    </row>
    <row r="77" spans="1:8">
      <c r="A77" s="1875"/>
      <c r="B77" s="1873"/>
      <c r="C77" s="34" t="s">
        <v>110</v>
      </c>
      <c r="D77" s="1873"/>
      <c r="E77" s="34" t="s">
        <v>210</v>
      </c>
      <c r="F77" s="30" t="s">
        <v>211</v>
      </c>
      <c r="G77" s="33">
        <v>145000</v>
      </c>
      <c r="H77" s="1873"/>
    </row>
    <row r="78" spans="1:8">
      <c r="A78" s="135">
        <v>16</v>
      </c>
      <c r="B78" s="37" t="s">
        <v>212</v>
      </c>
      <c r="C78" s="34" t="s">
        <v>213</v>
      </c>
      <c r="D78" s="37" t="s">
        <v>214</v>
      </c>
      <c r="E78" s="34" t="s">
        <v>215</v>
      </c>
      <c r="F78" s="30" t="s">
        <v>216</v>
      </c>
      <c r="G78" s="33">
        <v>230000</v>
      </c>
      <c r="H78" s="30" t="s">
        <v>145</v>
      </c>
    </row>
    <row r="79" spans="1:8">
      <c r="A79" s="1875">
        <v>17</v>
      </c>
      <c r="B79" s="1873" t="s">
        <v>217</v>
      </c>
      <c r="C79" s="34" t="s">
        <v>143</v>
      </c>
      <c r="D79" s="1873" t="s">
        <v>218</v>
      </c>
      <c r="E79" s="34" t="s">
        <v>219</v>
      </c>
      <c r="F79" s="1873" t="s">
        <v>22</v>
      </c>
      <c r="G79" s="33">
        <v>130000</v>
      </c>
      <c r="H79" s="1873" t="s">
        <v>145</v>
      </c>
    </row>
    <row r="80" spans="1:8">
      <c r="A80" s="1875"/>
      <c r="B80" s="1873"/>
      <c r="C80" s="34" t="s">
        <v>146</v>
      </c>
      <c r="D80" s="1873"/>
      <c r="E80" s="34" t="s">
        <v>220</v>
      </c>
      <c r="F80" s="1873"/>
      <c r="G80" s="33">
        <v>135000</v>
      </c>
      <c r="H80" s="1873"/>
    </row>
    <row r="81" spans="1:8">
      <c r="A81" s="1875"/>
      <c r="B81" s="1873"/>
      <c r="C81" s="34" t="s">
        <v>150</v>
      </c>
      <c r="D81" s="1873"/>
      <c r="E81" s="34" t="s">
        <v>221</v>
      </c>
      <c r="F81" s="1873"/>
      <c r="G81" s="33">
        <v>145000</v>
      </c>
      <c r="H81" s="1873"/>
    </row>
    <row r="82" spans="1:8">
      <c r="A82" s="1875">
        <v>18</v>
      </c>
      <c r="B82" s="1873" t="s">
        <v>222</v>
      </c>
      <c r="C82" s="1876" t="s">
        <v>143</v>
      </c>
      <c r="D82" s="1873" t="s">
        <v>223</v>
      </c>
      <c r="E82" s="1876" t="s">
        <v>224</v>
      </c>
      <c r="F82" s="30" t="s">
        <v>22</v>
      </c>
      <c r="G82" s="1874">
        <v>140000</v>
      </c>
      <c r="H82" s="1876" t="s">
        <v>145</v>
      </c>
    </row>
    <row r="83" spans="1:8">
      <c r="A83" s="1875"/>
      <c r="B83" s="1873"/>
      <c r="C83" s="1876"/>
      <c r="D83" s="1873"/>
      <c r="E83" s="1876"/>
      <c r="F83" s="30" t="s">
        <v>225</v>
      </c>
      <c r="G83" s="1874"/>
      <c r="H83" s="1876"/>
    </row>
    <row r="84" spans="1:8">
      <c r="A84" s="1875">
        <v>19</v>
      </c>
      <c r="B84" s="1873" t="s">
        <v>226</v>
      </c>
      <c r="C84" s="1876" t="s">
        <v>143</v>
      </c>
      <c r="D84" s="1873" t="s">
        <v>227</v>
      </c>
      <c r="E84" s="1876" t="s">
        <v>228</v>
      </c>
      <c r="F84" s="30" t="s">
        <v>196</v>
      </c>
      <c r="G84" s="1874">
        <v>160000</v>
      </c>
      <c r="H84" s="1876" t="s">
        <v>145</v>
      </c>
    </row>
    <row r="85" spans="1:8">
      <c r="A85" s="1875"/>
      <c r="B85" s="1873"/>
      <c r="C85" s="1876"/>
      <c r="D85" s="1873"/>
      <c r="E85" s="1876"/>
      <c r="F85" s="30" t="s">
        <v>22</v>
      </c>
      <c r="G85" s="1874"/>
      <c r="H85" s="1876"/>
    </row>
    <row r="86" spans="1:8">
      <c r="A86" s="1875"/>
      <c r="B86" s="1873"/>
      <c r="C86" s="1876"/>
      <c r="D86" s="1873"/>
      <c r="E86" s="1876"/>
      <c r="F86" s="30" t="s">
        <v>225</v>
      </c>
      <c r="G86" s="1874"/>
      <c r="H86" s="1876"/>
    </row>
    <row r="87" spans="1:8">
      <c r="A87" s="1891">
        <v>20</v>
      </c>
      <c r="B87" s="1893" t="s">
        <v>229</v>
      </c>
      <c r="C87" s="1895" t="s">
        <v>230</v>
      </c>
      <c r="D87" s="1893" t="s">
        <v>231</v>
      </c>
      <c r="E87" s="1895" t="s">
        <v>232</v>
      </c>
      <c r="F87" s="30" t="s">
        <v>22</v>
      </c>
      <c r="G87" s="1882">
        <v>225000</v>
      </c>
      <c r="H87" s="1895" t="s">
        <v>145</v>
      </c>
    </row>
    <row r="88" spans="1:8">
      <c r="A88" s="1901"/>
      <c r="B88" s="1900"/>
      <c r="C88" s="1899"/>
      <c r="D88" s="1900"/>
      <c r="E88" s="1899"/>
      <c r="F88" s="30" t="s">
        <v>225</v>
      </c>
      <c r="G88" s="1883"/>
      <c r="H88" s="1899"/>
    </row>
    <row r="89" spans="1:8">
      <c r="A89" s="1901"/>
      <c r="B89" s="1900"/>
      <c r="C89" s="1899"/>
      <c r="D89" s="1900"/>
      <c r="E89" s="1899"/>
      <c r="F89" s="30" t="s">
        <v>233</v>
      </c>
      <c r="G89" s="1883"/>
      <c r="H89" s="1899"/>
    </row>
    <row r="90" spans="1:8">
      <c r="A90" s="1901"/>
      <c r="B90" s="1900"/>
      <c r="C90" s="1899"/>
      <c r="D90" s="1900"/>
      <c r="E90" s="1899"/>
      <c r="F90" s="30" t="s">
        <v>225</v>
      </c>
      <c r="G90" s="1883"/>
      <c r="H90" s="1899"/>
    </row>
    <row r="91" spans="1:8">
      <c r="A91" s="1901"/>
      <c r="B91" s="1900"/>
      <c r="C91" s="1899"/>
      <c r="D91" s="1900"/>
      <c r="E91" s="1899"/>
      <c r="F91" s="30" t="s">
        <v>225</v>
      </c>
      <c r="G91" s="1883"/>
      <c r="H91" s="1899"/>
    </row>
    <row r="92" spans="1:8">
      <c r="A92" s="1901"/>
      <c r="B92" s="1900"/>
      <c r="C92" s="1899"/>
      <c r="D92" s="1900"/>
      <c r="E92" s="1899"/>
      <c r="F92" s="30" t="s">
        <v>234</v>
      </c>
      <c r="G92" s="1883"/>
      <c r="H92" s="1899"/>
    </row>
    <row r="93" spans="1:8">
      <c r="A93" s="1901"/>
      <c r="B93" s="1900"/>
      <c r="C93" s="1899"/>
      <c r="D93" s="1900"/>
      <c r="E93" s="1899"/>
      <c r="F93" s="30" t="s">
        <v>225</v>
      </c>
      <c r="G93" s="1883"/>
      <c r="H93" s="1899"/>
    </row>
    <row r="94" spans="1:8">
      <c r="A94" s="1892"/>
      <c r="B94" s="1894"/>
      <c r="C94" s="1896"/>
      <c r="D94" s="1894"/>
      <c r="E94" s="1896"/>
      <c r="F94" s="30" t="s">
        <v>235</v>
      </c>
      <c r="G94" s="1884"/>
      <c r="H94" s="1896"/>
    </row>
    <row r="95" spans="1:8">
      <c r="A95" s="1875">
        <v>21</v>
      </c>
      <c r="B95" s="1873" t="s">
        <v>236</v>
      </c>
      <c r="C95" s="34" t="s">
        <v>173</v>
      </c>
      <c r="D95" s="1873" t="s">
        <v>237</v>
      </c>
      <c r="E95" s="1876" t="s">
        <v>238</v>
      </c>
      <c r="F95" s="1876" t="s">
        <v>22</v>
      </c>
      <c r="G95" s="40">
        <v>110000</v>
      </c>
      <c r="H95" s="1895" t="s">
        <v>145</v>
      </c>
    </row>
    <row r="96" spans="1:8">
      <c r="A96" s="1875"/>
      <c r="B96" s="1873"/>
      <c r="C96" s="34" t="s">
        <v>176</v>
      </c>
      <c r="D96" s="1873"/>
      <c r="E96" s="1876"/>
      <c r="F96" s="1876"/>
      <c r="G96" s="40">
        <v>115000</v>
      </c>
      <c r="H96" s="1899"/>
    </row>
    <row r="97" spans="1:8">
      <c r="A97" s="1875"/>
      <c r="B97" s="1873"/>
      <c r="C97" s="34" t="s">
        <v>178</v>
      </c>
      <c r="D97" s="1873"/>
      <c r="E97" s="1876"/>
      <c r="F97" s="1876"/>
      <c r="G97" s="40">
        <v>120000</v>
      </c>
      <c r="H97" s="1896"/>
    </row>
    <row r="98" spans="1:8">
      <c r="A98" s="1891">
        <v>22</v>
      </c>
      <c r="B98" s="1893" t="s">
        <v>239</v>
      </c>
      <c r="C98" s="1895" t="s">
        <v>240</v>
      </c>
      <c r="D98" s="1893" t="s">
        <v>241</v>
      </c>
      <c r="E98" s="1895" t="s">
        <v>242</v>
      </c>
      <c r="F98" s="30" t="s">
        <v>22</v>
      </c>
      <c r="G98" s="1882">
        <v>125000</v>
      </c>
      <c r="H98" s="1895" t="s">
        <v>145</v>
      </c>
    </row>
    <row r="99" spans="1:8">
      <c r="A99" s="1901"/>
      <c r="B99" s="1900"/>
      <c r="C99" s="1899"/>
      <c r="D99" s="1900"/>
      <c r="E99" s="1899"/>
      <c r="F99" s="30" t="s">
        <v>243</v>
      </c>
      <c r="G99" s="1883"/>
      <c r="H99" s="1899"/>
    </row>
    <row r="100" spans="1:8">
      <c r="A100" s="1892"/>
      <c r="B100" s="1894"/>
      <c r="C100" s="1896"/>
      <c r="D100" s="1894"/>
      <c r="E100" s="1896"/>
      <c r="F100" s="30" t="s">
        <v>235</v>
      </c>
      <c r="G100" s="1884"/>
      <c r="H100" s="1896"/>
    </row>
    <row r="101" spans="1:8">
      <c r="A101" s="1875">
        <v>23</v>
      </c>
      <c r="B101" s="1893" t="s">
        <v>244</v>
      </c>
      <c r="C101" s="1895" t="s">
        <v>245</v>
      </c>
      <c r="D101" s="1893" t="s">
        <v>246</v>
      </c>
      <c r="E101" s="1895" t="s">
        <v>247</v>
      </c>
      <c r="F101" s="30" t="s">
        <v>211</v>
      </c>
      <c r="G101" s="1882">
        <v>245000</v>
      </c>
      <c r="H101" s="1895" t="s">
        <v>145</v>
      </c>
    </row>
    <row r="102" spans="1:8">
      <c r="A102" s="1875"/>
      <c r="B102" s="1894"/>
      <c r="C102" s="1896"/>
      <c r="D102" s="1894"/>
      <c r="E102" s="1896"/>
      <c r="F102" s="30" t="s">
        <v>248</v>
      </c>
      <c r="G102" s="1884"/>
      <c r="H102" s="1896"/>
    </row>
    <row r="103" spans="1:8">
      <c r="A103" s="1875">
        <v>24</v>
      </c>
      <c r="B103" s="1873" t="s">
        <v>249</v>
      </c>
      <c r="C103" s="1876" t="s">
        <v>250</v>
      </c>
      <c r="D103" s="1873" t="s">
        <v>251</v>
      </c>
      <c r="E103" s="1876" t="s">
        <v>252</v>
      </c>
      <c r="F103" s="30" t="s">
        <v>253</v>
      </c>
      <c r="G103" s="1874">
        <v>315000</v>
      </c>
      <c r="H103" s="1876" t="s">
        <v>145</v>
      </c>
    </row>
    <row r="104" spans="1:8">
      <c r="A104" s="1875"/>
      <c r="B104" s="1873"/>
      <c r="C104" s="1876"/>
      <c r="D104" s="1873"/>
      <c r="E104" s="1876"/>
      <c r="F104" s="30" t="s">
        <v>254</v>
      </c>
      <c r="G104" s="1874"/>
      <c r="H104" s="1876"/>
    </row>
    <row r="105" spans="1:8">
      <c r="A105" s="1875">
        <v>25</v>
      </c>
      <c r="B105" s="1873" t="s">
        <v>255</v>
      </c>
      <c r="C105" s="1876" t="s">
        <v>250</v>
      </c>
      <c r="D105" s="1873" t="s">
        <v>256</v>
      </c>
      <c r="E105" s="1876" t="s">
        <v>257</v>
      </c>
      <c r="F105" s="30" t="s">
        <v>225</v>
      </c>
      <c r="G105" s="1874">
        <v>325000</v>
      </c>
      <c r="H105" s="1876" t="s">
        <v>145</v>
      </c>
    </row>
    <row r="106" spans="1:8">
      <c r="A106" s="1875"/>
      <c r="B106" s="1873"/>
      <c r="C106" s="1876"/>
      <c r="D106" s="1873"/>
      <c r="E106" s="1876"/>
      <c r="F106" s="30" t="s">
        <v>233</v>
      </c>
      <c r="G106" s="1874"/>
      <c r="H106" s="1876"/>
    </row>
    <row r="107" spans="1:8">
      <c r="A107" s="1875">
        <v>26</v>
      </c>
      <c r="B107" s="1873" t="s">
        <v>258</v>
      </c>
      <c r="C107" s="1876" t="s">
        <v>259</v>
      </c>
      <c r="D107" s="1873" t="s">
        <v>260</v>
      </c>
      <c r="E107" s="1876" t="s">
        <v>261</v>
      </c>
      <c r="F107" s="30" t="s">
        <v>225</v>
      </c>
      <c r="G107" s="1874">
        <v>295000</v>
      </c>
      <c r="H107" s="1873" t="s">
        <v>145</v>
      </c>
    </row>
    <row r="108" spans="1:8">
      <c r="A108" s="1875"/>
      <c r="B108" s="1873"/>
      <c r="C108" s="1876"/>
      <c r="D108" s="1873"/>
      <c r="E108" s="1876"/>
      <c r="F108" s="30" t="s">
        <v>22</v>
      </c>
      <c r="G108" s="1874"/>
      <c r="H108" s="1873"/>
    </row>
    <row r="109" spans="1:8">
      <c r="A109" s="1875">
        <v>27</v>
      </c>
      <c r="B109" s="1873" t="s">
        <v>262</v>
      </c>
      <c r="C109" s="1876" t="s">
        <v>250</v>
      </c>
      <c r="D109" s="1873"/>
      <c r="E109" s="1876" t="s">
        <v>263</v>
      </c>
      <c r="F109" s="30" t="s">
        <v>233</v>
      </c>
      <c r="G109" s="1874">
        <v>225000</v>
      </c>
      <c r="H109" s="1873" t="s">
        <v>264</v>
      </c>
    </row>
    <row r="110" spans="1:8">
      <c r="A110" s="1875"/>
      <c r="B110" s="1873"/>
      <c r="C110" s="1876"/>
      <c r="D110" s="1873"/>
      <c r="E110" s="1876"/>
      <c r="F110" s="30" t="s">
        <v>225</v>
      </c>
      <c r="G110" s="1874"/>
      <c r="H110" s="1873"/>
    </row>
    <row r="111" spans="1:8">
      <c r="A111" s="1875">
        <v>28</v>
      </c>
      <c r="B111" s="1873" t="s">
        <v>265</v>
      </c>
      <c r="C111" s="1876" t="s">
        <v>250</v>
      </c>
      <c r="D111" s="1873"/>
      <c r="E111" s="1876" t="s">
        <v>266</v>
      </c>
      <c r="F111" s="30" t="s">
        <v>233</v>
      </c>
      <c r="G111" s="1874">
        <v>225000</v>
      </c>
      <c r="H111" s="1873" t="s">
        <v>264</v>
      </c>
    </row>
    <row r="112" spans="1:8">
      <c r="A112" s="1875"/>
      <c r="B112" s="1873"/>
      <c r="C112" s="1876"/>
      <c r="D112" s="1873"/>
      <c r="E112" s="1876"/>
      <c r="F112" s="30" t="s">
        <v>225</v>
      </c>
      <c r="G112" s="1874"/>
      <c r="H112" s="1873"/>
    </row>
    <row r="113" spans="1:8">
      <c r="A113" s="1875">
        <v>29</v>
      </c>
      <c r="B113" s="1873" t="s">
        <v>267</v>
      </c>
      <c r="C113" s="1876" t="s">
        <v>245</v>
      </c>
      <c r="D113" s="1873"/>
      <c r="E113" s="1876" t="s">
        <v>268</v>
      </c>
      <c r="F113" s="30" t="s">
        <v>22</v>
      </c>
      <c r="G113" s="1874">
        <v>215000</v>
      </c>
      <c r="H113" s="1873" t="s">
        <v>264</v>
      </c>
    </row>
    <row r="114" spans="1:8">
      <c r="A114" s="1875"/>
      <c r="B114" s="1873"/>
      <c r="C114" s="1876"/>
      <c r="D114" s="1873"/>
      <c r="E114" s="1876"/>
      <c r="F114" s="30" t="s">
        <v>225</v>
      </c>
      <c r="G114" s="1874"/>
      <c r="H114" s="1873"/>
    </row>
    <row r="115" spans="1:8">
      <c r="A115" s="1891">
        <v>30</v>
      </c>
      <c r="B115" s="1893" t="s">
        <v>249</v>
      </c>
      <c r="C115" s="1895" t="s">
        <v>250</v>
      </c>
      <c r="D115" s="1893" t="s">
        <v>251</v>
      </c>
      <c r="E115" s="1895" t="s">
        <v>252</v>
      </c>
      <c r="F115" s="30" t="s">
        <v>253</v>
      </c>
      <c r="G115" s="1897">
        <v>315000</v>
      </c>
      <c r="H115" s="1895" t="s">
        <v>145</v>
      </c>
    </row>
    <row r="116" spans="1:8">
      <c r="A116" s="1892"/>
      <c r="B116" s="1894"/>
      <c r="C116" s="1896"/>
      <c r="D116" s="1894"/>
      <c r="E116" s="1896"/>
      <c r="F116" s="30" t="s">
        <v>254</v>
      </c>
      <c r="G116" s="1898"/>
      <c r="H116" s="1896"/>
    </row>
    <row r="117" spans="1:8">
      <c r="A117" s="1891">
        <v>31</v>
      </c>
      <c r="B117" s="1893" t="s">
        <v>255</v>
      </c>
      <c r="C117" s="1895" t="s">
        <v>250</v>
      </c>
      <c r="D117" s="1893" t="s">
        <v>256</v>
      </c>
      <c r="E117" s="1895" t="s">
        <v>257</v>
      </c>
      <c r="F117" s="30" t="s">
        <v>225</v>
      </c>
      <c r="G117" s="1897">
        <v>325000</v>
      </c>
      <c r="H117" s="1895" t="s">
        <v>145</v>
      </c>
    </row>
    <row r="118" spans="1:8">
      <c r="A118" s="1892"/>
      <c r="B118" s="1894"/>
      <c r="C118" s="1896"/>
      <c r="D118" s="1894"/>
      <c r="E118" s="1896"/>
      <c r="F118" s="30" t="s">
        <v>233</v>
      </c>
      <c r="G118" s="1898"/>
      <c r="H118" s="1896"/>
    </row>
    <row r="119" spans="1:8">
      <c r="A119" s="1891">
        <v>32</v>
      </c>
      <c r="B119" s="1893" t="s">
        <v>258</v>
      </c>
      <c r="C119" s="1895" t="s">
        <v>259</v>
      </c>
      <c r="D119" s="1893" t="s">
        <v>260</v>
      </c>
      <c r="E119" s="1895" t="s">
        <v>261</v>
      </c>
      <c r="F119" s="30" t="s">
        <v>225</v>
      </c>
      <c r="G119" s="1897">
        <v>295000</v>
      </c>
      <c r="H119" s="1893" t="s">
        <v>145</v>
      </c>
    </row>
    <row r="120" spans="1:8">
      <c r="A120" s="1892"/>
      <c r="B120" s="1894"/>
      <c r="C120" s="1896"/>
      <c r="D120" s="1894"/>
      <c r="E120" s="1896"/>
      <c r="F120" s="30" t="s">
        <v>22</v>
      </c>
      <c r="G120" s="1898"/>
      <c r="H120" s="1894"/>
    </row>
    <row r="121" spans="1:8">
      <c r="A121" s="1875">
        <v>33</v>
      </c>
      <c r="B121" s="1873" t="s">
        <v>269</v>
      </c>
      <c r="C121" s="1876" t="s">
        <v>270</v>
      </c>
      <c r="D121" s="1873" t="s">
        <v>271</v>
      </c>
      <c r="E121" s="1876" t="s">
        <v>272</v>
      </c>
      <c r="F121" s="30" t="s">
        <v>225</v>
      </c>
      <c r="G121" s="1874">
        <v>285000</v>
      </c>
      <c r="H121" s="1876" t="s">
        <v>145</v>
      </c>
    </row>
    <row r="122" spans="1:8">
      <c r="A122" s="1875"/>
      <c r="B122" s="1873"/>
      <c r="C122" s="1876"/>
      <c r="D122" s="1873"/>
      <c r="E122" s="1876"/>
      <c r="F122" s="30" t="s">
        <v>200</v>
      </c>
      <c r="G122" s="1874"/>
      <c r="H122" s="1876"/>
    </row>
    <row r="123" spans="1:8">
      <c r="A123" s="1875"/>
      <c r="B123" s="1873"/>
      <c r="C123" s="1876"/>
      <c r="D123" s="1873"/>
      <c r="E123" s="1876"/>
      <c r="F123" s="30" t="s">
        <v>196</v>
      </c>
      <c r="G123" s="1874"/>
      <c r="H123" s="1876"/>
    </row>
    <row r="124" spans="1:8">
      <c r="A124" s="1875"/>
      <c r="B124" s="1873"/>
      <c r="C124" s="1876"/>
      <c r="D124" s="1873"/>
      <c r="E124" s="1876"/>
      <c r="F124" s="30" t="s">
        <v>200</v>
      </c>
      <c r="G124" s="1874"/>
      <c r="H124" s="1876"/>
    </row>
    <row r="125" spans="1:8">
      <c r="A125" s="1875">
        <v>34</v>
      </c>
      <c r="B125" s="1873" t="s">
        <v>273</v>
      </c>
      <c r="C125" s="1876" t="s">
        <v>250</v>
      </c>
      <c r="D125" s="1873" t="s">
        <v>274</v>
      </c>
      <c r="E125" s="1876" t="s">
        <v>275</v>
      </c>
      <c r="F125" s="30" t="s">
        <v>196</v>
      </c>
      <c r="G125" s="1874">
        <v>245000</v>
      </c>
      <c r="H125" s="1876" t="s">
        <v>145</v>
      </c>
    </row>
    <row r="126" spans="1:8">
      <c r="A126" s="1875"/>
      <c r="B126" s="1873"/>
      <c r="C126" s="1876"/>
      <c r="D126" s="1873"/>
      <c r="E126" s="1876"/>
      <c r="F126" s="30" t="s">
        <v>225</v>
      </c>
      <c r="G126" s="1876"/>
      <c r="H126" s="1876"/>
    </row>
    <row r="127" spans="1:8">
      <c r="A127" s="135">
        <v>35</v>
      </c>
      <c r="B127" s="37" t="s">
        <v>276</v>
      </c>
      <c r="C127" s="30" t="s">
        <v>250</v>
      </c>
      <c r="D127" s="37" t="s">
        <v>277</v>
      </c>
      <c r="E127" s="30" t="s">
        <v>278</v>
      </c>
      <c r="F127" s="30" t="s">
        <v>22</v>
      </c>
      <c r="G127" s="41">
        <v>325000</v>
      </c>
      <c r="H127" s="30" t="s">
        <v>145</v>
      </c>
    </row>
    <row r="128" spans="1:8">
      <c r="A128" s="1891">
        <v>36</v>
      </c>
      <c r="B128" s="1893" t="s">
        <v>279</v>
      </c>
      <c r="C128" s="1895" t="s">
        <v>250</v>
      </c>
      <c r="D128" s="1893" t="s">
        <v>280</v>
      </c>
      <c r="E128" s="1895" t="s">
        <v>281</v>
      </c>
      <c r="F128" s="30" t="s">
        <v>207</v>
      </c>
      <c r="G128" s="1882">
        <v>330000</v>
      </c>
      <c r="H128" s="1895"/>
    </row>
    <row r="129" spans="1:8">
      <c r="A129" s="1892"/>
      <c r="B129" s="1894"/>
      <c r="C129" s="1896"/>
      <c r="D129" s="1894"/>
      <c r="E129" s="1896"/>
      <c r="F129" s="30" t="s">
        <v>235</v>
      </c>
      <c r="G129" s="1884"/>
      <c r="H129" s="1896"/>
    </row>
    <row r="130" spans="1:8">
      <c r="A130" s="136">
        <v>37</v>
      </c>
      <c r="B130" s="42"/>
      <c r="C130" s="43"/>
      <c r="D130" s="42"/>
      <c r="E130" s="43"/>
      <c r="F130" s="44" t="s">
        <v>211</v>
      </c>
      <c r="G130" s="45"/>
      <c r="H130" s="43"/>
    </row>
    <row r="131" spans="1:8">
      <c r="A131" s="1875">
        <v>38</v>
      </c>
      <c r="B131" s="1873" t="s">
        <v>282</v>
      </c>
      <c r="C131" s="1876" t="s">
        <v>270</v>
      </c>
      <c r="D131" s="1873" t="s">
        <v>283</v>
      </c>
      <c r="E131" s="1876" t="s">
        <v>284</v>
      </c>
      <c r="F131" s="30" t="s">
        <v>22</v>
      </c>
      <c r="G131" s="1874">
        <v>295000</v>
      </c>
      <c r="H131" s="1876" t="s">
        <v>145</v>
      </c>
    </row>
    <row r="132" spans="1:8">
      <c r="A132" s="1875"/>
      <c r="B132" s="1873"/>
      <c r="C132" s="1876"/>
      <c r="D132" s="1873"/>
      <c r="E132" s="1876"/>
      <c r="F132" s="30" t="s">
        <v>225</v>
      </c>
      <c r="G132" s="1874"/>
      <c r="H132" s="1876"/>
    </row>
    <row r="133" spans="1:8">
      <c r="A133" s="1875">
        <v>39</v>
      </c>
      <c r="B133" s="1873" t="s">
        <v>285</v>
      </c>
      <c r="C133" s="1876" t="s">
        <v>250</v>
      </c>
      <c r="D133" s="1873" t="s">
        <v>286</v>
      </c>
      <c r="E133" s="1876" t="s">
        <v>287</v>
      </c>
      <c r="F133" s="30" t="s">
        <v>195</v>
      </c>
      <c r="G133" s="1874">
        <v>295000</v>
      </c>
      <c r="H133" s="1876" t="s">
        <v>145</v>
      </c>
    </row>
    <row r="134" spans="1:8">
      <c r="A134" s="1875"/>
      <c r="B134" s="1873"/>
      <c r="C134" s="1876"/>
      <c r="D134" s="1873"/>
      <c r="E134" s="1876"/>
      <c r="F134" s="30" t="s">
        <v>288</v>
      </c>
      <c r="G134" s="1874"/>
      <c r="H134" s="1876"/>
    </row>
    <row r="135" spans="1:8">
      <c r="A135" s="1875">
        <v>40</v>
      </c>
      <c r="B135" s="1873" t="s">
        <v>282</v>
      </c>
      <c r="C135" s="1876" t="s">
        <v>270</v>
      </c>
      <c r="D135" s="1873" t="s">
        <v>283</v>
      </c>
      <c r="E135" s="1876" t="s">
        <v>284</v>
      </c>
      <c r="F135" s="30" t="s">
        <v>22</v>
      </c>
      <c r="G135" s="1874">
        <v>295000</v>
      </c>
      <c r="H135" s="1876" t="s">
        <v>145</v>
      </c>
    </row>
    <row r="136" spans="1:8">
      <c r="A136" s="1875"/>
      <c r="B136" s="1873"/>
      <c r="C136" s="1876"/>
      <c r="D136" s="1873"/>
      <c r="E136" s="1876"/>
      <c r="F136" s="30" t="s">
        <v>225</v>
      </c>
      <c r="G136" s="1874"/>
      <c r="H136" s="1876"/>
    </row>
    <row r="137" spans="1:8">
      <c r="A137" s="1875">
        <v>41</v>
      </c>
      <c r="B137" s="1873" t="s">
        <v>285</v>
      </c>
      <c r="C137" s="1876" t="s">
        <v>250</v>
      </c>
      <c r="D137" s="1873" t="s">
        <v>286</v>
      </c>
      <c r="E137" s="1876" t="s">
        <v>287</v>
      </c>
      <c r="F137" s="30" t="s">
        <v>195</v>
      </c>
      <c r="G137" s="1874">
        <v>295000</v>
      </c>
      <c r="H137" s="1876" t="s">
        <v>145</v>
      </c>
    </row>
    <row r="138" spans="1:8">
      <c r="A138" s="1875"/>
      <c r="B138" s="1873"/>
      <c r="C138" s="1876"/>
      <c r="D138" s="1873"/>
      <c r="E138" s="1876"/>
      <c r="F138" s="30" t="s">
        <v>288</v>
      </c>
      <c r="G138" s="1874"/>
      <c r="H138" s="1876"/>
    </row>
    <row r="139" spans="1:8">
      <c r="A139" s="1875">
        <v>42</v>
      </c>
      <c r="B139" s="1873" t="s">
        <v>289</v>
      </c>
      <c r="C139" s="1876" t="s">
        <v>250</v>
      </c>
      <c r="D139" s="1873" t="s">
        <v>290</v>
      </c>
      <c r="E139" s="1876" t="s">
        <v>291</v>
      </c>
      <c r="F139" s="30" t="s">
        <v>225</v>
      </c>
      <c r="G139" s="1874">
        <v>295000</v>
      </c>
      <c r="H139" s="1873" t="s">
        <v>145</v>
      </c>
    </row>
    <row r="140" spans="1:8">
      <c r="A140" s="1875"/>
      <c r="B140" s="1873"/>
      <c r="C140" s="1876"/>
      <c r="D140" s="1873"/>
      <c r="E140" s="1876"/>
      <c r="F140" s="30" t="s">
        <v>292</v>
      </c>
      <c r="G140" s="1874"/>
      <c r="H140" s="1873"/>
    </row>
    <row r="141" spans="1:8">
      <c r="A141" s="1875">
        <v>43</v>
      </c>
      <c r="B141" s="1873" t="s">
        <v>293</v>
      </c>
      <c r="C141" s="1876" t="s">
        <v>294</v>
      </c>
      <c r="D141" s="1873" t="s">
        <v>295</v>
      </c>
      <c r="E141" s="1876" t="s">
        <v>296</v>
      </c>
      <c r="F141" s="30" t="s">
        <v>225</v>
      </c>
      <c r="G141" s="1874">
        <v>230000</v>
      </c>
      <c r="H141" s="1876" t="s">
        <v>145</v>
      </c>
    </row>
    <row r="142" spans="1:8">
      <c r="A142" s="1875"/>
      <c r="B142" s="1873"/>
      <c r="C142" s="1876"/>
      <c r="D142" s="1873"/>
      <c r="E142" s="1876"/>
      <c r="F142" s="30" t="s">
        <v>292</v>
      </c>
      <c r="G142" s="1874"/>
      <c r="H142" s="1876"/>
    </row>
    <row r="143" spans="1:8">
      <c r="A143" s="1875">
        <v>44</v>
      </c>
      <c r="B143" s="1873" t="s">
        <v>297</v>
      </c>
      <c r="C143" s="1876" t="s">
        <v>270</v>
      </c>
      <c r="D143" s="1873" t="s">
        <v>298</v>
      </c>
      <c r="E143" s="1876" t="s">
        <v>299</v>
      </c>
      <c r="F143" s="30" t="s">
        <v>22</v>
      </c>
      <c r="G143" s="1874">
        <v>250000</v>
      </c>
      <c r="H143" s="1876" t="s">
        <v>145</v>
      </c>
    </row>
    <row r="144" spans="1:8">
      <c r="A144" s="1875"/>
      <c r="B144" s="1873"/>
      <c r="C144" s="1876"/>
      <c r="D144" s="1873"/>
      <c r="E144" s="1876"/>
      <c r="F144" s="30" t="s">
        <v>225</v>
      </c>
      <c r="G144" s="1874"/>
      <c r="H144" s="1876"/>
    </row>
    <row r="145" spans="1:8">
      <c r="A145" s="1875">
        <v>45</v>
      </c>
      <c r="B145" s="1873" t="s">
        <v>300</v>
      </c>
      <c r="C145" s="1876" t="s">
        <v>294</v>
      </c>
      <c r="D145" s="1873" t="s">
        <v>301</v>
      </c>
      <c r="E145" s="1876" t="s">
        <v>302</v>
      </c>
      <c r="F145" s="30" t="s">
        <v>225</v>
      </c>
      <c r="G145" s="1874">
        <v>290000</v>
      </c>
      <c r="H145" s="1873" t="s">
        <v>145</v>
      </c>
    </row>
    <row r="146" spans="1:8">
      <c r="A146" s="1875"/>
      <c r="B146" s="1873"/>
      <c r="C146" s="1876"/>
      <c r="D146" s="1873"/>
      <c r="E146" s="1876"/>
      <c r="F146" s="30" t="s">
        <v>196</v>
      </c>
      <c r="G146" s="1874"/>
      <c r="H146" s="1873"/>
    </row>
    <row r="147" spans="1:8">
      <c r="A147" s="1875">
        <v>46</v>
      </c>
      <c r="B147" s="1873" t="s">
        <v>303</v>
      </c>
      <c r="C147" s="1876" t="s">
        <v>270</v>
      </c>
      <c r="D147" s="1873" t="s">
        <v>304</v>
      </c>
      <c r="E147" s="1876" t="s">
        <v>305</v>
      </c>
      <c r="F147" s="30"/>
      <c r="G147" s="1874"/>
      <c r="H147" s="1873" t="s">
        <v>306</v>
      </c>
    </row>
    <row r="148" spans="1:8">
      <c r="A148" s="1875"/>
      <c r="B148" s="1873"/>
      <c r="C148" s="1876"/>
      <c r="D148" s="1873"/>
      <c r="E148" s="1876"/>
      <c r="F148" s="30"/>
      <c r="G148" s="1874"/>
      <c r="H148" s="1873"/>
    </row>
    <row r="149" spans="1:8">
      <c r="A149" s="1875">
        <v>47</v>
      </c>
      <c r="B149" s="1873" t="s">
        <v>307</v>
      </c>
      <c r="C149" s="30" t="s">
        <v>146</v>
      </c>
      <c r="D149" s="1873" t="s">
        <v>74</v>
      </c>
      <c r="E149" s="30" t="s">
        <v>308</v>
      </c>
      <c r="F149" s="30" t="s">
        <v>190</v>
      </c>
      <c r="G149" s="1874">
        <v>80000</v>
      </c>
      <c r="H149" s="1877"/>
    </row>
    <row r="150" spans="1:8">
      <c r="A150" s="1875"/>
      <c r="B150" s="1873"/>
      <c r="C150" s="30" t="s">
        <v>148</v>
      </c>
      <c r="D150" s="1873"/>
      <c r="E150" s="30" t="s">
        <v>309</v>
      </c>
      <c r="F150" s="30" t="s">
        <v>152</v>
      </c>
      <c r="G150" s="1874"/>
      <c r="H150" s="1877"/>
    </row>
    <row r="151" spans="1:8">
      <c r="A151" s="1875"/>
      <c r="B151" s="1873"/>
      <c r="C151" s="30" t="s">
        <v>150</v>
      </c>
      <c r="D151" s="1873"/>
      <c r="E151" s="30" t="s">
        <v>310</v>
      </c>
      <c r="F151" s="30"/>
      <c r="G151" s="1874">
        <v>85000</v>
      </c>
      <c r="H151" s="1877"/>
    </row>
    <row r="152" spans="1:8">
      <c r="A152" s="1875"/>
      <c r="B152" s="1873"/>
      <c r="C152" s="30" t="s">
        <v>153</v>
      </c>
      <c r="D152" s="1873"/>
      <c r="E152" s="30" t="s">
        <v>311</v>
      </c>
      <c r="F152" s="39"/>
      <c r="G152" s="1874"/>
      <c r="H152" s="1877"/>
    </row>
    <row r="153" spans="1:8">
      <c r="A153" s="1875">
        <v>48</v>
      </c>
      <c r="B153" s="1873" t="s">
        <v>312</v>
      </c>
      <c r="C153" s="30" t="s">
        <v>176</v>
      </c>
      <c r="D153" s="1873" t="s">
        <v>74</v>
      </c>
      <c r="E153" s="30" t="s">
        <v>313</v>
      </c>
      <c r="F153" s="30" t="s">
        <v>22</v>
      </c>
      <c r="G153" s="1874">
        <v>145000</v>
      </c>
      <c r="H153" s="1877"/>
    </row>
    <row r="154" spans="1:8">
      <c r="A154" s="1875"/>
      <c r="B154" s="1873"/>
      <c r="C154" s="30" t="s">
        <v>178</v>
      </c>
      <c r="D154" s="1873"/>
      <c r="E154" s="30" t="s">
        <v>314</v>
      </c>
      <c r="F154" s="30" t="s">
        <v>152</v>
      </c>
      <c r="G154" s="1874"/>
      <c r="H154" s="1877"/>
    </row>
    <row r="155" spans="1:8">
      <c r="A155" s="135">
        <v>49</v>
      </c>
      <c r="B155" s="37" t="s">
        <v>315</v>
      </c>
      <c r="C155" s="30" t="s">
        <v>316</v>
      </c>
      <c r="D155" s="37"/>
      <c r="E155" s="30" t="s">
        <v>317</v>
      </c>
      <c r="F155" s="30"/>
      <c r="G155" s="33">
        <v>22500</v>
      </c>
      <c r="H155" s="38"/>
    </row>
    <row r="156" spans="1:8">
      <c r="A156" s="135">
        <v>50</v>
      </c>
      <c r="B156" s="37" t="s">
        <v>318</v>
      </c>
      <c r="C156" s="30" t="s">
        <v>316</v>
      </c>
      <c r="D156" s="37"/>
      <c r="E156" s="30" t="s">
        <v>319</v>
      </c>
      <c r="F156" s="30" t="s">
        <v>22</v>
      </c>
      <c r="G156" s="33">
        <v>37500</v>
      </c>
      <c r="H156" s="38"/>
    </row>
    <row r="157" spans="1:8">
      <c r="A157" s="135">
        <v>51</v>
      </c>
      <c r="B157" s="37" t="s">
        <v>320</v>
      </c>
      <c r="C157" s="30" t="s">
        <v>316</v>
      </c>
      <c r="D157" s="37"/>
      <c r="E157" s="30" t="s">
        <v>321</v>
      </c>
      <c r="F157" s="30" t="s">
        <v>22</v>
      </c>
      <c r="G157" s="33">
        <v>37500</v>
      </c>
      <c r="H157" s="38"/>
    </row>
    <row r="158" spans="1:8">
      <c r="A158" s="1875">
        <v>52</v>
      </c>
      <c r="B158" s="1873" t="s">
        <v>322</v>
      </c>
      <c r="C158" s="1877" t="s">
        <v>323</v>
      </c>
      <c r="D158" s="1873"/>
      <c r="E158" s="1877" t="s">
        <v>324</v>
      </c>
      <c r="F158" s="30" t="s">
        <v>196</v>
      </c>
      <c r="G158" s="1874">
        <v>62500</v>
      </c>
      <c r="H158" s="1877"/>
    </row>
    <row r="159" spans="1:8">
      <c r="A159" s="1875"/>
      <c r="B159" s="1873"/>
      <c r="C159" s="1877"/>
      <c r="D159" s="1873"/>
      <c r="E159" s="1877"/>
      <c r="F159" s="30" t="s">
        <v>325</v>
      </c>
      <c r="G159" s="1874"/>
      <c r="H159" s="1877"/>
    </row>
    <row r="160" spans="1:8">
      <c r="A160" s="135">
        <v>53</v>
      </c>
      <c r="B160" s="37" t="s">
        <v>326</v>
      </c>
      <c r="C160" s="30" t="s">
        <v>316</v>
      </c>
      <c r="D160" s="37"/>
      <c r="E160" s="30" t="s">
        <v>327</v>
      </c>
      <c r="F160" s="30" t="s">
        <v>22</v>
      </c>
      <c r="G160" s="33">
        <v>27500</v>
      </c>
      <c r="H160" s="38"/>
    </row>
    <row r="161" spans="1:8">
      <c r="A161" s="135">
        <v>54</v>
      </c>
      <c r="B161" s="37" t="s">
        <v>328</v>
      </c>
      <c r="C161" s="30" t="s">
        <v>323</v>
      </c>
      <c r="D161" s="37"/>
      <c r="E161" s="30" t="s">
        <v>329</v>
      </c>
      <c r="F161" s="30" t="s">
        <v>22</v>
      </c>
      <c r="G161" s="33">
        <v>32500</v>
      </c>
      <c r="H161" s="38"/>
    </row>
    <row r="162" spans="1:8">
      <c r="A162" s="1875">
        <v>55</v>
      </c>
      <c r="B162" s="1873" t="s">
        <v>330</v>
      </c>
      <c r="C162" s="1876" t="s">
        <v>316</v>
      </c>
      <c r="D162" s="1873"/>
      <c r="E162" s="1876" t="s">
        <v>331</v>
      </c>
      <c r="F162" s="32" t="s">
        <v>332</v>
      </c>
      <c r="G162" s="1874">
        <v>32500</v>
      </c>
      <c r="H162" s="1876" t="s">
        <v>145</v>
      </c>
    </row>
    <row r="163" spans="1:8">
      <c r="A163" s="1875"/>
      <c r="B163" s="1873"/>
      <c r="C163" s="1876"/>
      <c r="D163" s="1873"/>
      <c r="E163" s="1876"/>
      <c r="F163" s="32" t="s">
        <v>333</v>
      </c>
      <c r="G163" s="1874"/>
      <c r="H163" s="1876"/>
    </row>
    <row r="164" spans="1:8">
      <c r="A164" s="1875"/>
      <c r="B164" s="1873"/>
      <c r="C164" s="1876"/>
      <c r="D164" s="1873"/>
      <c r="E164" s="1876"/>
      <c r="F164" s="32" t="s">
        <v>334</v>
      </c>
      <c r="G164" s="1874"/>
      <c r="H164" s="1876"/>
    </row>
    <row r="165" spans="1:8">
      <c r="A165" s="1875"/>
      <c r="B165" s="1873"/>
      <c r="C165" s="1876"/>
      <c r="D165" s="1873"/>
      <c r="E165" s="1876"/>
      <c r="F165" s="32" t="s">
        <v>335</v>
      </c>
      <c r="G165" s="1874"/>
      <c r="H165" s="1876"/>
    </row>
    <row r="166" spans="1:8">
      <c r="A166" s="1875">
        <v>56</v>
      </c>
      <c r="B166" s="1873" t="s">
        <v>336</v>
      </c>
      <c r="C166" s="1876" t="s">
        <v>316</v>
      </c>
      <c r="D166" s="1873"/>
      <c r="E166" s="1876" t="s">
        <v>337</v>
      </c>
      <c r="F166" s="32" t="s">
        <v>332</v>
      </c>
      <c r="G166" s="1874">
        <v>32500</v>
      </c>
      <c r="H166" s="1877"/>
    </row>
    <row r="167" spans="1:8">
      <c r="A167" s="1875"/>
      <c r="B167" s="1873"/>
      <c r="C167" s="1876"/>
      <c r="D167" s="1873"/>
      <c r="E167" s="1876"/>
      <c r="F167" s="32" t="s">
        <v>333</v>
      </c>
      <c r="G167" s="1874"/>
      <c r="H167" s="1877"/>
    </row>
    <row r="168" spans="1:8">
      <c r="A168" s="1875"/>
      <c r="B168" s="1873"/>
      <c r="C168" s="1876"/>
      <c r="D168" s="1873"/>
      <c r="E168" s="1876"/>
      <c r="F168" s="32" t="s">
        <v>334</v>
      </c>
      <c r="G168" s="1874"/>
      <c r="H168" s="1877"/>
    </row>
    <row r="169" spans="1:8">
      <c r="A169" s="1875"/>
      <c r="B169" s="1873"/>
      <c r="C169" s="1876"/>
      <c r="D169" s="1873"/>
      <c r="E169" s="1876"/>
      <c r="F169" s="32" t="s">
        <v>335</v>
      </c>
      <c r="G169" s="1874"/>
      <c r="H169" s="1877"/>
    </row>
    <row r="170" spans="1:8">
      <c r="A170" s="1875">
        <v>57</v>
      </c>
      <c r="B170" s="1873" t="s">
        <v>338</v>
      </c>
      <c r="C170" s="1876" t="s">
        <v>316</v>
      </c>
      <c r="D170" s="1873"/>
      <c r="E170" s="1876" t="s">
        <v>339</v>
      </c>
      <c r="F170" s="34" t="s">
        <v>340</v>
      </c>
      <c r="G170" s="1874">
        <v>35000</v>
      </c>
      <c r="H170" s="1876" t="s">
        <v>145</v>
      </c>
    </row>
    <row r="171" spans="1:8">
      <c r="A171" s="1875"/>
      <c r="B171" s="1873"/>
      <c r="C171" s="1876"/>
      <c r="D171" s="1873"/>
      <c r="E171" s="1876"/>
      <c r="F171" s="34" t="s">
        <v>22</v>
      </c>
      <c r="G171" s="1874"/>
      <c r="H171" s="1876"/>
    </row>
    <row r="172" spans="1:8">
      <c r="A172" s="1875"/>
      <c r="B172" s="1873"/>
      <c r="C172" s="1876"/>
      <c r="D172" s="1873"/>
      <c r="E172" s="1876"/>
      <c r="F172" s="34" t="s">
        <v>26</v>
      </c>
      <c r="G172" s="1874"/>
      <c r="H172" s="1876"/>
    </row>
    <row r="173" spans="1:8">
      <c r="A173" s="1875"/>
      <c r="B173" s="1873"/>
      <c r="C173" s="1876"/>
      <c r="D173" s="1873"/>
      <c r="E173" s="1876"/>
      <c r="F173" s="34" t="s">
        <v>152</v>
      </c>
      <c r="G173" s="1874"/>
      <c r="H173" s="1876"/>
    </row>
    <row r="174" spans="1:8">
      <c r="A174" s="1875"/>
      <c r="B174" s="1873"/>
      <c r="C174" s="1876"/>
      <c r="D174" s="1873"/>
      <c r="E174" s="1876"/>
      <c r="F174" s="34" t="s">
        <v>341</v>
      </c>
      <c r="G174" s="1874"/>
      <c r="H174" s="1876"/>
    </row>
    <row r="175" spans="1:8">
      <c r="A175" s="135">
        <v>58</v>
      </c>
      <c r="B175" s="37" t="s">
        <v>342</v>
      </c>
      <c r="C175" s="30" t="s">
        <v>316</v>
      </c>
      <c r="D175" s="37"/>
      <c r="E175" s="30" t="s">
        <v>343</v>
      </c>
      <c r="F175" s="30" t="s">
        <v>22</v>
      </c>
      <c r="G175" s="33">
        <v>45000</v>
      </c>
      <c r="H175" s="38"/>
    </row>
    <row r="176" spans="1:8">
      <c r="A176" s="1875">
        <v>59</v>
      </c>
      <c r="B176" s="1873" t="s">
        <v>344</v>
      </c>
      <c r="C176" s="34" t="s">
        <v>316</v>
      </c>
      <c r="D176" s="1873"/>
      <c r="E176" s="34" t="s">
        <v>345</v>
      </c>
      <c r="F176" s="30" t="s">
        <v>22</v>
      </c>
      <c r="G176" s="33">
        <v>245000</v>
      </c>
      <c r="H176" s="1877"/>
    </row>
    <row r="177" spans="1:8">
      <c r="A177" s="1875"/>
      <c r="B177" s="1873"/>
      <c r="C177" s="34" t="s">
        <v>323</v>
      </c>
      <c r="D177" s="1873"/>
      <c r="E177" s="34" t="s">
        <v>346</v>
      </c>
      <c r="F177" s="33" t="s">
        <v>152</v>
      </c>
      <c r="G177" s="33">
        <v>265000</v>
      </c>
      <c r="H177" s="1877"/>
    </row>
    <row r="178" spans="1:8">
      <c r="A178" s="1875">
        <v>60</v>
      </c>
      <c r="B178" s="1873" t="s">
        <v>347</v>
      </c>
      <c r="C178" s="1876" t="s">
        <v>348</v>
      </c>
      <c r="D178" s="1873"/>
      <c r="E178" s="1876" t="s">
        <v>349</v>
      </c>
      <c r="F178" s="30" t="s">
        <v>22</v>
      </c>
      <c r="G178" s="1874">
        <v>170000</v>
      </c>
      <c r="H178" s="1877"/>
    </row>
    <row r="179" spans="1:8">
      <c r="A179" s="1875"/>
      <c r="B179" s="1873"/>
      <c r="C179" s="1876"/>
      <c r="D179" s="1873"/>
      <c r="E179" s="1876"/>
      <c r="F179" s="30" t="s">
        <v>152</v>
      </c>
      <c r="G179" s="1874"/>
      <c r="H179" s="1877"/>
    </row>
    <row r="180" spans="1:8">
      <c r="A180" s="135">
        <v>61</v>
      </c>
      <c r="B180" s="37" t="s">
        <v>350</v>
      </c>
      <c r="C180" s="30" t="s">
        <v>316</v>
      </c>
      <c r="D180" s="37"/>
      <c r="E180" s="30" t="s">
        <v>351</v>
      </c>
      <c r="F180" s="30" t="s">
        <v>22</v>
      </c>
      <c r="G180" s="33">
        <v>55000</v>
      </c>
      <c r="H180" s="34" t="s">
        <v>145</v>
      </c>
    </row>
    <row r="181" spans="1:8">
      <c r="A181" s="26"/>
      <c r="B181" s="26"/>
      <c r="C181" s="26"/>
      <c r="D181" s="26"/>
      <c r="E181" s="26"/>
      <c r="F181" s="26"/>
      <c r="G181" s="27"/>
      <c r="H181" s="6"/>
    </row>
    <row r="182" spans="1:8">
      <c r="A182" s="26"/>
      <c r="B182" s="26"/>
      <c r="C182" s="26"/>
      <c r="D182" s="26"/>
      <c r="E182" s="26"/>
      <c r="F182" s="26"/>
      <c r="G182" s="27"/>
      <c r="H182" s="6"/>
    </row>
    <row r="183" spans="1:8">
      <c r="A183" s="26"/>
      <c r="B183" s="26"/>
      <c r="C183" s="26"/>
      <c r="D183" s="26"/>
      <c r="E183" s="26"/>
      <c r="F183" s="26"/>
      <c r="G183" s="27"/>
      <c r="H183" s="6"/>
    </row>
    <row r="184" spans="1:8">
      <c r="A184" s="26"/>
      <c r="B184" s="26"/>
      <c r="C184" s="26"/>
      <c r="D184" s="26"/>
      <c r="E184" s="26"/>
      <c r="F184" s="26"/>
      <c r="G184" s="27"/>
      <c r="H184" s="6"/>
    </row>
    <row r="185" spans="1:8">
      <c r="A185" s="26"/>
      <c r="B185" s="26"/>
      <c r="C185" s="26"/>
      <c r="D185" s="26"/>
      <c r="E185" s="26"/>
      <c r="F185" s="26"/>
      <c r="G185" s="1885" t="s">
        <v>352</v>
      </c>
      <c r="H185" s="1885"/>
    </row>
    <row r="186" spans="1:8">
      <c r="A186" s="26"/>
      <c r="B186" s="26"/>
      <c r="C186" s="26"/>
      <c r="D186" s="26"/>
      <c r="E186" s="26"/>
      <c r="F186" s="26"/>
      <c r="G186" s="1885"/>
      <c r="H186" s="1885"/>
    </row>
    <row r="187" spans="1:8">
      <c r="A187" s="26"/>
      <c r="B187" s="26"/>
      <c r="C187" s="26"/>
      <c r="D187" s="26"/>
      <c r="E187" s="26"/>
      <c r="F187" s="26"/>
      <c r="G187" s="1885"/>
      <c r="H187" s="1885"/>
    </row>
    <row r="188" spans="1:8">
      <c r="A188" s="1886"/>
      <c r="B188" s="1887"/>
      <c r="C188" s="1887"/>
      <c r="D188" s="1887"/>
      <c r="E188" s="1887"/>
      <c r="F188" s="1887"/>
      <c r="G188" s="1887"/>
      <c r="H188" s="1888"/>
    </row>
    <row r="189" spans="1:8">
      <c r="A189" s="1889" t="s">
        <v>65</v>
      </c>
      <c r="B189" s="1889" t="s">
        <v>66</v>
      </c>
      <c r="C189" s="1889" t="s">
        <v>67</v>
      </c>
      <c r="D189" s="1889" t="s">
        <v>68</v>
      </c>
      <c r="E189" s="1889" t="s">
        <v>69</v>
      </c>
      <c r="F189" s="1889" t="s">
        <v>70</v>
      </c>
      <c r="G189" s="1890" t="s">
        <v>353</v>
      </c>
      <c r="H189" s="1889" t="s">
        <v>12</v>
      </c>
    </row>
    <row r="190" spans="1:8">
      <c r="A190" s="1889"/>
      <c r="B190" s="1889"/>
      <c r="C190" s="1889"/>
      <c r="D190" s="1889"/>
      <c r="E190" s="1889"/>
      <c r="F190" s="1889"/>
      <c r="G190" s="1890"/>
      <c r="H190" s="1889"/>
    </row>
    <row r="191" spans="1:8">
      <c r="A191" s="1875">
        <v>1</v>
      </c>
      <c r="B191" s="1873" t="s">
        <v>127</v>
      </c>
      <c r="C191" s="30" t="s">
        <v>104</v>
      </c>
      <c r="D191" s="1877"/>
      <c r="E191" s="30" t="s">
        <v>354</v>
      </c>
      <c r="F191" s="30" t="s">
        <v>355</v>
      </c>
      <c r="G191" s="1878">
        <v>95000</v>
      </c>
      <c r="H191" s="1877"/>
    </row>
    <row r="192" spans="1:8">
      <c r="A192" s="1875"/>
      <c r="B192" s="1873"/>
      <c r="C192" s="30" t="s">
        <v>107</v>
      </c>
      <c r="D192" s="1877"/>
      <c r="E192" s="30" t="s">
        <v>356</v>
      </c>
      <c r="F192" s="30" t="s">
        <v>357</v>
      </c>
      <c r="G192" s="1878"/>
      <c r="H192" s="1877"/>
    </row>
    <row r="193" spans="1:8">
      <c r="A193" s="1875"/>
      <c r="B193" s="1873"/>
      <c r="C193" s="30" t="s">
        <v>110</v>
      </c>
      <c r="D193" s="1877"/>
      <c r="E193" s="30" t="s">
        <v>358</v>
      </c>
      <c r="F193" s="31"/>
      <c r="G193" s="46">
        <v>100000</v>
      </c>
      <c r="H193" s="1877"/>
    </row>
    <row r="194" spans="1:8">
      <c r="A194" s="1875">
        <v>2</v>
      </c>
      <c r="B194" s="1873" t="s">
        <v>138</v>
      </c>
      <c r="C194" s="30" t="s">
        <v>359</v>
      </c>
      <c r="D194" s="30"/>
      <c r="E194" s="30" t="s">
        <v>360</v>
      </c>
      <c r="F194" s="30" t="s">
        <v>361</v>
      </c>
      <c r="G194" s="46">
        <v>90000</v>
      </c>
      <c r="H194" s="1877"/>
    </row>
    <row r="195" spans="1:8">
      <c r="A195" s="1875"/>
      <c r="B195" s="1873"/>
      <c r="C195" s="30" t="s">
        <v>143</v>
      </c>
      <c r="D195" s="30"/>
      <c r="E195" s="30" t="s">
        <v>362</v>
      </c>
      <c r="F195" s="30" t="s">
        <v>363</v>
      </c>
      <c r="G195" s="1878">
        <v>95000</v>
      </c>
      <c r="H195" s="1877"/>
    </row>
    <row r="196" spans="1:8">
      <c r="A196" s="1875"/>
      <c r="B196" s="1873"/>
      <c r="C196" s="30" t="s">
        <v>146</v>
      </c>
      <c r="D196" s="30"/>
      <c r="E196" s="30" t="s">
        <v>364</v>
      </c>
      <c r="F196" s="31"/>
      <c r="G196" s="1878"/>
      <c r="H196" s="1877"/>
    </row>
    <row r="197" spans="1:8">
      <c r="A197" s="1875">
        <v>3</v>
      </c>
      <c r="B197" s="1873" t="s">
        <v>142</v>
      </c>
      <c r="C197" s="30" t="s">
        <v>365</v>
      </c>
      <c r="D197" s="1877"/>
      <c r="E197" s="30" t="s">
        <v>366</v>
      </c>
      <c r="F197" s="1876" t="s">
        <v>16</v>
      </c>
      <c r="G197" s="46">
        <v>90000</v>
      </c>
      <c r="H197" s="1877"/>
    </row>
    <row r="198" spans="1:8">
      <c r="A198" s="1875"/>
      <c r="B198" s="1873"/>
      <c r="C198" s="30" t="s">
        <v>367</v>
      </c>
      <c r="D198" s="1877"/>
      <c r="E198" s="30" t="s">
        <v>368</v>
      </c>
      <c r="F198" s="1876"/>
      <c r="G198" s="46">
        <v>95000</v>
      </c>
      <c r="H198" s="1877"/>
    </row>
    <row r="199" spans="1:8">
      <c r="A199" s="1875"/>
      <c r="B199" s="1873"/>
      <c r="C199" s="30" t="s">
        <v>110</v>
      </c>
      <c r="D199" s="1877"/>
      <c r="E199" s="30" t="s">
        <v>369</v>
      </c>
      <c r="F199" s="1876"/>
      <c r="G199" s="1878">
        <v>100000</v>
      </c>
      <c r="H199" s="1877"/>
    </row>
    <row r="200" spans="1:8">
      <c r="A200" s="1875"/>
      <c r="B200" s="1873"/>
      <c r="C200" s="30" t="s">
        <v>113</v>
      </c>
      <c r="D200" s="1877"/>
      <c r="E200" s="30" t="s">
        <v>370</v>
      </c>
      <c r="F200" s="1876"/>
      <c r="G200" s="1878"/>
      <c r="H200" s="1877"/>
    </row>
    <row r="201" spans="1:8">
      <c r="A201" s="1875">
        <v>4</v>
      </c>
      <c r="B201" s="1873" t="s">
        <v>371</v>
      </c>
      <c r="C201" s="1876" t="s">
        <v>270</v>
      </c>
      <c r="D201" s="1877"/>
      <c r="E201" s="1876" t="s">
        <v>372</v>
      </c>
      <c r="F201" s="30" t="s">
        <v>373</v>
      </c>
      <c r="G201" s="1878">
        <v>225000</v>
      </c>
      <c r="H201" s="1877"/>
    </row>
    <row r="202" spans="1:8">
      <c r="A202" s="1875"/>
      <c r="B202" s="1873"/>
      <c r="C202" s="1876"/>
      <c r="D202" s="1877"/>
      <c r="E202" s="1876"/>
      <c r="F202" s="30" t="s">
        <v>374</v>
      </c>
      <c r="G202" s="1878"/>
      <c r="H202" s="1877"/>
    </row>
    <row r="203" spans="1:8">
      <c r="A203" s="1875"/>
      <c r="B203" s="1873"/>
      <c r="C203" s="1876"/>
      <c r="D203" s="1877"/>
      <c r="E203" s="1876"/>
      <c r="F203" s="30" t="s">
        <v>375</v>
      </c>
      <c r="G203" s="1878"/>
      <c r="H203" s="1877"/>
    </row>
    <row r="204" spans="1:8">
      <c r="A204" s="1875">
        <v>5</v>
      </c>
      <c r="B204" s="1873" t="s">
        <v>188</v>
      </c>
      <c r="C204" s="1876" t="s">
        <v>230</v>
      </c>
      <c r="D204" s="1877"/>
      <c r="E204" s="1876" t="s">
        <v>376</v>
      </c>
      <c r="F204" s="30" t="s">
        <v>325</v>
      </c>
      <c r="G204" s="1878">
        <v>150000</v>
      </c>
      <c r="H204" s="1877"/>
    </row>
    <row r="205" spans="1:8">
      <c r="A205" s="1875"/>
      <c r="B205" s="1873"/>
      <c r="C205" s="1876"/>
      <c r="D205" s="1877"/>
      <c r="E205" s="1876"/>
      <c r="F205" s="30" t="s">
        <v>377</v>
      </c>
      <c r="G205" s="1878"/>
      <c r="H205" s="1877"/>
    </row>
    <row r="206" spans="1:8">
      <c r="A206" s="1875"/>
      <c r="B206" s="1873"/>
      <c r="C206" s="1876"/>
      <c r="D206" s="1877"/>
      <c r="E206" s="1876"/>
      <c r="F206" s="30" t="s">
        <v>378</v>
      </c>
      <c r="G206" s="1878"/>
      <c r="H206" s="1877"/>
    </row>
    <row r="207" spans="1:8">
      <c r="A207" s="1875"/>
      <c r="B207" s="1873"/>
      <c r="C207" s="1876"/>
      <c r="D207" s="1877"/>
      <c r="E207" s="1876"/>
      <c r="F207" s="30" t="s">
        <v>379</v>
      </c>
      <c r="G207" s="1878"/>
      <c r="H207" s="1877"/>
    </row>
    <row r="208" spans="1:8">
      <c r="A208" s="1875"/>
      <c r="B208" s="1873"/>
      <c r="C208" s="1876"/>
      <c r="D208" s="1877"/>
      <c r="E208" s="1876"/>
      <c r="F208" s="30" t="s">
        <v>380</v>
      </c>
      <c r="G208" s="1878"/>
      <c r="H208" s="1877"/>
    </row>
    <row r="209" spans="1:8">
      <c r="A209" s="1875"/>
      <c r="B209" s="1873"/>
      <c r="C209" s="1876"/>
      <c r="D209" s="1877"/>
      <c r="E209" s="1876"/>
      <c r="F209" s="30" t="s">
        <v>195</v>
      </c>
      <c r="G209" s="1878"/>
      <c r="H209" s="1877"/>
    </row>
    <row r="210" spans="1:8">
      <c r="A210" s="1875">
        <v>6</v>
      </c>
      <c r="B210" s="1873" t="s">
        <v>191</v>
      </c>
      <c r="C210" s="1876" t="s">
        <v>184</v>
      </c>
      <c r="D210" s="1877"/>
      <c r="E210" s="1876" t="s">
        <v>381</v>
      </c>
      <c r="F210" s="30" t="s">
        <v>325</v>
      </c>
      <c r="G210" s="1878">
        <v>220000</v>
      </c>
      <c r="H210" s="1877"/>
    </row>
    <row r="211" spans="1:8">
      <c r="A211" s="1875"/>
      <c r="B211" s="1873"/>
      <c r="C211" s="1876"/>
      <c r="D211" s="1877"/>
      <c r="E211" s="1876"/>
      <c r="F211" s="30" t="s">
        <v>196</v>
      </c>
      <c r="G211" s="1878"/>
      <c r="H211" s="1877"/>
    </row>
    <row r="212" spans="1:8">
      <c r="A212" s="1875"/>
      <c r="B212" s="1873"/>
      <c r="C212" s="1876"/>
      <c r="D212" s="1877"/>
      <c r="E212" s="1876"/>
      <c r="F212" s="30" t="s">
        <v>378</v>
      </c>
      <c r="G212" s="1878"/>
      <c r="H212" s="1877"/>
    </row>
    <row r="213" spans="1:8">
      <c r="A213" s="1875"/>
      <c r="B213" s="1873"/>
      <c r="C213" s="1876"/>
      <c r="D213" s="1877"/>
      <c r="E213" s="1876"/>
      <c r="F213" s="30" t="s">
        <v>380</v>
      </c>
      <c r="G213" s="1878"/>
      <c r="H213" s="1877"/>
    </row>
    <row r="214" spans="1:8">
      <c r="A214" s="1875"/>
      <c r="B214" s="1873"/>
      <c r="C214" s="1876"/>
      <c r="D214" s="1877"/>
      <c r="E214" s="1876"/>
      <c r="F214" s="30" t="s">
        <v>382</v>
      </c>
      <c r="G214" s="1878"/>
      <c r="H214" s="1877"/>
    </row>
    <row r="215" spans="1:8">
      <c r="A215" s="1875">
        <v>7</v>
      </c>
      <c r="B215" s="1873" t="s">
        <v>383</v>
      </c>
      <c r="C215" s="1877" t="s">
        <v>176</v>
      </c>
      <c r="D215" s="1877"/>
      <c r="E215" s="1877" t="s">
        <v>384</v>
      </c>
      <c r="F215" s="30" t="s">
        <v>385</v>
      </c>
      <c r="G215" s="1878">
        <v>130000</v>
      </c>
      <c r="H215" s="1873" t="s">
        <v>264</v>
      </c>
    </row>
    <row r="216" spans="1:8">
      <c r="A216" s="1875"/>
      <c r="B216" s="1873"/>
      <c r="C216" s="1877"/>
      <c r="D216" s="1877"/>
      <c r="E216" s="1877"/>
      <c r="F216" s="30" t="s">
        <v>16</v>
      </c>
      <c r="G216" s="1878"/>
      <c r="H216" s="1873"/>
    </row>
    <row r="217" spans="1:8">
      <c r="A217" s="1875"/>
      <c r="B217" s="1873"/>
      <c r="C217" s="1877" t="s">
        <v>386</v>
      </c>
      <c r="D217" s="1877"/>
      <c r="E217" s="1877" t="s">
        <v>387</v>
      </c>
      <c r="F217" s="30" t="s">
        <v>363</v>
      </c>
      <c r="G217" s="1874">
        <v>135000</v>
      </c>
      <c r="H217" s="1873"/>
    </row>
    <row r="218" spans="1:8">
      <c r="A218" s="1875"/>
      <c r="B218" s="1873"/>
      <c r="C218" s="1877"/>
      <c r="D218" s="1877"/>
      <c r="E218" s="1877"/>
      <c r="F218" s="30" t="s">
        <v>22</v>
      </c>
      <c r="G218" s="1874"/>
      <c r="H218" s="1873"/>
    </row>
    <row r="219" spans="1:8">
      <c r="A219" s="1875">
        <v>8</v>
      </c>
      <c r="B219" s="1873" t="s">
        <v>193</v>
      </c>
      <c r="C219" s="47" t="s">
        <v>101</v>
      </c>
      <c r="D219" s="1877"/>
      <c r="E219" s="47" t="s">
        <v>388</v>
      </c>
      <c r="F219" s="30" t="s">
        <v>42</v>
      </c>
      <c r="G219" s="1878">
        <v>150000</v>
      </c>
      <c r="H219" s="1877"/>
    </row>
    <row r="220" spans="1:8">
      <c r="A220" s="1875"/>
      <c r="B220" s="1873"/>
      <c r="C220" s="47" t="s">
        <v>104</v>
      </c>
      <c r="D220" s="1877"/>
      <c r="E220" s="47" t="s">
        <v>389</v>
      </c>
      <c r="F220" s="30" t="s">
        <v>357</v>
      </c>
      <c r="G220" s="1878"/>
      <c r="H220" s="1877"/>
    </row>
    <row r="221" spans="1:8">
      <c r="A221" s="1875"/>
      <c r="B221" s="1873"/>
      <c r="C221" s="47" t="s">
        <v>107</v>
      </c>
      <c r="D221" s="1877"/>
      <c r="E221" s="47" t="s">
        <v>390</v>
      </c>
      <c r="F221" s="30" t="s">
        <v>385</v>
      </c>
      <c r="G221" s="1878"/>
      <c r="H221" s="1877"/>
    </row>
    <row r="222" spans="1:8">
      <c r="A222" s="1875"/>
      <c r="B222" s="1873"/>
      <c r="C222" s="47" t="s">
        <v>110</v>
      </c>
      <c r="D222" s="1877"/>
      <c r="E222" s="47" t="s">
        <v>391</v>
      </c>
      <c r="F222" s="30" t="s">
        <v>17</v>
      </c>
      <c r="G222" s="1878"/>
      <c r="H222" s="1877"/>
    </row>
    <row r="223" spans="1:8">
      <c r="A223" s="1875"/>
      <c r="B223" s="1873"/>
      <c r="C223" s="47" t="s">
        <v>113</v>
      </c>
      <c r="D223" s="1877"/>
      <c r="E223" s="47" t="s">
        <v>392</v>
      </c>
      <c r="F223" s="30" t="s">
        <v>22</v>
      </c>
      <c r="G223" s="1878"/>
      <c r="H223" s="1877"/>
    </row>
    <row r="224" spans="1:8">
      <c r="A224" s="1875">
        <v>9</v>
      </c>
      <c r="B224" s="1873" t="s">
        <v>197</v>
      </c>
      <c r="C224" s="1879" t="s">
        <v>270</v>
      </c>
      <c r="D224" s="1881"/>
      <c r="E224" s="1879" t="s">
        <v>393</v>
      </c>
      <c r="F224" s="30" t="s">
        <v>394</v>
      </c>
      <c r="G224" s="1878">
        <v>205000</v>
      </c>
      <c r="H224" s="1877"/>
    </row>
    <row r="225" spans="1:8">
      <c r="A225" s="1875"/>
      <c r="B225" s="1873"/>
      <c r="C225" s="1879"/>
      <c r="D225" s="1881"/>
      <c r="E225" s="1879"/>
      <c r="F225" s="30" t="s">
        <v>22</v>
      </c>
      <c r="G225" s="1878"/>
      <c r="H225" s="1877"/>
    </row>
    <row r="226" spans="1:8">
      <c r="A226" s="1875"/>
      <c r="B226" s="1873"/>
      <c r="C226" s="1879"/>
      <c r="D226" s="1881"/>
      <c r="E226" s="1879"/>
      <c r="F226" s="30" t="s">
        <v>16</v>
      </c>
      <c r="G226" s="1878"/>
      <c r="H226" s="1877"/>
    </row>
    <row r="227" spans="1:8">
      <c r="A227" s="1875">
        <v>10</v>
      </c>
      <c r="B227" s="1873" t="s">
        <v>204</v>
      </c>
      <c r="C227" s="48" t="s">
        <v>173</v>
      </c>
      <c r="D227" s="47"/>
      <c r="E227" s="48" t="s">
        <v>395</v>
      </c>
      <c r="F227" s="30" t="s">
        <v>394</v>
      </c>
      <c r="G227" s="1882">
        <v>150000</v>
      </c>
      <c r="H227" s="1876" t="s">
        <v>145</v>
      </c>
    </row>
    <row r="228" spans="1:8">
      <c r="A228" s="1875"/>
      <c r="B228" s="1873"/>
      <c r="C228" s="48" t="s">
        <v>178</v>
      </c>
      <c r="D228" s="47"/>
      <c r="E228" s="48" t="s">
        <v>396</v>
      </c>
      <c r="F228" s="30" t="s">
        <v>22</v>
      </c>
      <c r="G228" s="1883"/>
      <c r="H228" s="1876"/>
    </row>
    <row r="229" spans="1:8">
      <c r="A229" s="1875"/>
      <c r="B229" s="1873"/>
      <c r="C229" s="48"/>
      <c r="D229" s="47"/>
      <c r="E229" s="48"/>
      <c r="F229" s="30" t="s">
        <v>16</v>
      </c>
      <c r="G229" s="1884"/>
      <c r="H229" s="1876"/>
    </row>
    <row r="230" spans="1:8">
      <c r="A230" s="1875">
        <v>11</v>
      </c>
      <c r="B230" s="1873" t="s">
        <v>212</v>
      </c>
      <c r="C230" s="48" t="s">
        <v>173</v>
      </c>
      <c r="D230" s="1879" t="s">
        <v>397</v>
      </c>
      <c r="E230" s="48" t="s">
        <v>398</v>
      </c>
      <c r="F230" s="30" t="s">
        <v>22</v>
      </c>
      <c r="G230" s="1880">
        <v>165000</v>
      </c>
      <c r="H230" s="1876" t="s">
        <v>145</v>
      </c>
    </row>
    <row r="231" spans="1:8">
      <c r="A231" s="1875"/>
      <c r="B231" s="1873"/>
      <c r="C231" s="1879" t="s">
        <v>178</v>
      </c>
      <c r="D231" s="1879"/>
      <c r="E231" s="1879" t="s">
        <v>399</v>
      </c>
      <c r="F231" s="30" t="s">
        <v>16</v>
      </c>
      <c r="G231" s="1880"/>
      <c r="H231" s="1876"/>
    </row>
    <row r="232" spans="1:8">
      <c r="A232" s="1875"/>
      <c r="B232" s="1873"/>
      <c r="C232" s="1879"/>
      <c r="D232" s="1879"/>
      <c r="E232" s="1879"/>
      <c r="F232" s="30" t="s">
        <v>363</v>
      </c>
      <c r="G232" s="1880"/>
      <c r="H232" s="1876"/>
    </row>
    <row r="233" spans="1:8">
      <c r="A233" s="1875">
        <v>12</v>
      </c>
      <c r="B233" s="1873" t="s">
        <v>217</v>
      </c>
      <c r="C233" s="48" t="s">
        <v>173</v>
      </c>
      <c r="D233" s="1879"/>
      <c r="E233" s="48" t="s">
        <v>400</v>
      </c>
      <c r="F233" s="30" t="s">
        <v>22</v>
      </c>
      <c r="G233" s="1880">
        <v>110000</v>
      </c>
      <c r="H233" s="1876" t="s">
        <v>145</v>
      </c>
    </row>
    <row r="234" spans="1:8">
      <c r="A234" s="1875"/>
      <c r="B234" s="1873"/>
      <c r="C234" s="48" t="s">
        <v>176</v>
      </c>
      <c r="D234" s="1879"/>
      <c r="E234" s="48" t="s">
        <v>401</v>
      </c>
      <c r="F234" s="30" t="s">
        <v>152</v>
      </c>
      <c r="G234" s="1880"/>
      <c r="H234" s="1876"/>
    </row>
    <row r="235" spans="1:8">
      <c r="A235" s="1875"/>
      <c r="B235" s="1873"/>
      <c r="C235" s="48" t="s">
        <v>178</v>
      </c>
      <c r="D235" s="1879"/>
      <c r="E235" s="48" t="s">
        <v>402</v>
      </c>
      <c r="F235" s="30" t="s">
        <v>403</v>
      </c>
      <c r="G235" s="49">
        <v>115000</v>
      </c>
      <c r="H235" s="1876"/>
    </row>
    <row r="236" spans="1:8">
      <c r="A236" s="1875">
        <v>13</v>
      </c>
      <c r="B236" s="1873" t="s">
        <v>404</v>
      </c>
      <c r="C236" s="1876" t="s">
        <v>270</v>
      </c>
      <c r="D236" s="1876" t="s">
        <v>405</v>
      </c>
      <c r="E236" s="1873" t="s">
        <v>406</v>
      </c>
      <c r="F236" s="30" t="s">
        <v>22</v>
      </c>
      <c r="G236" s="1878">
        <v>240000</v>
      </c>
      <c r="H236" s="1877"/>
    </row>
    <row r="237" spans="1:8">
      <c r="A237" s="1875"/>
      <c r="B237" s="1873"/>
      <c r="C237" s="1876"/>
      <c r="D237" s="1876"/>
      <c r="E237" s="1873"/>
      <c r="F237" s="30" t="s">
        <v>16</v>
      </c>
      <c r="G237" s="1878"/>
      <c r="H237" s="1877"/>
    </row>
    <row r="238" spans="1:8">
      <c r="A238" s="1875"/>
      <c r="B238" s="1873"/>
      <c r="C238" s="1876"/>
      <c r="D238" s="1876"/>
      <c r="E238" s="1873"/>
      <c r="F238" s="30" t="s">
        <v>152</v>
      </c>
      <c r="G238" s="1878"/>
      <c r="H238" s="1877"/>
    </row>
    <row r="239" spans="1:8">
      <c r="A239" s="1875">
        <v>14</v>
      </c>
      <c r="B239" s="1873" t="s">
        <v>262</v>
      </c>
      <c r="C239" s="1876" t="s">
        <v>230</v>
      </c>
      <c r="D239" s="1876" t="s">
        <v>407</v>
      </c>
      <c r="E239" s="1873" t="s">
        <v>408</v>
      </c>
      <c r="F239" s="30" t="s">
        <v>409</v>
      </c>
      <c r="G239" s="1878">
        <v>220000</v>
      </c>
      <c r="H239" s="1877" t="s">
        <v>145</v>
      </c>
    </row>
    <row r="240" spans="1:8">
      <c r="A240" s="1875"/>
      <c r="B240" s="1873"/>
      <c r="C240" s="1876"/>
      <c r="D240" s="1876"/>
      <c r="E240" s="1873"/>
      <c r="F240" s="30" t="s">
        <v>410</v>
      </c>
      <c r="G240" s="1878"/>
      <c r="H240" s="1877"/>
    </row>
    <row r="241" spans="1:8">
      <c r="A241" s="1875">
        <v>15</v>
      </c>
      <c r="B241" s="1873" t="s">
        <v>265</v>
      </c>
      <c r="C241" s="1876" t="s">
        <v>270</v>
      </c>
      <c r="D241" s="1876" t="s">
        <v>411</v>
      </c>
      <c r="E241" s="1873" t="s">
        <v>412</v>
      </c>
      <c r="F241" s="30" t="s">
        <v>413</v>
      </c>
      <c r="G241" s="1878">
        <v>255000</v>
      </c>
      <c r="H241" s="1876" t="s">
        <v>145</v>
      </c>
    </row>
    <row r="242" spans="1:8">
      <c r="A242" s="1875"/>
      <c r="B242" s="1873"/>
      <c r="C242" s="1876"/>
      <c r="D242" s="1876"/>
      <c r="E242" s="1873"/>
      <c r="F242" s="30" t="s">
        <v>414</v>
      </c>
      <c r="G242" s="1878"/>
      <c r="H242" s="1876"/>
    </row>
    <row r="243" spans="1:8">
      <c r="A243" s="1875">
        <v>16</v>
      </c>
      <c r="B243" s="1873" t="s">
        <v>415</v>
      </c>
      <c r="C243" s="1876" t="s">
        <v>230</v>
      </c>
      <c r="D243" s="1876" t="s">
        <v>416</v>
      </c>
      <c r="E243" s="1873" t="s">
        <v>417</v>
      </c>
      <c r="F243" s="30" t="s">
        <v>374</v>
      </c>
      <c r="G243" s="1878">
        <v>225000</v>
      </c>
      <c r="H243" s="1876" t="s">
        <v>145</v>
      </c>
    </row>
    <row r="244" spans="1:8">
      <c r="A244" s="1875"/>
      <c r="B244" s="1873"/>
      <c r="C244" s="1876"/>
      <c r="D244" s="1876"/>
      <c r="E244" s="1873"/>
      <c r="F244" s="30" t="s">
        <v>418</v>
      </c>
      <c r="G244" s="1878"/>
      <c r="H244" s="1876"/>
    </row>
    <row r="245" spans="1:8">
      <c r="A245" s="1875">
        <v>17</v>
      </c>
      <c r="B245" s="1873" t="s">
        <v>267</v>
      </c>
      <c r="C245" s="1876" t="s">
        <v>230</v>
      </c>
      <c r="D245" s="1876" t="s">
        <v>419</v>
      </c>
      <c r="E245" s="1873" t="s">
        <v>420</v>
      </c>
      <c r="F245" s="30" t="s">
        <v>16</v>
      </c>
      <c r="G245" s="1874">
        <v>270000</v>
      </c>
      <c r="H245" s="1873" t="s">
        <v>145</v>
      </c>
    </row>
    <row r="246" spans="1:8">
      <c r="A246" s="1875"/>
      <c r="B246" s="1873"/>
      <c r="C246" s="1876"/>
      <c r="D246" s="1876"/>
      <c r="E246" s="1873"/>
      <c r="F246" s="30" t="s">
        <v>394</v>
      </c>
      <c r="G246" s="1874"/>
      <c r="H246" s="1873"/>
    </row>
    <row r="247" spans="1:8">
      <c r="A247" s="1875"/>
      <c r="B247" s="1873"/>
      <c r="C247" s="1876"/>
      <c r="D247" s="1876"/>
      <c r="E247" s="1873"/>
      <c r="F247" s="30" t="s">
        <v>152</v>
      </c>
      <c r="G247" s="1874"/>
      <c r="H247" s="1873"/>
    </row>
    <row r="248" spans="1:8">
      <c r="A248" s="1875"/>
      <c r="B248" s="1873"/>
      <c r="C248" s="1876"/>
      <c r="D248" s="1876"/>
      <c r="E248" s="1873"/>
      <c r="F248" s="30" t="s">
        <v>17</v>
      </c>
      <c r="G248" s="1874"/>
      <c r="H248" s="1873"/>
    </row>
    <row r="249" spans="1:8">
      <c r="A249" s="1875">
        <v>18</v>
      </c>
      <c r="B249" s="1873" t="s">
        <v>421</v>
      </c>
      <c r="C249" s="34" t="s">
        <v>148</v>
      </c>
      <c r="D249" s="1877"/>
      <c r="E249" s="37" t="s">
        <v>422</v>
      </c>
      <c r="F249" s="30" t="s">
        <v>423</v>
      </c>
      <c r="G249" s="1878">
        <v>120000</v>
      </c>
      <c r="H249" s="1877"/>
    </row>
    <row r="250" spans="1:8">
      <c r="A250" s="1875"/>
      <c r="B250" s="1873"/>
      <c r="C250" s="34" t="s">
        <v>150</v>
      </c>
      <c r="D250" s="1877"/>
      <c r="E250" s="37" t="s">
        <v>424</v>
      </c>
      <c r="F250" s="30" t="s">
        <v>425</v>
      </c>
      <c r="G250" s="1878"/>
      <c r="H250" s="1877"/>
    </row>
    <row r="251" spans="1:8">
      <c r="A251" s="1875"/>
      <c r="B251" s="1873"/>
      <c r="C251" s="34" t="s">
        <v>153</v>
      </c>
      <c r="D251" s="1877"/>
      <c r="E251" s="37" t="s">
        <v>426</v>
      </c>
      <c r="F251" s="50" t="s">
        <v>15</v>
      </c>
      <c r="G251" s="1878"/>
      <c r="H251" s="1877"/>
    </row>
    <row r="252" spans="1:8">
      <c r="A252" s="1875">
        <v>19</v>
      </c>
      <c r="B252" s="1873" t="s">
        <v>427</v>
      </c>
      <c r="C252" s="34" t="s">
        <v>146</v>
      </c>
      <c r="D252" s="1877"/>
      <c r="E252" s="37" t="s">
        <v>428</v>
      </c>
      <c r="F252" s="50"/>
      <c r="G252" s="1878">
        <v>90000</v>
      </c>
      <c r="H252" s="1877"/>
    </row>
    <row r="253" spans="1:8">
      <c r="A253" s="1875"/>
      <c r="B253" s="1873"/>
      <c r="C253" s="34" t="s">
        <v>148</v>
      </c>
      <c r="D253" s="1877"/>
      <c r="E253" s="37" t="s">
        <v>429</v>
      </c>
      <c r="F253" s="50" t="s">
        <v>207</v>
      </c>
      <c r="G253" s="1878"/>
      <c r="H253" s="1877"/>
    </row>
    <row r="254" spans="1:8">
      <c r="A254" s="1875"/>
      <c r="B254" s="1873"/>
      <c r="C254" s="34" t="s">
        <v>150</v>
      </c>
      <c r="D254" s="1877"/>
      <c r="E254" s="37" t="s">
        <v>430</v>
      </c>
      <c r="F254" s="50" t="s">
        <v>211</v>
      </c>
      <c r="G254" s="1878"/>
      <c r="H254" s="1877"/>
    </row>
    <row r="255" spans="1:8">
      <c r="A255" s="1875"/>
      <c r="B255" s="1873"/>
      <c r="C255" s="34" t="s">
        <v>153</v>
      </c>
      <c r="D255" s="1877"/>
      <c r="E255" s="37" t="s">
        <v>431</v>
      </c>
      <c r="F255" s="50"/>
      <c r="G255" s="1878"/>
      <c r="H255" s="1877"/>
    </row>
    <row r="256" spans="1:8">
      <c r="A256" s="1875">
        <v>20</v>
      </c>
      <c r="B256" s="1873" t="s">
        <v>315</v>
      </c>
      <c r="C256" s="1876" t="s">
        <v>316</v>
      </c>
      <c r="D256" s="1877"/>
      <c r="E256" s="1873" t="s">
        <v>432</v>
      </c>
      <c r="F256" s="30" t="s">
        <v>22</v>
      </c>
      <c r="G256" s="1878">
        <v>57500</v>
      </c>
      <c r="H256" s="1877"/>
    </row>
    <row r="257" spans="1:24">
      <c r="A257" s="1875"/>
      <c r="B257" s="1873"/>
      <c r="C257" s="1876"/>
      <c r="D257" s="1877"/>
      <c r="E257" s="1873"/>
      <c r="F257" s="30" t="s">
        <v>16</v>
      </c>
      <c r="G257" s="1878"/>
      <c r="H257" s="1877"/>
    </row>
    <row r="258" spans="1:24">
      <c r="A258" s="1875"/>
      <c r="B258" s="1873"/>
      <c r="C258" s="1876"/>
      <c r="D258" s="1877"/>
      <c r="E258" s="1873"/>
      <c r="F258" s="30" t="s">
        <v>152</v>
      </c>
      <c r="G258" s="1878"/>
      <c r="H258" s="1877"/>
    </row>
    <row r="259" spans="1:24">
      <c r="A259" s="1875">
        <v>21</v>
      </c>
      <c r="B259" s="1873" t="s">
        <v>433</v>
      </c>
      <c r="C259" s="1873" t="s">
        <v>316</v>
      </c>
      <c r="D259" s="1873" t="s">
        <v>434</v>
      </c>
      <c r="E259" s="1873" t="s">
        <v>435</v>
      </c>
      <c r="F259" s="31" t="s">
        <v>436</v>
      </c>
      <c r="G259" s="1874">
        <v>50000</v>
      </c>
      <c r="H259" s="1873" t="s">
        <v>145</v>
      </c>
    </row>
    <row r="260" spans="1:24">
      <c r="A260" s="1875"/>
      <c r="B260" s="1873"/>
      <c r="C260" s="1873"/>
      <c r="D260" s="1873"/>
      <c r="E260" s="1873"/>
      <c r="F260" s="31" t="s">
        <v>437</v>
      </c>
      <c r="G260" s="1874"/>
      <c r="H260" s="1873"/>
    </row>
    <row r="261" spans="1:24">
      <c r="A261" s="1875"/>
      <c r="B261" s="1873"/>
      <c r="C261" s="1873"/>
      <c r="D261" s="1873"/>
      <c r="E261" s="1873"/>
      <c r="F261" s="31" t="s">
        <v>438</v>
      </c>
      <c r="G261" s="1874"/>
      <c r="H261" s="1873"/>
    </row>
    <row r="262" spans="1:24">
      <c r="A262" s="1875"/>
      <c r="B262" s="1873"/>
      <c r="C262" s="1873"/>
      <c r="D262" s="1873"/>
      <c r="E262" s="1873"/>
      <c r="F262" s="31" t="s">
        <v>439</v>
      </c>
      <c r="G262" s="1874"/>
      <c r="H262" s="1873"/>
    </row>
    <row r="263" spans="1:24">
      <c r="A263" s="1875">
        <v>22</v>
      </c>
      <c r="B263" s="1873" t="s">
        <v>318</v>
      </c>
      <c r="C263" s="1873" t="s">
        <v>316</v>
      </c>
      <c r="D263" s="1873" t="s">
        <v>440</v>
      </c>
      <c r="E263" s="1873" t="s">
        <v>441</v>
      </c>
      <c r="F263" s="31" t="s">
        <v>436</v>
      </c>
      <c r="G263" s="1874"/>
      <c r="H263" s="1873" t="s">
        <v>306</v>
      </c>
    </row>
    <row r="264" spans="1:24">
      <c r="A264" s="1875"/>
      <c r="B264" s="1873"/>
      <c r="C264" s="1873"/>
      <c r="D264" s="1873"/>
      <c r="E264" s="1873"/>
      <c r="F264" s="31" t="s">
        <v>437</v>
      </c>
      <c r="G264" s="1874"/>
      <c r="H264" s="1873"/>
    </row>
    <row r="265" spans="1:24">
      <c r="A265" s="1875"/>
      <c r="B265" s="1873"/>
      <c r="C265" s="1873"/>
      <c r="D265" s="1873"/>
      <c r="E265" s="1873"/>
      <c r="F265" s="31" t="s">
        <v>438</v>
      </c>
      <c r="G265" s="1874"/>
      <c r="H265" s="1873"/>
    </row>
    <row r="266" spans="1:24">
      <c r="A266" s="1875"/>
      <c r="B266" s="1873"/>
      <c r="C266" s="1873"/>
      <c r="D266" s="1873"/>
      <c r="E266" s="1873"/>
      <c r="F266" s="31" t="s">
        <v>439</v>
      </c>
      <c r="G266" s="1874"/>
      <c r="H266" s="1873"/>
    </row>
    <row r="268" spans="1:24">
      <c r="A268" s="61" t="s">
        <v>538</v>
      </c>
      <c r="B268" s="55"/>
      <c r="C268" s="55"/>
      <c r="D268" s="61"/>
      <c r="E268" s="55"/>
      <c r="F268" s="55"/>
      <c r="G268" s="55"/>
      <c r="H268" s="55"/>
      <c r="I268" s="1"/>
      <c r="J268" s="15"/>
      <c r="K268" s="68"/>
      <c r="L268" s="179"/>
      <c r="M268" s="68"/>
      <c r="N268" s="12"/>
      <c r="O268" s="66"/>
      <c r="R268" s="213"/>
      <c r="S268" s="288"/>
      <c r="T268" s="220"/>
      <c r="U268" s="221"/>
      <c r="V268" s="221"/>
      <c r="W268" s="221"/>
      <c r="X268" s="221"/>
    </row>
  </sheetData>
  <customSheetViews>
    <customSheetView guid="{76DF1B94-2EAC-4AD9-ABD9-4033B90F4F68}" scale="90">
      <selection activeCell="H5" sqref="H5:J5"/>
      <pageMargins left="0.7" right="0.7" top="0.75" bottom="0.75" header="0.3" footer="0.3"/>
      <pageSetup orientation="portrait" horizontalDpi="300" verticalDpi="300" r:id="rId1"/>
      <headerFooter alignWithMargins="0"/>
    </customSheetView>
  </customSheetViews>
  <mergeCells count="480">
    <mergeCell ref="A10:H10"/>
    <mergeCell ref="A13:A14"/>
    <mergeCell ref="B13:B14"/>
    <mergeCell ref="C13:C14"/>
    <mergeCell ref="D13:D14"/>
    <mergeCell ref="E13:E14"/>
    <mergeCell ref="F13:F14"/>
    <mergeCell ref="G13:G14"/>
    <mergeCell ref="H13:H14"/>
    <mergeCell ref="A15:A21"/>
    <mergeCell ref="B15:B21"/>
    <mergeCell ref="D15:D21"/>
    <mergeCell ref="G15:G16"/>
    <mergeCell ref="H15:H21"/>
    <mergeCell ref="G17:G19"/>
    <mergeCell ref="G20:G21"/>
    <mergeCell ref="A22:A29"/>
    <mergeCell ref="B22:B29"/>
    <mergeCell ref="D22:D29"/>
    <mergeCell ref="G22:G23"/>
    <mergeCell ref="H22:H29"/>
    <mergeCell ref="G24:G26"/>
    <mergeCell ref="G27:G28"/>
    <mergeCell ref="A30:A35"/>
    <mergeCell ref="B30:B35"/>
    <mergeCell ref="D30:D35"/>
    <mergeCell ref="F30:F35"/>
    <mergeCell ref="H30:H35"/>
    <mergeCell ref="G31:G35"/>
    <mergeCell ref="A36:A41"/>
    <mergeCell ref="B36:B41"/>
    <mergeCell ref="D36:D41"/>
    <mergeCell ref="G36:G39"/>
    <mergeCell ref="H36:H41"/>
    <mergeCell ref="G40:G41"/>
    <mergeCell ref="H50:H54"/>
    <mergeCell ref="G51:G53"/>
    <mergeCell ref="A55:A60"/>
    <mergeCell ref="B55:B60"/>
    <mergeCell ref="D55:D60"/>
    <mergeCell ref="H55:H60"/>
    <mergeCell ref="G56:G58"/>
    <mergeCell ref="G59:G60"/>
    <mergeCell ref="D42:D44"/>
    <mergeCell ref="E42:E44"/>
    <mergeCell ref="G42:G44"/>
    <mergeCell ref="A50:A54"/>
    <mergeCell ref="B50:B54"/>
    <mergeCell ref="D50:D54"/>
    <mergeCell ref="H42:H44"/>
    <mergeCell ref="A45:A49"/>
    <mergeCell ref="B45:B49"/>
    <mergeCell ref="D45:D49"/>
    <mergeCell ref="G45:G47"/>
    <mergeCell ref="H45:H49"/>
    <mergeCell ref="G48:G49"/>
    <mergeCell ref="A42:A44"/>
    <mergeCell ref="B42:B44"/>
    <mergeCell ref="C42:C44"/>
    <mergeCell ref="A61:A63"/>
    <mergeCell ref="B61:B63"/>
    <mergeCell ref="D61:D63"/>
    <mergeCell ref="G61:G62"/>
    <mergeCell ref="H61:H63"/>
    <mergeCell ref="H69:H70"/>
    <mergeCell ref="G69:G70"/>
    <mergeCell ref="A64:A66"/>
    <mergeCell ref="B64:B66"/>
    <mergeCell ref="D64:D66"/>
    <mergeCell ref="H64:H66"/>
    <mergeCell ref="C65:C66"/>
    <mergeCell ref="E65:E66"/>
    <mergeCell ref="G65:G66"/>
    <mergeCell ref="A71:A74"/>
    <mergeCell ref="B71:B74"/>
    <mergeCell ref="D71:D74"/>
    <mergeCell ref="H71:H74"/>
    <mergeCell ref="G72:G73"/>
    <mergeCell ref="A69:A70"/>
    <mergeCell ref="B69:B70"/>
    <mergeCell ref="C69:C70"/>
    <mergeCell ref="D69:D70"/>
    <mergeCell ref="E69:E70"/>
    <mergeCell ref="A75:A77"/>
    <mergeCell ref="B75:B77"/>
    <mergeCell ref="D75:D77"/>
    <mergeCell ref="H75:H77"/>
    <mergeCell ref="A79:A81"/>
    <mergeCell ref="B79:B81"/>
    <mergeCell ref="D79:D81"/>
    <mergeCell ref="F79:F81"/>
    <mergeCell ref="H79:H81"/>
    <mergeCell ref="C82:C83"/>
    <mergeCell ref="D82:D83"/>
    <mergeCell ref="E82:E83"/>
    <mergeCell ref="G82:G83"/>
    <mergeCell ref="H87:H94"/>
    <mergeCell ref="A95:A97"/>
    <mergeCell ref="B95:B97"/>
    <mergeCell ref="D95:D97"/>
    <mergeCell ref="E95:E97"/>
    <mergeCell ref="F95:F97"/>
    <mergeCell ref="H82:H83"/>
    <mergeCell ref="A84:A86"/>
    <mergeCell ref="B84:B86"/>
    <mergeCell ref="C84:C86"/>
    <mergeCell ref="D84:D86"/>
    <mergeCell ref="E84:E86"/>
    <mergeCell ref="G84:G86"/>
    <mergeCell ref="H84:H86"/>
    <mergeCell ref="A82:A83"/>
    <mergeCell ref="B82:B83"/>
    <mergeCell ref="G101:G102"/>
    <mergeCell ref="H101:H102"/>
    <mergeCell ref="A98:A100"/>
    <mergeCell ref="B98:B100"/>
    <mergeCell ref="H95:H97"/>
    <mergeCell ref="A87:A94"/>
    <mergeCell ref="B87:B94"/>
    <mergeCell ref="C87:C94"/>
    <mergeCell ref="D87:D94"/>
    <mergeCell ref="E87:E94"/>
    <mergeCell ref="G87:G94"/>
    <mergeCell ref="G105:G106"/>
    <mergeCell ref="H105:H106"/>
    <mergeCell ref="A103:A104"/>
    <mergeCell ref="B103:B104"/>
    <mergeCell ref="C103:C104"/>
    <mergeCell ref="D103:D104"/>
    <mergeCell ref="E103:E104"/>
    <mergeCell ref="G103:G104"/>
    <mergeCell ref="C98:C100"/>
    <mergeCell ref="D98:D100"/>
    <mergeCell ref="E98:E100"/>
    <mergeCell ref="G98:G100"/>
    <mergeCell ref="H103:H104"/>
    <mergeCell ref="A105:A106"/>
    <mergeCell ref="B105:B106"/>
    <mergeCell ref="C105:C106"/>
    <mergeCell ref="D105:D106"/>
    <mergeCell ref="E105:E106"/>
    <mergeCell ref="H98:H100"/>
    <mergeCell ref="A101:A102"/>
    <mergeCell ref="B101:B102"/>
    <mergeCell ref="C101:C102"/>
    <mergeCell ref="D101:D102"/>
    <mergeCell ref="E101:E102"/>
    <mergeCell ref="C107:C108"/>
    <mergeCell ref="D107:D108"/>
    <mergeCell ref="E107:E108"/>
    <mergeCell ref="G107:G108"/>
    <mergeCell ref="H111:H112"/>
    <mergeCell ref="A113:A114"/>
    <mergeCell ref="B113:B114"/>
    <mergeCell ref="C113:C114"/>
    <mergeCell ref="D113:D114"/>
    <mergeCell ref="E113:E114"/>
    <mergeCell ref="H107:H108"/>
    <mergeCell ref="A109:A110"/>
    <mergeCell ref="B109:B110"/>
    <mergeCell ref="C109:C110"/>
    <mergeCell ref="D109:D110"/>
    <mergeCell ref="E109:E110"/>
    <mergeCell ref="G109:G110"/>
    <mergeCell ref="H109:H110"/>
    <mergeCell ref="A107:A108"/>
    <mergeCell ref="B107:B108"/>
    <mergeCell ref="G117:G118"/>
    <mergeCell ref="H117:H118"/>
    <mergeCell ref="A115:A116"/>
    <mergeCell ref="B115:B116"/>
    <mergeCell ref="G113:G114"/>
    <mergeCell ref="H113:H114"/>
    <mergeCell ref="A111:A112"/>
    <mergeCell ref="B111:B112"/>
    <mergeCell ref="C111:C112"/>
    <mergeCell ref="D111:D112"/>
    <mergeCell ref="E111:E112"/>
    <mergeCell ref="G111:G112"/>
    <mergeCell ref="G121:G124"/>
    <mergeCell ref="H121:H124"/>
    <mergeCell ref="A119:A120"/>
    <mergeCell ref="B119:B120"/>
    <mergeCell ref="C119:C120"/>
    <mergeCell ref="D119:D120"/>
    <mergeCell ref="E119:E120"/>
    <mergeCell ref="G119:G120"/>
    <mergeCell ref="C115:C116"/>
    <mergeCell ref="D115:D116"/>
    <mergeCell ref="E115:E116"/>
    <mergeCell ref="G115:G116"/>
    <mergeCell ref="H119:H120"/>
    <mergeCell ref="A121:A124"/>
    <mergeCell ref="B121:B124"/>
    <mergeCell ref="C121:C124"/>
    <mergeCell ref="D121:D124"/>
    <mergeCell ref="E121:E124"/>
    <mergeCell ref="H115:H116"/>
    <mergeCell ref="A117:A118"/>
    <mergeCell ref="B117:B118"/>
    <mergeCell ref="C117:C118"/>
    <mergeCell ref="D117:D118"/>
    <mergeCell ref="E117:E118"/>
    <mergeCell ref="C125:C126"/>
    <mergeCell ref="D125:D126"/>
    <mergeCell ref="E125:E126"/>
    <mergeCell ref="G125:G126"/>
    <mergeCell ref="H131:H132"/>
    <mergeCell ref="A133:A134"/>
    <mergeCell ref="B133:B134"/>
    <mergeCell ref="C133:C134"/>
    <mergeCell ref="D133:D134"/>
    <mergeCell ref="E133:E134"/>
    <mergeCell ref="H125:H126"/>
    <mergeCell ref="A128:A129"/>
    <mergeCell ref="B128:B129"/>
    <mergeCell ref="C128:C129"/>
    <mergeCell ref="D128:D129"/>
    <mergeCell ref="E128:E129"/>
    <mergeCell ref="G128:G129"/>
    <mergeCell ref="H128:H129"/>
    <mergeCell ref="A125:A126"/>
    <mergeCell ref="B125:B126"/>
    <mergeCell ref="G137:G138"/>
    <mergeCell ref="H137:H138"/>
    <mergeCell ref="A135:A136"/>
    <mergeCell ref="B135:B136"/>
    <mergeCell ref="G133:G134"/>
    <mergeCell ref="H133:H134"/>
    <mergeCell ref="A131:A132"/>
    <mergeCell ref="B131:B132"/>
    <mergeCell ref="C131:C132"/>
    <mergeCell ref="D131:D132"/>
    <mergeCell ref="E131:E132"/>
    <mergeCell ref="G131:G132"/>
    <mergeCell ref="G141:G142"/>
    <mergeCell ref="H141:H142"/>
    <mergeCell ref="A139:A140"/>
    <mergeCell ref="B139:B140"/>
    <mergeCell ref="C139:C140"/>
    <mergeCell ref="D139:D140"/>
    <mergeCell ref="E139:E140"/>
    <mergeCell ref="G139:G140"/>
    <mergeCell ref="C135:C136"/>
    <mergeCell ref="D135:D136"/>
    <mergeCell ref="E135:E136"/>
    <mergeCell ref="G135:G136"/>
    <mergeCell ref="H139:H140"/>
    <mergeCell ref="A141:A142"/>
    <mergeCell ref="B141:B142"/>
    <mergeCell ref="C141:C142"/>
    <mergeCell ref="D141:D142"/>
    <mergeCell ref="E141:E142"/>
    <mergeCell ref="H135:H136"/>
    <mergeCell ref="A137:A138"/>
    <mergeCell ref="B137:B138"/>
    <mergeCell ref="C137:C138"/>
    <mergeCell ref="D137:D138"/>
    <mergeCell ref="E137:E138"/>
    <mergeCell ref="H145:H146"/>
    <mergeCell ref="A143:A144"/>
    <mergeCell ref="B143:B144"/>
    <mergeCell ref="G151:G152"/>
    <mergeCell ref="A147:A148"/>
    <mergeCell ref="B147:B148"/>
    <mergeCell ref="C147:C148"/>
    <mergeCell ref="D147:D148"/>
    <mergeCell ref="E147:E148"/>
    <mergeCell ref="G147:G148"/>
    <mergeCell ref="C143:C144"/>
    <mergeCell ref="D143:D144"/>
    <mergeCell ref="E143:E144"/>
    <mergeCell ref="G143:G144"/>
    <mergeCell ref="H147:H148"/>
    <mergeCell ref="A149:A152"/>
    <mergeCell ref="B149:B152"/>
    <mergeCell ref="D149:D152"/>
    <mergeCell ref="G149:G150"/>
    <mergeCell ref="H149:H152"/>
    <mergeCell ref="H143:H144"/>
    <mergeCell ref="A145:A146"/>
    <mergeCell ref="B145:B146"/>
    <mergeCell ref="C145:C146"/>
    <mergeCell ref="A162:A165"/>
    <mergeCell ref="B162:B165"/>
    <mergeCell ref="C162:C165"/>
    <mergeCell ref="D162:D165"/>
    <mergeCell ref="E162:E165"/>
    <mergeCell ref="G162:G165"/>
    <mergeCell ref="H162:H165"/>
    <mergeCell ref="A153:A154"/>
    <mergeCell ref="B153:B154"/>
    <mergeCell ref="D153:D154"/>
    <mergeCell ref="G153:G154"/>
    <mergeCell ref="H153:H154"/>
    <mergeCell ref="A158:A159"/>
    <mergeCell ref="B158:B159"/>
    <mergeCell ref="C158:C159"/>
    <mergeCell ref="D158:D159"/>
    <mergeCell ref="E158:E159"/>
    <mergeCell ref="G158:G159"/>
    <mergeCell ref="H158:H159"/>
    <mergeCell ref="D145:D146"/>
    <mergeCell ref="E145:E146"/>
    <mergeCell ref="G145:G146"/>
    <mergeCell ref="C166:C169"/>
    <mergeCell ref="D166:D169"/>
    <mergeCell ref="E166:E169"/>
    <mergeCell ref="G166:G169"/>
    <mergeCell ref="B176:B177"/>
    <mergeCell ref="D176:D177"/>
    <mergeCell ref="H166:H169"/>
    <mergeCell ref="A170:A174"/>
    <mergeCell ref="B170:B174"/>
    <mergeCell ref="C170:C174"/>
    <mergeCell ref="D170:D174"/>
    <mergeCell ref="E170:E174"/>
    <mergeCell ref="G170:G174"/>
    <mergeCell ref="H170:H174"/>
    <mergeCell ref="A166:A169"/>
    <mergeCell ref="B166:B169"/>
    <mergeCell ref="A191:A193"/>
    <mergeCell ref="B191:B193"/>
    <mergeCell ref="D191:D193"/>
    <mergeCell ref="G191:G192"/>
    <mergeCell ref="H191:H193"/>
    <mergeCell ref="H176:H177"/>
    <mergeCell ref="A178:A179"/>
    <mergeCell ref="B178:B179"/>
    <mergeCell ref="C178:C179"/>
    <mergeCell ref="D178:D179"/>
    <mergeCell ref="E178:E179"/>
    <mergeCell ref="G178:G179"/>
    <mergeCell ref="H178:H179"/>
    <mergeCell ref="G185:H187"/>
    <mergeCell ref="A188:H188"/>
    <mergeCell ref="A189:A190"/>
    <mergeCell ref="B189:B190"/>
    <mergeCell ref="C189:C190"/>
    <mergeCell ref="D189:D190"/>
    <mergeCell ref="E189:E190"/>
    <mergeCell ref="F189:F190"/>
    <mergeCell ref="G189:G190"/>
    <mergeCell ref="H189:H190"/>
    <mergeCell ref="A176:A177"/>
    <mergeCell ref="A194:A196"/>
    <mergeCell ref="B194:B196"/>
    <mergeCell ref="H194:H196"/>
    <mergeCell ref="G195:G196"/>
    <mergeCell ref="A197:A200"/>
    <mergeCell ref="B197:B200"/>
    <mergeCell ref="D197:D200"/>
    <mergeCell ref="F197:F200"/>
    <mergeCell ref="H197:H200"/>
    <mergeCell ref="G199:G200"/>
    <mergeCell ref="H201:H203"/>
    <mergeCell ref="A204:A209"/>
    <mergeCell ref="B204:B209"/>
    <mergeCell ref="C204:C209"/>
    <mergeCell ref="D204:D209"/>
    <mergeCell ref="E204:E209"/>
    <mergeCell ref="G204:G209"/>
    <mergeCell ref="H204:H209"/>
    <mergeCell ref="A201:A203"/>
    <mergeCell ref="B201:B203"/>
    <mergeCell ref="C201:C203"/>
    <mergeCell ref="D201:D203"/>
    <mergeCell ref="E201:E203"/>
    <mergeCell ref="G201:G203"/>
    <mergeCell ref="H219:H223"/>
    <mergeCell ref="H210:H214"/>
    <mergeCell ref="A215:A218"/>
    <mergeCell ref="B215:B218"/>
    <mergeCell ref="C215:C216"/>
    <mergeCell ref="D215:D218"/>
    <mergeCell ref="E215:E216"/>
    <mergeCell ref="G215:G216"/>
    <mergeCell ref="H215:H218"/>
    <mergeCell ref="C217:C218"/>
    <mergeCell ref="G217:G218"/>
    <mergeCell ref="A219:A223"/>
    <mergeCell ref="B219:B223"/>
    <mergeCell ref="D219:D223"/>
    <mergeCell ref="G219:G223"/>
    <mergeCell ref="E217:E218"/>
    <mergeCell ref="A210:A214"/>
    <mergeCell ref="B210:B214"/>
    <mergeCell ref="C210:C214"/>
    <mergeCell ref="D210:D214"/>
    <mergeCell ref="E210:E214"/>
    <mergeCell ref="G210:G214"/>
    <mergeCell ref="A224:A226"/>
    <mergeCell ref="B224:B226"/>
    <mergeCell ref="C224:C226"/>
    <mergeCell ref="D224:D226"/>
    <mergeCell ref="E224:E226"/>
    <mergeCell ref="G224:G226"/>
    <mergeCell ref="H224:H226"/>
    <mergeCell ref="A227:A229"/>
    <mergeCell ref="B227:B229"/>
    <mergeCell ref="G227:G229"/>
    <mergeCell ref="H227:H229"/>
    <mergeCell ref="G241:G242"/>
    <mergeCell ref="H241:H242"/>
    <mergeCell ref="A239:A240"/>
    <mergeCell ref="B239:B240"/>
    <mergeCell ref="C231:C232"/>
    <mergeCell ref="E231:E232"/>
    <mergeCell ref="A233:A235"/>
    <mergeCell ref="B233:B235"/>
    <mergeCell ref="D233:D235"/>
    <mergeCell ref="G233:G234"/>
    <mergeCell ref="H233:H235"/>
    <mergeCell ref="A236:A238"/>
    <mergeCell ref="B236:B238"/>
    <mergeCell ref="C236:C238"/>
    <mergeCell ref="D236:D238"/>
    <mergeCell ref="E236:E238"/>
    <mergeCell ref="G236:G238"/>
    <mergeCell ref="H236:H238"/>
    <mergeCell ref="A230:A232"/>
    <mergeCell ref="B230:B232"/>
    <mergeCell ref="D230:D232"/>
    <mergeCell ref="G230:G232"/>
    <mergeCell ref="H230:H232"/>
    <mergeCell ref="G245:G248"/>
    <mergeCell ref="H245:H248"/>
    <mergeCell ref="A243:A244"/>
    <mergeCell ref="B243:B244"/>
    <mergeCell ref="C243:C244"/>
    <mergeCell ref="D243:D244"/>
    <mergeCell ref="E243:E244"/>
    <mergeCell ref="G243:G244"/>
    <mergeCell ref="C239:C240"/>
    <mergeCell ref="D239:D240"/>
    <mergeCell ref="E239:E240"/>
    <mergeCell ref="G239:G240"/>
    <mergeCell ref="H243:H244"/>
    <mergeCell ref="A245:A248"/>
    <mergeCell ref="B245:B248"/>
    <mergeCell ref="C245:C248"/>
    <mergeCell ref="D245:D248"/>
    <mergeCell ref="E245:E248"/>
    <mergeCell ref="H239:H240"/>
    <mergeCell ref="A241:A242"/>
    <mergeCell ref="B241:B242"/>
    <mergeCell ref="C241:C242"/>
    <mergeCell ref="D241:D242"/>
    <mergeCell ref="E241:E242"/>
    <mergeCell ref="A249:A251"/>
    <mergeCell ref="B249:B251"/>
    <mergeCell ref="D249:D251"/>
    <mergeCell ref="G249:G251"/>
    <mergeCell ref="H249:H251"/>
    <mergeCell ref="A252:A255"/>
    <mergeCell ref="B252:B255"/>
    <mergeCell ref="D252:D255"/>
    <mergeCell ref="G252:G255"/>
    <mergeCell ref="H252:H255"/>
    <mergeCell ref="C259:C262"/>
    <mergeCell ref="D259:D262"/>
    <mergeCell ref="E259:E262"/>
    <mergeCell ref="G259:G262"/>
    <mergeCell ref="H259:H262"/>
    <mergeCell ref="A256:A258"/>
    <mergeCell ref="B256:B258"/>
    <mergeCell ref="H263:H266"/>
    <mergeCell ref="A263:A266"/>
    <mergeCell ref="B263:B266"/>
    <mergeCell ref="C263:C266"/>
    <mergeCell ref="D263:D266"/>
    <mergeCell ref="E263:E266"/>
    <mergeCell ref="G263:G266"/>
    <mergeCell ref="C256:C258"/>
    <mergeCell ref="D256:D258"/>
    <mergeCell ref="E256:E258"/>
    <mergeCell ref="G256:G258"/>
    <mergeCell ref="H256:H258"/>
    <mergeCell ref="A259:A262"/>
    <mergeCell ref="B259:B262"/>
  </mergeCells>
  <pageMargins left="0.7" right="0.7" top="0.75" bottom="0.75" header="0.3" footer="0.3"/>
  <pageSetup orientation="portrait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GV701"/>
  <sheetViews>
    <sheetView topLeftCell="A181" workbookViewId="0">
      <pane xSplit="1" topLeftCell="B1" activePane="topRight" state="frozen"/>
      <selection activeCell="A86" sqref="A86"/>
      <selection pane="topRight" activeCell="I12" sqref="I12"/>
    </sheetView>
  </sheetViews>
  <sheetFormatPr defaultRowHeight="15"/>
  <cols>
    <col min="1" max="1" width="62" customWidth="1"/>
    <col min="2" max="2" width="39.28515625" customWidth="1"/>
    <col min="3" max="3" width="28.7109375" style="633" bestFit="1" customWidth="1"/>
    <col min="4" max="4" width="31.85546875" style="633" bestFit="1" customWidth="1"/>
    <col min="5" max="5" width="18" bestFit="1" customWidth="1"/>
    <col min="6" max="6" width="8.5703125" bestFit="1" customWidth="1"/>
    <col min="7" max="7" width="16.5703125" bestFit="1" customWidth="1"/>
    <col min="8" max="8" width="10.7109375" bestFit="1" customWidth="1"/>
    <col min="9" max="9" width="16.85546875" bestFit="1" customWidth="1"/>
    <col min="10" max="10" width="51.85546875" bestFit="1" customWidth="1"/>
    <col min="11" max="11" width="59.140625" customWidth="1"/>
  </cols>
  <sheetData>
    <row r="1" spans="1:15" s="633" customFormat="1" ht="66.75" customHeight="1"/>
    <row r="2" spans="1:15" s="633" customFormat="1" ht="15.75">
      <c r="A2" s="431" t="s">
        <v>563</v>
      </c>
    </row>
    <row r="3" spans="1:15" ht="21">
      <c r="A3" s="431"/>
      <c r="F3" s="114"/>
      <c r="G3" s="422" t="s">
        <v>535</v>
      </c>
      <c r="H3" s="410"/>
      <c r="I3" s="423" t="s">
        <v>40</v>
      </c>
      <c r="J3" s="1"/>
      <c r="K3" s="15"/>
    </row>
    <row r="4" spans="1:15" s="1711" customFormat="1" ht="12.75">
      <c r="D4" s="128"/>
      <c r="G4" s="836">
        <v>41231</v>
      </c>
      <c r="H4" s="1709"/>
      <c r="I4" s="837">
        <v>9750</v>
      </c>
    </row>
    <row r="5" spans="1:15" s="387" customFormat="1">
      <c r="C5" s="633"/>
      <c r="D5" s="633"/>
      <c r="G5" s="343"/>
      <c r="H5" s="344"/>
      <c r="I5" s="345"/>
    </row>
    <row r="6" spans="1:15" s="196" customFormat="1" ht="29.25" customHeight="1" thickBot="1">
      <c r="A6" s="150" t="s">
        <v>1605</v>
      </c>
      <c r="B6" s="633"/>
      <c r="C6" s="387"/>
      <c r="D6" s="387"/>
      <c r="F6"/>
      <c r="G6"/>
      <c r="H6"/>
      <c r="I6"/>
      <c r="J6"/>
      <c r="K6"/>
      <c r="L6" s="218"/>
      <c r="M6" s="218"/>
      <c r="N6" s="218"/>
      <c r="O6" s="218"/>
    </row>
    <row r="7" spans="1:15" s="633" customFormat="1" ht="15.75" thickBot="1">
      <c r="A7" s="449" t="s">
        <v>3510</v>
      </c>
      <c r="B7" s="449" t="s">
        <v>2</v>
      </c>
      <c r="C7" s="441" t="s">
        <v>6</v>
      </c>
      <c r="D7" s="441" t="s">
        <v>7</v>
      </c>
      <c r="E7" s="441" t="s">
        <v>9</v>
      </c>
      <c r="F7" s="441" t="s">
        <v>10</v>
      </c>
      <c r="G7" s="444" t="s">
        <v>475</v>
      </c>
      <c r="H7" s="514" t="s">
        <v>470</v>
      </c>
      <c r="I7" s="441" t="s">
        <v>11</v>
      </c>
      <c r="J7" s="441" t="s">
        <v>12</v>
      </c>
    </row>
    <row r="8" spans="1:15" s="139" customFormat="1" ht="15.75" customHeight="1" thickBot="1">
      <c r="A8" s="463" t="s">
        <v>3883</v>
      </c>
      <c r="B8" s="356" t="s">
        <v>739</v>
      </c>
      <c r="C8" s="1644" t="s">
        <v>3027</v>
      </c>
      <c r="D8" s="1645" t="s">
        <v>815</v>
      </c>
      <c r="E8" s="1641" t="s">
        <v>738</v>
      </c>
      <c r="F8" s="1641" t="s">
        <v>3041</v>
      </c>
      <c r="G8" s="513">
        <v>570</v>
      </c>
      <c r="H8" s="1708">
        <f>G8*$I$4</f>
        <v>5557500</v>
      </c>
      <c r="I8" s="1646" t="s">
        <v>446</v>
      </c>
      <c r="J8" s="1643" t="s">
        <v>1523</v>
      </c>
    </row>
    <row r="9" spans="1:15" s="139" customFormat="1" ht="15.75" customHeight="1" thickBot="1">
      <c r="A9" s="463" t="s">
        <v>3884</v>
      </c>
      <c r="B9" s="356" t="s">
        <v>739</v>
      </c>
      <c r="C9" s="1644" t="s">
        <v>3027</v>
      </c>
      <c r="D9" s="1645" t="s">
        <v>815</v>
      </c>
      <c r="E9" s="1641" t="s">
        <v>738</v>
      </c>
      <c r="F9" s="1641" t="s">
        <v>3041</v>
      </c>
      <c r="G9" s="513">
        <v>660</v>
      </c>
      <c r="H9" s="1708">
        <f>G9*$I$4</f>
        <v>6435000</v>
      </c>
      <c r="I9" s="1646" t="s">
        <v>30</v>
      </c>
      <c r="J9" s="1643" t="s">
        <v>1523</v>
      </c>
    </row>
    <row r="10" spans="1:15" s="139" customFormat="1" ht="15.75" customHeight="1" thickBot="1">
      <c r="A10" s="463" t="s">
        <v>3885</v>
      </c>
      <c r="B10" s="356" t="s">
        <v>739</v>
      </c>
      <c r="C10" s="1644" t="s">
        <v>3027</v>
      </c>
      <c r="D10" s="1645" t="s">
        <v>815</v>
      </c>
      <c r="E10" s="1641" t="s">
        <v>738</v>
      </c>
      <c r="F10" s="1641" t="s">
        <v>3041</v>
      </c>
      <c r="G10" s="475"/>
      <c r="H10" s="1853">
        <v>6799000</v>
      </c>
      <c r="I10" s="1646" t="s">
        <v>22</v>
      </c>
      <c r="J10" s="1643" t="s">
        <v>1523</v>
      </c>
    </row>
    <row r="11" spans="1:15" s="633" customFormat="1" ht="15.75" customHeight="1" thickBot="1">
      <c r="A11" s="449" t="s">
        <v>3509</v>
      </c>
      <c r="B11" s="449" t="s">
        <v>2</v>
      </c>
      <c r="C11" s="441" t="s">
        <v>6</v>
      </c>
      <c r="D11" s="441" t="s">
        <v>7</v>
      </c>
      <c r="E11" s="441" t="s">
        <v>9</v>
      </c>
      <c r="F11" s="441" t="s">
        <v>10</v>
      </c>
      <c r="G11" s="444" t="s">
        <v>475</v>
      </c>
      <c r="H11" s="514" t="s">
        <v>470</v>
      </c>
      <c r="I11" s="441" t="s">
        <v>11</v>
      </c>
      <c r="J11" s="441" t="s">
        <v>12</v>
      </c>
    </row>
    <row r="12" spans="1:15" s="139" customFormat="1" ht="15.75" customHeight="1" thickBot="1">
      <c r="A12" s="463" t="s">
        <v>3992</v>
      </c>
      <c r="B12" s="356" t="s">
        <v>739</v>
      </c>
      <c r="C12" s="1644" t="s">
        <v>3028</v>
      </c>
      <c r="D12" s="1645" t="s">
        <v>2419</v>
      </c>
      <c r="E12" s="1641" t="s">
        <v>738</v>
      </c>
      <c r="F12" s="1641" t="s">
        <v>3041</v>
      </c>
      <c r="G12" s="475"/>
      <c r="H12" s="1853">
        <v>6299000</v>
      </c>
      <c r="I12" s="1646" t="s">
        <v>472</v>
      </c>
      <c r="J12" s="1643" t="s">
        <v>1523</v>
      </c>
    </row>
    <row r="13" spans="1:15" s="139" customFormat="1" ht="15.75" customHeight="1" thickBot="1">
      <c r="A13" s="463" t="s">
        <v>3993</v>
      </c>
      <c r="B13" s="356" t="s">
        <v>739</v>
      </c>
      <c r="C13" s="1644" t="s">
        <v>3028</v>
      </c>
      <c r="D13" s="1645" t="s">
        <v>2419</v>
      </c>
      <c r="E13" s="1641" t="s">
        <v>738</v>
      </c>
      <c r="F13" s="1641" t="s">
        <v>3041</v>
      </c>
      <c r="G13" s="1658"/>
      <c r="H13" s="1659">
        <v>7299000</v>
      </c>
      <c r="I13" s="1646" t="s">
        <v>472</v>
      </c>
      <c r="J13" s="1643" t="s">
        <v>1523</v>
      </c>
    </row>
    <row r="14" spans="1:15" s="138" customFormat="1" ht="15.75" customHeight="1" thickBot="1">
      <c r="A14" s="473" t="s">
        <v>3994</v>
      </c>
      <c r="B14" s="111" t="s">
        <v>739</v>
      </c>
      <c r="C14" s="1647" t="s">
        <v>3028</v>
      </c>
      <c r="D14" s="1648" t="s">
        <v>2419</v>
      </c>
      <c r="E14" s="1649" t="s">
        <v>738</v>
      </c>
      <c r="F14" s="1649" t="s">
        <v>3041</v>
      </c>
      <c r="G14" s="1520"/>
      <c r="H14" s="1521">
        <v>8199000</v>
      </c>
      <c r="I14" s="1650" t="s">
        <v>446</v>
      </c>
      <c r="J14" s="1651" t="s">
        <v>1523</v>
      </c>
    </row>
    <row r="15" spans="1:15" s="387" customFormat="1" ht="15.75">
      <c r="A15" s="1548" t="s">
        <v>3101</v>
      </c>
      <c r="B15" s="62"/>
      <c r="C15" s="62"/>
      <c r="D15" s="62"/>
      <c r="E15" s="62"/>
      <c r="F15" s="62"/>
      <c r="G15" s="252"/>
      <c r="H15" s="317"/>
      <c r="I15" s="62"/>
    </row>
    <row r="16" spans="1:15" s="117" customFormat="1" ht="35.25" thickBot="1">
      <c r="A16" s="150" t="s">
        <v>1606</v>
      </c>
      <c r="B16" s="482"/>
      <c r="C16" s="82"/>
      <c r="D16" s="82"/>
      <c r="E16" s="82"/>
      <c r="F16" s="82"/>
      <c r="G16" s="86"/>
      <c r="H16" s="85"/>
      <c r="I16" s="228"/>
      <c r="J16" s="54"/>
    </row>
    <row r="17" spans="1:10" s="117" customFormat="1" ht="15.75" thickBot="1">
      <c r="A17" s="452" t="s">
        <v>32</v>
      </c>
      <c r="B17" s="258" t="s">
        <v>2</v>
      </c>
      <c r="C17" s="258" t="s">
        <v>6</v>
      </c>
      <c r="D17" s="258" t="s">
        <v>7</v>
      </c>
      <c r="E17" s="258" t="s">
        <v>9</v>
      </c>
      <c r="F17" s="258" t="s">
        <v>10</v>
      </c>
      <c r="G17" s="260" t="s">
        <v>475</v>
      </c>
      <c r="H17" s="257" t="s">
        <v>470</v>
      </c>
      <c r="I17" s="258" t="s">
        <v>11</v>
      </c>
      <c r="J17" s="258" t="s">
        <v>12</v>
      </c>
    </row>
    <row r="18" spans="1:10" s="1583" customFormat="1" ht="15.75" customHeight="1" thickBot="1">
      <c r="A18" s="146" t="s">
        <v>3886</v>
      </c>
      <c r="B18" s="1584" t="s">
        <v>1706</v>
      </c>
      <c r="C18" s="492" t="s">
        <v>760</v>
      </c>
      <c r="D18" s="492" t="s">
        <v>1614</v>
      </c>
      <c r="E18" s="492" t="s">
        <v>764</v>
      </c>
      <c r="F18" s="494" t="s">
        <v>755</v>
      </c>
      <c r="G18" s="157"/>
      <c r="H18" s="159">
        <v>3399000</v>
      </c>
      <c r="I18" s="492" t="s">
        <v>548</v>
      </c>
      <c r="J18" s="492"/>
    </row>
    <row r="19" spans="1:10" s="1583" customFormat="1" ht="15.75" customHeight="1" thickBot="1">
      <c r="A19" s="146" t="s">
        <v>3887</v>
      </c>
      <c r="B19" s="1584" t="s">
        <v>3186</v>
      </c>
      <c r="C19" s="492" t="s">
        <v>760</v>
      </c>
      <c r="D19" s="492" t="s">
        <v>1014</v>
      </c>
      <c r="E19" s="492" t="s">
        <v>764</v>
      </c>
      <c r="F19" s="494" t="s">
        <v>471</v>
      </c>
      <c r="G19" s="157"/>
      <c r="H19" s="159">
        <v>4999000</v>
      </c>
      <c r="I19" s="492" t="s">
        <v>20</v>
      </c>
      <c r="J19" s="492" t="s">
        <v>765</v>
      </c>
    </row>
    <row r="20" spans="1:10" s="1583" customFormat="1" ht="15.75" customHeight="1" thickBot="1">
      <c r="A20" s="146" t="s">
        <v>3888</v>
      </c>
      <c r="B20" s="496" t="s">
        <v>3525</v>
      </c>
      <c r="C20" s="492" t="s">
        <v>3106</v>
      </c>
      <c r="D20" s="492" t="s">
        <v>3107</v>
      </c>
      <c r="E20" s="492" t="s">
        <v>3108</v>
      </c>
      <c r="F20" s="494" t="s">
        <v>471</v>
      </c>
      <c r="G20" s="157"/>
      <c r="H20" s="159">
        <v>5499000</v>
      </c>
      <c r="I20" s="492" t="s">
        <v>152</v>
      </c>
      <c r="J20" s="492" t="s">
        <v>3109</v>
      </c>
    </row>
    <row r="21" spans="1:10" s="1585" customFormat="1" ht="15.75" customHeight="1" thickBot="1">
      <c r="A21" s="148" t="s">
        <v>3889</v>
      </c>
      <c r="B21" s="1635" t="s">
        <v>3526</v>
      </c>
      <c r="C21" s="435" t="s">
        <v>1540</v>
      </c>
      <c r="D21" s="435" t="s">
        <v>3107</v>
      </c>
      <c r="E21" s="435" t="s">
        <v>2497</v>
      </c>
      <c r="F21" s="497" t="s">
        <v>471</v>
      </c>
      <c r="G21" s="375"/>
      <c r="H21" s="202">
        <v>5999000</v>
      </c>
      <c r="I21" s="435" t="s">
        <v>152</v>
      </c>
      <c r="J21" s="435" t="s">
        <v>3527</v>
      </c>
    </row>
    <row r="22" spans="1:10" s="117" customFormat="1">
      <c r="A22" s="149"/>
      <c r="B22" s="334"/>
      <c r="C22" s="62"/>
      <c r="D22" s="62"/>
      <c r="E22" s="62"/>
      <c r="F22" s="335"/>
      <c r="G22" s="291"/>
      <c r="H22" s="290"/>
      <c r="I22" s="62"/>
      <c r="J22" s="62"/>
    </row>
    <row r="23" spans="1:10" s="117" customFormat="1" ht="35.25" thickBot="1">
      <c r="A23" s="150" t="s">
        <v>1607</v>
      </c>
      <c r="B23" s="123"/>
      <c r="C23" s="421"/>
      <c r="D23" s="421"/>
      <c r="E23" s="421"/>
      <c r="F23" s="421"/>
      <c r="G23" s="84"/>
      <c r="H23" s="85"/>
      <c r="I23" s="86"/>
      <c r="J23" s="85"/>
    </row>
    <row r="24" spans="1:10" s="117" customFormat="1" ht="15.75" thickBot="1">
      <c r="A24" s="452" t="s">
        <v>32</v>
      </c>
      <c r="B24" s="451" t="s">
        <v>2</v>
      </c>
      <c r="C24" s="451" t="s">
        <v>6</v>
      </c>
      <c r="D24" s="451" t="s">
        <v>7</v>
      </c>
      <c r="E24" s="451" t="s">
        <v>9</v>
      </c>
      <c r="F24" s="451" t="s">
        <v>10</v>
      </c>
      <c r="G24" s="515" t="s">
        <v>475</v>
      </c>
      <c r="H24" s="514" t="s">
        <v>470</v>
      </c>
      <c r="I24" s="451" t="s">
        <v>11</v>
      </c>
      <c r="J24" s="451" t="s">
        <v>12</v>
      </c>
    </row>
    <row r="25" spans="1:10" s="1583" customFormat="1" ht="15.75" customHeight="1" thickBot="1">
      <c r="A25" s="146" t="s">
        <v>3890</v>
      </c>
      <c r="B25" s="1584" t="s">
        <v>3187</v>
      </c>
      <c r="C25" s="492" t="s">
        <v>3026</v>
      </c>
      <c r="D25" s="492" t="s">
        <v>3038</v>
      </c>
      <c r="E25" s="492" t="s">
        <v>2497</v>
      </c>
      <c r="F25" s="494" t="s">
        <v>755</v>
      </c>
      <c r="G25" s="157"/>
      <c r="H25" s="159">
        <v>649000</v>
      </c>
      <c r="I25" s="492" t="s">
        <v>22</v>
      </c>
      <c r="J25" s="492" t="s">
        <v>3195</v>
      </c>
    </row>
    <row r="26" spans="1:10" s="1583" customFormat="1" ht="15.75" customHeight="1" thickBot="1">
      <c r="A26" s="146" t="s">
        <v>4483</v>
      </c>
      <c r="B26" s="1584" t="s">
        <v>3187</v>
      </c>
      <c r="C26" s="492" t="s">
        <v>3026</v>
      </c>
      <c r="D26" s="492" t="s">
        <v>3491</v>
      </c>
      <c r="E26" s="492" t="s">
        <v>2497</v>
      </c>
      <c r="F26" s="494" t="s">
        <v>755</v>
      </c>
      <c r="G26" s="157"/>
      <c r="H26" s="159">
        <v>799000</v>
      </c>
      <c r="I26" s="492" t="s">
        <v>3184</v>
      </c>
      <c r="J26" s="492"/>
    </row>
    <row r="27" spans="1:10" s="1583" customFormat="1" ht="15.75" customHeight="1" thickBot="1">
      <c r="A27" s="146" t="s">
        <v>3891</v>
      </c>
      <c r="B27" s="1584" t="s">
        <v>3187</v>
      </c>
      <c r="C27" s="492" t="s">
        <v>3026</v>
      </c>
      <c r="D27" s="492" t="s">
        <v>3038</v>
      </c>
      <c r="E27" s="492" t="s">
        <v>2497</v>
      </c>
      <c r="F27" s="494" t="s">
        <v>755</v>
      </c>
      <c r="G27" s="157"/>
      <c r="H27" s="159">
        <v>899000</v>
      </c>
      <c r="I27" s="492" t="s">
        <v>3184</v>
      </c>
      <c r="J27" s="492" t="s">
        <v>4480</v>
      </c>
    </row>
    <row r="28" spans="1:10" s="1583" customFormat="1" ht="15.75" customHeight="1" thickBot="1">
      <c r="A28" s="146" t="s">
        <v>3892</v>
      </c>
      <c r="B28" s="1584" t="s">
        <v>3185</v>
      </c>
      <c r="C28" s="491" t="s">
        <v>3295</v>
      </c>
      <c r="D28" s="492" t="s">
        <v>3198</v>
      </c>
      <c r="E28" s="492" t="s">
        <v>3040</v>
      </c>
      <c r="F28" s="494" t="s">
        <v>755</v>
      </c>
      <c r="G28" s="157"/>
      <c r="H28" s="159">
        <v>1149000</v>
      </c>
      <c r="I28" s="492" t="s">
        <v>1002</v>
      </c>
      <c r="J28" s="492" t="s">
        <v>3197</v>
      </c>
    </row>
    <row r="29" spans="1:10" s="1583" customFormat="1" ht="15.75" customHeight="1" thickBot="1">
      <c r="A29" s="146" t="s">
        <v>4481</v>
      </c>
      <c r="B29" s="1584" t="s">
        <v>3188</v>
      </c>
      <c r="C29" s="492" t="s">
        <v>3026</v>
      </c>
      <c r="D29" s="492" t="s">
        <v>3038</v>
      </c>
      <c r="E29" s="492" t="s">
        <v>2497</v>
      </c>
      <c r="F29" s="494" t="s">
        <v>744</v>
      </c>
      <c r="G29" s="157"/>
      <c r="H29" s="159">
        <v>1299000</v>
      </c>
      <c r="I29" s="492" t="s">
        <v>22</v>
      </c>
      <c r="J29" s="492"/>
    </row>
    <row r="30" spans="1:10" s="1583" customFormat="1" ht="15.75" customHeight="1" thickBot="1">
      <c r="A30" s="146" t="s">
        <v>4484</v>
      </c>
      <c r="B30" s="1584" t="s">
        <v>3188</v>
      </c>
      <c r="C30" s="491" t="s">
        <v>3199</v>
      </c>
      <c r="D30" s="492" t="s">
        <v>3201</v>
      </c>
      <c r="E30" s="492" t="s">
        <v>2497</v>
      </c>
      <c r="F30" s="494" t="s">
        <v>3041</v>
      </c>
      <c r="G30" s="157"/>
      <c r="H30" s="159">
        <v>2299000</v>
      </c>
      <c r="I30" s="492" t="s">
        <v>22</v>
      </c>
      <c r="J30" s="492" t="s">
        <v>3031</v>
      </c>
    </row>
    <row r="31" spans="1:10" s="1583" customFormat="1" ht="15.75" customHeight="1" thickBot="1">
      <c r="A31" s="146" t="s">
        <v>4482</v>
      </c>
      <c r="B31" s="1584" t="s">
        <v>3188</v>
      </c>
      <c r="C31" s="491" t="s">
        <v>3199</v>
      </c>
      <c r="D31" s="492" t="s">
        <v>3200</v>
      </c>
      <c r="E31" s="492" t="s">
        <v>2497</v>
      </c>
      <c r="F31" s="494" t="s">
        <v>3041</v>
      </c>
      <c r="G31" s="157"/>
      <c r="H31" s="159">
        <v>2599000</v>
      </c>
      <c r="I31" s="492" t="s">
        <v>31</v>
      </c>
      <c r="J31" s="492" t="s">
        <v>3031</v>
      </c>
    </row>
    <row r="32" spans="1:10" s="376" customFormat="1">
      <c r="A32" s="578"/>
      <c r="B32" s="579"/>
      <c r="C32" s="211"/>
      <c r="D32" s="211"/>
      <c r="E32" s="211"/>
      <c r="F32" s="580"/>
      <c r="G32" s="583"/>
      <c r="H32" s="581"/>
      <c r="I32" s="211"/>
      <c r="J32" s="211"/>
    </row>
    <row r="33" spans="1:10" s="117" customFormat="1" ht="35.25" thickBot="1">
      <c r="A33" s="150" t="s">
        <v>2346</v>
      </c>
      <c r="B33" s="123"/>
      <c r="C33" s="421"/>
      <c r="D33" s="421"/>
      <c r="E33" s="421"/>
      <c r="F33" s="421"/>
      <c r="G33" s="84"/>
      <c r="H33" s="85"/>
      <c r="I33" s="86"/>
      <c r="J33" s="85"/>
    </row>
    <row r="34" spans="1:10" s="117" customFormat="1" ht="15.75" thickBot="1">
      <c r="A34" s="452" t="s">
        <v>32</v>
      </c>
      <c r="B34" s="451" t="s">
        <v>2</v>
      </c>
      <c r="C34" s="451" t="s">
        <v>6</v>
      </c>
      <c r="D34" s="451" t="s">
        <v>7</v>
      </c>
      <c r="E34" s="451" t="s">
        <v>9</v>
      </c>
      <c r="F34" s="451" t="s">
        <v>10</v>
      </c>
      <c r="G34" s="515" t="s">
        <v>475</v>
      </c>
      <c r="H34" s="514" t="s">
        <v>470</v>
      </c>
      <c r="I34" s="451" t="s">
        <v>11</v>
      </c>
      <c r="J34" s="451" t="s">
        <v>12</v>
      </c>
    </row>
    <row r="35" spans="1:10" s="1585" customFormat="1" ht="12" thickBot="1">
      <c r="A35" s="147" t="s">
        <v>4304</v>
      </c>
      <c r="B35" s="1582" t="s">
        <v>3191</v>
      </c>
      <c r="C35" s="503" t="s">
        <v>3295</v>
      </c>
      <c r="D35" s="479" t="s">
        <v>2347</v>
      </c>
      <c r="E35" s="479" t="s">
        <v>763</v>
      </c>
      <c r="F35" s="504" t="s">
        <v>755</v>
      </c>
      <c r="G35" s="192"/>
      <c r="H35" s="160">
        <v>1359000</v>
      </c>
      <c r="I35" s="479" t="s">
        <v>22</v>
      </c>
      <c r="J35" s="479" t="s">
        <v>3097</v>
      </c>
    </row>
    <row r="36" spans="1:10" s="376" customFormat="1">
      <c r="A36" s="1742" t="s">
        <v>4305</v>
      </c>
      <c r="B36" s="579"/>
      <c r="C36" s="211"/>
      <c r="D36" s="211"/>
      <c r="E36" s="211"/>
      <c r="F36" s="580"/>
      <c r="G36" s="583"/>
      <c r="H36" s="581"/>
      <c r="I36" s="211"/>
      <c r="J36" s="211"/>
    </row>
    <row r="37" spans="1:10" s="376" customFormat="1">
      <c r="A37" s="578"/>
      <c r="B37" s="579"/>
      <c r="C37" s="211"/>
      <c r="D37" s="211"/>
      <c r="E37" s="211"/>
      <c r="F37" s="580"/>
      <c r="G37" s="583"/>
      <c r="H37" s="581"/>
      <c r="I37" s="211"/>
      <c r="J37" s="211"/>
    </row>
    <row r="38" spans="1:10" s="117" customFormat="1" ht="35.25" thickBot="1">
      <c r="A38" s="150" t="s">
        <v>1608</v>
      </c>
      <c r="B38" s="123"/>
      <c r="C38" s="421"/>
      <c r="D38" s="421"/>
      <c r="E38" s="421"/>
      <c r="F38" s="421"/>
      <c r="G38" s="84"/>
      <c r="H38" s="85"/>
      <c r="I38" s="86"/>
      <c r="J38" s="85"/>
    </row>
    <row r="39" spans="1:10" s="117" customFormat="1" ht="15.75" customHeight="1" thickBot="1">
      <c r="A39" s="452" t="s">
        <v>3282</v>
      </c>
      <c r="B39" s="451" t="s">
        <v>2</v>
      </c>
      <c r="C39" s="451" t="s">
        <v>6</v>
      </c>
      <c r="D39" s="451" t="s">
        <v>7</v>
      </c>
      <c r="E39" s="451" t="s">
        <v>9</v>
      </c>
      <c r="F39" s="451" t="s">
        <v>10</v>
      </c>
      <c r="G39" s="515" t="s">
        <v>475</v>
      </c>
      <c r="H39" s="514" t="s">
        <v>470</v>
      </c>
      <c r="I39" s="451" t="s">
        <v>11</v>
      </c>
      <c r="J39" s="451" t="s">
        <v>12</v>
      </c>
    </row>
    <row r="40" spans="1:10" s="1583" customFormat="1" ht="12" thickBot="1">
      <c r="A40" s="146" t="s">
        <v>4641</v>
      </c>
      <c r="B40" s="1584"/>
      <c r="C40" s="492"/>
      <c r="D40" s="492" t="s">
        <v>1546</v>
      </c>
      <c r="E40" s="492"/>
      <c r="F40" s="494"/>
      <c r="G40" s="614">
        <v>105</v>
      </c>
      <c r="H40" s="613">
        <f>G40*$I$4</f>
        <v>1023750</v>
      </c>
      <c r="I40" s="389" t="s">
        <v>925</v>
      </c>
      <c r="J40" s="492" t="s">
        <v>1442</v>
      </c>
    </row>
    <row r="41" spans="1:10" s="1583" customFormat="1" ht="12" thickBot="1">
      <c r="A41" s="146" t="s">
        <v>4642</v>
      </c>
      <c r="B41" s="1584"/>
      <c r="C41" s="492"/>
      <c r="D41" s="492" t="s">
        <v>1546</v>
      </c>
      <c r="E41" s="492"/>
      <c r="F41" s="494"/>
      <c r="G41" s="614">
        <v>109</v>
      </c>
      <c r="H41" s="613">
        <f>G41*$I$4</f>
        <v>1062750</v>
      </c>
      <c r="I41" s="389" t="s">
        <v>3606</v>
      </c>
      <c r="J41" s="492" t="s">
        <v>4674</v>
      </c>
    </row>
    <row r="42" spans="1:10" s="117" customFormat="1" ht="15.75" thickBot="1">
      <c r="A42" s="452" t="s">
        <v>4696</v>
      </c>
      <c r="B42" s="451" t="s">
        <v>2</v>
      </c>
      <c r="C42" s="451" t="s">
        <v>6</v>
      </c>
      <c r="D42" s="451" t="s">
        <v>7</v>
      </c>
      <c r="E42" s="451" t="s">
        <v>9</v>
      </c>
      <c r="F42" s="451" t="s">
        <v>10</v>
      </c>
      <c r="G42" s="515" t="s">
        <v>475</v>
      </c>
      <c r="H42" s="514" t="s">
        <v>470</v>
      </c>
      <c r="I42" s="451" t="s">
        <v>11</v>
      </c>
      <c r="J42" s="451" t="s">
        <v>12</v>
      </c>
    </row>
    <row r="43" spans="1:10" s="1583" customFormat="1" ht="12" thickBot="1">
      <c r="A43" s="146" t="s">
        <v>3893</v>
      </c>
      <c r="B43" s="1584" t="s">
        <v>3186</v>
      </c>
      <c r="C43" s="492" t="s">
        <v>918</v>
      </c>
      <c r="D43" s="492" t="s">
        <v>3603</v>
      </c>
      <c r="E43" s="492" t="s">
        <v>1007</v>
      </c>
      <c r="F43" s="494" t="s">
        <v>471</v>
      </c>
      <c r="G43" s="614">
        <v>459</v>
      </c>
      <c r="H43" s="613">
        <f t="shared" ref="H43:H48" si="0">G43*$I$4</f>
        <v>4475250</v>
      </c>
      <c r="I43" s="389" t="s">
        <v>925</v>
      </c>
      <c r="J43" s="492" t="s">
        <v>924</v>
      </c>
    </row>
    <row r="44" spans="1:10" s="1585" customFormat="1" ht="12" thickBot="1">
      <c r="A44" s="147" t="s">
        <v>4635</v>
      </c>
      <c r="B44" s="1582" t="s">
        <v>3602</v>
      </c>
      <c r="C44" s="479" t="s">
        <v>3605</v>
      </c>
      <c r="D44" s="479" t="s">
        <v>3604</v>
      </c>
      <c r="E44" s="479" t="s">
        <v>2497</v>
      </c>
      <c r="F44" s="504" t="s">
        <v>471</v>
      </c>
      <c r="G44" s="511">
        <v>559</v>
      </c>
      <c r="H44" s="510">
        <f t="shared" si="0"/>
        <v>5450250</v>
      </c>
      <c r="I44" s="95" t="s">
        <v>3606</v>
      </c>
      <c r="J44" s="479" t="s">
        <v>924</v>
      </c>
    </row>
    <row r="45" spans="1:10" s="1583" customFormat="1" ht="12" thickBot="1">
      <c r="A45" s="146" t="s">
        <v>4695</v>
      </c>
      <c r="B45" s="1584" t="s">
        <v>3602</v>
      </c>
      <c r="C45" s="492" t="s">
        <v>3605</v>
      </c>
      <c r="D45" s="492" t="s">
        <v>3604</v>
      </c>
      <c r="E45" s="492" t="s">
        <v>2497</v>
      </c>
      <c r="F45" s="494" t="s">
        <v>471</v>
      </c>
      <c r="G45" s="614">
        <v>559</v>
      </c>
      <c r="H45" s="613">
        <f t="shared" si="0"/>
        <v>5450250</v>
      </c>
      <c r="I45" s="389" t="s">
        <v>3606</v>
      </c>
      <c r="J45" s="492" t="s">
        <v>4674</v>
      </c>
    </row>
    <row r="46" spans="1:10" s="1583" customFormat="1" ht="12" thickBot="1">
      <c r="A46" s="146" t="s">
        <v>3894</v>
      </c>
      <c r="B46" s="1584" t="s">
        <v>3186</v>
      </c>
      <c r="C46" s="492" t="s">
        <v>918</v>
      </c>
      <c r="D46" s="492" t="s">
        <v>3603</v>
      </c>
      <c r="E46" s="492" t="s">
        <v>1007</v>
      </c>
      <c r="F46" s="494" t="s">
        <v>471</v>
      </c>
      <c r="G46" s="614">
        <v>535</v>
      </c>
      <c r="H46" s="613">
        <f t="shared" si="0"/>
        <v>5216250</v>
      </c>
      <c r="I46" s="389" t="s">
        <v>20</v>
      </c>
      <c r="J46" s="492" t="s">
        <v>1443</v>
      </c>
    </row>
    <row r="47" spans="1:10" s="1583" customFormat="1" ht="12" thickBot="1">
      <c r="A47" s="146" t="s">
        <v>4675</v>
      </c>
      <c r="B47" s="1584" t="s">
        <v>3642</v>
      </c>
      <c r="C47" s="492" t="s">
        <v>3643</v>
      </c>
      <c r="D47" s="492" t="s">
        <v>3644</v>
      </c>
      <c r="E47" s="492" t="s">
        <v>3645</v>
      </c>
      <c r="F47" s="494" t="s">
        <v>3646</v>
      </c>
      <c r="G47" s="614">
        <v>299</v>
      </c>
      <c r="H47" s="613">
        <f t="shared" si="0"/>
        <v>2915250</v>
      </c>
      <c r="I47" s="389" t="s">
        <v>16</v>
      </c>
      <c r="J47" s="492" t="s">
        <v>4674</v>
      </c>
    </row>
    <row r="48" spans="1:10" s="1583" customFormat="1" ht="12" thickBot="1">
      <c r="A48" s="146" t="s">
        <v>4676</v>
      </c>
      <c r="B48" s="1584" t="s">
        <v>3647</v>
      </c>
      <c r="C48" s="492" t="s">
        <v>3650</v>
      </c>
      <c r="D48" s="492" t="s">
        <v>3648</v>
      </c>
      <c r="E48" s="492" t="s">
        <v>2497</v>
      </c>
      <c r="F48" s="494" t="s">
        <v>3649</v>
      </c>
      <c r="G48" s="614">
        <v>799</v>
      </c>
      <c r="H48" s="613">
        <f t="shared" si="0"/>
        <v>7790250</v>
      </c>
      <c r="I48" s="389" t="s">
        <v>20</v>
      </c>
      <c r="J48" s="492" t="s">
        <v>4677</v>
      </c>
    </row>
    <row r="49" spans="1:204" s="117" customFormat="1" ht="15.75" thickBot="1">
      <c r="A49" s="452" t="s">
        <v>4697</v>
      </c>
      <c r="B49" s="451" t="s">
        <v>2</v>
      </c>
      <c r="C49" s="451" t="s">
        <v>6</v>
      </c>
      <c r="D49" s="451" t="s">
        <v>7</v>
      </c>
      <c r="E49" s="451" t="s">
        <v>9</v>
      </c>
      <c r="F49" s="451" t="s">
        <v>10</v>
      </c>
      <c r="G49" s="515" t="s">
        <v>475</v>
      </c>
      <c r="H49" s="514" t="s">
        <v>470</v>
      </c>
      <c r="I49" s="451" t="s">
        <v>11</v>
      </c>
      <c r="J49" s="451" t="s">
        <v>12</v>
      </c>
    </row>
    <row r="50" spans="1:204" s="1583" customFormat="1" ht="12" thickBot="1">
      <c r="A50" s="146" t="s">
        <v>4720</v>
      </c>
      <c r="B50" s="1584" t="s">
        <v>4700</v>
      </c>
      <c r="C50" s="492" t="s">
        <v>1516</v>
      </c>
      <c r="D50" s="492" t="s">
        <v>3603</v>
      </c>
      <c r="E50" s="492" t="s">
        <v>4701</v>
      </c>
      <c r="F50" s="494" t="s">
        <v>471</v>
      </c>
      <c r="G50" s="614">
        <v>679</v>
      </c>
      <c r="H50" s="613">
        <f>G50*$I$4</f>
        <v>6620250</v>
      </c>
      <c r="I50" s="389" t="s">
        <v>472</v>
      </c>
      <c r="J50" s="492" t="s">
        <v>4699</v>
      </c>
    </row>
    <row r="51" spans="1:204" s="1583" customFormat="1" ht="12" thickBot="1">
      <c r="A51" s="146" t="s">
        <v>4719</v>
      </c>
      <c r="B51" s="1584" t="s">
        <v>4703</v>
      </c>
      <c r="C51" s="492" t="s">
        <v>1516</v>
      </c>
      <c r="D51" s="492" t="s">
        <v>3604</v>
      </c>
      <c r="E51" s="492" t="s">
        <v>4702</v>
      </c>
      <c r="F51" s="494" t="s">
        <v>471</v>
      </c>
      <c r="G51" s="614">
        <v>899</v>
      </c>
      <c r="H51" s="613">
        <f>G51*$I$4</f>
        <v>8765250</v>
      </c>
      <c r="I51" s="389" t="s">
        <v>152</v>
      </c>
      <c r="J51" s="492" t="s">
        <v>4698</v>
      </c>
    </row>
    <row r="52" spans="1:204" s="1583" customFormat="1" ht="12" thickBot="1">
      <c r="A52" s="146" t="s">
        <v>4718</v>
      </c>
      <c r="B52" s="1584" t="s">
        <v>4700</v>
      </c>
      <c r="C52" s="492" t="s">
        <v>1516</v>
      </c>
      <c r="D52" s="492" t="s">
        <v>3603</v>
      </c>
      <c r="E52" s="492" t="s">
        <v>4701</v>
      </c>
      <c r="F52" s="494" t="s">
        <v>4012</v>
      </c>
      <c r="G52" s="614">
        <v>999</v>
      </c>
      <c r="H52" s="613">
        <f>G52*$I$4</f>
        <v>9740250</v>
      </c>
      <c r="I52" s="389" t="s">
        <v>152</v>
      </c>
      <c r="J52" s="492" t="s">
        <v>4699</v>
      </c>
    </row>
    <row r="53" spans="1:204" s="117" customFormat="1">
      <c r="A53" s="149"/>
      <c r="B53" s="334"/>
      <c r="C53" s="62"/>
      <c r="D53" s="62"/>
      <c r="E53" s="62"/>
      <c r="F53" s="335"/>
      <c r="G53" s="291"/>
      <c r="H53" s="290"/>
      <c r="I53" s="62"/>
      <c r="J53" s="62"/>
    </row>
    <row r="54" spans="1:204" s="196" customFormat="1" ht="29.25" customHeight="1" thickBot="1">
      <c r="A54" s="150" t="s">
        <v>740</v>
      </c>
      <c r="B54" s="123"/>
      <c r="C54" s="82"/>
      <c r="D54" s="82"/>
      <c r="E54" s="82"/>
      <c r="F54" s="82"/>
      <c r="G54" s="84"/>
      <c r="H54" s="85"/>
      <c r="I54" s="86"/>
      <c r="J54" s="85"/>
    </row>
    <row r="55" spans="1:204" s="133" customFormat="1" ht="15" customHeight="1" thickBot="1">
      <c r="A55" s="276" t="s">
        <v>3263</v>
      </c>
      <c r="B55" s="276" t="s">
        <v>2</v>
      </c>
      <c r="C55" s="276" t="s">
        <v>6</v>
      </c>
      <c r="D55" s="276" t="s">
        <v>7</v>
      </c>
      <c r="E55" s="276" t="s">
        <v>9</v>
      </c>
      <c r="F55" s="276" t="s">
        <v>10</v>
      </c>
      <c r="G55" s="286" t="s">
        <v>475</v>
      </c>
      <c r="H55" s="514" t="s">
        <v>470</v>
      </c>
      <c r="I55" s="276" t="s">
        <v>11</v>
      </c>
      <c r="J55" s="276" t="s">
        <v>12</v>
      </c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  <c r="AC55" s="283"/>
      <c r="AD55" s="283"/>
      <c r="AE55" s="283"/>
      <c r="AF55" s="283"/>
      <c r="AG55" s="283"/>
      <c r="AH55" s="283"/>
      <c r="AI55" s="283"/>
      <c r="AJ55" s="283"/>
      <c r="AK55" s="283"/>
      <c r="AL55" s="283"/>
      <c r="AM55" s="283"/>
      <c r="AN55" s="283"/>
      <c r="AO55" s="283"/>
      <c r="AP55" s="283"/>
      <c r="AQ55" s="283"/>
      <c r="AR55" s="283"/>
      <c r="AS55" s="283"/>
      <c r="AT55" s="283"/>
      <c r="AU55" s="283"/>
      <c r="AV55" s="283"/>
      <c r="AW55" s="283"/>
      <c r="AX55" s="283"/>
      <c r="AY55" s="283"/>
      <c r="AZ55" s="283"/>
      <c r="BA55" s="283"/>
      <c r="BB55" s="283"/>
      <c r="BC55" s="283"/>
      <c r="BD55" s="283"/>
      <c r="BE55" s="283"/>
      <c r="BF55" s="283"/>
      <c r="BG55" s="283"/>
      <c r="BH55" s="283"/>
      <c r="BI55" s="283"/>
      <c r="BJ55" s="283"/>
      <c r="BK55" s="283"/>
      <c r="BL55" s="283"/>
      <c r="BM55" s="283"/>
      <c r="BN55" s="283"/>
      <c r="BO55" s="283"/>
      <c r="BP55" s="283"/>
      <c r="BQ55" s="283"/>
      <c r="BR55" s="283"/>
      <c r="BS55" s="283"/>
      <c r="BT55" s="283"/>
      <c r="BU55" s="283"/>
      <c r="BV55" s="283"/>
      <c r="BW55" s="283"/>
      <c r="BX55" s="283"/>
      <c r="BY55" s="283"/>
      <c r="BZ55" s="283"/>
      <c r="CA55" s="283"/>
      <c r="CB55" s="283"/>
      <c r="CC55" s="283"/>
      <c r="CD55" s="283"/>
      <c r="CE55" s="283"/>
      <c r="CF55" s="283"/>
      <c r="CG55" s="283"/>
      <c r="CH55" s="283"/>
      <c r="CI55" s="283"/>
      <c r="CJ55" s="283"/>
      <c r="CK55" s="283"/>
      <c r="CL55" s="283"/>
      <c r="CM55" s="283"/>
      <c r="CN55" s="283"/>
      <c r="CO55" s="283"/>
      <c r="CP55" s="283"/>
      <c r="CQ55" s="283"/>
      <c r="CR55" s="283"/>
      <c r="CS55" s="283"/>
      <c r="CT55" s="283"/>
      <c r="CU55" s="283"/>
      <c r="CV55" s="283"/>
      <c r="CW55" s="283"/>
      <c r="CX55" s="283"/>
      <c r="CY55" s="283"/>
      <c r="CZ55" s="283"/>
      <c r="DA55" s="283"/>
      <c r="DB55" s="283"/>
      <c r="DC55" s="283"/>
      <c r="DD55" s="283"/>
      <c r="DE55" s="283"/>
      <c r="DF55" s="283"/>
      <c r="DG55" s="283"/>
      <c r="DH55" s="283"/>
      <c r="DI55" s="283"/>
      <c r="DJ55" s="283"/>
      <c r="DK55" s="283"/>
      <c r="DL55" s="283"/>
      <c r="DM55" s="283"/>
      <c r="DN55" s="283"/>
      <c r="DO55" s="283"/>
      <c r="DP55" s="283"/>
      <c r="DQ55" s="283"/>
      <c r="DR55" s="283"/>
      <c r="DS55" s="283"/>
      <c r="DT55" s="283"/>
      <c r="DU55" s="283"/>
      <c r="DV55" s="283"/>
      <c r="DW55" s="283"/>
      <c r="DX55" s="283"/>
      <c r="DY55" s="283"/>
      <c r="DZ55" s="283"/>
      <c r="EA55" s="283"/>
      <c r="EB55" s="283"/>
      <c r="EC55" s="283"/>
      <c r="ED55" s="283"/>
      <c r="EE55" s="283"/>
      <c r="EF55" s="283"/>
      <c r="EG55" s="283"/>
      <c r="EH55" s="283"/>
      <c r="EI55" s="283"/>
      <c r="EJ55" s="283"/>
      <c r="EK55" s="283"/>
      <c r="EL55" s="283"/>
      <c r="EM55" s="283"/>
      <c r="EN55" s="283"/>
      <c r="EO55" s="283"/>
      <c r="EP55" s="283"/>
      <c r="EQ55" s="283"/>
      <c r="ER55" s="283"/>
      <c r="ES55" s="283"/>
      <c r="ET55" s="283"/>
      <c r="EU55" s="283"/>
      <c r="EV55" s="283"/>
      <c r="EW55" s="283"/>
      <c r="EX55" s="283"/>
      <c r="EY55" s="283"/>
      <c r="EZ55" s="283"/>
      <c r="FA55" s="283"/>
      <c r="FB55" s="283"/>
      <c r="FC55" s="283"/>
      <c r="FD55" s="283"/>
      <c r="FE55" s="283"/>
      <c r="FF55" s="283"/>
      <c r="FG55" s="283"/>
      <c r="FH55" s="283"/>
      <c r="FI55" s="283"/>
      <c r="FJ55" s="283"/>
      <c r="FK55" s="283"/>
      <c r="FL55" s="283"/>
      <c r="FM55" s="283"/>
      <c r="FN55" s="283"/>
      <c r="FO55" s="283"/>
      <c r="FP55" s="283"/>
      <c r="FQ55" s="283"/>
      <c r="FR55" s="283"/>
      <c r="FS55" s="283"/>
      <c r="FT55" s="283"/>
      <c r="FU55" s="283"/>
      <c r="FV55" s="283"/>
      <c r="FW55" s="283"/>
      <c r="FX55" s="283"/>
      <c r="FY55" s="283"/>
      <c r="FZ55" s="283"/>
      <c r="GA55" s="283"/>
      <c r="GB55" s="283"/>
      <c r="GC55" s="283"/>
      <c r="GD55" s="283"/>
      <c r="GE55" s="283"/>
      <c r="GF55" s="283"/>
      <c r="GG55" s="283"/>
      <c r="GH55" s="283"/>
      <c r="GI55" s="283"/>
      <c r="GJ55" s="283"/>
      <c r="GK55" s="283"/>
      <c r="GL55" s="283"/>
      <c r="GM55" s="283"/>
      <c r="GN55" s="283"/>
      <c r="GO55" s="283"/>
      <c r="GP55" s="283"/>
      <c r="GQ55" s="283"/>
      <c r="GR55" s="283"/>
      <c r="GS55" s="283"/>
      <c r="GT55" s="283"/>
      <c r="GU55" s="283"/>
      <c r="GV55" s="283"/>
    </row>
    <row r="56" spans="1:204" s="1583" customFormat="1" ht="12" thickBot="1">
      <c r="A56" s="146" t="s">
        <v>3895</v>
      </c>
      <c r="B56" s="1584" t="s">
        <v>3264</v>
      </c>
      <c r="C56" s="491" t="s">
        <v>3271</v>
      </c>
      <c r="D56" s="492" t="s">
        <v>3265</v>
      </c>
      <c r="E56" s="492" t="s">
        <v>763</v>
      </c>
      <c r="F56" s="494" t="s">
        <v>3266</v>
      </c>
      <c r="G56" s="157"/>
      <c r="H56" s="159">
        <v>1499000</v>
      </c>
      <c r="I56" s="492" t="s">
        <v>2500</v>
      </c>
      <c r="J56" s="492"/>
    </row>
    <row r="57" spans="1:204" s="1583" customFormat="1" ht="12" thickBot="1">
      <c r="A57" s="146" t="s">
        <v>3896</v>
      </c>
      <c r="B57" s="1584" t="s">
        <v>3267</v>
      </c>
      <c r="C57" s="491" t="s">
        <v>3269</v>
      </c>
      <c r="D57" s="492" t="s">
        <v>3270</v>
      </c>
      <c r="E57" s="492" t="s">
        <v>1449</v>
      </c>
      <c r="F57" s="494" t="s">
        <v>3268</v>
      </c>
      <c r="G57" s="157"/>
      <c r="H57" s="159">
        <v>2499000</v>
      </c>
      <c r="I57" s="492" t="s">
        <v>2500</v>
      </c>
      <c r="J57" s="492"/>
    </row>
    <row r="58" spans="1:204" s="133" customFormat="1" ht="13.5" thickBot="1">
      <c r="A58" s="276" t="s">
        <v>560</v>
      </c>
      <c r="B58" s="276" t="s">
        <v>2</v>
      </c>
      <c r="C58" s="276" t="s">
        <v>6</v>
      </c>
      <c r="D58" s="276" t="s">
        <v>7</v>
      </c>
      <c r="E58" s="276" t="s">
        <v>9</v>
      </c>
      <c r="F58" s="276" t="s">
        <v>10</v>
      </c>
      <c r="G58" s="286" t="s">
        <v>475</v>
      </c>
      <c r="H58" s="257" t="s">
        <v>470</v>
      </c>
      <c r="I58" s="276" t="s">
        <v>11</v>
      </c>
      <c r="J58" s="276" t="s">
        <v>12</v>
      </c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  <c r="AC58" s="283"/>
      <c r="AD58" s="283"/>
      <c r="AE58" s="283"/>
      <c r="AF58" s="283"/>
      <c r="AG58" s="283"/>
      <c r="AH58" s="283"/>
      <c r="AI58" s="283"/>
      <c r="AJ58" s="283"/>
      <c r="AK58" s="283"/>
      <c r="AL58" s="283"/>
      <c r="AM58" s="283"/>
      <c r="AN58" s="283"/>
      <c r="AO58" s="283"/>
      <c r="AP58" s="283"/>
      <c r="AQ58" s="283"/>
      <c r="AR58" s="283"/>
      <c r="AS58" s="283"/>
      <c r="AT58" s="283"/>
      <c r="AU58" s="283"/>
      <c r="AV58" s="283"/>
      <c r="AW58" s="283"/>
      <c r="AX58" s="283"/>
      <c r="AY58" s="283"/>
      <c r="AZ58" s="283"/>
      <c r="BA58" s="283"/>
      <c r="BB58" s="283"/>
      <c r="BC58" s="283"/>
      <c r="BD58" s="283"/>
      <c r="BE58" s="283"/>
      <c r="BF58" s="283"/>
      <c r="BG58" s="283"/>
      <c r="BH58" s="283"/>
      <c r="BI58" s="283"/>
      <c r="BJ58" s="283"/>
      <c r="BK58" s="283"/>
      <c r="BL58" s="283"/>
      <c r="BM58" s="283"/>
      <c r="BN58" s="283"/>
      <c r="BO58" s="283"/>
      <c r="BP58" s="283"/>
      <c r="BQ58" s="283"/>
      <c r="BR58" s="283"/>
      <c r="BS58" s="283"/>
      <c r="BT58" s="283"/>
      <c r="BU58" s="283"/>
      <c r="BV58" s="283"/>
      <c r="BW58" s="283"/>
      <c r="BX58" s="283"/>
      <c r="BY58" s="283"/>
      <c r="BZ58" s="283"/>
      <c r="CA58" s="283"/>
      <c r="CB58" s="283"/>
      <c r="CC58" s="283"/>
      <c r="CD58" s="283"/>
      <c r="CE58" s="283"/>
      <c r="CF58" s="283"/>
      <c r="CG58" s="283"/>
      <c r="CH58" s="283"/>
      <c r="CI58" s="283"/>
      <c r="CJ58" s="283"/>
      <c r="CK58" s="283"/>
      <c r="CL58" s="283"/>
      <c r="CM58" s="283"/>
      <c r="CN58" s="283"/>
      <c r="CO58" s="283"/>
      <c r="CP58" s="283"/>
      <c r="CQ58" s="283"/>
      <c r="CR58" s="283"/>
      <c r="CS58" s="283"/>
      <c r="CT58" s="283"/>
      <c r="CU58" s="283"/>
      <c r="CV58" s="283"/>
      <c r="CW58" s="283"/>
      <c r="CX58" s="283"/>
      <c r="CY58" s="283"/>
      <c r="CZ58" s="283"/>
      <c r="DA58" s="283"/>
      <c r="DB58" s="283"/>
      <c r="DC58" s="283"/>
      <c r="DD58" s="283"/>
      <c r="DE58" s="283"/>
      <c r="DF58" s="283"/>
      <c r="DG58" s="283"/>
      <c r="DH58" s="283"/>
      <c r="DI58" s="283"/>
      <c r="DJ58" s="283"/>
      <c r="DK58" s="283"/>
      <c r="DL58" s="283"/>
      <c r="DM58" s="283"/>
      <c r="DN58" s="283"/>
      <c r="DO58" s="283"/>
      <c r="DP58" s="283"/>
      <c r="DQ58" s="283"/>
      <c r="DR58" s="283"/>
      <c r="DS58" s="283"/>
      <c r="DT58" s="283"/>
      <c r="DU58" s="283"/>
      <c r="DV58" s="283"/>
      <c r="DW58" s="283"/>
      <c r="DX58" s="283"/>
      <c r="DY58" s="283"/>
      <c r="DZ58" s="283"/>
      <c r="EA58" s="283"/>
      <c r="EB58" s="283"/>
      <c r="EC58" s="283"/>
      <c r="ED58" s="283"/>
      <c r="EE58" s="283"/>
      <c r="EF58" s="283"/>
      <c r="EG58" s="283"/>
      <c r="EH58" s="283"/>
      <c r="EI58" s="283"/>
      <c r="EJ58" s="283"/>
      <c r="EK58" s="283"/>
      <c r="EL58" s="283"/>
      <c r="EM58" s="283"/>
      <c r="EN58" s="283"/>
      <c r="EO58" s="283"/>
      <c r="EP58" s="283"/>
      <c r="EQ58" s="283"/>
      <c r="ER58" s="283"/>
      <c r="ES58" s="283"/>
      <c r="ET58" s="283"/>
      <c r="EU58" s="283"/>
      <c r="EV58" s="283"/>
      <c r="EW58" s="283"/>
      <c r="EX58" s="283"/>
      <c r="EY58" s="283"/>
      <c r="EZ58" s="283"/>
      <c r="FA58" s="283"/>
      <c r="FB58" s="283"/>
      <c r="FC58" s="283"/>
      <c r="FD58" s="283"/>
      <c r="FE58" s="283"/>
      <c r="FF58" s="283"/>
      <c r="FG58" s="283"/>
      <c r="FH58" s="283"/>
      <c r="FI58" s="283"/>
      <c r="FJ58" s="283"/>
      <c r="FK58" s="283"/>
      <c r="FL58" s="283"/>
      <c r="FM58" s="283"/>
      <c r="FN58" s="283"/>
      <c r="FO58" s="283"/>
      <c r="FP58" s="283"/>
      <c r="FQ58" s="283"/>
      <c r="FR58" s="283"/>
      <c r="FS58" s="283"/>
      <c r="FT58" s="283"/>
      <c r="FU58" s="283"/>
      <c r="FV58" s="283"/>
      <c r="FW58" s="283"/>
      <c r="FX58" s="283"/>
      <c r="FY58" s="283"/>
      <c r="FZ58" s="283"/>
      <c r="GA58" s="283"/>
      <c r="GB58" s="283"/>
      <c r="GC58" s="283"/>
      <c r="GD58" s="283"/>
      <c r="GE58" s="283"/>
      <c r="GF58" s="283"/>
      <c r="GG58" s="283"/>
      <c r="GH58" s="283"/>
      <c r="GI58" s="283"/>
      <c r="GJ58" s="283"/>
      <c r="GK58" s="283"/>
      <c r="GL58" s="283"/>
      <c r="GM58" s="283"/>
      <c r="GN58" s="283"/>
      <c r="GO58" s="283"/>
      <c r="GP58" s="283"/>
      <c r="GQ58" s="283"/>
      <c r="GR58" s="283"/>
      <c r="GS58" s="283"/>
      <c r="GT58" s="283"/>
      <c r="GU58" s="283"/>
      <c r="GV58" s="283"/>
    </row>
    <row r="59" spans="1:204" s="1583" customFormat="1" ht="12" thickBot="1">
      <c r="A59" s="146" t="s">
        <v>3897</v>
      </c>
      <c r="B59" s="1584" t="s">
        <v>3193</v>
      </c>
      <c r="C59" s="491" t="s">
        <v>3026</v>
      </c>
      <c r="D59" s="492" t="s">
        <v>3491</v>
      </c>
      <c r="E59" s="492" t="s">
        <v>2497</v>
      </c>
      <c r="F59" s="494" t="s">
        <v>755</v>
      </c>
      <c r="G59" s="157"/>
      <c r="H59" s="159">
        <v>999000</v>
      </c>
      <c r="I59" s="492" t="s">
        <v>1002</v>
      </c>
      <c r="J59" s="492" t="s">
        <v>2498</v>
      </c>
    </row>
    <row r="60" spans="1:204" s="1583" customFormat="1" ht="12" thickBot="1">
      <c r="A60" s="146" t="s">
        <v>3898</v>
      </c>
      <c r="B60" s="1584" t="s">
        <v>3193</v>
      </c>
      <c r="C60" s="491" t="s">
        <v>3026</v>
      </c>
      <c r="D60" s="492" t="s">
        <v>3038</v>
      </c>
      <c r="E60" s="492" t="s">
        <v>2497</v>
      </c>
      <c r="F60" s="494" t="s">
        <v>755</v>
      </c>
      <c r="G60" s="157"/>
      <c r="H60" s="159">
        <v>1299000</v>
      </c>
      <c r="I60" s="492" t="s">
        <v>3436</v>
      </c>
      <c r="J60" s="492" t="s">
        <v>2498</v>
      </c>
    </row>
    <row r="61" spans="1:204" s="4" customFormat="1">
      <c r="A61" s="243"/>
      <c r="B61" s="244"/>
      <c r="C61" s="81"/>
      <c r="D61" s="244"/>
      <c r="E61" s="245"/>
      <c r="F61" s="78"/>
      <c r="G61" s="247"/>
      <c r="H61" s="246"/>
      <c r="I61" s="247"/>
      <c r="J61" s="246"/>
    </row>
    <row r="62" spans="1:204" s="117" customFormat="1" ht="35.25" thickBot="1">
      <c r="A62" s="150" t="s">
        <v>3204</v>
      </c>
      <c r="B62" s="123"/>
      <c r="C62" s="421"/>
      <c r="D62" s="421"/>
      <c r="E62" s="421"/>
      <c r="F62" s="421"/>
      <c r="G62" s="84"/>
      <c r="H62" s="85"/>
      <c r="I62" s="86"/>
      <c r="J62" s="85"/>
    </row>
    <row r="63" spans="1:204" s="117" customFormat="1" ht="15.75" thickBot="1">
      <c r="A63" s="452" t="s">
        <v>32</v>
      </c>
      <c r="B63" s="451" t="s">
        <v>2</v>
      </c>
      <c r="C63" s="451" t="s">
        <v>6</v>
      </c>
      <c r="D63" s="451" t="s">
        <v>7</v>
      </c>
      <c r="E63" s="451" t="s">
        <v>9</v>
      </c>
      <c r="F63" s="451" t="s">
        <v>10</v>
      </c>
      <c r="G63" s="515" t="s">
        <v>475</v>
      </c>
      <c r="H63" s="514" t="s">
        <v>470</v>
      </c>
      <c r="I63" s="451" t="s">
        <v>11</v>
      </c>
      <c r="J63" s="451" t="s">
        <v>12</v>
      </c>
    </row>
    <row r="64" spans="1:204" s="1585" customFormat="1" ht="12" thickBot="1">
      <c r="A64" s="147" t="s">
        <v>3968</v>
      </c>
      <c r="B64" s="1582" t="s">
        <v>3554</v>
      </c>
      <c r="C64" s="503" t="s">
        <v>3295</v>
      </c>
      <c r="D64" s="479" t="s">
        <v>3202</v>
      </c>
      <c r="E64" s="479" t="s">
        <v>2497</v>
      </c>
      <c r="F64" s="504" t="s">
        <v>755</v>
      </c>
      <c r="G64" s="192"/>
      <c r="H64" s="160">
        <v>1359000</v>
      </c>
      <c r="I64" s="479" t="s">
        <v>30</v>
      </c>
      <c r="J64" s="479" t="s">
        <v>3558</v>
      </c>
    </row>
    <row r="65" spans="1:10" s="117" customFormat="1">
      <c r="A65" s="149"/>
      <c r="B65" s="334"/>
      <c r="C65" s="62"/>
      <c r="D65" s="62"/>
      <c r="E65" s="62"/>
      <c r="F65" s="335"/>
      <c r="G65" s="291"/>
      <c r="H65" s="290"/>
      <c r="I65" s="62"/>
      <c r="J65" s="62"/>
    </row>
    <row r="66" spans="1:10" s="481" customFormat="1" ht="35.25" thickBot="1">
      <c r="A66" s="150" t="s">
        <v>741</v>
      </c>
    </row>
    <row r="67" spans="1:10" s="429" customFormat="1" ht="13.5" thickBot="1">
      <c r="A67" s="371" t="s">
        <v>742</v>
      </c>
      <c r="B67" s="372" t="s">
        <v>2</v>
      </c>
      <c r="C67" s="372" t="s">
        <v>64</v>
      </c>
      <c r="D67" s="372" t="s">
        <v>7</v>
      </c>
      <c r="E67" s="372" t="s">
        <v>9</v>
      </c>
      <c r="F67" s="372" t="s">
        <v>10</v>
      </c>
      <c r="G67" s="369" t="s">
        <v>475</v>
      </c>
      <c r="H67" s="514" t="s">
        <v>470</v>
      </c>
      <c r="I67" s="372" t="s">
        <v>11</v>
      </c>
      <c r="J67" s="372" t="s">
        <v>35</v>
      </c>
    </row>
    <row r="68" spans="1:10" s="296" customFormat="1" ht="12" thickBot="1">
      <c r="A68" s="1682" t="s">
        <v>3899</v>
      </c>
      <c r="B68" s="807" t="s">
        <v>540</v>
      </c>
      <c r="C68" s="615" t="s">
        <v>3029</v>
      </c>
      <c r="D68" s="807" t="s">
        <v>552</v>
      </c>
      <c r="E68" s="435" t="s">
        <v>763</v>
      </c>
      <c r="F68" s="807" t="s">
        <v>541</v>
      </c>
      <c r="G68" s="1637" t="s">
        <v>15</v>
      </c>
      <c r="H68" s="509">
        <v>1999000</v>
      </c>
      <c r="I68" s="807" t="s">
        <v>36</v>
      </c>
      <c r="J68" s="807"/>
    </row>
    <row r="69" spans="1:10" s="387" customFormat="1">
      <c r="A69" s="243"/>
      <c r="B69" s="244"/>
      <c r="C69" s="81"/>
      <c r="D69" s="244"/>
      <c r="E69" s="245"/>
      <c r="F69" s="78"/>
      <c r="G69" s="247"/>
      <c r="H69" s="246"/>
      <c r="I69" s="247"/>
      <c r="J69" s="246"/>
    </row>
    <row r="70" spans="1:10" s="117" customFormat="1" ht="35.25" thickBot="1">
      <c r="A70" s="150" t="s">
        <v>3256</v>
      </c>
      <c r="B70" s="123"/>
      <c r="C70" s="421"/>
      <c r="D70" s="421"/>
      <c r="E70" s="421"/>
      <c r="F70" s="421"/>
      <c r="G70" s="84"/>
      <c r="H70" s="85"/>
      <c r="I70" s="86"/>
      <c r="J70" s="85"/>
    </row>
    <row r="71" spans="1:10" s="117" customFormat="1" ht="15.75" thickBot="1">
      <c r="A71" s="452" t="s">
        <v>4668</v>
      </c>
      <c r="B71" s="451" t="s">
        <v>2</v>
      </c>
      <c r="C71" s="451" t="s">
        <v>6</v>
      </c>
      <c r="D71" s="451" t="s">
        <v>7</v>
      </c>
      <c r="E71" s="451" t="s">
        <v>9</v>
      </c>
      <c r="F71" s="451" t="s">
        <v>10</v>
      </c>
      <c r="G71" s="515" t="s">
        <v>475</v>
      </c>
      <c r="H71" s="514" t="s">
        <v>470</v>
      </c>
      <c r="I71" s="451" t="s">
        <v>11</v>
      </c>
      <c r="J71" s="451" t="s">
        <v>12</v>
      </c>
    </row>
    <row r="72" spans="1:10" s="1585" customFormat="1" ht="15.75" customHeight="1" thickBot="1">
      <c r="A72" s="148" t="s">
        <v>4279</v>
      </c>
      <c r="B72" s="1635" t="s">
        <v>3556</v>
      </c>
      <c r="C72" s="435" t="s">
        <v>3026</v>
      </c>
      <c r="D72" s="435" t="s">
        <v>3557</v>
      </c>
      <c r="E72" s="435" t="s">
        <v>2497</v>
      </c>
      <c r="F72" s="497" t="s">
        <v>755</v>
      </c>
      <c r="G72" s="157"/>
      <c r="H72" s="159">
        <v>659000</v>
      </c>
      <c r="I72" s="435" t="s">
        <v>30</v>
      </c>
      <c r="J72" s="435" t="s">
        <v>3116</v>
      </c>
    </row>
    <row r="73" spans="1:10" s="1583" customFormat="1" ht="15.75" customHeight="1" thickBot="1">
      <c r="A73" s="146" t="s">
        <v>4647</v>
      </c>
      <c r="B73" s="1584" t="s">
        <v>3556</v>
      </c>
      <c r="C73" s="492" t="s">
        <v>4648</v>
      </c>
      <c r="D73" s="492" t="s">
        <v>3557</v>
      </c>
      <c r="E73" s="492" t="s">
        <v>2497</v>
      </c>
      <c r="F73" s="494" t="s">
        <v>755</v>
      </c>
      <c r="G73" s="157"/>
      <c r="H73" s="159">
        <v>759000</v>
      </c>
      <c r="I73" s="492" t="s">
        <v>30</v>
      </c>
      <c r="J73" s="492" t="s">
        <v>4678</v>
      </c>
    </row>
    <row r="74" spans="1:10" s="1583" customFormat="1" ht="15.75" customHeight="1" thickBot="1">
      <c r="A74" s="146" t="s">
        <v>4649</v>
      </c>
      <c r="B74" s="1584" t="s">
        <v>3556</v>
      </c>
      <c r="C74" s="492" t="s">
        <v>4648</v>
      </c>
      <c r="D74" s="492" t="s">
        <v>4650</v>
      </c>
      <c r="E74" s="492" t="s">
        <v>2497</v>
      </c>
      <c r="F74" s="494" t="s">
        <v>755</v>
      </c>
      <c r="G74" s="157"/>
      <c r="H74" s="159">
        <v>1199000</v>
      </c>
      <c r="I74" s="492" t="s">
        <v>30</v>
      </c>
      <c r="J74" s="492" t="s">
        <v>4678</v>
      </c>
    </row>
    <row r="75" spans="1:10" s="117" customFormat="1" ht="15.75" thickBot="1">
      <c r="A75" s="452" t="s">
        <v>4667</v>
      </c>
      <c r="B75" s="451" t="s">
        <v>2</v>
      </c>
      <c r="C75" s="451" t="s">
        <v>6</v>
      </c>
      <c r="D75" s="451" t="s">
        <v>7</v>
      </c>
      <c r="E75" s="451" t="s">
        <v>9</v>
      </c>
      <c r="F75" s="451" t="s">
        <v>10</v>
      </c>
      <c r="G75" s="515" t="s">
        <v>475</v>
      </c>
      <c r="H75" s="514" t="s">
        <v>470</v>
      </c>
      <c r="I75" s="451" t="s">
        <v>11</v>
      </c>
      <c r="J75" s="451" t="s">
        <v>12</v>
      </c>
    </row>
    <row r="76" spans="1:10" s="1583" customFormat="1" ht="15.75" customHeight="1" thickBot="1">
      <c r="A76" s="147" t="s">
        <v>3900</v>
      </c>
      <c r="B76" s="1582" t="s">
        <v>3188</v>
      </c>
      <c r="C76" s="479" t="s">
        <v>3026</v>
      </c>
      <c r="D76" s="479" t="s">
        <v>3258</v>
      </c>
      <c r="E76" s="479" t="s">
        <v>2497</v>
      </c>
      <c r="F76" s="504" t="s">
        <v>755</v>
      </c>
      <c r="G76" s="192"/>
      <c r="H76" s="160">
        <v>929000</v>
      </c>
      <c r="I76" s="479" t="s">
        <v>22</v>
      </c>
      <c r="J76" s="479" t="s">
        <v>3969</v>
      </c>
    </row>
    <row r="77" spans="1:10" s="1583" customFormat="1" ht="15.75" customHeight="1" thickBot="1">
      <c r="A77" s="146" t="s">
        <v>4280</v>
      </c>
      <c r="B77" s="1584" t="s">
        <v>3193</v>
      </c>
      <c r="C77" s="492" t="s">
        <v>3026</v>
      </c>
      <c r="D77" s="492" t="s">
        <v>3973</v>
      </c>
      <c r="E77" s="492" t="s">
        <v>2497</v>
      </c>
      <c r="F77" s="494" t="s">
        <v>755</v>
      </c>
      <c r="G77" s="157"/>
      <c r="H77" s="159">
        <v>899000</v>
      </c>
      <c r="I77" s="492" t="s">
        <v>30</v>
      </c>
      <c r="J77" s="492" t="s">
        <v>3969</v>
      </c>
    </row>
    <row r="78" spans="1:10" s="1585" customFormat="1" ht="15.75" customHeight="1" thickBot="1">
      <c r="A78" s="147" t="s">
        <v>3903</v>
      </c>
      <c r="B78" s="1582" t="s">
        <v>3554</v>
      </c>
      <c r="C78" s="479" t="s">
        <v>3257</v>
      </c>
      <c r="D78" s="479" t="s">
        <v>3974</v>
      </c>
      <c r="E78" s="479" t="s">
        <v>2497</v>
      </c>
      <c r="F78" s="504" t="s">
        <v>755</v>
      </c>
      <c r="G78" s="192"/>
      <c r="H78" s="160">
        <v>1529000</v>
      </c>
      <c r="I78" s="479" t="s">
        <v>3553</v>
      </c>
      <c r="J78" s="479" t="s">
        <v>3970</v>
      </c>
    </row>
    <row r="79" spans="1:10" s="1583" customFormat="1" ht="15.75" customHeight="1" thickBot="1">
      <c r="A79" s="146" t="s">
        <v>4671</v>
      </c>
      <c r="B79" s="1584" t="s">
        <v>3193</v>
      </c>
      <c r="C79" s="492" t="s">
        <v>3257</v>
      </c>
      <c r="D79" s="492" t="s">
        <v>3974</v>
      </c>
      <c r="E79" s="492" t="s">
        <v>2497</v>
      </c>
      <c r="F79" s="494" t="s">
        <v>755</v>
      </c>
      <c r="G79" s="157"/>
      <c r="H79" s="159">
        <v>1559000</v>
      </c>
      <c r="I79" s="492" t="s">
        <v>30</v>
      </c>
      <c r="J79" s="492" t="s">
        <v>3970</v>
      </c>
    </row>
    <row r="80" spans="1:10" s="117" customFormat="1" ht="15.75" thickBot="1">
      <c r="A80" s="452" t="s">
        <v>4666</v>
      </c>
      <c r="B80" s="451" t="s">
        <v>2</v>
      </c>
      <c r="C80" s="451" t="s">
        <v>6</v>
      </c>
      <c r="D80" s="451" t="s">
        <v>7</v>
      </c>
      <c r="E80" s="451" t="s">
        <v>9</v>
      </c>
      <c r="F80" s="451" t="s">
        <v>10</v>
      </c>
      <c r="G80" s="515" t="s">
        <v>475</v>
      </c>
      <c r="H80" s="514" t="s">
        <v>470</v>
      </c>
      <c r="I80" s="451" t="s">
        <v>11</v>
      </c>
      <c r="J80" s="451" t="s">
        <v>12</v>
      </c>
    </row>
    <row r="81" spans="1:10" s="1585" customFormat="1" ht="15.75" customHeight="1" thickBot="1">
      <c r="A81" s="146" t="s">
        <v>3901</v>
      </c>
      <c r="B81" s="1635" t="s">
        <v>3552</v>
      </c>
      <c r="C81" s="435" t="s">
        <v>3074</v>
      </c>
      <c r="D81" s="435" t="s">
        <v>3075</v>
      </c>
      <c r="E81" s="435" t="s">
        <v>2497</v>
      </c>
      <c r="F81" s="497" t="s">
        <v>541</v>
      </c>
      <c r="G81" s="157"/>
      <c r="H81" s="159">
        <v>1559000</v>
      </c>
      <c r="I81" s="435" t="s">
        <v>446</v>
      </c>
      <c r="J81" s="435" t="s">
        <v>3975</v>
      </c>
    </row>
    <row r="82" spans="1:10" s="1585" customFormat="1" ht="15.75" customHeight="1" thickBot="1">
      <c r="A82" s="146" t="s">
        <v>3902</v>
      </c>
      <c r="B82" s="1635" t="s">
        <v>3552</v>
      </c>
      <c r="C82" s="435" t="s">
        <v>3074</v>
      </c>
      <c r="D82" s="435" t="s">
        <v>3075</v>
      </c>
      <c r="E82" s="435" t="s">
        <v>2497</v>
      </c>
      <c r="F82" s="497" t="s">
        <v>541</v>
      </c>
      <c r="G82" s="157"/>
      <c r="H82" s="159">
        <v>1699000</v>
      </c>
      <c r="I82" s="435" t="s">
        <v>446</v>
      </c>
      <c r="J82" s="435" t="s">
        <v>3259</v>
      </c>
    </row>
    <row r="83" spans="1:10" s="117" customFormat="1" ht="15.75" thickBot="1">
      <c r="A83" s="452" t="s">
        <v>4669</v>
      </c>
      <c r="B83" s="451" t="s">
        <v>2</v>
      </c>
      <c r="C83" s="451" t="s">
        <v>6</v>
      </c>
      <c r="D83" s="451" t="s">
        <v>7</v>
      </c>
      <c r="E83" s="451" t="s">
        <v>9</v>
      </c>
      <c r="F83" s="451" t="s">
        <v>10</v>
      </c>
      <c r="G83" s="515" t="s">
        <v>475</v>
      </c>
      <c r="H83" s="514" t="s">
        <v>470</v>
      </c>
      <c r="I83" s="451" t="s">
        <v>11</v>
      </c>
      <c r="J83" s="451" t="s">
        <v>12</v>
      </c>
    </row>
    <row r="84" spans="1:10" s="1583" customFormat="1" ht="15.75" customHeight="1" thickBot="1">
      <c r="A84" s="146" t="s">
        <v>3971</v>
      </c>
      <c r="B84" s="1584" t="s">
        <v>3188</v>
      </c>
      <c r="C84" s="492" t="s">
        <v>3026</v>
      </c>
      <c r="D84" s="492" t="s">
        <v>3557</v>
      </c>
      <c r="E84" s="492" t="s">
        <v>2497</v>
      </c>
      <c r="F84" s="494" t="s">
        <v>755</v>
      </c>
      <c r="G84" s="157"/>
      <c r="H84" s="159">
        <v>1299000</v>
      </c>
      <c r="I84" s="492" t="s">
        <v>30</v>
      </c>
      <c r="J84" s="492" t="s">
        <v>3969</v>
      </c>
    </row>
    <row r="85" spans="1:10" s="117" customFormat="1" ht="15.75" thickBot="1">
      <c r="A85" s="452" t="s">
        <v>4670</v>
      </c>
      <c r="B85" s="451" t="s">
        <v>2</v>
      </c>
      <c r="C85" s="451" t="s">
        <v>6</v>
      </c>
      <c r="D85" s="451" t="s">
        <v>7</v>
      </c>
      <c r="E85" s="451" t="s">
        <v>9</v>
      </c>
      <c r="F85" s="451" t="s">
        <v>10</v>
      </c>
      <c r="G85" s="515" t="s">
        <v>475</v>
      </c>
      <c r="H85" s="514" t="s">
        <v>470</v>
      </c>
      <c r="I85" s="451" t="s">
        <v>11</v>
      </c>
      <c r="J85" s="451" t="s">
        <v>12</v>
      </c>
    </row>
    <row r="86" spans="1:10" s="1583" customFormat="1" ht="15.75" customHeight="1" thickBot="1">
      <c r="A86" s="147" t="s">
        <v>3972</v>
      </c>
      <c r="B86" s="1582" t="s">
        <v>3193</v>
      </c>
      <c r="C86" s="479" t="s">
        <v>3026</v>
      </c>
      <c r="D86" s="479" t="s">
        <v>3555</v>
      </c>
      <c r="E86" s="479" t="s">
        <v>2497</v>
      </c>
      <c r="F86" s="504" t="s">
        <v>755</v>
      </c>
      <c r="G86" s="192"/>
      <c r="H86" s="160">
        <v>2299000</v>
      </c>
      <c r="I86" s="479" t="s">
        <v>30</v>
      </c>
      <c r="J86" s="479" t="s">
        <v>3969</v>
      </c>
    </row>
    <row r="87" spans="1:10" s="424" customFormat="1" ht="11.25">
      <c r="A87" s="1786" t="s">
        <v>4679</v>
      </c>
      <c r="B87" s="17"/>
      <c r="C87" s="81"/>
      <c r="D87" s="17"/>
      <c r="E87" s="245"/>
      <c r="F87" s="78"/>
      <c r="G87" s="247"/>
      <c r="H87" s="246"/>
      <c r="I87" s="247"/>
      <c r="J87" s="246"/>
    </row>
    <row r="88" spans="1:10" s="424" customFormat="1" ht="11.25">
      <c r="A88" s="1787"/>
      <c r="B88" s="17"/>
      <c r="C88" s="81"/>
      <c r="D88" s="17"/>
      <c r="E88" s="245"/>
      <c r="F88" s="78"/>
      <c r="G88" s="247"/>
      <c r="H88" s="246"/>
      <c r="I88" s="247"/>
      <c r="J88" s="246"/>
    </row>
    <row r="89" spans="1:10" s="633" customFormat="1" ht="35.25" thickBot="1">
      <c r="A89" s="150" t="s">
        <v>1693</v>
      </c>
    </row>
    <row r="90" spans="1:10" s="429" customFormat="1" ht="13.5" thickBot="1">
      <c r="A90" s="603" t="s">
        <v>1694</v>
      </c>
      <c r="B90" s="372" t="s">
        <v>2</v>
      </c>
      <c r="C90" s="372" t="s">
        <v>64</v>
      </c>
      <c r="D90" s="372" t="s">
        <v>7</v>
      </c>
      <c r="E90" s="372" t="s">
        <v>9</v>
      </c>
      <c r="F90" s="372" t="s">
        <v>10</v>
      </c>
      <c r="G90" s="369" t="s">
        <v>475</v>
      </c>
      <c r="H90" s="514" t="s">
        <v>470</v>
      </c>
      <c r="I90" s="372" t="s">
        <v>11</v>
      </c>
      <c r="J90" s="372" t="s">
        <v>35</v>
      </c>
    </row>
    <row r="91" spans="1:10" s="296" customFormat="1" ht="15.75" customHeight="1" thickBot="1">
      <c r="A91" s="1652" t="s">
        <v>3904</v>
      </c>
      <c r="B91" s="807" t="s">
        <v>3194</v>
      </c>
      <c r="C91" s="615" t="s">
        <v>3030</v>
      </c>
      <c r="D91" s="807" t="s">
        <v>552</v>
      </c>
      <c r="E91" s="435" t="s">
        <v>3098</v>
      </c>
      <c r="F91" s="807" t="s">
        <v>1695</v>
      </c>
      <c r="G91" s="600">
        <v>1295</v>
      </c>
      <c r="H91" s="601">
        <f>G91*$I$4</f>
        <v>12626250</v>
      </c>
      <c r="I91" s="807" t="s">
        <v>22</v>
      </c>
      <c r="J91" s="807"/>
    </row>
    <row r="92" spans="1:10" s="296" customFormat="1" ht="15.75" customHeight="1" thickBot="1">
      <c r="A92" s="1652" t="s">
        <v>3905</v>
      </c>
      <c r="B92" s="807" t="s">
        <v>3194</v>
      </c>
      <c r="C92" s="615" t="s">
        <v>3030</v>
      </c>
      <c r="D92" s="807" t="s">
        <v>552</v>
      </c>
      <c r="E92" s="435" t="s">
        <v>3099</v>
      </c>
      <c r="F92" s="807" t="s">
        <v>1695</v>
      </c>
      <c r="G92" s="600">
        <v>1695</v>
      </c>
      <c r="H92" s="601">
        <f>G92*$I$4</f>
        <v>16526250</v>
      </c>
      <c r="I92" s="807" t="s">
        <v>22</v>
      </c>
      <c r="J92" s="807"/>
    </row>
    <row r="93" spans="1:10" s="636" customFormat="1">
      <c r="A93" s="801"/>
      <c r="B93" s="331"/>
      <c r="C93" s="102"/>
      <c r="D93" s="331"/>
      <c r="E93" s="211"/>
      <c r="F93" s="331"/>
      <c r="G93" s="236"/>
      <c r="H93" s="237"/>
      <c r="I93" s="331"/>
      <c r="J93" s="802"/>
    </row>
    <row r="94" spans="1:10" s="117" customFormat="1" ht="35.25" thickBot="1">
      <c r="A94" s="150" t="s">
        <v>1609</v>
      </c>
      <c r="B94" s="123"/>
      <c r="C94" s="421"/>
      <c r="D94" s="421"/>
      <c r="E94" s="421"/>
      <c r="F94" s="421"/>
      <c r="G94" s="84"/>
      <c r="H94" s="85"/>
      <c r="I94" s="86"/>
      <c r="J94" s="85"/>
    </row>
    <row r="95" spans="1:10" s="117" customFormat="1" ht="15.75" thickBot="1">
      <c r="A95" s="452" t="s">
        <v>32</v>
      </c>
      <c r="B95" s="451" t="s">
        <v>2</v>
      </c>
      <c r="C95" s="451" t="s">
        <v>6</v>
      </c>
      <c r="D95" s="451" t="s">
        <v>7</v>
      </c>
      <c r="E95" s="451" t="s">
        <v>9</v>
      </c>
      <c r="F95" s="451" t="s">
        <v>10</v>
      </c>
      <c r="G95" s="515" t="s">
        <v>475</v>
      </c>
      <c r="H95" s="514" t="s">
        <v>470</v>
      </c>
      <c r="I95" s="451" t="s">
        <v>11</v>
      </c>
      <c r="J95" s="451" t="s">
        <v>12</v>
      </c>
    </row>
    <row r="96" spans="1:10" s="1583" customFormat="1" ht="15.75" customHeight="1" thickBot="1">
      <c r="A96" s="146" t="s">
        <v>3906</v>
      </c>
      <c r="B96" s="1584" t="s">
        <v>1163</v>
      </c>
      <c r="C96" s="492" t="s">
        <v>3257</v>
      </c>
      <c r="D96" s="492" t="s">
        <v>781</v>
      </c>
      <c r="E96" s="492" t="s">
        <v>763</v>
      </c>
      <c r="F96" s="494" t="s">
        <v>755</v>
      </c>
      <c r="G96" s="157"/>
      <c r="H96" s="159">
        <v>1799000</v>
      </c>
      <c r="I96" s="492" t="s">
        <v>1934</v>
      </c>
      <c r="J96" s="492" t="s">
        <v>1196</v>
      </c>
    </row>
    <row r="97" spans="1:10" s="1583" customFormat="1" ht="15.75" customHeight="1" thickBot="1">
      <c r="A97" s="146" t="s">
        <v>3908</v>
      </c>
      <c r="B97" s="1584" t="s">
        <v>1163</v>
      </c>
      <c r="C97" s="492" t="s">
        <v>3013</v>
      </c>
      <c r="D97" s="492" t="s">
        <v>781</v>
      </c>
      <c r="E97" s="492" t="s">
        <v>763</v>
      </c>
      <c r="F97" s="494" t="s">
        <v>755</v>
      </c>
      <c r="G97" s="157"/>
      <c r="H97" s="159">
        <v>2299000</v>
      </c>
      <c r="I97" s="492" t="s">
        <v>1002</v>
      </c>
      <c r="J97" s="492" t="s">
        <v>1162</v>
      </c>
    </row>
    <row r="98" spans="1:10" s="1583" customFormat="1" ht="15.75" customHeight="1" thickBot="1">
      <c r="A98" s="147" t="s">
        <v>3907</v>
      </c>
      <c r="B98" s="1582" t="s">
        <v>3502</v>
      </c>
      <c r="C98" s="479" t="s">
        <v>1540</v>
      </c>
      <c r="D98" s="479" t="s">
        <v>781</v>
      </c>
      <c r="E98" s="479" t="s">
        <v>1514</v>
      </c>
      <c r="F98" s="504" t="s">
        <v>755</v>
      </c>
      <c r="G98" s="192"/>
      <c r="H98" s="160">
        <v>3299000</v>
      </c>
      <c r="I98" s="479" t="s">
        <v>20</v>
      </c>
      <c r="J98" s="479" t="s">
        <v>3331</v>
      </c>
    </row>
    <row r="99" spans="1:10" s="117" customFormat="1">
      <c r="A99" s="149"/>
      <c r="B99" s="334"/>
      <c r="C99" s="62"/>
      <c r="D99" s="62"/>
      <c r="E99" s="62"/>
      <c r="F99" s="335"/>
      <c r="G99" s="291"/>
      <c r="H99" s="290"/>
      <c r="I99" s="62"/>
      <c r="J99" s="62"/>
    </row>
    <row r="100" spans="1:10" s="117" customFormat="1" ht="35.25" thickBot="1">
      <c r="A100" s="150" t="s">
        <v>3100</v>
      </c>
      <c r="B100" s="123"/>
      <c r="C100" s="421"/>
      <c r="D100" s="421"/>
      <c r="E100" s="421"/>
      <c r="F100" s="421"/>
      <c r="G100" s="84"/>
      <c r="H100" s="85"/>
      <c r="I100" s="86"/>
      <c r="J100" s="85"/>
    </row>
    <row r="101" spans="1:10" s="117" customFormat="1" ht="15.75" thickBot="1">
      <c r="A101" s="452" t="s">
        <v>32</v>
      </c>
      <c r="B101" s="451" t="s">
        <v>2</v>
      </c>
      <c r="C101" s="451" t="s">
        <v>6</v>
      </c>
      <c r="D101" s="451" t="s">
        <v>7</v>
      </c>
      <c r="E101" s="451" t="s">
        <v>9</v>
      </c>
      <c r="F101" s="451" t="s">
        <v>10</v>
      </c>
      <c r="G101" s="515" t="s">
        <v>475</v>
      </c>
      <c r="H101" s="514" t="s">
        <v>470</v>
      </c>
      <c r="I101" s="451" t="s">
        <v>11</v>
      </c>
      <c r="J101" s="451" t="s">
        <v>12</v>
      </c>
    </row>
    <row r="102" spans="1:10" s="1585" customFormat="1" ht="15.75" customHeight="1" thickBot="1">
      <c r="A102" s="147" t="s">
        <v>5261</v>
      </c>
      <c r="B102" s="1582" t="s">
        <v>3189</v>
      </c>
      <c r="C102" s="503" t="s">
        <v>3146</v>
      </c>
      <c r="D102" s="479" t="s">
        <v>5260</v>
      </c>
      <c r="E102" s="479" t="s">
        <v>2497</v>
      </c>
      <c r="F102" s="504" t="s">
        <v>755</v>
      </c>
      <c r="G102" s="192"/>
      <c r="H102" s="160">
        <v>1249000</v>
      </c>
      <c r="I102" s="479" t="s">
        <v>22</v>
      </c>
      <c r="J102" s="479" t="s">
        <v>3708</v>
      </c>
    </row>
    <row r="103" spans="1:10" s="1583" customFormat="1" ht="15.75" customHeight="1" thickBot="1">
      <c r="A103" s="146" t="s">
        <v>5258</v>
      </c>
      <c r="B103" s="1584" t="s">
        <v>3193</v>
      </c>
      <c r="C103" s="491" t="s">
        <v>3146</v>
      </c>
      <c r="D103" s="492" t="s">
        <v>5263</v>
      </c>
      <c r="E103" s="492" t="s">
        <v>2497</v>
      </c>
      <c r="F103" s="494" t="s">
        <v>755</v>
      </c>
      <c r="G103" s="157"/>
      <c r="H103" s="159">
        <v>1279000</v>
      </c>
      <c r="I103" s="492" t="s">
        <v>22</v>
      </c>
      <c r="J103" s="492" t="s">
        <v>4583</v>
      </c>
    </row>
    <row r="104" spans="1:10" s="1583" customFormat="1" ht="14.25" customHeight="1" thickBot="1">
      <c r="A104" s="146" t="s">
        <v>5257</v>
      </c>
      <c r="B104" s="1584" t="s">
        <v>3193</v>
      </c>
      <c r="C104" s="492" t="s">
        <v>3257</v>
      </c>
      <c r="D104" s="492" t="s">
        <v>5259</v>
      </c>
      <c r="E104" s="492" t="s">
        <v>2497</v>
      </c>
      <c r="F104" s="494" t="s">
        <v>755</v>
      </c>
      <c r="G104" s="157"/>
      <c r="H104" s="159">
        <v>1559000</v>
      </c>
      <c r="I104" s="492"/>
      <c r="J104" s="492"/>
    </row>
    <row r="105" spans="1:10" s="1583" customFormat="1" ht="14.25" customHeight="1" thickBot="1">
      <c r="A105" s="146" t="s">
        <v>5265</v>
      </c>
      <c r="B105" s="1584" t="s">
        <v>5262</v>
      </c>
      <c r="C105" s="491" t="s">
        <v>3146</v>
      </c>
      <c r="D105" s="492" t="s">
        <v>5266</v>
      </c>
      <c r="E105" s="492" t="s">
        <v>2497</v>
      </c>
      <c r="F105" s="494" t="s">
        <v>755</v>
      </c>
      <c r="G105" s="157"/>
      <c r="H105" s="159">
        <v>1579000</v>
      </c>
      <c r="I105" s="492"/>
      <c r="J105" s="492" t="s">
        <v>5264</v>
      </c>
    </row>
    <row r="106" spans="1:10" s="117" customFormat="1">
      <c r="A106" s="149"/>
      <c r="B106" s="334"/>
      <c r="C106" s="62"/>
      <c r="D106" s="62"/>
      <c r="E106" s="62"/>
      <c r="F106" s="335"/>
      <c r="G106" s="291"/>
      <c r="H106" s="290"/>
      <c r="I106" s="62"/>
      <c r="J106" s="62"/>
    </row>
    <row r="107" spans="1:10" s="117" customFormat="1" ht="35.25" thickBot="1">
      <c r="A107" s="150" t="s">
        <v>1501</v>
      </c>
      <c r="B107" s="123"/>
      <c r="C107" s="421"/>
      <c r="D107" s="421"/>
      <c r="E107" s="421"/>
      <c r="F107" s="421"/>
      <c r="G107" s="84"/>
      <c r="H107" s="85"/>
      <c r="I107" s="86"/>
      <c r="J107" s="85"/>
    </row>
    <row r="108" spans="1:10" s="117" customFormat="1" ht="15.75" customHeight="1" thickBot="1">
      <c r="A108" s="452" t="s">
        <v>3282</v>
      </c>
      <c r="B108" s="451" t="s">
        <v>2</v>
      </c>
      <c r="C108" s="451" t="s">
        <v>6</v>
      </c>
      <c r="D108" s="451" t="s">
        <v>7</v>
      </c>
      <c r="E108" s="451" t="s">
        <v>9</v>
      </c>
      <c r="F108" s="451" t="s">
        <v>10</v>
      </c>
      <c r="G108" s="515" t="s">
        <v>475</v>
      </c>
      <c r="H108" s="514" t="s">
        <v>470</v>
      </c>
      <c r="I108" s="451" t="s">
        <v>11</v>
      </c>
      <c r="J108" s="451" t="s">
        <v>12</v>
      </c>
    </row>
    <row r="109" spans="1:10" s="117" customFormat="1" ht="15.75" thickBot="1">
      <c r="A109" s="146" t="s">
        <v>3283</v>
      </c>
      <c r="B109" s="332"/>
      <c r="C109" s="492"/>
      <c r="D109" s="492"/>
      <c r="E109" s="492"/>
      <c r="F109" s="333"/>
      <c r="G109" s="614">
        <v>99</v>
      </c>
      <c r="H109" s="613">
        <f>G109*$I$4</f>
        <v>965250</v>
      </c>
      <c r="I109" s="389" t="s">
        <v>22</v>
      </c>
      <c r="J109" s="492" t="s">
        <v>3284</v>
      </c>
    </row>
    <row r="110" spans="1:10" s="117" customFormat="1" ht="15.75" customHeight="1" thickBot="1">
      <c r="A110" s="452" t="s">
        <v>2499</v>
      </c>
      <c r="B110" s="451" t="s">
        <v>2</v>
      </c>
      <c r="C110" s="451" t="s">
        <v>6</v>
      </c>
      <c r="D110" s="451" t="s">
        <v>7</v>
      </c>
      <c r="E110" s="451" t="s">
        <v>9</v>
      </c>
      <c r="F110" s="451" t="s">
        <v>10</v>
      </c>
      <c r="G110" s="515" t="s">
        <v>475</v>
      </c>
      <c r="H110" s="514" t="s">
        <v>470</v>
      </c>
      <c r="I110" s="451" t="s">
        <v>11</v>
      </c>
      <c r="J110" s="451" t="s">
        <v>12</v>
      </c>
    </row>
    <row r="111" spans="1:10" s="1583" customFormat="1" ht="12" thickBot="1">
      <c r="A111" s="147" t="s">
        <v>3909</v>
      </c>
      <c r="B111" s="1594" t="s">
        <v>3279</v>
      </c>
      <c r="C111" s="479" t="s">
        <v>760</v>
      </c>
      <c r="D111" s="479" t="s">
        <v>3281</v>
      </c>
      <c r="E111" s="479" t="s">
        <v>1007</v>
      </c>
      <c r="F111" s="504" t="s">
        <v>471</v>
      </c>
      <c r="G111" s="192"/>
      <c r="H111" s="160">
        <v>5499000</v>
      </c>
      <c r="I111" s="94" t="s">
        <v>2500</v>
      </c>
      <c r="J111" s="479" t="s">
        <v>3280</v>
      </c>
    </row>
    <row r="112" spans="1:10" s="1583" customFormat="1" ht="12" thickBot="1">
      <c r="A112" s="146" t="s">
        <v>3910</v>
      </c>
      <c r="B112" s="1593" t="s">
        <v>3279</v>
      </c>
      <c r="C112" s="492" t="s">
        <v>760</v>
      </c>
      <c r="D112" s="492" t="s">
        <v>3281</v>
      </c>
      <c r="E112" s="492" t="s">
        <v>1007</v>
      </c>
      <c r="F112" s="494" t="s">
        <v>471</v>
      </c>
      <c r="G112" s="614">
        <v>699</v>
      </c>
      <c r="H112" s="845">
        <f>G112*$I$4</f>
        <v>6815250</v>
      </c>
      <c r="I112" s="357" t="s">
        <v>2500</v>
      </c>
      <c r="J112" s="492" t="s">
        <v>3280</v>
      </c>
    </row>
    <row r="113" spans="1:10" s="117" customFormat="1">
      <c r="A113" s="149"/>
      <c r="B113" s="334"/>
      <c r="C113" s="62"/>
      <c r="D113" s="62"/>
      <c r="E113" s="62"/>
      <c r="F113" s="335"/>
      <c r="G113" s="291"/>
      <c r="H113" s="290"/>
      <c r="I113" s="62"/>
      <c r="J113" s="62"/>
    </row>
    <row r="114" spans="1:10" s="117" customFormat="1" ht="35.25" thickBot="1">
      <c r="A114" s="150" t="s">
        <v>3055</v>
      </c>
      <c r="B114" s="123"/>
      <c r="C114" s="421"/>
      <c r="D114" s="421"/>
      <c r="E114" s="421"/>
      <c r="F114" s="421"/>
      <c r="G114" s="84"/>
      <c r="H114" s="85"/>
      <c r="I114" s="86"/>
      <c r="J114" s="85"/>
    </row>
    <row r="115" spans="1:10" s="117" customFormat="1" ht="15.75" customHeight="1" thickBot="1">
      <c r="A115" s="452" t="s">
        <v>32</v>
      </c>
      <c r="B115" s="451" t="s">
        <v>2</v>
      </c>
      <c r="C115" s="451" t="s">
        <v>6</v>
      </c>
      <c r="D115" s="451" t="s">
        <v>7</v>
      </c>
      <c r="E115" s="451" t="s">
        <v>9</v>
      </c>
      <c r="F115" s="451" t="s">
        <v>10</v>
      </c>
      <c r="G115" s="515" t="s">
        <v>475</v>
      </c>
      <c r="H115" s="514" t="s">
        <v>470</v>
      </c>
      <c r="I115" s="451" t="s">
        <v>11</v>
      </c>
      <c r="J115" s="451" t="s">
        <v>12</v>
      </c>
    </row>
    <row r="116" spans="1:10" s="1585" customFormat="1" ht="12" thickBot="1">
      <c r="A116" s="147" t="s">
        <v>3976</v>
      </c>
      <c r="B116" s="1582" t="s">
        <v>1003</v>
      </c>
      <c r="C116" s="503" t="s">
        <v>3054</v>
      </c>
      <c r="D116" s="479" t="s">
        <v>3978</v>
      </c>
      <c r="E116" s="479" t="s">
        <v>763</v>
      </c>
      <c r="F116" s="504" t="s">
        <v>755</v>
      </c>
      <c r="G116" s="192"/>
      <c r="H116" s="160">
        <v>1099000</v>
      </c>
      <c r="I116" s="479" t="s">
        <v>31</v>
      </c>
      <c r="J116" s="479" t="s">
        <v>1196</v>
      </c>
    </row>
    <row r="117" spans="1:10" s="1583" customFormat="1" ht="12" thickBot="1">
      <c r="A117" s="146" t="s">
        <v>3977</v>
      </c>
      <c r="B117" s="1584" t="s">
        <v>1003</v>
      </c>
      <c r="C117" s="491" t="s">
        <v>3054</v>
      </c>
      <c r="D117" s="492" t="s">
        <v>3978</v>
      </c>
      <c r="E117" s="492" t="s">
        <v>763</v>
      </c>
      <c r="F117" s="494" t="s">
        <v>755</v>
      </c>
      <c r="G117" s="157"/>
      <c r="H117" s="159">
        <v>1099000</v>
      </c>
      <c r="I117" s="492" t="s">
        <v>1002</v>
      </c>
      <c r="J117" s="492" t="s">
        <v>1196</v>
      </c>
    </row>
    <row r="118" spans="1:10" s="376" customFormat="1">
      <c r="A118" s="578"/>
      <c r="B118" s="579"/>
      <c r="C118" s="211"/>
      <c r="D118" s="211"/>
      <c r="E118" s="211"/>
      <c r="F118" s="580"/>
      <c r="G118" s="583"/>
      <c r="H118" s="581"/>
      <c r="I118" s="211"/>
      <c r="J118" s="211"/>
    </row>
    <row r="119" spans="1:10" s="117" customFormat="1" ht="35.25" thickBot="1">
      <c r="A119" s="150" t="s">
        <v>4281</v>
      </c>
      <c r="B119" s="123"/>
      <c r="C119" s="421"/>
      <c r="D119" s="421"/>
      <c r="E119" s="421"/>
      <c r="F119" s="421"/>
      <c r="G119" s="84"/>
      <c r="H119" s="85"/>
      <c r="I119" s="86"/>
      <c r="J119" s="85"/>
    </row>
    <row r="120" spans="1:10" s="117" customFormat="1" ht="15.75" customHeight="1" thickBot="1">
      <c r="A120" s="452" t="s">
        <v>32</v>
      </c>
      <c r="B120" s="451" t="s">
        <v>2</v>
      </c>
      <c r="C120" s="451" t="s">
        <v>6</v>
      </c>
      <c r="D120" s="451" t="s">
        <v>7</v>
      </c>
      <c r="E120" s="451" t="s">
        <v>9</v>
      </c>
      <c r="F120" s="451" t="s">
        <v>10</v>
      </c>
      <c r="G120" s="515" t="s">
        <v>475</v>
      </c>
      <c r="H120" s="514" t="s">
        <v>470</v>
      </c>
      <c r="I120" s="451" t="s">
        <v>11</v>
      </c>
      <c r="J120" s="451" t="s">
        <v>12</v>
      </c>
    </row>
    <row r="121" spans="1:10" s="1583" customFormat="1" ht="15.75" customHeight="1" thickBot="1">
      <c r="A121" s="147" t="s">
        <v>3911</v>
      </c>
      <c r="B121" s="1582" t="s">
        <v>3062</v>
      </c>
      <c r="C121" s="479" t="s">
        <v>1006</v>
      </c>
      <c r="D121" s="479" t="s">
        <v>1611</v>
      </c>
      <c r="E121" s="479" t="s">
        <v>2497</v>
      </c>
      <c r="F121" s="504" t="s">
        <v>755</v>
      </c>
      <c r="G121" s="192"/>
      <c r="H121" s="160">
        <v>1099000</v>
      </c>
      <c r="I121" s="479" t="s">
        <v>152</v>
      </c>
      <c r="J121" s="479" t="s">
        <v>3678</v>
      </c>
    </row>
    <row r="122" spans="1:10" s="1583" customFormat="1" ht="15.75" customHeight="1" thickBot="1">
      <c r="A122" s="146" t="s">
        <v>3912</v>
      </c>
      <c r="B122" s="1584" t="s">
        <v>3501</v>
      </c>
      <c r="C122" s="492" t="s">
        <v>3039</v>
      </c>
      <c r="D122" s="492" t="s">
        <v>3147</v>
      </c>
      <c r="E122" s="492" t="s">
        <v>2497</v>
      </c>
      <c r="F122" s="494" t="s">
        <v>755</v>
      </c>
      <c r="G122" s="157"/>
      <c r="H122" s="159">
        <v>1199000</v>
      </c>
      <c r="I122" s="492" t="s">
        <v>30</v>
      </c>
      <c r="J122" s="492" t="s">
        <v>4282</v>
      </c>
    </row>
    <row r="123" spans="1:10" s="117" customFormat="1">
      <c r="A123" s="149"/>
      <c r="B123" s="334"/>
      <c r="C123" s="62"/>
      <c r="D123" s="62"/>
      <c r="E123" s="62"/>
      <c r="F123" s="335"/>
      <c r="G123" s="291"/>
      <c r="H123" s="290"/>
      <c r="I123" s="62"/>
      <c r="J123" s="62"/>
    </row>
    <row r="124" spans="1:10" s="196" customFormat="1" ht="35.25" thickBot="1">
      <c r="A124" s="150" t="s">
        <v>58</v>
      </c>
      <c r="B124" s="123"/>
      <c r="C124" s="82"/>
      <c r="D124" s="82"/>
      <c r="E124" s="82"/>
      <c r="F124" s="82"/>
      <c r="G124" s="84"/>
      <c r="H124" s="85"/>
      <c r="I124" s="86"/>
      <c r="J124" s="85"/>
    </row>
    <row r="125" spans="1:10" s="263" customFormat="1" ht="13.5" thickBot="1">
      <c r="A125" s="452" t="s">
        <v>743</v>
      </c>
      <c r="B125" s="451" t="s">
        <v>2</v>
      </c>
      <c r="C125" s="451" t="s">
        <v>6</v>
      </c>
      <c r="D125" s="451" t="s">
        <v>7</v>
      </c>
      <c r="E125" s="451" t="s">
        <v>9</v>
      </c>
      <c r="F125" s="451" t="s">
        <v>10</v>
      </c>
      <c r="G125" s="515" t="s">
        <v>475</v>
      </c>
      <c r="H125" s="514" t="s">
        <v>470</v>
      </c>
      <c r="I125" s="451" t="s">
        <v>11</v>
      </c>
      <c r="J125" s="451" t="s">
        <v>12</v>
      </c>
    </row>
    <row r="126" spans="1:10" s="1583" customFormat="1" ht="15.75" customHeight="1" thickBot="1">
      <c r="A126" s="146" t="s">
        <v>3913</v>
      </c>
      <c r="B126" s="492" t="s">
        <v>2169</v>
      </c>
      <c r="C126" s="492" t="s">
        <v>1516</v>
      </c>
      <c r="D126" s="492" t="s">
        <v>1517</v>
      </c>
      <c r="E126" s="492" t="s">
        <v>1449</v>
      </c>
      <c r="F126" s="1637" t="s">
        <v>2167</v>
      </c>
      <c r="G126" s="157"/>
      <c r="H126" s="159">
        <v>5299000</v>
      </c>
      <c r="I126" s="492" t="s">
        <v>22</v>
      </c>
      <c r="J126" s="492" t="s">
        <v>2168</v>
      </c>
    </row>
    <row r="127" spans="1:10" s="1585" customFormat="1" ht="15.75" customHeight="1" thickBot="1">
      <c r="A127" s="148" t="s">
        <v>3914</v>
      </c>
      <c r="B127" s="435" t="s">
        <v>3403</v>
      </c>
      <c r="C127" s="435" t="s">
        <v>1516</v>
      </c>
      <c r="D127" s="435" t="s">
        <v>1517</v>
      </c>
      <c r="E127" s="435" t="s">
        <v>2497</v>
      </c>
      <c r="F127" s="807" t="s">
        <v>3070</v>
      </c>
      <c r="G127" s="375"/>
      <c r="H127" s="202">
        <v>6599000</v>
      </c>
      <c r="I127" s="435" t="s">
        <v>446</v>
      </c>
      <c r="J127" s="435" t="s">
        <v>3071</v>
      </c>
    </row>
    <row r="128" spans="1:10" s="1583" customFormat="1" ht="15.75" customHeight="1" thickBot="1">
      <c r="A128" s="146" t="s">
        <v>4434</v>
      </c>
      <c r="B128" s="492" t="s">
        <v>1515</v>
      </c>
      <c r="C128" s="492" t="s">
        <v>1516</v>
      </c>
      <c r="D128" s="492" t="s">
        <v>1517</v>
      </c>
      <c r="E128" s="492" t="s">
        <v>1449</v>
      </c>
      <c r="F128" s="1637" t="s">
        <v>1518</v>
      </c>
      <c r="G128" s="157"/>
      <c r="H128" s="159">
        <v>5299000</v>
      </c>
      <c r="I128" s="492" t="s">
        <v>3157</v>
      </c>
      <c r="J128" s="492" t="s">
        <v>3561</v>
      </c>
    </row>
    <row r="129" spans="1:10" s="1583" customFormat="1" ht="15.75" customHeight="1" thickBot="1">
      <c r="A129" s="146" t="s">
        <v>4450</v>
      </c>
      <c r="B129" s="492" t="s">
        <v>4449</v>
      </c>
      <c r="C129" s="492" t="s">
        <v>1516</v>
      </c>
      <c r="D129" s="492" t="s">
        <v>1517</v>
      </c>
      <c r="E129" s="492" t="s">
        <v>4447</v>
      </c>
      <c r="F129" s="1637" t="s">
        <v>4448</v>
      </c>
      <c r="G129" s="157"/>
      <c r="H129" s="159">
        <v>7499000</v>
      </c>
      <c r="I129" s="492" t="s">
        <v>152</v>
      </c>
      <c r="J129" s="492" t="s">
        <v>3561</v>
      </c>
    </row>
    <row r="130" spans="1:10" s="1583" customFormat="1" ht="15.75" customHeight="1" thickBot="1">
      <c r="A130" s="147" t="s">
        <v>3915</v>
      </c>
      <c r="B130" s="479" t="s">
        <v>3012</v>
      </c>
      <c r="C130" s="479" t="s">
        <v>3013</v>
      </c>
      <c r="D130" s="479" t="s">
        <v>3014</v>
      </c>
      <c r="E130" s="479" t="s">
        <v>2497</v>
      </c>
      <c r="F130" s="1638" t="s">
        <v>755</v>
      </c>
      <c r="G130" s="192"/>
      <c r="H130" s="160">
        <v>3299000</v>
      </c>
      <c r="I130" s="479" t="s">
        <v>152</v>
      </c>
      <c r="J130" s="126" t="s">
        <v>3703</v>
      </c>
    </row>
    <row r="131" spans="1:10" s="1583" customFormat="1" ht="15.75" customHeight="1" thickBot="1">
      <c r="A131" s="146" t="s">
        <v>3915</v>
      </c>
      <c r="B131" s="492" t="s">
        <v>3012</v>
      </c>
      <c r="C131" s="492" t="s">
        <v>3013</v>
      </c>
      <c r="D131" s="492" t="s">
        <v>3014</v>
      </c>
      <c r="E131" s="492" t="s">
        <v>2497</v>
      </c>
      <c r="F131" s="1637" t="s">
        <v>755</v>
      </c>
      <c r="G131" s="157"/>
      <c r="H131" s="159">
        <v>3399000</v>
      </c>
      <c r="I131" s="492" t="s">
        <v>30</v>
      </c>
      <c r="J131" s="499" t="s">
        <v>3703</v>
      </c>
    </row>
    <row r="132" spans="1:10" s="1585" customFormat="1" ht="15.75" customHeight="1" thickBot="1">
      <c r="A132" s="147" t="s">
        <v>4283</v>
      </c>
      <c r="B132" s="479" t="s">
        <v>4435</v>
      </c>
      <c r="C132" s="479" t="s">
        <v>1006</v>
      </c>
      <c r="D132" s="479" t="s">
        <v>3560</v>
      </c>
      <c r="E132" s="479" t="s">
        <v>1514</v>
      </c>
      <c r="F132" s="1638" t="s">
        <v>755</v>
      </c>
      <c r="G132" s="192"/>
      <c r="H132" s="160">
        <v>3799000</v>
      </c>
      <c r="I132" s="479" t="s">
        <v>20</v>
      </c>
      <c r="J132" s="126" t="s">
        <v>4220</v>
      </c>
    </row>
    <row r="133" spans="1:10" s="1585" customFormat="1" ht="15.75" customHeight="1" thickBot="1">
      <c r="A133" s="148" t="s">
        <v>3916</v>
      </c>
      <c r="B133" s="435" t="s">
        <v>1513</v>
      </c>
      <c r="C133" s="435" t="s">
        <v>1006</v>
      </c>
      <c r="D133" s="435" t="s">
        <v>1692</v>
      </c>
      <c r="E133" s="435" t="s">
        <v>1514</v>
      </c>
      <c r="F133" s="807" t="s">
        <v>755</v>
      </c>
      <c r="G133" s="375"/>
      <c r="H133" s="202">
        <v>4999000</v>
      </c>
      <c r="I133" s="435" t="s">
        <v>20</v>
      </c>
      <c r="J133" s="362" t="s">
        <v>3559</v>
      </c>
    </row>
    <row r="134" spans="1:10" s="1585" customFormat="1" ht="15.75" customHeight="1" thickBot="1">
      <c r="A134" s="148" t="s">
        <v>3916</v>
      </c>
      <c r="B134" s="435" t="s">
        <v>1513</v>
      </c>
      <c r="C134" s="435" t="s">
        <v>1006</v>
      </c>
      <c r="D134" s="435" t="s">
        <v>1692</v>
      </c>
      <c r="E134" s="435" t="s">
        <v>1514</v>
      </c>
      <c r="F134" s="807" t="s">
        <v>755</v>
      </c>
      <c r="G134" s="375"/>
      <c r="H134" s="202">
        <v>5099000</v>
      </c>
      <c r="I134" s="435" t="s">
        <v>3046</v>
      </c>
      <c r="J134" s="362" t="s">
        <v>3559</v>
      </c>
    </row>
    <row r="135" spans="1:10" s="1583" customFormat="1" ht="15.75" customHeight="1" thickBot="1">
      <c r="A135" s="148" t="s">
        <v>3917</v>
      </c>
      <c r="B135" s="492" t="s">
        <v>1515</v>
      </c>
      <c r="C135" s="492" t="s">
        <v>1006</v>
      </c>
      <c r="D135" s="492" t="s">
        <v>1692</v>
      </c>
      <c r="E135" s="492" t="s">
        <v>1514</v>
      </c>
      <c r="F135" s="1637" t="s">
        <v>2170</v>
      </c>
      <c r="G135" s="375"/>
      <c r="H135" s="202">
        <v>6999000</v>
      </c>
      <c r="I135" s="492" t="s">
        <v>20</v>
      </c>
      <c r="J135" s="492" t="s">
        <v>3011</v>
      </c>
    </row>
    <row r="136" spans="1:10" s="1583" customFormat="1" ht="15.75" customHeight="1" thickBot="1">
      <c r="A136" s="146" t="s">
        <v>3918</v>
      </c>
      <c r="B136" s="492" t="s">
        <v>3012</v>
      </c>
      <c r="C136" s="492" t="s">
        <v>3013</v>
      </c>
      <c r="D136" s="492" t="s">
        <v>762</v>
      </c>
      <c r="E136" s="492" t="s">
        <v>2497</v>
      </c>
      <c r="F136" s="1637" t="s">
        <v>471</v>
      </c>
      <c r="G136" s="157"/>
      <c r="H136" s="159">
        <v>4999000</v>
      </c>
      <c r="I136" s="492" t="s">
        <v>20</v>
      </c>
      <c r="J136" s="492" t="s">
        <v>3045</v>
      </c>
    </row>
    <row r="137" spans="1:10" s="1583" customFormat="1" ht="15.75" customHeight="1" thickBot="1">
      <c r="A137" s="146" t="s">
        <v>3919</v>
      </c>
      <c r="B137" s="1584" t="s">
        <v>759</v>
      </c>
      <c r="C137" s="492" t="s">
        <v>1006</v>
      </c>
      <c r="D137" s="492" t="s">
        <v>761</v>
      </c>
      <c r="E137" s="492" t="s">
        <v>1007</v>
      </c>
      <c r="F137" s="1637" t="s">
        <v>471</v>
      </c>
      <c r="G137" s="375"/>
      <c r="H137" s="202">
        <v>4650000</v>
      </c>
      <c r="I137" s="492" t="s">
        <v>995</v>
      </c>
      <c r="J137" s="492" t="s">
        <v>1478</v>
      </c>
    </row>
    <row r="138" spans="1:10" s="1583" customFormat="1" ht="15.75" customHeight="1" thickBot="1">
      <c r="A138" s="146" t="s">
        <v>3920</v>
      </c>
      <c r="B138" s="1584" t="s">
        <v>759</v>
      </c>
      <c r="C138" s="492" t="s">
        <v>1006</v>
      </c>
      <c r="D138" s="492" t="s">
        <v>762</v>
      </c>
      <c r="E138" s="492" t="s">
        <v>1007</v>
      </c>
      <c r="F138" s="1637" t="s">
        <v>471</v>
      </c>
      <c r="G138" s="157"/>
      <c r="H138" s="159">
        <v>5599000</v>
      </c>
      <c r="I138" s="492" t="s">
        <v>995</v>
      </c>
      <c r="J138" s="492"/>
    </row>
    <row r="139" spans="1:10" s="1583" customFormat="1" ht="15.75" customHeight="1" thickBot="1">
      <c r="A139" s="146" t="s">
        <v>3921</v>
      </c>
      <c r="B139" s="1584" t="s">
        <v>759</v>
      </c>
      <c r="C139" s="492" t="s">
        <v>1006</v>
      </c>
      <c r="D139" s="492" t="s">
        <v>762</v>
      </c>
      <c r="E139" s="492" t="s">
        <v>1007</v>
      </c>
      <c r="F139" s="1637" t="s">
        <v>471</v>
      </c>
      <c r="G139" s="157"/>
      <c r="H139" s="159">
        <v>6250000</v>
      </c>
      <c r="I139" s="492" t="s">
        <v>995</v>
      </c>
      <c r="J139" s="492"/>
    </row>
    <row r="140" spans="1:10" s="1583" customFormat="1" ht="15.75" customHeight="1" thickBot="1">
      <c r="A140" s="146" t="s">
        <v>3922</v>
      </c>
      <c r="B140" s="1584" t="s">
        <v>759</v>
      </c>
      <c r="C140" s="492" t="s">
        <v>1006</v>
      </c>
      <c r="D140" s="492" t="s">
        <v>762</v>
      </c>
      <c r="E140" s="492" t="s">
        <v>1007</v>
      </c>
      <c r="F140" s="1637" t="s">
        <v>471</v>
      </c>
      <c r="G140" s="157"/>
      <c r="H140" s="159">
        <v>7199000</v>
      </c>
      <c r="I140" s="492" t="s">
        <v>995</v>
      </c>
      <c r="J140" s="492" t="s">
        <v>2166</v>
      </c>
    </row>
    <row r="141" spans="1:10" s="117" customFormat="1">
      <c r="A141" s="149"/>
      <c r="B141" s="62"/>
      <c r="C141" s="62"/>
      <c r="D141" s="62"/>
      <c r="E141" s="62"/>
      <c r="F141" s="62"/>
      <c r="G141" s="291"/>
      <c r="H141" s="290"/>
      <c r="I141" s="62"/>
      <c r="J141" s="62"/>
    </row>
    <row r="142" spans="1:10" s="117" customFormat="1">
      <c r="A142" s="149"/>
      <c r="B142" s="62"/>
      <c r="C142" s="62"/>
      <c r="D142" s="62"/>
      <c r="E142" s="62"/>
      <c r="F142" s="62"/>
      <c r="G142" s="291"/>
      <c r="H142" s="290"/>
      <c r="I142" s="62"/>
      <c r="J142" s="62"/>
    </row>
    <row r="143" spans="1:10" s="117" customFormat="1" ht="35.25" thickBot="1">
      <c r="A143" s="150" t="s">
        <v>3294</v>
      </c>
      <c r="B143" s="123"/>
      <c r="C143" s="421"/>
      <c r="D143" s="421"/>
      <c r="E143" s="421"/>
      <c r="F143" s="421"/>
      <c r="G143" s="84"/>
      <c r="H143" s="85"/>
      <c r="I143" s="86"/>
      <c r="J143" s="85"/>
    </row>
    <row r="144" spans="1:10" s="117" customFormat="1" ht="15.75" thickBot="1">
      <c r="A144" s="452" t="s">
        <v>32</v>
      </c>
      <c r="B144" s="451" t="s">
        <v>2</v>
      </c>
      <c r="C144" s="451" t="s">
        <v>6</v>
      </c>
      <c r="D144" s="451" t="s">
        <v>7</v>
      </c>
      <c r="E144" s="451" t="s">
        <v>9</v>
      </c>
      <c r="F144" s="451" t="s">
        <v>10</v>
      </c>
      <c r="G144" s="515" t="s">
        <v>475</v>
      </c>
      <c r="H144" s="514" t="s">
        <v>470</v>
      </c>
      <c r="I144" s="451" t="s">
        <v>11</v>
      </c>
      <c r="J144" s="451" t="s">
        <v>12</v>
      </c>
    </row>
    <row r="145" spans="1:10" s="1583" customFormat="1" ht="12" thickBot="1">
      <c r="A145" s="147" t="s">
        <v>3923</v>
      </c>
      <c r="B145" s="1582" t="s">
        <v>3188</v>
      </c>
      <c r="C145" s="503" t="s">
        <v>3296</v>
      </c>
      <c r="D145" s="479" t="s">
        <v>762</v>
      </c>
      <c r="E145" s="479" t="s">
        <v>2497</v>
      </c>
      <c r="F145" s="504" t="s">
        <v>755</v>
      </c>
      <c r="G145" s="192"/>
      <c r="H145" s="160">
        <v>1488000</v>
      </c>
      <c r="I145" s="479" t="s">
        <v>31</v>
      </c>
      <c r="J145" s="479" t="s">
        <v>3301</v>
      </c>
    </row>
    <row r="146" spans="1:10" s="117" customFormat="1">
      <c r="A146" s="149"/>
      <c r="B146" s="334"/>
      <c r="C146" s="62"/>
      <c r="D146" s="62"/>
      <c r="E146" s="62"/>
      <c r="F146" s="335"/>
      <c r="G146" s="291"/>
      <c r="H146" s="290"/>
      <c r="I146" s="62"/>
      <c r="J146" s="62"/>
    </row>
    <row r="147" spans="1:10" s="196" customFormat="1" ht="35.25" thickBot="1">
      <c r="A147" s="150" t="s">
        <v>1937</v>
      </c>
      <c r="B147" s="123"/>
      <c r="C147" s="421"/>
      <c r="D147" s="421"/>
      <c r="E147" s="421"/>
      <c r="F147" s="421"/>
      <c r="G147" s="84"/>
      <c r="H147" s="85"/>
      <c r="I147" s="86"/>
      <c r="J147" s="85"/>
    </row>
    <row r="148" spans="1:10" s="263" customFormat="1" ht="13.5" thickBot="1">
      <c r="A148" s="452" t="s">
        <v>743</v>
      </c>
      <c r="B148" s="451" t="s">
        <v>2</v>
      </c>
      <c r="C148" s="451" t="s">
        <v>6</v>
      </c>
      <c r="D148" s="451" t="s">
        <v>7</v>
      </c>
      <c r="E148" s="451" t="s">
        <v>9</v>
      </c>
      <c r="F148" s="451" t="s">
        <v>10</v>
      </c>
      <c r="G148" s="515" t="s">
        <v>475</v>
      </c>
      <c r="H148" s="514" t="s">
        <v>470</v>
      </c>
      <c r="I148" s="451" t="s">
        <v>11</v>
      </c>
      <c r="J148" s="451" t="s">
        <v>12</v>
      </c>
    </row>
    <row r="149" spans="1:10" s="1583" customFormat="1" ht="12" thickBot="1">
      <c r="A149" s="146" t="s">
        <v>3924</v>
      </c>
      <c r="B149" s="1584" t="s">
        <v>759</v>
      </c>
      <c r="C149" s="492" t="s">
        <v>760</v>
      </c>
      <c r="D149" s="492" t="s">
        <v>2344</v>
      </c>
      <c r="E149" s="492" t="s">
        <v>1514</v>
      </c>
      <c r="F149" s="1637" t="s">
        <v>471</v>
      </c>
      <c r="G149" s="157"/>
      <c r="H149" s="159">
        <v>4599000</v>
      </c>
      <c r="I149" s="492" t="s">
        <v>2345</v>
      </c>
      <c r="J149" s="492" t="s">
        <v>3656</v>
      </c>
    </row>
    <row r="150" spans="1:10" s="1583" customFormat="1" ht="12" thickBot="1">
      <c r="A150" s="146" t="s">
        <v>3925</v>
      </c>
      <c r="B150" s="1584" t="s">
        <v>759</v>
      </c>
      <c r="C150" s="492" t="s">
        <v>760</v>
      </c>
      <c r="D150" s="492" t="s">
        <v>2344</v>
      </c>
      <c r="E150" s="492" t="s">
        <v>1514</v>
      </c>
      <c r="F150" s="1637" t="s">
        <v>471</v>
      </c>
      <c r="G150" s="157"/>
      <c r="H150" s="159">
        <v>5099000</v>
      </c>
      <c r="I150" s="492" t="s">
        <v>2345</v>
      </c>
      <c r="J150" s="492" t="s">
        <v>3656</v>
      </c>
    </row>
    <row r="151" spans="1:10" s="117" customFormat="1">
      <c r="A151" s="149"/>
      <c r="B151" s="62"/>
      <c r="C151" s="62"/>
      <c r="D151" s="62"/>
      <c r="E151" s="62"/>
      <c r="F151" s="62"/>
      <c r="G151" s="291"/>
      <c r="H151" s="290"/>
      <c r="I151" s="62"/>
      <c r="J151" s="62"/>
    </row>
    <row r="152" spans="1:10" s="117" customFormat="1" ht="35.25" thickBot="1">
      <c r="A152" s="150" t="s">
        <v>3145</v>
      </c>
      <c r="B152" s="123"/>
      <c r="C152" s="421"/>
      <c r="D152" s="421"/>
      <c r="E152" s="421"/>
      <c r="F152" s="421"/>
      <c r="G152" s="84"/>
      <c r="H152" s="85"/>
      <c r="I152" s="86"/>
      <c r="J152" s="85"/>
    </row>
    <row r="153" spans="1:10" s="117" customFormat="1" ht="15.75" thickBot="1">
      <c r="A153" s="452" t="s">
        <v>32</v>
      </c>
      <c r="B153" s="451" t="s">
        <v>2</v>
      </c>
      <c r="C153" s="451" t="s">
        <v>6</v>
      </c>
      <c r="D153" s="451" t="s">
        <v>7</v>
      </c>
      <c r="E153" s="451" t="s">
        <v>9</v>
      </c>
      <c r="F153" s="451" t="s">
        <v>10</v>
      </c>
      <c r="G153" s="515" t="s">
        <v>475</v>
      </c>
      <c r="H153" s="514" t="s">
        <v>470</v>
      </c>
      <c r="I153" s="451" t="s">
        <v>11</v>
      </c>
      <c r="J153" s="451" t="s">
        <v>12</v>
      </c>
    </row>
    <row r="154" spans="1:10" s="1583" customFormat="1" ht="12" thickBot="1">
      <c r="A154" s="146" t="s">
        <v>3927</v>
      </c>
      <c r="B154" s="1584" t="s">
        <v>3062</v>
      </c>
      <c r="C154" s="492" t="s">
        <v>15</v>
      </c>
      <c r="D154" s="492" t="s">
        <v>3147</v>
      </c>
      <c r="E154" s="492" t="s">
        <v>2497</v>
      </c>
      <c r="F154" s="494" t="s">
        <v>755</v>
      </c>
      <c r="G154" s="157"/>
      <c r="H154" s="159">
        <v>999000</v>
      </c>
      <c r="I154" s="492" t="s">
        <v>30</v>
      </c>
      <c r="J154" s="492" t="s">
        <v>1008</v>
      </c>
    </row>
    <row r="155" spans="1:10" s="1583" customFormat="1" ht="12" thickBot="1">
      <c r="A155" s="146" t="s">
        <v>3926</v>
      </c>
      <c r="B155" s="1584" t="s">
        <v>2893</v>
      </c>
      <c r="C155" s="492" t="s">
        <v>3013</v>
      </c>
      <c r="D155" s="492" t="s">
        <v>3950</v>
      </c>
      <c r="E155" s="492" t="s">
        <v>2497</v>
      </c>
      <c r="F155" s="494" t="s">
        <v>755</v>
      </c>
      <c r="G155" s="157"/>
      <c r="H155" s="159">
        <v>2399000</v>
      </c>
      <c r="I155" s="492" t="s">
        <v>30</v>
      </c>
      <c r="J155" s="492" t="s">
        <v>3042</v>
      </c>
    </row>
    <row r="156" spans="1:10" s="117" customFormat="1">
      <c r="A156" s="149"/>
      <c r="B156" s="334"/>
      <c r="C156" s="62"/>
      <c r="D156" s="62"/>
      <c r="E156" s="62"/>
      <c r="F156" s="335"/>
      <c r="G156" s="291"/>
      <c r="H156" s="290"/>
      <c r="I156" s="62"/>
      <c r="J156" s="62"/>
    </row>
    <row r="157" spans="1:10" s="117" customFormat="1" ht="35.25" thickBot="1">
      <c r="A157" s="150" t="s">
        <v>1448</v>
      </c>
      <c r="B157" s="123"/>
      <c r="C157" s="421"/>
      <c r="D157" s="421"/>
      <c r="E157" s="421"/>
      <c r="F157" s="421"/>
      <c r="G157" s="84"/>
      <c r="H157" s="85"/>
      <c r="I157" s="86"/>
      <c r="J157" s="85"/>
    </row>
    <row r="158" spans="1:10" s="117" customFormat="1" ht="15.75" thickBot="1">
      <c r="A158" s="452" t="s">
        <v>32</v>
      </c>
      <c r="B158" s="451" t="s">
        <v>2</v>
      </c>
      <c r="C158" s="451" t="s">
        <v>6</v>
      </c>
      <c r="D158" s="451" t="s">
        <v>7</v>
      </c>
      <c r="E158" s="451" t="s">
        <v>9</v>
      </c>
      <c r="F158" s="451" t="s">
        <v>10</v>
      </c>
      <c r="G158" s="515" t="s">
        <v>475</v>
      </c>
      <c r="H158" s="514" t="s">
        <v>470</v>
      </c>
      <c r="I158" s="451" t="s">
        <v>11</v>
      </c>
      <c r="J158" s="451" t="s">
        <v>12</v>
      </c>
    </row>
    <row r="159" spans="1:10" s="1583" customFormat="1" ht="12" thickBot="1">
      <c r="A159" s="146" t="s">
        <v>3928</v>
      </c>
      <c r="B159" s="1584" t="s">
        <v>3062</v>
      </c>
      <c r="C159" s="492" t="s">
        <v>1451</v>
      </c>
      <c r="D159" s="492" t="s">
        <v>1612</v>
      </c>
      <c r="E159" s="492" t="s">
        <v>1449</v>
      </c>
      <c r="F159" s="494" t="s">
        <v>755</v>
      </c>
      <c r="G159" s="157"/>
      <c r="H159" s="159">
        <v>749000</v>
      </c>
      <c r="I159" s="492" t="s">
        <v>31</v>
      </c>
      <c r="J159" s="492" t="s">
        <v>3195</v>
      </c>
    </row>
    <row r="160" spans="1:10" s="387" customFormat="1">
      <c r="A160" s="243"/>
      <c r="B160" s="244"/>
      <c r="C160" s="81"/>
      <c r="D160" s="244"/>
      <c r="E160" s="245"/>
      <c r="F160" s="78"/>
      <c r="G160" s="247"/>
      <c r="H160" s="246"/>
      <c r="I160" s="247"/>
      <c r="J160" s="246"/>
    </row>
    <row r="161" spans="1:10" s="117" customFormat="1" ht="35.25" thickBot="1">
      <c r="A161" s="150" t="s">
        <v>1541</v>
      </c>
      <c r="B161" s="123"/>
      <c r="C161" s="421"/>
      <c r="D161" s="421"/>
      <c r="E161" s="421"/>
      <c r="F161" s="421"/>
      <c r="G161" s="84"/>
      <c r="H161" s="85"/>
      <c r="I161" s="86"/>
      <c r="J161" s="85"/>
    </row>
    <row r="162" spans="1:10" s="117" customFormat="1" ht="15.75" thickBot="1">
      <c r="A162" s="452" t="s">
        <v>32</v>
      </c>
      <c r="B162" s="451" t="s">
        <v>2</v>
      </c>
      <c r="C162" s="451" t="s">
        <v>6</v>
      </c>
      <c r="D162" s="451" t="s">
        <v>7</v>
      </c>
      <c r="E162" s="451" t="s">
        <v>9</v>
      </c>
      <c r="F162" s="451" t="s">
        <v>10</v>
      </c>
      <c r="G162" s="515" t="s">
        <v>475</v>
      </c>
      <c r="H162" s="514" t="s">
        <v>470</v>
      </c>
      <c r="I162" s="451" t="s">
        <v>11</v>
      </c>
      <c r="J162" s="451" t="s">
        <v>12</v>
      </c>
    </row>
    <row r="163" spans="1:10" s="1585" customFormat="1" ht="15.75" customHeight="1" thickBot="1">
      <c r="A163" s="148" t="s">
        <v>3929</v>
      </c>
      <c r="B163" s="1635" t="s">
        <v>3062</v>
      </c>
      <c r="C163" s="435" t="s">
        <v>15</v>
      </c>
      <c r="D163" s="435" t="s">
        <v>1015</v>
      </c>
      <c r="E163" s="435" t="s">
        <v>763</v>
      </c>
      <c r="F163" s="497" t="s">
        <v>755</v>
      </c>
      <c r="G163" s="375"/>
      <c r="H163" s="202">
        <v>1599000</v>
      </c>
      <c r="I163" s="435" t="s">
        <v>22</v>
      </c>
      <c r="J163" s="435" t="s">
        <v>1539</v>
      </c>
    </row>
    <row r="164" spans="1:10" s="1585" customFormat="1" ht="15.75" customHeight="1" thickBot="1">
      <c r="A164" s="148" t="s">
        <v>3930</v>
      </c>
      <c r="B164" s="1635" t="s">
        <v>3498</v>
      </c>
      <c r="C164" s="435" t="s">
        <v>3257</v>
      </c>
      <c r="D164" s="435" t="s">
        <v>1614</v>
      </c>
      <c r="E164" s="435" t="s">
        <v>763</v>
      </c>
      <c r="F164" s="497" t="s">
        <v>755</v>
      </c>
      <c r="G164" s="375"/>
      <c r="H164" s="202">
        <v>2599000</v>
      </c>
      <c r="I164" s="435" t="s">
        <v>446</v>
      </c>
      <c r="J164" s="435" t="s">
        <v>1196</v>
      </c>
    </row>
    <row r="165" spans="1:10" s="1585" customFormat="1" ht="15.75" customHeight="1" thickBot="1">
      <c r="A165" s="148" t="s">
        <v>3931</v>
      </c>
      <c r="B165" s="1635" t="s">
        <v>3498</v>
      </c>
      <c r="C165" s="435" t="s">
        <v>3257</v>
      </c>
      <c r="D165" s="435" t="s">
        <v>1615</v>
      </c>
      <c r="E165" s="435" t="s">
        <v>763</v>
      </c>
      <c r="F165" s="497" t="s">
        <v>755</v>
      </c>
      <c r="G165" s="375"/>
      <c r="H165" s="202">
        <v>2799000</v>
      </c>
      <c r="I165" s="435" t="s">
        <v>446</v>
      </c>
      <c r="J165" s="435" t="s">
        <v>1196</v>
      </c>
    </row>
    <row r="166" spans="1:10" s="117" customFormat="1">
      <c r="A166" s="149"/>
      <c r="B166" s="334"/>
      <c r="C166" s="62"/>
      <c r="D166" s="62"/>
      <c r="E166" s="62"/>
      <c r="F166" s="335"/>
      <c r="G166" s="291"/>
      <c r="H166" s="290"/>
      <c r="I166" s="62"/>
      <c r="J166" s="62"/>
    </row>
    <row r="167" spans="1:10" s="117" customFormat="1" ht="35.25" thickBot="1">
      <c r="A167" s="150" t="s">
        <v>1610</v>
      </c>
      <c r="B167" s="123"/>
      <c r="C167" s="421"/>
      <c r="D167" s="421"/>
      <c r="E167" s="421"/>
      <c r="F167" s="421"/>
      <c r="G167" s="84"/>
      <c r="H167" s="85"/>
      <c r="I167" s="86"/>
      <c r="J167" s="85"/>
    </row>
    <row r="168" spans="1:10" s="117" customFormat="1" ht="15.75" thickBot="1">
      <c r="A168" s="452" t="s">
        <v>32</v>
      </c>
      <c r="B168" s="451" t="s">
        <v>2</v>
      </c>
      <c r="C168" s="451" t="s">
        <v>6</v>
      </c>
      <c r="D168" s="451" t="s">
        <v>7</v>
      </c>
      <c r="E168" s="451" t="s">
        <v>9</v>
      </c>
      <c r="F168" s="451" t="s">
        <v>10</v>
      </c>
      <c r="G168" s="515" t="s">
        <v>475</v>
      </c>
      <c r="H168" s="514" t="s">
        <v>470</v>
      </c>
      <c r="I168" s="451" t="s">
        <v>11</v>
      </c>
      <c r="J168" s="451" t="s">
        <v>12</v>
      </c>
    </row>
    <row r="169" spans="1:10" s="1583" customFormat="1" ht="16.5" customHeight="1" thickBot="1">
      <c r="A169" s="146" t="s">
        <v>3932</v>
      </c>
      <c r="B169" s="1584" t="s">
        <v>3500</v>
      </c>
      <c r="C169" s="492" t="s">
        <v>3007</v>
      </c>
      <c r="D169" s="492" t="s">
        <v>2348</v>
      </c>
      <c r="E169" s="492" t="s">
        <v>2497</v>
      </c>
      <c r="F169" s="494" t="s">
        <v>755</v>
      </c>
      <c r="G169" s="157"/>
      <c r="H169" s="159">
        <v>849000</v>
      </c>
      <c r="I169" s="492" t="s">
        <v>152</v>
      </c>
      <c r="J169" s="492" t="s">
        <v>3050</v>
      </c>
    </row>
    <row r="170" spans="1:10" s="1583" customFormat="1" ht="16.5" customHeight="1" thickBot="1">
      <c r="A170" s="146" t="s">
        <v>3933</v>
      </c>
      <c r="B170" s="1584" t="s">
        <v>3499</v>
      </c>
      <c r="C170" s="492" t="s">
        <v>3007</v>
      </c>
      <c r="D170" s="492" t="s">
        <v>1611</v>
      </c>
      <c r="E170" s="492" t="s">
        <v>2497</v>
      </c>
      <c r="F170" s="494" t="s">
        <v>755</v>
      </c>
      <c r="G170" s="157"/>
      <c r="H170" s="159">
        <v>979000</v>
      </c>
      <c r="I170" s="492" t="s">
        <v>446</v>
      </c>
      <c r="J170" s="492" t="s">
        <v>3050</v>
      </c>
    </row>
    <row r="171" spans="1:10" s="1583" customFormat="1" ht="16.5" customHeight="1" thickBot="1">
      <c r="A171" s="146" t="s">
        <v>3934</v>
      </c>
      <c r="B171" s="1584" t="s">
        <v>3499</v>
      </c>
      <c r="C171" s="492" t="s">
        <v>3007</v>
      </c>
      <c r="D171" s="492" t="s">
        <v>1611</v>
      </c>
      <c r="E171" s="492" t="s">
        <v>2497</v>
      </c>
      <c r="F171" s="494" t="s">
        <v>755</v>
      </c>
      <c r="G171" s="157"/>
      <c r="H171" s="159">
        <v>1049000</v>
      </c>
      <c r="I171" s="492" t="s">
        <v>446</v>
      </c>
      <c r="J171" s="492" t="s">
        <v>3050</v>
      </c>
    </row>
    <row r="172" spans="1:10" s="1583" customFormat="1" ht="16.5" customHeight="1" thickBot="1">
      <c r="A172" s="146" t="s">
        <v>3935</v>
      </c>
      <c r="B172" s="1584" t="s">
        <v>3499</v>
      </c>
      <c r="C172" s="492" t="s">
        <v>3007</v>
      </c>
      <c r="D172" s="492" t="s">
        <v>1611</v>
      </c>
      <c r="E172" s="492" t="s">
        <v>2497</v>
      </c>
      <c r="F172" s="494" t="s">
        <v>755</v>
      </c>
      <c r="G172" s="157"/>
      <c r="H172" s="159">
        <v>1199000</v>
      </c>
      <c r="I172" s="492" t="s">
        <v>30</v>
      </c>
      <c r="J172" s="492" t="s">
        <v>2349</v>
      </c>
    </row>
    <row r="173" spans="1:10" s="1583" customFormat="1" ht="16.5" customHeight="1" thickBot="1">
      <c r="A173" s="146" t="s">
        <v>3936</v>
      </c>
      <c r="B173" s="1584" t="s">
        <v>3499</v>
      </c>
      <c r="C173" s="492" t="s">
        <v>3007</v>
      </c>
      <c r="D173" s="492" t="s">
        <v>1611</v>
      </c>
      <c r="E173" s="492" t="s">
        <v>2497</v>
      </c>
      <c r="F173" s="494" t="s">
        <v>755</v>
      </c>
      <c r="G173" s="157"/>
      <c r="H173" s="159">
        <v>1299000</v>
      </c>
      <c r="I173" s="492" t="s">
        <v>30</v>
      </c>
      <c r="J173" s="492" t="s">
        <v>2349</v>
      </c>
    </row>
    <row r="174" spans="1:10" s="1583" customFormat="1" ht="16.5" customHeight="1" thickBot="1">
      <c r="A174" s="147" t="s">
        <v>3937</v>
      </c>
      <c r="B174" s="1582" t="s">
        <v>3499</v>
      </c>
      <c r="C174" s="479" t="s">
        <v>3007</v>
      </c>
      <c r="D174" s="479" t="s">
        <v>3949</v>
      </c>
      <c r="E174" s="479" t="s">
        <v>2497</v>
      </c>
      <c r="F174" s="504" t="s">
        <v>755</v>
      </c>
      <c r="G174" s="192"/>
      <c r="H174" s="160">
        <v>1699000</v>
      </c>
      <c r="I174" s="479" t="s">
        <v>446</v>
      </c>
      <c r="J174" s="479" t="s">
        <v>2349</v>
      </c>
    </row>
    <row r="175" spans="1:10" s="1583" customFormat="1" ht="16.5" customHeight="1" thickBot="1">
      <c r="A175" s="146" t="s">
        <v>3938</v>
      </c>
      <c r="B175" s="1584" t="s">
        <v>3499</v>
      </c>
      <c r="C175" s="492" t="s">
        <v>3257</v>
      </c>
      <c r="D175" s="492" t="s">
        <v>3949</v>
      </c>
      <c r="E175" s="492" t="s">
        <v>2497</v>
      </c>
      <c r="F175" s="494" t="s">
        <v>755</v>
      </c>
      <c r="G175" s="157"/>
      <c r="H175" s="159">
        <v>1799000</v>
      </c>
      <c r="I175" s="492" t="s">
        <v>446</v>
      </c>
      <c r="J175" s="492" t="s">
        <v>2349</v>
      </c>
    </row>
    <row r="176" spans="1:10" s="1583" customFormat="1" ht="16.5" customHeight="1" thickBot="1">
      <c r="A176" s="146" t="s">
        <v>3939</v>
      </c>
      <c r="B176" s="1584" t="s">
        <v>3499</v>
      </c>
      <c r="C176" s="492" t="s">
        <v>3257</v>
      </c>
      <c r="D176" s="492" t="s">
        <v>3949</v>
      </c>
      <c r="E176" s="492" t="s">
        <v>2497</v>
      </c>
      <c r="F176" s="494" t="s">
        <v>755</v>
      </c>
      <c r="G176" s="157"/>
      <c r="H176" s="159">
        <v>1899000</v>
      </c>
      <c r="I176" s="492" t="s">
        <v>446</v>
      </c>
      <c r="J176" s="492" t="s">
        <v>2349</v>
      </c>
    </row>
    <row r="177" spans="1:10" s="1583" customFormat="1" ht="16.5" customHeight="1" thickBot="1">
      <c r="A177" s="147" t="s">
        <v>3940</v>
      </c>
      <c r="B177" s="1582" t="s">
        <v>3190</v>
      </c>
      <c r="C177" s="479" t="s">
        <v>3074</v>
      </c>
      <c r="D177" s="479" t="s">
        <v>3075</v>
      </c>
      <c r="E177" s="479" t="s">
        <v>2497</v>
      </c>
      <c r="F177" s="504" t="s">
        <v>541</v>
      </c>
      <c r="G177" s="192"/>
      <c r="H177" s="160">
        <v>1679000</v>
      </c>
      <c r="I177" s="479" t="s">
        <v>446</v>
      </c>
      <c r="J177" s="479" t="s">
        <v>3162</v>
      </c>
    </row>
    <row r="178" spans="1:10" s="1583" customFormat="1" ht="16.5" customHeight="1" thickBot="1">
      <c r="A178" s="146" t="s">
        <v>3941</v>
      </c>
      <c r="B178" s="1584" t="s">
        <v>3188</v>
      </c>
      <c r="C178" s="492" t="s">
        <v>3074</v>
      </c>
      <c r="D178" s="492" t="s">
        <v>3075</v>
      </c>
      <c r="E178" s="492" t="s">
        <v>2497</v>
      </c>
      <c r="F178" s="494" t="s">
        <v>541</v>
      </c>
      <c r="G178" s="157"/>
      <c r="H178" s="159">
        <v>1899000</v>
      </c>
      <c r="I178" s="492" t="s">
        <v>446</v>
      </c>
      <c r="J178" s="492" t="s">
        <v>3162</v>
      </c>
    </row>
    <row r="179" spans="1:10" s="387" customFormat="1">
      <c r="A179" s="243"/>
      <c r="B179" s="244"/>
      <c r="C179" s="81"/>
      <c r="D179" s="244"/>
      <c r="E179" s="245"/>
      <c r="F179" s="78"/>
      <c r="G179" s="247"/>
      <c r="H179" s="246"/>
      <c r="I179" s="247"/>
      <c r="J179" s="246"/>
    </row>
    <row r="180" spans="1:10" s="196" customFormat="1" ht="35.25" thickBot="1">
      <c r="A180" s="150" t="s">
        <v>745</v>
      </c>
      <c r="B180" s="123"/>
      <c r="C180" s="82"/>
      <c r="D180" s="82"/>
      <c r="E180" s="82"/>
      <c r="F180" s="82"/>
      <c r="G180" s="84"/>
      <c r="H180" s="85"/>
      <c r="I180" s="86"/>
      <c r="J180" s="85"/>
    </row>
    <row r="181" spans="1:10" s="263" customFormat="1" ht="13.5" thickBot="1">
      <c r="A181" s="259" t="s">
        <v>580</v>
      </c>
      <c r="B181" s="258" t="s">
        <v>2</v>
      </c>
      <c r="C181" s="258" t="s">
        <v>6</v>
      </c>
      <c r="D181" s="258" t="s">
        <v>7</v>
      </c>
      <c r="E181" s="258" t="s">
        <v>9</v>
      </c>
      <c r="F181" s="258" t="s">
        <v>10</v>
      </c>
      <c r="G181" s="260" t="s">
        <v>475</v>
      </c>
      <c r="H181" s="257" t="s">
        <v>470</v>
      </c>
      <c r="I181" s="258" t="s">
        <v>11</v>
      </c>
      <c r="J181" s="258" t="s">
        <v>12</v>
      </c>
    </row>
    <row r="182" spans="1:10" s="1583" customFormat="1" ht="12" thickBot="1">
      <c r="A182" s="147" t="s">
        <v>4470</v>
      </c>
      <c r="B182" s="1582" t="s">
        <v>759</v>
      </c>
      <c r="C182" s="479" t="s">
        <v>760</v>
      </c>
      <c r="D182" s="479" t="s">
        <v>4581</v>
      </c>
      <c r="E182" s="479" t="s">
        <v>1514</v>
      </c>
      <c r="F182" s="479" t="s">
        <v>755</v>
      </c>
      <c r="G182" s="192"/>
      <c r="H182" s="160">
        <v>2999000</v>
      </c>
      <c r="I182" s="479" t="s">
        <v>22</v>
      </c>
      <c r="J182" s="479" t="s">
        <v>4582</v>
      </c>
    </row>
    <row r="183" spans="1:10" s="117" customFormat="1">
      <c r="A183" s="149"/>
      <c r="B183" s="62"/>
      <c r="C183" s="62"/>
      <c r="D183" s="62"/>
      <c r="E183" s="62"/>
      <c r="F183" s="62"/>
      <c r="G183" s="291"/>
      <c r="H183" s="290"/>
      <c r="I183" s="62"/>
      <c r="J183" s="62"/>
    </row>
    <row r="184" spans="1:10" s="117" customFormat="1" ht="35.25" thickBot="1">
      <c r="A184" s="150" t="s">
        <v>754</v>
      </c>
      <c r="B184" s="123"/>
      <c r="C184" s="82"/>
      <c r="D184" s="82"/>
      <c r="E184" s="82"/>
      <c r="F184" s="82"/>
      <c r="G184" s="84"/>
      <c r="H184" s="85"/>
      <c r="I184" s="86"/>
      <c r="J184" s="85"/>
    </row>
    <row r="185" spans="1:10" s="117" customFormat="1" ht="15.75" thickBot="1">
      <c r="A185" s="452" t="s">
        <v>32</v>
      </c>
      <c r="B185" s="258" t="s">
        <v>2</v>
      </c>
      <c r="C185" s="258" t="s">
        <v>6</v>
      </c>
      <c r="D185" s="258" t="s">
        <v>7</v>
      </c>
      <c r="E185" s="258" t="s">
        <v>9</v>
      </c>
      <c r="F185" s="258" t="s">
        <v>10</v>
      </c>
      <c r="G185" s="260" t="s">
        <v>475</v>
      </c>
      <c r="H185" s="257" t="s">
        <v>470</v>
      </c>
      <c r="I185" s="258" t="s">
        <v>11</v>
      </c>
      <c r="J185" s="258" t="s">
        <v>12</v>
      </c>
    </row>
    <row r="186" spans="1:10" s="1583" customFormat="1" ht="15.75" customHeight="1" thickBot="1">
      <c r="A186" s="146" t="s">
        <v>3942</v>
      </c>
      <c r="B186" s="1584" t="s">
        <v>1003</v>
      </c>
      <c r="C186" s="492" t="s">
        <v>3063</v>
      </c>
      <c r="D186" s="492" t="s">
        <v>781</v>
      </c>
      <c r="E186" s="492" t="s">
        <v>763</v>
      </c>
      <c r="F186" s="494" t="s">
        <v>755</v>
      </c>
      <c r="G186" s="157"/>
      <c r="H186" s="159">
        <v>1699000</v>
      </c>
      <c r="I186" s="492" t="s">
        <v>31</v>
      </c>
      <c r="J186" s="492" t="s">
        <v>3196</v>
      </c>
    </row>
    <row r="187" spans="1:10" s="1583" customFormat="1" ht="15.75" customHeight="1" thickBot="1">
      <c r="A187" s="147" t="s">
        <v>3943</v>
      </c>
      <c r="B187" s="1582" t="s">
        <v>3192</v>
      </c>
      <c r="C187" s="479" t="s">
        <v>3013</v>
      </c>
      <c r="D187" s="479" t="s">
        <v>781</v>
      </c>
      <c r="E187" s="479" t="s">
        <v>1449</v>
      </c>
      <c r="F187" s="504" t="s">
        <v>755</v>
      </c>
      <c r="G187" s="192"/>
      <c r="H187" s="160">
        <v>1599000</v>
      </c>
      <c r="I187" s="479" t="s">
        <v>31</v>
      </c>
      <c r="J187" s="479" t="s">
        <v>3065</v>
      </c>
    </row>
    <row r="188" spans="1:10" s="1583" customFormat="1" ht="15.75" customHeight="1" thickBot="1">
      <c r="A188" s="146" t="s">
        <v>3944</v>
      </c>
      <c r="B188" s="1584" t="s">
        <v>2893</v>
      </c>
      <c r="C188" s="492" t="s">
        <v>3013</v>
      </c>
      <c r="D188" s="492" t="s">
        <v>781</v>
      </c>
      <c r="E188" s="492" t="s">
        <v>1449</v>
      </c>
      <c r="F188" s="494" t="s">
        <v>755</v>
      </c>
      <c r="G188" s="157"/>
      <c r="H188" s="159">
        <v>2599000</v>
      </c>
      <c r="I188" s="492" t="s">
        <v>22</v>
      </c>
      <c r="J188" s="492" t="s">
        <v>3042</v>
      </c>
    </row>
    <row r="189" spans="1:10" s="1585" customFormat="1" ht="15.75" customHeight="1" thickBot="1">
      <c r="A189" s="148" t="s">
        <v>3945</v>
      </c>
      <c r="B189" s="1635" t="s">
        <v>1536</v>
      </c>
      <c r="C189" s="435" t="s">
        <v>3013</v>
      </c>
      <c r="D189" s="435" t="s">
        <v>781</v>
      </c>
      <c r="E189" s="435" t="s">
        <v>1449</v>
      </c>
      <c r="F189" s="497" t="s">
        <v>755</v>
      </c>
      <c r="G189" s="375"/>
      <c r="H189" s="202">
        <v>2799000</v>
      </c>
      <c r="I189" s="435" t="s">
        <v>22</v>
      </c>
      <c r="J189" s="492" t="s">
        <v>3043</v>
      </c>
    </row>
    <row r="190" spans="1:10" s="1585" customFormat="1" ht="15.75" customHeight="1" thickBot="1">
      <c r="A190" s="148" t="s">
        <v>3946</v>
      </c>
      <c r="B190" s="1635" t="s">
        <v>1003</v>
      </c>
      <c r="C190" s="435" t="s">
        <v>3063</v>
      </c>
      <c r="D190" s="435" t="s">
        <v>781</v>
      </c>
      <c r="E190" s="435" t="s">
        <v>763</v>
      </c>
      <c r="F190" s="497" t="s">
        <v>755</v>
      </c>
      <c r="G190" s="157"/>
      <c r="H190" s="159">
        <v>1699000</v>
      </c>
      <c r="I190" s="435" t="s">
        <v>31</v>
      </c>
      <c r="J190" s="435" t="s">
        <v>1935</v>
      </c>
    </row>
    <row r="191" spans="1:10" s="117" customFormat="1">
      <c r="A191" s="149"/>
      <c r="B191" s="334"/>
      <c r="C191" s="62"/>
      <c r="D191" s="62"/>
      <c r="E191" s="62"/>
      <c r="F191" s="335"/>
      <c r="G191" s="291"/>
      <c r="H191" s="290"/>
      <c r="I191" s="62"/>
      <c r="J191" s="62"/>
    </row>
    <row r="192" spans="1:10" s="117" customFormat="1" ht="35.25" thickBot="1">
      <c r="A192" s="150" t="s">
        <v>1185</v>
      </c>
      <c r="B192" s="123"/>
      <c r="C192" s="421"/>
      <c r="D192" s="421"/>
      <c r="E192" s="421"/>
      <c r="F192" s="421"/>
      <c r="G192" s="84"/>
      <c r="H192" s="85"/>
      <c r="I192" s="86"/>
      <c r="J192" s="85"/>
    </row>
    <row r="193" spans="1:12" s="117" customFormat="1" ht="15.75" thickBot="1">
      <c r="A193" s="452" t="s">
        <v>1189</v>
      </c>
      <c r="B193" s="451" t="s">
        <v>2</v>
      </c>
      <c r="C193" s="451" t="s">
        <v>6</v>
      </c>
      <c r="D193" s="451" t="s">
        <v>7</v>
      </c>
      <c r="E193" s="451" t="s">
        <v>9</v>
      </c>
      <c r="F193" s="451" t="s">
        <v>10</v>
      </c>
      <c r="G193" s="515" t="s">
        <v>475</v>
      </c>
      <c r="H193" s="514" t="s">
        <v>470</v>
      </c>
      <c r="I193" s="451" t="s">
        <v>11</v>
      </c>
      <c r="J193" s="451" t="s">
        <v>12</v>
      </c>
    </row>
    <row r="194" spans="1:12" s="1585" customFormat="1" ht="15.75" customHeight="1" thickBot="1">
      <c r="A194" s="148" t="s">
        <v>3947</v>
      </c>
      <c r="B194" s="1635" t="s">
        <v>759</v>
      </c>
      <c r="C194" s="435" t="s">
        <v>1192</v>
      </c>
      <c r="D194" s="435" t="s">
        <v>602</v>
      </c>
      <c r="E194" s="435" t="s">
        <v>763</v>
      </c>
      <c r="F194" s="435" t="s">
        <v>471</v>
      </c>
      <c r="G194" s="157"/>
      <c r="H194" s="159">
        <v>2799000</v>
      </c>
      <c r="I194" s="435" t="s">
        <v>22</v>
      </c>
      <c r="J194" s="435" t="s">
        <v>1190</v>
      </c>
    </row>
    <row r="195" spans="1:12" s="1585" customFormat="1" ht="15.75" customHeight="1" thickBot="1">
      <c r="A195" s="148" t="s">
        <v>3948</v>
      </c>
      <c r="B195" s="1635" t="s">
        <v>759</v>
      </c>
      <c r="C195" s="435" t="s">
        <v>1192</v>
      </c>
      <c r="D195" s="435" t="s">
        <v>1191</v>
      </c>
      <c r="E195" s="435" t="s">
        <v>763</v>
      </c>
      <c r="F195" s="435" t="s">
        <v>471</v>
      </c>
      <c r="G195" s="157"/>
      <c r="H195" s="159">
        <v>3399000</v>
      </c>
      <c r="I195" s="435" t="s">
        <v>22</v>
      </c>
      <c r="J195" s="435" t="s">
        <v>1190</v>
      </c>
    </row>
    <row r="196" spans="1:12" s="376" customFormat="1">
      <c r="A196" s="578"/>
      <c r="B196" s="579"/>
      <c r="C196" s="211"/>
      <c r="D196" s="211"/>
      <c r="E196" s="211"/>
      <c r="F196" s="211"/>
      <c r="G196" s="211"/>
      <c r="H196" s="580"/>
      <c r="I196" s="581"/>
      <c r="J196" s="582"/>
      <c r="K196" s="217"/>
      <c r="L196" s="217"/>
    </row>
    <row r="197" spans="1:12" ht="35.25" thickBot="1">
      <c r="A197" s="161" t="s">
        <v>536</v>
      </c>
    </row>
    <row r="198" spans="1:12" s="132" customFormat="1" ht="15.75" customHeight="1" thickBot="1">
      <c r="A198" s="453" t="s">
        <v>1495</v>
      </c>
      <c r="B198" s="454" t="s">
        <v>487</v>
      </c>
      <c r="C198" s="514" t="s">
        <v>470</v>
      </c>
    </row>
    <row r="199" spans="1:12" s="424" customFormat="1" ht="15.75" customHeight="1" thickBot="1">
      <c r="A199" s="1636" t="s">
        <v>506</v>
      </c>
      <c r="B199" s="479" t="s">
        <v>507</v>
      </c>
      <c r="C199" s="510">
        <v>99000</v>
      </c>
    </row>
    <row r="200" spans="1:12" s="424" customFormat="1" ht="15.75" customHeight="1" thickBot="1">
      <c r="A200" s="457" t="s">
        <v>506</v>
      </c>
      <c r="B200" s="494" t="s">
        <v>508</v>
      </c>
      <c r="C200" s="613">
        <v>229000</v>
      </c>
    </row>
    <row r="201" spans="1:12" s="424" customFormat="1" ht="15.75" customHeight="1" thickBot="1">
      <c r="A201" s="457" t="s">
        <v>561</v>
      </c>
      <c r="B201" s="494" t="s">
        <v>508</v>
      </c>
      <c r="C201" s="613">
        <v>399000</v>
      </c>
    </row>
    <row r="202" spans="1:12" s="429" customFormat="1" ht="15.75" customHeight="1" thickBot="1">
      <c r="A202" s="453" t="s">
        <v>2356</v>
      </c>
      <c r="B202" s="454" t="s">
        <v>487</v>
      </c>
      <c r="C202" s="514" t="s">
        <v>470</v>
      </c>
    </row>
    <row r="203" spans="1:12" s="424" customFormat="1" ht="15.75" customHeight="1" thickBot="1">
      <c r="A203" s="440" t="s">
        <v>2359</v>
      </c>
      <c r="B203" s="492" t="s">
        <v>1496</v>
      </c>
      <c r="C203" s="613">
        <v>69000</v>
      </c>
    </row>
    <row r="204" spans="1:12" s="424" customFormat="1" ht="15.75" customHeight="1" thickBot="1">
      <c r="A204" s="440" t="s">
        <v>2357</v>
      </c>
      <c r="B204" s="492" t="s">
        <v>1496</v>
      </c>
      <c r="C204" s="613">
        <v>69000</v>
      </c>
    </row>
    <row r="205" spans="1:12" s="424" customFormat="1" ht="15.75" customHeight="1" thickBot="1">
      <c r="A205" s="440" t="s">
        <v>2360</v>
      </c>
      <c r="B205" s="492" t="s">
        <v>1496</v>
      </c>
      <c r="C205" s="613">
        <v>85000</v>
      </c>
    </row>
    <row r="206" spans="1:12" s="424" customFormat="1" ht="15.75" customHeight="1" thickBot="1">
      <c r="A206" s="440" t="s">
        <v>2358</v>
      </c>
      <c r="B206" s="492" t="s">
        <v>1496</v>
      </c>
      <c r="C206" s="613">
        <v>69000</v>
      </c>
    </row>
    <row r="207" spans="1:12" s="424" customFormat="1" ht="15.75" customHeight="1" thickBot="1">
      <c r="A207" s="440" t="s">
        <v>2420</v>
      </c>
      <c r="B207" s="492" t="s">
        <v>1496</v>
      </c>
      <c r="C207" s="613">
        <v>59000</v>
      </c>
    </row>
    <row r="208" spans="1:12" s="424" customFormat="1" ht="15.75" customHeight="1" thickBot="1">
      <c r="A208" s="1636" t="s">
        <v>4446</v>
      </c>
      <c r="B208" s="479" t="s">
        <v>1496</v>
      </c>
      <c r="C208" s="510">
        <v>25000</v>
      </c>
    </row>
    <row r="209" spans="1:14" s="424" customFormat="1" ht="15.75" customHeight="1" thickBot="1">
      <c r="A209" s="440" t="s">
        <v>4043</v>
      </c>
      <c r="B209" s="492" t="s">
        <v>1496</v>
      </c>
      <c r="C209" s="613">
        <v>49000</v>
      </c>
    </row>
    <row r="210" spans="1:14" s="424" customFormat="1" ht="15.75" customHeight="1" thickBot="1">
      <c r="A210" s="440" t="s">
        <v>3711</v>
      </c>
      <c r="B210" s="492" t="s">
        <v>1496</v>
      </c>
      <c r="C210" s="613">
        <v>85000</v>
      </c>
    </row>
    <row r="211" spans="1:14" s="424" customFormat="1" ht="15.75" customHeight="1" thickBot="1">
      <c r="A211" s="440" t="s">
        <v>3712</v>
      </c>
      <c r="B211" s="492" t="s">
        <v>1496</v>
      </c>
      <c r="C211" s="613">
        <v>85000</v>
      </c>
    </row>
    <row r="212" spans="1:14">
      <c r="A212" s="61" t="s">
        <v>555</v>
      </c>
      <c r="B212" s="55"/>
      <c r="C212" s="409"/>
      <c r="D212" s="413"/>
      <c r="E212" s="55"/>
      <c r="F212" s="61"/>
      <c r="G212" s="55"/>
      <c r="H212" s="55"/>
      <c r="I212" s="1"/>
      <c r="J212" s="15"/>
      <c r="K212" s="221"/>
      <c r="L212" s="221"/>
      <c r="M212" s="221"/>
      <c r="N212" s="221"/>
    </row>
    <row r="213" spans="1:14">
      <c r="A213" s="61" t="s">
        <v>538</v>
      </c>
      <c r="B213" s="55"/>
      <c r="C213" s="409"/>
      <c r="D213" s="413"/>
      <c r="E213" s="55"/>
      <c r="F213" s="61"/>
      <c r="G213" s="55"/>
      <c r="H213" s="55"/>
      <c r="I213" s="1"/>
      <c r="J213" s="15"/>
      <c r="K213" s="221"/>
      <c r="L213" s="221"/>
      <c r="M213" s="221"/>
      <c r="N213" s="221"/>
    </row>
    <row r="222" spans="1:14">
      <c r="C222"/>
      <c r="D222"/>
    </row>
    <row r="223" spans="1:14">
      <c r="C223"/>
      <c r="D223"/>
    </row>
    <row r="224" spans="1:14">
      <c r="C224"/>
      <c r="D224"/>
    </row>
    <row r="225" spans="2:4">
      <c r="C225"/>
      <c r="D225"/>
    </row>
    <row r="226" spans="2:4">
      <c r="B226" s="346"/>
      <c r="C226"/>
      <c r="D226"/>
    </row>
    <row r="227" spans="2:4">
      <c r="C227"/>
      <c r="D227"/>
    </row>
    <row r="228" spans="2:4">
      <c r="C228"/>
      <c r="D228"/>
    </row>
    <row r="229" spans="2:4">
      <c r="C229"/>
      <c r="D229"/>
    </row>
    <row r="230" spans="2:4">
      <c r="C230"/>
      <c r="D230"/>
    </row>
    <row r="231" spans="2:4">
      <c r="C231"/>
      <c r="D231"/>
    </row>
    <row r="232" spans="2:4">
      <c r="C232"/>
      <c r="D232"/>
    </row>
    <row r="233" spans="2:4">
      <c r="C233"/>
      <c r="D233"/>
    </row>
    <row r="234" spans="2:4">
      <c r="C234"/>
      <c r="D234"/>
    </row>
    <row r="235" spans="2:4">
      <c r="C235"/>
      <c r="D235"/>
    </row>
    <row r="236" spans="2:4">
      <c r="C236"/>
      <c r="D236"/>
    </row>
    <row r="237" spans="2:4">
      <c r="C237"/>
      <c r="D237"/>
    </row>
    <row r="238" spans="2:4">
      <c r="C238"/>
      <c r="D238"/>
    </row>
    <row r="239" spans="2:4">
      <c r="C239"/>
      <c r="D239"/>
    </row>
    <row r="240" spans="2:4">
      <c r="C240"/>
      <c r="D240"/>
    </row>
    <row r="241" spans="3:4">
      <c r="C241"/>
      <c r="D241"/>
    </row>
    <row r="242" spans="3:4">
      <c r="C242"/>
      <c r="D242"/>
    </row>
    <row r="243" spans="3:4">
      <c r="C243"/>
      <c r="D243"/>
    </row>
    <row r="244" spans="3:4">
      <c r="C244"/>
      <c r="D244"/>
    </row>
    <row r="245" spans="3:4">
      <c r="C245"/>
      <c r="D245"/>
    </row>
    <row r="246" spans="3:4">
      <c r="C246"/>
      <c r="D246"/>
    </row>
    <row r="247" spans="3:4">
      <c r="C247"/>
      <c r="D247"/>
    </row>
    <row r="248" spans="3:4">
      <c r="C248"/>
      <c r="D248"/>
    </row>
    <row r="249" spans="3:4">
      <c r="C249"/>
      <c r="D249"/>
    </row>
    <row r="250" spans="3:4">
      <c r="C250"/>
      <c r="D250"/>
    </row>
    <row r="251" spans="3:4">
      <c r="C251"/>
      <c r="D251"/>
    </row>
    <row r="252" spans="3:4">
      <c r="C252"/>
      <c r="D252"/>
    </row>
    <row r="253" spans="3:4">
      <c r="C253"/>
      <c r="D253"/>
    </row>
    <row r="254" spans="3:4">
      <c r="C254"/>
      <c r="D254"/>
    </row>
    <row r="255" spans="3:4">
      <c r="C255"/>
      <c r="D255"/>
    </row>
    <row r="256" spans="3:4">
      <c r="C256"/>
      <c r="D256"/>
    </row>
    <row r="257" spans="3:4">
      <c r="C257"/>
      <c r="D257"/>
    </row>
    <row r="258" spans="3:4">
      <c r="C258"/>
      <c r="D258"/>
    </row>
    <row r="259" spans="3:4">
      <c r="C259"/>
      <c r="D259"/>
    </row>
    <row r="260" spans="3:4">
      <c r="C260"/>
      <c r="D260"/>
    </row>
    <row r="261" spans="3:4">
      <c r="C261"/>
      <c r="D261"/>
    </row>
    <row r="262" spans="3:4">
      <c r="C262"/>
      <c r="D262"/>
    </row>
    <row r="263" spans="3:4">
      <c r="C263"/>
      <c r="D263"/>
    </row>
    <row r="264" spans="3:4">
      <c r="C264"/>
      <c r="D264"/>
    </row>
    <row r="265" spans="3:4">
      <c r="C265"/>
      <c r="D265"/>
    </row>
    <row r="266" spans="3:4">
      <c r="C266"/>
      <c r="D266"/>
    </row>
    <row r="267" spans="3:4">
      <c r="C267"/>
      <c r="D267"/>
    </row>
    <row r="268" spans="3:4">
      <c r="C268"/>
      <c r="D268"/>
    </row>
    <row r="269" spans="3:4">
      <c r="C269"/>
      <c r="D269"/>
    </row>
    <row r="270" spans="3:4">
      <c r="C270"/>
      <c r="D270"/>
    </row>
    <row r="271" spans="3:4">
      <c r="C271"/>
      <c r="D271"/>
    </row>
    <row r="272" spans="3:4">
      <c r="C272"/>
      <c r="D272"/>
    </row>
    <row r="273" spans="3:4">
      <c r="C273"/>
      <c r="D273"/>
    </row>
    <row r="274" spans="3:4">
      <c r="C274"/>
      <c r="D274"/>
    </row>
    <row r="275" spans="3:4">
      <c r="C275"/>
      <c r="D275"/>
    </row>
    <row r="276" spans="3:4">
      <c r="C276"/>
      <c r="D276"/>
    </row>
    <row r="277" spans="3:4">
      <c r="C277"/>
      <c r="D277"/>
    </row>
    <row r="278" spans="3:4">
      <c r="C278"/>
      <c r="D278"/>
    </row>
    <row r="279" spans="3:4">
      <c r="C279"/>
      <c r="D279"/>
    </row>
    <row r="280" spans="3:4">
      <c r="C280"/>
      <c r="D280"/>
    </row>
    <row r="281" spans="3:4">
      <c r="C281"/>
      <c r="D281"/>
    </row>
    <row r="282" spans="3:4">
      <c r="C282"/>
      <c r="D282"/>
    </row>
    <row r="283" spans="3:4">
      <c r="C283"/>
      <c r="D283"/>
    </row>
    <row r="284" spans="3:4">
      <c r="C284"/>
      <c r="D284"/>
    </row>
    <row r="285" spans="3:4">
      <c r="C285"/>
      <c r="D285"/>
    </row>
    <row r="286" spans="3:4">
      <c r="C286"/>
      <c r="D286"/>
    </row>
    <row r="287" spans="3:4">
      <c r="C287"/>
      <c r="D287"/>
    </row>
    <row r="288" spans="3:4">
      <c r="C288"/>
      <c r="D288"/>
    </row>
    <row r="289" spans="3:4">
      <c r="C289"/>
      <c r="D289"/>
    </row>
    <row r="290" spans="3:4">
      <c r="C290"/>
      <c r="D290"/>
    </row>
    <row r="291" spans="3:4">
      <c r="C291"/>
      <c r="D291"/>
    </row>
    <row r="292" spans="3:4">
      <c r="C292"/>
      <c r="D292"/>
    </row>
    <row r="293" spans="3:4">
      <c r="C293"/>
      <c r="D293"/>
    </row>
    <row r="294" spans="3:4">
      <c r="C294"/>
      <c r="D294"/>
    </row>
    <row r="295" spans="3:4">
      <c r="C295"/>
      <c r="D295"/>
    </row>
    <row r="296" spans="3:4">
      <c r="C296"/>
      <c r="D296"/>
    </row>
    <row r="297" spans="3:4">
      <c r="C297"/>
      <c r="D297"/>
    </row>
    <row r="298" spans="3:4">
      <c r="C298"/>
      <c r="D298"/>
    </row>
    <row r="299" spans="3:4">
      <c r="C299"/>
      <c r="D299"/>
    </row>
    <row r="300" spans="3:4">
      <c r="C300"/>
      <c r="D300"/>
    </row>
    <row r="301" spans="3:4">
      <c r="C301"/>
      <c r="D301"/>
    </row>
    <row r="302" spans="3:4">
      <c r="C302"/>
      <c r="D302"/>
    </row>
    <row r="303" spans="3:4">
      <c r="C303"/>
      <c r="D303"/>
    </row>
    <row r="304" spans="3:4">
      <c r="C304"/>
      <c r="D304"/>
    </row>
    <row r="305" spans="3:4">
      <c r="C305"/>
      <c r="D305"/>
    </row>
    <row r="306" spans="3:4">
      <c r="C306"/>
      <c r="D306"/>
    </row>
    <row r="307" spans="3:4">
      <c r="C307"/>
      <c r="D307"/>
    </row>
    <row r="308" spans="3:4">
      <c r="C308"/>
      <c r="D308"/>
    </row>
    <row r="309" spans="3:4">
      <c r="C309"/>
      <c r="D309"/>
    </row>
    <row r="310" spans="3:4">
      <c r="C310"/>
      <c r="D310"/>
    </row>
    <row r="311" spans="3:4">
      <c r="C311"/>
      <c r="D311"/>
    </row>
    <row r="312" spans="3:4">
      <c r="C312"/>
      <c r="D312"/>
    </row>
    <row r="313" spans="3:4">
      <c r="C313"/>
      <c r="D313"/>
    </row>
    <row r="314" spans="3:4">
      <c r="C314"/>
      <c r="D314"/>
    </row>
    <row r="315" spans="3:4">
      <c r="C315"/>
      <c r="D315"/>
    </row>
    <row r="316" spans="3:4">
      <c r="C316"/>
      <c r="D316"/>
    </row>
    <row r="317" spans="3:4">
      <c r="C317"/>
      <c r="D317"/>
    </row>
    <row r="318" spans="3:4">
      <c r="C318"/>
      <c r="D318"/>
    </row>
    <row r="319" spans="3:4">
      <c r="C319"/>
      <c r="D319"/>
    </row>
    <row r="320" spans="3:4">
      <c r="C320"/>
      <c r="D320"/>
    </row>
    <row r="321" spans="3:4">
      <c r="C321"/>
      <c r="D321"/>
    </row>
    <row r="322" spans="3:4">
      <c r="C322"/>
      <c r="D322"/>
    </row>
    <row r="323" spans="3:4">
      <c r="C323"/>
      <c r="D323"/>
    </row>
    <row r="324" spans="3:4">
      <c r="C324"/>
      <c r="D324"/>
    </row>
    <row r="325" spans="3:4">
      <c r="C325"/>
      <c r="D325"/>
    </row>
    <row r="326" spans="3:4">
      <c r="C326"/>
      <c r="D326"/>
    </row>
    <row r="327" spans="3:4">
      <c r="C327"/>
      <c r="D327"/>
    </row>
    <row r="328" spans="3:4">
      <c r="C328"/>
      <c r="D328"/>
    </row>
    <row r="329" spans="3:4">
      <c r="C329"/>
      <c r="D329"/>
    </row>
    <row r="330" spans="3:4">
      <c r="C330"/>
      <c r="D330"/>
    </row>
    <row r="331" spans="3:4">
      <c r="C331"/>
      <c r="D331"/>
    </row>
    <row r="332" spans="3:4">
      <c r="C332"/>
      <c r="D332"/>
    </row>
    <row r="333" spans="3:4">
      <c r="C333"/>
      <c r="D333"/>
    </row>
    <row r="334" spans="3:4">
      <c r="C334"/>
      <c r="D334"/>
    </row>
    <row r="335" spans="3:4">
      <c r="C335"/>
      <c r="D335"/>
    </row>
    <row r="336" spans="3:4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</sheetData>
  <customSheetViews>
    <customSheetView guid="{76DF1B94-2EAC-4AD9-ABD9-4033B90F4F68}" topLeftCell="A25">
      <pane xSplit="1" topLeftCell="E1" activePane="topRight" state="frozen"/>
      <selection pane="topRight" activeCell="F5" sqref="F5:H5"/>
      <pageMargins left="0.7" right="0.7" top="0.75" bottom="0.75" header="0.3" footer="0.3"/>
      <pageSetup paperSize="9" orientation="portrait" horizontalDpi="300" verticalDpi="300" r:id="rId1"/>
    </customSheetView>
  </customSheetViews>
  <pageMargins left="0.7" right="0.7" top="0.75" bottom="0.75" header="0.3" footer="0.3"/>
  <pageSetup paperSize="9"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S116"/>
  <sheetViews>
    <sheetView topLeftCell="A44" workbookViewId="0">
      <pane xSplit="1" topLeftCell="B1" activePane="topRight" state="frozen"/>
      <selection activeCell="A7" sqref="A7"/>
      <selection pane="topRight" activeCell="K1" sqref="K1:K1048576"/>
    </sheetView>
  </sheetViews>
  <sheetFormatPr defaultRowHeight="15"/>
  <cols>
    <col min="1" max="1" width="43.42578125" style="633" customWidth="1"/>
    <col min="2" max="2" width="53.5703125" style="633" customWidth="1"/>
    <col min="3" max="3" width="16.42578125" style="633" customWidth="1"/>
    <col min="4" max="4" width="13.85546875" style="633" customWidth="1"/>
    <col min="5" max="5" width="16.42578125" style="633" customWidth="1"/>
    <col min="6" max="6" width="11.140625" style="633" customWidth="1"/>
    <col min="7" max="7" width="9.85546875" style="633" customWidth="1"/>
    <col min="8" max="8" width="19.140625" style="633" customWidth="1"/>
    <col min="9" max="9" width="8.140625" style="633" customWidth="1"/>
    <col min="10" max="10" width="8.85546875" style="633" customWidth="1"/>
    <col min="11" max="11" width="8.28515625" style="633" bestFit="1" customWidth="1"/>
    <col min="12" max="12" width="11" style="633" bestFit="1" customWidth="1"/>
    <col min="13" max="13" width="5.5703125" style="633" bestFit="1" customWidth="1"/>
    <col min="14" max="14" width="18.28515625" style="633" bestFit="1" customWidth="1"/>
    <col min="15" max="16384" width="9.140625" style="633"/>
  </cols>
  <sheetData>
    <row r="1" spans="1:19" ht="69" customHeight="1">
      <c r="A1" s="482"/>
      <c r="B1" s="482"/>
      <c r="C1" s="482"/>
      <c r="D1" s="410"/>
      <c r="E1" s="482"/>
      <c r="F1" s="482"/>
      <c r="G1" s="482"/>
      <c r="H1" s="482"/>
      <c r="I1" s="482"/>
      <c r="J1" s="484"/>
    </row>
    <row r="2" spans="1:19" ht="15.75">
      <c r="A2" s="431" t="s">
        <v>563</v>
      </c>
      <c r="B2" s="482"/>
      <c r="C2" s="482"/>
      <c r="D2" s="410"/>
      <c r="E2" s="482"/>
      <c r="F2" s="482"/>
      <c r="G2" s="482"/>
      <c r="H2" s="482"/>
      <c r="I2" s="482"/>
      <c r="J2" s="484"/>
    </row>
    <row r="3" spans="1:19" ht="15.75">
      <c r="A3" s="430"/>
      <c r="B3" s="465"/>
      <c r="C3" s="415"/>
      <c r="D3" s="415"/>
      <c r="E3" s="415"/>
      <c r="F3" s="416"/>
      <c r="G3" s="416"/>
      <c r="H3" s="422" t="s">
        <v>535</v>
      </c>
      <c r="I3" s="410"/>
      <c r="J3" s="423" t="s">
        <v>40</v>
      </c>
      <c r="K3" s="485"/>
      <c r="N3" s="436"/>
      <c r="O3" s="426"/>
      <c r="P3" s="437"/>
      <c r="Q3" s="437"/>
      <c r="R3" s="437"/>
      <c r="S3" s="437"/>
    </row>
    <row r="4" spans="1:19" ht="15.75">
      <c r="A4" s="431"/>
      <c r="B4" s="407"/>
      <c r="C4" s="404"/>
      <c r="D4" s="410"/>
      <c r="E4" s="482"/>
      <c r="F4" s="403"/>
      <c r="G4" s="482"/>
      <c r="H4" s="836">
        <v>41231</v>
      </c>
      <c r="I4" s="1709"/>
      <c r="J4" s="837">
        <v>9750</v>
      </c>
      <c r="K4" s="485"/>
      <c r="N4" s="436"/>
      <c r="O4" s="488"/>
      <c r="P4" s="489"/>
      <c r="Q4" s="489"/>
      <c r="R4" s="489"/>
      <c r="S4" s="489"/>
    </row>
    <row r="5" spans="1:19" ht="15.75">
      <c r="A5" s="397"/>
      <c r="B5" s="407"/>
      <c r="C5" s="404"/>
      <c r="D5" s="410"/>
      <c r="E5" s="482"/>
      <c r="F5" s="403"/>
      <c r="G5" s="482"/>
      <c r="H5" s="407"/>
      <c r="I5" s="482"/>
      <c r="J5" s="484"/>
    </row>
    <row r="6" spans="1:19" ht="21">
      <c r="A6" s="397"/>
      <c r="D6" s="428" t="s">
        <v>473</v>
      </c>
      <c r="E6" s="482"/>
      <c r="F6" s="403"/>
      <c r="G6" s="482"/>
      <c r="H6" s="482"/>
      <c r="I6" s="482"/>
      <c r="J6" s="484"/>
    </row>
    <row r="7" spans="1:19" ht="35.25" thickBot="1">
      <c r="A7" s="396" t="s">
        <v>474</v>
      </c>
      <c r="B7" s="726"/>
      <c r="C7" s="482"/>
      <c r="D7" s="410"/>
      <c r="E7" s="482"/>
      <c r="F7" s="482"/>
      <c r="G7" s="482"/>
      <c r="H7" s="482"/>
      <c r="I7" s="482"/>
      <c r="J7" s="484"/>
    </row>
    <row r="8" spans="1:19" ht="15.75" thickBot="1">
      <c r="A8" s="446" t="s">
        <v>3222</v>
      </c>
      <c r="B8" s="446" t="s">
        <v>2</v>
      </c>
      <c r="C8" s="446" t="s">
        <v>3</v>
      </c>
      <c r="D8" s="447" t="s">
        <v>4</v>
      </c>
      <c r="E8" s="446" t="s">
        <v>5</v>
      </c>
      <c r="F8" s="446" t="s">
        <v>6</v>
      </c>
      <c r="G8" s="446" t="s">
        <v>7</v>
      </c>
      <c r="H8" s="446" t="s">
        <v>8</v>
      </c>
      <c r="I8" s="446" t="s">
        <v>9</v>
      </c>
      <c r="J8" s="446" t="s">
        <v>10</v>
      </c>
      <c r="K8" s="448" t="s">
        <v>475</v>
      </c>
      <c r="L8" s="514" t="s">
        <v>470</v>
      </c>
      <c r="M8" s="446" t="s">
        <v>11</v>
      </c>
      <c r="N8" s="446" t="s">
        <v>12</v>
      </c>
      <c r="O8" s="429"/>
      <c r="P8" s="429"/>
      <c r="Q8" s="429"/>
      <c r="R8" s="429"/>
      <c r="S8" s="429"/>
    </row>
    <row r="9" spans="1:19" s="636" customFormat="1" ht="15.75" thickBot="1">
      <c r="A9" s="1542" t="s">
        <v>1879</v>
      </c>
      <c r="B9" s="479" t="s">
        <v>1164</v>
      </c>
      <c r="C9" s="479" t="s">
        <v>21</v>
      </c>
      <c r="D9" s="97" t="s">
        <v>583</v>
      </c>
      <c r="E9" s="503" t="s">
        <v>585</v>
      </c>
      <c r="F9" s="479" t="s">
        <v>13</v>
      </c>
      <c r="G9" s="503" t="s">
        <v>14</v>
      </c>
      <c r="H9" s="503" t="s">
        <v>15</v>
      </c>
      <c r="I9" s="96" t="s">
        <v>1169</v>
      </c>
      <c r="J9" s="96" t="s">
        <v>23</v>
      </c>
      <c r="K9" s="511"/>
      <c r="L9" s="1543">
        <v>8499000</v>
      </c>
      <c r="M9" s="96" t="s">
        <v>20</v>
      </c>
      <c r="N9" s="96" t="s">
        <v>5398</v>
      </c>
    </row>
    <row r="10" spans="1:19" s="636" customFormat="1" ht="15.75" thickBot="1">
      <c r="A10" s="1088" t="s">
        <v>1878</v>
      </c>
      <c r="B10" s="435" t="s">
        <v>1164</v>
      </c>
      <c r="C10" s="435" t="s">
        <v>21</v>
      </c>
      <c r="D10" s="193" t="s">
        <v>477</v>
      </c>
      <c r="E10" s="615" t="s">
        <v>585</v>
      </c>
      <c r="F10" s="435" t="s">
        <v>13</v>
      </c>
      <c r="G10" s="615" t="s">
        <v>14</v>
      </c>
      <c r="H10" s="615" t="s">
        <v>15</v>
      </c>
      <c r="I10" s="612" t="s">
        <v>1169</v>
      </c>
      <c r="J10" s="612" t="s">
        <v>23</v>
      </c>
      <c r="K10" s="614"/>
      <c r="L10" s="845">
        <v>10799000</v>
      </c>
      <c r="M10" s="612" t="s">
        <v>20</v>
      </c>
      <c r="N10" s="493" t="s">
        <v>1523</v>
      </c>
    </row>
    <row r="11" spans="1:19" s="387" customFormat="1" ht="15.75" thickBot="1">
      <c r="A11" s="855" t="s">
        <v>3302</v>
      </c>
      <c r="B11" s="492" t="s">
        <v>3304</v>
      </c>
      <c r="C11" s="492" t="s">
        <v>27</v>
      </c>
      <c r="D11" s="495" t="s">
        <v>583</v>
      </c>
      <c r="E11" s="491" t="s">
        <v>3206</v>
      </c>
      <c r="F11" s="492" t="s">
        <v>13</v>
      </c>
      <c r="G11" s="491" t="s">
        <v>14</v>
      </c>
      <c r="H11" s="491" t="s">
        <v>15</v>
      </c>
      <c r="I11" s="493" t="s">
        <v>1169</v>
      </c>
      <c r="J11" s="493" t="s">
        <v>23</v>
      </c>
      <c r="K11" s="614">
        <v>1069</v>
      </c>
      <c r="L11" s="845">
        <f>K11*$J$4</f>
        <v>10422750</v>
      </c>
      <c r="M11" s="493" t="s">
        <v>20</v>
      </c>
      <c r="N11" s="493" t="s">
        <v>1523</v>
      </c>
    </row>
    <row r="12" spans="1:19" s="387" customFormat="1" ht="15.75" thickBot="1">
      <c r="A12" s="855" t="s">
        <v>3677</v>
      </c>
      <c r="B12" s="492" t="s">
        <v>3304</v>
      </c>
      <c r="C12" s="492" t="s">
        <v>27</v>
      </c>
      <c r="D12" s="495" t="s">
        <v>477</v>
      </c>
      <c r="E12" s="491" t="s">
        <v>3206</v>
      </c>
      <c r="F12" s="492" t="s">
        <v>13</v>
      </c>
      <c r="G12" s="491" t="s">
        <v>14</v>
      </c>
      <c r="H12" s="491" t="s">
        <v>15</v>
      </c>
      <c r="I12" s="493" t="s">
        <v>1169</v>
      </c>
      <c r="J12" s="493" t="s">
        <v>23</v>
      </c>
      <c r="K12" s="614">
        <v>1169</v>
      </c>
      <c r="L12" s="845">
        <f>K12*$J$4</f>
        <v>11397750</v>
      </c>
      <c r="M12" s="493" t="s">
        <v>20</v>
      </c>
      <c r="N12" s="493" t="s">
        <v>1523</v>
      </c>
    </row>
    <row r="13" spans="1:19" ht="15.75" thickBot="1">
      <c r="A13" s="446" t="s">
        <v>3221</v>
      </c>
      <c r="B13" s="446" t="s">
        <v>2</v>
      </c>
      <c r="C13" s="446" t="s">
        <v>3</v>
      </c>
      <c r="D13" s="447" t="s">
        <v>4</v>
      </c>
      <c r="E13" s="446" t="s">
        <v>5</v>
      </c>
      <c r="F13" s="446" t="s">
        <v>6</v>
      </c>
      <c r="G13" s="446" t="s">
        <v>7</v>
      </c>
      <c r="H13" s="446" t="s">
        <v>8</v>
      </c>
      <c r="I13" s="446" t="s">
        <v>9</v>
      </c>
      <c r="J13" s="446" t="s">
        <v>10</v>
      </c>
      <c r="K13" s="448" t="s">
        <v>475</v>
      </c>
      <c r="L13" s="514" t="s">
        <v>470</v>
      </c>
      <c r="M13" s="446" t="s">
        <v>11</v>
      </c>
      <c r="N13" s="446" t="s">
        <v>12</v>
      </c>
      <c r="O13" s="429"/>
      <c r="P13" s="429"/>
      <c r="Q13" s="429"/>
      <c r="R13" s="429"/>
      <c r="S13" s="429"/>
    </row>
    <row r="14" spans="1:19" s="387" customFormat="1" ht="15.75" thickBot="1">
      <c r="A14" s="1542" t="s">
        <v>1880</v>
      </c>
      <c r="B14" s="479" t="s">
        <v>1165</v>
      </c>
      <c r="C14" s="504" t="s">
        <v>27</v>
      </c>
      <c r="D14" s="97" t="s">
        <v>477</v>
      </c>
      <c r="E14" s="503" t="s">
        <v>585</v>
      </c>
      <c r="F14" s="479" t="s">
        <v>13</v>
      </c>
      <c r="G14" s="503" t="s">
        <v>14</v>
      </c>
      <c r="H14" s="503" t="s">
        <v>15</v>
      </c>
      <c r="I14" s="96" t="s">
        <v>1169</v>
      </c>
      <c r="J14" s="96" t="s">
        <v>24</v>
      </c>
      <c r="K14" s="511">
        <v>1079</v>
      </c>
      <c r="L14" s="1543">
        <f>K14*$J$4</f>
        <v>10520250</v>
      </c>
      <c r="M14" s="96" t="s">
        <v>20</v>
      </c>
      <c r="N14" s="96" t="s">
        <v>1523</v>
      </c>
    </row>
    <row r="15" spans="1:19" s="636" customFormat="1" ht="15.75" thickBot="1">
      <c r="A15" s="1088" t="s">
        <v>1881</v>
      </c>
      <c r="B15" s="435" t="s">
        <v>1165</v>
      </c>
      <c r="C15" s="497" t="s">
        <v>27</v>
      </c>
      <c r="D15" s="193" t="s">
        <v>584</v>
      </c>
      <c r="E15" s="615" t="s">
        <v>585</v>
      </c>
      <c r="F15" s="435" t="s">
        <v>13</v>
      </c>
      <c r="G15" s="615" t="s">
        <v>14</v>
      </c>
      <c r="H15" s="615" t="s">
        <v>15</v>
      </c>
      <c r="I15" s="612" t="s">
        <v>1169</v>
      </c>
      <c r="J15" s="612" t="s">
        <v>24</v>
      </c>
      <c r="K15" s="614"/>
      <c r="L15" s="845">
        <v>13799000</v>
      </c>
      <c r="M15" s="612" t="s">
        <v>20</v>
      </c>
      <c r="N15" s="493" t="s">
        <v>1523</v>
      </c>
    </row>
    <row r="16" spans="1:19" s="387" customFormat="1" ht="15.75" thickBot="1">
      <c r="A16" s="855" t="s">
        <v>3303</v>
      </c>
      <c r="B16" s="492" t="s">
        <v>3305</v>
      </c>
      <c r="C16" s="494" t="s">
        <v>27</v>
      </c>
      <c r="D16" s="495" t="s">
        <v>477</v>
      </c>
      <c r="E16" s="491" t="s">
        <v>3206</v>
      </c>
      <c r="F16" s="492" t="s">
        <v>13</v>
      </c>
      <c r="G16" s="491" t="s">
        <v>14</v>
      </c>
      <c r="H16" s="491" t="s">
        <v>15</v>
      </c>
      <c r="I16" s="493" t="s">
        <v>1169</v>
      </c>
      <c r="J16" s="493" t="s">
        <v>24</v>
      </c>
      <c r="K16" s="614">
        <v>1269</v>
      </c>
      <c r="L16" s="845">
        <f>K16*$J$4</f>
        <v>12372750</v>
      </c>
      <c r="M16" s="493" t="s">
        <v>20</v>
      </c>
      <c r="N16" s="493" t="s">
        <v>1523</v>
      </c>
    </row>
    <row r="17" spans="1:14" s="387" customFormat="1" ht="15.75" thickBot="1">
      <c r="A17" s="855" t="s">
        <v>3306</v>
      </c>
      <c r="B17" s="492" t="s">
        <v>3305</v>
      </c>
      <c r="C17" s="494" t="s">
        <v>27</v>
      </c>
      <c r="D17" s="495" t="s">
        <v>584</v>
      </c>
      <c r="E17" s="491" t="s">
        <v>3206</v>
      </c>
      <c r="F17" s="492" t="s">
        <v>13</v>
      </c>
      <c r="G17" s="491" t="s">
        <v>14</v>
      </c>
      <c r="H17" s="491" t="s">
        <v>15</v>
      </c>
      <c r="I17" s="493" t="s">
        <v>1169</v>
      </c>
      <c r="J17" s="493" t="s">
        <v>24</v>
      </c>
      <c r="K17" s="614">
        <v>1569</v>
      </c>
      <c r="L17" s="845">
        <f>K17*$J$4</f>
        <v>15297750</v>
      </c>
      <c r="M17" s="493" t="s">
        <v>20</v>
      </c>
      <c r="N17" s="493" t="s">
        <v>1523</v>
      </c>
    </row>
    <row r="18" spans="1:14" ht="15.75" thickBot="1">
      <c r="A18" s="446" t="s">
        <v>3208</v>
      </c>
      <c r="B18" s="446" t="s">
        <v>2</v>
      </c>
      <c r="C18" s="446" t="s">
        <v>3</v>
      </c>
      <c r="D18" s="447" t="s">
        <v>4</v>
      </c>
      <c r="E18" s="446" t="s">
        <v>5</v>
      </c>
      <c r="F18" s="446" t="s">
        <v>6</v>
      </c>
      <c r="G18" s="446" t="s">
        <v>7</v>
      </c>
      <c r="H18" s="446" t="s">
        <v>8</v>
      </c>
      <c r="I18" s="446" t="s">
        <v>9</v>
      </c>
      <c r="J18" s="446" t="s">
        <v>10</v>
      </c>
      <c r="K18" s="448" t="s">
        <v>475</v>
      </c>
      <c r="L18" s="514" t="s">
        <v>470</v>
      </c>
      <c r="M18" s="446" t="s">
        <v>11</v>
      </c>
      <c r="N18" s="446" t="s">
        <v>12</v>
      </c>
    </row>
    <row r="19" spans="1:14" s="636" customFormat="1" ht="15.75" thickBot="1">
      <c r="A19" s="1542" t="s">
        <v>3078</v>
      </c>
      <c r="B19" s="479" t="s">
        <v>1473</v>
      </c>
      <c r="C19" s="504" t="s">
        <v>27</v>
      </c>
      <c r="D19" s="97">
        <v>500</v>
      </c>
      <c r="E19" s="503" t="s">
        <v>585</v>
      </c>
      <c r="F19" s="479" t="s">
        <v>13</v>
      </c>
      <c r="G19" s="503" t="s">
        <v>14</v>
      </c>
      <c r="H19" s="503" t="s">
        <v>18</v>
      </c>
      <c r="I19" s="96" t="s">
        <v>1169</v>
      </c>
      <c r="J19" s="96" t="s">
        <v>24</v>
      </c>
      <c r="K19" s="511">
        <v>1089</v>
      </c>
      <c r="L19" s="1543">
        <f>K19*$J$4</f>
        <v>10617750</v>
      </c>
      <c r="M19" s="96" t="s">
        <v>20</v>
      </c>
      <c r="N19" s="96" t="s">
        <v>1523</v>
      </c>
    </row>
    <row r="20" spans="1:14" s="387" customFormat="1" ht="15.75" thickBot="1">
      <c r="A20" s="855" t="s">
        <v>3104</v>
      </c>
      <c r="B20" s="492" t="s">
        <v>1474</v>
      </c>
      <c r="C20" s="494" t="s">
        <v>27</v>
      </c>
      <c r="D20" s="495">
        <v>750</v>
      </c>
      <c r="E20" s="491" t="s">
        <v>585</v>
      </c>
      <c r="F20" s="492" t="s">
        <v>13</v>
      </c>
      <c r="G20" s="491" t="s">
        <v>14</v>
      </c>
      <c r="H20" s="491" t="s">
        <v>18</v>
      </c>
      <c r="I20" s="493" t="s">
        <v>1169</v>
      </c>
      <c r="J20" s="493" t="s">
        <v>24</v>
      </c>
      <c r="K20" s="614">
        <v>1379</v>
      </c>
      <c r="L20" s="845">
        <f>K20*$J$4</f>
        <v>13445250</v>
      </c>
      <c r="M20" s="493" t="s">
        <v>20</v>
      </c>
      <c r="N20" s="493" t="s">
        <v>1523</v>
      </c>
    </row>
    <row r="21" spans="1:14" s="387" customFormat="1" ht="15.75" thickBot="1">
      <c r="A21" s="1542" t="s">
        <v>3207</v>
      </c>
      <c r="B21" s="479" t="s">
        <v>3211</v>
      </c>
      <c r="C21" s="504" t="s">
        <v>27</v>
      </c>
      <c r="D21" s="97">
        <v>500</v>
      </c>
      <c r="E21" s="503" t="s">
        <v>3206</v>
      </c>
      <c r="F21" s="479" t="s">
        <v>13</v>
      </c>
      <c r="G21" s="503" t="s">
        <v>14</v>
      </c>
      <c r="H21" s="503" t="s">
        <v>18</v>
      </c>
      <c r="I21" s="96" t="s">
        <v>1169</v>
      </c>
      <c r="J21" s="96" t="s">
        <v>24</v>
      </c>
      <c r="K21" s="511"/>
      <c r="L21" s="1543">
        <v>11999000</v>
      </c>
      <c r="M21" s="96" t="s">
        <v>20</v>
      </c>
      <c r="N21" s="96" t="s">
        <v>1523</v>
      </c>
    </row>
    <row r="22" spans="1:14" s="387" customFormat="1" ht="15.75" thickBot="1">
      <c r="A22" s="1542" t="s">
        <v>3205</v>
      </c>
      <c r="B22" s="479" t="s">
        <v>3212</v>
      </c>
      <c r="C22" s="504" t="s">
        <v>27</v>
      </c>
      <c r="D22" s="97">
        <v>750</v>
      </c>
      <c r="E22" s="503" t="s">
        <v>3206</v>
      </c>
      <c r="F22" s="479" t="s">
        <v>13</v>
      </c>
      <c r="G22" s="503" t="s">
        <v>14</v>
      </c>
      <c r="H22" s="503" t="s">
        <v>18</v>
      </c>
      <c r="I22" s="96" t="s">
        <v>1169</v>
      </c>
      <c r="J22" s="96" t="s">
        <v>24</v>
      </c>
      <c r="K22" s="511"/>
      <c r="L22" s="1543">
        <v>15299000</v>
      </c>
      <c r="M22" s="96" t="s">
        <v>20</v>
      </c>
      <c r="N22" s="96" t="s">
        <v>1523</v>
      </c>
    </row>
    <row r="23" spans="1:14" ht="15.75" thickBot="1">
      <c r="A23" s="446" t="s">
        <v>3209</v>
      </c>
      <c r="B23" s="446" t="s">
        <v>2</v>
      </c>
      <c r="C23" s="446" t="s">
        <v>3</v>
      </c>
      <c r="D23" s="447" t="s">
        <v>4</v>
      </c>
      <c r="E23" s="446" t="s">
        <v>5</v>
      </c>
      <c r="F23" s="446" t="s">
        <v>6</v>
      </c>
      <c r="G23" s="446" t="s">
        <v>7</v>
      </c>
      <c r="H23" s="446" t="s">
        <v>8</v>
      </c>
      <c r="I23" s="446" t="s">
        <v>9</v>
      </c>
      <c r="J23" s="446" t="s">
        <v>10</v>
      </c>
      <c r="K23" s="448" t="s">
        <v>475</v>
      </c>
      <c r="L23" s="514" t="s">
        <v>470</v>
      </c>
      <c r="M23" s="446" t="s">
        <v>11</v>
      </c>
      <c r="N23" s="446" t="s">
        <v>12</v>
      </c>
    </row>
    <row r="24" spans="1:14" s="387" customFormat="1" ht="15.75" thickBot="1">
      <c r="A24" s="855" t="s">
        <v>3183</v>
      </c>
      <c r="B24" s="492" t="s">
        <v>1475</v>
      </c>
      <c r="C24" s="494" t="s">
        <v>27</v>
      </c>
      <c r="D24" s="495">
        <v>750</v>
      </c>
      <c r="E24" s="491" t="s">
        <v>786</v>
      </c>
      <c r="F24" s="492" t="s">
        <v>13</v>
      </c>
      <c r="G24" s="491" t="s">
        <v>14</v>
      </c>
      <c r="H24" s="491" t="s">
        <v>18</v>
      </c>
      <c r="I24" s="493" t="s">
        <v>1169</v>
      </c>
      <c r="J24" s="493" t="s">
        <v>33</v>
      </c>
      <c r="K24" s="614">
        <v>1859</v>
      </c>
      <c r="L24" s="845">
        <f>K24*$J$4</f>
        <v>18125250</v>
      </c>
      <c r="M24" s="493" t="s">
        <v>20</v>
      </c>
      <c r="N24" s="493" t="s">
        <v>462</v>
      </c>
    </row>
    <row r="25" spans="1:14" s="636" customFormat="1" ht="15.75" thickBot="1">
      <c r="A25" s="1088" t="s">
        <v>3410</v>
      </c>
      <c r="B25" s="435" t="s">
        <v>3213</v>
      </c>
      <c r="C25" s="497" t="s">
        <v>27</v>
      </c>
      <c r="D25" s="193">
        <v>500</v>
      </c>
      <c r="E25" s="615" t="s">
        <v>3214</v>
      </c>
      <c r="F25" s="435" t="s">
        <v>13</v>
      </c>
      <c r="G25" s="615" t="s">
        <v>14</v>
      </c>
      <c r="H25" s="615" t="s">
        <v>18</v>
      </c>
      <c r="I25" s="612" t="s">
        <v>1169</v>
      </c>
      <c r="J25" s="612" t="s">
        <v>33</v>
      </c>
      <c r="K25" s="614">
        <v>1869</v>
      </c>
      <c r="L25" s="845">
        <f>K25*$J$4</f>
        <v>18222750</v>
      </c>
      <c r="M25" s="612" t="s">
        <v>20</v>
      </c>
      <c r="N25" s="612" t="s">
        <v>1523</v>
      </c>
    </row>
    <row r="26" spans="1:14" s="636" customFormat="1" ht="15.75" thickBot="1">
      <c r="A26" s="1088" t="s">
        <v>3411</v>
      </c>
      <c r="B26" s="435" t="s">
        <v>3215</v>
      </c>
      <c r="C26" s="497" t="s">
        <v>461</v>
      </c>
      <c r="D26" s="193">
        <v>750</v>
      </c>
      <c r="E26" s="615" t="s">
        <v>3214</v>
      </c>
      <c r="F26" s="435" t="s">
        <v>13</v>
      </c>
      <c r="G26" s="615" t="s">
        <v>14</v>
      </c>
      <c r="H26" s="615" t="s">
        <v>18</v>
      </c>
      <c r="I26" s="612" t="s">
        <v>1169</v>
      </c>
      <c r="J26" s="612" t="s">
        <v>33</v>
      </c>
      <c r="K26" s="614">
        <v>2219</v>
      </c>
      <c r="L26" s="845">
        <f>K26*$J$4</f>
        <v>21635250</v>
      </c>
      <c r="M26" s="612" t="s">
        <v>20</v>
      </c>
      <c r="N26" s="612" t="s">
        <v>1523</v>
      </c>
    </row>
    <row r="27" spans="1:14" ht="15.75" thickBot="1">
      <c r="A27" s="446" t="s">
        <v>3216</v>
      </c>
      <c r="B27" s="446" t="s">
        <v>2</v>
      </c>
      <c r="C27" s="446" t="s">
        <v>3</v>
      </c>
      <c r="D27" s="447" t="s">
        <v>4</v>
      </c>
      <c r="E27" s="446" t="s">
        <v>5</v>
      </c>
      <c r="F27" s="446" t="s">
        <v>6</v>
      </c>
      <c r="G27" s="446" t="s">
        <v>7</v>
      </c>
      <c r="H27" s="446" t="s">
        <v>8</v>
      </c>
      <c r="I27" s="446" t="s">
        <v>9</v>
      </c>
      <c r="J27" s="446" t="s">
        <v>10</v>
      </c>
      <c r="K27" s="448" t="s">
        <v>475</v>
      </c>
      <c r="L27" s="514" t="s">
        <v>470</v>
      </c>
      <c r="M27" s="446" t="s">
        <v>11</v>
      </c>
      <c r="N27" s="446" t="s">
        <v>12</v>
      </c>
    </row>
    <row r="28" spans="1:14" s="636" customFormat="1" ht="15.75" thickBot="1">
      <c r="A28" s="1088" t="s">
        <v>3219</v>
      </c>
      <c r="B28" s="435" t="s">
        <v>3213</v>
      </c>
      <c r="C28" s="497" t="s">
        <v>461</v>
      </c>
      <c r="D28" s="193" t="s">
        <v>3217</v>
      </c>
      <c r="E28" s="615" t="s">
        <v>3220</v>
      </c>
      <c r="F28" s="435" t="s">
        <v>13</v>
      </c>
      <c r="G28" s="615" t="s">
        <v>14</v>
      </c>
      <c r="H28" s="615" t="s">
        <v>18</v>
      </c>
      <c r="I28" s="612" t="s">
        <v>1169</v>
      </c>
      <c r="J28" s="612" t="s">
        <v>33</v>
      </c>
      <c r="K28" s="614">
        <v>2319</v>
      </c>
      <c r="L28" s="845">
        <f>K28*$J$4</f>
        <v>22610250</v>
      </c>
      <c r="M28" s="612" t="s">
        <v>20</v>
      </c>
      <c r="N28" s="612" t="s">
        <v>1523</v>
      </c>
    </row>
    <row r="29" spans="1:14" s="636" customFormat="1" ht="15.75" thickBot="1">
      <c r="A29" s="1088" t="s">
        <v>3402</v>
      </c>
      <c r="B29" s="435" t="s">
        <v>3215</v>
      </c>
      <c r="C29" s="497" t="s">
        <v>461</v>
      </c>
      <c r="D29" s="193" t="s">
        <v>3218</v>
      </c>
      <c r="E29" s="615" t="s">
        <v>3220</v>
      </c>
      <c r="F29" s="435" t="s">
        <v>13</v>
      </c>
      <c r="G29" s="615" t="s">
        <v>14</v>
      </c>
      <c r="H29" s="615" t="s">
        <v>18</v>
      </c>
      <c r="I29" s="612" t="s">
        <v>1169</v>
      </c>
      <c r="J29" s="612" t="s">
        <v>33</v>
      </c>
      <c r="K29" s="614"/>
      <c r="L29" s="845">
        <v>28499000</v>
      </c>
      <c r="M29" s="612" t="s">
        <v>20</v>
      </c>
      <c r="N29" s="612" t="s">
        <v>1523</v>
      </c>
    </row>
    <row r="30" spans="1:14" ht="15.75" thickBot="1">
      <c r="A30" s="446" t="s">
        <v>3210</v>
      </c>
      <c r="B30" s="446" t="s">
        <v>2</v>
      </c>
      <c r="C30" s="446" t="s">
        <v>3</v>
      </c>
      <c r="D30" s="447" t="s">
        <v>4</v>
      </c>
      <c r="E30" s="446" t="s">
        <v>5</v>
      </c>
      <c r="F30" s="446" t="s">
        <v>6</v>
      </c>
      <c r="G30" s="446" t="s">
        <v>7</v>
      </c>
      <c r="H30" s="446" t="s">
        <v>8</v>
      </c>
      <c r="I30" s="446" t="s">
        <v>9</v>
      </c>
      <c r="J30" s="446" t="s">
        <v>10</v>
      </c>
      <c r="K30" s="448" t="s">
        <v>475</v>
      </c>
      <c r="L30" s="514" t="s">
        <v>470</v>
      </c>
      <c r="M30" s="446" t="s">
        <v>11</v>
      </c>
      <c r="N30" s="446" t="s">
        <v>12</v>
      </c>
    </row>
    <row r="31" spans="1:14" s="636" customFormat="1" ht="15.75" thickBot="1">
      <c r="A31" s="1088" t="s">
        <v>1882</v>
      </c>
      <c r="B31" s="435" t="s">
        <v>1475</v>
      </c>
      <c r="C31" s="497" t="s">
        <v>27</v>
      </c>
      <c r="D31" s="193">
        <v>750</v>
      </c>
      <c r="E31" s="615" t="s">
        <v>786</v>
      </c>
      <c r="F31" s="435" t="s">
        <v>13</v>
      </c>
      <c r="G31" s="615" t="s">
        <v>14</v>
      </c>
      <c r="H31" s="615" t="s">
        <v>18</v>
      </c>
      <c r="I31" s="612" t="s">
        <v>1169</v>
      </c>
      <c r="J31" s="612" t="s">
        <v>478</v>
      </c>
      <c r="K31" s="614">
        <v>2399</v>
      </c>
      <c r="L31" s="845">
        <f>K31*$J$4</f>
        <v>23390250</v>
      </c>
      <c r="M31" s="612" t="s">
        <v>20</v>
      </c>
      <c r="N31" s="612" t="s">
        <v>1523</v>
      </c>
    </row>
    <row r="32" spans="1:14">
      <c r="A32" s="398"/>
      <c r="B32" s="399"/>
      <c r="C32" s="399"/>
      <c r="D32" s="412"/>
      <c r="E32" s="399"/>
      <c r="F32" s="399"/>
      <c r="G32" s="399"/>
      <c r="H32" s="400"/>
      <c r="I32" s="401"/>
      <c r="J32" s="399"/>
    </row>
    <row r="33" spans="1:14">
      <c r="A33" s="398"/>
      <c r="B33" s="399"/>
      <c r="C33" s="399"/>
      <c r="D33" s="412"/>
      <c r="E33" s="399"/>
      <c r="F33" s="399"/>
      <c r="G33" s="399"/>
      <c r="H33" s="400"/>
      <c r="I33" s="401"/>
      <c r="J33" s="399"/>
    </row>
    <row r="34" spans="1:14" ht="35.25" thickBot="1">
      <c r="A34" s="383" t="s">
        <v>998</v>
      </c>
      <c r="B34" s="482"/>
      <c r="C34" s="482"/>
      <c r="D34" s="410"/>
      <c r="E34" s="482"/>
      <c r="F34" s="482"/>
      <c r="G34" s="482"/>
      <c r="H34" s="482"/>
      <c r="I34" s="482"/>
      <c r="J34" s="484"/>
    </row>
    <row r="35" spans="1:14" ht="15.75" thickBot="1">
      <c r="A35" s="449" t="s">
        <v>479</v>
      </c>
      <c r="B35" s="449" t="s">
        <v>2</v>
      </c>
      <c r="C35" s="441" t="s">
        <v>3</v>
      </c>
      <c r="D35" s="450" t="s">
        <v>4</v>
      </c>
      <c r="E35" s="441" t="s">
        <v>5</v>
      </c>
      <c r="F35" s="441" t="s">
        <v>6</v>
      </c>
      <c r="G35" s="441" t="s">
        <v>7</v>
      </c>
      <c r="H35" s="441" t="s">
        <v>8</v>
      </c>
      <c r="I35" s="441" t="s">
        <v>9</v>
      </c>
      <c r="J35" s="441" t="s">
        <v>10</v>
      </c>
      <c r="K35" s="444" t="s">
        <v>475</v>
      </c>
      <c r="L35" s="514" t="s">
        <v>470</v>
      </c>
      <c r="M35" s="441" t="s">
        <v>11</v>
      </c>
      <c r="N35" s="441" t="s">
        <v>12</v>
      </c>
    </row>
    <row r="36" spans="1:14" s="387" customFormat="1" ht="15.75" thickBot="1">
      <c r="A36" s="856" t="s">
        <v>1872</v>
      </c>
      <c r="B36" s="492" t="s">
        <v>788</v>
      </c>
      <c r="C36" s="494" t="s">
        <v>27</v>
      </c>
      <c r="D36" s="411">
        <v>500</v>
      </c>
      <c r="E36" s="493" t="s">
        <v>789</v>
      </c>
      <c r="F36" s="493" t="s">
        <v>13</v>
      </c>
      <c r="G36" s="493" t="s">
        <v>14</v>
      </c>
      <c r="H36" s="493" t="s">
        <v>18</v>
      </c>
      <c r="I36" s="493" t="s">
        <v>476</v>
      </c>
      <c r="J36" s="493" t="s">
        <v>480</v>
      </c>
      <c r="K36" s="614">
        <v>1350</v>
      </c>
      <c r="L36" s="845">
        <f>K36*$J$4</f>
        <v>13162500</v>
      </c>
      <c r="M36" s="492" t="s">
        <v>30</v>
      </c>
      <c r="N36" s="493" t="s">
        <v>1523</v>
      </c>
    </row>
    <row r="37" spans="1:14" s="387" customFormat="1" ht="15.75" thickBot="1">
      <c r="A37" s="856" t="s">
        <v>1873</v>
      </c>
      <c r="B37" s="492" t="s">
        <v>790</v>
      </c>
      <c r="C37" s="494" t="s">
        <v>27</v>
      </c>
      <c r="D37" s="411">
        <v>1000</v>
      </c>
      <c r="E37" s="493" t="s">
        <v>791</v>
      </c>
      <c r="F37" s="493" t="s">
        <v>13</v>
      </c>
      <c r="G37" s="493" t="s">
        <v>14</v>
      </c>
      <c r="H37" s="493" t="s">
        <v>18</v>
      </c>
      <c r="I37" s="493" t="s">
        <v>476</v>
      </c>
      <c r="J37" s="493" t="s">
        <v>480</v>
      </c>
      <c r="K37" s="614">
        <v>1699</v>
      </c>
      <c r="L37" s="845">
        <f>K37*$J$4</f>
        <v>16565250</v>
      </c>
      <c r="M37" s="492" t="s">
        <v>30</v>
      </c>
      <c r="N37" s="493" t="s">
        <v>1523</v>
      </c>
    </row>
    <row r="38" spans="1:14" s="387" customFormat="1" ht="15.75" thickBot="1">
      <c r="A38" s="856" t="s">
        <v>1874</v>
      </c>
      <c r="B38" s="492" t="s">
        <v>790</v>
      </c>
      <c r="C38" s="494" t="s">
        <v>27</v>
      </c>
      <c r="D38" s="411">
        <v>1000</v>
      </c>
      <c r="E38" s="493" t="s">
        <v>791</v>
      </c>
      <c r="F38" s="493" t="s">
        <v>13</v>
      </c>
      <c r="G38" s="493" t="s">
        <v>14</v>
      </c>
      <c r="H38" s="493" t="s">
        <v>18</v>
      </c>
      <c r="I38" s="493" t="s">
        <v>476</v>
      </c>
      <c r="J38" s="493" t="s">
        <v>481</v>
      </c>
      <c r="K38" s="614">
        <v>1909</v>
      </c>
      <c r="L38" s="845">
        <f>K38*$J$4</f>
        <v>18612750</v>
      </c>
      <c r="M38" s="492" t="s">
        <v>30</v>
      </c>
      <c r="N38" s="493" t="s">
        <v>1523</v>
      </c>
    </row>
    <row r="39" spans="1:14" s="387" customFormat="1" ht="15.75" thickBot="1">
      <c r="A39" s="856" t="s">
        <v>3103</v>
      </c>
      <c r="B39" s="492" t="s">
        <v>792</v>
      </c>
      <c r="C39" s="494" t="s">
        <v>27</v>
      </c>
      <c r="D39" s="411">
        <v>1000</v>
      </c>
      <c r="E39" s="493" t="s">
        <v>1875</v>
      </c>
      <c r="F39" s="493" t="s">
        <v>13</v>
      </c>
      <c r="G39" s="493" t="s">
        <v>14</v>
      </c>
      <c r="H39" s="493" t="s">
        <v>18</v>
      </c>
      <c r="I39" s="493" t="s">
        <v>476</v>
      </c>
      <c r="J39" s="493" t="s">
        <v>481</v>
      </c>
      <c r="K39" s="614"/>
      <c r="L39" s="845">
        <v>20799000</v>
      </c>
      <c r="M39" s="492" t="s">
        <v>30</v>
      </c>
      <c r="N39" s="493" t="s">
        <v>1523</v>
      </c>
    </row>
    <row r="40" spans="1:14" ht="15.75" thickBot="1">
      <c r="A40" s="449" t="s">
        <v>482</v>
      </c>
      <c r="B40" s="449" t="s">
        <v>2</v>
      </c>
      <c r="C40" s="441" t="s">
        <v>3</v>
      </c>
      <c r="D40" s="450" t="s">
        <v>4</v>
      </c>
      <c r="E40" s="441" t="s">
        <v>5</v>
      </c>
      <c r="F40" s="441" t="s">
        <v>6</v>
      </c>
      <c r="G40" s="441" t="s">
        <v>7</v>
      </c>
      <c r="H40" s="441" t="s">
        <v>8</v>
      </c>
      <c r="I40" s="441" t="s">
        <v>9</v>
      </c>
      <c r="J40" s="441" t="s">
        <v>10</v>
      </c>
      <c r="K40" s="444" t="s">
        <v>475</v>
      </c>
      <c r="L40" s="514" t="s">
        <v>470</v>
      </c>
      <c r="M40" s="441" t="s">
        <v>11</v>
      </c>
      <c r="N40" s="441" t="s">
        <v>12</v>
      </c>
    </row>
    <row r="41" spans="1:14" s="387" customFormat="1" ht="15.75" thickBot="1">
      <c r="A41" s="856" t="s">
        <v>1871</v>
      </c>
      <c r="B41" s="492" t="s">
        <v>1166</v>
      </c>
      <c r="C41" s="492" t="s">
        <v>21</v>
      </c>
      <c r="D41" s="411">
        <v>500</v>
      </c>
      <c r="E41" s="491" t="s">
        <v>585</v>
      </c>
      <c r="F41" s="492" t="s">
        <v>15</v>
      </c>
      <c r="G41" s="492" t="s">
        <v>14</v>
      </c>
      <c r="H41" s="492" t="s">
        <v>18</v>
      </c>
      <c r="I41" s="493" t="s">
        <v>1169</v>
      </c>
      <c r="J41" s="492" t="s">
        <v>15</v>
      </c>
      <c r="K41" s="614">
        <v>699</v>
      </c>
      <c r="L41" s="845">
        <f>K41*$J$4</f>
        <v>6815250</v>
      </c>
      <c r="M41" s="492" t="s">
        <v>30</v>
      </c>
      <c r="N41" s="493" t="s">
        <v>1523</v>
      </c>
    </row>
    <row r="42" spans="1:14" s="387" customFormat="1" ht="15.75" thickBot="1">
      <c r="A42" s="856" t="s">
        <v>1870</v>
      </c>
      <c r="B42" s="492" t="s">
        <v>788</v>
      </c>
      <c r="C42" s="494" t="s">
        <v>27</v>
      </c>
      <c r="D42" s="411">
        <v>500</v>
      </c>
      <c r="E42" s="493" t="s">
        <v>1168</v>
      </c>
      <c r="F42" s="492" t="s">
        <v>15</v>
      </c>
      <c r="G42" s="492" t="s">
        <v>14</v>
      </c>
      <c r="H42" s="492" t="s">
        <v>18</v>
      </c>
      <c r="I42" s="493" t="s">
        <v>1169</v>
      </c>
      <c r="J42" s="492" t="s">
        <v>15</v>
      </c>
      <c r="K42" s="614">
        <v>885</v>
      </c>
      <c r="L42" s="845">
        <f>K42*$J$4</f>
        <v>8628750</v>
      </c>
      <c r="M42" s="492" t="s">
        <v>30</v>
      </c>
      <c r="N42" s="493" t="s">
        <v>1523</v>
      </c>
    </row>
    <row r="43" spans="1:14" s="387" customFormat="1" ht="15.75" thickBot="1">
      <c r="A43" s="856" t="s">
        <v>1869</v>
      </c>
      <c r="B43" s="492" t="s">
        <v>1167</v>
      </c>
      <c r="C43" s="494" t="s">
        <v>27</v>
      </c>
      <c r="D43" s="411">
        <v>1000</v>
      </c>
      <c r="E43" s="491" t="s">
        <v>585</v>
      </c>
      <c r="F43" s="492" t="s">
        <v>15</v>
      </c>
      <c r="G43" s="492" t="s">
        <v>14</v>
      </c>
      <c r="H43" s="492" t="s">
        <v>18</v>
      </c>
      <c r="I43" s="493" t="s">
        <v>1169</v>
      </c>
      <c r="J43" s="492" t="s">
        <v>15</v>
      </c>
      <c r="K43" s="614">
        <v>1150</v>
      </c>
      <c r="L43" s="845">
        <f>K43*$J$4</f>
        <v>11212500</v>
      </c>
      <c r="M43" s="492" t="s">
        <v>30</v>
      </c>
      <c r="N43" s="492" t="s">
        <v>1170</v>
      </c>
    </row>
    <row r="44" spans="1:14" ht="15.75" thickBot="1">
      <c r="A44" s="451" t="s">
        <v>483</v>
      </c>
      <c r="B44" s="451" t="s">
        <v>2</v>
      </c>
      <c r="C44" s="451" t="s">
        <v>3</v>
      </c>
      <c r="D44" s="452" t="s">
        <v>4</v>
      </c>
      <c r="E44" s="453" t="s">
        <v>5</v>
      </c>
      <c r="F44" s="451" t="s">
        <v>6</v>
      </c>
      <c r="G44" s="451" t="s">
        <v>7</v>
      </c>
      <c r="H44" s="451" t="s">
        <v>8</v>
      </c>
      <c r="I44" s="451" t="s">
        <v>9</v>
      </c>
      <c r="J44" s="451" t="s">
        <v>10</v>
      </c>
      <c r="K44" s="515" t="s">
        <v>475</v>
      </c>
      <c r="L44" s="514" t="s">
        <v>470</v>
      </c>
      <c r="M44" s="451" t="s">
        <v>11</v>
      </c>
      <c r="N44" s="451" t="s">
        <v>12</v>
      </c>
    </row>
    <row r="45" spans="1:14" s="387" customFormat="1" ht="15.75" thickBot="1">
      <c r="A45" s="856" t="s">
        <v>1876</v>
      </c>
      <c r="B45" s="491" t="s">
        <v>484</v>
      </c>
      <c r="C45" s="491" t="s">
        <v>44</v>
      </c>
      <c r="D45" s="411">
        <v>1000</v>
      </c>
      <c r="E45" s="491" t="s">
        <v>485</v>
      </c>
      <c r="F45" s="491" t="s">
        <v>15</v>
      </c>
      <c r="G45" s="491" t="s">
        <v>14</v>
      </c>
      <c r="H45" s="491" t="s">
        <v>18</v>
      </c>
      <c r="I45" s="493" t="s">
        <v>476</v>
      </c>
      <c r="J45" s="492" t="s">
        <v>15</v>
      </c>
      <c r="K45" s="614">
        <v>2830</v>
      </c>
      <c r="L45" s="845">
        <f>K45*$J$4</f>
        <v>27592500</v>
      </c>
      <c r="M45" s="492" t="s">
        <v>30</v>
      </c>
      <c r="N45" s="493" t="s">
        <v>1523</v>
      </c>
    </row>
    <row r="46" spans="1:14" s="387" customFormat="1" ht="15.75" thickBot="1">
      <c r="A46" s="856" t="s">
        <v>1877</v>
      </c>
      <c r="B46" s="491" t="s">
        <v>486</v>
      </c>
      <c r="C46" s="491" t="s">
        <v>447</v>
      </c>
      <c r="D46" s="411">
        <v>1000</v>
      </c>
      <c r="E46" s="491" t="s">
        <v>485</v>
      </c>
      <c r="F46" s="491" t="s">
        <v>15</v>
      </c>
      <c r="G46" s="491" t="s">
        <v>14</v>
      </c>
      <c r="H46" s="491" t="s">
        <v>18</v>
      </c>
      <c r="I46" s="493" t="s">
        <v>476</v>
      </c>
      <c r="J46" s="492" t="s">
        <v>15</v>
      </c>
      <c r="K46" s="614">
        <v>3890</v>
      </c>
      <c r="L46" s="845">
        <f>K46*$J$4</f>
        <v>37927500</v>
      </c>
      <c r="M46" s="492" t="s">
        <v>30</v>
      </c>
      <c r="N46" s="493" t="s">
        <v>3287</v>
      </c>
    </row>
    <row r="47" spans="1:14" s="387" customFormat="1" ht="15.75" thickBot="1">
      <c r="A47" s="856" t="s">
        <v>3715</v>
      </c>
      <c r="B47" s="491" t="s">
        <v>3717</v>
      </c>
      <c r="C47" s="491" t="s">
        <v>447</v>
      </c>
      <c r="D47" s="411">
        <v>1000</v>
      </c>
      <c r="E47" s="491" t="s">
        <v>485</v>
      </c>
      <c r="F47" s="491" t="s">
        <v>15</v>
      </c>
      <c r="G47" s="491" t="s">
        <v>14</v>
      </c>
      <c r="H47" s="491" t="s">
        <v>18</v>
      </c>
      <c r="I47" s="493" t="s">
        <v>476</v>
      </c>
      <c r="J47" s="492" t="s">
        <v>15</v>
      </c>
      <c r="K47" s="614">
        <v>2749</v>
      </c>
      <c r="L47" s="845">
        <f>K47*$J$4</f>
        <v>26802750</v>
      </c>
      <c r="M47" s="492" t="s">
        <v>30</v>
      </c>
      <c r="N47" s="493" t="s">
        <v>1523</v>
      </c>
    </row>
    <row r="48" spans="1:14" s="387" customFormat="1" ht="15.75" thickBot="1">
      <c r="A48" s="856" t="s">
        <v>3716</v>
      </c>
      <c r="B48" s="491" t="s">
        <v>3718</v>
      </c>
      <c r="C48" s="491" t="s">
        <v>3008</v>
      </c>
      <c r="D48" s="411">
        <v>1000</v>
      </c>
      <c r="E48" s="491" t="s">
        <v>485</v>
      </c>
      <c r="F48" s="491" t="s">
        <v>15</v>
      </c>
      <c r="G48" s="491" t="s">
        <v>14</v>
      </c>
      <c r="H48" s="491" t="s">
        <v>18</v>
      </c>
      <c r="I48" s="493" t="s">
        <v>476</v>
      </c>
      <c r="J48" s="492" t="s">
        <v>15</v>
      </c>
      <c r="K48" s="614">
        <v>4299</v>
      </c>
      <c r="L48" s="845">
        <f>K48*$J$4</f>
        <v>41915250</v>
      </c>
      <c r="M48" s="492" t="s">
        <v>30</v>
      </c>
      <c r="N48" s="493" t="s">
        <v>3287</v>
      </c>
    </row>
    <row r="50" spans="1:8">
      <c r="A50" s="467"/>
      <c r="B50" s="468"/>
      <c r="C50" s="469"/>
      <c r="D50" s="469"/>
      <c r="E50" s="469"/>
      <c r="F50" s="469"/>
      <c r="G50" s="469"/>
      <c r="H50" s="469"/>
    </row>
    <row r="51" spans="1:8" ht="35.25" thickBot="1">
      <c r="A51" s="476" t="s">
        <v>996</v>
      </c>
      <c r="B51" s="482"/>
      <c r="C51" s="482"/>
    </row>
    <row r="52" spans="1:8" ht="15.75" thickBot="1">
      <c r="A52" s="453" t="s">
        <v>505</v>
      </c>
      <c r="B52" s="454" t="s">
        <v>487</v>
      </c>
      <c r="C52" s="1907" t="s">
        <v>5383</v>
      </c>
      <c r="D52" s="455" t="s">
        <v>475</v>
      </c>
      <c r="E52" s="514" t="s">
        <v>470</v>
      </c>
    </row>
    <row r="53" spans="1:8" s="387" customFormat="1" ht="15.75" thickBot="1">
      <c r="A53" s="463" t="s">
        <v>994</v>
      </c>
      <c r="B53" s="464" t="s">
        <v>22</v>
      </c>
      <c r="C53" s="474">
        <v>2900000</v>
      </c>
      <c r="D53" s="1734"/>
      <c r="E53" s="474">
        <v>2999000</v>
      </c>
    </row>
    <row r="54" spans="1:8" s="300" customFormat="1" ht="15.75" thickBot="1">
      <c r="A54" s="1553" t="s">
        <v>1696</v>
      </c>
      <c r="B54" s="1554" t="s">
        <v>995</v>
      </c>
      <c r="C54" s="1908">
        <v>5900000</v>
      </c>
      <c r="D54" s="475"/>
      <c r="E54" s="474">
        <v>6499000</v>
      </c>
    </row>
    <row r="55" spans="1:8" s="387" customFormat="1" ht="15.75" thickBot="1">
      <c r="A55" s="463" t="s">
        <v>1697</v>
      </c>
      <c r="B55" s="464" t="s">
        <v>995</v>
      </c>
      <c r="C55" s="1908">
        <v>6750000</v>
      </c>
      <c r="D55" s="475"/>
      <c r="E55" s="474">
        <v>7299000</v>
      </c>
    </row>
    <row r="56" spans="1:8" s="387" customFormat="1" ht="15.75" thickBot="1">
      <c r="A56" s="463" t="s">
        <v>1698</v>
      </c>
      <c r="B56" s="464" t="s">
        <v>995</v>
      </c>
      <c r="C56" s="1908">
        <v>7250000</v>
      </c>
      <c r="D56" s="475"/>
      <c r="E56" s="474">
        <v>7799000</v>
      </c>
    </row>
    <row r="57" spans="1:8" s="387" customFormat="1">
      <c r="A57" s="467"/>
      <c r="B57" s="468"/>
      <c r="C57" s="469"/>
      <c r="D57" s="469"/>
      <c r="E57" s="469"/>
    </row>
    <row r="58" spans="1:8" s="387" customFormat="1">
      <c r="A58" s="467"/>
      <c r="B58" s="468"/>
      <c r="C58" s="469"/>
      <c r="D58" s="469"/>
      <c r="E58" s="469"/>
    </row>
    <row r="59" spans="1:8" ht="35.25" thickBot="1">
      <c r="A59" s="476" t="s">
        <v>997</v>
      </c>
      <c r="B59" s="482"/>
      <c r="C59" s="421"/>
    </row>
    <row r="60" spans="1:8" ht="15.75" thickBot="1">
      <c r="A60" s="453" t="s">
        <v>505</v>
      </c>
      <c r="B60" s="454" t="s">
        <v>487</v>
      </c>
      <c r="C60" s="1903" t="s">
        <v>5383</v>
      </c>
      <c r="D60" s="455" t="s">
        <v>475</v>
      </c>
      <c r="E60" s="514" t="s">
        <v>470</v>
      </c>
    </row>
    <row r="61" spans="1:8" s="636" customFormat="1" ht="15.75" thickBot="1">
      <c r="A61" s="730" t="s">
        <v>586</v>
      </c>
      <c r="B61" s="731" t="s">
        <v>587</v>
      </c>
      <c r="C61" s="474">
        <v>1450000</v>
      </c>
      <c r="D61" s="475"/>
      <c r="E61" s="474">
        <v>1550000</v>
      </c>
    </row>
    <row r="62" spans="1:8" s="636" customFormat="1" ht="15.75" thickBot="1">
      <c r="A62" s="730" t="s">
        <v>588</v>
      </c>
      <c r="B62" s="731" t="s">
        <v>587</v>
      </c>
      <c r="C62" s="474">
        <v>1750000</v>
      </c>
      <c r="D62" s="475"/>
      <c r="E62" s="474">
        <v>1850000</v>
      </c>
    </row>
    <row r="63" spans="1:8" s="387" customFormat="1" ht="15.75" thickBot="1">
      <c r="A63" s="473" t="s">
        <v>589</v>
      </c>
      <c r="B63" s="1580" t="s">
        <v>593</v>
      </c>
      <c r="C63" s="1521">
        <v>1900000</v>
      </c>
      <c r="D63" s="1520"/>
      <c r="E63" s="1521">
        <v>1999000</v>
      </c>
    </row>
    <row r="64" spans="1:8" s="387" customFormat="1" ht="15.75" thickBot="1">
      <c r="A64" s="463" t="s">
        <v>590</v>
      </c>
      <c r="B64" s="464" t="s">
        <v>593</v>
      </c>
      <c r="C64" s="474">
        <v>2830000</v>
      </c>
      <c r="D64" s="475"/>
      <c r="E64" s="474">
        <v>2999000</v>
      </c>
    </row>
    <row r="65" spans="1:6" s="387" customFormat="1" ht="15.75" thickBot="1">
      <c r="A65" s="463" t="s">
        <v>591</v>
      </c>
      <c r="B65" s="464" t="s">
        <v>593</v>
      </c>
      <c r="C65" s="474">
        <v>3750000</v>
      </c>
      <c r="D65" s="475"/>
      <c r="E65" s="474">
        <v>3899000</v>
      </c>
    </row>
    <row r="66" spans="1:6" s="387" customFormat="1" ht="15.75" thickBot="1">
      <c r="A66" s="463" t="s">
        <v>592</v>
      </c>
      <c r="B66" s="464" t="s">
        <v>593</v>
      </c>
      <c r="C66" s="474">
        <v>545000</v>
      </c>
      <c r="D66" s="475"/>
      <c r="E66" s="474">
        <v>599000</v>
      </c>
    </row>
    <row r="67" spans="1:6">
      <c r="A67" s="467"/>
      <c r="B67" s="468"/>
      <c r="C67" s="469"/>
      <c r="D67" s="469"/>
      <c r="E67" s="469"/>
    </row>
    <row r="68" spans="1:6">
      <c r="A68" s="467"/>
      <c r="B68" s="468"/>
      <c r="C68" s="469"/>
      <c r="D68" s="469"/>
      <c r="E68" s="469"/>
    </row>
    <row r="69" spans="1:6" ht="35.25" thickBot="1">
      <c r="A69" s="383" t="s">
        <v>1993</v>
      </c>
      <c r="B69" s="421"/>
      <c r="C69" s="421"/>
      <c r="F69" s="387"/>
    </row>
    <row r="70" spans="1:6" ht="15.75" thickBot="1">
      <c r="A70" s="453" t="s">
        <v>505</v>
      </c>
      <c r="B70" s="454" t="s">
        <v>487</v>
      </c>
      <c r="C70" s="455" t="s">
        <v>475</v>
      </c>
      <c r="D70" s="514" t="s">
        <v>470</v>
      </c>
    </row>
    <row r="71" spans="1:6" s="387" customFormat="1" ht="15.75" thickBot="1">
      <c r="A71" s="457" t="s">
        <v>1476</v>
      </c>
      <c r="B71" s="492" t="s">
        <v>1477</v>
      </c>
      <c r="C71" s="614">
        <v>1275</v>
      </c>
      <c r="D71" s="845">
        <f t="shared" ref="D71:D78" si="0">C71*$J$4</f>
        <v>12431250</v>
      </c>
    </row>
    <row r="72" spans="1:6" s="387" customFormat="1" ht="15.75" thickBot="1">
      <c r="A72" s="440" t="s">
        <v>488</v>
      </c>
      <c r="B72" s="458" t="s">
        <v>489</v>
      </c>
      <c r="C72" s="614">
        <v>67</v>
      </c>
      <c r="D72" s="845">
        <f t="shared" si="0"/>
        <v>653250</v>
      </c>
    </row>
    <row r="73" spans="1:6" s="387" customFormat="1" ht="15.75" thickBot="1">
      <c r="A73" s="459" t="s">
        <v>490</v>
      </c>
      <c r="B73" s="460" t="s">
        <v>491</v>
      </c>
      <c r="C73" s="614">
        <v>75</v>
      </c>
      <c r="D73" s="845">
        <f>C73*$J$4</f>
        <v>731250</v>
      </c>
    </row>
    <row r="74" spans="1:6" s="387" customFormat="1" ht="15.75" thickBot="1">
      <c r="A74" s="457" t="s">
        <v>492</v>
      </c>
      <c r="B74" s="460" t="s">
        <v>493</v>
      </c>
      <c r="C74" s="614">
        <v>57</v>
      </c>
      <c r="D74" s="845">
        <f t="shared" si="0"/>
        <v>555750</v>
      </c>
    </row>
    <row r="75" spans="1:6" s="387" customFormat="1" ht="15.75" thickBot="1">
      <c r="A75" s="457" t="s">
        <v>494</v>
      </c>
      <c r="B75" s="460" t="s">
        <v>495</v>
      </c>
      <c r="C75" s="614">
        <v>67</v>
      </c>
      <c r="D75" s="845">
        <f t="shared" si="0"/>
        <v>653250</v>
      </c>
    </row>
    <row r="76" spans="1:6" s="387" customFormat="1" ht="15.75" thickBot="1">
      <c r="A76" s="457" t="s">
        <v>496</v>
      </c>
      <c r="B76" s="460" t="s">
        <v>497</v>
      </c>
      <c r="C76" s="614">
        <v>27</v>
      </c>
      <c r="D76" s="845">
        <f t="shared" si="0"/>
        <v>263250</v>
      </c>
    </row>
    <row r="77" spans="1:6" s="387" customFormat="1" ht="15.75" thickBot="1">
      <c r="A77" s="440" t="s">
        <v>498</v>
      </c>
      <c r="B77" s="458" t="s">
        <v>499</v>
      </c>
      <c r="C77" s="614">
        <v>57</v>
      </c>
      <c r="D77" s="845">
        <f>C77*$J$4</f>
        <v>555750</v>
      </c>
    </row>
    <row r="78" spans="1:6" s="387" customFormat="1" ht="15.75" thickBot="1">
      <c r="A78" s="459" t="s">
        <v>500</v>
      </c>
      <c r="B78" s="460" t="s">
        <v>501</v>
      </c>
      <c r="C78" s="614">
        <v>77</v>
      </c>
      <c r="D78" s="845">
        <f t="shared" si="0"/>
        <v>750750</v>
      </c>
    </row>
    <row r="79" spans="1:6" s="387" customFormat="1" ht="15.75" thickBot="1">
      <c r="A79" s="427" t="s">
        <v>502</v>
      </c>
      <c r="B79" s="461" t="s">
        <v>503</v>
      </c>
      <c r="C79" s="614">
        <v>77</v>
      </c>
      <c r="D79" s="845">
        <f>C79*$J$4</f>
        <v>750750</v>
      </c>
    </row>
    <row r="80" spans="1:6" s="387" customFormat="1" ht="15.75" thickBot="1">
      <c r="A80" s="857" t="s">
        <v>1928</v>
      </c>
      <c r="B80" s="858" t="s">
        <v>1929</v>
      </c>
      <c r="C80" s="462">
        <v>77</v>
      </c>
      <c r="D80" s="845">
        <f>C80*$J$4</f>
        <v>750750</v>
      </c>
    </row>
    <row r="81" spans="1:4" s="387" customFormat="1" ht="15.75" thickBot="1">
      <c r="A81" s="857" t="s">
        <v>1904</v>
      </c>
      <c r="B81" s="858" t="s">
        <v>1905</v>
      </c>
      <c r="C81" s="462">
        <v>87</v>
      </c>
      <c r="D81" s="845">
        <f t="shared" ref="D81:D92" si="1">C81*$J$4</f>
        <v>848250</v>
      </c>
    </row>
    <row r="82" spans="1:4" s="387" customFormat="1" ht="15.75" thickBot="1">
      <c r="A82" s="857" t="s">
        <v>1906</v>
      </c>
      <c r="B82" s="859" t="s">
        <v>1907</v>
      </c>
      <c r="C82" s="462">
        <v>87</v>
      </c>
      <c r="D82" s="845">
        <f t="shared" si="1"/>
        <v>848250</v>
      </c>
    </row>
    <row r="83" spans="1:4" s="387" customFormat="1" ht="15.75" thickBot="1">
      <c r="A83" s="857" t="s">
        <v>1908</v>
      </c>
      <c r="B83" s="859" t="s">
        <v>1909</v>
      </c>
      <c r="C83" s="462">
        <v>87</v>
      </c>
      <c r="D83" s="845">
        <f t="shared" si="1"/>
        <v>848250</v>
      </c>
    </row>
    <row r="84" spans="1:4" s="387" customFormat="1" ht="15.75" thickBot="1">
      <c r="A84" s="857" t="s">
        <v>1910</v>
      </c>
      <c r="B84" s="858" t="s">
        <v>1911</v>
      </c>
      <c r="C84" s="462">
        <v>37</v>
      </c>
      <c r="D84" s="845">
        <f t="shared" si="1"/>
        <v>360750</v>
      </c>
    </row>
    <row r="85" spans="1:4" s="387" customFormat="1" ht="15.75" thickBot="1">
      <c r="A85" s="857" t="s">
        <v>1912</v>
      </c>
      <c r="B85" s="858" t="s">
        <v>1913</v>
      </c>
      <c r="C85" s="462">
        <v>79</v>
      </c>
      <c r="D85" s="845">
        <f t="shared" si="1"/>
        <v>770250</v>
      </c>
    </row>
    <row r="86" spans="1:4" s="387" customFormat="1" ht="15.75" thickBot="1">
      <c r="A86" s="857" t="s">
        <v>1914</v>
      </c>
      <c r="B86" s="858" t="s">
        <v>1915</v>
      </c>
      <c r="C86" s="462">
        <v>39</v>
      </c>
      <c r="D86" s="845">
        <f t="shared" si="1"/>
        <v>380250</v>
      </c>
    </row>
    <row r="87" spans="1:4" s="387" customFormat="1" ht="15.75" thickBot="1">
      <c r="A87" s="857" t="s">
        <v>1916</v>
      </c>
      <c r="B87" s="858" t="s">
        <v>1917</v>
      </c>
      <c r="C87" s="462">
        <v>52</v>
      </c>
      <c r="D87" s="845">
        <f t="shared" si="1"/>
        <v>507000</v>
      </c>
    </row>
    <row r="88" spans="1:4" s="387" customFormat="1" ht="15.75" thickBot="1">
      <c r="A88" s="857" t="s">
        <v>1918</v>
      </c>
      <c r="B88" s="858" t="s">
        <v>1919</v>
      </c>
      <c r="C88" s="462">
        <v>39</v>
      </c>
      <c r="D88" s="845">
        <f t="shared" si="1"/>
        <v>380250</v>
      </c>
    </row>
    <row r="89" spans="1:4" s="387" customFormat="1" ht="15.75" thickBot="1">
      <c r="A89" s="857" t="s">
        <v>1920</v>
      </c>
      <c r="B89" s="858" t="s">
        <v>1921</v>
      </c>
      <c r="C89" s="462">
        <v>39</v>
      </c>
      <c r="D89" s="845">
        <f t="shared" si="1"/>
        <v>380250</v>
      </c>
    </row>
    <row r="90" spans="1:4" s="387" customFormat="1" ht="15.75" thickBot="1">
      <c r="A90" s="860" t="s">
        <v>1922</v>
      </c>
      <c r="B90" s="859" t="s">
        <v>1923</v>
      </c>
      <c r="C90" s="462">
        <v>39</v>
      </c>
      <c r="D90" s="845">
        <f t="shared" si="1"/>
        <v>380250</v>
      </c>
    </row>
    <row r="91" spans="1:4" s="387" customFormat="1" ht="15.75" thickBot="1">
      <c r="A91" s="860" t="s">
        <v>1924</v>
      </c>
      <c r="B91" s="859" t="s">
        <v>1925</v>
      </c>
      <c r="C91" s="462">
        <v>59</v>
      </c>
      <c r="D91" s="845">
        <f t="shared" si="1"/>
        <v>575250</v>
      </c>
    </row>
    <row r="92" spans="1:4" s="387" customFormat="1" ht="15.75" thickBot="1">
      <c r="A92" s="857" t="s">
        <v>1926</v>
      </c>
      <c r="B92" s="858" t="s">
        <v>1927</v>
      </c>
      <c r="C92" s="462">
        <v>29</v>
      </c>
      <c r="D92" s="845">
        <f t="shared" si="1"/>
        <v>282750</v>
      </c>
    </row>
    <row r="93" spans="1:4" ht="15.75" thickBot="1">
      <c r="A93" s="853" t="s">
        <v>1932</v>
      </c>
      <c r="B93" s="854" t="s">
        <v>487</v>
      </c>
      <c r="C93" s="455" t="s">
        <v>475</v>
      </c>
      <c r="D93" s="514" t="s">
        <v>470</v>
      </c>
    </row>
    <row r="94" spans="1:4" s="387" customFormat="1" ht="15.75" thickBot="1">
      <c r="A94" s="857" t="s">
        <v>1893</v>
      </c>
      <c r="B94" s="858" t="s">
        <v>1894</v>
      </c>
      <c r="C94" s="462">
        <v>135</v>
      </c>
      <c r="D94" s="845">
        <f t="shared" ref="D94:D99" si="2">C94*$J$4</f>
        <v>1316250</v>
      </c>
    </row>
    <row r="95" spans="1:4" s="387" customFormat="1" ht="15.75" thickBot="1">
      <c r="A95" s="857" t="s">
        <v>1895</v>
      </c>
      <c r="B95" s="859" t="s">
        <v>1896</v>
      </c>
      <c r="C95" s="462">
        <v>135</v>
      </c>
      <c r="D95" s="845">
        <f t="shared" si="2"/>
        <v>1316250</v>
      </c>
    </row>
    <row r="96" spans="1:4" s="387" customFormat="1" ht="15.75" thickBot="1">
      <c r="A96" s="857" t="s">
        <v>1897</v>
      </c>
      <c r="B96" s="859" t="s">
        <v>1898</v>
      </c>
      <c r="C96" s="462">
        <v>135</v>
      </c>
      <c r="D96" s="845">
        <f t="shared" si="2"/>
        <v>1316250</v>
      </c>
    </row>
    <row r="97" spans="1:10" s="387" customFormat="1" ht="15.75" thickBot="1">
      <c r="A97" s="857" t="s">
        <v>1899</v>
      </c>
      <c r="B97" s="859" t="s">
        <v>1900</v>
      </c>
      <c r="C97" s="462">
        <v>135</v>
      </c>
      <c r="D97" s="845">
        <f t="shared" si="2"/>
        <v>1316250</v>
      </c>
    </row>
    <row r="98" spans="1:10" s="387" customFormat="1" ht="15.75" thickBot="1">
      <c r="A98" s="857" t="s">
        <v>1901</v>
      </c>
      <c r="B98" s="859" t="s">
        <v>1931</v>
      </c>
      <c r="C98" s="462">
        <v>135</v>
      </c>
      <c r="D98" s="845">
        <f t="shared" si="2"/>
        <v>1316250</v>
      </c>
    </row>
    <row r="99" spans="1:10" s="387" customFormat="1" ht="15.75" thickBot="1">
      <c r="A99" s="857" t="s">
        <v>1902</v>
      </c>
      <c r="B99" s="859" t="s">
        <v>1903</v>
      </c>
      <c r="C99" s="462">
        <v>135</v>
      </c>
      <c r="D99" s="845">
        <f t="shared" si="2"/>
        <v>1316250</v>
      </c>
    </row>
    <row r="100" spans="1:10" ht="15.75" thickBot="1">
      <c r="A100" s="853" t="s">
        <v>1930</v>
      </c>
      <c r="B100" s="854" t="s">
        <v>487</v>
      </c>
      <c r="C100" s="455" t="s">
        <v>475</v>
      </c>
      <c r="D100" s="514" t="s">
        <v>470</v>
      </c>
    </row>
    <row r="101" spans="1:10" s="387" customFormat="1" ht="15.75" thickBot="1">
      <c r="A101" s="861" t="s">
        <v>1887</v>
      </c>
      <c r="B101" s="858" t="s">
        <v>1888</v>
      </c>
      <c r="C101" s="462">
        <v>35</v>
      </c>
      <c r="D101" s="845">
        <f>C101*$J$4</f>
        <v>341250</v>
      </c>
    </row>
    <row r="102" spans="1:10" s="387" customFormat="1" ht="15.75" thickBot="1">
      <c r="A102" s="862" t="s">
        <v>1889</v>
      </c>
      <c r="B102" s="863" t="s">
        <v>1890</v>
      </c>
      <c r="C102" s="462">
        <v>35</v>
      </c>
      <c r="D102" s="845">
        <f>C102*$J$4</f>
        <v>341250</v>
      </c>
    </row>
    <row r="103" spans="1:10" s="387" customFormat="1" ht="15.75" thickBot="1">
      <c r="A103" s="861" t="s">
        <v>1891</v>
      </c>
      <c r="B103" s="858" t="s">
        <v>1892</v>
      </c>
      <c r="C103" s="462">
        <v>35</v>
      </c>
      <c r="D103" s="845">
        <f>C103*$J$4</f>
        <v>341250</v>
      </c>
    </row>
    <row r="104" spans="1:10" s="387" customFormat="1" ht="15.75" thickBot="1">
      <c r="A104" s="862" t="s">
        <v>1883</v>
      </c>
      <c r="B104" s="863" t="s">
        <v>1884</v>
      </c>
      <c r="C104" s="462">
        <v>35</v>
      </c>
      <c r="D104" s="845">
        <f>C104*$J$4</f>
        <v>341250</v>
      </c>
    </row>
    <row r="105" spans="1:10" s="387" customFormat="1" ht="15.75" thickBot="1">
      <c r="A105" s="861" t="s">
        <v>1885</v>
      </c>
      <c r="B105" s="858" t="s">
        <v>1886</v>
      </c>
      <c r="C105" s="462">
        <v>35</v>
      </c>
      <c r="D105" s="845">
        <f>C105*$J$4</f>
        <v>341250</v>
      </c>
    </row>
    <row r="106" spans="1:10">
      <c r="A106" s="851"/>
      <c r="B106" s="851"/>
      <c r="C106" s="852"/>
      <c r="E106" s="433"/>
    </row>
    <row r="108" spans="1:10" ht="35.25" thickBot="1">
      <c r="A108" s="382" t="s">
        <v>1497</v>
      </c>
      <c r="C108" s="482"/>
    </row>
    <row r="109" spans="1:10" ht="15.75" thickBot="1">
      <c r="A109" s="470" t="s">
        <v>505</v>
      </c>
      <c r="B109" s="471" t="s">
        <v>475</v>
      </c>
      <c r="C109" s="472" t="s">
        <v>470</v>
      </c>
      <c r="D109" s="456"/>
    </row>
    <row r="110" spans="1:10" s="387" customFormat="1" ht="15.75" thickBot="1">
      <c r="A110" s="440" t="s">
        <v>594</v>
      </c>
      <c r="B110" s="462">
        <v>59</v>
      </c>
      <c r="C110" s="845">
        <f>B110*$J$4</f>
        <v>575250</v>
      </c>
      <c r="D110" s="424"/>
      <c r="E110" s="424"/>
      <c r="F110" s="424"/>
      <c r="G110" s="424"/>
      <c r="H110" s="424"/>
      <c r="I110" s="424"/>
      <c r="J110" s="424"/>
    </row>
    <row r="111" spans="1:10" s="387" customFormat="1" ht="15.75" thickBot="1">
      <c r="A111" s="440" t="s">
        <v>595</v>
      </c>
      <c r="B111" s="462">
        <v>39</v>
      </c>
      <c r="C111" s="845">
        <f>B111*$J$4</f>
        <v>380250</v>
      </c>
      <c r="D111" s="424"/>
      <c r="E111" s="424"/>
      <c r="F111" s="424"/>
      <c r="G111" s="424"/>
      <c r="H111" s="424"/>
      <c r="I111" s="424"/>
      <c r="J111" s="424"/>
    </row>
    <row r="112" spans="1:10" s="387" customFormat="1" ht="15.75" thickBot="1">
      <c r="A112" s="440" t="s">
        <v>596</v>
      </c>
      <c r="B112" s="462">
        <v>55</v>
      </c>
      <c r="C112" s="845">
        <f>B112*$J$4</f>
        <v>536250</v>
      </c>
      <c r="D112" s="424"/>
      <c r="E112" s="424"/>
      <c r="F112" s="424"/>
      <c r="G112" s="424"/>
      <c r="H112" s="424"/>
      <c r="I112" s="424"/>
      <c r="J112" s="424"/>
    </row>
    <row r="113" spans="1:19" s="387" customFormat="1" ht="15.75" thickBot="1">
      <c r="A113" s="440" t="s">
        <v>597</v>
      </c>
      <c r="B113" s="462">
        <v>59</v>
      </c>
      <c r="C113" s="845">
        <f>B113*$J$4</f>
        <v>575250</v>
      </c>
      <c r="D113" s="424"/>
      <c r="E113" s="424"/>
      <c r="F113" s="424"/>
      <c r="G113" s="424"/>
      <c r="H113" s="424"/>
      <c r="I113" s="424"/>
      <c r="J113" s="424"/>
    </row>
    <row r="114" spans="1:19" s="387" customFormat="1"/>
    <row r="115" spans="1:19">
      <c r="A115" s="413" t="s">
        <v>555</v>
      </c>
      <c r="B115" s="409"/>
      <c r="C115" s="409"/>
      <c r="D115" s="413"/>
      <c r="E115" s="409"/>
      <c r="F115" s="409"/>
      <c r="G115" s="409"/>
      <c r="H115" s="409"/>
      <c r="I115" s="482"/>
      <c r="J115" s="484"/>
      <c r="K115" s="414"/>
      <c r="N115" s="436"/>
      <c r="O115" s="488"/>
      <c r="P115" s="489"/>
      <c r="Q115" s="489"/>
      <c r="R115" s="489"/>
      <c r="S115" s="489"/>
    </row>
    <row r="116" spans="1:19">
      <c r="A116" s="413" t="s">
        <v>538</v>
      </c>
      <c r="B116" s="409"/>
      <c r="C116" s="409"/>
      <c r="D116" s="413"/>
      <c r="E116" s="409"/>
      <c r="F116" s="409"/>
      <c r="G116" s="409"/>
      <c r="H116" s="409"/>
      <c r="I116" s="482"/>
      <c r="J116" s="484"/>
      <c r="K116" s="414"/>
      <c r="N116" s="436"/>
      <c r="O116" s="488"/>
      <c r="P116" s="489"/>
      <c r="Q116" s="489"/>
      <c r="R116" s="489"/>
      <c r="S116" s="489"/>
    </row>
  </sheetData>
  <customSheetViews>
    <customSheetView guid="{76DF1B94-2EAC-4AD9-ABD9-4033B90F4F68}">
      <pane xSplit="1" topLeftCell="C1" activePane="topRight" state="frozen"/>
      <selection pane="topRight" activeCell="H5" sqref="H5:J5"/>
      <pageMargins left="0.7" right="0.7" top="0.75" bottom="0.75" header="0.3" footer="0.3"/>
      <pageSetup orientation="portrait" r:id="rId1"/>
    </customSheetView>
  </customSheetViews>
  <conditionalFormatting sqref="A31 A28:A29 A24:A26 A19:A22 A9:A12 A14:A17">
    <cfRule type="expression" dxfId="1" priority="8" stopIfTrue="1">
      <formula>#REF!="no"</formula>
    </cfRule>
  </conditionalFormatting>
  <conditionalFormatting sqref="A31 A28:A29 A24:A26 A19:A22 A9:A12 A14:A17">
    <cfRule type="expression" dxfId="0" priority="1" stopIfTrue="1">
      <formula>#REF!="no"</formula>
    </cfRule>
  </conditionalFormatting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HD209"/>
  <sheetViews>
    <sheetView zoomScale="110" zoomScaleNormal="110" workbookViewId="0">
      <pane xSplit="1" topLeftCell="C1" activePane="topRight" state="frozen"/>
      <selection pane="topRight" activeCell="D3" sqref="D3:F3"/>
    </sheetView>
  </sheetViews>
  <sheetFormatPr defaultRowHeight="11.25"/>
  <cols>
    <col min="1" max="1" width="50.5703125" style="306" customWidth="1"/>
    <col min="2" max="2" width="23" style="306" customWidth="1"/>
    <col min="3" max="3" width="36.140625" style="306" customWidth="1"/>
    <col min="4" max="4" width="19.85546875" style="306" bestFit="1" customWidth="1"/>
    <col min="5" max="5" width="8.7109375" style="306" customWidth="1"/>
    <col min="6" max="6" width="11.85546875" style="306" customWidth="1"/>
    <col min="7" max="7" width="9.7109375" style="306" customWidth="1"/>
    <col min="8" max="8" width="8.7109375" style="306" customWidth="1"/>
    <col min="9" max="9" width="17.85546875" style="306" customWidth="1"/>
    <col min="10" max="10" width="55" style="306" customWidth="1"/>
    <col min="11" max="16384" width="9.140625" style="306"/>
  </cols>
  <sheetData>
    <row r="1" spans="1:210" ht="65.25" customHeight="1"/>
    <row r="2" spans="1:210" s="1104" customFormat="1" ht="15.75">
      <c r="A2" s="831" t="s">
        <v>563</v>
      </c>
      <c r="B2" s="832"/>
      <c r="C2" s="832"/>
      <c r="D2" s="833" t="s">
        <v>535</v>
      </c>
      <c r="F2" s="834" t="s">
        <v>40</v>
      </c>
      <c r="G2" s="832"/>
      <c r="K2" s="835"/>
      <c r="L2" s="835"/>
      <c r="M2" s="835"/>
      <c r="N2" s="835"/>
      <c r="O2" s="835"/>
      <c r="P2" s="835"/>
      <c r="Q2" s="835"/>
      <c r="R2" s="835"/>
      <c r="S2" s="835"/>
      <c r="T2" s="835"/>
      <c r="U2" s="835"/>
      <c r="V2" s="835"/>
      <c r="W2" s="835"/>
      <c r="X2" s="835"/>
      <c r="Y2" s="835"/>
      <c r="Z2" s="835"/>
      <c r="AA2" s="835"/>
      <c r="AB2" s="835"/>
      <c r="AC2" s="835"/>
      <c r="AD2" s="835"/>
      <c r="AE2" s="835"/>
      <c r="AF2" s="835"/>
      <c r="AG2" s="835"/>
      <c r="AH2" s="835"/>
      <c r="AI2" s="835"/>
      <c r="AJ2" s="835"/>
      <c r="AK2" s="835"/>
      <c r="AL2" s="835"/>
      <c r="AM2" s="835"/>
      <c r="AN2" s="835"/>
      <c r="AO2" s="835"/>
      <c r="AP2" s="835"/>
      <c r="AQ2" s="835"/>
      <c r="AR2" s="835"/>
      <c r="AS2" s="835"/>
      <c r="AT2" s="835"/>
      <c r="AU2" s="835"/>
      <c r="AV2" s="835"/>
      <c r="AW2" s="835"/>
      <c r="AX2" s="835"/>
      <c r="AY2" s="835"/>
      <c r="AZ2" s="835"/>
      <c r="BA2" s="835"/>
      <c r="BB2" s="835"/>
      <c r="BC2" s="835"/>
      <c r="BD2" s="835"/>
      <c r="BE2" s="835"/>
      <c r="BF2" s="835"/>
      <c r="BG2" s="835"/>
      <c r="BH2" s="835"/>
      <c r="BI2" s="835"/>
      <c r="BJ2" s="835"/>
      <c r="BK2" s="835"/>
      <c r="BL2" s="835"/>
      <c r="BM2" s="835"/>
      <c r="BN2" s="835"/>
      <c r="BO2" s="835"/>
      <c r="BP2" s="835"/>
      <c r="BQ2" s="835"/>
      <c r="BR2" s="835"/>
      <c r="BS2" s="835"/>
      <c r="BT2" s="835"/>
      <c r="BU2" s="835"/>
      <c r="BV2" s="835"/>
      <c r="BW2" s="835"/>
      <c r="BX2" s="835"/>
      <c r="BY2" s="835"/>
      <c r="BZ2" s="835"/>
      <c r="CA2" s="835"/>
      <c r="CB2" s="835"/>
      <c r="CC2" s="835"/>
      <c r="CD2" s="835"/>
      <c r="CE2" s="835"/>
      <c r="CF2" s="835"/>
      <c r="CG2" s="835"/>
      <c r="CH2" s="835"/>
      <c r="CI2" s="835"/>
      <c r="CJ2" s="835"/>
      <c r="CK2" s="835"/>
      <c r="CL2" s="835"/>
      <c r="CM2" s="835"/>
      <c r="CN2" s="835"/>
      <c r="CO2" s="835"/>
      <c r="CP2" s="835"/>
      <c r="CQ2" s="835"/>
      <c r="CR2" s="835"/>
      <c r="CS2" s="835"/>
      <c r="CT2" s="835"/>
      <c r="CU2" s="835"/>
      <c r="CV2" s="835"/>
      <c r="CW2" s="835"/>
      <c r="CX2" s="835"/>
      <c r="CY2" s="835"/>
      <c r="CZ2" s="835"/>
      <c r="DA2" s="835"/>
      <c r="DB2" s="835"/>
      <c r="DC2" s="835"/>
      <c r="DD2" s="835"/>
      <c r="DE2" s="835"/>
      <c r="DF2" s="835"/>
      <c r="DG2" s="835"/>
      <c r="DH2" s="835"/>
      <c r="DI2" s="835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835"/>
      <c r="FT2" s="835"/>
      <c r="FU2" s="835"/>
      <c r="FV2" s="835"/>
      <c r="FW2" s="835"/>
      <c r="FX2" s="835"/>
      <c r="FY2" s="835"/>
      <c r="FZ2" s="835"/>
      <c r="GA2" s="835"/>
      <c r="GB2" s="835"/>
      <c r="GC2" s="835"/>
      <c r="GD2" s="835"/>
      <c r="GE2" s="835"/>
      <c r="GF2" s="835"/>
      <c r="GG2" s="835"/>
      <c r="GH2" s="835"/>
      <c r="GI2" s="835"/>
      <c r="GJ2" s="835"/>
      <c r="GK2" s="835"/>
      <c r="GL2" s="835"/>
      <c r="GM2" s="835"/>
      <c r="GN2" s="835"/>
      <c r="GO2" s="835"/>
      <c r="GP2" s="835"/>
      <c r="GQ2" s="835"/>
    </row>
    <row r="3" spans="1:210" ht="15.75">
      <c r="A3" s="831"/>
      <c r="B3" s="828"/>
      <c r="C3" s="828"/>
      <c r="D3" s="836">
        <v>41231</v>
      </c>
      <c r="E3" s="1709"/>
      <c r="F3" s="837">
        <v>9750</v>
      </c>
      <c r="G3" s="828"/>
      <c r="H3" s="828"/>
      <c r="I3" s="828"/>
      <c r="J3" s="828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  <c r="AJ3" s="839"/>
      <c r="AK3" s="839"/>
      <c r="AL3" s="839"/>
      <c r="AM3" s="839"/>
      <c r="AN3" s="839"/>
      <c r="AO3" s="839"/>
      <c r="AP3" s="839"/>
      <c r="AQ3" s="839"/>
      <c r="AR3" s="839"/>
      <c r="AS3" s="839"/>
      <c r="AT3" s="839"/>
      <c r="AU3" s="839"/>
      <c r="AV3" s="839"/>
      <c r="AW3" s="839"/>
      <c r="AX3" s="839"/>
      <c r="AY3" s="839"/>
      <c r="AZ3" s="839"/>
      <c r="BA3" s="839"/>
      <c r="BB3" s="839"/>
      <c r="BC3" s="839"/>
      <c r="BD3" s="839"/>
      <c r="BE3" s="839"/>
      <c r="BF3" s="839"/>
      <c r="BG3" s="839"/>
      <c r="BH3" s="839"/>
      <c r="BI3" s="839"/>
      <c r="BJ3" s="839"/>
      <c r="BK3" s="839"/>
      <c r="BL3" s="839"/>
      <c r="BM3" s="839"/>
      <c r="BN3" s="839"/>
      <c r="BO3" s="839"/>
      <c r="BP3" s="839"/>
      <c r="BQ3" s="839"/>
      <c r="BR3" s="839"/>
      <c r="BS3" s="839"/>
      <c r="BT3" s="839"/>
      <c r="BU3" s="839"/>
      <c r="BV3" s="839"/>
      <c r="BW3" s="839"/>
      <c r="BX3" s="839"/>
      <c r="BY3" s="839"/>
      <c r="BZ3" s="839"/>
      <c r="CA3" s="839"/>
      <c r="CB3" s="839"/>
      <c r="CC3" s="839"/>
      <c r="CD3" s="839"/>
      <c r="CE3" s="839"/>
      <c r="CF3" s="839"/>
      <c r="CG3" s="839"/>
      <c r="CH3" s="839"/>
      <c r="CI3" s="839"/>
      <c r="CJ3" s="839"/>
      <c r="CK3" s="839"/>
      <c r="CL3" s="839"/>
      <c r="CM3" s="839"/>
      <c r="CN3" s="839"/>
      <c r="CO3" s="839"/>
      <c r="CP3" s="839"/>
      <c r="CQ3" s="839"/>
      <c r="CR3" s="839"/>
      <c r="CS3" s="839"/>
      <c r="CT3" s="839"/>
      <c r="CU3" s="839"/>
      <c r="CV3" s="839"/>
      <c r="CW3" s="839"/>
      <c r="CX3" s="839"/>
      <c r="CY3" s="839"/>
      <c r="CZ3" s="839"/>
      <c r="DA3" s="839"/>
      <c r="DB3" s="839"/>
      <c r="DC3" s="839"/>
      <c r="DD3" s="839"/>
      <c r="DE3" s="839"/>
      <c r="DF3" s="839"/>
      <c r="DG3" s="839"/>
      <c r="DH3" s="839"/>
      <c r="DI3" s="839"/>
      <c r="DJ3" s="839"/>
      <c r="DK3" s="839"/>
      <c r="DL3" s="839"/>
      <c r="DM3" s="839"/>
      <c r="DN3" s="839"/>
      <c r="DO3" s="839"/>
      <c r="DP3" s="839"/>
      <c r="DQ3" s="839"/>
      <c r="DR3" s="839"/>
      <c r="DS3" s="839"/>
      <c r="DT3" s="839"/>
      <c r="DU3" s="839"/>
      <c r="DV3" s="839"/>
      <c r="DW3" s="839"/>
      <c r="DX3" s="839"/>
      <c r="DY3" s="839"/>
      <c r="DZ3" s="839"/>
      <c r="EA3" s="839"/>
      <c r="EB3" s="839"/>
      <c r="EC3" s="839"/>
      <c r="ED3" s="839"/>
      <c r="EE3" s="839"/>
      <c r="EF3" s="839"/>
      <c r="EG3" s="839"/>
      <c r="EH3" s="839"/>
      <c r="EI3" s="839"/>
      <c r="EJ3" s="839"/>
      <c r="EK3" s="839"/>
      <c r="EL3" s="839"/>
      <c r="EM3" s="839"/>
      <c r="EN3" s="839"/>
      <c r="EO3" s="839"/>
      <c r="EP3" s="839"/>
      <c r="EQ3" s="839"/>
      <c r="ER3" s="839"/>
      <c r="ES3" s="839"/>
      <c r="ET3" s="839"/>
      <c r="EU3" s="839"/>
      <c r="EV3" s="839"/>
      <c r="EW3" s="839"/>
      <c r="EX3" s="839"/>
      <c r="EY3" s="839"/>
      <c r="EZ3" s="839"/>
      <c r="FA3" s="839"/>
      <c r="FB3" s="839"/>
      <c r="FC3" s="839"/>
      <c r="FD3" s="839"/>
      <c r="FE3" s="839"/>
      <c r="FF3" s="839"/>
      <c r="FG3" s="839"/>
      <c r="FH3" s="839"/>
      <c r="FI3" s="839"/>
      <c r="FJ3" s="839"/>
      <c r="FK3" s="839"/>
      <c r="FL3" s="839"/>
      <c r="FM3" s="839"/>
      <c r="FN3" s="839"/>
      <c r="FO3" s="839"/>
      <c r="FP3" s="839"/>
      <c r="FQ3" s="839"/>
      <c r="FR3" s="839"/>
      <c r="FS3" s="839"/>
      <c r="FT3" s="839"/>
      <c r="FU3" s="839"/>
      <c r="FV3" s="839"/>
      <c r="FW3" s="839"/>
      <c r="FX3" s="839"/>
      <c r="FY3" s="839"/>
      <c r="FZ3" s="839"/>
      <c r="GA3" s="839"/>
      <c r="GB3" s="839"/>
      <c r="GC3" s="839"/>
      <c r="GD3" s="839"/>
      <c r="GE3" s="839"/>
      <c r="GF3" s="839"/>
      <c r="GG3" s="839"/>
      <c r="GH3" s="839"/>
      <c r="GI3" s="839"/>
      <c r="GJ3" s="839"/>
      <c r="GK3" s="839"/>
      <c r="GL3" s="839"/>
      <c r="GM3" s="839"/>
      <c r="GN3" s="839"/>
      <c r="GO3" s="839"/>
      <c r="GP3" s="839"/>
      <c r="GQ3" s="839"/>
    </row>
    <row r="4" spans="1:210" ht="12.75">
      <c r="D4" s="342"/>
    </row>
    <row r="5" spans="1:210" ht="35.25" thickBot="1">
      <c r="A5" s="308" t="s">
        <v>452</v>
      </c>
      <c r="B5" s="808"/>
      <c r="C5" s="808"/>
      <c r="D5" s="808"/>
      <c r="E5" s="808"/>
      <c r="F5" s="808"/>
      <c r="G5" s="808"/>
      <c r="H5" s="817"/>
      <c r="I5" s="81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8"/>
      <c r="Z5" s="808"/>
      <c r="AA5" s="808"/>
      <c r="AB5" s="808"/>
      <c r="AC5" s="808"/>
      <c r="AD5" s="808"/>
      <c r="AE5" s="808"/>
      <c r="AF5" s="808"/>
      <c r="AG5" s="808"/>
      <c r="AH5" s="808"/>
      <c r="AI5" s="808"/>
      <c r="AJ5" s="808"/>
      <c r="AK5" s="808"/>
      <c r="AL5" s="808"/>
      <c r="AM5" s="808"/>
      <c r="AN5" s="808"/>
      <c r="AO5" s="808"/>
      <c r="AP5" s="808"/>
      <c r="AQ5" s="808"/>
      <c r="AR5" s="808"/>
      <c r="AS5" s="808"/>
      <c r="AT5" s="808"/>
      <c r="AU5" s="808"/>
      <c r="AV5" s="808"/>
      <c r="AW5" s="808"/>
      <c r="AX5" s="808"/>
      <c r="AY5" s="808"/>
      <c r="AZ5" s="808"/>
      <c r="BA5" s="808"/>
      <c r="BB5" s="808"/>
      <c r="BC5" s="808"/>
      <c r="BD5" s="808"/>
      <c r="BE5" s="808"/>
      <c r="BF5" s="808"/>
      <c r="BG5" s="808"/>
      <c r="BH5" s="808"/>
      <c r="BI5" s="808"/>
      <c r="BJ5" s="808"/>
      <c r="BK5" s="808"/>
      <c r="BL5" s="808"/>
      <c r="BM5" s="808"/>
      <c r="BN5" s="808"/>
      <c r="BO5" s="808"/>
      <c r="BP5" s="808"/>
      <c r="BQ5" s="808"/>
      <c r="BR5" s="808"/>
      <c r="BS5" s="808"/>
      <c r="BT5" s="808"/>
      <c r="BU5" s="808"/>
      <c r="BV5" s="808"/>
      <c r="BW5" s="808"/>
      <c r="BX5" s="808"/>
      <c r="BY5" s="808"/>
      <c r="BZ5" s="808"/>
      <c r="CA5" s="808"/>
      <c r="CB5" s="808"/>
      <c r="CC5" s="808"/>
      <c r="CD5" s="808"/>
      <c r="CE5" s="808"/>
      <c r="CF5" s="808"/>
      <c r="CG5" s="808"/>
      <c r="CH5" s="808"/>
      <c r="CI5" s="808"/>
      <c r="CJ5" s="808"/>
      <c r="CK5" s="808"/>
      <c r="CL5" s="808"/>
      <c r="CM5" s="808"/>
      <c r="CN5" s="808"/>
      <c r="CO5" s="808"/>
      <c r="CP5" s="808"/>
      <c r="CQ5" s="808"/>
      <c r="CR5" s="808"/>
      <c r="CS5" s="808"/>
      <c r="CT5" s="808"/>
      <c r="CU5" s="808"/>
      <c r="CV5" s="808"/>
      <c r="CW5" s="808"/>
      <c r="CX5" s="808"/>
      <c r="CY5" s="808"/>
      <c r="CZ5" s="808"/>
      <c r="DA5" s="808"/>
      <c r="DB5" s="808"/>
      <c r="DC5" s="808"/>
      <c r="DD5" s="808"/>
      <c r="DE5" s="808"/>
      <c r="DF5" s="808"/>
      <c r="DG5" s="808"/>
      <c r="DH5" s="808"/>
      <c r="DI5" s="808"/>
      <c r="DJ5" s="808"/>
      <c r="DK5" s="808"/>
      <c r="DL5" s="808"/>
      <c r="DM5" s="808"/>
      <c r="DN5" s="808"/>
      <c r="DO5" s="808"/>
      <c r="DP5" s="808"/>
      <c r="DQ5" s="808"/>
      <c r="DR5" s="808"/>
      <c r="DS5" s="808"/>
      <c r="DT5" s="808"/>
      <c r="DU5" s="808"/>
      <c r="DV5" s="808"/>
      <c r="DW5" s="808"/>
      <c r="DX5" s="808"/>
      <c r="DY5" s="808"/>
      <c r="DZ5" s="808"/>
      <c r="EA5" s="808"/>
      <c r="EB5" s="808"/>
      <c r="EC5" s="808"/>
      <c r="ED5" s="808"/>
      <c r="EE5" s="808"/>
      <c r="EF5" s="808"/>
      <c r="EG5" s="808"/>
      <c r="EH5" s="808"/>
      <c r="EI5" s="808"/>
      <c r="EJ5" s="808"/>
      <c r="EK5" s="808"/>
      <c r="EL5" s="808"/>
      <c r="EM5" s="808"/>
      <c r="EN5" s="808"/>
      <c r="EO5" s="808"/>
      <c r="EP5" s="808"/>
      <c r="EQ5" s="808"/>
      <c r="ER5" s="808"/>
      <c r="ES5" s="808"/>
      <c r="ET5" s="808"/>
      <c r="EU5" s="808"/>
      <c r="EV5" s="808"/>
      <c r="EW5" s="808"/>
      <c r="EX5" s="808"/>
      <c r="EY5" s="808"/>
      <c r="EZ5" s="808"/>
      <c r="FA5" s="808"/>
      <c r="FB5" s="808"/>
      <c r="FC5" s="808"/>
      <c r="FD5" s="808"/>
      <c r="FE5" s="808"/>
      <c r="FF5" s="808"/>
      <c r="FG5" s="808"/>
      <c r="FH5" s="808"/>
      <c r="FI5" s="808"/>
      <c r="FJ5" s="808"/>
      <c r="FK5" s="808"/>
      <c r="FL5" s="808"/>
      <c r="FM5" s="808"/>
      <c r="FN5" s="808"/>
      <c r="FO5" s="808"/>
      <c r="FP5" s="808"/>
      <c r="FQ5" s="808"/>
      <c r="FR5" s="808"/>
      <c r="FS5" s="808"/>
      <c r="FT5" s="808"/>
      <c r="FU5" s="808"/>
      <c r="FV5" s="808"/>
      <c r="FW5" s="808"/>
      <c r="FX5" s="808"/>
      <c r="FY5" s="808"/>
      <c r="FZ5" s="808"/>
      <c r="GA5" s="808"/>
      <c r="GB5" s="808"/>
      <c r="GC5" s="808"/>
      <c r="GD5" s="808"/>
      <c r="GE5" s="808"/>
      <c r="GF5" s="808"/>
      <c r="GG5" s="808"/>
      <c r="GH5" s="808"/>
      <c r="GI5" s="808"/>
      <c r="GJ5" s="808"/>
      <c r="GK5" s="808"/>
      <c r="GL5" s="808"/>
      <c r="GM5" s="808"/>
      <c r="GN5" s="808"/>
      <c r="GO5" s="808"/>
      <c r="GP5" s="808"/>
      <c r="GQ5" s="808"/>
      <c r="GR5" s="808"/>
      <c r="GS5" s="808"/>
      <c r="GT5" s="808"/>
      <c r="GU5" s="808"/>
      <c r="GV5" s="808"/>
      <c r="GW5" s="808"/>
      <c r="GX5" s="808"/>
      <c r="GY5" s="808"/>
      <c r="GZ5" s="808"/>
      <c r="HA5" s="808"/>
      <c r="HB5" s="808"/>
    </row>
    <row r="6" spans="1:210" ht="16.5" customHeight="1" thickBot="1">
      <c r="A6" s="820" t="s">
        <v>625</v>
      </c>
      <c r="B6" s="821" t="s">
        <v>2</v>
      </c>
      <c r="C6" s="821" t="s">
        <v>5</v>
      </c>
      <c r="D6" s="821" t="s">
        <v>7</v>
      </c>
      <c r="E6" s="821" t="s">
        <v>8</v>
      </c>
      <c r="F6" s="821" t="s">
        <v>9</v>
      </c>
      <c r="G6" s="821" t="s">
        <v>10</v>
      </c>
      <c r="H6" s="822" t="s">
        <v>475</v>
      </c>
      <c r="I6" s="823" t="s">
        <v>470</v>
      </c>
      <c r="J6" s="821" t="s">
        <v>35</v>
      </c>
      <c r="K6" s="824"/>
      <c r="L6" s="824"/>
      <c r="M6" s="824"/>
      <c r="N6" s="824"/>
      <c r="O6" s="824"/>
      <c r="P6" s="824"/>
      <c r="Q6" s="824"/>
      <c r="R6" s="824"/>
      <c r="S6" s="824"/>
      <c r="T6" s="824"/>
      <c r="U6" s="824"/>
      <c r="V6" s="824"/>
      <c r="W6" s="824"/>
      <c r="X6" s="824"/>
      <c r="Y6" s="824"/>
      <c r="Z6" s="824"/>
      <c r="AA6" s="824"/>
      <c r="AB6" s="824"/>
      <c r="AC6" s="824"/>
      <c r="AD6" s="824"/>
      <c r="AE6" s="824"/>
      <c r="AF6" s="824"/>
      <c r="AG6" s="824"/>
      <c r="AH6" s="824"/>
      <c r="AI6" s="824"/>
      <c r="AJ6" s="824"/>
      <c r="AK6" s="824"/>
      <c r="AL6" s="824"/>
      <c r="AM6" s="824"/>
      <c r="AN6" s="824"/>
      <c r="AO6" s="824"/>
      <c r="AP6" s="824"/>
      <c r="AQ6" s="824"/>
      <c r="AR6" s="824"/>
      <c r="AS6" s="824"/>
      <c r="AT6" s="824"/>
      <c r="AU6" s="824"/>
      <c r="AV6" s="824"/>
      <c r="AW6" s="824"/>
      <c r="AX6" s="824"/>
      <c r="AY6" s="824"/>
      <c r="AZ6" s="824"/>
      <c r="BA6" s="824"/>
      <c r="BB6" s="824"/>
      <c r="BC6" s="824"/>
      <c r="BD6" s="824"/>
      <c r="BE6" s="824"/>
      <c r="BF6" s="824"/>
      <c r="BG6" s="824"/>
      <c r="BH6" s="824"/>
      <c r="BI6" s="824"/>
      <c r="BJ6" s="824"/>
      <c r="BK6" s="824"/>
      <c r="BL6" s="824"/>
      <c r="BM6" s="824"/>
      <c r="BN6" s="824"/>
      <c r="BO6" s="824"/>
      <c r="BP6" s="824"/>
      <c r="BQ6" s="824"/>
      <c r="BR6" s="824"/>
      <c r="BS6" s="824"/>
      <c r="BT6" s="824"/>
      <c r="BU6" s="824"/>
      <c r="BV6" s="824"/>
      <c r="BW6" s="824"/>
      <c r="BX6" s="824"/>
      <c r="BY6" s="824"/>
      <c r="BZ6" s="824"/>
      <c r="CA6" s="824"/>
      <c r="CB6" s="824"/>
      <c r="CC6" s="824"/>
      <c r="CD6" s="824"/>
      <c r="CE6" s="824"/>
      <c r="CF6" s="824"/>
      <c r="CG6" s="824"/>
      <c r="CH6" s="824"/>
      <c r="CI6" s="824"/>
      <c r="CJ6" s="824"/>
      <c r="CK6" s="824"/>
      <c r="CL6" s="824"/>
      <c r="CM6" s="824"/>
      <c r="CN6" s="824"/>
      <c r="CO6" s="824"/>
      <c r="CP6" s="824"/>
      <c r="CQ6" s="824"/>
      <c r="CR6" s="824"/>
      <c r="CS6" s="824"/>
      <c r="CT6" s="824"/>
      <c r="CU6" s="824"/>
      <c r="CV6" s="824"/>
      <c r="CW6" s="824"/>
      <c r="CX6" s="824"/>
      <c r="CY6" s="824"/>
      <c r="CZ6" s="824"/>
      <c r="DA6" s="824"/>
      <c r="DB6" s="824"/>
      <c r="DC6" s="824"/>
      <c r="DD6" s="824"/>
      <c r="DE6" s="824"/>
      <c r="DF6" s="824"/>
      <c r="DG6" s="824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824"/>
      <c r="EB6" s="824"/>
      <c r="EC6" s="824"/>
      <c r="ED6" s="824"/>
      <c r="EE6" s="824"/>
      <c r="EF6" s="824"/>
      <c r="EG6" s="824"/>
      <c r="EH6" s="824"/>
      <c r="EI6" s="824"/>
      <c r="EJ6" s="824"/>
      <c r="EK6" s="824"/>
      <c r="EL6" s="824"/>
      <c r="EM6" s="824"/>
      <c r="EN6" s="824"/>
      <c r="EO6" s="824"/>
      <c r="EP6" s="824"/>
      <c r="EQ6" s="824"/>
      <c r="ER6" s="824"/>
      <c r="ES6" s="824"/>
      <c r="ET6" s="824"/>
      <c r="EU6" s="824"/>
      <c r="EV6" s="824"/>
      <c r="EW6" s="824"/>
      <c r="EX6" s="824"/>
      <c r="EY6" s="824"/>
      <c r="EZ6" s="824"/>
      <c r="FA6" s="824"/>
      <c r="FB6" s="824"/>
      <c r="FC6" s="824"/>
      <c r="FD6" s="824"/>
      <c r="FE6" s="824"/>
      <c r="FF6" s="824"/>
      <c r="FG6" s="824"/>
      <c r="FH6" s="824"/>
      <c r="FI6" s="824"/>
      <c r="FJ6" s="824"/>
      <c r="FK6" s="824"/>
      <c r="FL6" s="824"/>
      <c r="FM6" s="824"/>
      <c r="FN6" s="824"/>
      <c r="FO6" s="824"/>
      <c r="FP6" s="824"/>
      <c r="FQ6" s="824"/>
      <c r="FR6" s="824"/>
      <c r="FS6" s="824"/>
      <c r="FT6" s="824"/>
      <c r="FU6" s="824"/>
      <c r="FV6" s="824"/>
      <c r="FW6" s="824"/>
      <c r="FX6" s="824"/>
      <c r="FY6" s="824"/>
      <c r="FZ6" s="824"/>
      <c r="GA6" s="824"/>
      <c r="GB6" s="824"/>
      <c r="GC6" s="824"/>
      <c r="GD6" s="824"/>
      <c r="GE6" s="824"/>
      <c r="GF6" s="824"/>
      <c r="GG6" s="824"/>
      <c r="GH6" s="824"/>
      <c r="GI6" s="824"/>
      <c r="GJ6" s="824"/>
      <c r="GK6" s="824"/>
      <c r="GL6" s="824"/>
      <c r="GM6" s="824"/>
      <c r="GN6" s="824"/>
      <c r="GO6" s="824"/>
      <c r="GP6" s="824"/>
      <c r="GQ6" s="824"/>
      <c r="GR6" s="824"/>
      <c r="GS6" s="824"/>
      <c r="GT6" s="824"/>
      <c r="GU6" s="824"/>
      <c r="GV6" s="824"/>
      <c r="GW6" s="824"/>
      <c r="GX6" s="824"/>
      <c r="GY6" s="824"/>
      <c r="GZ6" s="824"/>
      <c r="HA6" s="824"/>
      <c r="HB6" s="824"/>
    </row>
    <row r="7" spans="1:210" s="353" customFormat="1" ht="16.5" customHeight="1" thickBot="1">
      <c r="A7" s="347" t="s">
        <v>3337</v>
      </c>
      <c r="B7" s="348" t="s">
        <v>2502</v>
      </c>
      <c r="C7" s="350" t="s">
        <v>631</v>
      </c>
      <c r="D7" s="349" t="s">
        <v>814</v>
      </c>
      <c r="E7" s="349" t="s">
        <v>627</v>
      </c>
      <c r="F7" s="349" t="s">
        <v>19</v>
      </c>
      <c r="G7" s="349" t="s">
        <v>4560</v>
      </c>
      <c r="H7" s="667" t="s">
        <v>15</v>
      </c>
      <c r="I7" s="666">
        <v>3999000</v>
      </c>
      <c r="J7" s="349"/>
      <c r="K7" s="352"/>
      <c r="L7" s="352"/>
      <c r="M7" s="352"/>
      <c r="N7" s="352"/>
      <c r="O7" s="847"/>
      <c r="P7" s="847"/>
      <c r="Q7" s="847"/>
      <c r="R7" s="847"/>
      <c r="S7" s="847"/>
      <c r="T7" s="847"/>
      <c r="U7" s="847"/>
      <c r="V7" s="847"/>
      <c r="W7" s="847"/>
      <c r="X7" s="847"/>
      <c r="Y7" s="847"/>
      <c r="Z7" s="847"/>
      <c r="AA7" s="847"/>
      <c r="AB7" s="847"/>
      <c r="AC7" s="847"/>
      <c r="AD7" s="847"/>
      <c r="AE7" s="847"/>
      <c r="AF7" s="847"/>
      <c r="AG7" s="847"/>
      <c r="AH7" s="847"/>
      <c r="AI7" s="847"/>
      <c r="AJ7" s="847"/>
      <c r="AK7" s="847"/>
      <c r="AL7" s="847"/>
      <c r="AM7" s="847"/>
      <c r="AN7" s="847"/>
      <c r="AO7" s="847"/>
      <c r="AP7" s="847"/>
      <c r="AQ7" s="847"/>
      <c r="AR7" s="847"/>
      <c r="AS7" s="847"/>
      <c r="AT7" s="847"/>
      <c r="AU7" s="847"/>
      <c r="AV7" s="847"/>
      <c r="AW7" s="847"/>
      <c r="AX7" s="847"/>
      <c r="AY7" s="847"/>
      <c r="AZ7" s="847"/>
      <c r="BA7" s="847"/>
      <c r="BB7" s="847"/>
      <c r="BC7" s="847"/>
      <c r="BD7" s="847"/>
      <c r="BE7" s="847"/>
      <c r="BF7" s="847"/>
      <c r="BG7" s="847"/>
      <c r="BH7" s="847"/>
      <c r="BI7" s="847"/>
      <c r="BJ7" s="847"/>
      <c r="BK7" s="847"/>
      <c r="BL7" s="847"/>
      <c r="BM7" s="847"/>
      <c r="BN7" s="847"/>
      <c r="BO7" s="847"/>
      <c r="BP7" s="847"/>
      <c r="BQ7" s="847"/>
      <c r="BR7" s="847"/>
      <c r="BS7" s="847"/>
      <c r="BT7" s="847"/>
      <c r="BU7" s="847"/>
      <c r="BV7" s="847"/>
      <c r="BW7" s="847"/>
      <c r="BX7" s="847"/>
      <c r="BY7" s="847"/>
      <c r="BZ7" s="847"/>
      <c r="CA7" s="847"/>
      <c r="CB7" s="847"/>
      <c r="CC7" s="847"/>
      <c r="CD7" s="847"/>
      <c r="CE7" s="847"/>
      <c r="CF7" s="847"/>
      <c r="CG7" s="847"/>
      <c r="CH7" s="847"/>
      <c r="CI7" s="847"/>
      <c r="CJ7" s="847"/>
      <c r="CK7" s="847"/>
      <c r="CL7" s="847"/>
      <c r="CM7" s="847"/>
      <c r="CN7" s="847"/>
      <c r="CO7" s="847"/>
      <c r="CP7" s="847"/>
      <c r="CQ7" s="847"/>
      <c r="CR7" s="847"/>
      <c r="CS7" s="847"/>
      <c r="CT7" s="847"/>
      <c r="CU7" s="847"/>
      <c r="CV7" s="847"/>
      <c r="CW7" s="847"/>
      <c r="CX7" s="847"/>
      <c r="CY7" s="847"/>
      <c r="CZ7" s="847"/>
      <c r="DA7" s="847"/>
      <c r="DB7" s="847"/>
      <c r="DC7" s="847"/>
      <c r="DD7" s="847"/>
      <c r="DE7" s="847"/>
      <c r="DF7" s="847"/>
      <c r="DG7" s="847"/>
      <c r="DH7" s="847"/>
      <c r="DI7" s="847"/>
      <c r="DJ7" s="847"/>
      <c r="DK7" s="847"/>
      <c r="DL7" s="847"/>
      <c r="DM7" s="847"/>
      <c r="DN7" s="847"/>
      <c r="DO7" s="847"/>
      <c r="DP7" s="847"/>
      <c r="DQ7" s="847"/>
      <c r="DR7" s="847"/>
      <c r="DS7" s="847"/>
      <c r="DT7" s="847"/>
      <c r="DU7" s="847"/>
      <c r="DV7" s="847"/>
      <c r="DW7" s="847"/>
      <c r="DX7" s="847"/>
      <c r="DY7" s="847"/>
      <c r="DZ7" s="847"/>
      <c r="EA7" s="847"/>
      <c r="EB7" s="847"/>
      <c r="EC7" s="847"/>
      <c r="ED7" s="847"/>
      <c r="EE7" s="847"/>
      <c r="EF7" s="847"/>
      <c r="EG7" s="847"/>
      <c r="EH7" s="847"/>
      <c r="EI7" s="847"/>
      <c r="EJ7" s="847"/>
      <c r="EK7" s="847"/>
      <c r="EL7" s="847"/>
      <c r="EM7" s="847"/>
      <c r="EN7" s="847"/>
      <c r="EO7" s="847"/>
      <c r="EP7" s="847"/>
      <c r="EQ7" s="847"/>
      <c r="ER7" s="847"/>
      <c r="ES7" s="847"/>
      <c r="ET7" s="847"/>
      <c r="EU7" s="847"/>
      <c r="EV7" s="847"/>
      <c r="EW7" s="847"/>
      <c r="EX7" s="847"/>
      <c r="EY7" s="847"/>
      <c r="EZ7" s="847"/>
      <c r="FA7" s="847"/>
      <c r="FB7" s="847"/>
      <c r="FC7" s="847"/>
      <c r="FD7" s="847"/>
      <c r="FE7" s="847"/>
      <c r="FF7" s="847"/>
      <c r="FG7" s="847"/>
      <c r="FH7" s="847"/>
      <c r="FI7" s="847"/>
      <c r="FJ7" s="847"/>
      <c r="FK7" s="847"/>
      <c r="FL7" s="847"/>
      <c r="FM7" s="847"/>
      <c r="FN7" s="847"/>
      <c r="FO7" s="847"/>
      <c r="FP7" s="847"/>
      <c r="FQ7" s="847"/>
      <c r="FR7" s="847"/>
      <c r="FS7" s="847"/>
      <c r="FT7" s="847"/>
      <c r="FU7" s="847"/>
      <c r="FV7" s="847"/>
      <c r="FW7" s="847"/>
      <c r="FX7" s="847"/>
      <c r="FY7" s="847"/>
      <c r="FZ7" s="847"/>
      <c r="GA7" s="847"/>
      <c r="GB7" s="847"/>
      <c r="GC7" s="847"/>
      <c r="GD7" s="847"/>
      <c r="GE7" s="847"/>
      <c r="GF7" s="847"/>
      <c r="GG7" s="847"/>
      <c r="GH7" s="847"/>
      <c r="GI7" s="847"/>
      <c r="GJ7" s="847"/>
      <c r="GK7" s="847"/>
      <c r="GL7" s="847"/>
      <c r="GM7" s="847"/>
      <c r="GN7" s="847"/>
      <c r="GO7" s="847"/>
      <c r="GP7" s="847"/>
      <c r="GQ7" s="847"/>
      <c r="GR7" s="847"/>
      <c r="GS7" s="847"/>
      <c r="GT7" s="847"/>
      <c r="GU7" s="847"/>
      <c r="GV7" s="847"/>
      <c r="GW7" s="847"/>
      <c r="GX7" s="847"/>
      <c r="GY7" s="847"/>
      <c r="GZ7" s="847"/>
      <c r="HA7" s="847"/>
      <c r="HB7" s="847"/>
    </row>
    <row r="8" spans="1:210" s="353" customFormat="1" ht="16.5" customHeight="1" thickBot="1">
      <c r="A8" s="347" t="s">
        <v>3338</v>
      </c>
      <c r="B8" s="348" t="s">
        <v>2502</v>
      </c>
      <c r="C8" s="350" t="s">
        <v>631</v>
      </c>
      <c r="D8" s="349" t="s">
        <v>814</v>
      </c>
      <c r="E8" s="349" t="s">
        <v>627</v>
      </c>
      <c r="F8" s="349" t="s">
        <v>451</v>
      </c>
      <c r="G8" s="349" t="s">
        <v>4560</v>
      </c>
      <c r="H8" s="667" t="s">
        <v>15</v>
      </c>
      <c r="I8" s="666">
        <v>4650000</v>
      </c>
      <c r="J8" s="349"/>
      <c r="K8" s="352"/>
      <c r="L8" s="352"/>
      <c r="M8" s="352"/>
      <c r="N8" s="352"/>
      <c r="O8" s="847"/>
      <c r="P8" s="847"/>
      <c r="Q8" s="847"/>
      <c r="R8" s="847"/>
      <c r="S8" s="847"/>
      <c r="T8" s="847"/>
      <c r="U8" s="847"/>
      <c r="V8" s="847"/>
      <c r="W8" s="847"/>
      <c r="X8" s="847"/>
      <c r="Y8" s="847"/>
      <c r="Z8" s="847"/>
      <c r="AA8" s="847"/>
      <c r="AB8" s="847"/>
      <c r="AC8" s="847"/>
      <c r="AD8" s="847"/>
      <c r="AE8" s="847"/>
      <c r="AF8" s="847"/>
      <c r="AG8" s="847"/>
      <c r="AH8" s="847"/>
      <c r="AI8" s="847"/>
      <c r="AJ8" s="847"/>
      <c r="AK8" s="847"/>
      <c r="AL8" s="847"/>
      <c r="AM8" s="847"/>
      <c r="AN8" s="847"/>
      <c r="AO8" s="847"/>
      <c r="AP8" s="847"/>
      <c r="AQ8" s="847"/>
      <c r="AR8" s="847"/>
      <c r="AS8" s="847"/>
      <c r="AT8" s="847"/>
      <c r="AU8" s="847"/>
      <c r="AV8" s="847"/>
      <c r="AW8" s="847"/>
      <c r="AX8" s="847"/>
      <c r="AY8" s="847"/>
      <c r="AZ8" s="847"/>
      <c r="BA8" s="847"/>
      <c r="BB8" s="847"/>
      <c r="BC8" s="847"/>
      <c r="BD8" s="847"/>
      <c r="BE8" s="847"/>
      <c r="BF8" s="847"/>
      <c r="BG8" s="847"/>
      <c r="BH8" s="847"/>
      <c r="BI8" s="847"/>
      <c r="BJ8" s="847"/>
      <c r="BK8" s="847"/>
      <c r="BL8" s="847"/>
      <c r="BM8" s="847"/>
      <c r="BN8" s="847"/>
      <c r="BO8" s="847"/>
      <c r="BP8" s="847"/>
      <c r="BQ8" s="847"/>
      <c r="BR8" s="847"/>
      <c r="BS8" s="847"/>
      <c r="BT8" s="847"/>
      <c r="BU8" s="847"/>
      <c r="BV8" s="847"/>
      <c r="BW8" s="847"/>
      <c r="BX8" s="847"/>
      <c r="BY8" s="847"/>
      <c r="BZ8" s="847"/>
      <c r="CA8" s="847"/>
      <c r="CB8" s="847"/>
      <c r="CC8" s="847"/>
      <c r="CD8" s="847"/>
      <c r="CE8" s="847"/>
      <c r="CF8" s="847"/>
      <c r="CG8" s="847"/>
      <c r="CH8" s="847"/>
      <c r="CI8" s="847"/>
      <c r="CJ8" s="847"/>
      <c r="CK8" s="847"/>
      <c r="CL8" s="847"/>
      <c r="CM8" s="847"/>
      <c r="CN8" s="847"/>
      <c r="CO8" s="847"/>
      <c r="CP8" s="847"/>
      <c r="CQ8" s="847"/>
      <c r="CR8" s="847"/>
      <c r="CS8" s="847"/>
      <c r="CT8" s="847"/>
      <c r="CU8" s="847"/>
      <c r="CV8" s="847"/>
      <c r="CW8" s="847"/>
      <c r="CX8" s="847"/>
      <c r="CY8" s="847"/>
      <c r="CZ8" s="847"/>
      <c r="DA8" s="847"/>
      <c r="DB8" s="847"/>
      <c r="DC8" s="847"/>
      <c r="DD8" s="847"/>
      <c r="DE8" s="847"/>
      <c r="DF8" s="847"/>
      <c r="DG8" s="847"/>
      <c r="DH8" s="847"/>
      <c r="DI8" s="847"/>
      <c r="DJ8" s="847"/>
      <c r="DK8" s="847"/>
      <c r="DL8" s="847"/>
      <c r="DM8" s="847"/>
      <c r="DN8" s="847"/>
      <c r="DO8" s="847"/>
      <c r="DP8" s="847"/>
      <c r="DQ8" s="847"/>
      <c r="DR8" s="847"/>
      <c r="DS8" s="847"/>
      <c r="DT8" s="847"/>
      <c r="DU8" s="847"/>
      <c r="DV8" s="847"/>
      <c r="DW8" s="847"/>
      <c r="DX8" s="847"/>
      <c r="DY8" s="847"/>
      <c r="DZ8" s="847"/>
      <c r="EA8" s="847"/>
      <c r="EB8" s="847"/>
      <c r="EC8" s="847"/>
      <c r="ED8" s="847"/>
      <c r="EE8" s="847"/>
      <c r="EF8" s="847"/>
      <c r="EG8" s="847"/>
      <c r="EH8" s="847"/>
      <c r="EI8" s="847"/>
      <c r="EJ8" s="847"/>
      <c r="EK8" s="847"/>
      <c r="EL8" s="847"/>
      <c r="EM8" s="847"/>
      <c r="EN8" s="847"/>
      <c r="EO8" s="847"/>
      <c r="EP8" s="847"/>
      <c r="EQ8" s="847"/>
      <c r="ER8" s="847"/>
      <c r="ES8" s="847"/>
      <c r="ET8" s="847"/>
      <c r="EU8" s="847"/>
      <c r="EV8" s="847"/>
      <c r="EW8" s="847"/>
      <c r="EX8" s="847"/>
      <c r="EY8" s="847"/>
      <c r="EZ8" s="847"/>
      <c r="FA8" s="847"/>
      <c r="FB8" s="847"/>
      <c r="FC8" s="847"/>
      <c r="FD8" s="847"/>
      <c r="FE8" s="847"/>
      <c r="FF8" s="847"/>
      <c r="FG8" s="847"/>
      <c r="FH8" s="847"/>
      <c r="FI8" s="847"/>
      <c r="FJ8" s="847"/>
      <c r="FK8" s="847"/>
      <c r="FL8" s="847"/>
      <c r="FM8" s="847"/>
      <c r="FN8" s="847"/>
      <c r="FO8" s="847"/>
      <c r="FP8" s="847"/>
      <c r="FQ8" s="847"/>
      <c r="FR8" s="847"/>
      <c r="FS8" s="847"/>
      <c r="FT8" s="847"/>
      <c r="FU8" s="847"/>
      <c r="FV8" s="847"/>
      <c r="FW8" s="847"/>
      <c r="FX8" s="847"/>
      <c r="FY8" s="847"/>
      <c r="FZ8" s="847"/>
      <c r="GA8" s="847"/>
      <c r="GB8" s="847"/>
      <c r="GC8" s="847"/>
      <c r="GD8" s="847"/>
      <c r="GE8" s="847"/>
      <c r="GF8" s="847"/>
      <c r="GG8" s="847"/>
      <c r="GH8" s="847"/>
      <c r="GI8" s="847"/>
      <c r="GJ8" s="847"/>
      <c r="GK8" s="847"/>
      <c r="GL8" s="847"/>
      <c r="GM8" s="847"/>
      <c r="GN8" s="847"/>
      <c r="GO8" s="847"/>
      <c r="GP8" s="847"/>
      <c r="GQ8" s="847"/>
      <c r="GR8" s="847"/>
      <c r="GS8" s="847"/>
      <c r="GT8" s="847"/>
      <c r="GU8" s="847"/>
      <c r="GV8" s="847"/>
      <c r="GW8" s="847"/>
      <c r="GX8" s="847"/>
      <c r="GY8" s="847"/>
      <c r="GZ8" s="847"/>
      <c r="HA8" s="847"/>
      <c r="HB8" s="847"/>
    </row>
    <row r="9" spans="1:210" s="353" customFormat="1" ht="16.5" customHeight="1" thickBot="1">
      <c r="A9" s="347" t="s">
        <v>1710</v>
      </c>
      <c r="B9" s="348" t="s">
        <v>894</v>
      </c>
      <c r="C9" s="350" t="s">
        <v>631</v>
      </c>
      <c r="D9" s="349" t="s">
        <v>814</v>
      </c>
      <c r="E9" s="349" t="s">
        <v>627</v>
      </c>
      <c r="F9" s="349" t="s">
        <v>19</v>
      </c>
      <c r="G9" s="349" t="s">
        <v>632</v>
      </c>
      <c r="H9" s="667" t="s">
        <v>15</v>
      </c>
      <c r="I9" s="666">
        <v>4999000</v>
      </c>
      <c r="J9" s="349"/>
      <c r="K9" s="352"/>
      <c r="L9" s="352"/>
      <c r="M9" s="352"/>
      <c r="N9" s="352"/>
      <c r="O9" s="847"/>
      <c r="P9" s="847"/>
      <c r="Q9" s="847"/>
      <c r="R9" s="847"/>
      <c r="S9" s="847"/>
      <c r="T9" s="847"/>
      <c r="U9" s="847"/>
      <c r="V9" s="847"/>
      <c r="W9" s="847"/>
      <c r="X9" s="847"/>
      <c r="Y9" s="847"/>
      <c r="Z9" s="847"/>
      <c r="AA9" s="847"/>
      <c r="AB9" s="847"/>
      <c r="AC9" s="847"/>
      <c r="AD9" s="847"/>
      <c r="AE9" s="847"/>
      <c r="AF9" s="847"/>
      <c r="AG9" s="847"/>
      <c r="AH9" s="847"/>
      <c r="AI9" s="847"/>
      <c r="AJ9" s="847"/>
      <c r="AK9" s="847"/>
      <c r="AL9" s="847"/>
      <c r="AM9" s="847"/>
      <c r="AN9" s="847"/>
      <c r="AO9" s="847"/>
      <c r="AP9" s="847"/>
      <c r="AQ9" s="847"/>
      <c r="AR9" s="847"/>
      <c r="AS9" s="847"/>
      <c r="AT9" s="847"/>
      <c r="AU9" s="847"/>
      <c r="AV9" s="847"/>
      <c r="AW9" s="847"/>
      <c r="AX9" s="847"/>
      <c r="AY9" s="847"/>
      <c r="AZ9" s="847"/>
      <c r="BA9" s="847"/>
      <c r="BB9" s="847"/>
      <c r="BC9" s="847"/>
      <c r="BD9" s="847"/>
      <c r="BE9" s="847"/>
      <c r="BF9" s="847"/>
      <c r="BG9" s="847"/>
      <c r="BH9" s="847"/>
      <c r="BI9" s="847"/>
      <c r="BJ9" s="847"/>
      <c r="BK9" s="847"/>
      <c r="BL9" s="847"/>
      <c r="BM9" s="847"/>
      <c r="BN9" s="847"/>
      <c r="BO9" s="847"/>
      <c r="BP9" s="847"/>
      <c r="BQ9" s="847"/>
      <c r="BR9" s="847"/>
      <c r="BS9" s="847"/>
      <c r="BT9" s="847"/>
      <c r="BU9" s="847"/>
      <c r="BV9" s="847"/>
      <c r="BW9" s="847"/>
      <c r="BX9" s="847"/>
      <c r="BY9" s="847"/>
      <c r="BZ9" s="847"/>
      <c r="CA9" s="847"/>
      <c r="CB9" s="847"/>
      <c r="CC9" s="847"/>
      <c r="CD9" s="847"/>
      <c r="CE9" s="847"/>
      <c r="CF9" s="847"/>
      <c r="CG9" s="847"/>
      <c r="CH9" s="847"/>
      <c r="CI9" s="847"/>
      <c r="CJ9" s="847"/>
      <c r="CK9" s="847"/>
      <c r="CL9" s="847"/>
      <c r="CM9" s="847"/>
      <c r="CN9" s="847"/>
      <c r="CO9" s="847"/>
      <c r="CP9" s="847"/>
      <c r="CQ9" s="847"/>
      <c r="CR9" s="847"/>
      <c r="CS9" s="847"/>
      <c r="CT9" s="847"/>
      <c r="CU9" s="847"/>
      <c r="CV9" s="847"/>
      <c r="CW9" s="847"/>
      <c r="CX9" s="847"/>
      <c r="CY9" s="847"/>
      <c r="CZ9" s="847"/>
      <c r="DA9" s="847"/>
      <c r="DB9" s="847"/>
      <c r="DC9" s="847"/>
      <c r="DD9" s="847"/>
      <c r="DE9" s="847"/>
      <c r="DF9" s="847"/>
      <c r="DG9" s="847"/>
      <c r="DH9" s="847"/>
      <c r="DI9" s="847"/>
      <c r="DJ9" s="847"/>
      <c r="DK9" s="847"/>
      <c r="DL9" s="847"/>
      <c r="DM9" s="847"/>
      <c r="DN9" s="847"/>
      <c r="DO9" s="847"/>
      <c r="DP9" s="847"/>
      <c r="DQ9" s="847"/>
      <c r="DR9" s="847"/>
      <c r="DS9" s="847"/>
      <c r="DT9" s="847"/>
      <c r="DU9" s="847"/>
      <c r="DV9" s="847"/>
      <c r="DW9" s="847"/>
      <c r="DX9" s="847"/>
      <c r="DY9" s="847"/>
      <c r="DZ9" s="847"/>
      <c r="EA9" s="847"/>
      <c r="EB9" s="847"/>
      <c r="EC9" s="847"/>
      <c r="ED9" s="847"/>
      <c r="EE9" s="847"/>
      <c r="EF9" s="847"/>
      <c r="EG9" s="847"/>
      <c r="EH9" s="847"/>
      <c r="EI9" s="847"/>
      <c r="EJ9" s="847"/>
      <c r="EK9" s="847"/>
      <c r="EL9" s="847"/>
      <c r="EM9" s="847"/>
      <c r="EN9" s="847"/>
      <c r="EO9" s="847"/>
      <c r="EP9" s="847"/>
      <c r="EQ9" s="847"/>
      <c r="ER9" s="847"/>
      <c r="ES9" s="847"/>
      <c r="ET9" s="847"/>
      <c r="EU9" s="847"/>
      <c r="EV9" s="847"/>
      <c r="EW9" s="847"/>
      <c r="EX9" s="847"/>
      <c r="EY9" s="847"/>
      <c r="EZ9" s="847"/>
      <c r="FA9" s="847"/>
      <c r="FB9" s="847"/>
      <c r="FC9" s="847"/>
      <c r="FD9" s="847"/>
      <c r="FE9" s="847"/>
      <c r="FF9" s="847"/>
      <c r="FG9" s="847"/>
      <c r="FH9" s="847"/>
      <c r="FI9" s="847"/>
      <c r="FJ9" s="847"/>
      <c r="FK9" s="847"/>
      <c r="FL9" s="847"/>
      <c r="FM9" s="847"/>
      <c r="FN9" s="847"/>
      <c r="FO9" s="847"/>
      <c r="FP9" s="847"/>
      <c r="FQ9" s="847"/>
      <c r="FR9" s="847"/>
      <c r="FS9" s="847"/>
      <c r="FT9" s="847"/>
      <c r="FU9" s="847"/>
      <c r="FV9" s="847"/>
      <c r="FW9" s="847"/>
      <c r="FX9" s="847"/>
      <c r="FY9" s="847"/>
      <c r="FZ9" s="847"/>
      <c r="GA9" s="847"/>
      <c r="GB9" s="847"/>
      <c r="GC9" s="847"/>
      <c r="GD9" s="847"/>
      <c r="GE9" s="847"/>
      <c r="GF9" s="847"/>
      <c r="GG9" s="847"/>
      <c r="GH9" s="847"/>
      <c r="GI9" s="847"/>
      <c r="GJ9" s="847"/>
      <c r="GK9" s="847"/>
      <c r="GL9" s="847"/>
      <c r="GM9" s="847"/>
      <c r="GN9" s="847"/>
      <c r="GO9" s="847"/>
      <c r="GP9" s="847"/>
      <c r="GQ9" s="847"/>
      <c r="GR9" s="847"/>
      <c r="GS9" s="847"/>
      <c r="GT9" s="847"/>
      <c r="GU9" s="847"/>
      <c r="GV9" s="847"/>
      <c r="GW9" s="847"/>
      <c r="GX9" s="847"/>
      <c r="GY9" s="847"/>
      <c r="GZ9" s="847"/>
      <c r="HA9" s="847"/>
      <c r="HB9" s="847"/>
    </row>
    <row r="10" spans="1:210" s="353" customFormat="1" ht="16.5" customHeight="1" thickBot="1">
      <c r="A10" s="347" t="s">
        <v>1716</v>
      </c>
      <c r="B10" s="348" t="s">
        <v>894</v>
      </c>
      <c r="C10" s="350" t="s">
        <v>631</v>
      </c>
      <c r="D10" s="349" t="s">
        <v>814</v>
      </c>
      <c r="E10" s="349" t="s">
        <v>627</v>
      </c>
      <c r="F10" s="349" t="s">
        <v>451</v>
      </c>
      <c r="G10" s="349" t="s">
        <v>632</v>
      </c>
      <c r="H10" s="667" t="s">
        <v>15</v>
      </c>
      <c r="I10" s="666">
        <v>5649000</v>
      </c>
      <c r="J10" s="349"/>
      <c r="K10" s="352"/>
      <c r="L10" s="352"/>
      <c r="M10" s="352"/>
      <c r="N10" s="352"/>
      <c r="O10" s="847"/>
      <c r="P10" s="847"/>
      <c r="Q10" s="847"/>
      <c r="R10" s="847"/>
      <c r="S10" s="847"/>
      <c r="T10" s="847"/>
      <c r="U10" s="847"/>
      <c r="V10" s="847"/>
      <c r="W10" s="847"/>
      <c r="X10" s="847"/>
      <c r="Y10" s="847"/>
      <c r="Z10" s="847"/>
      <c r="AA10" s="847"/>
      <c r="AB10" s="847"/>
      <c r="AC10" s="847"/>
      <c r="AD10" s="847"/>
      <c r="AE10" s="847"/>
      <c r="AF10" s="847"/>
      <c r="AG10" s="847"/>
      <c r="AH10" s="847"/>
      <c r="AI10" s="847"/>
      <c r="AJ10" s="847"/>
      <c r="AK10" s="847"/>
      <c r="AL10" s="847"/>
      <c r="AM10" s="847"/>
      <c r="AN10" s="847"/>
      <c r="AO10" s="847"/>
      <c r="AP10" s="847"/>
      <c r="AQ10" s="847"/>
      <c r="AR10" s="847"/>
      <c r="AS10" s="847"/>
      <c r="AT10" s="847"/>
      <c r="AU10" s="847"/>
      <c r="AV10" s="847"/>
      <c r="AW10" s="847"/>
      <c r="AX10" s="847"/>
      <c r="AY10" s="847"/>
      <c r="AZ10" s="847"/>
      <c r="BA10" s="847"/>
      <c r="BB10" s="847"/>
      <c r="BC10" s="847"/>
      <c r="BD10" s="847"/>
      <c r="BE10" s="847"/>
      <c r="BF10" s="847"/>
      <c r="BG10" s="847"/>
      <c r="BH10" s="847"/>
      <c r="BI10" s="847"/>
      <c r="BJ10" s="847"/>
      <c r="BK10" s="847"/>
      <c r="BL10" s="847"/>
      <c r="BM10" s="847"/>
      <c r="BN10" s="847"/>
      <c r="BO10" s="847"/>
      <c r="BP10" s="847"/>
      <c r="BQ10" s="847"/>
      <c r="BR10" s="847"/>
      <c r="BS10" s="847"/>
      <c r="BT10" s="847"/>
      <c r="BU10" s="847"/>
      <c r="BV10" s="847"/>
      <c r="BW10" s="847"/>
      <c r="BX10" s="847"/>
      <c r="BY10" s="847"/>
      <c r="BZ10" s="847"/>
      <c r="CA10" s="847"/>
      <c r="CB10" s="847"/>
      <c r="CC10" s="847"/>
      <c r="CD10" s="847"/>
      <c r="CE10" s="847"/>
      <c r="CF10" s="847"/>
      <c r="CG10" s="847"/>
      <c r="CH10" s="847"/>
      <c r="CI10" s="847"/>
      <c r="CJ10" s="847"/>
      <c r="CK10" s="847"/>
      <c r="CL10" s="847"/>
      <c r="CM10" s="847"/>
      <c r="CN10" s="847"/>
      <c r="CO10" s="847"/>
      <c r="CP10" s="847"/>
      <c r="CQ10" s="847"/>
      <c r="CR10" s="847"/>
      <c r="CS10" s="847"/>
      <c r="CT10" s="847"/>
      <c r="CU10" s="847"/>
      <c r="CV10" s="847"/>
      <c r="CW10" s="847"/>
      <c r="CX10" s="847"/>
      <c r="CY10" s="847"/>
      <c r="CZ10" s="847"/>
      <c r="DA10" s="847"/>
      <c r="DB10" s="847"/>
      <c r="DC10" s="847"/>
      <c r="DD10" s="847"/>
      <c r="DE10" s="847"/>
      <c r="DF10" s="847"/>
      <c r="DG10" s="847"/>
      <c r="DH10" s="847"/>
      <c r="DI10" s="847"/>
      <c r="DJ10" s="847"/>
      <c r="DK10" s="847"/>
      <c r="DL10" s="847"/>
      <c r="DM10" s="847"/>
      <c r="DN10" s="847"/>
      <c r="DO10" s="847"/>
      <c r="DP10" s="847"/>
      <c r="DQ10" s="847"/>
      <c r="DR10" s="847"/>
      <c r="DS10" s="847"/>
      <c r="DT10" s="847"/>
      <c r="DU10" s="847"/>
      <c r="DV10" s="847"/>
      <c r="DW10" s="847"/>
      <c r="DX10" s="847"/>
      <c r="DY10" s="847"/>
      <c r="DZ10" s="847"/>
      <c r="EA10" s="847"/>
      <c r="EB10" s="847"/>
      <c r="EC10" s="847"/>
      <c r="ED10" s="847"/>
      <c r="EE10" s="847"/>
      <c r="EF10" s="847"/>
      <c r="EG10" s="847"/>
      <c r="EH10" s="847"/>
      <c r="EI10" s="847"/>
      <c r="EJ10" s="847"/>
      <c r="EK10" s="847"/>
      <c r="EL10" s="847"/>
      <c r="EM10" s="847"/>
      <c r="EN10" s="847"/>
      <c r="EO10" s="847"/>
      <c r="EP10" s="847"/>
      <c r="EQ10" s="847"/>
      <c r="ER10" s="847"/>
      <c r="ES10" s="847"/>
      <c r="ET10" s="847"/>
      <c r="EU10" s="847"/>
      <c r="EV10" s="847"/>
      <c r="EW10" s="847"/>
      <c r="EX10" s="847"/>
      <c r="EY10" s="847"/>
      <c r="EZ10" s="847"/>
      <c r="FA10" s="847"/>
      <c r="FB10" s="847"/>
      <c r="FC10" s="847"/>
      <c r="FD10" s="847"/>
      <c r="FE10" s="847"/>
      <c r="FF10" s="847"/>
      <c r="FG10" s="847"/>
      <c r="FH10" s="847"/>
      <c r="FI10" s="847"/>
      <c r="FJ10" s="847"/>
      <c r="FK10" s="847"/>
      <c r="FL10" s="847"/>
      <c r="FM10" s="847"/>
      <c r="FN10" s="847"/>
      <c r="FO10" s="847"/>
      <c r="FP10" s="847"/>
      <c r="FQ10" s="847"/>
      <c r="FR10" s="847"/>
      <c r="FS10" s="847"/>
      <c r="FT10" s="847"/>
      <c r="FU10" s="847"/>
      <c r="FV10" s="847"/>
      <c r="FW10" s="847"/>
      <c r="FX10" s="847"/>
      <c r="FY10" s="847"/>
      <c r="FZ10" s="847"/>
      <c r="GA10" s="847"/>
      <c r="GB10" s="847"/>
      <c r="GC10" s="847"/>
      <c r="GD10" s="847"/>
      <c r="GE10" s="847"/>
      <c r="GF10" s="847"/>
      <c r="GG10" s="847"/>
      <c r="GH10" s="847"/>
      <c r="GI10" s="847"/>
      <c r="GJ10" s="847"/>
      <c r="GK10" s="847"/>
      <c r="GL10" s="847"/>
      <c r="GM10" s="847"/>
      <c r="GN10" s="847"/>
      <c r="GO10" s="847"/>
      <c r="GP10" s="847"/>
      <c r="GQ10" s="847"/>
      <c r="GR10" s="847"/>
      <c r="GS10" s="847"/>
      <c r="GT10" s="847"/>
      <c r="GU10" s="847"/>
      <c r="GV10" s="847"/>
      <c r="GW10" s="847"/>
      <c r="GX10" s="847"/>
      <c r="GY10" s="847"/>
      <c r="GZ10" s="847"/>
      <c r="HA10" s="847"/>
      <c r="HB10" s="847"/>
    </row>
    <row r="11" spans="1:210" s="353" customFormat="1" ht="16.5" customHeight="1" thickBot="1">
      <c r="A11" s="347" t="s">
        <v>4562</v>
      </c>
      <c r="B11" s="348" t="s">
        <v>1718</v>
      </c>
      <c r="C11" s="350" t="s">
        <v>3330</v>
      </c>
      <c r="D11" s="349" t="s">
        <v>814</v>
      </c>
      <c r="E11" s="349" t="s">
        <v>627</v>
      </c>
      <c r="F11" s="349" t="s">
        <v>449</v>
      </c>
      <c r="G11" s="349" t="s">
        <v>2504</v>
      </c>
      <c r="H11" s="667" t="s">
        <v>15</v>
      </c>
      <c r="I11" s="666">
        <v>7299000</v>
      </c>
      <c r="J11" s="349" t="s">
        <v>629</v>
      </c>
      <c r="K11" s="352"/>
      <c r="L11" s="352"/>
      <c r="M11" s="352"/>
      <c r="N11" s="352"/>
      <c r="O11" s="847"/>
      <c r="P11" s="847"/>
      <c r="Q11" s="847"/>
      <c r="R11" s="847"/>
      <c r="S11" s="847"/>
      <c r="T11" s="847"/>
      <c r="U11" s="847"/>
      <c r="V11" s="847"/>
      <c r="W11" s="847"/>
      <c r="X11" s="847"/>
      <c r="Y11" s="847"/>
      <c r="Z11" s="847"/>
      <c r="AA11" s="847"/>
      <c r="AB11" s="847"/>
      <c r="AC11" s="847"/>
      <c r="AD11" s="847"/>
      <c r="AE11" s="847"/>
      <c r="AF11" s="847"/>
      <c r="AG11" s="847"/>
      <c r="AH11" s="847"/>
      <c r="AI11" s="847"/>
      <c r="AJ11" s="847"/>
      <c r="AK11" s="847"/>
      <c r="AL11" s="847"/>
      <c r="AM11" s="847"/>
      <c r="AN11" s="847"/>
      <c r="AO11" s="847"/>
      <c r="AP11" s="847"/>
      <c r="AQ11" s="847"/>
      <c r="AR11" s="847"/>
      <c r="AS11" s="847"/>
      <c r="AT11" s="847"/>
      <c r="AU11" s="847"/>
      <c r="AV11" s="847"/>
      <c r="AW11" s="847"/>
      <c r="AX11" s="847"/>
      <c r="AY11" s="847"/>
      <c r="AZ11" s="847"/>
      <c r="BA11" s="847"/>
      <c r="BB11" s="847"/>
      <c r="BC11" s="847"/>
      <c r="BD11" s="847"/>
      <c r="BE11" s="847"/>
      <c r="BF11" s="847"/>
      <c r="BG11" s="847"/>
      <c r="BH11" s="847"/>
      <c r="BI11" s="847"/>
      <c r="BJ11" s="847"/>
      <c r="BK11" s="847"/>
      <c r="BL11" s="847"/>
      <c r="BM11" s="847"/>
      <c r="BN11" s="847"/>
      <c r="BO11" s="847"/>
      <c r="BP11" s="847"/>
      <c r="BQ11" s="847"/>
      <c r="BR11" s="847"/>
      <c r="BS11" s="847"/>
      <c r="BT11" s="847"/>
      <c r="BU11" s="847"/>
      <c r="BV11" s="847"/>
      <c r="BW11" s="847"/>
      <c r="BX11" s="847"/>
      <c r="BY11" s="847"/>
      <c r="BZ11" s="847"/>
      <c r="CA11" s="847"/>
      <c r="CB11" s="847"/>
      <c r="CC11" s="847"/>
      <c r="CD11" s="847"/>
      <c r="CE11" s="847"/>
      <c r="CF11" s="847"/>
      <c r="CG11" s="847"/>
      <c r="CH11" s="847"/>
      <c r="CI11" s="847"/>
      <c r="CJ11" s="847"/>
      <c r="CK11" s="847"/>
      <c r="CL11" s="847"/>
      <c r="CM11" s="847"/>
      <c r="CN11" s="847"/>
      <c r="CO11" s="847"/>
      <c r="CP11" s="847"/>
      <c r="CQ11" s="847"/>
      <c r="CR11" s="847"/>
      <c r="CS11" s="847"/>
      <c r="CT11" s="847"/>
      <c r="CU11" s="847"/>
      <c r="CV11" s="847"/>
      <c r="CW11" s="847"/>
      <c r="CX11" s="847"/>
      <c r="CY11" s="847"/>
      <c r="CZ11" s="847"/>
      <c r="DA11" s="847"/>
      <c r="DB11" s="847"/>
      <c r="DC11" s="847"/>
      <c r="DD11" s="847"/>
      <c r="DE11" s="847"/>
      <c r="DF11" s="847"/>
      <c r="DG11" s="847"/>
      <c r="DH11" s="847"/>
      <c r="DI11" s="847"/>
      <c r="DJ11" s="847"/>
      <c r="DK11" s="847"/>
      <c r="DL11" s="847"/>
      <c r="DM11" s="847"/>
      <c r="DN11" s="847"/>
      <c r="DO11" s="847"/>
      <c r="DP11" s="847"/>
      <c r="DQ11" s="847"/>
      <c r="DR11" s="847"/>
      <c r="DS11" s="847"/>
      <c r="DT11" s="847"/>
      <c r="DU11" s="847"/>
      <c r="DV11" s="847"/>
      <c r="DW11" s="847"/>
      <c r="DX11" s="847"/>
      <c r="DY11" s="847"/>
      <c r="DZ11" s="847"/>
      <c r="EA11" s="847"/>
      <c r="EB11" s="847"/>
      <c r="EC11" s="847"/>
      <c r="ED11" s="847"/>
      <c r="EE11" s="847"/>
      <c r="EF11" s="847"/>
      <c r="EG11" s="847"/>
      <c r="EH11" s="847"/>
      <c r="EI11" s="847"/>
      <c r="EJ11" s="847"/>
      <c r="EK11" s="847"/>
      <c r="EL11" s="847"/>
      <c r="EM11" s="847"/>
      <c r="EN11" s="847"/>
      <c r="EO11" s="847"/>
      <c r="EP11" s="847"/>
      <c r="EQ11" s="847"/>
      <c r="ER11" s="847"/>
      <c r="ES11" s="847"/>
      <c r="ET11" s="847"/>
      <c r="EU11" s="847"/>
      <c r="EV11" s="847"/>
      <c r="EW11" s="847"/>
      <c r="EX11" s="847"/>
      <c r="EY11" s="847"/>
      <c r="EZ11" s="847"/>
      <c r="FA11" s="847"/>
      <c r="FB11" s="847"/>
      <c r="FC11" s="847"/>
      <c r="FD11" s="847"/>
      <c r="FE11" s="847"/>
      <c r="FF11" s="847"/>
      <c r="FG11" s="847"/>
      <c r="FH11" s="847"/>
      <c r="FI11" s="847"/>
      <c r="FJ11" s="847"/>
      <c r="FK11" s="847"/>
      <c r="FL11" s="847"/>
      <c r="FM11" s="847"/>
      <c r="FN11" s="847"/>
      <c r="FO11" s="847"/>
      <c r="FP11" s="847"/>
      <c r="FQ11" s="847"/>
      <c r="FR11" s="847"/>
      <c r="FS11" s="847"/>
      <c r="FT11" s="847"/>
      <c r="FU11" s="847"/>
      <c r="FV11" s="847"/>
      <c r="FW11" s="847"/>
      <c r="FX11" s="847"/>
      <c r="FY11" s="847"/>
      <c r="FZ11" s="847"/>
      <c r="GA11" s="847"/>
      <c r="GB11" s="847"/>
      <c r="GC11" s="847"/>
      <c r="GD11" s="847"/>
      <c r="GE11" s="847"/>
      <c r="GF11" s="847"/>
      <c r="GG11" s="847"/>
      <c r="GH11" s="847"/>
      <c r="GI11" s="847"/>
      <c r="GJ11" s="847"/>
      <c r="GK11" s="847"/>
      <c r="GL11" s="847"/>
      <c r="GM11" s="847"/>
      <c r="GN11" s="847"/>
      <c r="GO11" s="847"/>
      <c r="GP11" s="847"/>
      <c r="GQ11" s="847"/>
      <c r="GR11" s="847"/>
      <c r="GS11" s="847"/>
      <c r="GT11" s="847"/>
      <c r="GU11" s="847"/>
      <c r="GV11" s="847"/>
      <c r="GW11" s="847"/>
      <c r="GX11" s="847"/>
      <c r="GY11" s="847"/>
      <c r="GZ11" s="847"/>
      <c r="HA11" s="847"/>
      <c r="HB11" s="847"/>
    </row>
    <row r="12" spans="1:210" s="353" customFormat="1" ht="16.5" customHeight="1" thickBot="1">
      <c r="A12" s="347" t="s">
        <v>1717</v>
      </c>
      <c r="B12" s="348" t="s">
        <v>1718</v>
      </c>
      <c r="C12" s="350" t="s">
        <v>816</v>
      </c>
      <c r="D12" s="349" t="s">
        <v>814</v>
      </c>
      <c r="E12" s="349" t="s">
        <v>627</v>
      </c>
      <c r="F12" s="349" t="s">
        <v>449</v>
      </c>
      <c r="G12" s="349" t="s">
        <v>628</v>
      </c>
      <c r="H12" s="667" t="s">
        <v>15</v>
      </c>
      <c r="I12" s="666">
        <v>8999000</v>
      </c>
      <c r="J12" s="349" t="s">
        <v>629</v>
      </c>
      <c r="K12" s="352"/>
      <c r="L12" s="352"/>
      <c r="M12" s="352"/>
      <c r="N12" s="352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  <c r="AF12" s="847"/>
      <c r="AG12" s="847"/>
      <c r="AH12" s="847"/>
      <c r="AI12" s="847"/>
      <c r="AJ12" s="847"/>
      <c r="AK12" s="847"/>
      <c r="AL12" s="847"/>
      <c r="AM12" s="847"/>
      <c r="AN12" s="847"/>
      <c r="AO12" s="847"/>
      <c r="AP12" s="847"/>
      <c r="AQ12" s="847"/>
      <c r="AR12" s="847"/>
      <c r="AS12" s="847"/>
      <c r="AT12" s="847"/>
      <c r="AU12" s="847"/>
      <c r="AV12" s="847"/>
      <c r="AW12" s="847"/>
      <c r="AX12" s="847"/>
      <c r="AY12" s="847"/>
      <c r="AZ12" s="847"/>
      <c r="BA12" s="847"/>
      <c r="BB12" s="847"/>
      <c r="BC12" s="847"/>
      <c r="BD12" s="847"/>
      <c r="BE12" s="847"/>
      <c r="BF12" s="847"/>
      <c r="BG12" s="847"/>
      <c r="BH12" s="847"/>
      <c r="BI12" s="847"/>
      <c r="BJ12" s="847"/>
      <c r="BK12" s="847"/>
      <c r="BL12" s="847"/>
      <c r="BM12" s="847"/>
      <c r="BN12" s="847"/>
      <c r="BO12" s="847"/>
      <c r="BP12" s="847"/>
      <c r="BQ12" s="847"/>
      <c r="BR12" s="847"/>
      <c r="BS12" s="847"/>
      <c r="BT12" s="847"/>
      <c r="BU12" s="847"/>
      <c r="BV12" s="847"/>
      <c r="BW12" s="847"/>
      <c r="BX12" s="847"/>
      <c r="BY12" s="847"/>
      <c r="BZ12" s="847"/>
      <c r="CA12" s="847"/>
      <c r="CB12" s="847"/>
      <c r="CC12" s="847"/>
      <c r="CD12" s="847"/>
      <c r="CE12" s="847"/>
      <c r="CF12" s="847"/>
      <c r="CG12" s="847"/>
      <c r="CH12" s="847"/>
      <c r="CI12" s="847"/>
      <c r="CJ12" s="847"/>
      <c r="CK12" s="847"/>
      <c r="CL12" s="847"/>
      <c r="CM12" s="847"/>
      <c r="CN12" s="847"/>
      <c r="CO12" s="847"/>
      <c r="CP12" s="847"/>
      <c r="CQ12" s="847"/>
      <c r="CR12" s="847"/>
      <c r="CS12" s="847"/>
      <c r="CT12" s="847"/>
      <c r="CU12" s="847"/>
      <c r="CV12" s="847"/>
      <c r="CW12" s="847"/>
      <c r="CX12" s="847"/>
      <c r="CY12" s="847"/>
      <c r="CZ12" s="847"/>
      <c r="DA12" s="847"/>
      <c r="DB12" s="847"/>
      <c r="DC12" s="847"/>
      <c r="DD12" s="847"/>
      <c r="DE12" s="847"/>
      <c r="DF12" s="847"/>
      <c r="DG12" s="847"/>
      <c r="DH12" s="847"/>
      <c r="DI12" s="847"/>
      <c r="DJ12" s="847"/>
      <c r="DK12" s="847"/>
      <c r="DL12" s="847"/>
      <c r="DM12" s="847"/>
      <c r="DN12" s="847"/>
      <c r="DO12" s="847"/>
      <c r="DP12" s="847"/>
      <c r="DQ12" s="847"/>
      <c r="DR12" s="847"/>
      <c r="DS12" s="847"/>
      <c r="DT12" s="847"/>
      <c r="DU12" s="847"/>
      <c r="DV12" s="847"/>
      <c r="DW12" s="847"/>
      <c r="DX12" s="847"/>
      <c r="DY12" s="847"/>
      <c r="DZ12" s="847"/>
      <c r="EA12" s="847"/>
      <c r="EB12" s="847"/>
      <c r="EC12" s="847"/>
      <c r="ED12" s="847"/>
      <c r="EE12" s="847"/>
      <c r="EF12" s="847"/>
      <c r="EG12" s="847"/>
      <c r="EH12" s="847"/>
      <c r="EI12" s="847"/>
      <c r="EJ12" s="847"/>
      <c r="EK12" s="847"/>
      <c r="EL12" s="847"/>
      <c r="EM12" s="847"/>
      <c r="EN12" s="847"/>
      <c r="EO12" s="847"/>
      <c r="EP12" s="847"/>
      <c r="EQ12" s="847"/>
      <c r="ER12" s="847"/>
      <c r="ES12" s="847"/>
      <c r="ET12" s="847"/>
      <c r="EU12" s="847"/>
      <c r="EV12" s="847"/>
      <c r="EW12" s="847"/>
      <c r="EX12" s="847"/>
      <c r="EY12" s="847"/>
      <c r="EZ12" s="847"/>
      <c r="FA12" s="847"/>
      <c r="FB12" s="847"/>
      <c r="FC12" s="847"/>
      <c r="FD12" s="847"/>
      <c r="FE12" s="847"/>
      <c r="FF12" s="847"/>
      <c r="FG12" s="847"/>
      <c r="FH12" s="847"/>
      <c r="FI12" s="847"/>
      <c r="FJ12" s="847"/>
      <c r="FK12" s="847"/>
      <c r="FL12" s="847"/>
      <c r="FM12" s="847"/>
      <c r="FN12" s="847"/>
      <c r="FO12" s="847"/>
      <c r="FP12" s="847"/>
      <c r="FQ12" s="847"/>
      <c r="FR12" s="847"/>
      <c r="FS12" s="847"/>
      <c r="FT12" s="847"/>
      <c r="FU12" s="847"/>
      <c r="FV12" s="847"/>
      <c r="FW12" s="847"/>
      <c r="FX12" s="847"/>
      <c r="FY12" s="847"/>
      <c r="FZ12" s="847"/>
      <c r="GA12" s="847"/>
      <c r="GB12" s="847"/>
      <c r="GC12" s="847"/>
      <c r="GD12" s="847"/>
      <c r="GE12" s="847"/>
      <c r="GF12" s="847"/>
      <c r="GG12" s="847"/>
      <c r="GH12" s="847"/>
      <c r="GI12" s="847"/>
      <c r="GJ12" s="847"/>
      <c r="GK12" s="847"/>
      <c r="GL12" s="847"/>
      <c r="GM12" s="847"/>
      <c r="GN12" s="847"/>
      <c r="GO12" s="847"/>
      <c r="GP12" s="847"/>
      <c r="GQ12" s="847"/>
      <c r="GR12" s="847"/>
      <c r="GS12" s="847"/>
      <c r="GT12" s="847"/>
      <c r="GU12" s="847"/>
      <c r="GV12" s="847"/>
      <c r="GW12" s="847"/>
      <c r="GX12" s="847"/>
      <c r="GY12" s="847"/>
      <c r="GZ12" s="847"/>
      <c r="HA12" s="847"/>
      <c r="HB12" s="847"/>
    </row>
    <row r="13" spans="1:210" s="353" customFormat="1" ht="16.5" customHeight="1" thickBot="1">
      <c r="A13" s="347" t="s">
        <v>3955</v>
      </c>
      <c r="B13" s="348" t="s">
        <v>809</v>
      </c>
      <c r="C13" s="350" t="s">
        <v>816</v>
      </c>
      <c r="D13" s="349" t="s">
        <v>814</v>
      </c>
      <c r="E13" s="349" t="s">
        <v>627</v>
      </c>
      <c r="F13" s="349" t="s">
        <v>449</v>
      </c>
      <c r="G13" s="349" t="s">
        <v>923</v>
      </c>
      <c r="H13" s="667" t="s">
        <v>15</v>
      </c>
      <c r="I13" s="666">
        <v>12999000</v>
      </c>
      <c r="J13" s="349" t="s">
        <v>629</v>
      </c>
      <c r="K13" s="352"/>
      <c r="L13" s="352"/>
      <c r="M13" s="352"/>
      <c r="N13" s="352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  <c r="AF13" s="847"/>
      <c r="AG13" s="847"/>
      <c r="AH13" s="847"/>
      <c r="AI13" s="847"/>
      <c r="AJ13" s="847"/>
      <c r="AK13" s="847"/>
      <c r="AL13" s="847"/>
      <c r="AM13" s="847"/>
      <c r="AN13" s="847"/>
      <c r="AO13" s="847"/>
      <c r="AP13" s="847"/>
      <c r="AQ13" s="847"/>
      <c r="AR13" s="847"/>
      <c r="AS13" s="847"/>
      <c r="AT13" s="847"/>
      <c r="AU13" s="847"/>
      <c r="AV13" s="847"/>
      <c r="AW13" s="847"/>
      <c r="AX13" s="847"/>
      <c r="AY13" s="847"/>
      <c r="AZ13" s="847"/>
      <c r="BA13" s="847"/>
      <c r="BB13" s="847"/>
      <c r="BC13" s="847"/>
      <c r="BD13" s="847"/>
      <c r="BE13" s="847"/>
      <c r="BF13" s="847"/>
      <c r="BG13" s="847"/>
      <c r="BH13" s="847"/>
      <c r="BI13" s="847"/>
      <c r="BJ13" s="847"/>
      <c r="BK13" s="847"/>
      <c r="BL13" s="847"/>
      <c r="BM13" s="847"/>
      <c r="BN13" s="847"/>
      <c r="BO13" s="847"/>
      <c r="BP13" s="847"/>
      <c r="BQ13" s="847"/>
      <c r="BR13" s="847"/>
      <c r="BS13" s="847"/>
      <c r="BT13" s="847"/>
      <c r="BU13" s="847"/>
      <c r="BV13" s="847"/>
      <c r="BW13" s="847"/>
      <c r="BX13" s="847"/>
      <c r="BY13" s="847"/>
      <c r="BZ13" s="847"/>
      <c r="CA13" s="847"/>
      <c r="CB13" s="847"/>
      <c r="CC13" s="847"/>
      <c r="CD13" s="847"/>
      <c r="CE13" s="847"/>
      <c r="CF13" s="847"/>
      <c r="CG13" s="847"/>
      <c r="CH13" s="847"/>
      <c r="CI13" s="847"/>
      <c r="CJ13" s="847"/>
      <c r="CK13" s="847"/>
      <c r="CL13" s="847"/>
      <c r="CM13" s="847"/>
      <c r="CN13" s="847"/>
      <c r="CO13" s="847"/>
      <c r="CP13" s="847"/>
      <c r="CQ13" s="847"/>
      <c r="CR13" s="847"/>
      <c r="CS13" s="847"/>
      <c r="CT13" s="847"/>
      <c r="CU13" s="847"/>
      <c r="CV13" s="847"/>
      <c r="CW13" s="847"/>
      <c r="CX13" s="847"/>
      <c r="CY13" s="847"/>
      <c r="CZ13" s="847"/>
      <c r="DA13" s="847"/>
      <c r="DB13" s="847"/>
      <c r="DC13" s="847"/>
      <c r="DD13" s="847"/>
      <c r="DE13" s="847"/>
      <c r="DF13" s="847"/>
      <c r="DG13" s="847"/>
      <c r="DH13" s="847"/>
      <c r="DI13" s="847"/>
      <c r="DJ13" s="847"/>
      <c r="DK13" s="847"/>
      <c r="DL13" s="847"/>
      <c r="DM13" s="847"/>
      <c r="DN13" s="847"/>
      <c r="DO13" s="847"/>
      <c r="DP13" s="847"/>
      <c r="DQ13" s="847"/>
      <c r="DR13" s="847"/>
      <c r="DS13" s="847"/>
      <c r="DT13" s="847"/>
      <c r="DU13" s="847"/>
      <c r="DV13" s="847"/>
      <c r="DW13" s="847"/>
      <c r="DX13" s="847"/>
      <c r="DY13" s="847"/>
      <c r="DZ13" s="847"/>
      <c r="EA13" s="847"/>
      <c r="EB13" s="847"/>
      <c r="EC13" s="847"/>
      <c r="ED13" s="847"/>
      <c r="EE13" s="847"/>
      <c r="EF13" s="847"/>
      <c r="EG13" s="847"/>
      <c r="EH13" s="847"/>
      <c r="EI13" s="847"/>
      <c r="EJ13" s="847"/>
      <c r="EK13" s="847"/>
      <c r="EL13" s="847"/>
      <c r="EM13" s="847"/>
      <c r="EN13" s="847"/>
      <c r="EO13" s="847"/>
      <c r="EP13" s="847"/>
      <c r="EQ13" s="847"/>
      <c r="ER13" s="847"/>
      <c r="ES13" s="847"/>
      <c r="ET13" s="847"/>
      <c r="EU13" s="847"/>
      <c r="EV13" s="847"/>
      <c r="EW13" s="847"/>
      <c r="EX13" s="847"/>
      <c r="EY13" s="847"/>
      <c r="EZ13" s="847"/>
      <c r="FA13" s="847"/>
      <c r="FB13" s="847"/>
      <c r="FC13" s="847"/>
      <c r="FD13" s="847"/>
      <c r="FE13" s="847"/>
      <c r="FF13" s="847"/>
      <c r="FG13" s="847"/>
      <c r="FH13" s="847"/>
      <c r="FI13" s="847"/>
      <c r="FJ13" s="847"/>
      <c r="FK13" s="847"/>
      <c r="FL13" s="847"/>
      <c r="FM13" s="847"/>
      <c r="FN13" s="847"/>
      <c r="FO13" s="847"/>
      <c r="FP13" s="847"/>
      <c r="FQ13" s="847"/>
      <c r="FR13" s="847"/>
      <c r="FS13" s="847"/>
      <c r="FT13" s="847"/>
      <c r="FU13" s="847"/>
      <c r="FV13" s="847"/>
      <c r="FW13" s="847"/>
      <c r="FX13" s="847"/>
      <c r="FY13" s="847"/>
      <c r="FZ13" s="847"/>
      <c r="GA13" s="847"/>
      <c r="GB13" s="847"/>
      <c r="GC13" s="847"/>
      <c r="GD13" s="847"/>
      <c r="GE13" s="847"/>
      <c r="GF13" s="847"/>
      <c r="GG13" s="847"/>
      <c r="GH13" s="847"/>
      <c r="GI13" s="847"/>
      <c r="GJ13" s="847"/>
      <c r="GK13" s="847"/>
      <c r="GL13" s="847"/>
      <c r="GM13" s="847"/>
      <c r="GN13" s="847"/>
      <c r="GO13" s="847"/>
      <c r="GP13" s="847"/>
      <c r="GQ13" s="847"/>
      <c r="GR13" s="847"/>
      <c r="GS13" s="847"/>
      <c r="GT13" s="847"/>
      <c r="GU13" s="847"/>
      <c r="GV13" s="847"/>
      <c r="GW13" s="847"/>
      <c r="GX13" s="847"/>
      <c r="GY13" s="847"/>
      <c r="GZ13" s="847"/>
      <c r="HA13" s="847"/>
      <c r="HB13" s="847"/>
    </row>
    <row r="14" spans="1:210" s="353" customFormat="1" ht="16.5" customHeight="1" thickBot="1">
      <c r="A14" s="347" t="s">
        <v>3954</v>
      </c>
      <c r="B14" s="348" t="s">
        <v>1207</v>
      </c>
      <c r="C14" s="350" t="s">
        <v>3118</v>
      </c>
      <c r="D14" s="349" t="s">
        <v>814</v>
      </c>
      <c r="E14" s="349" t="s">
        <v>627</v>
      </c>
      <c r="F14" s="349" t="s">
        <v>449</v>
      </c>
      <c r="G14" s="349" t="s">
        <v>923</v>
      </c>
      <c r="H14" s="667" t="s">
        <v>15</v>
      </c>
      <c r="I14" s="666">
        <v>14999000</v>
      </c>
      <c r="J14" s="349" t="s">
        <v>629</v>
      </c>
      <c r="K14" s="352"/>
      <c r="L14" s="352"/>
      <c r="M14" s="352"/>
      <c r="N14" s="352"/>
      <c r="O14" s="847"/>
      <c r="P14" s="847"/>
      <c r="Q14" s="847"/>
      <c r="R14" s="847"/>
      <c r="S14" s="847"/>
      <c r="T14" s="847"/>
      <c r="U14" s="847"/>
      <c r="V14" s="847"/>
      <c r="W14" s="847"/>
      <c r="X14" s="847"/>
      <c r="Y14" s="847"/>
      <c r="Z14" s="847"/>
      <c r="AA14" s="847"/>
      <c r="AB14" s="847"/>
      <c r="AC14" s="847"/>
      <c r="AD14" s="847"/>
      <c r="AE14" s="847"/>
      <c r="AF14" s="847"/>
      <c r="AG14" s="847"/>
      <c r="AH14" s="847"/>
      <c r="AI14" s="847"/>
      <c r="AJ14" s="847"/>
      <c r="AK14" s="847"/>
      <c r="AL14" s="847"/>
      <c r="AM14" s="847"/>
      <c r="AN14" s="847"/>
      <c r="AO14" s="847"/>
      <c r="AP14" s="847"/>
      <c r="AQ14" s="847"/>
      <c r="AR14" s="847"/>
      <c r="AS14" s="847"/>
      <c r="AT14" s="847"/>
      <c r="AU14" s="847"/>
      <c r="AV14" s="847"/>
      <c r="AW14" s="847"/>
      <c r="AX14" s="847"/>
      <c r="AY14" s="847"/>
      <c r="AZ14" s="847"/>
      <c r="BA14" s="847"/>
      <c r="BB14" s="847"/>
      <c r="BC14" s="847"/>
      <c r="BD14" s="847"/>
      <c r="BE14" s="847"/>
      <c r="BF14" s="847"/>
      <c r="BG14" s="847"/>
      <c r="BH14" s="847"/>
      <c r="BI14" s="847"/>
      <c r="BJ14" s="847"/>
      <c r="BK14" s="847"/>
      <c r="BL14" s="847"/>
      <c r="BM14" s="847"/>
      <c r="BN14" s="847"/>
      <c r="BO14" s="847"/>
      <c r="BP14" s="847"/>
      <c r="BQ14" s="847"/>
      <c r="BR14" s="847"/>
      <c r="BS14" s="847"/>
      <c r="BT14" s="847"/>
      <c r="BU14" s="847"/>
      <c r="BV14" s="847"/>
      <c r="BW14" s="847"/>
      <c r="BX14" s="847"/>
      <c r="BY14" s="847"/>
      <c r="BZ14" s="847"/>
      <c r="CA14" s="847"/>
      <c r="CB14" s="847"/>
      <c r="CC14" s="847"/>
      <c r="CD14" s="847"/>
      <c r="CE14" s="847"/>
      <c r="CF14" s="847"/>
      <c r="CG14" s="847"/>
      <c r="CH14" s="847"/>
      <c r="CI14" s="847"/>
      <c r="CJ14" s="847"/>
      <c r="CK14" s="847"/>
      <c r="CL14" s="847"/>
      <c r="CM14" s="847"/>
      <c r="CN14" s="847"/>
      <c r="CO14" s="847"/>
      <c r="CP14" s="847"/>
      <c r="CQ14" s="847"/>
      <c r="CR14" s="847"/>
      <c r="CS14" s="847"/>
      <c r="CT14" s="847"/>
      <c r="CU14" s="847"/>
      <c r="CV14" s="847"/>
      <c r="CW14" s="847"/>
      <c r="CX14" s="847"/>
      <c r="CY14" s="847"/>
      <c r="CZ14" s="847"/>
      <c r="DA14" s="847"/>
      <c r="DB14" s="847"/>
      <c r="DC14" s="847"/>
      <c r="DD14" s="847"/>
      <c r="DE14" s="847"/>
      <c r="DF14" s="847"/>
      <c r="DG14" s="847"/>
      <c r="DH14" s="847"/>
      <c r="DI14" s="847"/>
      <c r="DJ14" s="847"/>
      <c r="DK14" s="847"/>
      <c r="DL14" s="847"/>
      <c r="DM14" s="847"/>
      <c r="DN14" s="847"/>
      <c r="DO14" s="847"/>
      <c r="DP14" s="847"/>
      <c r="DQ14" s="847"/>
      <c r="DR14" s="847"/>
      <c r="DS14" s="847"/>
      <c r="DT14" s="847"/>
      <c r="DU14" s="847"/>
      <c r="DV14" s="847"/>
      <c r="DW14" s="847"/>
      <c r="DX14" s="847"/>
      <c r="DY14" s="847"/>
      <c r="DZ14" s="847"/>
      <c r="EA14" s="847"/>
      <c r="EB14" s="847"/>
      <c r="EC14" s="847"/>
      <c r="ED14" s="847"/>
      <c r="EE14" s="847"/>
      <c r="EF14" s="847"/>
      <c r="EG14" s="847"/>
      <c r="EH14" s="847"/>
      <c r="EI14" s="847"/>
      <c r="EJ14" s="847"/>
      <c r="EK14" s="847"/>
      <c r="EL14" s="847"/>
      <c r="EM14" s="847"/>
      <c r="EN14" s="847"/>
      <c r="EO14" s="847"/>
      <c r="EP14" s="847"/>
      <c r="EQ14" s="847"/>
      <c r="ER14" s="847"/>
      <c r="ES14" s="847"/>
      <c r="ET14" s="847"/>
      <c r="EU14" s="847"/>
      <c r="EV14" s="847"/>
      <c r="EW14" s="847"/>
      <c r="EX14" s="847"/>
      <c r="EY14" s="847"/>
      <c r="EZ14" s="847"/>
      <c r="FA14" s="847"/>
      <c r="FB14" s="847"/>
      <c r="FC14" s="847"/>
      <c r="FD14" s="847"/>
      <c r="FE14" s="847"/>
      <c r="FF14" s="847"/>
      <c r="FG14" s="847"/>
      <c r="FH14" s="847"/>
      <c r="FI14" s="847"/>
      <c r="FJ14" s="847"/>
      <c r="FK14" s="847"/>
      <c r="FL14" s="847"/>
      <c r="FM14" s="847"/>
      <c r="FN14" s="847"/>
      <c r="FO14" s="847"/>
      <c r="FP14" s="847"/>
      <c r="FQ14" s="847"/>
      <c r="FR14" s="847"/>
      <c r="FS14" s="847"/>
      <c r="FT14" s="847"/>
      <c r="FU14" s="847"/>
      <c r="FV14" s="847"/>
      <c r="FW14" s="847"/>
      <c r="FX14" s="847"/>
      <c r="FY14" s="847"/>
      <c r="FZ14" s="847"/>
      <c r="GA14" s="847"/>
      <c r="GB14" s="847"/>
      <c r="GC14" s="847"/>
      <c r="GD14" s="847"/>
      <c r="GE14" s="847"/>
      <c r="GF14" s="847"/>
      <c r="GG14" s="847"/>
      <c r="GH14" s="847"/>
      <c r="GI14" s="847"/>
      <c r="GJ14" s="847"/>
      <c r="GK14" s="847"/>
      <c r="GL14" s="847"/>
      <c r="GM14" s="847"/>
      <c r="GN14" s="847"/>
      <c r="GO14" s="847"/>
      <c r="GP14" s="847"/>
      <c r="GQ14" s="847"/>
      <c r="GR14" s="847"/>
      <c r="GS14" s="847"/>
      <c r="GT14" s="847"/>
      <c r="GU14" s="847"/>
      <c r="GV14" s="847"/>
      <c r="GW14" s="847"/>
      <c r="GX14" s="847"/>
      <c r="GY14" s="847"/>
      <c r="GZ14" s="847"/>
      <c r="HA14" s="847"/>
      <c r="HB14" s="847"/>
    </row>
    <row r="15" spans="1:210" ht="16.5" customHeight="1" thickBot="1">
      <c r="A15" s="820" t="s">
        <v>630</v>
      </c>
      <c r="B15" s="821" t="s">
        <v>2</v>
      </c>
      <c r="C15" s="821" t="s">
        <v>5</v>
      </c>
      <c r="D15" s="821" t="s">
        <v>7</v>
      </c>
      <c r="E15" s="821" t="s">
        <v>8</v>
      </c>
      <c r="F15" s="821" t="s">
        <v>9</v>
      </c>
      <c r="G15" s="821" t="s">
        <v>10</v>
      </c>
      <c r="H15" s="822" t="s">
        <v>475</v>
      </c>
      <c r="I15" s="823" t="s">
        <v>470</v>
      </c>
      <c r="J15" s="821" t="s">
        <v>35</v>
      </c>
      <c r="K15" s="824"/>
      <c r="L15" s="824"/>
      <c r="M15" s="824"/>
      <c r="N15" s="824"/>
      <c r="O15" s="824"/>
      <c r="P15" s="824"/>
      <c r="Q15" s="824"/>
      <c r="R15" s="824"/>
      <c r="S15" s="824"/>
      <c r="T15" s="824"/>
      <c r="U15" s="824"/>
      <c r="V15" s="824"/>
      <c r="W15" s="824"/>
      <c r="X15" s="824"/>
      <c r="Y15" s="824"/>
      <c r="Z15" s="824"/>
      <c r="AA15" s="824"/>
      <c r="AB15" s="824"/>
      <c r="AC15" s="824"/>
      <c r="AD15" s="824"/>
      <c r="AE15" s="824"/>
      <c r="AF15" s="824"/>
      <c r="AG15" s="824"/>
      <c r="AH15" s="824"/>
      <c r="AI15" s="824"/>
      <c r="AJ15" s="824"/>
      <c r="AK15" s="824"/>
      <c r="AL15" s="824"/>
      <c r="AM15" s="824"/>
      <c r="AN15" s="824"/>
      <c r="AO15" s="824"/>
      <c r="AP15" s="824"/>
      <c r="AQ15" s="824"/>
      <c r="AR15" s="824"/>
      <c r="AS15" s="824"/>
      <c r="AT15" s="824"/>
      <c r="AU15" s="824"/>
      <c r="AV15" s="824"/>
      <c r="AW15" s="824"/>
      <c r="AX15" s="824"/>
      <c r="AY15" s="824"/>
      <c r="AZ15" s="824"/>
      <c r="BA15" s="824"/>
      <c r="BB15" s="824"/>
      <c r="BC15" s="824"/>
      <c r="BD15" s="824"/>
      <c r="BE15" s="824"/>
      <c r="BF15" s="824"/>
      <c r="BG15" s="824"/>
      <c r="BH15" s="824"/>
      <c r="BI15" s="824"/>
      <c r="BJ15" s="824"/>
      <c r="BK15" s="824"/>
      <c r="BL15" s="824"/>
      <c r="BM15" s="824"/>
      <c r="BN15" s="824"/>
      <c r="BO15" s="824"/>
      <c r="BP15" s="824"/>
      <c r="BQ15" s="824"/>
      <c r="BR15" s="824"/>
      <c r="BS15" s="824"/>
      <c r="BT15" s="824"/>
      <c r="BU15" s="824"/>
      <c r="BV15" s="824"/>
      <c r="BW15" s="824"/>
      <c r="BX15" s="824"/>
      <c r="BY15" s="824"/>
      <c r="BZ15" s="824"/>
      <c r="CA15" s="824"/>
      <c r="CB15" s="824"/>
      <c r="CC15" s="824"/>
      <c r="CD15" s="824"/>
      <c r="CE15" s="824"/>
      <c r="CF15" s="824"/>
      <c r="CG15" s="824"/>
      <c r="CH15" s="824"/>
      <c r="CI15" s="824"/>
      <c r="CJ15" s="824"/>
      <c r="CK15" s="824"/>
      <c r="CL15" s="824"/>
      <c r="CM15" s="824"/>
      <c r="CN15" s="824"/>
      <c r="CO15" s="824"/>
      <c r="CP15" s="824"/>
      <c r="CQ15" s="824"/>
      <c r="CR15" s="824"/>
      <c r="CS15" s="824"/>
      <c r="CT15" s="824"/>
      <c r="CU15" s="824"/>
      <c r="CV15" s="824"/>
      <c r="CW15" s="824"/>
      <c r="CX15" s="824"/>
      <c r="CY15" s="824"/>
      <c r="CZ15" s="824"/>
      <c r="DA15" s="824"/>
      <c r="DB15" s="824"/>
      <c r="DC15" s="824"/>
      <c r="DD15" s="824"/>
      <c r="DE15" s="824"/>
      <c r="DF15" s="824"/>
      <c r="DG15" s="824"/>
      <c r="DH15" s="824"/>
      <c r="DI15" s="824"/>
      <c r="DJ15" s="824"/>
      <c r="DK15" s="824"/>
      <c r="DL15" s="824"/>
      <c r="DM15" s="824"/>
      <c r="DN15" s="824"/>
      <c r="DO15" s="824"/>
      <c r="DP15" s="824"/>
      <c r="DQ15" s="824"/>
      <c r="DR15" s="824"/>
      <c r="DS15" s="824"/>
      <c r="DT15" s="824"/>
      <c r="DU15" s="824"/>
      <c r="DV15" s="824"/>
      <c r="DW15" s="824"/>
      <c r="DX15" s="824"/>
      <c r="DY15" s="824"/>
      <c r="DZ15" s="824"/>
      <c r="EA15" s="824"/>
      <c r="EB15" s="824"/>
      <c r="EC15" s="824"/>
      <c r="ED15" s="824"/>
      <c r="EE15" s="824"/>
      <c r="EF15" s="824"/>
      <c r="EG15" s="824"/>
      <c r="EH15" s="824"/>
      <c r="EI15" s="824"/>
      <c r="EJ15" s="824"/>
      <c r="EK15" s="824"/>
      <c r="EL15" s="824"/>
      <c r="EM15" s="824"/>
      <c r="EN15" s="824"/>
      <c r="EO15" s="824"/>
      <c r="EP15" s="824"/>
      <c r="EQ15" s="824"/>
      <c r="ER15" s="824"/>
      <c r="ES15" s="824"/>
      <c r="ET15" s="824"/>
      <c r="EU15" s="824"/>
      <c r="EV15" s="824"/>
      <c r="EW15" s="824"/>
      <c r="EX15" s="824"/>
      <c r="EY15" s="824"/>
      <c r="EZ15" s="824"/>
      <c r="FA15" s="824"/>
      <c r="FB15" s="824"/>
      <c r="FC15" s="824"/>
      <c r="FD15" s="824"/>
      <c r="FE15" s="824"/>
      <c r="FF15" s="824"/>
      <c r="FG15" s="824"/>
      <c r="FH15" s="824"/>
      <c r="FI15" s="824"/>
      <c r="FJ15" s="824"/>
      <c r="FK15" s="824"/>
      <c r="FL15" s="824"/>
      <c r="FM15" s="824"/>
      <c r="FN15" s="824"/>
      <c r="FO15" s="824"/>
      <c r="FP15" s="824"/>
      <c r="FQ15" s="824"/>
      <c r="FR15" s="824"/>
      <c r="FS15" s="824"/>
      <c r="FT15" s="824"/>
      <c r="FU15" s="824"/>
      <c r="FV15" s="824"/>
      <c r="FW15" s="824"/>
      <c r="FX15" s="824"/>
      <c r="FY15" s="824"/>
      <c r="FZ15" s="824"/>
      <c r="GA15" s="824"/>
      <c r="GB15" s="824"/>
      <c r="GC15" s="824"/>
      <c r="GD15" s="824"/>
      <c r="GE15" s="824"/>
      <c r="GF15" s="824"/>
      <c r="GG15" s="824"/>
      <c r="GH15" s="824"/>
      <c r="GI15" s="824"/>
      <c r="GJ15" s="824"/>
      <c r="GK15" s="824"/>
      <c r="GL15" s="824"/>
      <c r="GM15" s="824"/>
      <c r="GN15" s="824"/>
      <c r="GO15" s="824"/>
      <c r="GP15" s="824"/>
      <c r="GQ15" s="824"/>
      <c r="GR15" s="824"/>
      <c r="GS15" s="824"/>
      <c r="GT15" s="824"/>
      <c r="GU15" s="824"/>
      <c r="GV15" s="824"/>
      <c r="GW15" s="824"/>
      <c r="GX15" s="824"/>
      <c r="GY15" s="824"/>
      <c r="GZ15" s="824"/>
      <c r="HA15" s="824"/>
      <c r="HB15" s="824"/>
    </row>
    <row r="16" spans="1:210" s="353" customFormat="1" ht="16.5" customHeight="1" thickBot="1">
      <c r="A16" s="347" t="s">
        <v>2505</v>
      </c>
      <c r="B16" s="348" t="s">
        <v>1530</v>
      </c>
      <c r="C16" s="350" t="s">
        <v>631</v>
      </c>
      <c r="D16" s="349" t="s">
        <v>15</v>
      </c>
      <c r="E16" s="349" t="s">
        <v>627</v>
      </c>
      <c r="F16" s="349" t="s">
        <v>19</v>
      </c>
      <c r="G16" s="349" t="s">
        <v>33</v>
      </c>
      <c r="H16" s="667" t="s">
        <v>15</v>
      </c>
      <c r="I16" s="666">
        <v>3399000</v>
      </c>
      <c r="J16" s="349" t="s">
        <v>784</v>
      </c>
      <c r="K16" s="352"/>
      <c r="L16" s="352"/>
      <c r="M16" s="352"/>
      <c r="N16" s="352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  <c r="AF16" s="847"/>
      <c r="AG16" s="847"/>
      <c r="AH16" s="847"/>
      <c r="AI16" s="847"/>
      <c r="AJ16" s="847"/>
      <c r="AK16" s="847"/>
      <c r="AL16" s="847"/>
      <c r="AM16" s="847"/>
      <c r="AN16" s="847"/>
      <c r="AO16" s="847"/>
      <c r="AP16" s="847"/>
      <c r="AQ16" s="847"/>
      <c r="AR16" s="847"/>
      <c r="AS16" s="847"/>
      <c r="AT16" s="847"/>
      <c r="AU16" s="847"/>
      <c r="AV16" s="847"/>
      <c r="AW16" s="847"/>
      <c r="AX16" s="847"/>
      <c r="AY16" s="847"/>
      <c r="AZ16" s="847"/>
      <c r="BA16" s="847"/>
      <c r="BB16" s="847"/>
      <c r="BC16" s="847"/>
      <c r="BD16" s="847"/>
      <c r="BE16" s="847"/>
      <c r="BF16" s="847"/>
      <c r="BG16" s="847"/>
      <c r="BH16" s="847"/>
      <c r="BI16" s="847"/>
      <c r="BJ16" s="847"/>
      <c r="BK16" s="847"/>
      <c r="BL16" s="847"/>
      <c r="BM16" s="847"/>
      <c r="BN16" s="847"/>
      <c r="BO16" s="847"/>
      <c r="BP16" s="847"/>
      <c r="BQ16" s="847"/>
      <c r="BR16" s="847"/>
      <c r="BS16" s="847"/>
      <c r="BT16" s="847"/>
      <c r="BU16" s="847"/>
      <c r="BV16" s="847"/>
      <c r="BW16" s="847"/>
      <c r="BX16" s="847"/>
      <c r="BY16" s="847"/>
      <c r="BZ16" s="847"/>
      <c r="CA16" s="847"/>
      <c r="CB16" s="847"/>
      <c r="CC16" s="847"/>
      <c r="CD16" s="847"/>
      <c r="CE16" s="847"/>
      <c r="CF16" s="847"/>
      <c r="CG16" s="847"/>
      <c r="CH16" s="847"/>
      <c r="CI16" s="847"/>
      <c r="CJ16" s="847"/>
      <c r="CK16" s="847"/>
      <c r="CL16" s="847"/>
      <c r="CM16" s="847"/>
      <c r="CN16" s="847"/>
      <c r="CO16" s="847"/>
      <c r="CP16" s="847"/>
      <c r="CQ16" s="847"/>
      <c r="CR16" s="847"/>
      <c r="CS16" s="847"/>
      <c r="CT16" s="847"/>
      <c r="CU16" s="847"/>
      <c r="CV16" s="847"/>
      <c r="CW16" s="847"/>
      <c r="CX16" s="847"/>
      <c r="CY16" s="847"/>
      <c r="CZ16" s="847"/>
      <c r="DA16" s="847"/>
      <c r="DB16" s="847"/>
      <c r="DC16" s="847"/>
      <c r="DD16" s="847"/>
      <c r="DE16" s="847"/>
      <c r="DF16" s="847"/>
      <c r="DG16" s="847"/>
      <c r="DH16" s="847"/>
      <c r="DI16" s="847"/>
      <c r="DJ16" s="847"/>
      <c r="DK16" s="847"/>
      <c r="DL16" s="847"/>
      <c r="DM16" s="847"/>
      <c r="DN16" s="847"/>
      <c r="DO16" s="847"/>
      <c r="DP16" s="847"/>
      <c r="DQ16" s="847"/>
      <c r="DR16" s="847"/>
      <c r="DS16" s="847"/>
      <c r="DT16" s="847"/>
      <c r="DU16" s="847"/>
      <c r="DV16" s="847"/>
      <c r="DW16" s="847"/>
      <c r="DX16" s="847"/>
      <c r="DY16" s="847"/>
      <c r="DZ16" s="847"/>
      <c r="EA16" s="847"/>
      <c r="EB16" s="847"/>
      <c r="EC16" s="847"/>
      <c r="ED16" s="847"/>
      <c r="EE16" s="847"/>
      <c r="EF16" s="847"/>
      <c r="EG16" s="847"/>
      <c r="EH16" s="847"/>
      <c r="EI16" s="847"/>
      <c r="EJ16" s="847"/>
      <c r="EK16" s="847"/>
      <c r="EL16" s="847"/>
      <c r="EM16" s="847"/>
      <c r="EN16" s="847"/>
      <c r="EO16" s="847"/>
      <c r="EP16" s="847"/>
      <c r="EQ16" s="847"/>
      <c r="ER16" s="847"/>
      <c r="ES16" s="847"/>
      <c r="ET16" s="847"/>
      <c r="EU16" s="847"/>
      <c r="EV16" s="847"/>
      <c r="EW16" s="847"/>
      <c r="EX16" s="847"/>
      <c r="EY16" s="847"/>
      <c r="EZ16" s="847"/>
      <c r="FA16" s="847"/>
      <c r="FB16" s="847"/>
      <c r="FC16" s="847"/>
      <c r="FD16" s="847"/>
      <c r="FE16" s="847"/>
      <c r="FF16" s="847"/>
      <c r="FG16" s="847"/>
      <c r="FH16" s="847"/>
      <c r="FI16" s="847"/>
      <c r="FJ16" s="847"/>
      <c r="FK16" s="847"/>
      <c r="FL16" s="847"/>
      <c r="FM16" s="847"/>
      <c r="FN16" s="847"/>
      <c r="FO16" s="847"/>
      <c r="FP16" s="847"/>
      <c r="FQ16" s="847"/>
      <c r="FR16" s="847"/>
      <c r="FS16" s="847"/>
      <c r="FT16" s="847"/>
      <c r="FU16" s="847"/>
      <c r="FV16" s="847"/>
      <c r="FW16" s="847"/>
      <c r="FX16" s="847"/>
      <c r="FY16" s="847"/>
      <c r="FZ16" s="847"/>
      <c r="GA16" s="847"/>
      <c r="GB16" s="847"/>
      <c r="GC16" s="847"/>
      <c r="GD16" s="847"/>
      <c r="GE16" s="847"/>
      <c r="GF16" s="847"/>
      <c r="GG16" s="847"/>
      <c r="GH16" s="847"/>
      <c r="GI16" s="847"/>
      <c r="GJ16" s="847"/>
      <c r="GK16" s="847"/>
      <c r="GL16" s="847"/>
      <c r="GM16" s="847"/>
      <c r="GN16" s="847"/>
      <c r="GO16" s="847"/>
      <c r="GP16" s="847"/>
      <c r="GQ16" s="847"/>
      <c r="GR16" s="847"/>
      <c r="GS16" s="847"/>
      <c r="GT16" s="847"/>
      <c r="GU16" s="847"/>
      <c r="GV16" s="847"/>
      <c r="GW16" s="847"/>
      <c r="GX16" s="847"/>
      <c r="GY16" s="847"/>
      <c r="GZ16" s="847"/>
      <c r="HA16" s="847"/>
      <c r="HB16" s="847"/>
    </row>
    <row r="17" spans="1:210" s="353" customFormat="1" ht="16.5" customHeight="1" thickBot="1">
      <c r="A17" s="347" t="s">
        <v>1529</v>
      </c>
      <c r="B17" s="348" t="s">
        <v>894</v>
      </c>
      <c r="C17" s="350" t="s">
        <v>631</v>
      </c>
      <c r="D17" s="349" t="s">
        <v>15</v>
      </c>
      <c r="E17" s="349" t="s">
        <v>627</v>
      </c>
      <c r="F17" s="349" t="s">
        <v>19</v>
      </c>
      <c r="G17" s="349" t="s">
        <v>33</v>
      </c>
      <c r="H17" s="667" t="s">
        <v>15</v>
      </c>
      <c r="I17" s="666">
        <v>3699000</v>
      </c>
      <c r="J17" s="349" t="s">
        <v>784</v>
      </c>
      <c r="K17" s="352"/>
      <c r="L17" s="352"/>
      <c r="M17" s="352"/>
      <c r="N17" s="352"/>
      <c r="O17" s="847"/>
      <c r="P17" s="847"/>
      <c r="Q17" s="847"/>
      <c r="R17" s="847"/>
      <c r="S17" s="847"/>
      <c r="T17" s="847"/>
      <c r="U17" s="847"/>
      <c r="V17" s="847"/>
      <c r="W17" s="847"/>
      <c r="X17" s="847"/>
      <c r="Y17" s="847"/>
      <c r="Z17" s="847"/>
      <c r="AA17" s="847"/>
      <c r="AB17" s="847"/>
      <c r="AC17" s="847"/>
      <c r="AD17" s="847"/>
      <c r="AE17" s="847"/>
      <c r="AF17" s="847"/>
      <c r="AG17" s="847"/>
      <c r="AH17" s="847"/>
      <c r="AI17" s="847"/>
      <c r="AJ17" s="847"/>
      <c r="AK17" s="847"/>
      <c r="AL17" s="847"/>
      <c r="AM17" s="847"/>
      <c r="AN17" s="847"/>
      <c r="AO17" s="847"/>
      <c r="AP17" s="847"/>
      <c r="AQ17" s="847"/>
      <c r="AR17" s="847"/>
      <c r="AS17" s="847"/>
      <c r="AT17" s="847"/>
      <c r="AU17" s="847"/>
      <c r="AV17" s="847"/>
      <c r="AW17" s="847"/>
      <c r="AX17" s="847"/>
      <c r="AY17" s="847"/>
      <c r="AZ17" s="847"/>
      <c r="BA17" s="847"/>
      <c r="BB17" s="847"/>
      <c r="BC17" s="847"/>
      <c r="BD17" s="847"/>
      <c r="BE17" s="847"/>
      <c r="BF17" s="847"/>
      <c r="BG17" s="847"/>
      <c r="BH17" s="847"/>
      <c r="BI17" s="847"/>
      <c r="BJ17" s="847"/>
      <c r="BK17" s="847"/>
      <c r="BL17" s="847"/>
      <c r="BM17" s="847"/>
      <c r="BN17" s="847"/>
      <c r="BO17" s="847"/>
      <c r="BP17" s="847"/>
      <c r="BQ17" s="847"/>
      <c r="BR17" s="847"/>
      <c r="BS17" s="847"/>
      <c r="BT17" s="847"/>
      <c r="BU17" s="847"/>
      <c r="BV17" s="847"/>
      <c r="BW17" s="847"/>
      <c r="BX17" s="847"/>
      <c r="BY17" s="847"/>
      <c r="BZ17" s="847"/>
      <c r="CA17" s="847"/>
      <c r="CB17" s="847"/>
      <c r="CC17" s="847"/>
      <c r="CD17" s="847"/>
      <c r="CE17" s="847"/>
      <c r="CF17" s="847"/>
      <c r="CG17" s="847"/>
      <c r="CH17" s="847"/>
      <c r="CI17" s="847"/>
      <c r="CJ17" s="847"/>
      <c r="CK17" s="847"/>
      <c r="CL17" s="847"/>
      <c r="CM17" s="847"/>
      <c r="CN17" s="847"/>
      <c r="CO17" s="847"/>
      <c r="CP17" s="847"/>
      <c r="CQ17" s="847"/>
      <c r="CR17" s="847"/>
      <c r="CS17" s="847"/>
      <c r="CT17" s="847"/>
      <c r="CU17" s="847"/>
      <c r="CV17" s="847"/>
      <c r="CW17" s="847"/>
      <c r="CX17" s="847"/>
      <c r="CY17" s="847"/>
      <c r="CZ17" s="847"/>
      <c r="DA17" s="847"/>
      <c r="DB17" s="847"/>
      <c r="DC17" s="847"/>
      <c r="DD17" s="847"/>
      <c r="DE17" s="847"/>
      <c r="DF17" s="847"/>
      <c r="DG17" s="847"/>
      <c r="DH17" s="847"/>
      <c r="DI17" s="847"/>
      <c r="DJ17" s="847"/>
      <c r="DK17" s="847"/>
      <c r="DL17" s="847"/>
      <c r="DM17" s="847"/>
      <c r="DN17" s="847"/>
      <c r="DO17" s="847"/>
      <c r="DP17" s="847"/>
      <c r="DQ17" s="847"/>
      <c r="DR17" s="847"/>
      <c r="DS17" s="847"/>
      <c r="DT17" s="847"/>
      <c r="DU17" s="847"/>
      <c r="DV17" s="847"/>
      <c r="DW17" s="847"/>
      <c r="DX17" s="847"/>
      <c r="DY17" s="847"/>
      <c r="DZ17" s="847"/>
      <c r="EA17" s="847"/>
      <c r="EB17" s="847"/>
      <c r="EC17" s="847"/>
      <c r="ED17" s="847"/>
      <c r="EE17" s="847"/>
      <c r="EF17" s="847"/>
      <c r="EG17" s="847"/>
      <c r="EH17" s="847"/>
      <c r="EI17" s="847"/>
      <c r="EJ17" s="847"/>
      <c r="EK17" s="847"/>
      <c r="EL17" s="847"/>
      <c r="EM17" s="847"/>
      <c r="EN17" s="847"/>
      <c r="EO17" s="847"/>
      <c r="EP17" s="847"/>
      <c r="EQ17" s="847"/>
      <c r="ER17" s="847"/>
      <c r="ES17" s="847"/>
      <c r="ET17" s="847"/>
      <c r="EU17" s="847"/>
      <c r="EV17" s="847"/>
      <c r="EW17" s="847"/>
      <c r="EX17" s="847"/>
      <c r="EY17" s="847"/>
      <c r="EZ17" s="847"/>
      <c r="FA17" s="847"/>
      <c r="FB17" s="847"/>
      <c r="FC17" s="847"/>
      <c r="FD17" s="847"/>
      <c r="FE17" s="847"/>
      <c r="FF17" s="847"/>
      <c r="FG17" s="847"/>
      <c r="FH17" s="847"/>
      <c r="FI17" s="847"/>
      <c r="FJ17" s="847"/>
      <c r="FK17" s="847"/>
      <c r="FL17" s="847"/>
      <c r="FM17" s="847"/>
      <c r="FN17" s="847"/>
      <c r="FO17" s="847"/>
      <c r="FP17" s="847"/>
      <c r="FQ17" s="847"/>
      <c r="FR17" s="847"/>
      <c r="FS17" s="847"/>
      <c r="FT17" s="847"/>
      <c r="FU17" s="847"/>
      <c r="FV17" s="847"/>
      <c r="FW17" s="847"/>
      <c r="FX17" s="847"/>
      <c r="FY17" s="847"/>
      <c r="FZ17" s="847"/>
      <c r="GA17" s="847"/>
      <c r="GB17" s="847"/>
      <c r="GC17" s="847"/>
      <c r="GD17" s="847"/>
      <c r="GE17" s="847"/>
      <c r="GF17" s="847"/>
      <c r="GG17" s="847"/>
      <c r="GH17" s="847"/>
      <c r="GI17" s="847"/>
      <c r="GJ17" s="847"/>
      <c r="GK17" s="847"/>
      <c r="GL17" s="847"/>
      <c r="GM17" s="847"/>
      <c r="GN17" s="847"/>
      <c r="GO17" s="847"/>
      <c r="GP17" s="847"/>
      <c r="GQ17" s="847"/>
      <c r="GR17" s="847"/>
      <c r="GS17" s="847"/>
      <c r="GT17" s="847"/>
      <c r="GU17" s="847"/>
      <c r="GV17" s="847"/>
      <c r="GW17" s="847"/>
      <c r="GX17" s="847"/>
      <c r="GY17" s="847"/>
      <c r="GZ17" s="847"/>
      <c r="HA17" s="847"/>
      <c r="HB17" s="847"/>
    </row>
    <row r="18" spans="1:210" s="611" customFormat="1" ht="16.5" customHeight="1" thickBot="1">
      <c r="A18" s="604" t="s">
        <v>2503</v>
      </c>
      <c r="B18" s="605" t="s">
        <v>1530</v>
      </c>
      <c r="C18" s="607" t="s">
        <v>631</v>
      </c>
      <c r="D18" s="606" t="s">
        <v>15</v>
      </c>
      <c r="E18" s="606" t="s">
        <v>627</v>
      </c>
      <c r="F18" s="606" t="s">
        <v>19</v>
      </c>
      <c r="G18" s="606" t="s">
        <v>33</v>
      </c>
      <c r="H18" s="325" t="s">
        <v>15</v>
      </c>
      <c r="I18" s="541">
        <v>3825000</v>
      </c>
      <c r="J18" s="606" t="s">
        <v>784</v>
      </c>
      <c r="K18" s="309"/>
      <c r="L18" s="309"/>
      <c r="M18" s="309"/>
      <c r="N18" s="309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10"/>
      <c r="AD18" s="310"/>
      <c r="AE18" s="310"/>
      <c r="AF18" s="310"/>
      <c r="AG18" s="310"/>
      <c r="AH18" s="310"/>
      <c r="AI18" s="310"/>
      <c r="AJ18" s="310"/>
      <c r="AK18" s="310"/>
      <c r="AL18" s="310"/>
      <c r="AM18" s="310"/>
      <c r="AN18" s="310"/>
      <c r="AO18" s="310"/>
      <c r="AP18" s="310"/>
      <c r="AQ18" s="310"/>
      <c r="AR18" s="310"/>
      <c r="AS18" s="310"/>
      <c r="AT18" s="310"/>
      <c r="AU18" s="310"/>
      <c r="AV18" s="310"/>
      <c r="AW18" s="310"/>
      <c r="AX18" s="310"/>
      <c r="AY18" s="310"/>
      <c r="AZ18" s="310"/>
      <c r="BA18" s="310"/>
      <c r="BB18" s="310"/>
      <c r="BC18" s="310"/>
      <c r="BD18" s="310"/>
      <c r="BE18" s="310"/>
      <c r="BF18" s="310"/>
      <c r="BG18" s="310"/>
      <c r="BH18" s="310"/>
      <c r="BI18" s="310"/>
      <c r="BJ18" s="310"/>
      <c r="BK18" s="310"/>
      <c r="BL18" s="310"/>
      <c r="BM18" s="310"/>
      <c r="BN18" s="310"/>
      <c r="BO18" s="310"/>
      <c r="BP18" s="310"/>
      <c r="BQ18" s="310"/>
      <c r="BR18" s="310"/>
      <c r="BS18" s="310"/>
      <c r="BT18" s="310"/>
      <c r="BU18" s="310"/>
      <c r="BV18" s="310"/>
      <c r="BW18" s="310"/>
      <c r="BX18" s="310"/>
      <c r="BY18" s="310"/>
      <c r="BZ18" s="310"/>
      <c r="CA18" s="310"/>
      <c r="CB18" s="310"/>
      <c r="CC18" s="310"/>
      <c r="CD18" s="310"/>
      <c r="CE18" s="310"/>
      <c r="CF18" s="310"/>
      <c r="CG18" s="310"/>
      <c r="CH18" s="310"/>
      <c r="CI18" s="310"/>
      <c r="CJ18" s="310"/>
      <c r="CK18" s="310"/>
      <c r="CL18" s="310"/>
      <c r="CM18" s="310"/>
      <c r="CN18" s="310"/>
      <c r="CO18" s="310"/>
      <c r="CP18" s="310"/>
      <c r="CQ18" s="310"/>
      <c r="CR18" s="310"/>
      <c r="CS18" s="310"/>
      <c r="CT18" s="310"/>
      <c r="CU18" s="310"/>
      <c r="CV18" s="310"/>
      <c r="CW18" s="310"/>
      <c r="CX18" s="310"/>
      <c r="CY18" s="310"/>
      <c r="CZ18" s="310"/>
      <c r="DA18" s="310"/>
      <c r="DB18" s="310"/>
      <c r="DC18" s="310"/>
      <c r="DD18" s="310"/>
      <c r="DE18" s="310"/>
      <c r="DF18" s="310"/>
      <c r="DG18" s="310"/>
      <c r="DH18" s="310"/>
      <c r="DI18" s="310"/>
      <c r="DJ18" s="310"/>
      <c r="DK18" s="310"/>
      <c r="DL18" s="310"/>
      <c r="DM18" s="310"/>
      <c r="DN18" s="310"/>
      <c r="DO18" s="310"/>
      <c r="DP18" s="310"/>
      <c r="DQ18" s="310"/>
      <c r="DR18" s="310"/>
      <c r="DS18" s="310"/>
      <c r="DT18" s="310"/>
      <c r="DU18" s="310"/>
      <c r="DV18" s="310"/>
      <c r="DW18" s="310"/>
      <c r="DX18" s="310"/>
      <c r="DY18" s="310"/>
      <c r="DZ18" s="310"/>
      <c r="EA18" s="310"/>
      <c r="EB18" s="310"/>
      <c r="EC18" s="310"/>
      <c r="ED18" s="310"/>
      <c r="EE18" s="310"/>
      <c r="EF18" s="310"/>
      <c r="EG18" s="310"/>
      <c r="EH18" s="310"/>
      <c r="EI18" s="310"/>
      <c r="EJ18" s="310"/>
      <c r="EK18" s="310"/>
      <c r="EL18" s="310"/>
      <c r="EM18" s="310"/>
      <c r="EN18" s="310"/>
      <c r="EO18" s="310"/>
      <c r="EP18" s="310"/>
      <c r="EQ18" s="310"/>
      <c r="ER18" s="310"/>
      <c r="ES18" s="310"/>
      <c r="ET18" s="310"/>
      <c r="EU18" s="310"/>
      <c r="EV18" s="310"/>
      <c r="EW18" s="310"/>
      <c r="EX18" s="310"/>
      <c r="EY18" s="310"/>
      <c r="EZ18" s="310"/>
      <c r="FA18" s="310"/>
      <c r="FB18" s="310"/>
      <c r="FC18" s="310"/>
      <c r="FD18" s="310"/>
      <c r="FE18" s="310"/>
      <c r="FF18" s="310"/>
      <c r="FG18" s="310"/>
      <c r="FH18" s="310"/>
      <c r="FI18" s="310"/>
      <c r="FJ18" s="310"/>
      <c r="FK18" s="310"/>
      <c r="FL18" s="310"/>
      <c r="FM18" s="310"/>
      <c r="FN18" s="310"/>
      <c r="FO18" s="310"/>
      <c r="FP18" s="310"/>
      <c r="FQ18" s="310"/>
      <c r="FR18" s="310"/>
      <c r="FS18" s="310"/>
      <c r="FT18" s="310"/>
      <c r="FU18" s="310"/>
      <c r="FV18" s="310"/>
      <c r="FW18" s="310"/>
      <c r="FX18" s="310"/>
      <c r="FY18" s="310"/>
      <c r="FZ18" s="310"/>
      <c r="GA18" s="310"/>
      <c r="GB18" s="310"/>
      <c r="GC18" s="310"/>
      <c r="GD18" s="310"/>
      <c r="GE18" s="310"/>
      <c r="GF18" s="310"/>
      <c r="GG18" s="310"/>
      <c r="GH18" s="310"/>
      <c r="GI18" s="310"/>
      <c r="GJ18" s="310"/>
      <c r="GK18" s="310"/>
      <c r="GL18" s="310"/>
      <c r="GM18" s="310"/>
      <c r="GN18" s="310"/>
      <c r="GO18" s="310"/>
      <c r="GP18" s="310"/>
      <c r="GQ18" s="310"/>
      <c r="GR18" s="310"/>
      <c r="GS18" s="310"/>
      <c r="GT18" s="310"/>
      <c r="GU18" s="310"/>
      <c r="GV18" s="310"/>
      <c r="GW18" s="310"/>
      <c r="GX18" s="310"/>
      <c r="GY18" s="310"/>
      <c r="GZ18" s="310"/>
      <c r="HA18" s="310"/>
      <c r="HB18" s="310"/>
    </row>
    <row r="19" spans="1:210" s="353" customFormat="1" ht="16.5" customHeight="1" thickBot="1">
      <c r="A19" s="347" t="s">
        <v>4733</v>
      </c>
      <c r="B19" s="348" t="s">
        <v>4732</v>
      </c>
      <c r="C19" s="350" t="s">
        <v>631</v>
      </c>
      <c r="D19" s="349" t="s">
        <v>15</v>
      </c>
      <c r="E19" s="349" t="s">
        <v>627</v>
      </c>
      <c r="F19" s="349" t="s">
        <v>4734</v>
      </c>
      <c r="G19" s="349" t="s">
        <v>33</v>
      </c>
      <c r="H19" s="667" t="s">
        <v>15</v>
      </c>
      <c r="I19" s="666">
        <v>5099000</v>
      </c>
      <c r="J19" s="349" t="s">
        <v>784</v>
      </c>
      <c r="K19" s="352"/>
      <c r="L19" s="352"/>
      <c r="M19" s="352"/>
      <c r="N19" s="352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  <c r="AF19" s="847"/>
      <c r="AG19" s="847"/>
      <c r="AH19" s="847"/>
      <c r="AI19" s="847"/>
      <c r="AJ19" s="847"/>
      <c r="AK19" s="847"/>
      <c r="AL19" s="847"/>
      <c r="AM19" s="847"/>
      <c r="AN19" s="847"/>
      <c r="AO19" s="847"/>
      <c r="AP19" s="847"/>
      <c r="AQ19" s="847"/>
      <c r="AR19" s="847"/>
      <c r="AS19" s="847"/>
      <c r="AT19" s="847"/>
      <c r="AU19" s="847"/>
      <c r="AV19" s="847"/>
      <c r="AW19" s="847"/>
      <c r="AX19" s="847"/>
      <c r="AY19" s="847"/>
      <c r="AZ19" s="847"/>
      <c r="BA19" s="847"/>
      <c r="BB19" s="847"/>
      <c r="BC19" s="847"/>
      <c r="BD19" s="847"/>
      <c r="BE19" s="847"/>
      <c r="BF19" s="847"/>
      <c r="BG19" s="847"/>
      <c r="BH19" s="847"/>
      <c r="BI19" s="847"/>
      <c r="BJ19" s="847"/>
      <c r="BK19" s="847"/>
      <c r="BL19" s="847"/>
      <c r="BM19" s="847"/>
      <c r="BN19" s="847"/>
      <c r="BO19" s="847"/>
      <c r="BP19" s="847"/>
      <c r="BQ19" s="847"/>
      <c r="BR19" s="847"/>
      <c r="BS19" s="847"/>
      <c r="BT19" s="847"/>
      <c r="BU19" s="847"/>
      <c r="BV19" s="847"/>
      <c r="BW19" s="847"/>
      <c r="BX19" s="847"/>
      <c r="BY19" s="847"/>
      <c r="BZ19" s="847"/>
      <c r="CA19" s="847"/>
      <c r="CB19" s="847"/>
      <c r="CC19" s="847"/>
      <c r="CD19" s="847"/>
      <c r="CE19" s="847"/>
      <c r="CF19" s="847"/>
      <c r="CG19" s="847"/>
      <c r="CH19" s="847"/>
      <c r="CI19" s="847"/>
      <c r="CJ19" s="847"/>
      <c r="CK19" s="847"/>
      <c r="CL19" s="847"/>
      <c r="CM19" s="847"/>
      <c r="CN19" s="847"/>
      <c r="CO19" s="847"/>
      <c r="CP19" s="847"/>
      <c r="CQ19" s="847"/>
      <c r="CR19" s="847"/>
      <c r="CS19" s="847"/>
      <c r="CT19" s="847"/>
      <c r="CU19" s="847"/>
      <c r="CV19" s="847"/>
      <c r="CW19" s="847"/>
      <c r="CX19" s="847"/>
      <c r="CY19" s="847"/>
      <c r="CZ19" s="847"/>
      <c r="DA19" s="847"/>
      <c r="DB19" s="847"/>
      <c r="DC19" s="847"/>
      <c r="DD19" s="847"/>
      <c r="DE19" s="847"/>
      <c r="DF19" s="847"/>
      <c r="DG19" s="847"/>
      <c r="DH19" s="847"/>
      <c r="DI19" s="847"/>
      <c r="DJ19" s="847"/>
      <c r="DK19" s="847"/>
      <c r="DL19" s="847"/>
      <c r="DM19" s="847"/>
      <c r="DN19" s="847"/>
      <c r="DO19" s="847"/>
      <c r="DP19" s="847"/>
      <c r="DQ19" s="847"/>
      <c r="DR19" s="847"/>
      <c r="DS19" s="847"/>
      <c r="DT19" s="847"/>
      <c r="DU19" s="847"/>
      <c r="DV19" s="847"/>
      <c r="DW19" s="847"/>
      <c r="DX19" s="847"/>
      <c r="DY19" s="847"/>
      <c r="DZ19" s="847"/>
      <c r="EA19" s="847"/>
      <c r="EB19" s="847"/>
      <c r="EC19" s="847"/>
      <c r="ED19" s="847"/>
      <c r="EE19" s="847"/>
      <c r="EF19" s="847"/>
      <c r="EG19" s="847"/>
      <c r="EH19" s="847"/>
      <c r="EI19" s="847"/>
      <c r="EJ19" s="847"/>
      <c r="EK19" s="847"/>
      <c r="EL19" s="847"/>
      <c r="EM19" s="847"/>
      <c r="EN19" s="847"/>
      <c r="EO19" s="847"/>
      <c r="EP19" s="847"/>
      <c r="EQ19" s="847"/>
      <c r="ER19" s="847"/>
      <c r="ES19" s="847"/>
      <c r="ET19" s="847"/>
      <c r="EU19" s="847"/>
      <c r="EV19" s="847"/>
      <c r="EW19" s="847"/>
      <c r="EX19" s="847"/>
      <c r="EY19" s="847"/>
      <c r="EZ19" s="847"/>
      <c r="FA19" s="847"/>
      <c r="FB19" s="847"/>
      <c r="FC19" s="847"/>
      <c r="FD19" s="847"/>
      <c r="FE19" s="847"/>
      <c r="FF19" s="847"/>
      <c r="FG19" s="847"/>
      <c r="FH19" s="847"/>
      <c r="FI19" s="847"/>
      <c r="FJ19" s="847"/>
      <c r="FK19" s="847"/>
      <c r="FL19" s="847"/>
      <c r="FM19" s="847"/>
      <c r="FN19" s="847"/>
      <c r="FO19" s="847"/>
      <c r="FP19" s="847"/>
      <c r="FQ19" s="847"/>
      <c r="FR19" s="847"/>
      <c r="FS19" s="847"/>
      <c r="FT19" s="847"/>
      <c r="FU19" s="847"/>
      <c r="FV19" s="847"/>
      <c r="FW19" s="847"/>
      <c r="FX19" s="847"/>
      <c r="FY19" s="847"/>
      <c r="FZ19" s="847"/>
      <c r="GA19" s="847"/>
      <c r="GB19" s="847"/>
      <c r="GC19" s="847"/>
      <c r="GD19" s="847"/>
      <c r="GE19" s="847"/>
      <c r="GF19" s="847"/>
      <c r="GG19" s="847"/>
      <c r="GH19" s="847"/>
      <c r="GI19" s="847"/>
      <c r="GJ19" s="847"/>
      <c r="GK19" s="847"/>
      <c r="GL19" s="847"/>
      <c r="GM19" s="847"/>
      <c r="GN19" s="847"/>
      <c r="GO19" s="847"/>
      <c r="GP19" s="847"/>
      <c r="GQ19" s="847"/>
      <c r="GR19" s="847"/>
      <c r="GS19" s="847"/>
      <c r="GT19" s="847"/>
      <c r="GU19" s="847"/>
      <c r="GV19" s="847"/>
      <c r="GW19" s="847"/>
      <c r="GX19" s="847"/>
      <c r="GY19" s="847"/>
      <c r="GZ19" s="847"/>
      <c r="HA19" s="847"/>
      <c r="HB19" s="847"/>
    </row>
    <row r="20" spans="1:210" s="611" customFormat="1" ht="16.5" customHeight="1" thickBot="1">
      <c r="A20" s="604" t="s">
        <v>1531</v>
      </c>
      <c r="B20" s="605" t="s">
        <v>926</v>
      </c>
      <c r="C20" s="607" t="s">
        <v>631</v>
      </c>
      <c r="D20" s="606" t="s">
        <v>15</v>
      </c>
      <c r="E20" s="606" t="s">
        <v>627</v>
      </c>
      <c r="F20" s="606" t="s">
        <v>449</v>
      </c>
      <c r="G20" s="606" t="s">
        <v>33</v>
      </c>
      <c r="H20" s="325" t="s">
        <v>15</v>
      </c>
      <c r="I20" s="541">
        <v>5750000</v>
      </c>
      <c r="J20" s="606" t="s">
        <v>784</v>
      </c>
      <c r="K20" s="309"/>
      <c r="L20" s="309"/>
      <c r="M20" s="309"/>
      <c r="N20" s="309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  <c r="CA20" s="310"/>
      <c r="CB20" s="310"/>
      <c r="CC20" s="310"/>
      <c r="CD20" s="310"/>
      <c r="CE20" s="310"/>
      <c r="CF20" s="310"/>
      <c r="CG20" s="310"/>
      <c r="CH20" s="310"/>
      <c r="CI20" s="310"/>
      <c r="CJ20" s="310"/>
      <c r="CK20" s="310"/>
      <c r="CL20" s="310"/>
      <c r="CM20" s="310"/>
      <c r="CN20" s="310"/>
      <c r="CO20" s="310"/>
      <c r="CP20" s="310"/>
      <c r="CQ20" s="310"/>
      <c r="CR20" s="310"/>
      <c r="CS20" s="310"/>
      <c r="CT20" s="310"/>
      <c r="CU20" s="310"/>
      <c r="CV20" s="310"/>
      <c r="CW20" s="310"/>
      <c r="CX20" s="310"/>
      <c r="CY20" s="310"/>
      <c r="CZ20" s="310"/>
      <c r="DA20" s="310"/>
      <c r="DB20" s="310"/>
      <c r="DC20" s="310"/>
      <c r="DD20" s="310"/>
      <c r="DE20" s="310"/>
      <c r="DF20" s="310"/>
      <c r="DG20" s="310"/>
      <c r="DH20" s="310"/>
      <c r="DI20" s="310"/>
      <c r="DJ20" s="310"/>
      <c r="DK20" s="310"/>
      <c r="DL20" s="310"/>
      <c r="DM20" s="310"/>
      <c r="DN20" s="310"/>
      <c r="DO20" s="310"/>
      <c r="DP20" s="310"/>
      <c r="DQ20" s="310"/>
      <c r="DR20" s="310"/>
      <c r="DS20" s="310"/>
      <c r="DT20" s="310"/>
      <c r="DU20" s="310"/>
      <c r="DV20" s="310"/>
      <c r="DW20" s="310"/>
      <c r="DX20" s="310"/>
      <c r="DY20" s="310"/>
      <c r="DZ20" s="310"/>
      <c r="EA20" s="310"/>
      <c r="EB20" s="310"/>
      <c r="EC20" s="310"/>
      <c r="ED20" s="310"/>
      <c r="EE20" s="310"/>
      <c r="EF20" s="310"/>
      <c r="EG20" s="310"/>
      <c r="EH20" s="310"/>
      <c r="EI20" s="310"/>
      <c r="EJ20" s="310"/>
      <c r="EK20" s="310"/>
      <c r="EL20" s="310"/>
      <c r="EM20" s="310"/>
      <c r="EN20" s="310"/>
      <c r="EO20" s="310"/>
      <c r="EP20" s="310"/>
      <c r="EQ20" s="310"/>
      <c r="ER20" s="310"/>
      <c r="ES20" s="310"/>
      <c r="ET20" s="310"/>
      <c r="EU20" s="310"/>
      <c r="EV20" s="310"/>
      <c r="EW20" s="310"/>
      <c r="EX20" s="310"/>
      <c r="EY20" s="310"/>
      <c r="EZ20" s="310"/>
      <c r="FA20" s="310"/>
      <c r="FB20" s="310"/>
      <c r="FC20" s="310"/>
      <c r="FD20" s="310"/>
      <c r="FE20" s="310"/>
      <c r="FF20" s="310"/>
      <c r="FG20" s="310"/>
      <c r="FH20" s="310"/>
      <c r="FI20" s="310"/>
      <c r="FJ20" s="310"/>
      <c r="FK20" s="310"/>
      <c r="FL20" s="310"/>
      <c r="FM20" s="310"/>
      <c r="FN20" s="310"/>
      <c r="FO20" s="310"/>
      <c r="FP20" s="310"/>
      <c r="FQ20" s="310"/>
      <c r="FR20" s="310"/>
      <c r="FS20" s="310"/>
      <c r="FT20" s="310"/>
      <c r="FU20" s="310"/>
      <c r="FV20" s="310"/>
      <c r="FW20" s="310"/>
      <c r="FX20" s="310"/>
      <c r="FY20" s="310"/>
      <c r="FZ20" s="310"/>
      <c r="GA20" s="310"/>
      <c r="GB20" s="310"/>
      <c r="GC20" s="310"/>
      <c r="GD20" s="310"/>
      <c r="GE20" s="310"/>
      <c r="GF20" s="310"/>
      <c r="GG20" s="310"/>
      <c r="GH20" s="310"/>
      <c r="GI20" s="310"/>
      <c r="GJ20" s="310"/>
      <c r="GK20" s="310"/>
      <c r="GL20" s="310"/>
      <c r="GM20" s="310"/>
      <c r="GN20" s="310"/>
      <c r="GO20" s="310"/>
      <c r="GP20" s="310"/>
      <c r="GQ20" s="310"/>
      <c r="GR20" s="310"/>
      <c r="GS20" s="310"/>
      <c r="GT20" s="310"/>
      <c r="GU20" s="310"/>
      <c r="GV20" s="310"/>
      <c r="GW20" s="310"/>
      <c r="GX20" s="310"/>
      <c r="GY20" s="310"/>
      <c r="GZ20" s="310"/>
      <c r="HA20" s="310"/>
      <c r="HB20" s="310"/>
    </row>
    <row r="21" spans="1:210" s="611" customFormat="1" ht="16.5" customHeight="1" thickBot="1">
      <c r="A21" s="604" t="s">
        <v>1173</v>
      </c>
      <c r="B21" s="605" t="s">
        <v>1175</v>
      </c>
      <c r="C21" s="607" t="s">
        <v>816</v>
      </c>
      <c r="D21" s="606" t="s">
        <v>15</v>
      </c>
      <c r="E21" s="606" t="s">
        <v>627</v>
      </c>
      <c r="F21" s="606" t="s">
        <v>449</v>
      </c>
      <c r="G21" s="606" t="s">
        <v>632</v>
      </c>
      <c r="H21" s="325" t="s">
        <v>15</v>
      </c>
      <c r="I21" s="541">
        <v>8450000</v>
      </c>
      <c r="J21" s="606" t="s">
        <v>784</v>
      </c>
      <c r="K21" s="309"/>
      <c r="L21" s="309"/>
      <c r="M21" s="309"/>
      <c r="N21" s="309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  <c r="CY21" s="310"/>
      <c r="CZ21" s="310"/>
      <c r="DA21" s="310"/>
      <c r="DB21" s="310"/>
      <c r="DC21" s="310"/>
      <c r="DD21" s="310"/>
      <c r="DE21" s="310"/>
      <c r="DF21" s="310"/>
      <c r="DG21" s="310"/>
      <c r="DH21" s="310"/>
      <c r="DI21" s="310"/>
      <c r="DJ21" s="310"/>
      <c r="DK21" s="310"/>
      <c r="DL21" s="310"/>
      <c r="DM21" s="310"/>
      <c r="DN21" s="310"/>
      <c r="DO21" s="310"/>
      <c r="DP21" s="310"/>
      <c r="DQ21" s="310"/>
      <c r="DR21" s="310"/>
      <c r="DS21" s="310"/>
      <c r="DT21" s="310"/>
      <c r="DU21" s="310"/>
      <c r="DV21" s="310"/>
      <c r="DW21" s="310"/>
      <c r="DX21" s="310"/>
      <c r="DY21" s="310"/>
      <c r="DZ21" s="310"/>
      <c r="EA21" s="310"/>
      <c r="EB21" s="310"/>
      <c r="EC21" s="310"/>
      <c r="ED21" s="310"/>
      <c r="EE21" s="310"/>
      <c r="EF21" s="310"/>
      <c r="EG21" s="310"/>
      <c r="EH21" s="310"/>
      <c r="EI21" s="310"/>
      <c r="EJ21" s="310"/>
      <c r="EK21" s="310"/>
      <c r="EL21" s="310"/>
      <c r="EM21" s="310"/>
      <c r="EN21" s="310"/>
      <c r="EO21" s="310"/>
      <c r="EP21" s="310"/>
      <c r="EQ21" s="310"/>
      <c r="ER21" s="310"/>
      <c r="ES21" s="310"/>
      <c r="ET21" s="310"/>
      <c r="EU21" s="310"/>
      <c r="EV21" s="310"/>
      <c r="EW21" s="310"/>
      <c r="EX21" s="310"/>
      <c r="EY21" s="310"/>
      <c r="EZ21" s="310"/>
      <c r="FA21" s="310"/>
      <c r="FB21" s="310"/>
      <c r="FC21" s="310"/>
      <c r="FD21" s="310"/>
      <c r="FE21" s="310"/>
      <c r="FF21" s="310"/>
      <c r="FG21" s="310"/>
      <c r="FH21" s="310"/>
      <c r="FI21" s="310"/>
      <c r="FJ21" s="310"/>
      <c r="FK21" s="310"/>
      <c r="FL21" s="310"/>
      <c r="FM21" s="310"/>
      <c r="FN21" s="310"/>
      <c r="FO21" s="310"/>
      <c r="FP21" s="310"/>
      <c r="FQ21" s="310"/>
      <c r="FR21" s="310"/>
      <c r="FS21" s="310"/>
      <c r="FT21" s="310"/>
      <c r="FU21" s="310"/>
      <c r="FV21" s="310"/>
      <c r="FW21" s="310"/>
      <c r="FX21" s="310"/>
      <c r="FY21" s="310"/>
      <c r="FZ21" s="310"/>
      <c r="GA21" s="310"/>
      <c r="GB21" s="310"/>
      <c r="GC21" s="310"/>
      <c r="GD21" s="310"/>
      <c r="GE21" s="310"/>
      <c r="GF21" s="310"/>
      <c r="GG21" s="310"/>
      <c r="GH21" s="310"/>
      <c r="GI21" s="310"/>
      <c r="GJ21" s="310"/>
      <c r="GK21" s="310"/>
      <c r="GL21" s="310"/>
      <c r="GM21" s="310"/>
      <c r="GN21" s="310"/>
      <c r="GO21" s="310"/>
      <c r="GP21" s="310"/>
      <c r="GQ21" s="310"/>
      <c r="GR21" s="310"/>
      <c r="GS21" s="310"/>
      <c r="GT21" s="310"/>
      <c r="GU21" s="310"/>
      <c r="GV21" s="310"/>
      <c r="GW21" s="310"/>
      <c r="GX21" s="310"/>
      <c r="GY21" s="310"/>
      <c r="GZ21" s="310"/>
      <c r="HA21" s="310"/>
      <c r="HB21" s="310"/>
    </row>
    <row r="22" spans="1:210" ht="16.5" customHeight="1" thickBot="1">
      <c r="A22" s="820" t="s">
        <v>905</v>
      </c>
      <c r="B22" s="821" t="s">
        <v>2</v>
      </c>
      <c r="C22" s="821" t="s">
        <v>5</v>
      </c>
      <c r="D22" s="821" t="s">
        <v>7</v>
      </c>
      <c r="E22" s="821" t="s">
        <v>8</v>
      </c>
      <c r="F22" s="821" t="s">
        <v>9</v>
      </c>
      <c r="G22" s="821" t="s">
        <v>10</v>
      </c>
      <c r="H22" s="822" t="s">
        <v>475</v>
      </c>
      <c r="I22" s="823" t="s">
        <v>470</v>
      </c>
      <c r="J22" s="821" t="s">
        <v>35</v>
      </c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24"/>
      <c r="Y22" s="824"/>
      <c r="Z22" s="824"/>
      <c r="AA22" s="824"/>
      <c r="AB22" s="824"/>
      <c r="AC22" s="824"/>
      <c r="AD22" s="824"/>
      <c r="AE22" s="824"/>
      <c r="AF22" s="824"/>
      <c r="AG22" s="824"/>
      <c r="AH22" s="824"/>
      <c r="AI22" s="824"/>
      <c r="AJ22" s="824"/>
      <c r="AK22" s="824"/>
      <c r="AL22" s="824"/>
      <c r="AM22" s="824"/>
      <c r="AN22" s="824"/>
      <c r="AO22" s="824"/>
      <c r="AP22" s="824"/>
      <c r="AQ22" s="824"/>
      <c r="AR22" s="824"/>
      <c r="AS22" s="824"/>
      <c r="AT22" s="824"/>
      <c r="AU22" s="824"/>
      <c r="AV22" s="824"/>
      <c r="AW22" s="824"/>
      <c r="AX22" s="824"/>
      <c r="AY22" s="824"/>
      <c r="AZ22" s="824"/>
      <c r="BA22" s="824"/>
      <c r="BB22" s="824"/>
      <c r="BC22" s="824"/>
      <c r="BD22" s="824"/>
      <c r="BE22" s="824"/>
      <c r="BF22" s="824"/>
      <c r="BG22" s="824"/>
      <c r="BH22" s="824"/>
      <c r="BI22" s="824"/>
      <c r="BJ22" s="824"/>
      <c r="BK22" s="824"/>
      <c r="BL22" s="824"/>
      <c r="BM22" s="824"/>
      <c r="BN22" s="824"/>
      <c r="BO22" s="824"/>
      <c r="BP22" s="824"/>
      <c r="BQ22" s="824"/>
      <c r="BR22" s="824"/>
      <c r="BS22" s="824"/>
      <c r="BT22" s="824"/>
      <c r="BU22" s="824"/>
      <c r="BV22" s="824"/>
      <c r="BW22" s="824"/>
      <c r="BX22" s="824"/>
      <c r="BY22" s="824"/>
      <c r="BZ22" s="824"/>
      <c r="CA22" s="824"/>
      <c r="CB22" s="824"/>
      <c r="CC22" s="824"/>
      <c r="CD22" s="824"/>
      <c r="CE22" s="824"/>
      <c r="CF22" s="824"/>
      <c r="CG22" s="824"/>
      <c r="CH22" s="824"/>
      <c r="CI22" s="824"/>
      <c r="CJ22" s="824"/>
      <c r="CK22" s="824"/>
      <c r="CL22" s="824"/>
      <c r="CM22" s="824"/>
      <c r="CN22" s="824"/>
      <c r="CO22" s="824"/>
      <c r="CP22" s="824"/>
      <c r="CQ22" s="824"/>
      <c r="CR22" s="824"/>
      <c r="CS22" s="824"/>
      <c r="CT22" s="824"/>
      <c r="CU22" s="824"/>
      <c r="CV22" s="824"/>
      <c r="CW22" s="824"/>
      <c r="CX22" s="824"/>
      <c r="CY22" s="824"/>
      <c r="CZ22" s="824"/>
      <c r="DA22" s="824"/>
      <c r="DB22" s="824"/>
      <c r="DC22" s="824"/>
      <c r="DD22" s="824"/>
      <c r="DE22" s="824"/>
      <c r="DF22" s="824"/>
      <c r="DG22" s="824"/>
      <c r="DH22" s="824"/>
      <c r="DI22" s="824"/>
      <c r="DJ22" s="824"/>
      <c r="DK22" s="824"/>
      <c r="DL22" s="824"/>
      <c r="DM22" s="824"/>
      <c r="DN22" s="824"/>
      <c r="DO22" s="824"/>
      <c r="DP22" s="824"/>
      <c r="DQ22" s="824"/>
      <c r="DR22" s="824"/>
      <c r="DS22" s="824"/>
      <c r="DT22" s="824"/>
      <c r="DU22" s="824"/>
      <c r="DV22" s="824"/>
      <c r="DW22" s="824"/>
      <c r="DX22" s="824"/>
      <c r="DY22" s="824"/>
      <c r="DZ22" s="824"/>
      <c r="EA22" s="824"/>
      <c r="EB22" s="824"/>
      <c r="EC22" s="824"/>
      <c r="ED22" s="824"/>
      <c r="EE22" s="824"/>
      <c r="EF22" s="824"/>
      <c r="EG22" s="824"/>
      <c r="EH22" s="824"/>
      <c r="EI22" s="824"/>
      <c r="EJ22" s="824"/>
      <c r="EK22" s="824"/>
      <c r="EL22" s="824"/>
      <c r="EM22" s="824"/>
      <c r="EN22" s="824"/>
      <c r="EO22" s="824"/>
      <c r="EP22" s="824"/>
      <c r="EQ22" s="824"/>
      <c r="ER22" s="824"/>
      <c r="ES22" s="824"/>
      <c r="ET22" s="824"/>
      <c r="EU22" s="824"/>
      <c r="EV22" s="824"/>
      <c r="EW22" s="824"/>
      <c r="EX22" s="824"/>
      <c r="EY22" s="824"/>
      <c r="EZ22" s="824"/>
      <c r="FA22" s="824"/>
      <c r="FB22" s="824"/>
      <c r="FC22" s="824"/>
      <c r="FD22" s="824"/>
      <c r="FE22" s="824"/>
      <c r="FF22" s="824"/>
      <c r="FG22" s="824"/>
      <c r="FH22" s="824"/>
      <c r="FI22" s="824"/>
      <c r="FJ22" s="824"/>
      <c r="FK22" s="824"/>
      <c r="FL22" s="824"/>
      <c r="FM22" s="824"/>
      <c r="FN22" s="824"/>
      <c r="FO22" s="824"/>
      <c r="FP22" s="824"/>
      <c r="FQ22" s="824"/>
      <c r="FR22" s="824"/>
      <c r="FS22" s="824"/>
      <c r="FT22" s="824"/>
      <c r="FU22" s="824"/>
      <c r="FV22" s="824"/>
      <c r="FW22" s="824"/>
      <c r="FX22" s="824"/>
      <c r="FY22" s="824"/>
      <c r="FZ22" s="824"/>
      <c r="GA22" s="824"/>
      <c r="GB22" s="824"/>
      <c r="GC22" s="824"/>
      <c r="GD22" s="824"/>
      <c r="GE22" s="824"/>
      <c r="GF22" s="824"/>
      <c r="GG22" s="824"/>
      <c r="GH22" s="824"/>
      <c r="GI22" s="824"/>
      <c r="GJ22" s="824"/>
      <c r="GK22" s="824"/>
      <c r="GL22" s="824"/>
      <c r="GM22" s="824"/>
      <c r="GN22" s="824"/>
      <c r="GO22" s="824"/>
      <c r="GP22" s="824"/>
      <c r="GQ22" s="824"/>
      <c r="GR22" s="824"/>
      <c r="GS22" s="824"/>
      <c r="GT22" s="824"/>
      <c r="GU22" s="824"/>
      <c r="GV22" s="824"/>
      <c r="GW22" s="824"/>
      <c r="GX22" s="824"/>
      <c r="GY22" s="824"/>
      <c r="GZ22" s="824"/>
      <c r="HA22" s="824"/>
      <c r="HB22" s="824"/>
    </row>
    <row r="23" spans="1:210" s="611" customFormat="1" ht="16.5" customHeight="1" thickBot="1">
      <c r="A23" s="604" t="s">
        <v>1532</v>
      </c>
      <c r="B23" s="605" t="s">
        <v>1175</v>
      </c>
      <c r="C23" s="607" t="s">
        <v>906</v>
      </c>
      <c r="D23" s="606" t="s">
        <v>15</v>
      </c>
      <c r="E23" s="606" t="s">
        <v>627</v>
      </c>
      <c r="F23" s="606" t="s">
        <v>449</v>
      </c>
      <c r="G23" s="606" t="s">
        <v>15</v>
      </c>
      <c r="H23" s="608">
        <v>995</v>
      </c>
      <c r="I23" s="610">
        <f>H23*$F$3</f>
        <v>9701250</v>
      </c>
      <c r="J23" s="609"/>
      <c r="K23" s="309"/>
      <c r="L23" s="309"/>
      <c r="M23" s="309"/>
      <c r="N23" s="309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0"/>
      <c r="AE23" s="310"/>
      <c r="AF23" s="310"/>
      <c r="AG23" s="310"/>
      <c r="AH23" s="310"/>
      <c r="AI23" s="310"/>
      <c r="AJ23" s="310"/>
      <c r="AK23" s="310"/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  <c r="CP23" s="310"/>
      <c r="CQ23" s="310"/>
      <c r="CR23" s="310"/>
      <c r="CS23" s="310"/>
      <c r="CT23" s="310"/>
      <c r="CU23" s="310"/>
      <c r="CV23" s="310"/>
      <c r="CW23" s="310"/>
      <c r="CX23" s="310"/>
      <c r="CY23" s="310"/>
      <c r="CZ23" s="310"/>
      <c r="DA23" s="310"/>
      <c r="DB23" s="310"/>
      <c r="DC23" s="310"/>
      <c r="DD23" s="310"/>
      <c r="DE23" s="310"/>
      <c r="DF23" s="310"/>
      <c r="DG23" s="310"/>
      <c r="DH23" s="310"/>
      <c r="DI23" s="310"/>
      <c r="DJ23" s="310"/>
      <c r="DK23" s="310"/>
      <c r="DL23" s="310"/>
      <c r="DM23" s="310"/>
      <c r="DN23" s="310"/>
      <c r="DO23" s="310"/>
      <c r="DP23" s="310"/>
      <c r="DQ23" s="310"/>
      <c r="DR23" s="310"/>
      <c r="DS23" s="310"/>
      <c r="DT23" s="310"/>
      <c r="DU23" s="310"/>
      <c r="DV23" s="310"/>
      <c r="DW23" s="310"/>
      <c r="DX23" s="310"/>
      <c r="DY23" s="310"/>
      <c r="DZ23" s="310"/>
      <c r="EA23" s="310"/>
      <c r="EB23" s="310"/>
      <c r="EC23" s="310"/>
      <c r="ED23" s="310"/>
      <c r="EE23" s="310"/>
      <c r="EF23" s="310"/>
      <c r="EG23" s="310"/>
      <c r="EH23" s="310"/>
      <c r="EI23" s="310"/>
      <c r="EJ23" s="310"/>
      <c r="EK23" s="310"/>
      <c r="EL23" s="310"/>
      <c r="EM23" s="310"/>
      <c r="EN23" s="310"/>
      <c r="EO23" s="310"/>
      <c r="EP23" s="310"/>
      <c r="EQ23" s="310"/>
      <c r="ER23" s="310"/>
      <c r="ES23" s="310"/>
      <c r="ET23" s="310"/>
      <c r="EU23" s="310"/>
      <c r="EV23" s="310"/>
      <c r="EW23" s="310"/>
      <c r="EX23" s="310"/>
      <c r="EY23" s="310"/>
      <c r="EZ23" s="310"/>
      <c r="FA23" s="310"/>
      <c r="FB23" s="310"/>
      <c r="FC23" s="310"/>
      <c r="FD23" s="310"/>
      <c r="FE23" s="310"/>
      <c r="FF23" s="310"/>
      <c r="FG23" s="310"/>
      <c r="FH23" s="310"/>
      <c r="FI23" s="310"/>
      <c r="FJ23" s="310"/>
      <c r="FK23" s="310"/>
      <c r="FL23" s="310"/>
      <c r="FM23" s="310"/>
      <c r="FN23" s="310"/>
      <c r="FO23" s="310"/>
      <c r="FP23" s="310"/>
      <c r="FQ23" s="310"/>
      <c r="FR23" s="310"/>
      <c r="FS23" s="310"/>
      <c r="FT23" s="310"/>
      <c r="FU23" s="310"/>
      <c r="FV23" s="310"/>
      <c r="FW23" s="310"/>
      <c r="FX23" s="310"/>
      <c r="FY23" s="310"/>
      <c r="FZ23" s="310"/>
      <c r="GA23" s="310"/>
      <c r="GB23" s="310"/>
      <c r="GC23" s="310"/>
      <c r="GD23" s="310"/>
      <c r="GE23" s="310"/>
      <c r="GF23" s="310"/>
      <c r="GG23" s="310"/>
      <c r="GH23" s="310"/>
      <c r="GI23" s="310"/>
      <c r="GJ23" s="310"/>
      <c r="GK23" s="310"/>
      <c r="GL23" s="310"/>
      <c r="GM23" s="310"/>
      <c r="GN23" s="310"/>
      <c r="GO23" s="310"/>
      <c r="GP23" s="310"/>
      <c r="GQ23" s="310"/>
      <c r="GR23" s="310"/>
      <c r="GS23" s="310"/>
      <c r="GT23" s="310"/>
      <c r="GU23" s="310"/>
      <c r="GV23" s="310"/>
      <c r="GW23" s="310"/>
      <c r="GX23" s="310"/>
      <c r="GY23" s="310"/>
      <c r="GZ23" s="310"/>
      <c r="HA23" s="310"/>
      <c r="HB23" s="310"/>
    </row>
    <row r="24" spans="1:210" ht="16.5" customHeight="1" thickBot="1">
      <c r="A24" s="820" t="s">
        <v>633</v>
      </c>
      <c r="B24" s="821" t="s">
        <v>2</v>
      </c>
      <c r="C24" s="821" t="s">
        <v>5</v>
      </c>
      <c r="D24" s="821" t="s">
        <v>7</v>
      </c>
      <c r="E24" s="821" t="s">
        <v>8</v>
      </c>
      <c r="F24" s="821" t="s">
        <v>9</v>
      </c>
      <c r="G24" s="821" t="s">
        <v>10</v>
      </c>
      <c r="H24" s="822" t="s">
        <v>475</v>
      </c>
      <c r="I24" s="823" t="s">
        <v>470</v>
      </c>
      <c r="J24" s="821" t="s">
        <v>35</v>
      </c>
      <c r="K24" s="824"/>
      <c r="L24" s="824"/>
      <c r="M24" s="824"/>
      <c r="N24" s="824"/>
      <c r="O24" s="824"/>
      <c r="P24" s="824"/>
      <c r="Q24" s="824"/>
      <c r="R24" s="824"/>
      <c r="S24" s="824"/>
      <c r="T24" s="824"/>
      <c r="U24" s="824"/>
      <c r="V24" s="824"/>
      <c r="W24" s="824"/>
      <c r="X24" s="824"/>
      <c r="Y24" s="824"/>
      <c r="Z24" s="824"/>
      <c r="AA24" s="824"/>
      <c r="AB24" s="824"/>
      <c r="AC24" s="824"/>
      <c r="AD24" s="824"/>
      <c r="AE24" s="824"/>
      <c r="AF24" s="824"/>
      <c r="AG24" s="824"/>
      <c r="AH24" s="824"/>
      <c r="AI24" s="824"/>
      <c r="AJ24" s="824"/>
      <c r="AK24" s="824"/>
      <c r="AL24" s="824"/>
      <c r="AM24" s="824"/>
      <c r="AN24" s="824"/>
      <c r="AO24" s="824"/>
      <c r="AP24" s="824"/>
      <c r="AQ24" s="824"/>
      <c r="AR24" s="824"/>
      <c r="AS24" s="824"/>
      <c r="AT24" s="824"/>
      <c r="AU24" s="824"/>
      <c r="AV24" s="824"/>
      <c r="AW24" s="824"/>
      <c r="AX24" s="824"/>
      <c r="AY24" s="824"/>
      <c r="AZ24" s="824"/>
      <c r="BA24" s="824"/>
      <c r="BB24" s="824"/>
      <c r="BC24" s="824"/>
      <c r="BD24" s="824"/>
      <c r="BE24" s="824"/>
      <c r="BF24" s="824"/>
      <c r="BG24" s="824"/>
      <c r="BH24" s="824"/>
      <c r="BI24" s="824"/>
      <c r="BJ24" s="824"/>
      <c r="BK24" s="824"/>
      <c r="BL24" s="824"/>
      <c r="BM24" s="824"/>
      <c r="BN24" s="824"/>
      <c r="BO24" s="824"/>
      <c r="BP24" s="824"/>
      <c r="BQ24" s="824"/>
      <c r="BR24" s="824"/>
      <c r="BS24" s="824"/>
      <c r="BT24" s="824"/>
      <c r="BU24" s="824"/>
      <c r="BV24" s="824"/>
      <c r="BW24" s="824"/>
      <c r="BX24" s="824"/>
      <c r="BY24" s="824"/>
      <c r="BZ24" s="824"/>
      <c r="CA24" s="824"/>
      <c r="CB24" s="824"/>
      <c r="CC24" s="824"/>
      <c r="CD24" s="824"/>
      <c r="CE24" s="824"/>
      <c r="CF24" s="824"/>
      <c r="CG24" s="824"/>
      <c r="CH24" s="824"/>
      <c r="CI24" s="824"/>
      <c r="CJ24" s="824"/>
      <c r="CK24" s="824"/>
      <c r="CL24" s="824"/>
      <c r="CM24" s="824"/>
      <c r="CN24" s="824"/>
      <c r="CO24" s="824"/>
      <c r="CP24" s="824"/>
      <c r="CQ24" s="824"/>
      <c r="CR24" s="824"/>
      <c r="CS24" s="824"/>
      <c r="CT24" s="824"/>
      <c r="CU24" s="824"/>
      <c r="CV24" s="824"/>
      <c r="CW24" s="824"/>
      <c r="CX24" s="824"/>
      <c r="CY24" s="824"/>
      <c r="CZ24" s="824"/>
      <c r="DA24" s="824"/>
      <c r="DB24" s="824"/>
      <c r="DC24" s="824"/>
      <c r="DD24" s="824"/>
      <c r="DE24" s="824"/>
      <c r="DF24" s="824"/>
      <c r="DG24" s="824"/>
      <c r="DH24" s="824"/>
      <c r="DI24" s="824"/>
      <c r="DJ24" s="824"/>
      <c r="DK24" s="824"/>
      <c r="DL24" s="824"/>
      <c r="DM24" s="824"/>
      <c r="DN24" s="824"/>
      <c r="DO24" s="824"/>
      <c r="DP24" s="824"/>
      <c r="DQ24" s="824"/>
      <c r="DR24" s="824"/>
      <c r="DS24" s="824"/>
      <c r="DT24" s="824"/>
      <c r="DU24" s="824"/>
      <c r="DV24" s="824"/>
      <c r="DW24" s="824"/>
      <c r="DX24" s="824"/>
      <c r="DY24" s="824"/>
      <c r="DZ24" s="824"/>
      <c r="EA24" s="824"/>
      <c r="EB24" s="824"/>
      <c r="EC24" s="824"/>
      <c r="ED24" s="824"/>
      <c r="EE24" s="824"/>
      <c r="EF24" s="824"/>
      <c r="EG24" s="824"/>
      <c r="EH24" s="824"/>
      <c r="EI24" s="824"/>
      <c r="EJ24" s="824"/>
      <c r="EK24" s="824"/>
      <c r="EL24" s="824"/>
      <c r="EM24" s="824"/>
      <c r="EN24" s="824"/>
      <c r="EO24" s="824"/>
      <c r="EP24" s="824"/>
      <c r="EQ24" s="824"/>
      <c r="ER24" s="824"/>
      <c r="ES24" s="824"/>
      <c r="ET24" s="824"/>
      <c r="EU24" s="824"/>
      <c r="EV24" s="824"/>
      <c r="EW24" s="824"/>
      <c r="EX24" s="824"/>
      <c r="EY24" s="824"/>
      <c r="EZ24" s="824"/>
      <c r="FA24" s="824"/>
      <c r="FB24" s="824"/>
      <c r="FC24" s="824"/>
      <c r="FD24" s="824"/>
      <c r="FE24" s="824"/>
      <c r="FF24" s="824"/>
      <c r="FG24" s="824"/>
      <c r="FH24" s="824"/>
      <c r="FI24" s="824"/>
      <c r="FJ24" s="824"/>
      <c r="FK24" s="824"/>
      <c r="FL24" s="824"/>
      <c r="FM24" s="824"/>
      <c r="FN24" s="824"/>
      <c r="FO24" s="824"/>
      <c r="FP24" s="824"/>
      <c r="FQ24" s="824"/>
      <c r="FR24" s="824"/>
      <c r="FS24" s="824"/>
      <c r="FT24" s="824"/>
      <c r="FU24" s="824"/>
      <c r="FV24" s="824"/>
      <c r="FW24" s="824"/>
      <c r="FX24" s="824"/>
      <c r="FY24" s="824"/>
      <c r="FZ24" s="824"/>
      <c r="GA24" s="824"/>
      <c r="GB24" s="824"/>
      <c r="GC24" s="824"/>
      <c r="GD24" s="824"/>
      <c r="GE24" s="824"/>
      <c r="GF24" s="824"/>
      <c r="GG24" s="824"/>
      <c r="GH24" s="824"/>
      <c r="GI24" s="824"/>
      <c r="GJ24" s="824"/>
      <c r="GK24" s="824"/>
      <c r="GL24" s="824"/>
      <c r="GM24" s="824"/>
      <c r="GN24" s="824"/>
      <c r="GO24" s="824"/>
      <c r="GP24" s="824"/>
      <c r="GQ24" s="824"/>
      <c r="GR24" s="824"/>
      <c r="GS24" s="824"/>
      <c r="GT24" s="824"/>
      <c r="GU24" s="824"/>
      <c r="GV24" s="824"/>
      <c r="GW24" s="824"/>
      <c r="GX24" s="824"/>
      <c r="GY24" s="824"/>
      <c r="GZ24" s="824"/>
      <c r="HA24" s="824"/>
      <c r="HB24" s="824"/>
    </row>
    <row r="25" spans="1:210" s="611" customFormat="1" ht="16.5" customHeight="1" thickBot="1">
      <c r="A25" s="604" t="s">
        <v>1533</v>
      </c>
      <c r="B25" s="605" t="s">
        <v>894</v>
      </c>
      <c r="C25" s="607" t="s">
        <v>634</v>
      </c>
      <c r="D25" s="606" t="s">
        <v>15</v>
      </c>
      <c r="E25" s="606" t="s">
        <v>627</v>
      </c>
      <c r="F25" s="606" t="s">
        <v>19</v>
      </c>
      <c r="G25" s="606" t="s">
        <v>15</v>
      </c>
      <c r="H25" s="608">
        <v>589</v>
      </c>
      <c r="I25" s="610">
        <f>H25*$F$3</f>
        <v>5742750</v>
      </c>
      <c r="J25" s="606" t="s">
        <v>635</v>
      </c>
      <c r="K25" s="309"/>
      <c r="L25" s="309"/>
      <c r="M25" s="309"/>
      <c r="N25" s="309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0"/>
      <c r="BS25" s="310"/>
      <c r="BT25" s="310"/>
      <c r="BU25" s="310"/>
      <c r="BV25" s="310"/>
      <c r="BW25" s="310"/>
      <c r="BX25" s="310"/>
      <c r="BY25" s="310"/>
      <c r="BZ25" s="310"/>
      <c r="CA25" s="310"/>
      <c r="CB25" s="310"/>
      <c r="CC25" s="310"/>
      <c r="CD25" s="310"/>
      <c r="CE25" s="310"/>
      <c r="CF25" s="310"/>
      <c r="CG25" s="310"/>
      <c r="CH25" s="310"/>
      <c r="CI25" s="310"/>
      <c r="CJ25" s="310"/>
      <c r="CK25" s="310"/>
      <c r="CL25" s="310"/>
      <c r="CM25" s="310"/>
      <c r="CN25" s="310"/>
      <c r="CO25" s="310"/>
      <c r="CP25" s="310"/>
      <c r="CQ25" s="310"/>
      <c r="CR25" s="310"/>
      <c r="CS25" s="310"/>
      <c r="CT25" s="310"/>
      <c r="CU25" s="310"/>
      <c r="CV25" s="310"/>
      <c r="CW25" s="310"/>
      <c r="CX25" s="310"/>
      <c r="CY25" s="310"/>
      <c r="CZ25" s="310"/>
      <c r="DA25" s="310"/>
      <c r="DB25" s="310"/>
      <c r="DC25" s="310"/>
      <c r="DD25" s="310"/>
      <c r="DE25" s="310"/>
      <c r="DF25" s="310"/>
      <c r="DG25" s="310"/>
      <c r="DH25" s="310"/>
      <c r="DI25" s="310"/>
      <c r="DJ25" s="310"/>
      <c r="DK25" s="310"/>
      <c r="DL25" s="310"/>
      <c r="DM25" s="310"/>
      <c r="DN25" s="310"/>
      <c r="DO25" s="310"/>
      <c r="DP25" s="310"/>
      <c r="DQ25" s="310"/>
      <c r="DR25" s="310"/>
      <c r="DS25" s="310"/>
      <c r="DT25" s="310"/>
      <c r="DU25" s="310"/>
      <c r="DV25" s="310"/>
      <c r="DW25" s="310"/>
      <c r="DX25" s="310"/>
      <c r="DY25" s="310"/>
      <c r="DZ25" s="310"/>
      <c r="EA25" s="310"/>
      <c r="EB25" s="310"/>
      <c r="EC25" s="310"/>
      <c r="ED25" s="310"/>
      <c r="EE25" s="310"/>
      <c r="EF25" s="310"/>
      <c r="EG25" s="310"/>
      <c r="EH25" s="310"/>
      <c r="EI25" s="310"/>
      <c r="EJ25" s="310"/>
      <c r="EK25" s="310"/>
      <c r="EL25" s="310"/>
      <c r="EM25" s="310"/>
      <c r="EN25" s="310"/>
      <c r="EO25" s="310"/>
      <c r="EP25" s="310"/>
      <c r="EQ25" s="310"/>
      <c r="ER25" s="310"/>
      <c r="ES25" s="310"/>
      <c r="ET25" s="310"/>
      <c r="EU25" s="310"/>
      <c r="EV25" s="310"/>
      <c r="EW25" s="310"/>
      <c r="EX25" s="310"/>
      <c r="EY25" s="310"/>
      <c r="EZ25" s="310"/>
      <c r="FA25" s="310"/>
      <c r="FB25" s="310"/>
      <c r="FC25" s="310"/>
      <c r="FD25" s="310"/>
      <c r="FE25" s="310"/>
      <c r="FF25" s="310"/>
      <c r="FG25" s="310"/>
      <c r="FH25" s="310"/>
      <c r="FI25" s="310"/>
      <c r="FJ25" s="310"/>
      <c r="FK25" s="310"/>
      <c r="FL25" s="310"/>
      <c r="FM25" s="310"/>
      <c r="FN25" s="310"/>
      <c r="FO25" s="310"/>
      <c r="FP25" s="310"/>
      <c r="FQ25" s="310"/>
      <c r="FR25" s="310"/>
      <c r="FS25" s="310"/>
      <c r="FT25" s="310"/>
      <c r="FU25" s="310"/>
      <c r="FV25" s="310"/>
      <c r="FW25" s="310"/>
      <c r="FX25" s="310"/>
      <c r="FY25" s="310"/>
      <c r="FZ25" s="310"/>
      <c r="GA25" s="310"/>
      <c r="GB25" s="310"/>
      <c r="GC25" s="310"/>
      <c r="GD25" s="310"/>
      <c r="GE25" s="310"/>
      <c r="GF25" s="310"/>
      <c r="GG25" s="310"/>
      <c r="GH25" s="310"/>
      <c r="GI25" s="310"/>
      <c r="GJ25" s="310"/>
      <c r="GK25" s="310"/>
      <c r="GL25" s="310"/>
      <c r="GM25" s="310"/>
      <c r="GN25" s="310"/>
      <c r="GO25" s="310"/>
      <c r="GP25" s="310"/>
      <c r="GQ25" s="310"/>
      <c r="GR25" s="310"/>
      <c r="GS25" s="310"/>
      <c r="GT25" s="310"/>
      <c r="GU25" s="310"/>
      <c r="GV25" s="310"/>
      <c r="GW25" s="310"/>
      <c r="GX25" s="310"/>
      <c r="GY25" s="310"/>
      <c r="GZ25" s="310"/>
      <c r="HA25" s="310"/>
      <c r="HB25" s="310"/>
    </row>
    <row r="26" spans="1:210" ht="16.5" customHeight="1" thickBot="1">
      <c r="A26" s="311" t="s">
        <v>636</v>
      </c>
      <c r="B26" s="605" t="s">
        <v>637</v>
      </c>
      <c r="C26" s="607" t="s">
        <v>634</v>
      </c>
      <c r="D26" s="606" t="s">
        <v>15</v>
      </c>
      <c r="E26" s="606" t="s">
        <v>627</v>
      </c>
      <c r="F26" s="606" t="s">
        <v>19</v>
      </c>
      <c r="G26" s="606" t="s">
        <v>15</v>
      </c>
      <c r="H26" s="608">
        <v>689</v>
      </c>
      <c r="I26" s="845">
        <f>H26*$F$3</f>
        <v>6717750</v>
      </c>
      <c r="J26" s="606" t="s">
        <v>635</v>
      </c>
      <c r="K26" s="1105"/>
      <c r="L26" s="1105"/>
      <c r="M26" s="1105"/>
      <c r="N26" s="1105"/>
      <c r="O26" s="1105"/>
      <c r="P26" s="1105"/>
      <c r="Q26" s="1105"/>
      <c r="R26" s="1105"/>
      <c r="S26" s="1105"/>
      <c r="T26" s="1105"/>
      <c r="U26" s="1105"/>
      <c r="V26" s="1105"/>
      <c r="W26" s="1105"/>
      <c r="X26" s="1105"/>
      <c r="Y26" s="1105"/>
      <c r="Z26" s="1105"/>
      <c r="AA26" s="1105"/>
      <c r="AB26" s="1105"/>
      <c r="AC26" s="1105"/>
      <c r="AD26" s="1105"/>
      <c r="AE26" s="1105"/>
      <c r="AF26" s="1105"/>
      <c r="AG26" s="1105"/>
      <c r="AH26" s="1105"/>
      <c r="AI26" s="1105"/>
      <c r="AJ26" s="1105"/>
      <c r="AK26" s="1105"/>
      <c r="AL26" s="1105"/>
      <c r="AM26" s="1105"/>
      <c r="AN26" s="1105"/>
      <c r="AO26" s="1105"/>
      <c r="AP26" s="1105"/>
      <c r="AQ26" s="1105"/>
      <c r="AR26" s="1105"/>
      <c r="AS26" s="1105"/>
      <c r="AT26" s="1105"/>
      <c r="AU26" s="1105"/>
      <c r="AV26" s="1105"/>
      <c r="AW26" s="1105"/>
      <c r="AX26" s="1105"/>
      <c r="AY26" s="1105"/>
      <c r="AZ26" s="1105"/>
      <c r="BA26" s="1105"/>
      <c r="BB26" s="1105"/>
      <c r="BC26" s="1105"/>
      <c r="BD26" s="1105"/>
      <c r="BE26" s="1105"/>
      <c r="BF26" s="1105"/>
      <c r="BG26" s="1105"/>
      <c r="BH26" s="1105"/>
      <c r="BI26" s="1105"/>
      <c r="BJ26" s="1105"/>
      <c r="BK26" s="1105"/>
      <c r="BL26" s="1105"/>
      <c r="BM26" s="1105"/>
      <c r="BN26" s="1105"/>
      <c r="BO26" s="1105"/>
      <c r="BP26" s="1105"/>
      <c r="BQ26" s="1105"/>
      <c r="BR26" s="1105"/>
      <c r="BS26" s="1105"/>
      <c r="BT26" s="1105"/>
      <c r="BU26" s="1105"/>
      <c r="BV26" s="1105"/>
      <c r="BW26" s="1105"/>
      <c r="BX26" s="1105"/>
      <c r="BY26" s="1105"/>
      <c r="BZ26" s="1105"/>
      <c r="CA26" s="1105"/>
      <c r="CB26" s="1105"/>
      <c r="CC26" s="1105"/>
      <c r="CD26" s="1105"/>
      <c r="CE26" s="1105"/>
      <c r="CF26" s="1105"/>
      <c r="CG26" s="1105"/>
      <c r="CH26" s="1105"/>
      <c r="CI26" s="1105"/>
      <c r="CJ26" s="1105"/>
      <c r="CK26" s="1105"/>
      <c r="CL26" s="1105"/>
      <c r="CM26" s="1105"/>
      <c r="CN26" s="1105"/>
      <c r="CO26" s="1105"/>
      <c r="CP26" s="1105"/>
      <c r="CQ26" s="1105"/>
      <c r="CR26" s="1105"/>
      <c r="CS26" s="1105"/>
      <c r="CT26" s="1105"/>
      <c r="CU26" s="1105"/>
      <c r="CV26" s="1105"/>
      <c r="CW26" s="1105"/>
      <c r="CX26" s="1105"/>
      <c r="CY26" s="1105"/>
      <c r="CZ26" s="1105"/>
      <c r="DA26" s="1105"/>
      <c r="DB26" s="1105"/>
      <c r="DC26" s="1105"/>
      <c r="DD26" s="1105"/>
      <c r="DE26" s="1105"/>
      <c r="DF26" s="1105"/>
      <c r="DG26" s="1105"/>
      <c r="DH26" s="1105"/>
      <c r="DI26" s="1105"/>
      <c r="DJ26" s="1105"/>
      <c r="DK26" s="1105"/>
      <c r="DL26" s="1105"/>
      <c r="DM26" s="1105"/>
      <c r="DN26" s="1105"/>
      <c r="DO26" s="1105"/>
      <c r="DP26" s="1105"/>
      <c r="DQ26" s="1105"/>
      <c r="DR26" s="1105"/>
      <c r="DS26" s="1105"/>
      <c r="DT26" s="1105"/>
      <c r="DU26" s="1105"/>
      <c r="DV26" s="1105"/>
      <c r="DW26" s="1105"/>
      <c r="DX26" s="1105"/>
      <c r="DY26" s="1105"/>
      <c r="DZ26" s="1105"/>
      <c r="EA26" s="1105"/>
      <c r="EB26" s="1105"/>
      <c r="EC26" s="1105"/>
      <c r="ED26" s="1105"/>
      <c r="EE26" s="1105"/>
      <c r="EF26" s="1105"/>
      <c r="EG26" s="1105"/>
      <c r="EH26" s="1105"/>
      <c r="EI26" s="1105"/>
      <c r="EJ26" s="1105"/>
      <c r="EK26" s="1105"/>
      <c r="EL26" s="1105"/>
      <c r="EM26" s="1105"/>
      <c r="EN26" s="1105"/>
      <c r="EO26" s="1105"/>
      <c r="EP26" s="1105"/>
      <c r="EQ26" s="1105"/>
      <c r="ER26" s="1105"/>
      <c r="ES26" s="1105"/>
      <c r="ET26" s="1105"/>
      <c r="EU26" s="1105"/>
      <c r="EV26" s="1105"/>
      <c r="EW26" s="1105"/>
      <c r="EX26" s="1105"/>
      <c r="EY26" s="1105"/>
      <c r="EZ26" s="1105"/>
      <c r="FA26" s="1105"/>
      <c r="FB26" s="1105"/>
      <c r="FC26" s="1105"/>
      <c r="FD26" s="1105"/>
      <c r="FE26" s="1105"/>
      <c r="FF26" s="1105"/>
      <c r="FG26" s="1105"/>
      <c r="FH26" s="1105"/>
      <c r="FI26" s="1105"/>
      <c r="FJ26" s="1105"/>
      <c r="FK26" s="1105"/>
      <c r="FL26" s="1105"/>
      <c r="FM26" s="1105"/>
      <c r="FN26" s="1105"/>
      <c r="FO26" s="1105"/>
      <c r="FP26" s="1105"/>
      <c r="FQ26" s="1105"/>
      <c r="FR26" s="1105"/>
      <c r="FS26" s="1105"/>
      <c r="FT26" s="1105"/>
      <c r="FU26" s="1105"/>
      <c r="FV26" s="1105"/>
      <c r="FW26" s="1105"/>
      <c r="FX26" s="1105"/>
      <c r="FY26" s="1105"/>
      <c r="FZ26" s="1105"/>
      <c r="GA26" s="1105"/>
      <c r="GB26" s="1105"/>
      <c r="GC26" s="1105"/>
      <c r="GD26" s="1105"/>
      <c r="GE26" s="1105"/>
      <c r="GF26" s="1105"/>
      <c r="GG26" s="1105"/>
      <c r="GH26" s="1105"/>
      <c r="GI26" s="1105"/>
      <c r="GJ26" s="1105"/>
      <c r="GK26" s="1105"/>
      <c r="GL26" s="1105"/>
      <c r="GM26" s="1105"/>
      <c r="GN26" s="1105"/>
      <c r="GO26" s="1105"/>
      <c r="GP26" s="1105"/>
      <c r="GQ26" s="1105"/>
      <c r="GR26" s="1105"/>
      <c r="GS26" s="1105"/>
      <c r="GT26" s="1105"/>
      <c r="GU26" s="1105"/>
      <c r="GV26" s="1105"/>
      <c r="GW26" s="1105"/>
      <c r="GX26" s="1105"/>
      <c r="GY26" s="1105"/>
      <c r="GZ26" s="1105"/>
      <c r="HA26" s="1105"/>
      <c r="HB26" s="1105"/>
    </row>
    <row r="27" spans="1:210" ht="16.5" customHeight="1">
      <c r="A27" s="312"/>
      <c r="B27" s="313"/>
      <c r="C27" s="315"/>
      <c r="D27" s="314"/>
      <c r="E27" s="314"/>
      <c r="F27" s="314"/>
      <c r="G27" s="314"/>
      <c r="H27" s="316"/>
      <c r="I27" s="317"/>
      <c r="J27" s="318"/>
      <c r="K27" s="1105"/>
      <c r="L27" s="1105"/>
      <c r="M27" s="1105"/>
      <c r="N27" s="1105"/>
      <c r="O27" s="1105"/>
      <c r="P27" s="1105"/>
      <c r="Q27" s="1105"/>
      <c r="R27" s="1105"/>
      <c r="S27" s="1105"/>
      <c r="T27" s="1105"/>
      <c r="U27" s="1105"/>
      <c r="V27" s="1105"/>
      <c r="W27" s="1105"/>
      <c r="X27" s="1105"/>
      <c r="Y27" s="1105"/>
      <c r="Z27" s="1105"/>
      <c r="AA27" s="1105"/>
      <c r="AB27" s="1105"/>
      <c r="AC27" s="1105"/>
      <c r="AD27" s="1105"/>
      <c r="AE27" s="1105"/>
      <c r="AF27" s="1105"/>
      <c r="AG27" s="1105"/>
      <c r="AH27" s="1105"/>
      <c r="AI27" s="1105"/>
      <c r="AJ27" s="1105"/>
      <c r="AK27" s="1105"/>
      <c r="AL27" s="1105"/>
      <c r="AM27" s="1105"/>
      <c r="AN27" s="1105"/>
      <c r="AO27" s="1105"/>
      <c r="AP27" s="1105"/>
      <c r="AQ27" s="1105"/>
      <c r="AR27" s="1105"/>
      <c r="AS27" s="1105"/>
      <c r="AT27" s="1105"/>
      <c r="AU27" s="1105"/>
      <c r="AV27" s="1105"/>
      <c r="AW27" s="1105"/>
      <c r="AX27" s="1105"/>
      <c r="AY27" s="1105"/>
      <c r="AZ27" s="1105"/>
      <c r="BA27" s="1105"/>
      <c r="BB27" s="1105"/>
      <c r="BC27" s="1105"/>
      <c r="BD27" s="1105"/>
      <c r="BE27" s="1105"/>
      <c r="BF27" s="1105"/>
      <c r="BG27" s="1105"/>
      <c r="BH27" s="1105"/>
      <c r="BI27" s="1105"/>
      <c r="BJ27" s="1105"/>
      <c r="BK27" s="1105"/>
      <c r="BL27" s="1105"/>
      <c r="BM27" s="1105"/>
      <c r="BN27" s="1105"/>
      <c r="BO27" s="1105"/>
      <c r="BP27" s="1105"/>
      <c r="BQ27" s="1105"/>
      <c r="BR27" s="1105"/>
      <c r="BS27" s="1105"/>
      <c r="BT27" s="1105"/>
      <c r="BU27" s="1105"/>
      <c r="BV27" s="1105"/>
      <c r="BW27" s="1105"/>
      <c r="BX27" s="1105"/>
      <c r="BY27" s="1105"/>
      <c r="BZ27" s="1105"/>
      <c r="CA27" s="1105"/>
      <c r="CB27" s="1105"/>
      <c r="CC27" s="1105"/>
      <c r="CD27" s="1105"/>
      <c r="CE27" s="1105"/>
      <c r="CF27" s="1105"/>
      <c r="CG27" s="1105"/>
      <c r="CH27" s="1105"/>
      <c r="CI27" s="1105"/>
      <c r="CJ27" s="1105"/>
      <c r="CK27" s="1105"/>
      <c r="CL27" s="1105"/>
      <c r="CM27" s="1105"/>
      <c r="CN27" s="1105"/>
      <c r="CO27" s="1105"/>
      <c r="CP27" s="1105"/>
      <c r="CQ27" s="1105"/>
      <c r="CR27" s="1105"/>
      <c r="CS27" s="1105"/>
      <c r="CT27" s="1105"/>
      <c r="CU27" s="1105"/>
      <c r="CV27" s="1105"/>
      <c r="CW27" s="1105"/>
      <c r="CX27" s="1105"/>
      <c r="CY27" s="1105"/>
      <c r="CZ27" s="1105"/>
      <c r="DA27" s="1105"/>
      <c r="DB27" s="1105"/>
      <c r="DC27" s="1105"/>
      <c r="DD27" s="1105"/>
      <c r="DE27" s="1105"/>
      <c r="DF27" s="1105"/>
      <c r="DG27" s="1105"/>
      <c r="DH27" s="1105"/>
      <c r="DI27" s="1105"/>
      <c r="DJ27" s="1105"/>
      <c r="DK27" s="1105"/>
      <c r="DL27" s="1105"/>
      <c r="DM27" s="1105"/>
      <c r="DN27" s="1105"/>
      <c r="DO27" s="1105"/>
      <c r="DP27" s="1105"/>
      <c r="DQ27" s="1105"/>
      <c r="DR27" s="1105"/>
      <c r="DS27" s="1105"/>
      <c r="DT27" s="1105"/>
      <c r="DU27" s="1105"/>
      <c r="DV27" s="1105"/>
      <c r="DW27" s="1105"/>
      <c r="DX27" s="1105"/>
      <c r="DY27" s="1105"/>
      <c r="DZ27" s="1105"/>
      <c r="EA27" s="1105"/>
      <c r="EB27" s="1105"/>
      <c r="EC27" s="1105"/>
      <c r="ED27" s="1105"/>
      <c r="EE27" s="1105"/>
      <c r="EF27" s="1105"/>
      <c r="EG27" s="1105"/>
      <c r="EH27" s="1105"/>
      <c r="EI27" s="1105"/>
      <c r="EJ27" s="1105"/>
      <c r="EK27" s="1105"/>
      <c r="EL27" s="1105"/>
      <c r="EM27" s="1105"/>
      <c r="EN27" s="1105"/>
      <c r="EO27" s="1105"/>
      <c r="EP27" s="1105"/>
      <c r="EQ27" s="1105"/>
      <c r="ER27" s="1105"/>
      <c r="ES27" s="1105"/>
      <c r="ET27" s="1105"/>
      <c r="EU27" s="1105"/>
      <c r="EV27" s="1105"/>
      <c r="EW27" s="1105"/>
      <c r="EX27" s="1105"/>
      <c r="EY27" s="1105"/>
      <c r="EZ27" s="1105"/>
      <c r="FA27" s="1105"/>
      <c r="FB27" s="1105"/>
      <c r="FC27" s="1105"/>
      <c r="FD27" s="1105"/>
      <c r="FE27" s="1105"/>
      <c r="FF27" s="1105"/>
      <c r="FG27" s="1105"/>
      <c r="FH27" s="1105"/>
      <c r="FI27" s="1105"/>
      <c r="FJ27" s="1105"/>
      <c r="FK27" s="1105"/>
      <c r="FL27" s="1105"/>
      <c r="FM27" s="1105"/>
      <c r="FN27" s="1105"/>
      <c r="FO27" s="1105"/>
      <c r="FP27" s="1105"/>
      <c r="FQ27" s="1105"/>
      <c r="FR27" s="1105"/>
      <c r="FS27" s="1105"/>
      <c r="FT27" s="1105"/>
      <c r="FU27" s="1105"/>
      <c r="FV27" s="1105"/>
      <c r="FW27" s="1105"/>
      <c r="FX27" s="1105"/>
      <c r="FY27" s="1105"/>
      <c r="FZ27" s="1105"/>
      <c r="GA27" s="1105"/>
      <c r="GB27" s="1105"/>
      <c r="GC27" s="1105"/>
      <c r="GD27" s="1105"/>
      <c r="GE27" s="1105"/>
      <c r="GF27" s="1105"/>
      <c r="GG27" s="1105"/>
      <c r="GH27" s="1105"/>
      <c r="GI27" s="1105"/>
      <c r="GJ27" s="1105"/>
      <c r="GK27" s="1105"/>
      <c r="GL27" s="1105"/>
      <c r="GM27" s="1105"/>
      <c r="GN27" s="1105"/>
      <c r="GO27" s="1105"/>
      <c r="GP27" s="1105"/>
      <c r="GQ27" s="1105"/>
      <c r="GR27" s="1105"/>
      <c r="GS27" s="1105"/>
      <c r="GT27" s="1105"/>
      <c r="GU27" s="1105"/>
      <c r="GV27" s="1105"/>
      <c r="GW27" s="1105"/>
      <c r="GX27" s="1105"/>
      <c r="GY27" s="1105"/>
      <c r="GZ27" s="1105"/>
      <c r="HA27" s="1105"/>
      <c r="HB27" s="1105"/>
    </row>
    <row r="28" spans="1:210" ht="35.25" thickBot="1">
      <c r="A28" s="308" t="s">
        <v>457</v>
      </c>
      <c r="B28" s="808"/>
      <c r="C28" s="808"/>
      <c r="D28" s="808"/>
      <c r="E28" s="808"/>
      <c r="F28" s="808"/>
      <c r="G28" s="808"/>
      <c r="H28" s="817"/>
      <c r="I28" s="818"/>
      <c r="J28" s="808"/>
      <c r="K28" s="808"/>
      <c r="L28" s="808"/>
      <c r="M28" s="808"/>
      <c r="N28" s="808"/>
      <c r="O28" s="808"/>
      <c r="P28" s="808"/>
      <c r="Q28" s="808"/>
      <c r="R28" s="808"/>
      <c r="S28" s="808"/>
      <c r="T28" s="808"/>
      <c r="U28" s="808"/>
      <c r="V28" s="808"/>
      <c r="W28" s="808"/>
      <c r="X28" s="808"/>
      <c r="Y28" s="808"/>
      <c r="Z28" s="808"/>
      <c r="AA28" s="808"/>
      <c r="AB28" s="808"/>
      <c r="AC28" s="808"/>
      <c r="AD28" s="808"/>
      <c r="AE28" s="808"/>
      <c r="AF28" s="808"/>
      <c r="AG28" s="808"/>
      <c r="AH28" s="808"/>
      <c r="AI28" s="808"/>
      <c r="AJ28" s="808"/>
      <c r="AK28" s="808"/>
      <c r="AL28" s="808"/>
      <c r="AM28" s="808"/>
      <c r="AN28" s="808"/>
      <c r="AO28" s="808"/>
      <c r="AP28" s="808"/>
      <c r="AQ28" s="808"/>
      <c r="AR28" s="808"/>
      <c r="AS28" s="808"/>
      <c r="AT28" s="808"/>
      <c r="AU28" s="808"/>
      <c r="AV28" s="808"/>
      <c r="AW28" s="808"/>
      <c r="AX28" s="808"/>
      <c r="AY28" s="808"/>
      <c r="AZ28" s="808"/>
      <c r="BA28" s="808"/>
      <c r="BB28" s="808"/>
      <c r="BC28" s="808"/>
      <c r="BD28" s="808"/>
      <c r="BE28" s="808"/>
      <c r="BF28" s="808"/>
      <c r="BG28" s="808"/>
      <c r="BH28" s="808"/>
      <c r="BI28" s="808"/>
      <c r="BJ28" s="808"/>
      <c r="BK28" s="808"/>
      <c r="BL28" s="808"/>
      <c r="BM28" s="808"/>
      <c r="BN28" s="808"/>
      <c r="BO28" s="808"/>
      <c r="BP28" s="808"/>
      <c r="BQ28" s="808"/>
      <c r="BR28" s="808"/>
      <c r="BS28" s="808"/>
      <c r="BT28" s="808"/>
      <c r="BU28" s="808"/>
      <c r="BV28" s="808"/>
      <c r="BW28" s="808"/>
      <c r="BX28" s="808"/>
      <c r="BY28" s="808"/>
      <c r="BZ28" s="808"/>
      <c r="CA28" s="808"/>
      <c r="CB28" s="808"/>
      <c r="CC28" s="808"/>
      <c r="CD28" s="808"/>
      <c r="CE28" s="808"/>
      <c r="CF28" s="808"/>
      <c r="CG28" s="808"/>
      <c r="CH28" s="808"/>
      <c r="CI28" s="808"/>
      <c r="CJ28" s="808"/>
      <c r="CK28" s="808"/>
      <c r="CL28" s="808"/>
      <c r="CM28" s="808"/>
      <c r="CN28" s="808"/>
      <c r="CO28" s="808"/>
      <c r="CP28" s="808"/>
      <c r="CQ28" s="808"/>
      <c r="CR28" s="808"/>
      <c r="CS28" s="808"/>
      <c r="CT28" s="808"/>
      <c r="CU28" s="808"/>
      <c r="CV28" s="808"/>
      <c r="CW28" s="808"/>
      <c r="CX28" s="808"/>
      <c r="CY28" s="808"/>
      <c r="CZ28" s="808"/>
      <c r="DA28" s="808"/>
      <c r="DB28" s="808"/>
      <c r="DC28" s="808"/>
      <c r="DD28" s="808"/>
      <c r="DE28" s="808"/>
      <c r="DF28" s="808"/>
      <c r="DG28" s="808"/>
      <c r="DH28" s="808"/>
      <c r="DI28" s="808"/>
      <c r="DJ28" s="808"/>
      <c r="DK28" s="808"/>
      <c r="DL28" s="808"/>
      <c r="DM28" s="808"/>
      <c r="DN28" s="808"/>
      <c r="DO28" s="808"/>
      <c r="DP28" s="808"/>
      <c r="DQ28" s="808"/>
      <c r="DR28" s="808"/>
      <c r="DS28" s="808"/>
      <c r="DT28" s="808"/>
      <c r="DU28" s="808"/>
      <c r="DV28" s="808"/>
      <c r="DW28" s="808"/>
      <c r="DX28" s="808"/>
      <c r="DY28" s="808"/>
      <c r="DZ28" s="808"/>
      <c r="EA28" s="808"/>
      <c r="EB28" s="808"/>
      <c r="EC28" s="808"/>
      <c r="ED28" s="808"/>
      <c r="EE28" s="808"/>
      <c r="EF28" s="808"/>
      <c r="EG28" s="808"/>
      <c r="EH28" s="808"/>
      <c r="EI28" s="808"/>
      <c r="EJ28" s="808"/>
      <c r="EK28" s="808"/>
      <c r="EL28" s="808"/>
      <c r="EM28" s="808"/>
      <c r="EN28" s="808"/>
      <c r="EO28" s="808"/>
      <c r="EP28" s="808"/>
      <c r="EQ28" s="808"/>
      <c r="ER28" s="808"/>
      <c r="ES28" s="808"/>
      <c r="ET28" s="808"/>
      <c r="EU28" s="808"/>
      <c r="EV28" s="808"/>
      <c r="EW28" s="808"/>
      <c r="EX28" s="808"/>
      <c r="EY28" s="808"/>
      <c r="EZ28" s="808"/>
      <c r="FA28" s="808"/>
      <c r="FB28" s="808"/>
      <c r="FC28" s="808"/>
      <c r="FD28" s="808"/>
      <c r="FE28" s="808"/>
      <c r="FF28" s="808"/>
      <c r="FG28" s="808"/>
      <c r="FH28" s="808"/>
      <c r="FI28" s="808"/>
      <c r="FJ28" s="808"/>
      <c r="FK28" s="808"/>
      <c r="FL28" s="808"/>
      <c r="FM28" s="808"/>
      <c r="FN28" s="808"/>
      <c r="FO28" s="808"/>
      <c r="FP28" s="808"/>
      <c r="FQ28" s="808"/>
      <c r="FR28" s="808"/>
      <c r="FS28" s="808"/>
      <c r="FT28" s="808"/>
      <c r="FU28" s="808"/>
      <c r="FV28" s="808"/>
      <c r="FW28" s="808"/>
      <c r="FX28" s="808"/>
      <c r="FY28" s="808"/>
      <c r="FZ28" s="808"/>
      <c r="GA28" s="808"/>
      <c r="GB28" s="808"/>
      <c r="GC28" s="808"/>
      <c r="GD28" s="808"/>
      <c r="GE28" s="808"/>
      <c r="GF28" s="808"/>
      <c r="GG28" s="808"/>
      <c r="GH28" s="808"/>
      <c r="GI28" s="808"/>
      <c r="GJ28" s="808"/>
      <c r="GK28" s="808"/>
      <c r="GL28" s="808"/>
      <c r="GM28" s="808"/>
      <c r="GN28" s="808"/>
      <c r="GO28" s="808"/>
      <c r="GP28" s="808"/>
      <c r="GQ28" s="808"/>
      <c r="GR28" s="808"/>
      <c r="GS28" s="808"/>
      <c r="GT28" s="808"/>
      <c r="GU28" s="808"/>
      <c r="GV28" s="808"/>
      <c r="GW28" s="808"/>
      <c r="GX28" s="808"/>
      <c r="GY28" s="808"/>
      <c r="GZ28" s="808"/>
      <c r="HA28" s="808"/>
      <c r="HB28" s="808"/>
    </row>
    <row r="29" spans="1:210" ht="16.5" customHeight="1" thickBot="1">
      <c r="A29" s="820" t="s">
        <v>3171</v>
      </c>
      <c r="B29" s="821" t="s">
        <v>2</v>
      </c>
      <c r="C29" s="821" t="s">
        <v>5</v>
      </c>
      <c r="D29" s="821" t="s">
        <v>7</v>
      </c>
      <c r="E29" s="821" t="s">
        <v>8</v>
      </c>
      <c r="F29" s="821" t="s">
        <v>9</v>
      </c>
      <c r="G29" s="821" t="s">
        <v>10</v>
      </c>
      <c r="H29" s="822" t="s">
        <v>475</v>
      </c>
      <c r="I29" s="823" t="s">
        <v>470</v>
      </c>
      <c r="J29" s="821" t="s">
        <v>35</v>
      </c>
      <c r="K29" s="824"/>
      <c r="L29" s="824"/>
      <c r="M29" s="824"/>
      <c r="N29" s="824"/>
      <c r="O29" s="824"/>
      <c r="P29" s="824"/>
      <c r="Q29" s="824"/>
      <c r="R29" s="824"/>
      <c r="S29" s="824"/>
      <c r="T29" s="824"/>
      <c r="U29" s="824"/>
      <c r="V29" s="824"/>
      <c r="W29" s="824"/>
      <c r="X29" s="824"/>
      <c r="Y29" s="824"/>
      <c r="Z29" s="824"/>
      <c r="AA29" s="824"/>
      <c r="AB29" s="824"/>
      <c r="AC29" s="824"/>
      <c r="AD29" s="824"/>
      <c r="AE29" s="824"/>
      <c r="AF29" s="824"/>
      <c r="AG29" s="824"/>
      <c r="AH29" s="824"/>
      <c r="AI29" s="824"/>
      <c r="AJ29" s="824"/>
      <c r="AK29" s="824"/>
      <c r="AL29" s="824"/>
      <c r="AM29" s="824"/>
      <c r="AN29" s="824"/>
      <c r="AO29" s="824"/>
      <c r="AP29" s="824"/>
      <c r="AQ29" s="824"/>
      <c r="AR29" s="824"/>
      <c r="AS29" s="824"/>
      <c r="AT29" s="824"/>
      <c r="AU29" s="824"/>
      <c r="AV29" s="824"/>
      <c r="AW29" s="824"/>
      <c r="AX29" s="824"/>
      <c r="AY29" s="824"/>
      <c r="AZ29" s="824"/>
      <c r="BA29" s="824"/>
      <c r="BB29" s="824"/>
      <c r="BC29" s="824"/>
      <c r="BD29" s="824"/>
      <c r="BE29" s="824"/>
      <c r="BF29" s="824"/>
      <c r="BG29" s="824"/>
      <c r="BH29" s="824"/>
      <c r="BI29" s="824"/>
      <c r="BJ29" s="824"/>
      <c r="BK29" s="824"/>
      <c r="BL29" s="824"/>
      <c r="BM29" s="824"/>
      <c r="BN29" s="824"/>
      <c r="BO29" s="824"/>
      <c r="BP29" s="824"/>
      <c r="BQ29" s="824"/>
      <c r="BR29" s="824"/>
      <c r="BS29" s="824"/>
      <c r="BT29" s="824"/>
      <c r="BU29" s="824"/>
      <c r="BV29" s="824"/>
      <c r="BW29" s="824"/>
      <c r="BX29" s="824"/>
      <c r="BY29" s="824"/>
      <c r="BZ29" s="824"/>
      <c r="CA29" s="824"/>
      <c r="CB29" s="824"/>
      <c r="CC29" s="824"/>
      <c r="CD29" s="824"/>
      <c r="CE29" s="824"/>
      <c r="CF29" s="824"/>
      <c r="CG29" s="824"/>
      <c r="CH29" s="824"/>
      <c r="CI29" s="824"/>
      <c r="CJ29" s="824"/>
      <c r="CK29" s="824"/>
      <c r="CL29" s="824"/>
      <c r="CM29" s="824"/>
      <c r="CN29" s="824"/>
      <c r="CO29" s="824"/>
      <c r="CP29" s="824"/>
      <c r="CQ29" s="824"/>
      <c r="CR29" s="824"/>
      <c r="CS29" s="824"/>
      <c r="CT29" s="824"/>
      <c r="CU29" s="824"/>
      <c r="CV29" s="824"/>
      <c r="CW29" s="824"/>
      <c r="CX29" s="824"/>
      <c r="CY29" s="824"/>
      <c r="CZ29" s="824"/>
      <c r="DA29" s="824"/>
      <c r="DB29" s="824"/>
      <c r="DC29" s="824"/>
      <c r="DD29" s="824"/>
      <c r="DE29" s="824"/>
      <c r="DF29" s="824"/>
      <c r="DG29" s="824"/>
      <c r="DH29" s="824"/>
      <c r="DI29" s="824"/>
      <c r="DJ29" s="824"/>
      <c r="DK29" s="824"/>
      <c r="DL29" s="824"/>
      <c r="DM29" s="824"/>
      <c r="DN29" s="824"/>
      <c r="DO29" s="824"/>
      <c r="DP29" s="824"/>
      <c r="DQ29" s="824"/>
      <c r="DR29" s="824"/>
      <c r="DS29" s="824"/>
      <c r="DT29" s="824"/>
      <c r="DU29" s="824"/>
      <c r="DV29" s="824"/>
      <c r="DW29" s="824"/>
      <c r="DX29" s="824"/>
      <c r="DY29" s="824"/>
      <c r="DZ29" s="824"/>
      <c r="EA29" s="824"/>
      <c r="EB29" s="824"/>
      <c r="EC29" s="824"/>
      <c r="ED29" s="824"/>
      <c r="EE29" s="824"/>
      <c r="EF29" s="824"/>
      <c r="EG29" s="824"/>
      <c r="EH29" s="824"/>
      <c r="EI29" s="824"/>
      <c r="EJ29" s="824"/>
      <c r="EK29" s="824"/>
      <c r="EL29" s="824"/>
      <c r="EM29" s="824"/>
      <c r="EN29" s="824"/>
      <c r="EO29" s="824"/>
      <c r="EP29" s="824"/>
      <c r="EQ29" s="824"/>
      <c r="ER29" s="824"/>
      <c r="ES29" s="824"/>
      <c r="ET29" s="824"/>
      <c r="EU29" s="824"/>
      <c r="EV29" s="824"/>
      <c r="EW29" s="824"/>
      <c r="EX29" s="824"/>
      <c r="EY29" s="824"/>
      <c r="EZ29" s="824"/>
      <c r="FA29" s="824"/>
      <c r="FB29" s="824"/>
      <c r="FC29" s="824"/>
      <c r="FD29" s="824"/>
      <c r="FE29" s="824"/>
      <c r="FF29" s="824"/>
      <c r="FG29" s="824"/>
      <c r="FH29" s="824"/>
      <c r="FI29" s="824"/>
      <c r="FJ29" s="824"/>
      <c r="FK29" s="824"/>
      <c r="FL29" s="824"/>
      <c r="FM29" s="824"/>
      <c r="FN29" s="824"/>
      <c r="FO29" s="824"/>
      <c r="FP29" s="824"/>
      <c r="FQ29" s="824"/>
      <c r="FR29" s="824"/>
      <c r="FS29" s="824"/>
      <c r="FT29" s="824"/>
      <c r="FU29" s="824"/>
      <c r="FV29" s="824"/>
      <c r="FW29" s="824"/>
      <c r="FX29" s="824"/>
      <c r="FY29" s="824"/>
      <c r="FZ29" s="824"/>
      <c r="GA29" s="824"/>
      <c r="GB29" s="824"/>
      <c r="GC29" s="824"/>
      <c r="GD29" s="824"/>
      <c r="GE29" s="824"/>
      <c r="GF29" s="824"/>
      <c r="GG29" s="824"/>
      <c r="GH29" s="824"/>
      <c r="GI29" s="824"/>
      <c r="GJ29" s="824"/>
      <c r="GK29" s="824"/>
      <c r="GL29" s="824"/>
      <c r="GM29" s="824"/>
      <c r="GN29" s="824"/>
      <c r="GO29" s="824"/>
      <c r="GP29" s="824"/>
      <c r="GQ29" s="824"/>
      <c r="GR29" s="824"/>
      <c r="GS29" s="824"/>
      <c r="GT29" s="824"/>
      <c r="GU29" s="824"/>
      <c r="GV29" s="824"/>
      <c r="GW29" s="824"/>
      <c r="GX29" s="824"/>
      <c r="GY29" s="824"/>
      <c r="GZ29" s="824"/>
      <c r="HA29" s="824"/>
      <c r="HB29" s="824"/>
    </row>
    <row r="30" spans="1:210" s="353" customFormat="1" ht="16.5" customHeight="1" thickBot="1">
      <c r="A30" s="347" t="s">
        <v>3172</v>
      </c>
      <c r="B30" s="496" t="s">
        <v>562</v>
      </c>
      <c r="C30" s="492" t="s">
        <v>1528</v>
      </c>
      <c r="D30" s="349" t="s">
        <v>3173</v>
      </c>
      <c r="E30" s="349" t="s">
        <v>627</v>
      </c>
      <c r="F30" s="349" t="s">
        <v>19</v>
      </c>
      <c r="G30" s="349" t="s">
        <v>4561</v>
      </c>
      <c r="H30" s="667" t="s">
        <v>15</v>
      </c>
      <c r="I30" s="666">
        <v>2899000</v>
      </c>
      <c r="J30" s="349" t="s">
        <v>22</v>
      </c>
      <c r="K30" s="352"/>
      <c r="L30" s="352"/>
      <c r="M30" s="352"/>
      <c r="N30" s="352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  <c r="AF30" s="847"/>
      <c r="AG30" s="847"/>
      <c r="AH30" s="847"/>
      <c r="AI30" s="847"/>
      <c r="AJ30" s="847"/>
      <c r="AK30" s="847"/>
      <c r="AL30" s="847"/>
      <c r="AM30" s="847"/>
      <c r="AN30" s="847"/>
      <c r="AO30" s="847"/>
      <c r="AP30" s="847"/>
      <c r="AQ30" s="847"/>
      <c r="AR30" s="847"/>
      <c r="AS30" s="847"/>
      <c r="AT30" s="847"/>
      <c r="AU30" s="847"/>
      <c r="AV30" s="847"/>
      <c r="AW30" s="847"/>
      <c r="AX30" s="847"/>
      <c r="AY30" s="847"/>
      <c r="AZ30" s="847"/>
      <c r="BA30" s="847"/>
      <c r="BB30" s="847"/>
      <c r="BC30" s="847"/>
      <c r="BD30" s="847"/>
      <c r="BE30" s="847"/>
      <c r="BF30" s="847"/>
      <c r="BG30" s="847"/>
      <c r="BH30" s="847"/>
      <c r="BI30" s="847"/>
      <c r="BJ30" s="847"/>
      <c r="BK30" s="847"/>
      <c r="BL30" s="847"/>
      <c r="BM30" s="847"/>
      <c r="BN30" s="847"/>
      <c r="BO30" s="847"/>
      <c r="BP30" s="847"/>
      <c r="BQ30" s="847"/>
      <c r="BR30" s="847"/>
      <c r="BS30" s="847"/>
      <c r="BT30" s="847"/>
      <c r="BU30" s="847"/>
      <c r="BV30" s="847"/>
      <c r="BW30" s="847"/>
      <c r="BX30" s="847"/>
      <c r="BY30" s="847"/>
      <c r="BZ30" s="847"/>
      <c r="CA30" s="847"/>
      <c r="CB30" s="847"/>
      <c r="CC30" s="847"/>
      <c r="CD30" s="847"/>
      <c r="CE30" s="847"/>
      <c r="CF30" s="847"/>
      <c r="CG30" s="847"/>
      <c r="CH30" s="847"/>
      <c r="CI30" s="847"/>
      <c r="CJ30" s="847"/>
      <c r="CK30" s="847"/>
      <c r="CL30" s="847"/>
      <c r="CM30" s="847"/>
      <c r="CN30" s="847"/>
      <c r="CO30" s="847"/>
      <c r="CP30" s="847"/>
      <c r="CQ30" s="847"/>
      <c r="CR30" s="847"/>
      <c r="CS30" s="847"/>
      <c r="CT30" s="847"/>
      <c r="CU30" s="847"/>
      <c r="CV30" s="847"/>
      <c r="CW30" s="847"/>
      <c r="CX30" s="847"/>
      <c r="CY30" s="847"/>
      <c r="CZ30" s="847"/>
      <c r="DA30" s="847"/>
      <c r="DB30" s="847"/>
      <c r="DC30" s="847"/>
      <c r="DD30" s="847"/>
      <c r="DE30" s="847"/>
      <c r="DF30" s="847"/>
      <c r="DG30" s="847"/>
      <c r="DH30" s="847"/>
      <c r="DI30" s="847"/>
      <c r="DJ30" s="847"/>
      <c r="DK30" s="847"/>
      <c r="DL30" s="847"/>
      <c r="DM30" s="847"/>
      <c r="DN30" s="847"/>
      <c r="DO30" s="847"/>
      <c r="DP30" s="847"/>
      <c r="DQ30" s="847"/>
      <c r="DR30" s="847"/>
      <c r="DS30" s="847"/>
      <c r="DT30" s="847"/>
      <c r="DU30" s="847"/>
      <c r="DV30" s="847"/>
      <c r="DW30" s="847"/>
      <c r="DX30" s="847"/>
      <c r="DY30" s="847"/>
      <c r="DZ30" s="847"/>
      <c r="EA30" s="847"/>
      <c r="EB30" s="847"/>
      <c r="EC30" s="847"/>
      <c r="ED30" s="847"/>
      <c r="EE30" s="847"/>
      <c r="EF30" s="847"/>
      <c r="EG30" s="847"/>
      <c r="EH30" s="847"/>
      <c r="EI30" s="847"/>
      <c r="EJ30" s="847"/>
      <c r="EK30" s="847"/>
      <c r="EL30" s="847"/>
      <c r="EM30" s="847"/>
      <c r="EN30" s="847"/>
      <c r="EO30" s="847"/>
      <c r="EP30" s="847"/>
      <c r="EQ30" s="847"/>
      <c r="ER30" s="847"/>
      <c r="ES30" s="847"/>
      <c r="ET30" s="847"/>
      <c r="EU30" s="847"/>
      <c r="EV30" s="847"/>
      <c r="EW30" s="847"/>
      <c r="EX30" s="847"/>
      <c r="EY30" s="847"/>
      <c r="EZ30" s="847"/>
      <c r="FA30" s="847"/>
      <c r="FB30" s="847"/>
      <c r="FC30" s="847"/>
      <c r="FD30" s="847"/>
      <c r="FE30" s="847"/>
      <c r="FF30" s="847"/>
      <c r="FG30" s="847"/>
      <c r="FH30" s="847"/>
      <c r="FI30" s="847"/>
      <c r="FJ30" s="847"/>
      <c r="FK30" s="847"/>
      <c r="FL30" s="847"/>
      <c r="FM30" s="847"/>
      <c r="FN30" s="847"/>
      <c r="FO30" s="847"/>
      <c r="FP30" s="847"/>
      <c r="FQ30" s="847"/>
      <c r="FR30" s="847"/>
      <c r="FS30" s="847"/>
      <c r="FT30" s="847"/>
      <c r="FU30" s="847"/>
      <c r="FV30" s="847"/>
      <c r="FW30" s="847"/>
      <c r="FX30" s="847"/>
      <c r="FY30" s="847"/>
      <c r="FZ30" s="847"/>
      <c r="GA30" s="847"/>
      <c r="GB30" s="847"/>
      <c r="GC30" s="847"/>
      <c r="GD30" s="847"/>
      <c r="GE30" s="847"/>
      <c r="GF30" s="847"/>
      <c r="GG30" s="847"/>
      <c r="GH30" s="847"/>
      <c r="GI30" s="847"/>
      <c r="GJ30" s="847"/>
      <c r="GK30" s="847"/>
      <c r="GL30" s="847"/>
      <c r="GM30" s="847"/>
      <c r="GN30" s="847"/>
      <c r="GO30" s="847"/>
      <c r="GP30" s="847"/>
      <c r="GQ30" s="847"/>
      <c r="GR30" s="847"/>
      <c r="GS30" s="847"/>
      <c r="GT30" s="847"/>
      <c r="GU30" s="847"/>
      <c r="GV30" s="847"/>
      <c r="GW30" s="847"/>
      <c r="GX30" s="847"/>
      <c r="GY30" s="847"/>
      <c r="GZ30" s="847"/>
      <c r="HA30" s="847"/>
      <c r="HB30" s="847"/>
    </row>
    <row r="31" spans="1:210" s="353" customFormat="1" ht="16.5" customHeight="1" thickBot="1">
      <c r="A31" s="347" t="s">
        <v>3339</v>
      </c>
      <c r="B31" s="496" t="s">
        <v>3174</v>
      </c>
      <c r="C31" s="492" t="s">
        <v>3175</v>
      </c>
      <c r="D31" s="349" t="s">
        <v>3176</v>
      </c>
      <c r="E31" s="349" t="s">
        <v>627</v>
      </c>
      <c r="F31" s="349" t="s">
        <v>19</v>
      </c>
      <c r="G31" s="349" t="s">
        <v>4560</v>
      </c>
      <c r="H31" s="667" t="s">
        <v>15</v>
      </c>
      <c r="I31" s="666">
        <v>3699000</v>
      </c>
      <c r="J31" s="349" t="s">
        <v>22</v>
      </c>
      <c r="K31" s="352"/>
      <c r="L31" s="352"/>
      <c r="M31" s="352"/>
      <c r="N31" s="352"/>
      <c r="O31" s="847"/>
      <c r="P31" s="847"/>
      <c r="Q31" s="847"/>
      <c r="R31" s="847"/>
      <c r="S31" s="847"/>
      <c r="T31" s="847"/>
      <c r="U31" s="847"/>
      <c r="V31" s="847"/>
      <c r="W31" s="847"/>
      <c r="X31" s="847"/>
      <c r="Y31" s="847"/>
      <c r="Z31" s="847"/>
      <c r="AA31" s="847"/>
      <c r="AB31" s="847"/>
      <c r="AC31" s="847"/>
      <c r="AD31" s="847"/>
      <c r="AE31" s="847"/>
      <c r="AF31" s="847"/>
      <c r="AG31" s="847"/>
      <c r="AH31" s="847"/>
      <c r="AI31" s="847"/>
      <c r="AJ31" s="847"/>
      <c r="AK31" s="847"/>
      <c r="AL31" s="847"/>
      <c r="AM31" s="847"/>
      <c r="AN31" s="847"/>
      <c r="AO31" s="847"/>
      <c r="AP31" s="847"/>
      <c r="AQ31" s="847"/>
      <c r="AR31" s="847"/>
      <c r="AS31" s="847"/>
      <c r="AT31" s="847"/>
      <c r="AU31" s="847"/>
      <c r="AV31" s="847"/>
      <c r="AW31" s="847"/>
      <c r="AX31" s="847"/>
      <c r="AY31" s="847"/>
      <c r="AZ31" s="847"/>
      <c r="BA31" s="847"/>
      <c r="BB31" s="847"/>
      <c r="BC31" s="847"/>
      <c r="BD31" s="847"/>
      <c r="BE31" s="847"/>
      <c r="BF31" s="847"/>
      <c r="BG31" s="847"/>
      <c r="BH31" s="847"/>
      <c r="BI31" s="847"/>
      <c r="BJ31" s="847"/>
      <c r="BK31" s="847"/>
      <c r="BL31" s="847"/>
      <c r="BM31" s="847"/>
      <c r="BN31" s="847"/>
      <c r="BO31" s="847"/>
      <c r="BP31" s="847"/>
      <c r="BQ31" s="847"/>
      <c r="BR31" s="847"/>
      <c r="BS31" s="847"/>
      <c r="BT31" s="847"/>
      <c r="BU31" s="847"/>
      <c r="BV31" s="847"/>
      <c r="BW31" s="847"/>
      <c r="BX31" s="847"/>
      <c r="BY31" s="847"/>
      <c r="BZ31" s="847"/>
      <c r="CA31" s="847"/>
      <c r="CB31" s="847"/>
      <c r="CC31" s="847"/>
      <c r="CD31" s="847"/>
      <c r="CE31" s="847"/>
      <c r="CF31" s="847"/>
      <c r="CG31" s="847"/>
      <c r="CH31" s="847"/>
      <c r="CI31" s="847"/>
      <c r="CJ31" s="847"/>
      <c r="CK31" s="847"/>
      <c r="CL31" s="847"/>
      <c r="CM31" s="847"/>
      <c r="CN31" s="847"/>
      <c r="CO31" s="847"/>
      <c r="CP31" s="847"/>
      <c r="CQ31" s="847"/>
      <c r="CR31" s="847"/>
      <c r="CS31" s="847"/>
      <c r="CT31" s="847"/>
      <c r="CU31" s="847"/>
      <c r="CV31" s="847"/>
      <c r="CW31" s="847"/>
      <c r="CX31" s="847"/>
      <c r="CY31" s="847"/>
      <c r="CZ31" s="847"/>
      <c r="DA31" s="847"/>
      <c r="DB31" s="847"/>
      <c r="DC31" s="847"/>
      <c r="DD31" s="847"/>
      <c r="DE31" s="847"/>
      <c r="DF31" s="847"/>
      <c r="DG31" s="847"/>
      <c r="DH31" s="847"/>
      <c r="DI31" s="847"/>
      <c r="DJ31" s="847"/>
      <c r="DK31" s="847"/>
      <c r="DL31" s="847"/>
      <c r="DM31" s="847"/>
      <c r="DN31" s="847"/>
      <c r="DO31" s="847"/>
      <c r="DP31" s="847"/>
      <c r="DQ31" s="847"/>
      <c r="DR31" s="847"/>
      <c r="DS31" s="847"/>
      <c r="DT31" s="847"/>
      <c r="DU31" s="847"/>
      <c r="DV31" s="847"/>
      <c r="DW31" s="847"/>
      <c r="DX31" s="847"/>
      <c r="DY31" s="847"/>
      <c r="DZ31" s="847"/>
      <c r="EA31" s="847"/>
      <c r="EB31" s="847"/>
      <c r="EC31" s="847"/>
      <c r="ED31" s="847"/>
      <c r="EE31" s="847"/>
      <c r="EF31" s="847"/>
      <c r="EG31" s="847"/>
      <c r="EH31" s="847"/>
      <c r="EI31" s="847"/>
      <c r="EJ31" s="847"/>
      <c r="EK31" s="847"/>
      <c r="EL31" s="847"/>
      <c r="EM31" s="847"/>
      <c r="EN31" s="847"/>
      <c r="EO31" s="847"/>
      <c r="EP31" s="847"/>
      <c r="EQ31" s="847"/>
      <c r="ER31" s="847"/>
      <c r="ES31" s="847"/>
      <c r="ET31" s="847"/>
      <c r="EU31" s="847"/>
      <c r="EV31" s="847"/>
      <c r="EW31" s="847"/>
      <c r="EX31" s="847"/>
      <c r="EY31" s="847"/>
      <c r="EZ31" s="847"/>
      <c r="FA31" s="847"/>
      <c r="FB31" s="847"/>
      <c r="FC31" s="847"/>
      <c r="FD31" s="847"/>
      <c r="FE31" s="847"/>
      <c r="FF31" s="847"/>
      <c r="FG31" s="847"/>
      <c r="FH31" s="847"/>
      <c r="FI31" s="847"/>
      <c r="FJ31" s="847"/>
      <c r="FK31" s="847"/>
      <c r="FL31" s="847"/>
      <c r="FM31" s="847"/>
      <c r="FN31" s="847"/>
      <c r="FO31" s="847"/>
      <c r="FP31" s="847"/>
      <c r="FQ31" s="847"/>
      <c r="FR31" s="847"/>
      <c r="FS31" s="847"/>
      <c r="FT31" s="847"/>
      <c r="FU31" s="847"/>
      <c r="FV31" s="847"/>
      <c r="FW31" s="847"/>
      <c r="FX31" s="847"/>
      <c r="FY31" s="847"/>
      <c r="FZ31" s="847"/>
      <c r="GA31" s="847"/>
      <c r="GB31" s="847"/>
      <c r="GC31" s="847"/>
      <c r="GD31" s="847"/>
      <c r="GE31" s="847"/>
      <c r="GF31" s="847"/>
      <c r="GG31" s="847"/>
      <c r="GH31" s="847"/>
      <c r="GI31" s="847"/>
      <c r="GJ31" s="847"/>
      <c r="GK31" s="847"/>
      <c r="GL31" s="847"/>
      <c r="GM31" s="847"/>
      <c r="GN31" s="847"/>
      <c r="GO31" s="847"/>
      <c r="GP31" s="847"/>
      <c r="GQ31" s="847"/>
      <c r="GR31" s="847"/>
      <c r="GS31" s="847"/>
      <c r="GT31" s="847"/>
      <c r="GU31" s="847"/>
      <c r="GV31" s="847"/>
      <c r="GW31" s="847"/>
      <c r="GX31" s="847"/>
      <c r="GY31" s="847"/>
      <c r="GZ31" s="847"/>
      <c r="HA31" s="847"/>
      <c r="HB31" s="847"/>
    </row>
    <row r="32" spans="1:210" s="353" customFormat="1" ht="16.5" customHeight="1" thickBot="1">
      <c r="A32" s="347" t="s">
        <v>3340</v>
      </c>
      <c r="B32" s="348" t="s">
        <v>894</v>
      </c>
      <c r="C32" s="492" t="s">
        <v>3175</v>
      </c>
      <c r="D32" s="349" t="s">
        <v>3176</v>
      </c>
      <c r="E32" s="349" t="s">
        <v>627</v>
      </c>
      <c r="F32" s="349" t="s">
        <v>19</v>
      </c>
      <c r="G32" s="349" t="s">
        <v>4560</v>
      </c>
      <c r="H32" s="667" t="s">
        <v>15</v>
      </c>
      <c r="I32" s="666">
        <v>4099000</v>
      </c>
      <c r="J32" s="349" t="s">
        <v>22</v>
      </c>
      <c r="K32" s="352"/>
      <c r="L32" s="352"/>
      <c r="M32" s="352"/>
      <c r="N32" s="352"/>
      <c r="O32" s="847"/>
      <c r="P32" s="847"/>
      <c r="Q32" s="847"/>
      <c r="R32" s="847"/>
      <c r="S32" s="847"/>
      <c r="T32" s="847"/>
      <c r="U32" s="847"/>
      <c r="V32" s="847"/>
      <c r="W32" s="847"/>
      <c r="X32" s="847"/>
      <c r="Y32" s="847"/>
      <c r="Z32" s="847"/>
      <c r="AA32" s="847"/>
      <c r="AB32" s="847"/>
      <c r="AC32" s="847"/>
      <c r="AD32" s="847"/>
      <c r="AE32" s="847"/>
      <c r="AF32" s="847"/>
      <c r="AG32" s="847"/>
      <c r="AH32" s="847"/>
      <c r="AI32" s="847"/>
      <c r="AJ32" s="847"/>
      <c r="AK32" s="847"/>
      <c r="AL32" s="847"/>
      <c r="AM32" s="847"/>
      <c r="AN32" s="847"/>
      <c r="AO32" s="847"/>
      <c r="AP32" s="847"/>
      <c r="AQ32" s="847"/>
      <c r="AR32" s="847"/>
      <c r="AS32" s="847"/>
      <c r="AT32" s="847"/>
      <c r="AU32" s="847"/>
      <c r="AV32" s="847"/>
      <c r="AW32" s="847"/>
      <c r="AX32" s="847"/>
      <c r="AY32" s="847"/>
      <c r="AZ32" s="847"/>
      <c r="BA32" s="847"/>
      <c r="BB32" s="847"/>
      <c r="BC32" s="847"/>
      <c r="BD32" s="847"/>
      <c r="BE32" s="847"/>
      <c r="BF32" s="847"/>
      <c r="BG32" s="847"/>
      <c r="BH32" s="847"/>
      <c r="BI32" s="847"/>
      <c r="BJ32" s="847"/>
      <c r="BK32" s="847"/>
      <c r="BL32" s="847"/>
      <c r="BM32" s="847"/>
      <c r="BN32" s="847"/>
      <c r="BO32" s="847"/>
      <c r="BP32" s="847"/>
      <c r="BQ32" s="847"/>
      <c r="BR32" s="847"/>
      <c r="BS32" s="847"/>
      <c r="BT32" s="847"/>
      <c r="BU32" s="847"/>
      <c r="BV32" s="847"/>
      <c r="BW32" s="847"/>
      <c r="BX32" s="847"/>
      <c r="BY32" s="847"/>
      <c r="BZ32" s="847"/>
      <c r="CA32" s="847"/>
      <c r="CB32" s="847"/>
      <c r="CC32" s="847"/>
      <c r="CD32" s="847"/>
      <c r="CE32" s="847"/>
      <c r="CF32" s="847"/>
      <c r="CG32" s="847"/>
      <c r="CH32" s="847"/>
      <c r="CI32" s="847"/>
      <c r="CJ32" s="847"/>
      <c r="CK32" s="847"/>
      <c r="CL32" s="847"/>
      <c r="CM32" s="847"/>
      <c r="CN32" s="847"/>
      <c r="CO32" s="847"/>
      <c r="CP32" s="847"/>
      <c r="CQ32" s="847"/>
      <c r="CR32" s="847"/>
      <c r="CS32" s="847"/>
      <c r="CT32" s="847"/>
      <c r="CU32" s="847"/>
      <c r="CV32" s="847"/>
      <c r="CW32" s="847"/>
      <c r="CX32" s="847"/>
      <c r="CY32" s="847"/>
      <c r="CZ32" s="847"/>
      <c r="DA32" s="847"/>
      <c r="DB32" s="847"/>
      <c r="DC32" s="847"/>
      <c r="DD32" s="847"/>
      <c r="DE32" s="847"/>
      <c r="DF32" s="847"/>
      <c r="DG32" s="847"/>
      <c r="DH32" s="847"/>
      <c r="DI32" s="847"/>
      <c r="DJ32" s="847"/>
      <c r="DK32" s="847"/>
      <c r="DL32" s="847"/>
      <c r="DM32" s="847"/>
      <c r="DN32" s="847"/>
      <c r="DO32" s="847"/>
      <c r="DP32" s="847"/>
      <c r="DQ32" s="847"/>
      <c r="DR32" s="847"/>
      <c r="DS32" s="847"/>
      <c r="DT32" s="847"/>
      <c r="DU32" s="847"/>
      <c r="DV32" s="847"/>
      <c r="DW32" s="847"/>
      <c r="DX32" s="847"/>
      <c r="DY32" s="847"/>
      <c r="DZ32" s="847"/>
      <c r="EA32" s="847"/>
      <c r="EB32" s="847"/>
      <c r="EC32" s="847"/>
      <c r="ED32" s="847"/>
      <c r="EE32" s="847"/>
      <c r="EF32" s="847"/>
      <c r="EG32" s="847"/>
      <c r="EH32" s="847"/>
      <c r="EI32" s="847"/>
      <c r="EJ32" s="847"/>
      <c r="EK32" s="847"/>
      <c r="EL32" s="847"/>
      <c r="EM32" s="847"/>
      <c r="EN32" s="847"/>
      <c r="EO32" s="847"/>
      <c r="EP32" s="847"/>
      <c r="EQ32" s="847"/>
      <c r="ER32" s="847"/>
      <c r="ES32" s="847"/>
      <c r="ET32" s="847"/>
      <c r="EU32" s="847"/>
      <c r="EV32" s="847"/>
      <c r="EW32" s="847"/>
      <c r="EX32" s="847"/>
      <c r="EY32" s="847"/>
      <c r="EZ32" s="847"/>
      <c r="FA32" s="847"/>
      <c r="FB32" s="847"/>
      <c r="FC32" s="847"/>
      <c r="FD32" s="847"/>
      <c r="FE32" s="847"/>
      <c r="FF32" s="847"/>
      <c r="FG32" s="847"/>
      <c r="FH32" s="847"/>
      <c r="FI32" s="847"/>
      <c r="FJ32" s="847"/>
      <c r="FK32" s="847"/>
      <c r="FL32" s="847"/>
      <c r="FM32" s="847"/>
      <c r="FN32" s="847"/>
      <c r="FO32" s="847"/>
      <c r="FP32" s="847"/>
      <c r="FQ32" s="847"/>
      <c r="FR32" s="847"/>
      <c r="FS32" s="847"/>
      <c r="FT32" s="847"/>
      <c r="FU32" s="847"/>
      <c r="FV32" s="847"/>
      <c r="FW32" s="847"/>
      <c r="FX32" s="847"/>
      <c r="FY32" s="847"/>
      <c r="FZ32" s="847"/>
      <c r="GA32" s="847"/>
      <c r="GB32" s="847"/>
      <c r="GC32" s="847"/>
      <c r="GD32" s="847"/>
      <c r="GE32" s="847"/>
      <c r="GF32" s="847"/>
      <c r="GG32" s="847"/>
      <c r="GH32" s="847"/>
      <c r="GI32" s="847"/>
      <c r="GJ32" s="847"/>
      <c r="GK32" s="847"/>
      <c r="GL32" s="847"/>
      <c r="GM32" s="847"/>
      <c r="GN32" s="847"/>
      <c r="GO32" s="847"/>
      <c r="GP32" s="847"/>
      <c r="GQ32" s="847"/>
      <c r="GR32" s="847"/>
      <c r="GS32" s="847"/>
      <c r="GT32" s="847"/>
      <c r="GU32" s="847"/>
      <c r="GV32" s="847"/>
      <c r="GW32" s="847"/>
      <c r="GX32" s="847"/>
      <c r="GY32" s="847"/>
      <c r="GZ32" s="847"/>
      <c r="HA32" s="847"/>
      <c r="HB32" s="847"/>
    </row>
    <row r="33" spans="1:210" s="353" customFormat="1" ht="16.5" customHeight="1" thickBot="1">
      <c r="A33" s="347" t="s">
        <v>3177</v>
      </c>
      <c r="B33" s="348" t="s">
        <v>1718</v>
      </c>
      <c r="C33" s="492" t="s">
        <v>3330</v>
      </c>
      <c r="D33" s="349" t="s">
        <v>3176</v>
      </c>
      <c r="E33" s="349" t="s">
        <v>627</v>
      </c>
      <c r="F33" s="349" t="s">
        <v>19</v>
      </c>
      <c r="G33" s="349" t="s">
        <v>628</v>
      </c>
      <c r="H33" s="667" t="s">
        <v>15</v>
      </c>
      <c r="I33" s="666">
        <v>4799000</v>
      </c>
      <c r="J33" s="349" t="s">
        <v>22</v>
      </c>
      <c r="K33" s="352"/>
      <c r="L33" s="352"/>
      <c r="M33" s="352"/>
      <c r="N33" s="352"/>
      <c r="O33" s="847"/>
      <c r="P33" s="847"/>
      <c r="Q33" s="847"/>
      <c r="R33" s="847"/>
      <c r="S33" s="847"/>
      <c r="T33" s="847"/>
      <c r="U33" s="847"/>
      <c r="V33" s="847"/>
      <c r="W33" s="847"/>
      <c r="X33" s="847"/>
      <c r="Y33" s="847"/>
      <c r="Z33" s="847"/>
      <c r="AA33" s="847"/>
      <c r="AB33" s="847"/>
      <c r="AC33" s="847"/>
      <c r="AD33" s="847"/>
      <c r="AE33" s="847"/>
      <c r="AF33" s="847"/>
      <c r="AG33" s="847"/>
      <c r="AH33" s="847"/>
      <c r="AI33" s="847"/>
      <c r="AJ33" s="847"/>
      <c r="AK33" s="847"/>
      <c r="AL33" s="847"/>
      <c r="AM33" s="847"/>
      <c r="AN33" s="847"/>
      <c r="AO33" s="847"/>
      <c r="AP33" s="847"/>
      <c r="AQ33" s="847"/>
      <c r="AR33" s="847"/>
      <c r="AS33" s="847"/>
      <c r="AT33" s="847"/>
      <c r="AU33" s="847"/>
      <c r="AV33" s="847"/>
      <c r="AW33" s="847"/>
      <c r="AX33" s="847"/>
      <c r="AY33" s="847"/>
      <c r="AZ33" s="847"/>
      <c r="BA33" s="847"/>
      <c r="BB33" s="847"/>
      <c r="BC33" s="847"/>
      <c r="BD33" s="847"/>
      <c r="BE33" s="847"/>
      <c r="BF33" s="847"/>
      <c r="BG33" s="847"/>
      <c r="BH33" s="847"/>
      <c r="BI33" s="847"/>
      <c r="BJ33" s="847"/>
      <c r="BK33" s="847"/>
      <c r="BL33" s="847"/>
      <c r="BM33" s="847"/>
      <c r="BN33" s="847"/>
      <c r="BO33" s="847"/>
      <c r="BP33" s="847"/>
      <c r="BQ33" s="847"/>
      <c r="BR33" s="847"/>
      <c r="BS33" s="847"/>
      <c r="BT33" s="847"/>
      <c r="BU33" s="847"/>
      <c r="BV33" s="847"/>
      <c r="BW33" s="847"/>
      <c r="BX33" s="847"/>
      <c r="BY33" s="847"/>
      <c r="BZ33" s="847"/>
      <c r="CA33" s="847"/>
      <c r="CB33" s="847"/>
      <c r="CC33" s="847"/>
      <c r="CD33" s="847"/>
      <c r="CE33" s="847"/>
      <c r="CF33" s="847"/>
      <c r="CG33" s="847"/>
      <c r="CH33" s="847"/>
      <c r="CI33" s="847"/>
      <c r="CJ33" s="847"/>
      <c r="CK33" s="847"/>
      <c r="CL33" s="847"/>
      <c r="CM33" s="847"/>
      <c r="CN33" s="847"/>
      <c r="CO33" s="847"/>
      <c r="CP33" s="847"/>
      <c r="CQ33" s="847"/>
      <c r="CR33" s="847"/>
      <c r="CS33" s="847"/>
      <c r="CT33" s="847"/>
      <c r="CU33" s="847"/>
      <c r="CV33" s="847"/>
      <c r="CW33" s="847"/>
      <c r="CX33" s="847"/>
      <c r="CY33" s="847"/>
      <c r="CZ33" s="847"/>
      <c r="DA33" s="847"/>
      <c r="DB33" s="847"/>
      <c r="DC33" s="847"/>
      <c r="DD33" s="847"/>
      <c r="DE33" s="847"/>
      <c r="DF33" s="847"/>
      <c r="DG33" s="847"/>
      <c r="DH33" s="847"/>
      <c r="DI33" s="847"/>
      <c r="DJ33" s="847"/>
      <c r="DK33" s="847"/>
      <c r="DL33" s="847"/>
      <c r="DM33" s="847"/>
      <c r="DN33" s="847"/>
      <c r="DO33" s="847"/>
      <c r="DP33" s="847"/>
      <c r="DQ33" s="847"/>
      <c r="DR33" s="847"/>
      <c r="DS33" s="847"/>
      <c r="DT33" s="847"/>
      <c r="DU33" s="847"/>
      <c r="DV33" s="847"/>
      <c r="DW33" s="847"/>
      <c r="DX33" s="847"/>
      <c r="DY33" s="847"/>
      <c r="DZ33" s="847"/>
      <c r="EA33" s="847"/>
      <c r="EB33" s="847"/>
      <c r="EC33" s="847"/>
      <c r="ED33" s="847"/>
      <c r="EE33" s="847"/>
      <c r="EF33" s="847"/>
      <c r="EG33" s="847"/>
      <c r="EH33" s="847"/>
      <c r="EI33" s="847"/>
      <c r="EJ33" s="847"/>
      <c r="EK33" s="847"/>
      <c r="EL33" s="847"/>
      <c r="EM33" s="847"/>
      <c r="EN33" s="847"/>
      <c r="EO33" s="847"/>
      <c r="EP33" s="847"/>
      <c r="EQ33" s="847"/>
      <c r="ER33" s="847"/>
      <c r="ES33" s="847"/>
      <c r="ET33" s="847"/>
      <c r="EU33" s="847"/>
      <c r="EV33" s="847"/>
      <c r="EW33" s="847"/>
      <c r="EX33" s="847"/>
      <c r="EY33" s="847"/>
      <c r="EZ33" s="847"/>
      <c r="FA33" s="847"/>
      <c r="FB33" s="847"/>
      <c r="FC33" s="847"/>
      <c r="FD33" s="847"/>
      <c r="FE33" s="847"/>
      <c r="FF33" s="847"/>
      <c r="FG33" s="847"/>
      <c r="FH33" s="847"/>
      <c r="FI33" s="847"/>
      <c r="FJ33" s="847"/>
      <c r="FK33" s="847"/>
      <c r="FL33" s="847"/>
      <c r="FM33" s="847"/>
      <c r="FN33" s="847"/>
      <c r="FO33" s="847"/>
      <c r="FP33" s="847"/>
      <c r="FQ33" s="847"/>
      <c r="FR33" s="847"/>
      <c r="FS33" s="847"/>
      <c r="FT33" s="847"/>
      <c r="FU33" s="847"/>
      <c r="FV33" s="847"/>
      <c r="FW33" s="847"/>
      <c r="FX33" s="847"/>
      <c r="FY33" s="847"/>
      <c r="FZ33" s="847"/>
      <c r="GA33" s="847"/>
      <c r="GB33" s="847"/>
      <c r="GC33" s="847"/>
      <c r="GD33" s="847"/>
      <c r="GE33" s="847"/>
      <c r="GF33" s="847"/>
      <c r="GG33" s="847"/>
      <c r="GH33" s="847"/>
      <c r="GI33" s="847"/>
      <c r="GJ33" s="847"/>
      <c r="GK33" s="847"/>
      <c r="GL33" s="847"/>
      <c r="GM33" s="847"/>
      <c r="GN33" s="847"/>
      <c r="GO33" s="847"/>
      <c r="GP33" s="847"/>
      <c r="GQ33" s="847"/>
      <c r="GR33" s="847"/>
      <c r="GS33" s="847"/>
      <c r="GT33" s="847"/>
      <c r="GU33" s="847"/>
      <c r="GV33" s="847"/>
      <c r="GW33" s="847"/>
      <c r="GX33" s="847"/>
      <c r="GY33" s="847"/>
      <c r="GZ33" s="847"/>
      <c r="HA33" s="847"/>
      <c r="HB33" s="847"/>
    </row>
    <row r="34" spans="1:210" s="353" customFormat="1" ht="16.5" customHeight="1" thickBot="1">
      <c r="A34" s="347" t="s">
        <v>3178</v>
      </c>
      <c r="B34" s="348" t="s">
        <v>1175</v>
      </c>
      <c r="C34" s="492" t="s">
        <v>3330</v>
      </c>
      <c r="D34" s="349" t="s">
        <v>3176</v>
      </c>
      <c r="E34" s="349" t="s">
        <v>627</v>
      </c>
      <c r="F34" s="349" t="s">
        <v>19</v>
      </c>
      <c r="G34" s="349" t="s">
        <v>628</v>
      </c>
      <c r="H34" s="667" t="s">
        <v>15</v>
      </c>
      <c r="I34" s="666">
        <v>5699000</v>
      </c>
      <c r="J34" s="349" t="s">
        <v>22</v>
      </c>
      <c r="K34" s="352"/>
      <c r="L34" s="352"/>
      <c r="M34" s="352"/>
      <c r="N34" s="352"/>
      <c r="O34" s="847"/>
      <c r="P34" s="847"/>
      <c r="Q34" s="847"/>
      <c r="R34" s="847"/>
      <c r="S34" s="847"/>
      <c r="T34" s="847"/>
      <c r="U34" s="847"/>
      <c r="V34" s="847"/>
      <c r="W34" s="847"/>
      <c r="X34" s="847"/>
      <c r="Y34" s="847"/>
      <c r="Z34" s="847"/>
      <c r="AA34" s="847"/>
      <c r="AB34" s="847"/>
      <c r="AC34" s="847"/>
      <c r="AD34" s="847"/>
      <c r="AE34" s="847"/>
      <c r="AF34" s="847"/>
      <c r="AG34" s="847"/>
      <c r="AH34" s="847"/>
      <c r="AI34" s="847"/>
      <c r="AJ34" s="847"/>
      <c r="AK34" s="847"/>
      <c r="AL34" s="847"/>
      <c r="AM34" s="847"/>
      <c r="AN34" s="847"/>
      <c r="AO34" s="847"/>
      <c r="AP34" s="847"/>
      <c r="AQ34" s="847"/>
      <c r="AR34" s="847"/>
      <c r="AS34" s="847"/>
      <c r="AT34" s="847"/>
      <c r="AU34" s="847"/>
      <c r="AV34" s="847"/>
      <c r="AW34" s="847"/>
      <c r="AX34" s="847"/>
      <c r="AY34" s="847"/>
      <c r="AZ34" s="847"/>
      <c r="BA34" s="847"/>
      <c r="BB34" s="847"/>
      <c r="BC34" s="847"/>
      <c r="BD34" s="847"/>
      <c r="BE34" s="847"/>
      <c r="BF34" s="847"/>
      <c r="BG34" s="847"/>
      <c r="BH34" s="847"/>
      <c r="BI34" s="847"/>
      <c r="BJ34" s="847"/>
      <c r="BK34" s="847"/>
      <c r="BL34" s="847"/>
      <c r="BM34" s="847"/>
      <c r="BN34" s="847"/>
      <c r="BO34" s="847"/>
      <c r="BP34" s="847"/>
      <c r="BQ34" s="847"/>
      <c r="BR34" s="847"/>
      <c r="BS34" s="847"/>
      <c r="BT34" s="847"/>
      <c r="BU34" s="847"/>
      <c r="BV34" s="847"/>
      <c r="BW34" s="847"/>
      <c r="BX34" s="847"/>
      <c r="BY34" s="847"/>
      <c r="BZ34" s="847"/>
      <c r="CA34" s="847"/>
      <c r="CB34" s="847"/>
      <c r="CC34" s="847"/>
      <c r="CD34" s="847"/>
      <c r="CE34" s="847"/>
      <c r="CF34" s="847"/>
      <c r="CG34" s="847"/>
      <c r="CH34" s="847"/>
      <c r="CI34" s="847"/>
      <c r="CJ34" s="847"/>
      <c r="CK34" s="847"/>
      <c r="CL34" s="847"/>
      <c r="CM34" s="847"/>
      <c r="CN34" s="847"/>
      <c r="CO34" s="847"/>
      <c r="CP34" s="847"/>
      <c r="CQ34" s="847"/>
      <c r="CR34" s="847"/>
      <c r="CS34" s="847"/>
      <c r="CT34" s="847"/>
      <c r="CU34" s="847"/>
      <c r="CV34" s="847"/>
      <c r="CW34" s="847"/>
      <c r="CX34" s="847"/>
      <c r="CY34" s="847"/>
      <c r="CZ34" s="847"/>
      <c r="DA34" s="847"/>
      <c r="DB34" s="847"/>
      <c r="DC34" s="847"/>
      <c r="DD34" s="847"/>
      <c r="DE34" s="847"/>
      <c r="DF34" s="847"/>
      <c r="DG34" s="847"/>
      <c r="DH34" s="847"/>
      <c r="DI34" s="847"/>
      <c r="DJ34" s="847"/>
      <c r="DK34" s="847"/>
      <c r="DL34" s="847"/>
      <c r="DM34" s="847"/>
      <c r="DN34" s="847"/>
      <c r="DO34" s="847"/>
      <c r="DP34" s="847"/>
      <c r="DQ34" s="847"/>
      <c r="DR34" s="847"/>
      <c r="DS34" s="847"/>
      <c r="DT34" s="847"/>
      <c r="DU34" s="847"/>
      <c r="DV34" s="847"/>
      <c r="DW34" s="847"/>
      <c r="DX34" s="847"/>
      <c r="DY34" s="847"/>
      <c r="DZ34" s="847"/>
      <c r="EA34" s="847"/>
      <c r="EB34" s="847"/>
      <c r="EC34" s="847"/>
      <c r="ED34" s="847"/>
      <c r="EE34" s="847"/>
      <c r="EF34" s="847"/>
      <c r="EG34" s="847"/>
      <c r="EH34" s="847"/>
      <c r="EI34" s="847"/>
      <c r="EJ34" s="847"/>
      <c r="EK34" s="847"/>
      <c r="EL34" s="847"/>
      <c r="EM34" s="847"/>
      <c r="EN34" s="847"/>
      <c r="EO34" s="847"/>
      <c r="EP34" s="847"/>
      <c r="EQ34" s="847"/>
      <c r="ER34" s="847"/>
      <c r="ES34" s="847"/>
      <c r="ET34" s="847"/>
      <c r="EU34" s="847"/>
      <c r="EV34" s="847"/>
      <c r="EW34" s="847"/>
      <c r="EX34" s="847"/>
      <c r="EY34" s="847"/>
      <c r="EZ34" s="847"/>
      <c r="FA34" s="847"/>
      <c r="FB34" s="847"/>
      <c r="FC34" s="847"/>
      <c r="FD34" s="847"/>
      <c r="FE34" s="847"/>
      <c r="FF34" s="847"/>
      <c r="FG34" s="847"/>
      <c r="FH34" s="847"/>
      <c r="FI34" s="847"/>
      <c r="FJ34" s="847"/>
      <c r="FK34" s="847"/>
      <c r="FL34" s="847"/>
      <c r="FM34" s="847"/>
      <c r="FN34" s="847"/>
      <c r="FO34" s="847"/>
      <c r="FP34" s="847"/>
      <c r="FQ34" s="847"/>
      <c r="FR34" s="847"/>
      <c r="FS34" s="847"/>
      <c r="FT34" s="847"/>
      <c r="FU34" s="847"/>
      <c r="FV34" s="847"/>
      <c r="FW34" s="847"/>
      <c r="FX34" s="847"/>
      <c r="FY34" s="847"/>
      <c r="FZ34" s="847"/>
      <c r="GA34" s="847"/>
      <c r="GB34" s="847"/>
      <c r="GC34" s="847"/>
      <c r="GD34" s="847"/>
      <c r="GE34" s="847"/>
      <c r="GF34" s="847"/>
      <c r="GG34" s="847"/>
      <c r="GH34" s="847"/>
      <c r="GI34" s="847"/>
      <c r="GJ34" s="847"/>
      <c r="GK34" s="847"/>
      <c r="GL34" s="847"/>
      <c r="GM34" s="847"/>
      <c r="GN34" s="847"/>
      <c r="GO34" s="847"/>
      <c r="GP34" s="847"/>
      <c r="GQ34" s="847"/>
      <c r="GR34" s="847"/>
      <c r="GS34" s="847"/>
      <c r="GT34" s="847"/>
      <c r="GU34" s="847"/>
      <c r="GV34" s="847"/>
      <c r="GW34" s="847"/>
      <c r="GX34" s="847"/>
      <c r="GY34" s="847"/>
      <c r="GZ34" s="847"/>
      <c r="HA34" s="847"/>
      <c r="HB34" s="847"/>
    </row>
    <row r="35" spans="1:210" s="611" customFormat="1" ht="16.5" customHeight="1">
      <c r="A35" s="312"/>
      <c r="B35" s="313"/>
      <c r="C35" s="315"/>
      <c r="D35" s="314"/>
      <c r="E35" s="314"/>
      <c r="F35" s="314"/>
      <c r="G35" s="314"/>
      <c r="H35" s="316"/>
      <c r="I35" s="323"/>
      <c r="J35" s="318"/>
      <c r="K35" s="309"/>
      <c r="L35" s="309"/>
      <c r="M35" s="309"/>
      <c r="N35" s="309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  <c r="AG35" s="310"/>
      <c r="AH35" s="310"/>
      <c r="AI35" s="310"/>
      <c r="AJ35" s="310"/>
      <c r="AK35" s="310"/>
      <c r="AL35" s="310"/>
      <c r="AM35" s="310"/>
      <c r="AN35" s="310"/>
      <c r="AO35" s="310"/>
      <c r="AP35" s="310"/>
      <c r="AQ35" s="310"/>
      <c r="AR35" s="310"/>
      <c r="AS35" s="310"/>
      <c r="AT35" s="310"/>
      <c r="AU35" s="310"/>
      <c r="AV35" s="310"/>
      <c r="AW35" s="310"/>
      <c r="AX35" s="310"/>
      <c r="AY35" s="310"/>
      <c r="AZ35" s="310"/>
      <c r="BA35" s="310"/>
      <c r="BB35" s="310"/>
      <c r="BC35" s="310"/>
      <c r="BD35" s="310"/>
      <c r="BE35" s="310"/>
      <c r="BF35" s="310"/>
      <c r="BG35" s="310"/>
      <c r="BH35" s="310"/>
      <c r="BI35" s="310"/>
      <c r="BJ35" s="310"/>
      <c r="BK35" s="310"/>
      <c r="BL35" s="310"/>
      <c r="BM35" s="310"/>
      <c r="BN35" s="310"/>
      <c r="BO35" s="310"/>
      <c r="BP35" s="310"/>
      <c r="BQ35" s="310"/>
      <c r="BR35" s="310"/>
      <c r="BS35" s="310"/>
      <c r="BT35" s="310"/>
      <c r="BU35" s="310"/>
      <c r="BV35" s="310"/>
      <c r="BW35" s="310"/>
      <c r="BX35" s="310"/>
      <c r="BY35" s="310"/>
      <c r="BZ35" s="310"/>
      <c r="CA35" s="310"/>
      <c r="CB35" s="310"/>
      <c r="CC35" s="310"/>
      <c r="CD35" s="310"/>
      <c r="CE35" s="310"/>
      <c r="CF35" s="310"/>
      <c r="CG35" s="310"/>
      <c r="CH35" s="310"/>
      <c r="CI35" s="310"/>
      <c r="CJ35" s="310"/>
      <c r="CK35" s="310"/>
      <c r="CL35" s="310"/>
      <c r="CM35" s="310"/>
      <c r="CN35" s="310"/>
      <c r="CO35" s="310"/>
      <c r="CP35" s="310"/>
      <c r="CQ35" s="310"/>
      <c r="CR35" s="310"/>
      <c r="CS35" s="310"/>
      <c r="CT35" s="310"/>
      <c r="CU35" s="310"/>
      <c r="CV35" s="310"/>
      <c r="CW35" s="310"/>
      <c r="CX35" s="310"/>
      <c r="CY35" s="310"/>
      <c r="CZ35" s="310"/>
      <c r="DA35" s="310"/>
      <c r="DB35" s="310"/>
      <c r="DC35" s="310"/>
      <c r="DD35" s="310"/>
      <c r="DE35" s="310"/>
      <c r="DF35" s="310"/>
      <c r="DG35" s="310"/>
      <c r="DH35" s="310"/>
      <c r="DI35" s="310"/>
      <c r="DJ35" s="310"/>
      <c r="DK35" s="310"/>
      <c r="DL35" s="310"/>
      <c r="DM35" s="310"/>
      <c r="DN35" s="310"/>
      <c r="DO35" s="310"/>
      <c r="DP35" s="310"/>
      <c r="DQ35" s="310"/>
      <c r="DR35" s="310"/>
      <c r="DS35" s="310"/>
      <c r="DT35" s="310"/>
      <c r="DU35" s="310"/>
      <c r="DV35" s="310"/>
      <c r="DW35" s="310"/>
      <c r="DX35" s="310"/>
      <c r="DY35" s="310"/>
      <c r="DZ35" s="310"/>
      <c r="EA35" s="310"/>
      <c r="EB35" s="310"/>
      <c r="EC35" s="310"/>
      <c r="ED35" s="310"/>
      <c r="EE35" s="310"/>
      <c r="EF35" s="310"/>
      <c r="EG35" s="310"/>
      <c r="EH35" s="310"/>
      <c r="EI35" s="310"/>
      <c r="EJ35" s="310"/>
      <c r="EK35" s="310"/>
      <c r="EL35" s="310"/>
      <c r="EM35" s="310"/>
      <c r="EN35" s="310"/>
      <c r="EO35" s="310"/>
      <c r="EP35" s="310"/>
      <c r="EQ35" s="310"/>
      <c r="ER35" s="310"/>
      <c r="ES35" s="310"/>
      <c r="ET35" s="310"/>
      <c r="EU35" s="310"/>
      <c r="EV35" s="310"/>
      <c r="EW35" s="310"/>
      <c r="EX35" s="310"/>
      <c r="EY35" s="310"/>
      <c r="EZ35" s="310"/>
      <c r="FA35" s="310"/>
      <c r="FB35" s="310"/>
      <c r="FC35" s="310"/>
      <c r="FD35" s="310"/>
      <c r="FE35" s="310"/>
      <c r="FF35" s="310"/>
      <c r="FG35" s="310"/>
      <c r="FH35" s="310"/>
      <c r="FI35" s="310"/>
      <c r="FJ35" s="310"/>
      <c r="FK35" s="310"/>
      <c r="FL35" s="310"/>
      <c r="FM35" s="310"/>
      <c r="FN35" s="310"/>
      <c r="FO35" s="310"/>
      <c r="FP35" s="310"/>
      <c r="FQ35" s="310"/>
      <c r="FR35" s="310"/>
      <c r="FS35" s="310"/>
      <c r="FT35" s="310"/>
      <c r="FU35" s="310"/>
      <c r="FV35" s="310"/>
      <c r="FW35" s="310"/>
      <c r="FX35" s="310"/>
      <c r="FY35" s="310"/>
      <c r="FZ35" s="310"/>
      <c r="GA35" s="310"/>
      <c r="GB35" s="310"/>
      <c r="GC35" s="310"/>
      <c r="GD35" s="310"/>
      <c r="GE35" s="310"/>
      <c r="GF35" s="310"/>
      <c r="GG35" s="310"/>
      <c r="GH35" s="310"/>
      <c r="GI35" s="310"/>
      <c r="GJ35" s="310"/>
      <c r="GK35" s="310"/>
      <c r="GL35" s="310"/>
      <c r="GM35" s="310"/>
      <c r="GN35" s="310"/>
      <c r="GO35" s="310"/>
      <c r="GP35" s="310"/>
      <c r="GQ35" s="310"/>
      <c r="GR35" s="310"/>
      <c r="GS35" s="310"/>
      <c r="GT35" s="310"/>
      <c r="GU35" s="310"/>
      <c r="GV35" s="310"/>
      <c r="GW35" s="310"/>
      <c r="GX35" s="310"/>
      <c r="GY35" s="310"/>
      <c r="GZ35" s="310"/>
      <c r="HA35" s="310"/>
      <c r="HB35" s="310"/>
    </row>
    <row r="36" spans="1:210" ht="35.25" thickBot="1">
      <c r="A36" s="308" t="s">
        <v>454</v>
      </c>
      <c r="B36" s="808"/>
      <c r="C36" s="808"/>
      <c r="D36" s="808"/>
      <c r="E36" s="808"/>
      <c r="F36" s="808"/>
      <c r="G36" s="808"/>
      <c r="H36" s="817"/>
      <c r="I36" s="818"/>
      <c r="J36" s="808"/>
      <c r="K36" s="1105"/>
      <c r="L36" s="1105"/>
      <c r="M36" s="1105"/>
      <c r="N36" s="1105"/>
      <c r="O36" s="1105"/>
      <c r="P36" s="1105"/>
      <c r="Q36" s="1105"/>
      <c r="R36" s="1105"/>
      <c r="S36" s="1105"/>
      <c r="T36" s="1105"/>
      <c r="U36" s="1105"/>
      <c r="V36" s="1105"/>
      <c r="W36" s="1105"/>
      <c r="X36" s="1105"/>
      <c r="Y36" s="1105"/>
      <c r="Z36" s="1105"/>
      <c r="AA36" s="1105"/>
      <c r="AB36" s="1105"/>
      <c r="AC36" s="1105"/>
      <c r="AD36" s="1105"/>
      <c r="AE36" s="1105"/>
      <c r="AF36" s="1105"/>
      <c r="AG36" s="1105"/>
      <c r="AH36" s="1105"/>
      <c r="AI36" s="1105"/>
      <c r="AJ36" s="1105"/>
      <c r="AK36" s="1105"/>
      <c r="AL36" s="1105"/>
      <c r="AM36" s="1105"/>
      <c r="AN36" s="1105"/>
      <c r="AO36" s="1105"/>
      <c r="AP36" s="1105"/>
      <c r="AQ36" s="1105"/>
      <c r="AR36" s="1105"/>
      <c r="AS36" s="1105"/>
      <c r="AT36" s="1105"/>
      <c r="AU36" s="1105"/>
      <c r="AV36" s="1105"/>
      <c r="AW36" s="1105"/>
      <c r="AX36" s="1105"/>
      <c r="AY36" s="1105"/>
      <c r="AZ36" s="1105"/>
      <c r="BA36" s="1105"/>
      <c r="BB36" s="1105"/>
      <c r="BC36" s="1105"/>
      <c r="BD36" s="1105"/>
      <c r="BE36" s="1105"/>
      <c r="BF36" s="1105"/>
      <c r="BG36" s="1105"/>
      <c r="BH36" s="1105"/>
      <c r="BI36" s="1105"/>
      <c r="BJ36" s="1105"/>
      <c r="BK36" s="1105"/>
      <c r="BL36" s="1105"/>
      <c r="BM36" s="1105"/>
      <c r="BN36" s="1105"/>
      <c r="BO36" s="1105"/>
      <c r="BP36" s="1105"/>
      <c r="BQ36" s="1105"/>
      <c r="BR36" s="1105"/>
      <c r="BS36" s="1105"/>
      <c r="BT36" s="1105"/>
      <c r="BU36" s="1105"/>
      <c r="BV36" s="1105"/>
      <c r="BW36" s="1105"/>
      <c r="BX36" s="1105"/>
      <c r="BY36" s="1105"/>
      <c r="BZ36" s="1105"/>
      <c r="CA36" s="1105"/>
      <c r="CB36" s="1105"/>
      <c r="CC36" s="1105"/>
      <c r="CD36" s="1105"/>
      <c r="CE36" s="1105"/>
      <c r="CF36" s="1105"/>
      <c r="CG36" s="1105"/>
      <c r="CH36" s="1105"/>
      <c r="CI36" s="1105"/>
      <c r="CJ36" s="1105"/>
      <c r="CK36" s="1105"/>
      <c r="CL36" s="1105"/>
      <c r="CM36" s="1105"/>
      <c r="CN36" s="1105"/>
      <c r="CO36" s="1105"/>
      <c r="CP36" s="1105"/>
      <c r="CQ36" s="1105"/>
      <c r="CR36" s="1105"/>
      <c r="CS36" s="1105"/>
      <c r="CT36" s="1105"/>
      <c r="CU36" s="1105"/>
      <c r="CV36" s="1105"/>
      <c r="CW36" s="1105"/>
      <c r="CX36" s="1105"/>
      <c r="CY36" s="1105"/>
      <c r="CZ36" s="1105"/>
      <c r="DA36" s="1105"/>
      <c r="DB36" s="1105"/>
      <c r="DC36" s="1105"/>
      <c r="DD36" s="1105"/>
      <c r="DE36" s="1105"/>
      <c r="DF36" s="1105"/>
      <c r="DG36" s="1105"/>
      <c r="DH36" s="1105"/>
      <c r="DI36" s="1105"/>
      <c r="DJ36" s="1105"/>
      <c r="DK36" s="1105"/>
      <c r="DL36" s="1105"/>
      <c r="DM36" s="1105"/>
      <c r="DN36" s="1105"/>
      <c r="DO36" s="1105"/>
      <c r="DP36" s="1105"/>
      <c r="DQ36" s="1105"/>
      <c r="DR36" s="1105"/>
      <c r="DS36" s="1105"/>
      <c r="DT36" s="1105"/>
      <c r="DU36" s="1105"/>
      <c r="DV36" s="1105"/>
      <c r="DW36" s="1105"/>
      <c r="DX36" s="1105"/>
      <c r="DY36" s="1105"/>
      <c r="DZ36" s="1105"/>
      <c r="EA36" s="1105"/>
      <c r="EB36" s="1105"/>
      <c r="EC36" s="1105"/>
      <c r="ED36" s="1105"/>
      <c r="EE36" s="1105"/>
      <c r="EF36" s="1105"/>
      <c r="EG36" s="1105"/>
      <c r="EH36" s="1105"/>
      <c r="EI36" s="1105"/>
      <c r="EJ36" s="1105"/>
      <c r="EK36" s="1105"/>
      <c r="EL36" s="1105"/>
      <c r="EM36" s="1105"/>
      <c r="EN36" s="1105"/>
      <c r="EO36" s="1105"/>
      <c r="EP36" s="1105"/>
      <c r="EQ36" s="1105"/>
      <c r="ER36" s="1105"/>
      <c r="ES36" s="1105"/>
      <c r="ET36" s="1105"/>
      <c r="EU36" s="1105"/>
      <c r="EV36" s="1105"/>
      <c r="EW36" s="1105"/>
      <c r="EX36" s="1105"/>
      <c r="EY36" s="1105"/>
      <c r="EZ36" s="1105"/>
      <c r="FA36" s="1105"/>
      <c r="FB36" s="1105"/>
      <c r="FC36" s="1105"/>
      <c r="FD36" s="1105"/>
      <c r="FE36" s="1105"/>
      <c r="FF36" s="1105"/>
      <c r="FG36" s="1105"/>
      <c r="FH36" s="1105"/>
      <c r="FI36" s="1105"/>
      <c r="FJ36" s="1105"/>
      <c r="FK36" s="1105"/>
      <c r="FL36" s="1105"/>
      <c r="FM36" s="1105"/>
      <c r="FN36" s="1105"/>
      <c r="FO36" s="1105"/>
      <c r="FP36" s="1105"/>
      <c r="FQ36" s="1105"/>
      <c r="FR36" s="1105"/>
      <c r="FS36" s="1105"/>
      <c r="FT36" s="1105"/>
      <c r="FU36" s="1105"/>
      <c r="FV36" s="1105"/>
      <c r="FW36" s="1105"/>
      <c r="FX36" s="1105"/>
      <c r="FY36" s="1105"/>
      <c r="FZ36" s="1105"/>
      <c r="GA36" s="1105"/>
      <c r="GB36" s="1105"/>
      <c r="GC36" s="1105"/>
      <c r="GD36" s="1105"/>
      <c r="GE36" s="1105"/>
      <c r="GF36" s="1105"/>
      <c r="GG36" s="1105"/>
      <c r="GH36" s="1105"/>
      <c r="GI36" s="1105"/>
      <c r="GJ36" s="1105"/>
      <c r="GK36" s="1105"/>
      <c r="GL36" s="1105"/>
      <c r="GM36" s="1105"/>
      <c r="GN36" s="1105"/>
      <c r="GO36" s="1105"/>
      <c r="GP36" s="1105"/>
      <c r="GQ36" s="1105"/>
      <c r="GR36" s="1105"/>
      <c r="GS36" s="1105"/>
      <c r="GT36" s="1105"/>
      <c r="GU36" s="1105"/>
      <c r="GV36" s="1105"/>
      <c r="GW36" s="1105"/>
      <c r="GX36" s="1105"/>
      <c r="GY36" s="1105"/>
      <c r="GZ36" s="1105"/>
      <c r="HA36" s="1105"/>
      <c r="HB36" s="1105"/>
    </row>
    <row r="37" spans="1:210" ht="15.75" thickBot="1">
      <c r="A37" s="820" t="s">
        <v>3632</v>
      </c>
      <c r="B37" s="821" t="s">
        <v>2</v>
      </c>
      <c r="C37" s="821" t="s">
        <v>5</v>
      </c>
      <c r="D37" s="821" t="s">
        <v>7</v>
      </c>
      <c r="E37" s="821" t="s">
        <v>8</v>
      </c>
      <c r="F37" s="821" t="s">
        <v>9</v>
      </c>
      <c r="G37" s="821" t="s">
        <v>10</v>
      </c>
      <c r="H37" s="822" t="s">
        <v>475</v>
      </c>
      <c r="I37" s="823" t="s">
        <v>470</v>
      </c>
      <c r="J37" s="821" t="s">
        <v>35</v>
      </c>
      <c r="K37" s="1105"/>
      <c r="L37" s="1105"/>
      <c r="M37" s="1105"/>
      <c r="N37" s="1105"/>
      <c r="O37" s="1105"/>
      <c r="P37" s="1105"/>
      <c r="Q37" s="1105"/>
      <c r="R37" s="1105"/>
      <c r="S37" s="1105"/>
      <c r="T37" s="1105"/>
      <c r="U37" s="1105"/>
      <c r="V37" s="1105"/>
      <c r="W37" s="1105"/>
      <c r="X37" s="1105"/>
      <c r="Y37" s="1105"/>
      <c r="Z37" s="1105"/>
      <c r="AA37" s="1105"/>
      <c r="AB37" s="1105"/>
      <c r="AC37" s="1105"/>
      <c r="AD37" s="1105"/>
      <c r="AE37" s="1105"/>
      <c r="AF37" s="1105"/>
      <c r="AG37" s="1105"/>
      <c r="AH37" s="1105"/>
      <c r="AI37" s="1105"/>
      <c r="AJ37" s="1105"/>
      <c r="AK37" s="1105"/>
      <c r="AL37" s="1105"/>
      <c r="AM37" s="1105"/>
      <c r="AN37" s="1105"/>
      <c r="AO37" s="1105"/>
      <c r="AP37" s="1105"/>
      <c r="AQ37" s="1105"/>
      <c r="AR37" s="1105"/>
      <c r="AS37" s="1105"/>
      <c r="AT37" s="1105"/>
      <c r="AU37" s="1105"/>
      <c r="AV37" s="1105"/>
      <c r="AW37" s="1105"/>
      <c r="AX37" s="1105"/>
      <c r="AY37" s="1105"/>
      <c r="AZ37" s="1105"/>
      <c r="BA37" s="1105"/>
      <c r="BB37" s="1105"/>
      <c r="BC37" s="1105"/>
      <c r="BD37" s="1105"/>
      <c r="BE37" s="1105"/>
      <c r="BF37" s="1105"/>
      <c r="BG37" s="1105"/>
      <c r="BH37" s="1105"/>
      <c r="BI37" s="1105"/>
      <c r="BJ37" s="1105"/>
      <c r="BK37" s="1105"/>
      <c r="BL37" s="1105"/>
      <c r="BM37" s="1105"/>
      <c r="BN37" s="1105"/>
      <c r="BO37" s="1105"/>
      <c r="BP37" s="1105"/>
      <c r="BQ37" s="1105"/>
      <c r="BR37" s="1105"/>
      <c r="BS37" s="1105"/>
      <c r="BT37" s="1105"/>
      <c r="BU37" s="1105"/>
      <c r="BV37" s="1105"/>
      <c r="BW37" s="1105"/>
      <c r="BX37" s="1105"/>
      <c r="BY37" s="1105"/>
      <c r="BZ37" s="1105"/>
      <c r="CA37" s="1105"/>
      <c r="CB37" s="1105"/>
      <c r="CC37" s="1105"/>
      <c r="CD37" s="1105"/>
      <c r="CE37" s="1105"/>
      <c r="CF37" s="1105"/>
      <c r="CG37" s="1105"/>
      <c r="CH37" s="1105"/>
      <c r="CI37" s="1105"/>
      <c r="CJ37" s="1105"/>
      <c r="CK37" s="1105"/>
      <c r="CL37" s="1105"/>
      <c r="CM37" s="1105"/>
      <c r="CN37" s="1105"/>
      <c r="CO37" s="1105"/>
      <c r="CP37" s="1105"/>
      <c r="CQ37" s="1105"/>
      <c r="CR37" s="1105"/>
      <c r="CS37" s="1105"/>
      <c r="CT37" s="1105"/>
      <c r="CU37" s="1105"/>
      <c r="CV37" s="1105"/>
      <c r="CW37" s="1105"/>
      <c r="CX37" s="1105"/>
      <c r="CY37" s="1105"/>
      <c r="CZ37" s="1105"/>
      <c r="DA37" s="1105"/>
      <c r="DB37" s="1105"/>
      <c r="DC37" s="1105"/>
      <c r="DD37" s="1105"/>
      <c r="DE37" s="1105"/>
      <c r="DF37" s="1105"/>
      <c r="DG37" s="1105"/>
      <c r="DH37" s="1105"/>
      <c r="DI37" s="1105"/>
      <c r="DJ37" s="1105"/>
      <c r="DK37" s="1105"/>
      <c r="DL37" s="1105"/>
      <c r="DM37" s="1105"/>
      <c r="DN37" s="1105"/>
      <c r="DO37" s="1105"/>
      <c r="DP37" s="1105"/>
      <c r="DQ37" s="1105"/>
      <c r="DR37" s="1105"/>
      <c r="DS37" s="1105"/>
      <c r="DT37" s="1105"/>
      <c r="DU37" s="1105"/>
      <c r="DV37" s="1105"/>
      <c r="DW37" s="1105"/>
      <c r="DX37" s="1105"/>
      <c r="DY37" s="1105"/>
      <c r="DZ37" s="1105"/>
      <c r="EA37" s="1105"/>
      <c r="EB37" s="1105"/>
      <c r="EC37" s="1105"/>
      <c r="ED37" s="1105"/>
      <c r="EE37" s="1105"/>
      <c r="EF37" s="1105"/>
      <c r="EG37" s="1105"/>
      <c r="EH37" s="1105"/>
      <c r="EI37" s="1105"/>
      <c r="EJ37" s="1105"/>
      <c r="EK37" s="1105"/>
      <c r="EL37" s="1105"/>
      <c r="EM37" s="1105"/>
      <c r="EN37" s="1105"/>
      <c r="EO37" s="1105"/>
      <c r="EP37" s="1105"/>
      <c r="EQ37" s="1105"/>
      <c r="ER37" s="1105"/>
      <c r="ES37" s="1105"/>
      <c r="ET37" s="1105"/>
      <c r="EU37" s="1105"/>
      <c r="EV37" s="1105"/>
      <c r="EW37" s="1105"/>
      <c r="EX37" s="1105"/>
      <c r="EY37" s="1105"/>
      <c r="EZ37" s="1105"/>
      <c r="FA37" s="1105"/>
      <c r="FB37" s="1105"/>
      <c r="FC37" s="1105"/>
      <c r="FD37" s="1105"/>
      <c r="FE37" s="1105"/>
      <c r="FF37" s="1105"/>
      <c r="FG37" s="1105"/>
      <c r="FH37" s="1105"/>
      <c r="FI37" s="1105"/>
      <c r="FJ37" s="1105"/>
      <c r="FK37" s="1105"/>
      <c r="FL37" s="1105"/>
      <c r="FM37" s="1105"/>
      <c r="FN37" s="1105"/>
      <c r="FO37" s="1105"/>
      <c r="FP37" s="1105"/>
      <c r="FQ37" s="1105"/>
      <c r="FR37" s="1105"/>
      <c r="FS37" s="1105"/>
      <c r="FT37" s="1105"/>
      <c r="FU37" s="1105"/>
      <c r="FV37" s="1105"/>
      <c r="FW37" s="1105"/>
      <c r="FX37" s="1105"/>
      <c r="FY37" s="1105"/>
      <c r="FZ37" s="1105"/>
      <c r="GA37" s="1105"/>
      <c r="GB37" s="1105"/>
      <c r="GC37" s="1105"/>
      <c r="GD37" s="1105"/>
      <c r="GE37" s="1105"/>
      <c r="GF37" s="1105"/>
      <c r="GG37" s="1105"/>
      <c r="GH37" s="1105"/>
      <c r="GI37" s="1105"/>
      <c r="GJ37" s="1105"/>
      <c r="GK37" s="1105"/>
      <c r="GL37" s="1105"/>
      <c r="GM37" s="1105"/>
      <c r="GN37" s="1105"/>
      <c r="GO37" s="1105"/>
      <c r="GP37" s="1105"/>
      <c r="GQ37" s="1105"/>
      <c r="GR37" s="1105"/>
      <c r="GS37" s="1105"/>
      <c r="GT37" s="1105"/>
      <c r="GU37" s="1105"/>
      <c r="GV37" s="1105"/>
      <c r="GW37" s="1105"/>
      <c r="GX37" s="1105"/>
      <c r="GY37" s="1105"/>
      <c r="GZ37" s="1105"/>
      <c r="HA37" s="1105"/>
      <c r="HB37" s="1105"/>
    </row>
    <row r="38" spans="1:210" s="353" customFormat="1" ht="15.75" customHeight="1" thickBot="1">
      <c r="A38" s="347" t="s">
        <v>4089</v>
      </c>
      <c r="B38" s="348" t="s">
        <v>4090</v>
      </c>
      <c r="C38" s="350" t="s">
        <v>3330</v>
      </c>
      <c r="D38" s="349"/>
      <c r="E38" s="349" t="s">
        <v>627</v>
      </c>
      <c r="F38" s="349" t="s">
        <v>19</v>
      </c>
      <c r="G38" s="349" t="s">
        <v>4560</v>
      </c>
      <c r="H38" s="844">
        <v>429</v>
      </c>
      <c r="I38" s="845">
        <f t="shared" ref="I38:I43" si="0">H38*$F$3</f>
        <v>4182750</v>
      </c>
      <c r="J38" s="349" t="s">
        <v>895</v>
      </c>
      <c r="K38" s="352"/>
      <c r="L38" s="352"/>
      <c r="M38" s="352"/>
      <c r="N38" s="352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  <c r="AF38" s="847"/>
      <c r="AG38" s="847"/>
      <c r="AH38" s="847"/>
      <c r="AI38" s="847"/>
      <c r="AJ38" s="847"/>
      <c r="AK38" s="847"/>
      <c r="AL38" s="847"/>
      <c r="AM38" s="847"/>
      <c r="AN38" s="847"/>
      <c r="AO38" s="847"/>
      <c r="AP38" s="847"/>
      <c r="AQ38" s="847"/>
      <c r="AR38" s="847"/>
      <c r="AS38" s="847"/>
      <c r="AT38" s="847"/>
      <c r="AU38" s="847"/>
      <c r="AV38" s="847"/>
      <c r="AW38" s="847"/>
      <c r="AX38" s="847"/>
      <c r="AY38" s="847"/>
      <c r="AZ38" s="847"/>
      <c r="BA38" s="847"/>
      <c r="BB38" s="847"/>
      <c r="BC38" s="847"/>
      <c r="BD38" s="847"/>
      <c r="BE38" s="847"/>
      <c r="BF38" s="847"/>
      <c r="BG38" s="847"/>
      <c r="BH38" s="847"/>
      <c r="BI38" s="847"/>
      <c r="BJ38" s="847"/>
      <c r="BK38" s="847"/>
      <c r="BL38" s="847"/>
      <c r="BM38" s="847"/>
      <c r="BN38" s="847"/>
      <c r="BO38" s="847"/>
      <c r="BP38" s="847"/>
      <c r="BQ38" s="847"/>
      <c r="BR38" s="847"/>
      <c r="BS38" s="847"/>
      <c r="BT38" s="847"/>
      <c r="BU38" s="847"/>
      <c r="BV38" s="847"/>
      <c r="BW38" s="847"/>
      <c r="BX38" s="847"/>
      <c r="BY38" s="847"/>
      <c r="BZ38" s="847"/>
      <c r="CA38" s="847"/>
      <c r="CB38" s="847"/>
      <c r="CC38" s="847"/>
      <c r="CD38" s="847"/>
      <c r="CE38" s="847"/>
      <c r="CF38" s="847"/>
      <c r="CG38" s="847"/>
      <c r="CH38" s="847"/>
      <c r="CI38" s="847"/>
      <c r="CJ38" s="847"/>
      <c r="CK38" s="847"/>
      <c r="CL38" s="847"/>
      <c r="CM38" s="847"/>
      <c r="CN38" s="847"/>
      <c r="CO38" s="847"/>
      <c r="CP38" s="847"/>
      <c r="CQ38" s="847"/>
      <c r="CR38" s="847"/>
      <c r="CS38" s="847"/>
      <c r="CT38" s="847"/>
      <c r="CU38" s="847"/>
      <c r="CV38" s="847"/>
      <c r="CW38" s="847"/>
      <c r="CX38" s="847"/>
      <c r="CY38" s="847"/>
      <c r="CZ38" s="847"/>
      <c r="DA38" s="847"/>
      <c r="DB38" s="847"/>
      <c r="DC38" s="847"/>
      <c r="DD38" s="847"/>
      <c r="DE38" s="847"/>
      <c r="DF38" s="847"/>
      <c r="DG38" s="847"/>
      <c r="DH38" s="847"/>
      <c r="DI38" s="847"/>
      <c r="DJ38" s="847"/>
      <c r="DK38" s="847"/>
      <c r="DL38" s="847"/>
      <c r="DM38" s="847"/>
      <c r="DN38" s="847"/>
      <c r="DO38" s="847"/>
      <c r="DP38" s="847"/>
      <c r="DQ38" s="847"/>
      <c r="DR38" s="847"/>
      <c r="DS38" s="847"/>
      <c r="DT38" s="847"/>
      <c r="DU38" s="847"/>
      <c r="DV38" s="847"/>
      <c r="DW38" s="847"/>
      <c r="DX38" s="847"/>
      <c r="DY38" s="847"/>
      <c r="DZ38" s="847"/>
      <c r="EA38" s="847"/>
      <c r="EB38" s="847"/>
      <c r="EC38" s="847"/>
      <c r="ED38" s="847"/>
      <c r="EE38" s="847"/>
      <c r="EF38" s="847"/>
      <c r="EG38" s="847"/>
      <c r="EH38" s="847"/>
      <c r="EI38" s="847"/>
      <c r="EJ38" s="847"/>
      <c r="EK38" s="847"/>
      <c r="EL38" s="847"/>
      <c r="EM38" s="847"/>
      <c r="EN38" s="847"/>
      <c r="EO38" s="847"/>
      <c r="EP38" s="847"/>
      <c r="EQ38" s="847"/>
      <c r="ER38" s="847"/>
      <c r="ES38" s="847"/>
      <c r="ET38" s="847"/>
      <c r="EU38" s="847"/>
      <c r="EV38" s="847"/>
      <c r="EW38" s="847"/>
      <c r="EX38" s="847"/>
      <c r="EY38" s="847"/>
      <c r="EZ38" s="847"/>
      <c r="FA38" s="847"/>
      <c r="FB38" s="847"/>
      <c r="FC38" s="847"/>
      <c r="FD38" s="847"/>
      <c r="FE38" s="847"/>
      <c r="FF38" s="847"/>
      <c r="FG38" s="847"/>
      <c r="FH38" s="847"/>
      <c r="FI38" s="847"/>
      <c r="FJ38" s="847"/>
      <c r="FK38" s="847"/>
      <c r="FL38" s="847"/>
      <c r="FM38" s="847"/>
      <c r="FN38" s="847"/>
      <c r="FO38" s="847"/>
      <c r="FP38" s="847"/>
      <c r="FQ38" s="847"/>
      <c r="FR38" s="847"/>
      <c r="FS38" s="847"/>
      <c r="FT38" s="847"/>
      <c r="FU38" s="847"/>
      <c r="FV38" s="847"/>
      <c r="FW38" s="847"/>
      <c r="FX38" s="847"/>
      <c r="FY38" s="847"/>
      <c r="FZ38" s="847"/>
      <c r="GA38" s="847"/>
      <c r="GB38" s="847"/>
      <c r="GC38" s="847"/>
      <c r="GD38" s="847"/>
      <c r="GE38" s="847"/>
      <c r="GF38" s="847"/>
      <c r="GG38" s="847"/>
      <c r="GH38" s="847"/>
      <c r="GI38" s="847"/>
      <c r="GJ38" s="847"/>
      <c r="GK38" s="847"/>
      <c r="GL38" s="847"/>
      <c r="GM38" s="847"/>
      <c r="GN38" s="847"/>
      <c r="GO38" s="847"/>
      <c r="GP38" s="847"/>
      <c r="GQ38" s="847"/>
      <c r="GR38" s="847"/>
      <c r="GS38" s="847"/>
      <c r="GT38" s="847"/>
      <c r="GU38" s="847"/>
      <c r="GV38" s="847"/>
      <c r="GW38" s="847"/>
      <c r="GX38" s="847"/>
      <c r="GY38" s="847"/>
      <c r="GZ38" s="847"/>
      <c r="HA38" s="847"/>
      <c r="HB38" s="847"/>
    </row>
    <row r="39" spans="1:210" s="353" customFormat="1" ht="15.75" thickBot="1">
      <c r="A39" s="347" t="s">
        <v>3633</v>
      </c>
      <c r="B39" s="348" t="s">
        <v>1718</v>
      </c>
      <c r="C39" s="350" t="s">
        <v>3110</v>
      </c>
      <c r="D39" s="349" t="s">
        <v>15</v>
      </c>
      <c r="E39" s="349" t="s">
        <v>627</v>
      </c>
      <c r="F39" s="349" t="s">
        <v>19</v>
      </c>
      <c r="G39" s="349" t="s">
        <v>4560</v>
      </c>
      <c r="H39" s="844">
        <v>579</v>
      </c>
      <c r="I39" s="845">
        <f t="shared" si="0"/>
        <v>5645250</v>
      </c>
      <c r="J39" s="349" t="s">
        <v>895</v>
      </c>
      <c r="K39" s="1725"/>
      <c r="L39" s="1725"/>
      <c r="M39" s="1725"/>
      <c r="N39" s="1725"/>
      <c r="O39" s="1725"/>
      <c r="P39" s="1725"/>
      <c r="Q39" s="1725"/>
      <c r="R39" s="1725"/>
      <c r="S39" s="1725"/>
      <c r="T39" s="1725"/>
      <c r="U39" s="1725"/>
      <c r="V39" s="1725"/>
      <c r="W39" s="1725"/>
      <c r="X39" s="1725"/>
      <c r="Y39" s="1725"/>
      <c r="Z39" s="1725"/>
      <c r="AA39" s="1725"/>
      <c r="AB39" s="1725"/>
      <c r="AC39" s="1725"/>
      <c r="AD39" s="1725"/>
      <c r="AE39" s="1725"/>
      <c r="AF39" s="1725"/>
      <c r="AG39" s="1725"/>
      <c r="AH39" s="1725"/>
      <c r="AI39" s="1725"/>
      <c r="AJ39" s="1725"/>
      <c r="AK39" s="1725"/>
      <c r="AL39" s="1725"/>
      <c r="AM39" s="1725"/>
      <c r="AN39" s="1725"/>
      <c r="AO39" s="1725"/>
      <c r="AP39" s="1725"/>
      <c r="AQ39" s="1725"/>
      <c r="AR39" s="1725"/>
      <c r="AS39" s="1725"/>
      <c r="AT39" s="1725"/>
      <c r="AU39" s="1725"/>
      <c r="AV39" s="1725"/>
      <c r="AW39" s="1725"/>
      <c r="AX39" s="1725"/>
      <c r="AY39" s="1725"/>
      <c r="AZ39" s="1725"/>
      <c r="BA39" s="1725"/>
      <c r="BB39" s="1725"/>
      <c r="BC39" s="1725"/>
      <c r="BD39" s="1725"/>
      <c r="BE39" s="1725"/>
      <c r="BF39" s="1725"/>
      <c r="BG39" s="1725"/>
      <c r="BH39" s="1725"/>
      <c r="BI39" s="1725"/>
      <c r="BJ39" s="1725"/>
      <c r="BK39" s="1725"/>
      <c r="BL39" s="1725"/>
      <c r="BM39" s="1725"/>
      <c r="BN39" s="1725"/>
      <c r="BO39" s="1725"/>
      <c r="BP39" s="1725"/>
      <c r="BQ39" s="1725"/>
      <c r="BR39" s="1725"/>
      <c r="BS39" s="1725"/>
      <c r="BT39" s="1725"/>
      <c r="BU39" s="1725"/>
      <c r="BV39" s="1725"/>
      <c r="BW39" s="1725"/>
      <c r="BX39" s="1725"/>
      <c r="BY39" s="1725"/>
      <c r="BZ39" s="1725"/>
      <c r="CA39" s="1725"/>
      <c r="CB39" s="1725"/>
      <c r="CC39" s="1725"/>
      <c r="CD39" s="1725"/>
      <c r="CE39" s="1725"/>
      <c r="CF39" s="1725"/>
      <c r="CG39" s="1725"/>
      <c r="CH39" s="1725"/>
      <c r="CI39" s="1725"/>
      <c r="CJ39" s="1725"/>
      <c r="CK39" s="1725"/>
      <c r="CL39" s="1725"/>
      <c r="CM39" s="1725"/>
      <c r="CN39" s="1725"/>
      <c r="CO39" s="1725"/>
      <c r="CP39" s="1725"/>
      <c r="CQ39" s="1725"/>
      <c r="CR39" s="1725"/>
      <c r="CS39" s="1725"/>
      <c r="CT39" s="1725"/>
      <c r="CU39" s="1725"/>
      <c r="CV39" s="1725"/>
      <c r="CW39" s="1725"/>
      <c r="CX39" s="1725"/>
      <c r="CY39" s="1725"/>
      <c r="CZ39" s="1725"/>
      <c r="DA39" s="1725"/>
      <c r="DB39" s="1725"/>
      <c r="DC39" s="1725"/>
      <c r="DD39" s="1725"/>
      <c r="DE39" s="1725"/>
      <c r="DF39" s="1725"/>
      <c r="DG39" s="1725"/>
      <c r="DH39" s="1725"/>
      <c r="DI39" s="1725"/>
      <c r="DJ39" s="1725"/>
      <c r="DK39" s="1725"/>
      <c r="DL39" s="1725"/>
      <c r="DM39" s="1725"/>
      <c r="DN39" s="1725"/>
      <c r="DO39" s="1725"/>
      <c r="DP39" s="1725"/>
      <c r="DQ39" s="1725"/>
      <c r="DR39" s="1725"/>
      <c r="DS39" s="1725"/>
      <c r="DT39" s="1725"/>
      <c r="DU39" s="1725"/>
      <c r="DV39" s="1725"/>
      <c r="DW39" s="1725"/>
      <c r="DX39" s="1725"/>
      <c r="DY39" s="1725"/>
      <c r="DZ39" s="1725"/>
      <c r="EA39" s="1725"/>
      <c r="EB39" s="1725"/>
      <c r="EC39" s="1725"/>
      <c r="ED39" s="1725"/>
      <c r="EE39" s="1725"/>
      <c r="EF39" s="1725"/>
      <c r="EG39" s="1725"/>
      <c r="EH39" s="1725"/>
      <c r="EI39" s="1725"/>
      <c r="EJ39" s="1725"/>
      <c r="EK39" s="1725"/>
      <c r="EL39" s="1725"/>
      <c r="EM39" s="1725"/>
      <c r="EN39" s="1725"/>
      <c r="EO39" s="1725"/>
      <c r="EP39" s="1725"/>
      <c r="EQ39" s="1725"/>
      <c r="ER39" s="1725"/>
      <c r="ES39" s="1725"/>
      <c r="ET39" s="1725"/>
      <c r="EU39" s="1725"/>
      <c r="EV39" s="1725"/>
      <c r="EW39" s="1725"/>
      <c r="EX39" s="1725"/>
      <c r="EY39" s="1725"/>
      <c r="EZ39" s="1725"/>
      <c r="FA39" s="1725"/>
      <c r="FB39" s="1725"/>
      <c r="FC39" s="1725"/>
      <c r="FD39" s="1725"/>
      <c r="FE39" s="1725"/>
      <c r="FF39" s="1725"/>
      <c r="FG39" s="1725"/>
      <c r="FH39" s="1725"/>
      <c r="FI39" s="1725"/>
      <c r="FJ39" s="1725"/>
      <c r="FK39" s="1725"/>
      <c r="FL39" s="1725"/>
      <c r="FM39" s="1725"/>
      <c r="FN39" s="1725"/>
      <c r="FO39" s="1725"/>
      <c r="FP39" s="1725"/>
      <c r="FQ39" s="1725"/>
      <c r="FR39" s="1725"/>
      <c r="FS39" s="1725"/>
      <c r="FT39" s="1725"/>
      <c r="FU39" s="1725"/>
      <c r="FV39" s="1725"/>
      <c r="FW39" s="1725"/>
      <c r="FX39" s="1725"/>
      <c r="FY39" s="1725"/>
      <c r="FZ39" s="1725"/>
      <c r="GA39" s="1725"/>
      <c r="GB39" s="1725"/>
      <c r="GC39" s="1725"/>
      <c r="GD39" s="1725"/>
      <c r="GE39" s="1725"/>
      <c r="GF39" s="1725"/>
      <c r="GG39" s="1725"/>
      <c r="GH39" s="1725"/>
      <c r="GI39" s="1725"/>
      <c r="GJ39" s="1725"/>
      <c r="GK39" s="1725"/>
      <c r="GL39" s="1725"/>
      <c r="GM39" s="1725"/>
      <c r="GN39" s="1725"/>
      <c r="GO39" s="1725"/>
      <c r="GP39" s="1725"/>
      <c r="GQ39" s="1725"/>
      <c r="GR39" s="1725"/>
      <c r="GS39" s="1725"/>
      <c r="GT39" s="1725"/>
      <c r="GU39" s="1725"/>
      <c r="GV39" s="1725"/>
      <c r="GW39" s="1725"/>
      <c r="GX39" s="1725"/>
      <c r="GY39" s="1725"/>
      <c r="GZ39" s="1725"/>
      <c r="HA39" s="1725"/>
      <c r="HB39" s="1725"/>
    </row>
    <row r="40" spans="1:210" s="353" customFormat="1" ht="15.75" thickBot="1">
      <c r="A40" s="347" t="s">
        <v>3634</v>
      </c>
      <c r="B40" s="348" t="s">
        <v>1175</v>
      </c>
      <c r="C40" s="350" t="s">
        <v>3639</v>
      </c>
      <c r="D40" s="349" t="s">
        <v>15</v>
      </c>
      <c r="E40" s="349" t="s">
        <v>627</v>
      </c>
      <c r="F40" s="349" t="s">
        <v>19</v>
      </c>
      <c r="G40" s="349" t="s">
        <v>4560</v>
      </c>
      <c r="H40" s="844">
        <v>819</v>
      </c>
      <c r="I40" s="845">
        <f t="shared" si="0"/>
        <v>7985250</v>
      </c>
      <c r="J40" s="349" t="s">
        <v>895</v>
      </c>
      <c r="K40" s="1725"/>
      <c r="L40" s="1725"/>
      <c r="M40" s="1725"/>
      <c r="N40" s="1725"/>
      <c r="O40" s="1725"/>
      <c r="P40" s="1725"/>
      <c r="Q40" s="1725"/>
      <c r="R40" s="1725"/>
      <c r="S40" s="1725"/>
      <c r="T40" s="1725"/>
      <c r="U40" s="1725"/>
      <c r="V40" s="1725"/>
      <c r="W40" s="1725"/>
      <c r="X40" s="1725"/>
      <c r="Y40" s="1725"/>
      <c r="Z40" s="1725"/>
      <c r="AA40" s="1725"/>
      <c r="AB40" s="1725"/>
      <c r="AC40" s="1725"/>
      <c r="AD40" s="1725"/>
      <c r="AE40" s="1725"/>
      <c r="AF40" s="1725"/>
      <c r="AG40" s="1725"/>
      <c r="AH40" s="1725"/>
      <c r="AI40" s="1725"/>
      <c r="AJ40" s="1725"/>
      <c r="AK40" s="1725"/>
      <c r="AL40" s="1725"/>
      <c r="AM40" s="1725"/>
      <c r="AN40" s="1725"/>
      <c r="AO40" s="1725"/>
      <c r="AP40" s="1725"/>
      <c r="AQ40" s="1725"/>
      <c r="AR40" s="1725"/>
      <c r="AS40" s="1725"/>
      <c r="AT40" s="1725"/>
      <c r="AU40" s="1725"/>
      <c r="AV40" s="1725"/>
      <c r="AW40" s="1725"/>
      <c r="AX40" s="1725"/>
      <c r="AY40" s="1725"/>
      <c r="AZ40" s="1725"/>
      <c r="BA40" s="1725"/>
      <c r="BB40" s="1725"/>
      <c r="BC40" s="1725"/>
      <c r="BD40" s="1725"/>
      <c r="BE40" s="1725"/>
      <c r="BF40" s="1725"/>
      <c r="BG40" s="1725"/>
      <c r="BH40" s="1725"/>
      <c r="BI40" s="1725"/>
      <c r="BJ40" s="1725"/>
      <c r="BK40" s="1725"/>
      <c r="BL40" s="1725"/>
      <c r="BM40" s="1725"/>
      <c r="BN40" s="1725"/>
      <c r="BO40" s="1725"/>
      <c r="BP40" s="1725"/>
      <c r="BQ40" s="1725"/>
      <c r="BR40" s="1725"/>
      <c r="BS40" s="1725"/>
      <c r="BT40" s="1725"/>
      <c r="BU40" s="1725"/>
      <c r="BV40" s="1725"/>
      <c r="BW40" s="1725"/>
      <c r="BX40" s="1725"/>
      <c r="BY40" s="1725"/>
      <c r="BZ40" s="1725"/>
      <c r="CA40" s="1725"/>
      <c r="CB40" s="1725"/>
      <c r="CC40" s="1725"/>
      <c r="CD40" s="1725"/>
      <c r="CE40" s="1725"/>
      <c r="CF40" s="1725"/>
      <c r="CG40" s="1725"/>
      <c r="CH40" s="1725"/>
      <c r="CI40" s="1725"/>
      <c r="CJ40" s="1725"/>
      <c r="CK40" s="1725"/>
      <c r="CL40" s="1725"/>
      <c r="CM40" s="1725"/>
      <c r="CN40" s="1725"/>
      <c r="CO40" s="1725"/>
      <c r="CP40" s="1725"/>
      <c r="CQ40" s="1725"/>
      <c r="CR40" s="1725"/>
      <c r="CS40" s="1725"/>
      <c r="CT40" s="1725"/>
      <c r="CU40" s="1725"/>
      <c r="CV40" s="1725"/>
      <c r="CW40" s="1725"/>
      <c r="CX40" s="1725"/>
      <c r="CY40" s="1725"/>
      <c r="CZ40" s="1725"/>
      <c r="DA40" s="1725"/>
      <c r="DB40" s="1725"/>
      <c r="DC40" s="1725"/>
      <c r="DD40" s="1725"/>
      <c r="DE40" s="1725"/>
      <c r="DF40" s="1725"/>
      <c r="DG40" s="1725"/>
      <c r="DH40" s="1725"/>
      <c r="DI40" s="1725"/>
      <c r="DJ40" s="1725"/>
      <c r="DK40" s="1725"/>
      <c r="DL40" s="1725"/>
      <c r="DM40" s="1725"/>
      <c r="DN40" s="1725"/>
      <c r="DO40" s="1725"/>
      <c r="DP40" s="1725"/>
      <c r="DQ40" s="1725"/>
      <c r="DR40" s="1725"/>
      <c r="DS40" s="1725"/>
      <c r="DT40" s="1725"/>
      <c r="DU40" s="1725"/>
      <c r="DV40" s="1725"/>
      <c r="DW40" s="1725"/>
      <c r="DX40" s="1725"/>
      <c r="DY40" s="1725"/>
      <c r="DZ40" s="1725"/>
      <c r="EA40" s="1725"/>
      <c r="EB40" s="1725"/>
      <c r="EC40" s="1725"/>
      <c r="ED40" s="1725"/>
      <c r="EE40" s="1725"/>
      <c r="EF40" s="1725"/>
      <c r="EG40" s="1725"/>
      <c r="EH40" s="1725"/>
      <c r="EI40" s="1725"/>
      <c r="EJ40" s="1725"/>
      <c r="EK40" s="1725"/>
      <c r="EL40" s="1725"/>
      <c r="EM40" s="1725"/>
      <c r="EN40" s="1725"/>
      <c r="EO40" s="1725"/>
      <c r="EP40" s="1725"/>
      <c r="EQ40" s="1725"/>
      <c r="ER40" s="1725"/>
      <c r="ES40" s="1725"/>
      <c r="ET40" s="1725"/>
      <c r="EU40" s="1725"/>
      <c r="EV40" s="1725"/>
      <c r="EW40" s="1725"/>
      <c r="EX40" s="1725"/>
      <c r="EY40" s="1725"/>
      <c r="EZ40" s="1725"/>
      <c r="FA40" s="1725"/>
      <c r="FB40" s="1725"/>
      <c r="FC40" s="1725"/>
      <c r="FD40" s="1725"/>
      <c r="FE40" s="1725"/>
      <c r="FF40" s="1725"/>
      <c r="FG40" s="1725"/>
      <c r="FH40" s="1725"/>
      <c r="FI40" s="1725"/>
      <c r="FJ40" s="1725"/>
      <c r="FK40" s="1725"/>
      <c r="FL40" s="1725"/>
      <c r="FM40" s="1725"/>
      <c r="FN40" s="1725"/>
      <c r="FO40" s="1725"/>
      <c r="FP40" s="1725"/>
      <c r="FQ40" s="1725"/>
      <c r="FR40" s="1725"/>
      <c r="FS40" s="1725"/>
      <c r="FT40" s="1725"/>
      <c r="FU40" s="1725"/>
      <c r="FV40" s="1725"/>
      <c r="FW40" s="1725"/>
      <c r="FX40" s="1725"/>
      <c r="FY40" s="1725"/>
      <c r="FZ40" s="1725"/>
      <c r="GA40" s="1725"/>
      <c r="GB40" s="1725"/>
      <c r="GC40" s="1725"/>
      <c r="GD40" s="1725"/>
      <c r="GE40" s="1725"/>
      <c r="GF40" s="1725"/>
      <c r="GG40" s="1725"/>
      <c r="GH40" s="1725"/>
      <c r="GI40" s="1725"/>
      <c r="GJ40" s="1725"/>
      <c r="GK40" s="1725"/>
      <c r="GL40" s="1725"/>
      <c r="GM40" s="1725"/>
      <c r="GN40" s="1725"/>
      <c r="GO40" s="1725"/>
      <c r="GP40" s="1725"/>
      <c r="GQ40" s="1725"/>
      <c r="GR40" s="1725"/>
      <c r="GS40" s="1725"/>
      <c r="GT40" s="1725"/>
      <c r="GU40" s="1725"/>
      <c r="GV40" s="1725"/>
      <c r="GW40" s="1725"/>
      <c r="GX40" s="1725"/>
      <c r="GY40" s="1725"/>
      <c r="GZ40" s="1725"/>
      <c r="HA40" s="1725"/>
      <c r="HB40" s="1725"/>
    </row>
    <row r="41" spans="1:210" s="353" customFormat="1" ht="15.75" thickBot="1">
      <c r="A41" s="347" t="s">
        <v>3635</v>
      </c>
      <c r="B41" s="348" t="s">
        <v>3631</v>
      </c>
      <c r="C41" s="350" t="s">
        <v>3639</v>
      </c>
      <c r="D41" s="349" t="s">
        <v>15</v>
      </c>
      <c r="E41" s="349" t="s">
        <v>627</v>
      </c>
      <c r="F41" s="349" t="s">
        <v>19</v>
      </c>
      <c r="G41" s="349" t="s">
        <v>4560</v>
      </c>
      <c r="H41" s="844">
        <v>845</v>
      </c>
      <c r="I41" s="845">
        <f t="shared" si="0"/>
        <v>8238750</v>
      </c>
      <c r="J41" s="349" t="s">
        <v>895</v>
      </c>
      <c r="K41" s="1725"/>
      <c r="L41" s="1725"/>
      <c r="M41" s="1725"/>
      <c r="N41" s="1725"/>
      <c r="O41" s="1725"/>
      <c r="P41" s="1725"/>
      <c r="Q41" s="1725"/>
      <c r="R41" s="1725"/>
      <c r="S41" s="1725"/>
      <c r="T41" s="1725"/>
      <c r="U41" s="1725"/>
      <c r="V41" s="1725"/>
      <c r="W41" s="1725"/>
      <c r="X41" s="1725"/>
      <c r="Y41" s="1725"/>
      <c r="Z41" s="1725"/>
      <c r="AA41" s="1725"/>
      <c r="AB41" s="1725"/>
      <c r="AC41" s="1725"/>
      <c r="AD41" s="1725"/>
      <c r="AE41" s="1725"/>
      <c r="AF41" s="1725"/>
      <c r="AG41" s="1725"/>
      <c r="AH41" s="1725"/>
      <c r="AI41" s="1725"/>
      <c r="AJ41" s="1725"/>
      <c r="AK41" s="1725"/>
      <c r="AL41" s="1725"/>
      <c r="AM41" s="1725"/>
      <c r="AN41" s="1725"/>
      <c r="AO41" s="1725"/>
      <c r="AP41" s="1725"/>
      <c r="AQ41" s="1725"/>
      <c r="AR41" s="1725"/>
      <c r="AS41" s="1725"/>
      <c r="AT41" s="1725"/>
      <c r="AU41" s="1725"/>
      <c r="AV41" s="1725"/>
      <c r="AW41" s="1725"/>
      <c r="AX41" s="1725"/>
      <c r="AY41" s="1725"/>
      <c r="AZ41" s="1725"/>
      <c r="BA41" s="1725"/>
      <c r="BB41" s="1725"/>
      <c r="BC41" s="1725"/>
      <c r="BD41" s="1725"/>
      <c r="BE41" s="1725"/>
      <c r="BF41" s="1725"/>
      <c r="BG41" s="1725"/>
      <c r="BH41" s="1725"/>
      <c r="BI41" s="1725"/>
      <c r="BJ41" s="1725"/>
      <c r="BK41" s="1725"/>
      <c r="BL41" s="1725"/>
      <c r="BM41" s="1725"/>
      <c r="BN41" s="1725"/>
      <c r="BO41" s="1725"/>
      <c r="BP41" s="1725"/>
      <c r="BQ41" s="1725"/>
      <c r="BR41" s="1725"/>
      <c r="BS41" s="1725"/>
      <c r="BT41" s="1725"/>
      <c r="BU41" s="1725"/>
      <c r="BV41" s="1725"/>
      <c r="BW41" s="1725"/>
      <c r="BX41" s="1725"/>
      <c r="BY41" s="1725"/>
      <c r="BZ41" s="1725"/>
      <c r="CA41" s="1725"/>
      <c r="CB41" s="1725"/>
      <c r="CC41" s="1725"/>
      <c r="CD41" s="1725"/>
      <c r="CE41" s="1725"/>
      <c r="CF41" s="1725"/>
      <c r="CG41" s="1725"/>
      <c r="CH41" s="1725"/>
      <c r="CI41" s="1725"/>
      <c r="CJ41" s="1725"/>
      <c r="CK41" s="1725"/>
      <c r="CL41" s="1725"/>
      <c r="CM41" s="1725"/>
      <c r="CN41" s="1725"/>
      <c r="CO41" s="1725"/>
      <c r="CP41" s="1725"/>
      <c r="CQ41" s="1725"/>
      <c r="CR41" s="1725"/>
      <c r="CS41" s="1725"/>
      <c r="CT41" s="1725"/>
      <c r="CU41" s="1725"/>
      <c r="CV41" s="1725"/>
      <c r="CW41" s="1725"/>
      <c r="CX41" s="1725"/>
      <c r="CY41" s="1725"/>
      <c r="CZ41" s="1725"/>
      <c r="DA41" s="1725"/>
      <c r="DB41" s="1725"/>
      <c r="DC41" s="1725"/>
      <c r="DD41" s="1725"/>
      <c r="DE41" s="1725"/>
      <c r="DF41" s="1725"/>
      <c r="DG41" s="1725"/>
      <c r="DH41" s="1725"/>
      <c r="DI41" s="1725"/>
      <c r="DJ41" s="1725"/>
      <c r="DK41" s="1725"/>
      <c r="DL41" s="1725"/>
      <c r="DM41" s="1725"/>
      <c r="DN41" s="1725"/>
      <c r="DO41" s="1725"/>
      <c r="DP41" s="1725"/>
      <c r="DQ41" s="1725"/>
      <c r="DR41" s="1725"/>
      <c r="DS41" s="1725"/>
      <c r="DT41" s="1725"/>
      <c r="DU41" s="1725"/>
      <c r="DV41" s="1725"/>
      <c r="DW41" s="1725"/>
      <c r="DX41" s="1725"/>
      <c r="DY41" s="1725"/>
      <c r="DZ41" s="1725"/>
      <c r="EA41" s="1725"/>
      <c r="EB41" s="1725"/>
      <c r="EC41" s="1725"/>
      <c r="ED41" s="1725"/>
      <c r="EE41" s="1725"/>
      <c r="EF41" s="1725"/>
      <c r="EG41" s="1725"/>
      <c r="EH41" s="1725"/>
      <c r="EI41" s="1725"/>
      <c r="EJ41" s="1725"/>
      <c r="EK41" s="1725"/>
      <c r="EL41" s="1725"/>
      <c r="EM41" s="1725"/>
      <c r="EN41" s="1725"/>
      <c r="EO41" s="1725"/>
      <c r="EP41" s="1725"/>
      <c r="EQ41" s="1725"/>
      <c r="ER41" s="1725"/>
      <c r="ES41" s="1725"/>
      <c r="ET41" s="1725"/>
      <c r="EU41" s="1725"/>
      <c r="EV41" s="1725"/>
      <c r="EW41" s="1725"/>
      <c r="EX41" s="1725"/>
      <c r="EY41" s="1725"/>
      <c r="EZ41" s="1725"/>
      <c r="FA41" s="1725"/>
      <c r="FB41" s="1725"/>
      <c r="FC41" s="1725"/>
      <c r="FD41" s="1725"/>
      <c r="FE41" s="1725"/>
      <c r="FF41" s="1725"/>
      <c r="FG41" s="1725"/>
      <c r="FH41" s="1725"/>
      <c r="FI41" s="1725"/>
      <c r="FJ41" s="1725"/>
      <c r="FK41" s="1725"/>
      <c r="FL41" s="1725"/>
      <c r="FM41" s="1725"/>
      <c r="FN41" s="1725"/>
      <c r="FO41" s="1725"/>
      <c r="FP41" s="1725"/>
      <c r="FQ41" s="1725"/>
      <c r="FR41" s="1725"/>
      <c r="FS41" s="1725"/>
      <c r="FT41" s="1725"/>
      <c r="FU41" s="1725"/>
      <c r="FV41" s="1725"/>
      <c r="FW41" s="1725"/>
      <c r="FX41" s="1725"/>
      <c r="FY41" s="1725"/>
      <c r="FZ41" s="1725"/>
      <c r="GA41" s="1725"/>
      <c r="GB41" s="1725"/>
      <c r="GC41" s="1725"/>
      <c r="GD41" s="1725"/>
      <c r="GE41" s="1725"/>
      <c r="GF41" s="1725"/>
      <c r="GG41" s="1725"/>
      <c r="GH41" s="1725"/>
      <c r="GI41" s="1725"/>
      <c r="GJ41" s="1725"/>
      <c r="GK41" s="1725"/>
      <c r="GL41" s="1725"/>
      <c r="GM41" s="1725"/>
      <c r="GN41" s="1725"/>
      <c r="GO41" s="1725"/>
      <c r="GP41" s="1725"/>
      <c r="GQ41" s="1725"/>
      <c r="GR41" s="1725"/>
      <c r="GS41" s="1725"/>
      <c r="GT41" s="1725"/>
      <c r="GU41" s="1725"/>
      <c r="GV41" s="1725"/>
      <c r="GW41" s="1725"/>
      <c r="GX41" s="1725"/>
      <c r="GY41" s="1725"/>
      <c r="GZ41" s="1725"/>
      <c r="HA41" s="1725"/>
      <c r="HB41" s="1725"/>
    </row>
    <row r="42" spans="1:210" s="353" customFormat="1" ht="15.75" thickBot="1">
      <c r="A42" s="347" t="s">
        <v>3636</v>
      </c>
      <c r="B42" s="348" t="s">
        <v>3637</v>
      </c>
      <c r="C42" s="350" t="s">
        <v>3638</v>
      </c>
      <c r="D42" s="349" t="s">
        <v>15</v>
      </c>
      <c r="E42" s="349" t="s">
        <v>627</v>
      </c>
      <c r="F42" s="349" t="s">
        <v>19</v>
      </c>
      <c r="G42" s="349" t="s">
        <v>4560</v>
      </c>
      <c r="H42" s="844">
        <v>1129</v>
      </c>
      <c r="I42" s="845">
        <f t="shared" si="0"/>
        <v>11007750</v>
      </c>
      <c r="J42" s="349" t="s">
        <v>895</v>
      </c>
      <c r="K42" s="1725"/>
      <c r="L42" s="1725"/>
      <c r="M42" s="1725"/>
      <c r="N42" s="1725"/>
      <c r="O42" s="1725"/>
      <c r="P42" s="1725"/>
      <c r="Q42" s="1725"/>
      <c r="R42" s="1725"/>
      <c r="S42" s="1725"/>
      <c r="T42" s="1725"/>
      <c r="U42" s="1725"/>
      <c r="V42" s="1725"/>
      <c r="W42" s="1725"/>
      <c r="X42" s="1725"/>
      <c r="Y42" s="1725"/>
      <c r="Z42" s="1725"/>
      <c r="AA42" s="1725"/>
      <c r="AB42" s="1725"/>
      <c r="AC42" s="1725"/>
      <c r="AD42" s="1725"/>
      <c r="AE42" s="1725"/>
      <c r="AF42" s="1725"/>
      <c r="AG42" s="1725"/>
      <c r="AH42" s="1725"/>
      <c r="AI42" s="1725"/>
      <c r="AJ42" s="1725"/>
      <c r="AK42" s="1725"/>
      <c r="AL42" s="1725"/>
      <c r="AM42" s="1725"/>
      <c r="AN42" s="1725"/>
      <c r="AO42" s="1725"/>
      <c r="AP42" s="1725"/>
      <c r="AQ42" s="1725"/>
      <c r="AR42" s="1725"/>
      <c r="AS42" s="1725"/>
      <c r="AT42" s="1725"/>
      <c r="AU42" s="1725"/>
      <c r="AV42" s="1725"/>
      <c r="AW42" s="1725"/>
      <c r="AX42" s="1725"/>
      <c r="AY42" s="1725"/>
      <c r="AZ42" s="1725"/>
      <c r="BA42" s="1725"/>
      <c r="BB42" s="1725"/>
      <c r="BC42" s="1725"/>
      <c r="BD42" s="1725"/>
      <c r="BE42" s="1725"/>
      <c r="BF42" s="1725"/>
      <c r="BG42" s="1725"/>
      <c r="BH42" s="1725"/>
      <c r="BI42" s="1725"/>
      <c r="BJ42" s="1725"/>
      <c r="BK42" s="1725"/>
      <c r="BL42" s="1725"/>
      <c r="BM42" s="1725"/>
      <c r="BN42" s="1725"/>
      <c r="BO42" s="1725"/>
      <c r="BP42" s="1725"/>
      <c r="BQ42" s="1725"/>
      <c r="BR42" s="1725"/>
      <c r="BS42" s="1725"/>
      <c r="BT42" s="1725"/>
      <c r="BU42" s="1725"/>
      <c r="BV42" s="1725"/>
      <c r="BW42" s="1725"/>
      <c r="BX42" s="1725"/>
      <c r="BY42" s="1725"/>
      <c r="BZ42" s="1725"/>
      <c r="CA42" s="1725"/>
      <c r="CB42" s="1725"/>
      <c r="CC42" s="1725"/>
      <c r="CD42" s="1725"/>
      <c r="CE42" s="1725"/>
      <c r="CF42" s="1725"/>
      <c r="CG42" s="1725"/>
      <c r="CH42" s="1725"/>
      <c r="CI42" s="1725"/>
      <c r="CJ42" s="1725"/>
      <c r="CK42" s="1725"/>
      <c r="CL42" s="1725"/>
      <c r="CM42" s="1725"/>
      <c r="CN42" s="1725"/>
      <c r="CO42" s="1725"/>
      <c r="CP42" s="1725"/>
      <c r="CQ42" s="1725"/>
      <c r="CR42" s="1725"/>
      <c r="CS42" s="1725"/>
      <c r="CT42" s="1725"/>
      <c r="CU42" s="1725"/>
      <c r="CV42" s="1725"/>
      <c r="CW42" s="1725"/>
      <c r="CX42" s="1725"/>
      <c r="CY42" s="1725"/>
      <c r="CZ42" s="1725"/>
      <c r="DA42" s="1725"/>
      <c r="DB42" s="1725"/>
      <c r="DC42" s="1725"/>
      <c r="DD42" s="1725"/>
      <c r="DE42" s="1725"/>
      <c r="DF42" s="1725"/>
      <c r="DG42" s="1725"/>
      <c r="DH42" s="1725"/>
      <c r="DI42" s="1725"/>
      <c r="DJ42" s="1725"/>
      <c r="DK42" s="1725"/>
      <c r="DL42" s="1725"/>
      <c r="DM42" s="1725"/>
      <c r="DN42" s="1725"/>
      <c r="DO42" s="1725"/>
      <c r="DP42" s="1725"/>
      <c r="DQ42" s="1725"/>
      <c r="DR42" s="1725"/>
      <c r="DS42" s="1725"/>
      <c r="DT42" s="1725"/>
      <c r="DU42" s="1725"/>
      <c r="DV42" s="1725"/>
      <c r="DW42" s="1725"/>
      <c r="DX42" s="1725"/>
      <c r="DY42" s="1725"/>
      <c r="DZ42" s="1725"/>
      <c r="EA42" s="1725"/>
      <c r="EB42" s="1725"/>
      <c r="EC42" s="1725"/>
      <c r="ED42" s="1725"/>
      <c r="EE42" s="1725"/>
      <c r="EF42" s="1725"/>
      <c r="EG42" s="1725"/>
      <c r="EH42" s="1725"/>
      <c r="EI42" s="1725"/>
      <c r="EJ42" s="1725"/>
      <c r="EK42" s="1725"/>
      <c r="EL42" s="1725"/>
      <c r="EM42" s="1725"/>
      <c r="EN42" s="1725"/>
      <c r="EO42" s="1725"/>
      <c r="EP42" s="1725"/>
      <c r="EQ42" s="1725"/>
      <c r="ER42" s="1725"/>
      <c r="ES42" s="1725"/>
      <c r="ET42" s="1725"/>
      <c r="EU42" s="1725"/>
      <c r="EV42" s="1725"/>
      <c r="EW42" s="1725"/>
      <c r="EX42" s="1725"/>
      <c r="EY42" s="1725"/>
      <c r="EZ42" s="1725"/>
      <c r="FA42" s="1725"/>
      <c r="FB42" s="1725"/>
      <c r="FC42" s="1725"/>
      <c r="FD42" s="1725"/>
      <c r="FE42" s="1725"/>
      <c r="FF42" s="1725"/>
      <c r="FG42" s="1725"/>
      <c r="FH42" s="1725"/>
      <c r="FI42" s="1725"/>
      <c r="FJ42" s="1725"/>
      <c r="FK42" s="1725"/>
      <c r="FL42" s="1725"/>
      <c r="FM42" s="1725"/>
      <c r="FN42" s="1725"/>
      <c r="FO42" s="1725"/>
      <c r="FP42" s="1725"/>
      <c r="FQ42" s="1725"/>
      <c r="FR42" s="1725"/>
      <c r="FS42" s="1725"/>
      <c r="FT42" s="1725"/>
      <c r="FU42" s="1725"/>
      <c r="FV42" s="1725"/>
      <c r="FW42" s="1725"/>
      <c r="FX42" s="1725"/>
      <c r="FY42" s="1725"/>
      <c r="FZ42" s="1725"/>
      <c r="GA42" s="1725"/>
      <c r="GB42" s="1725"/>
      <c r="GC42" s="1725"/>
      <c r="GD42" s="1725"/>
      <c r="GE42" s="1725"/>
      <c r="GF42" s="1725"/>
      <c r="GG42" s="1725"/>
      <c r="GH42" s="1725"/>
      <c r="GI42" s="1725"/>
      <c r="GJ42" s="1725"/>
      <c r="GK42" s="1725"/>
      <c r="GL42" s="1725"/>
      <c r="GM42" s="1725"/>
      <c r="GN42" s="1725"/>
      <c r="GO42" s="1725"/>
      <c r="GP42" s="1725"/>
      <c r="GQ42" s="1725"/>
      <c r="GR42" s="1725"/>
      <c r="GS42" s="1725"/>
      <c r="GT42" s="1725"/>
      <c r="GU42" s="1725"/>
      <c r="GV42" s="1725"/>
      <c r="GW42" s="1725"/>
      <c r="GX42" s="1725"/>
      <c r="GY42" s="1725"/>
      <c r="GZ42" s="1725"/>
      <c r="HA42" s="1725"/>
      <c r="HB42" s="1725"/>
    </row>
    <row r="43" spans="1:210" s="353" customFormat="1" ht="15.75" thickBot="1">
      <c r="A43" s="347" t="s">
        <v>3641</v>
      </c>
      <c r="B43" s="379" t="s">
        <v>779</v>
      </c>
      <c r="C43" s="350" t="s">
        <v>3640</v>
      </c>
      <c r="D43" s="349" t="s">
        <v>15</v>
      </c>
      <c r="E43" s="349" t="s">
        <v>627</v>
      </c>
      <c r="F43" s="349" t="s">
        <v>449</v>
      </c>
      <c r="G43" s="349" t="s">
        <v>3622</v>
      </c>
      <c r="H43" s="844">
        <v>1359</v>
      </c>
      <c r="I43" s="845">
        <f t="shared" si="0"/>
        <v>13250250</v>
      </c>
      <c r="J43" s="349" t="s">
        <v>895</v>
      </c>
      <c r="K43" s="1725"/>
      <c r="L43" s="1725"/>
      <c r="M43" s="1725"/>
      <c r="N43" s="1725"/>
      <c r="O43" s="1725"/>
      <c r="P43" s="1725"/>
      <c r="Q43" s="1725"/>
      <c r="R43" s="1725"/>
      <c r="S43" s="1725"/>
      <c r="T43" s="1725"/>
      <c r="U43" s="1725"/>
      <c r="V43" s="1725"/>
      <c r="W43" s="1725"/>
      <c r="X43" s="1725"/>
      <c r="Y43" s="1725"/>
      <c r="Z43" s="1725"/>
      <c r="AA43" s="1725"/>
      <c r="AB43" s="1725"/>
      <c r="AC43" s="1725"/>
      <c r="AD43" s="1725"/>
      <c r="AE43" s="1725"/>
      <c r="AF43" s="1725"/>
      <c r="AG43" s="1725"/>
      <c r="AH43" s="1725"/>
      <c r="AI43" s="1725"/>
      <c r="AJ43" s="1725"/>
      <c r="AK43" s="1725"/>
      <c r="AL43" s="1725"/>
      <c r="AM43" s="1725"/>
      <c r="AN43" s="1725"/>
      <c r="AO43" s="1725"/>
      <c r="AP43" s="1725"/>
      <c r="AQ43" s="1725"/>
      <c r="AR43" s="1725"/>
      <c r="AS43" s="1725"/>
      <c r="AT43" s="1725"/>
      <c r="AU43" s="1725"/>
      <c r="AV43" s="1725"/>
      <c r="AW43" s="1725"/>
      <c r="AX43" s="1725"/>
      <c r="AY43" s="1725"/>
      <c r="AZ43" s="1725"/>
      <c r="BA43" s="1725"/>
      <c r="BB43" s="1725"/>
      <c r="BC43" s="1725"/>
      <c r="BD43" s="1725"/>
      <c r="BE43" s="1725"/>
      <c r="BF43" s="1725"/>
      <c r="BG43" s="1725"/>
      <c r="BH43" s="1725"/>
      <c r="BI43" s="1725"/>
      <c r="BJ43" s="1725"/>
      <c r="BK43" s="1725"/>
      <c r="BL43" s="1725"/>
      <c r="BM43" s="1725"/>
      <c r="BN43" s="1725"/>
      <c r="BO43" s="1725"/>
      <c r="BP43" s="1725"/>
      <c r="BQ43" s="1725"/>
      <c r="BR43" s="1725"/>
      <c r="BS43" s="1725"/>
      <c r="BT43" s="1725"/>
      <c r="BU43" s="1725"/>
      <c r="BV43" s="1725"/>
      <c r="BW43" s="1725"/>
      <c r="BX43" s="1725"/>
      <c r="BY43" s="1725"/>
      <c r="BZ43" s="1725"/>
      <c r="CA43" s="1725"/>
      <c r="CB43" s="1725"/>
      <c r="CC43" s="1725"/>
      <c r="CD43" s="1725"/>
      <c r="CE43" s="1725"/>
      <c r="CF43" s="1725"/>
      <c r="CG43" s="1725"/>
      <c r="CH43" s="1725"/>
      <c r="CI43" s="1725"/>
      <c r="CJ43" s="1725"/>
      <c r="CK43" s="1725"/>
      <c r="CL43" s="1725"/>
      <c r="CM43" s="1725"/>
      <c r="CN43" s="1725"/>
      <c r="CO43" s="1725"/>
      <c r="CP43" s="1725"/>
      <c r="CQ43" s="1725"/>
      <c r="CR43" s="1725"/>
      <c r="CS43" s="1725"/>
      <c r="CT43" s="1725"/>
      <c r="CU43" s="1725"/>
      <c r="CV43" s="1725"/>
      <c r="CW43" s="1725"/>
      <c r="CX43" s="1725"/>
      <c r="CY43" s="1725"/>
      <c r="CZ43" s="1725"/>
      <c r="DA43" s="1725"/>
      <c r="DB43" s="1725"/>
      <c r="DC43" s="1725"/>
      <c r="DD43" s="1725"/>
      <c r="DE43" s="1725"/>
      <c r="DF43" s="1725"/>
      <c r="DG43" s="1725"/>
      <c r="DH43" s="1725"/>
      <c r="DI43" s="1725"/>
      <c r="DJ43" s="1725"/>
      <c r="DK43" s="1725"/>
      <c r="DL43" s="1725"/>
      <c r="DM43" s="1725"/>
      <c r="DN43" s="1725"/>
      <c r="DO43" s="1725"/>
      <c r="DP43" s="1725"/>
      <c r="DQ43" s="1725"/>
      <c r="DR43" s="1725"/>
      <c r="DS43" s="1725"/>
      <c r="DT43" s="1725"/>
      <c r="DU43" s="1725"/>
      <c r="DV43" s="1725"/>
      <c r="DW43" s="1725"/>
      <c r="DX43" s="1725"/>
      <c r="DY43" s="1725"/>
      <c r="DZ43" s="1725"/>
      <c r="EA43" s="1725"/>
      <c r="EB43" s="1725"/>
      <c r="EC43" s="1725"/>
      <c r="ED43" s="1725"/>
      <c r="EE43" s="1725"/>
      <c r="EF43" s="1725"/>
      <c r="EG43" s="1725"/>
      <c r="EH43" s="1725"/>
      <c r="EI43" s="1725"/>
      <c r="EJ43" s="1725"/>
      <c r="EK43" s="1725"/>
      <c r="EL43" s="1725"/>
      <c r="EM43" s="1725"/>
      <c r="EN43" s="1725"/>
      <c r="EO43" s="1725"/>
      <c r="EP43" s="1725"/>
      <c r="EQ43" s="1725"/>
      <c r="ER43" s="1725"/>
      <c r="ES43" s="1725"/>
      <c r="ET43" s="1725"/>
      <c r="EU43" s="1725"/>
      <c r="EV43" s="1725"/>
      <c r="EW43" s="1725"/>
      <c r="EX43" s="1725"/>
      <c r="EY43" s="1725"/>
      <c r="EZ43" s="1725"/>
      <c r="FA43" s="1725"/>
      <c r="FB43" s="1725"/>
      <c r="FC43" s="1725"/>
      <c r="FD43" s="1725"/>
      <c r="FE43" s="1725"/>
      <c r="FF43" s="1725"/>
      <c r="FG43" s="1725"/>
      <c r="FH43" s="1725"/>
      <c r="FI43" s="1725"/>
      <c r="FJ43" s="1725"/>
      <c r="FK43" s="1725"/>
      <c r="FL43" s="1725"/>
      <c r="FM43" s="1725"/>
      <c r="FN43" s="1725"/>
      <c r="FO43" s="1725"/>
      <c r="FP43" s="1725"/>
      <c r="FQ43" s="1725"/>
      <c r="FR43" s="1725"/>
      <c r="FS43" s="1725"/>
      <c r="FT43" s="1725"/>
      <c r="FU43" s="1725"/>
      <c r="FV43" s="1725"/>
      <c r="FW43" s="1725"/>
      <c r="FX43" s="1725"/>
      <c r="FY43" s="1725"/>
      <c r="FZ43" s="1725"/>
      <c r="GA43" s="1725"/>
      <c r="GB43" s="1725"/>
      <c r="GC43" s="1725"/>
      <c r="GD43" s="1725"/>
      <c r="GE43" s="1725"/>
      <c r="GF43" s="1725"/>
      <c r="GG43" s="1725"/>
      <c r="GH43" s="1725"/>
      <c r="GI43" s="1725"/>
      <c r="GJ43" s="1725"/>
      <c r="GK43" s="1725"/>
      <c r="GL43" s="1725"/>
      <c r="GM43" s="1725"/>
      <c r="GN43" s="1725"/>
      <c r="GO43" s="1725"/>
      <c r="GP43" s="1725"/>
      <c r="GQ43" s="1725"/>
      <c r="GR43" s="1725"/>
      <c r="GS43" s="1725"/>
      <c r="GT43" s="1725"/>
      <c r="GU43" s="1725"/>
      <c r="GV43" s="1725"/>
      <c r="GW43" s="1725"/>
      <c r="GX43" s="1725"/>
      <c r="GY43" s="1725"/>
      <c r="GZ43" s="1725"/>
      <c r="HA43" s="1725"/>
      <c r="HB43" s="1725"/>
    </row>
    <row r="44" spans="1:210" ht="15.75" thickBot="1">
      <c r="A44" s="820" t="s">
        <v>896</v>
      </c>
      <c r="B44" s="821" t="s">
        <v>2</v>
      </c>
      <c r="C44" s="821" t="s">
        <v>5</v>
      </c>
      <c r="D44" s="821" t="s">
        <v>7</v>
      </c>
      <c r="E44" s="821" t="s">
        <v>8</v>
      </c>
      <c r="F44" s="821" t="s">
        <v>9</v>
      </c>
      <c r="G44" s="821" t="s">
        <v>10</v>
      </c>
      <c r="H44" s="822" t="s">
        <v>475</v>
      </c>
      <c r="I44" s="823" t="s">
        <v>470</v>
      </c>
      <c r="J44" s="821" t="s">
        <v>35</v>
      </c>
      <c r="K44" s="1105"/>
      <c r="L44" s="1105"/>
      <c r="M44" s="1105"/>
      <c r="N44" s="1105"/>
      <c r="O44" s="1105"/>
      <c r="P44" s="1105"/>
      <c r="Q44" s="1105"/>
      <c r="R44" s="1105"/>
      <c r="S44" s="1105"/>
      <c r="T44" s="1105"/>
      <c r="U44" s="1105"/>
      <c r="V44" s="1105"/>
      <c r="W44" s="1105"/>
      <c r="X44" s="1105"/>
      <c r="Y44" s="1105"/>
      <c r="Z44" s="1105"/>
      <c r="AA44" s="1105"/>
      <c r="AB44" s="1105"/>
      <c r="AC44" s="1105"/>
      <c r="AD44" s="1105"/>
      <c r="AE44" s="1105"/>
      <c r="AF44" s="1105"/>
      <c r="AG44" s="1105"/>
      <c r="AH44" s="1105"/>
      <c r="AI44" s="1105"/>
      <c r="AJ44" s="1105"/>
      <c r="AK44" s="1105"/>
      <c r="AL44" s="1105"/>
      <c r="AM44" s="1105"/>
      <c r="AN44" s="1105"/>
      <c r="AO44" s="1105"/>
      <c r="AP44" s="1105"/>
      <c r="AQ44" s="1105"/>
      <c r="AR44" s="1105"/>
      <c r="AS44" s="1105"/>
      <c r="AT44" s="1105"/>
      <c r="AU44" s="1105"/>
      <c r="AV44" s="1105"/>
      <c r="AW44" s="1105"/>
      <c r="AX44" s="1105"/>
      <c r="AY44" s="1105"/>
      <c r="AZ44" s="1105"/>
      <c r="BA44" s="1105"/>
      <c r="BB44" s="1105"/>
      <c r="BC44" s="1105"/>
      <c r="BD44" s="1105"/>
      <c r="BE44" s="1105"/>
      <c r="BF44" s="1105"/>
      <c r="BG44" s="1105"/>
      <c r="BH44" s="1105"/>
      <c r="BI44" s="1105"/>
      <c r="BJ44" s="1105"/>
      <c r="BK44" s="1105"/>
      <c r="BL44" s="1105"/>
      <c r="BM44" s="1105"/>
      <c r="BN44" s="1105"/>
      <c r="BO44" s="1105"/>
      <c r="BP44" s="1105"/>
      <c r="BQ44" s="1105"/>
      <c r="BR44" s="1105"/>
      <c r="BS44" s="1105"/>
      <c r="BT44" s="1105"/>
      <c r="BU44" s="1105"/>
      <c r="BV44" s="1105"/>
      <c r="BW44" s="1105"/>
      <c r="BX44" s="1105"/>
      <c r="BY44" s="1105"/>
      <c r="BZ44" s="1105"/>
      <c r="CA44" s="1105"/>
      <c r="CB44" s="1105"/>
      <c r="CC44" s="1105"/>
      <c r="CD44" s="1105"/>
      <c r="CE44" s="1105"/>
      <c r="CF44" s="1105"/>
      <c r="CG44" s="1105"/>
      <c r="CH44" s="1105"/>
      <c r="CI44" s="1105"/>
      <c r="CJ44" s="1105"/>
      <c r="CK44" s="1105"/>
      <c r="CL44" s="1105"/>
      <c r="CM44" s="1105"/>
      <c r="CN44" s="1105"/>
      <c r="CO44" s="1105"/>
      <c r="CP44" s="1105"/>
      <c r="CQ44" s="1105"/>
      <c r="CR44" s="1105"/>
      <c r="CS44" s="1105"/>
      <c r="CT44" s="1105"/>
      <c r="CU44" s="1105"/>
      <c r="CV44" s="1105"/>
      <c r="CW44" s="1105"/>
      <c r="CX44" s="1105"/>
      <c r="CY44" s="1105"/>
      <c r="CZ44" s="1105"/>
      <c r="DA44" s="1105"/>
      <c r="DB44" s="1105"/>
      <c r="DC44" s="1105"/>
      <c r="DD44" s="1105"/>
      <c r="DE44" s="1105"/>
      <c r="DF44" s="1105"/>
      <c r="DG44" s="1105"/>
      <c r="DH44" s="1105"/>
      <c r="DI44" s="1105"/>
      <c r="DJ44" s="1105"/>
      <c r="DK44" s="1105"/>
      <c r="DL44" s="1105"/>
      <c r="DM44" s="1105"/>
      <c r="DN44" s="1105"/>
      <c r="DO44" s="1105"/>
      <c r="DP44" s="1105"/>
      <c r="DQ44" s="1105"/>
      <c r="DR44" s="1105"/>
      <c r="DS44" s="1105"/>
      <c r="DT44" s="1105"/>
      <c r="DU44" s="1105"/>
      <c r="DV44" s="1105"/>
      <c r="DW44" s="1105"/>
      <c r="DX44" s="1105"/>
      <c r="DY44" s="1105"/>
      <c r="DZ44" s="1105"/>
      <c r="EA44" s="1105"/>
      <c r="EB44" s="1105"/>
      <c r="EC44" s="1105"/>
      <c r="ED44" s="1105"/>
      <c r="EE44" s="1105"/>
      <c r="EF44" s="1105"/>
      <c r="EG44" s="1105"/>
      <c r="EH44" s="1105"/>
      <c r="EI44" s="1105"/>
      <c r="EJ44" s="1105"/>
      <c r="EK44" s="1105"/>
      <c r="EL44" s="1105"/>
      <c r="EM44" s="1105"/>
      <c r="EN44" s="1105"/>
      <c r="EO44" s="1105"/>
      <c r="EP44" s="1105"/>
      <c r="EQ44" s="1105"/>
      <c r="ER44" s="1105"/>
      <c r="ES44" s="1105"/>
      <c r="ET44" s="1105"/>
      <c r="EU44" s="1105"/>
      <c r="EV44" s="1105"/>
      <c r="EW44" s="1105"/>
      <c r="EX44" s="1105"/>
      <c r="EY44" s="1105"/>
      <c r="EZ44" s="1105"/>
      <c r="FA44" s="1105"/>
      <c r="FB44" s="1105"/>
      <c r="FC44" s="1105"/>
      <c r="FD44" s="1105"/>
      <c r="FE44" s="1105"/>
      <c r="FF44" s="1105"/>
      <c r="FG44" s="1105"/>
      <c r="FH44" s="1105"/>
      <c r="FI44" s="1105"/>
      <c r="FJ44" s="1105"/>
      <c r="FK44" s="1105"/>
      <c r="FL44" s="1105"/>
      <c r="FM44" s="1105"/>
      <c r="FN44" s="1105"/>
      <c r="FO44" s="1105"/>
      <c r="FP44" s="1105"/>
      <c r="FQ44" s="1105"/>
      <c r="FR44" s="1105"/>
      <c r="FS44" s="1105"/>
      <c r="FT44" s="1105"/>
      <c r="FU44" s="1105"/>
      <c r="FV44" s="1105"/>
      <c r="FW44" s="1105"/>
      <c r="FX44" s="1105"/>
      <c r="FY44" s="1105"/>
      <c r="FZ44" s="1105"/>
      <c r="GA44" s="1105"/>
      <c r="GB44" s="1105"/>
      <c r="GC44" s="1105"/>
      <c r="GD44" s="1105"/>
      <c r="GE44" s="1105"/>
      <c r="GF44" s="1105"/>
      <c r="GG44" s="1105"/>
      <c r="GH44" s="1105"/>
      <c r="GI44" s="1105"/>
      <c r="GJ44" s="1105"/>
      <c r="GK44" s="1105"/>
      <c r="GL44" s="1105"/>
      <c r="GM44" s="1105"/>
      <c r="GN44" s="1105"/>
      <c r="GO44" s="1105"/>
      <c r="GP44" s="1105"/>
      <c r="GQ44" s="1105"/>
      <c r="GR44" s="1105"/>
      <c r="GS44" s="1105"/>
      <c r="GT44" s="1105"/>
      <c r="GU44" s="1105"/>
      <c r="GV44" s="1105"/>
      <c r="GW44" s="1105"/>
      <c r="GX44" s="1105"/>
      <c r="GY44" s="1105"/>
      <c r="GZ44" s="1105"/>
      <c r="HA44" s="1105"/>
      <c r="HB44" s="1105"/>
    </row>
    <row r="45" spans="1:210" s="353" customFormat="1" ht="15.75" thickBot="1">
      <c r="A45" s="347" t="s">
        <v>4711</v>
      </c>
      <c r="B45" s="348" t="s">
        <v>1484</v>
      </c>
      <c r="C45" s="350" t="s">
        <v>897</v>
      </c>
      <c r="D45" s="349" t="s">
        <v>1711</v>
      </c>
      <c r="E45" s="349" t="s">
        <v>15</v>
      </c>
      <c r="F45" s="496" t="s">
        <v>451</v>
      </c>
      <c r="G45" s="349" t="s">
        <v>33</v>
      </c>
      <c r="H45" s="844">
        <v>499</v>
      </c>
      <c r="I45" s="845">
        <f t="shared" ref="I45" si="1">H45*$F$3</f>
        <v>4865250</v>
      </c>
      <c r="J45" s="349" t="s">
        <v>898</v>
      </c>
      <c r="K45" s="1725"/>
      <c r="L45" s="1725"/>
      <c r="M45" s="1725"/>
      <c r="N45" s="1725"/>
      <c r="O45" s="1725"/>
      <c r="P45" s="1725"/>
      <c r="Q45" s="1725"/>
      <c r="R45" s="1725"/>
      <c r="S45" s="1725"/>
      <c r="T45" s="1725"/>
      <c r="U45" s="1725"/>
      <c r="V45" s="1725"/>
      <c r="W45" s="1725"/>
      <c r="X45" s="1725"/>
      <c r="Y45" s="1725"/>
      <c r="Z45" s="1725"/>
      <c r="AA45" s="1725"/>
      <c r="AB45" s="1725"/>
      <c r="AC45" s="1725"/>
      <c r="AD45" s="1725"/>
      <c r="AE45" s="1725"/>
      <c r="AF45" s="1725"/>
      <c r="AG45" s="1725"/>
      <c r="AH45" s="1725"/>
      <c r="AI45" s="1725"/>
      <c r="AJ45" s="1725"/>
      <c r="AK45" s="1725"/>
      <c r="AL45" s="1725"/>
      <c r="AM45" s="1725"/>
      <c r="AN45" s="1725"/>
      <c r="AO45" s="1725"/>
      <c r="AP45" s="1725"/>
      <c r="AQ45" s="1725"/>
      <c r="AR45" s="1725"/>
      <c r="AS45" s="1725"/>
      <c r="AT45" s="1725"/>
      <c r="AU45" s="1725"/>
      <c r="AV45" s="1725"/>
      <c r="AW45" s="1725"/>
      <c r="AX45" s="1725"/>
      <c r="AY45" s="1725"/>
      <c r="AZ45" s="1725"/>
      <c r="BA45" s="1725"/>
      <c r="BB45" s="1725"/>
      <c r="BC45" s="1725"/>
      <c r="BD45" s="1725"/>
      <c r="BE45" s="1725"/>
      <c r="BF45" s="1725"/>
      <c r="BG45" s="1725"/>
      <c r="BH45" s="1725"/>
      <c r="BI45" s="1725"/>
      <c r="BJ45" s="1725"/>
      <c r="BK45" s="1725"/>
      <c r="BL45" s="1725"/>
      <c r="BM45" s="1725"/>
      <c r="BN45" s="1725"/>
      <c r="BO45" s="1725"/>
      <c r="BP45" s="1725"/>
      <c r="BQ45" s="1725"/>
      <c r="BR45" s="1725"/>
      <c r="BS45" s="1725"/>
      <c r="BT45" s="1725"/>
      <c r="BU45" s="1725"/>
      <c r="BV45" s="1725"/>
      <c r="BW45" s="1725"/>
      <c r="BX45" s="1725"/>
      <c r="BY45" s="1725"/>
      <c r="BZ45" s="1725"/>
      <c r="CA45" s="1725"/>
      <c r="CB45" s="1725"/>
      <c r="CC45" s="1725"/>
      <c r="CD45" s="1725"/>
      <c r="CE45" s="1725"/>
      <c r="CF45" s="1725"/>
      <c r="CG45" s="1725"/>
      <c r="CH45" s="1725"/>
      <c r="CI45" s="1725"/>
      <c r="CJ45" s="1725"/>
      <c r="CK45" s="1725"/>
      <c r="CL45" s="1725"/>
      <c r="CM45" s="1725"/>
      <c r="CN45" s="1725"/>
      <c r="CO45" s="1725"/>
      <c r="CP45" s="1725"/>
      <c r="CQ45" s="1725"/>
      <c r="CR45" s="1725"/>
      <c r="CS45" s="1725"/>
      <c r="CT45" s="1725"/>
      <c r="CU45" s="1725"/>
      <c r="CV45" s="1725"/>
      <c r="CW45" s="1725"/>
      <c r="CX45" s="1725"/>
      <c r="CY45" s="1725"/>
      <c r="CZ45" s="1725"/>
      <c r="DA45" s="1725"/>
      <c r="DB45" s="1725"/>
      <c r="DC45" s="1725"/>
      <c r="DD45" s="1725"/>
      <c r="DE45" s="1725"/>
      <c r="DF45" s="1725"/>
      <c r="DG45" s="1725"/>
      <c r="DH45" s="1725"/>
      <c r="DI45" s="1725"/>
      <c r="DJ45" s="1725"/>
      <c r="DK45" s="1725"/>
      <c r="DL45" s="1725"/>
      <c r="DM45" s="1725"/>
      <c r="DN45" s="1725"/>
      <c r="DO45" s="1725"/>
      <c r="DP45" s="1725"/>
      <c r="DQ45" s="1725"/>
      <c r="DR45" s="1725"/>
      <c r="DS45" s="1725"/>
      <c r="DT45" s="1725"/>
      <c r="DU45" s="1725"/>
      <c r="DV45" s="1725"/>
      <c r="DW45" s="1725"/>
      <c r="DX45" s="1725"/>
      <c r="DY45" s="1725"/>
      <c r="DZ45" s="1725"/>
      <c r="EA45" s="1725"/>
      <c r="EB45" s="1725"/>
      <c r="EC45" s="1725"/>
      <c r="ED45" s="1725"/>
      <c r="EE45" s="1725"/>
      <c r="EF45" s="1725"/>
      <c r="EG45" s="1725"/>
      <c r="EH45" s="1725"/>
      <c r="EI45" s="1725"/>
      <c r="EJ45" s="1725"/>
      <c r="EK45" s="1725"/>
      <c r="EL45" s="1725"/>
      <c r="EM45" s="1725"/>
      <c r="EN45" s="1725"/>
      <c r="EO45" s="1725"/>
      <c r="EP45" s="1725"/>
      <c r="EQ45" s="1725"/>
      <c r="ER45" s="1725"/>
      <c r="ES45" s="1725"/>
      <c r="ET45" s="1725"/>
      <c r="EU45" s="1725"/>
      <c r="EV45" s="1725"/>
      <c r="EW45" s="1725"/>
      <c r="EX45" s="1725"/>
      <c r="EY45" s="1725"/>
      <c r="EZ45" s="1725"/>
      <c r="FA45" s="1725"/>
      <c r="FB45" s="1725"/>
      <c r="FC45" s="1725"/>
      <c r="FD45" s="1725"/>
      <c r="FE45" s="1725"/>
      <c r="FF45" s="1725"/>
      <c r="FG45" s="1725"/>
      <c r="FH45" s="1725"/>
      <c r="FI45" s="1725"/>
      <c r="FJ45" s="1725"/>
      <c r="FK45" s="1725"/>
      <c r="FL45" s="1725"/>
      <c r="FM45" s="1725"/>
      <c r="FN45" s="1725"/>
      <c r="FO45" s="1725"/>
      <c r="FP45" s="1725"/>
      <c r="FQ45" s="1725"/>
      <c r="FR45" s="1725"/>
      <c r="FS45" s="1725"/>
      <c r="FT45" s="1725"/>
      <c r="FU45" s="1725"/>
      <c r="FV45" s="1725"/>
      <c r="FW45" s="1725"/>
      <c r="FX45" s="1725"/>
      <c r="FY45" s="1725"/>
      <c r="FZ45" s="1725"/>
      <c r="GA45" s="1725"/>
      <c r="GB45" s="1725"/>
      <c r="GC45" s="1725"/>
      <c r="GD45" s="1725"/>
      <c r="GE45" s="1725"/>
      <c r="GF45" s="1725"/>
      <c r="GG45" s="1725"/>
      <c r="GH45" s="1725"/>
      <c r="GI45" s="1725"/>
      <c r="GJ45" s="1725"/>
      <c r="GK45" s="1725"/>
      <c r="GL45" s="1725"/>
      <c r="GM45" s="1725"/>
      <c r="GN45" s="1725"/>
      <c r="GO45" s="1725"/>
      <c r="GP45" s="1725"/>
      <c r="GQ45" s="1725"/>
      <c r="GR45" s="1725"/>
      <c r="GS45" s="1725"/>
      <c r="GT45" s="1725"/>
      <c r="GU45" s="1725"/>
      <c r="GV45" s="1725"/>
      <c r="GW45" s="1725"/>
      <c r="GX45" s="1725"/>
      <c r="GY45" s="1725"/>
      <c r="GZ45" s="1725"/>
      <c r="HA45" s="1725"/>
      <c r="HB45" s="1725"/>
    </row>
    <row r="46" spans="1:210" s="353" customFormat="1" ht="15.75" thickBot="1">
      <c r="A46" s="347" t="s">
        <v>4712</v>
      </c>
      <c r="B46" s="348" t="s">
        <v>1718</v>
      </c>
      <c r="C46" s="350" t="s">
        <v>3110</v>
      </c>
      <c r="D46" s="349" t="s">
        <v>1711</v>
      </c>
      <c r="E46" s="349" t="s">
        <v>627</v>
      </c>
      <c r="F46" s="349" t="s">
        <v>449</v>
      </c>
      <c r="G46" s="349" t="s">
        <v>632</v>
      </c>
      <c r="H46" s="844">
        <v>789</v>
      </c>
      <c r="I46" s="845">
        <f t="shared" ref="I46:I50" si="2">H46*$F$3</f>
        <v>7692750</v>
      </c>
      <c r="J46" s="349" t="s">
        <v>899</v>
      </c>
      <c r="K46" s="1725"/>
      <c r="L46" s="1725"/>
      <c r="M46" s="1725"/>
      <c r="N46" s="1725"/>
      <c r="O46" s="1725"/>
      <c r="P46" s="1725"/>
      <c r="Q46" s="1725"/>
      <c r="R46" s="1725"/>
      <c r="S46" s="1725"/>
      <c r="T46" s="1725"/>
      <c r="U46" s="1725"/>
      <c r="V46" s="1725"/>
      <c r="W46" s="1725"/>
      <c r="X46" s="1725"/>
      <c r="Y46" s="1725"/>
      <c r="Z46" s="1725"/>
      <c r="AA46" s="1725"/>
      <c r="AB46" s="1725"/>
      <c r="AC46" s="1725"/>
      <c r="AD46" s="1725"/>
      <c r="AE46" s="1725"/>
      <c r="AF46" s="1725"/>
      <c r="AG46" s="1725"/>
      <c r="AH46" s="1725"/>
      <c r="AI46" s="1725"/>
      <c r="AJ46" s="1725"/>
      <c r="AK46" s="1725"/>
      <c r="AL46" s="1725"/>
      <c r="AM46" s="1725"/>
      <c r="AN46" s="1725"/>
      <c r="AO46" s="1725"/>
      <c r="AP46" s="1725"/>
      <c r="AQ46" s="1725"/>
      <c r="AR46" s="1725"/>
      <c r="AS46" s="1725"/>
      <c r="AT46" s="1725"/>
      <c r="AU46" s="1725"/>
      <c r="AV46" s="1725"/>
      <c r="AW46" s="1725"/>
      <c r="AX46" s="1725"/>
      <c r="AY46" s="1725"/>
      <c r="AZ46" s="1725"/>
      <c r="BA46" s="1725"/>
      <c r="BB46" s="1725"/>
      <c r="BC46" s="1725"/>
      <c r="BD46" s="1725"/>
      <c r="BE46" s="1725"/>
      <c r="BF46" s="1725"/>
      <c r="BG46" s="1725"/>
      <c r="BH46" s="1725"/>
      <c r="BI46" s="1725"/>
      <c r="BJ46" s="1725"/>
      <c r="BK46" s="1725"/>
      <c r="BL46" s="1725"/>
      <c r="BM46" s="1725"/>
      <c r="BN46" s="1725"/>
      <c r="BO46" s="1725"/>
      <c r="BP46" s="1725"/>
      <c r="BQ46" s="1725"/>
      <c r="BR46" s="1725"/>
      <c r="BS46" s="1725"/>
      <c r="BT46" s="1725"/>
      <c r="BU46" s="1725"/>
      <c r="BV46" s="1725"/>
      <c r="BW46" s="1725"/>
      <c r="BX46" s="1725"/>
      <c r="BY46" s="1725"/>
      <c r="BZ46" s="1725"/>
      <c r="CA46" s="1725"/>
      <c r="CB46" s="1725"/>
      <c r="CC46" s="1725"/>
      <c r="CD46" s="1725"/>
      <c r="CE46" s="1725"/>
      <c r="CF46" s="1725"/>
      <c r="CG46" s="1725"/>
      <c r="CH46" s="1725"/>
      <c r="CI46" s="1725"/>
      <c r="CJ46" s="1725"/>
      <c r="CK46" s="1725"/>
      <c r="CL46" s="1725"/>
      <c r="CM46" s="1725"/>
      <c r="CN46" s="1725"/>
      <c r="CO46" s="1725"/>
      <c r="CP46" s="1725"/>
      <c r="CQ46" s="1725"/>
      <c r="CR46" s="1725"/>
      <c r="CS46" s="1725"/>
      <c r="CT46" s="1725"/>
      <c r="CU46" s="1725"/>
      <c r="CV46" s="1725"/>
      <c r="CW46" s="1725"/>
      <c r="CX46" s="1725"/>
      <c r="CY46" s="1725"/>
      <c r="CZ46" s="1725"/>
      <c r="DA46" s="1725"/>
      <c r="DB46" s="1725"/>
      <c r="DC46" s="1725"/>
      <c r="DD46" s="1725"/>
      <c r="DE46" s="1725"/>
      <c r="DF46" s="1725"/>
      <c r="DG46" s="1725"/>
      <c r="DH46" s="1725"/>
      <c r="DI46" s="1725"/>
      <c r="DJ46" s="1725"/>
      <c r="DK46" s="1725"/>
      <c r="DL46" s="1725"/>
      <c r="DM46" s="1725"/>
      <c r="DN46" s="1725"/>
      <c r="DO46" s="1725"/>
      <c r="DP46" s="1725"/>
      <c r="DQ46" s="1725"/>
      <c r="DR46" s="1725"/>
      <c r="DS46" s="1725"/>
      <c r="DT46" s="1725"/>
      <c r="DU46" s="1725"/>
      <c r="DV46" s="1725"/>
      <c r="DW46" s="1725"/>
      <c r="DX46" s="1725"/>
      <c r="DY46" s="1725"/>
      <c r="DZ46" s="1725"/>
      <c r="EA46" s="1725"/>
      <c r="EB46" s="1725"/>
      <c r="EC46" s="1725"/>
      <c r="ED46" s="1725"/>
      <c r="EE46" s="1725"/>
      <c r="EF46" s="1725"/>
      <c r="EG46" s="1725"/>
      <c r="EH46" s="1725"/>
      <c r="EI46" s="1725"/>
      <c r="EJ46" s="1725"/>
      <c r="EK46" s="1725"/>
      <c r="EL46" s="1725"/>
      <c r="EM46" s="1725"/>
      <c r="EN46" s="1725"/>
      <c r="EO46" s="1725"/>
      <c r="EP46" s="1725"/>
      <c r="EQ46" s="1725"/>
      <c r="ER46" s="1725"/>
      <c r="ES46" s="1725"/>
      <c r="ET46" s="1725"/>
      <c r="EU46" s="1725"/>
      <c r="EV46" s="1725"/>
      <c r="EW46" s="1725"/>
      <c r="EX46" s="1725"/>
      <c r="EY46" s="1725"/>
      <c r="EZ46" s="1725"/>
      <c r="FA46" s="1725"/>
      <c r="FB46" s="1725"/>
      <c r="FC46" s="1725"/>
      <c r="FD46" s="1725"/>
      <c r="FE46" s="1725"/>
      <c r="FF46" s="1725"/>
      <c r="FG46" s="1725"/>
      <c r="FH46" s="1725"/>
      <c r="FI46" s="1725"/>
      <c r="FJ46" s="1725"/>
      <c r="FK46" s="1725"/>
      <c r="FL46" s="1725"/>
      <c r="FM46" s="1725"/>
      <c r="FN46" s="1725"/>
      <c r="FO46" s="1725"/>
      <c r="FP46" s="1725"/>
      <c r="FQ46" s="1725"/>
      <c r="FR46" s="1725"/>
      <c r="FS46" s="1725"/>
      <c r="FT46" s="1725"/>
      <c r="FU46" s="1725"/>
      <c r="FV46" s="1725"/>
      <c r="FW46" s="1725"/>
      <c r="FX46" s="1725"/>
      <c r="FY46" s="1725"/>
      <c r="FZ46" s="1725"/>
      <c r="GA46" s="1725"/>
      <c r="GB46" s="1725"/>
      <c r="GC46" s="1725"/>
      <c r="GD46" s="1725"/>
      <c r="GE46" s="1725"/>
      <c r="GF46" s="1725"/>
      <c r="GG46" s="1725"/>
      <c r="GH46" s="1725"/>
      <c r="GI46" s="1725"/>
      <c r="GJ46" s="1725"/>
      <c r="GK46" s="1725"/>
      <c r="GL46" s="1725"/>
      <c r="GM46" s="1725"/>
      <c r="GN46" s="1725"/>
      <c r="GO46" s="1725"/>
      <c r="GP46" s="1725"/>
      <c r="GQ46" s="1725"/>
      <c r="GR46" s="1725"/>
      <c r="GS46" s="1725"/>
      <c r="GT46" s="1725"/>
      <c r="GU46" s="1725"/>
      <c r="GV46" s="1725"/>
      <c r="GW46" s="1725"/>
      <c r="GX46" s="1725"/>
      <c r="GY46" s="1725"/>
      <c r="GZ46" s="1725"/>
      <c r="HA46" s="1725"/>
      <c r="HB46" s="1725"/>
    </row>
    <row r="47" spans="1:210" s="353" customFormat="1" ht="15.75" customHeight="1" thickBot="1">
      <c r="A47" s="347" t="s">
        <v>3624</v>
      </c>
      <c r="B47" s="348" t="s">
        <v>1718</v>
      </c>
      <c r="C47" s="350" t="s">
        <v>3623</v>
      </c>
      <c r="D47" s="349" t="s">
        <v>3621</v>
      </c>
      <c r="E47" s="349" t="s">
        <v>627</v>
      </c>
      <c r="F47" s="349" t="s">
        <v>449</v>
      </c>
      <c r="G47" s="349" t="s">
        <v>3622</v>
      </c>
      <c r="H47" s="844">
        <v>1009</v>
      </c>
      <c r="I47" s="845">
        <f t="shared" si="2"/>
        <v>9837750</v>
      </c>
      <c r="J47" s="349" t="s">
        <v>3628</v>
      </c>
      <c r="K47" s="1725"/>
      <c r="L47" s="1725"/>
      <c r="M47" s="1725"/>
      <c r="N47" s="1725"/>
      <c r="O47" s="1725"/>
      <c r="P47" s="1725"/>
      <c r="Q47" s="1725"/>
      <c r="R47" s="1725"/>
      <c r="S47" s="1725"/>
      <c r="T47" s="1725"/>
      <c r="U47" s="1725"/>
      <c r="V47" s="1725"/>
      <c r="W47" s="1725"/>
      <c r="X47" s="1725"/>
      <c r="Y47" s="1725"/>
      <c r="Z47" s="1725"/>
      <c r="AA47" s="1725"/>
      <c r="AB47" s="1725"/>
      <c r="AC47" s="1725"/>
      <c r="AD47" s="1725"/>
      <c r="AE47" s="1725"/>
      <c r="AF47" s="1725"/>
      <c r="AG47" s="1725"/>
      <c r="AH47" s="1725"/>
      <c r="AI47" s="1725"/>
      <c r="AJ47" s="1725"/>
      <c r="AK47" s="1725"/>
      <c r="AL47" s="1725"/>
      <c r="AM47" s="1725"/>
      <c r="AN47" s="1725"/>
      <c r="AO47" s="1725"/>
      <c r="AP47" s="1725"/>
      <c r="AQ47" s="1725"/>
      <c r="AR47" s="1725"/>
      <c r="AS47" s="1725"/>
      <c r="AT47" s="1725"/>
      <c r="AU47" s="1725"/>
      <c r="AV47" s="1725"/>
      <c r="AW47" s="1725"/>
      <c r="AX47" s="1725"/>
      <c r="AY47" s="1725"/>
      <c r="AZ47" s="1725"/>
      <c r="BA47" s="1725"/>
      <c r="BB47" s="1725"/>
      <c r="BC47" s="1725"/>
      <c r="BD47" s="1725"/>
      <c r="BE47" s="1725"/>
      <c r="BF47" s="1725"/>
      <c r="BG47" s="1725"/>
      <c r="BH47" s="1725"/>
      <c r="BI47" s="1725"/>
      <c r="BJ47" s="1725"/>
      <c r="BK47" s="1725"/>
      <c r="BL47" s="1725"/>
      <c r="BM47" s="1725"/>
      <c r="BN47" s="1725"/>
      <c r="BO47" s="1725"/>
      <c r="BP47" s="1725"/>
      <c r="BQ47" s="1725"/>
      <c r="BR47" s="1725"/>
      <c r="BS47" s="1725"/>
      <c r="BT47" s="1725"/>
      <c r="BU47" s="1725"/>
      <c r="BV47" s="1725"/>
      <c r="BW47" s="1725"/>
      <c r="BX47" s="1725"/>
      <c r="BY47" s="1725"/>
      <c r="BZ47" s="1725"/>
      <c r="CA47" s="1725"/>
      <c r="CB47" s="1725"/>
      <c r="CC47" s="1725"/>
      <c r="CD47" s="1725"/>
      <c r="CE47" s="1725"/>
      <c r="CF47" s="1725"/>
      <c r="CG47" s="1725"/>
      <c r="CH47" s="1725"/>
      <c r="CI47" s="1725"/>
      <c r="CJ47" s="1725"/>
      <c r="CK47" s="1725"/>
      <c r="CL47" s="1725"/>
      <c r="CM47" s="1725"/>
      <c r="CN47" s="1725"/>
      <c r="CO47" s="1725"/>
      <c r="CP47" s="1725"/>
      <c r="CQ47" s="1725"/>
      <c r="CR47" s="1725"/>
      <c r="CS47" s="1725"/>
      <c r="CT47" s="1725"/>
      <c r="CU47" s="1725"/>
      <c r="CV47" s="1725"/>
      <c r="CW47" s="1725"/>
      <c r="CX47" s="1725"/>
      <c r="CY47" s="1725"/>
      <c r="CZ47" s="1725"/>
      <c r="DA47" s="1725"/>
      <c r="DB47" s="1725"/>
      <c r="DC47" s="1725"/>
      <c r="DD47" s="1725"/>
      <c r="DE47" s="1725"/>
      <c r="DF47" s="1725"/>
      <c r="DG47" s="1725"/>
      <c r="DH47" s="1725"/>
      <c r="DI47" s="1725"/>
      <c r="DJ47" s="1725"/>
      <c r="DK47" s="1725"/>
      <c r="DL47" s="1725"/>
      <c r="DM47" s="1725"/>
      <c r="DN47" s="1725"/>
      <c r="DO47" s="1725"/>
      <c r="DP47" s="1725"/>
      <c r="DQ47" s="1725"/>
      <c r="DR47" s="1725"/>
      <c r="DS47" s="1725"/>
      <c r="DT47" s="1725"/>
      <c r="DU47" s="1725"/>
      <c r="DV47" s="1725"/>
      <c r="DW47" s="1725"/>
      <c r="DX47" s="1725"/>
      <c r="DY47" s="1725"/>
      <c r="DZ47" s="1725"/>
      <c r="EA47" s="1725"/>
      <c r="EB47" s="1725"/>
      <c r="EC47" s="1725"/>
      <c r="ED47" s="1725"/>
      <c r="EE47" s="1725"/>
      <c r="EF47" s="1725"/>
      <c r="EG47" s="1725"/>
      <c r="EH47" s="1725"/>
      <c r="EI47" s="1725"/>
      <c r="EJ47" s="1725"/>
      <c r="EK47" s="1725"/>
      <c r="EL47" s="1725"/>
      <c r="EM47" s="1725"/>
      <c r="EN47" s="1725"/>
      <c r="EO47" s="1725"/>
      <c r="EP47" s="1725"/>
      <c r="EQ47" s="1725"/>
      <c r="ER47" s="1725"/>
      <c r="ES47" s="1725"/>
      <c r="ET47" s="1725"/>
      <c r="EU47" s="1725"/>
      <c r="EV47" s="1725"/>
      <c r="EW47" s="1725"/>
      <c r="EX47" s="1725"/>
      <c r="EY47" s="1725"/>
      <c r="EZ47" s="1725"/>
      <c r="FA47" s="1725"/>
      <c r="FB47" s="1725"/>
      <c r="FC47" s="1725"/>
      <c r="FD47" s="1725"/>
      <c r="FE47" s="1725"/>
      <c r="FF47" s="1725"/>
      <c r="FG47" s="1725"/>
      <c r="FH47" s="1725"/>
      <c r="FI47" s="1725"/>
      <c r="FJ47" s="1725"/>
      <c r="FK47" s="1725"/>
      <c r="FL47" s="1725"/>
      <c r="FM47" s="1725"/>
      <c r="FN47" s="1725"/>
      <c r="FO47" s="1725"/>
      <c r="FP47" s="1725"/>
      <c r="FQ47" s="1725"/>
      <c r="FR47" s="1725"/>
      <c r="FS47" s="1725"/>
      <c r="FT47" s="1725"/>
      <c r="FU47" s="1725"/>
      <c r="FV47" s="1725"/>
      <c r="FW47" s="1725"/>
      <c r="FX47" s="1725"/>
      <c r="FY47" s="1725"/>
      <c r="FZ47" s="1725"/>
      <c r="GA47" s="1725"/>
      <c r="GB47" s="1725"/>
      <c r="GC47" s="1725"/>
      <c r="GD47" s="1725"/>
      <c r="GE47" s="1725"/>
      <c r="GF47" s="1725"/>
      <c r="GG47" s="1725"/>
      <c r="GH47" s="1725"/>
      <c r="GI47" s="1725"/>
      <c r="GJ47" s="1725"/>
      <c r="GK47" s="1725"/>
      <c r="GL47" s="1725"/>
      <c r="GM47" s="1725"/>
      <c r="GN47" s="1725"/>
      <c r="GO47" s="1725"/>
      <c r="GP47" s="1725"/>
      <c r="GQ47" s="1725"/>
      <c r="GR47" s="1725"/>
      <c r="GS47" s="1725"/>
      <c r="GT47" s="1725"/>
      <c r="GU47" s="1725"/>
      <c r="GV47" s="1725"/>
      <c r="GW47" s="1725"/>
      <c r="GX47" s="1725"/>
      <c r="GY47" s="1725"/>
      <c r="GZ47" s="1725"/>
      <c r="HA47" s="1725"/>
      <c r="HB47" s="1725"/>
    </row>
    <row r="48" spans="1:210" s="353" customFormat="1" ht="15.75" customHeight="1" thickBot="1">
      <c r="A48" s="347" t="s">
        <v>3625</v>
      </c>
      <c r="B48" s="348" t="s">
        <v>2432</v>
      </c>
      <c r="C48" s="350" t="s">
        <v>3623</v>
      </c>
      <c r="D48" s="349" t="s">
        <v>3621</v>
      </c>
      <c r="E48" s="349" t="s">
        <v>627</v>
      </c>
      <c r="F48" s="349" t="s">
        <v>449</v>
      </c>
      <c r="G48" s="349" t="s">
        <v>3622</v>
      </c>
      <c r="H48" s="844">
        <v>1110</v>
      </c>
      <c r="I48" s="845">
        <f t="shared" si="2"/>
        <v>10822500</v>
      </c>
      <c r="J48" s="349" t="s">
        <v>3628</v>
      </c>
      <c r="K48" s="1725"/>
      <c r="L48" s="1725"/>
      <c r="M48" s="1725"/>
      <c r="N48" s="1725"/>
      <c r="O48" s="1725"/>
      <c r="P48" s="1725"/>
      <c r="Q48" s="1725"/>
      <c r="R48" s="1725"/>
      <c r="S48" s="1725"/>
      <c r="T48" s="1725"/>
      <c r="U48" s="1725"/>
      <c r="V48" s="1725"/>
      <c r="W48" s="1725"/>
      <c r="X48" s="1725"/>
      <c r="Y48" s="1725"/>
      <c r="Z48" s="1725"/>
      <c r="AA48" s="1725"/>
      <c r="AB48" s="1725"/>
      <c r="AC48" s="1725"/>
      <c r="AD48" s="1725"/>
      <c r="AE48" s="1725"/>
      <c r="AF48" s="1725"/>
      <c r="AG48" s="1725"/>
      <c r="AH48" s="1725"/>
      <c r="AI48" s="1725"/>
      <c r="AJ48" s="1725"/>
      <c r="AK48" s="1725"/>
      <c r="AL48" s="1725"/>
      <c r="AM48" s="1725"/>
      <c r="AN48" s="1725"/>
      <c r="AO48" s="1725"/>
      <c r="AP48" s="1725"/>
      <c r="AQ48" s="1725"/>
      <c r="AR48" s="1725"/>
      <c r="AS48" s="1725"/>
      <c r="AT48" s="1725"/>
      <c r="AU48" s="1725"/>
      <c r="AV48" s="1725"/>
      <c r="AW48" s="1725"/>
      <c r="AX48" s="1725"/>
      <c r="AY48" s="1725"/>
      <c r="AZ48" s="1725"/>
      <c r="BA48" s="1725"/>
      <c r="BB48" s="1725"/>
      <c r="BC48" s="1725"/>
      <c r="BD48" s="1725"/>
      <c r="BE48" s="1725"/>
      <c r="BF48" s="1725"/>
      <c r="BG48" s="1725"/>
      <c r="BH48" s="1725"/>
      <c r="BI48" s="1725"/>
      <c r="BJ48" s="1725"/>
      <c r="BK48" s="1725"/>
      <c r="BL48" s="1725"/>
      <c r="BM48" s="1725"/>
      <c r="BN48" s="1725"/>
      <c r="BO48" s="1725"/>
      <c r="BP48" s="1725"/>
      <c r="BQ48" s="1725"/>
      <c r="BR48" s="1725"/>
      <c r="BS48" s="1725"/>
      <c r="BT48" s="1725"/>
      <c r="BU48" s="1725"/>
      <c r="BV48" s="1725"/>
      <c r="BW48" s="1725"/>
      <c r="BX48" s="1725"/>
      <c r="BY48" s="1725"/>
      <c r="BZ48" s="1725"/>
      <c r="CA48" s="1725"/>
      <c r="CB48" s="1725"/>
      <c r="CC48" s="1725"/>
      <c r="CD48" s="1725"/>
      <c r="CE48" s="1725"/>
      <c r="CF48" s="1725"/>
      <c r="CG48" s="1725"/>
      <c r="CH48" s="1725"/>
      <c r="CI48" s="1725"/>
      <c r="CJ48" s="1725"/>
      <c r="CK48" s="1725"/>
      <c r="CL48" s="1725"/>
      <c r="CM48" s="1725"/>
      <c r="CN48" s="1725"/>
      <c r="CO48" s="1725"/>
      <c r="CP48" s="1725"/>
      <c r="CQ48" s="1725"/>
      <c r="CR48" s="1725"/>
      <c r="CS48" s="1725"/>
      <c r="CT48" s="1725"/>
      <c r="CU48" s="1725"/>
      <c r="CV48" s="1725"/>
      <c r="CW48" s="1725"/>
      <c r="CX48" s="1725"/>
      <c r="CY48" s="1725"/>
      <c r="CZ48" s="1725"/>
      <c r="DA48" s="1725"/>
      <c r="DB48" s="1725"/>
      <c r="DC48" s="1725"/>
      <c r="DD48" s="1725"/>
      <c r="DE48" s="1725"/>
      <c r="DF48" s="1725"/>
      <c r="DG48" s="1725"/>
      <c r="DH48" s="1725"/>
      <c r="DI48" s="1725"/>
      <c r="DJ48" s="1725"/>
      <c r="DK48" s="1725"/>
      <c r="DL48" s="1725"/>
      <c r="DM48" s="1725"/>
      <c r="DN48" s="1725"/>
      <c r="DO48" s="1725"/>
      <c r="DP48" s="1725"/>
      <c r="DQ48" s="1725"/>
      <c r="DR48" s="1725"/>
      <c r="DS48" s="1725"/>
      <c r="DT48" s="1725"/>
      <c r="DU48" s="1725"/>
      <c r="DV48" s="1725"/>
      <c r="DW48" s="1725"/>
      <c r="DX48" s="1725"/>
      <c r="DY48" s="1725"/>
      <c r="DZ48" s="1725"/>
      <c r="EA48" s="1725"/>
      <c r="EB48" s="1725"/>
      <c r="EC48" s="1725"/>
      <c r="ED48" s="1725"/>
      <c r="EE48" s="1725"/>
      <c r="EF48" s="1725"/>
      <c r="EG48" s="1725"/>
      <c r="EH48" s="1725"/>
      <c r="EI48" s="1725"/>
      <c r="EJ48" s="1725"/>
      <c r="EK48" s="1725"/>
      <c r="EL48" s="1725"/>
      <c r="EM48" s="1725"/>
      <c r="EN48" s="1725"/>
      <c r="EO48" s="1725"/>
      <c r="EP48" s="1725"/>
      <c r="EQ48" s="1725"/>
      <c r="ER48" s="1725"/>
      <c r="ES48" s="1725"/>
      <c r="ET48" s="1725"/>
      <c r="EU48" s="1725"/>
      <c r="EV48" s="1725"/>
      <c r="EW48" s="1725"/>
      <c r="EX48" s="1725"/>
      <c r="EY48" s="1725"/>
      <c r="EZ48" s="1725"/>
      <c r="FA48" s="1725"/>
      <c r="FB48" s="1725"/>
      <c r="FC48" s="1725"/>
      <c r="FD48" s="1725"/>
      <c r="FE48" s="1725"/>
      <c r="FF48" s="1725"/>
      <c r="FG48" s="1725"/>
      <c r="FH48" s="1725"/>
      <c r="FI48" s="1725"/>
      <c r="FJ48" s="1725"/>
      <c r="FK48" s="1725"/>
      <c r="FL48" s="1725"/>
      <c r="FM48" s="1725"/>
      <c r="FN48" s="1725"/>
      <c r="FO48" s="1725"/>
      <c r="FP48" s="1725"/>
      <c r="FQ48" s="1725"/>
      <c r="FR48" s="1725"/>
      <c r="FS48" s="1725"/>
      <c r="FT48" s="1725"/>
      <c r="FU48" s="1725"/>
      <c r="FV48" s="1725"/>
      <c r="FW48" s="1725"/>
      <c r="FX48" s="1725"/>
      <c r="FY48" s="1725"/>
      <c r="FZ48" s="1725"/>
      <c r="GA48" s="1725"/>
      <c r="GB48" s="1725"/>
      <c r="GC48" s="1725"/>
      <c r="GD48" s="1725"/>
      <c r="GE48" s="1725"/>
      <c r="GF48" s="1725"/>
      <c r="GG48" s="1725"/>
      <c r="GH48" s="1725"/>
      <c r="GI48" s="1725"/>
      <c r="GJ48" s="1725"/>
      <c r="GK48" s="1725"/>
      <c r="GL48" s="1725"/>
      <c r="GM48" s="1725"/>
      <c r="GN48" s="1725"/>
      <c r="GO48" s="1725"/>
      <c r="GP48" s="1725"/>
      <c r="GQ48" s="1725"/>
      <c r="GR48" s="1725"/>
      <c r="GS48" s="1725"/>
      <c r="GT48" s="1725"/>
      <c r="GU48" s="1725"/>
      <c r="GV48" s="1725"/>
      <c r="GW48" s="1725"/>
      <c r="GX48" s="1725"/>
      <c r="GY48" s="1725"/>
      <c r="GZ48" s="1725"/>
      <c r="HA48" s="1725"/>
      <c r="HB48" s="1725"/>
    </row>
    <row r="49" spans="1:210" s="353" customFormat="1" ht="15.75" customHeight="1" thickBot="1">
      <c r="A49" s="347" t="s">
        <v>4713</v>
      </c>
      <c r="B49" s="348" t="s">
        <v>3631</v>
      </c>
      <c r="C49" s="350" t="s">
        <v>3630</v>
      </c>
      <c r="D49" s="349" t="s">
        <v>3621</v>
      </c>
      <c r="E49" s="349" t="s">
        <v>627</v>
      </c>
      <c r="F49" s="349" t="s">
        <v>449</v>
      </c>
      <c r="G49" s="349" t="s">
        <v>3626</v>
      </c>
      <c r="H49" s="844">
        <v>1345</v>
      </c>
      <c r="I49" s="845">
        <f t="shared" ref="I49" si="3">H49*$F$3</f>
        <v>13113750</v>
      </c>
      <c r="J49" s="349" t="s">
        <v>3627</v>
      </c>
      <c r="K49" s="1725"/>
      <c r="L49" s="1725"/>
      <c r="M49" s="1725"/>
      <c r="N49" s="1725"/>
      <c r="O49" s="1725"/>
      <c r="P49" s="1725"/>
      <c r="Q49" s="1725"/>
      <c r="R49" s="1725"/>
      <c r="S49" s="1725"/>
      <c r="T49" s="1725"/>
      <c r="U49" s="1725"/>
      <c r="V49" s="1725"/>
      <c r="W49" s="1725"/>
      <c r="X49" s="1725"/>
      <c r="Y49" s="1725"/>
      <c r="Z49" s="1725"/>
      <c r="AA49" s="1725"/>
      <c r="AB49" s="1725"/>
      <c r="AC49" s="1725"/>
      <c r="AD49" s="1725"/>
      <c r="AE49" s="1725"/>
      <c r="AF49" s="1725"/>
      <c r="AG49" s="1725"/>
      <c r="AH49" s="1725"/>
      <c r="AI49" s="1725"/>
      <c r="AJ49" s="1725"/>
      <c r="AK49" s="1725"/>
      <c r="AL49" s="1725"/>
      <c r="AM49" s="1725"/>
      <c r="AN49" s="1725"/>
      <c r="AO49" s="1725"/>
      <c r="AP49" s="1725"/>
      <c r="AQ49" s="1725"/>
      <c r="AR49" s="1725"/>
      <c r="AS49" s="1725"/>
      <c r="AT49" s="1725"/>
      <c r="AU49" s="1725"/>
      <c r="AV49" s="1725"/>
      <c r="AW49" s="1725"/>
      <c r="AX49" s="1725"/>
      <c r="AY49" s="1725"/>
      <c r="AZ49" s="1725"/>
      <c r="BA49" s="1725"/>
      <c r="BB49" s="1725"/>
      <c r="BC49" s="1725"/>
      <c r="BD49" s="1725"/>
      <c r="BE49" s="1725"/>
      <c r="BF49" s="1725"/>
      <c r="BG49" s="1725"/>
      <c r="BH49" s="1725"/>
      <c r="BI49" s="1725"/>
      <c r="BJ49" s="1725"/>
      <c r="BK49" s="1725"/>
      <c r="BL49" s="1725"/>
      <c r="BM49" s="1725"/>
      <c r="BN49" s="1725"/>
      <c r="BO49" s="1725"/>
      <c r="BP49" s="1725"/>
      <c r="BQ49" s="1725"/>
      <c r="BR49" s="1725"/>
      <c r="BS49" s="1725"/>
      <c r="BT49" s="1725"/>
      <c r="BU49" s="1725"/>
      <c r="BV49" s="1725"/>
      <c r="BW49" s="1725"/>
      <c r="BX49" s="1725"/>
      <c r="BY49" s="1725"/>
      <c r="BZ49" s="1725"/>
      <c r="CA49" s="1725"/>
      <c r="CB49" s="1725"/>
      <c r="CC49" s="1725"/>
      <c r="CD49" s="1725"/>
      <c r="CE49" s="1725"/>
      <c r="CF49" s="1725"/>
      <c r="CG49" s="1725"/>
      <c r="CH49" s="1725"/>
      <c r="CI49" s="1725"/>
      <c r="CJ49" s="1725"/>
      <c r="CK49" s="1725"/>
      <c r="CL49" s="1725"/>
      <c r="CM49" s="1725"/>
      <c r="CN49" s="1725"/>
      <c r="CO49" s="1725"/>
      <c r="CP49" s="1725"/>
      <c r="CQ49" s="1725"/>
      <c r="CR49" s="1725"/>
      <c r="CS49" s="1725"/>
      <c r="CT49" s="1725"/>
      <c r="CU49" s="1725"/>
      <c r="CV49" s="1725"/>
      <c r="CW49" s="1725"/>
      <c r="CX49" s="1725"/>
      <c r="CY49" s="1725"/>
      <c r="CZ49" s="1725"/>
      <c r="DA49" s="1725"/>
      <c r="DB49" s="1725"/>
      <c r="DC49" s="1725"/>
      <c r="DD49" s="1725"/>
      <c r="DE49" s="1725"/>
      <c r="DF49" s="1725"/>
      <c r="DG49" s="1725"/>
      <c r="DH49" s="1725"/>
      <c r="DI49" s="1725"/>
      <c r="DJ49" s="1725"/>
      <c r="DK49" s="1725"/>
      <c r="DL49" s="1725"/>
      <c r="DM49" s="1725"/>
      <c r="DN49" s="1725"/>
      <c r="DO49" s="1725"/>
      <c r="DP49" s="1725"/>
      <c r="DQ49" s="1725"/>
      <c r="DR49" s="1725"/>
      <c r="DS49" s="1725"/>
      <c r="DT49" s="1725"/>
      <c r="DU49" s="1725"/>
      <c r="DV49" s="1725"/>
      <c r="DW49" s="1725"/>
      <c r="DX49" s="1725"/>
      <c r="DY49" s="1725"/>
      <c r="DZ49" s="1725"/>
      <c r="EA49" s="1725"/>
      <c r="EB49" s="1725"/>
      <c r="EC49" s="1725"/>
      <c r="ED49" s="1725"/>
      <c r="EE49" s="1725"/>
      <c r="EF49" s="1725"/>
      <c r="EG49" s="1725"/>
      <c r="EH49" s="1725"/>
      <c r="EI49" s="1725"/>
      <c r="EJ49" s="1725"/>
      <c r="EK49" s="1725"/>
      <c r="EL49" s="1725"/>
      <c r="EM49" s="1725"/>
      <c r="EN49" s="1725"/>
      <c r="EO49" s="1725"/>
      <c r="EP49" s="1725"/>
      <c r="EQ49" s="1725"/>
      <c r="ER49" s="1725"/>
      <c r="ES49" s="1725"/>
      <c r="ET49" s="1725"/>
      <c r="EU49" s="1725"/>
      <c r="EV49" s="1725"/>
      <c r="EW49" s="1725"/>
      <c r="EX49" s="1725"/>
      <c r="EY49" s="1725"/>
      <c r="EZ49" s="1725"/>
      <c r="FA49" s="1725"/>
      <c r="FB49" s="1725"/>
      <c r="FC49" s="1725"/>
      <c r="FD49" s="1725"/>
      <c r="FE49" s="1725"/>
      <c r="FF49" s="1725"/>
      <c r="FG49" s="1725"/>
      <c r="FH49" s="1725"/>
      <c r="FI49" s="1725"/>
      <c r="FJ49" s="1725"/>
      <c r="FK49" s="1725"/>
      <c r="FL49" s="1725"/>
      <c r="FM49" s="1725"/>
      <c r="FN49" s="1725"/>
      <c r="FO49" s="1725"/>
      <c r="FP49" s="1725"/>
      <c r="FQ49" s="1725"/>
      <c r="FR49" s="1725"/>
      <c r="FS49" s="1725"/>
      <c r="FT49" s="1725"/>
      <c r="FU49" s="1725"/>
      <c r="FV49" s="1725"/>
      <c r="FW49" s="1725"/>
      <c r="FX49" s="1725"/>
      <c r="FY49" s="1725"/>
      <c r="FZ49" s="1725"/>
      <c r="GA49" s="1725"/>
      <c r="GB49" s="1725"/>
      <c r="GC49" s="1725"/>
      <c r="GD49" s="1725"/>
      <c r="GE49" s="1725"/>
      <c r="GF49" s="1725"/>
      <c r="GG49" s="1725"/>
      <c r="GH49" s="1725"/>
      <c r="GI49" s="1725"/>
      <c r="GJ49" s="1725"/>
      <c r="GK49" s="1725"/>
      <c r="GL49" s="1725"/>
      <c r="GM49" s="1725"/>
      <c r="GN49" s="1725"/>
      <c r="GO49" s="1725"/>
      <c r="GP49" s="1725"/>
      <c r="GQ49" s="1725"/>
      <c r="GR49" s="1725"/>
      <c r="GS49" s="1725"/>
      <c r="GT49" s="1725"/>
      <c r="GU49" s="1725"/>
      <c r="GV49" s="1725"/>
      <c r="GW49" s="1725"/>
      <c r="GX49" s="1725"/>
      <c r="GY49" s="1725"/>
      <c r="GZ49" s="1725"/>
      <c r="HA49" s="1725"/>
      <c r="HB49" s="1725"/>
    </row>
    <row r="50" spans="1:210" s="353" customFormat="1" ht="15.75" customHeight="1" thickBot="1">
      <c r="A50" s="347" t="s">
        <v>3629</v>
      </c>
      <c r="B50" s="348" t="s">
        <v>3631</v>
      </c>
      <c r="C50" s="350" t="s">
        <v>3630</v>
      </c>
      <c r="D50" s="349" t="s">
        <v>3621</v>
      </c>
      <c r="E50" s="349" t="s">
        <v>627</v>
      </c>
      <c r="F50" s="349" t="s">
        <v>449</v>
      </c>
      <c r="G50" s="349" t="s">
        <v>3626</v>
      </c>
      <c r="H50" s="844">
        <v>1425</v>
      </c>
      <c r="I50" s="845">
        <f t="shared" si="2"/>
        <v>13893750</v>
      </c>
      <c r="J50" s="349" t="s">
        <v>3627</v>
      </c>
      <c r="K50" s="1725"/>
      <c r="L50" s="1725"/>
      <c r="M50" s="1725"/>
      <c r="N50" s="1725"/>
      <c r="O50" s="1725"/>
      <c r="P50" s="1725"/>
      <c r="Q50" s="1725"/>
      <c r="R50" s="1725"/>
      <c r="S50" s="1725"/>
      <c r="T50" s="1725"/>
      <c r="U50" s="1725"/>
      <c r="V50" s="1725"/>
      <c r="W50" s="1725"/>
      <c r="X50" s="1725"/>
      <c r="Y50" s="1725"/>
      <c r="Z50" s="1725"/>
      <c r="AA50" s="1725"/>
      <c r="AB50" s="1725"/>
      <c r="AC50" s="1725"/>
      <c r="AD50" s="1725"/>
      <c r="AE50" s="1725"/>
      <c r="AF50" s="1725"/>
      <c r="AG50" s="1725"/>
      <c r="AH50" s="1725"/>
      <c r="AI50" s="1725"/>
      <c r="AJ50" s="1725"/>
      <c r="AK50" s="1725"/>
      <c r="AL50" s="1725"/>
      <c r="AM50" s="1725"/>
      <c r="AN50" s="1725"/>
      <c r="AO50" s="1725"/>
      <c r="AP50" s="1725"/>
      <c r="AQ50" s="1725"/>
      <c r="AR50" s="1725"/>
      <c r="AS50" s="1725"/>
      <c r="AT50" s="1725"/>
      <c r="AU50" s="1725"/>
      <c r="AV50" s="1725"/>
      <c r="AW50" s="1725"/>
      <c r="AX50" s="1725"/>
      <c r="AY50" s="1725"/>
      <c r="AZ50" s="1725"/>
      <c r="BA50" s="1725"/>
      <c r="BB50" s="1725"/>
      <c r="BC50" s="1725"/>
      <c r="BD50" s="1725"/>
      <c r="BE50" s="1725"/>
      <c r="BF50" s="1725"/>
      <c r="BG50" s="1725"/>
      <c r="BH50" s="1725"/>
      <c r="BI50" s="1725"/>
      <c r="BJ50" s="1725"/>
      <c r="BK50" s="1725"/>
      <c r="BL50" s="1725"/>
      <c r="BM50" s="1725"/>
      <c r="BN50" s="1725"/>
      <c r="BO50" s="1725"/>
      <c r="BP50" s="1725"/>
      <c r="BQ50" s="1725"/>
      <c r="BR50" s="1725"/>
      <c r="BS50" s="1725"/>
      <c r="BT50" s="1725"/>
      <c r="BU50" s="1725"/>
      <c r="BV50" s="1725"/>
      <c r="BW50" s="1725"/>
      <c r="BX50" s="1725"/>
      <c r="BY50" s="1725"/>
      <c r="BZ50" s="1725"/>
      <c r="CA50" s="1725"/>
      <c r="CB50" s="1725"/>
      <c r="CC50" s="1725"/>
      <c r="CD50" s="1725"/>
      <c r="CE50" s="1725"/>
      <c r="CF50" s="1725"/>
      <c r="CG50" s="1725"/>
      <c r="CH50" s="1725"/>
      <c r="CI50" s="1725"/>
      <c r="CJ50" s="1725"/>
      <c r="CK50" s="1725"/>
      <c r="CL50" s="1725"/>
      <c r="CM50" s="1725"/>
      <c r="CN50" s="1725"/>
      <c r="CO50" s="1725"/>
      <c r="CP50" s="1725"/>
      <c r="CQ50" s="1725"/>
      <c r="CR50" s="1725"/>
      <c r="CS50" s="1725"/>
      <c r="CT50" s="1725"/>
      <c r="CU50" s="1725"/>
      <c r="CV50" s="1725"/>
      <c r="CW50" s="1725"/>
      <c r="CX50" s="1725"/>
      <c r="CY50" s="1725"/>
      <c r="CZ50" s="1725"/>
      <c r="DA50" s="1725"/>
      <c r="DB50" s="1725"/>
      <c r="DC50" s="1725"/>
      <c r="DD50" s="1725"/>
      <c r="DE50" s="1725"/>
      <c r="DF50" s="1725"/>
      <c r="DG50" s="1725"/>
      <c r="DH50" s="1725"/>
      <c r="DI50" s="1725"/>
      <c r="DJ50" s="1725"/>
      <c r="DK50" s="1725"/>
      <c r="DL50" s="1725"/>
      <c r="DM50" s="1725"/>
      <c r="DN50" s="1725"/>
      <c r="DO50" s="1725"/>
      <c r="DP50" s="1725"/>
      <c r="DQ50" s="1725"/>
      <c r="DR50" s="1725"/>
      <c r="DS50" s="1725"/>
      <c r="DT50" s="1725"/>
      <c r="DU50" s="1725"/>
      <c r="DV50" s="1725"/>
      <c r="DW50" s="1725"/>
      <c r="DX50" s="1725"/>
      <c r="DY50" s="1725"/>
      <c r="DZ50" s="1725"/>
      <c r="EA50" s="1725"/>
      <c r="EB50" s="1725"/>
      <c r="EC50" s="1725"/>
      <c r="ED50" s="1725"/>
      <c r="EE50" s="1725"/>
      <c r="EF50" s="1725"/>
      <c r="EG50" s="1725"/>
      <c r="EH50" s="1725"/>
      <c r="EI50" s="1725"/>
      <c r="EJ50" s="1725"/>
      <c r="EK50" s="1725"/>
      <c r="EL50" s="1725"/>
      <c r="EM50" s="1725"/>
      <c r="EN50" s="1725"/>
      <c r="EO50" s="1725"/>
      <c r="EP50" s="1725"/>
      <c r="EQ50" s="1725"/>
      <c r="ER50" s="1725"/>
      <c r="ES50" s="1725"/>
      <c r="ET50" s="1725"/>
      <c r="EU50" s="1725"/>
      <c r="EV50" s="1725"/>
      <c r="EW50" s="1725"/>
      <c r="EX50" s="1725"/>
      <c r="EY50" s="1725"/>
      <c r="EZ50" s="1725"/>
      <c r="FA50" s="1725"/>
      <c r="FB50" s="1725"/>
      <c r="FC50" s="1725"/>
      <c r="FD50" s="1725"/>
      <c r="FE50" s="1725"/>
      <c r="FF50" s="1725"/>
      <c r="FG50" s="1725"/>
      <c r="FH50" s="1725"/>
      <c r="FI50" s="1725"/>
      <c r="FJ50" s="1725"/>
      <c r="FK50" s="1725"/>
      <c r="FL50" s="1725"/>
      <c r="FM50" s="1725"/>
      <c r="FN50" s="1725"/>
      <c r="FO50" s="1725"/>
      <c r="FP50" s="1725"/>
      <c r="FQ50" s="1725"/>
      <c r="FR50" s="1725"/>
      <c r="FS50" s="1725"/>
      <c r="FT50" s="1725"/>
      <c r="FU50" s="1725"/>
      <c r="FV50" s="1725"/>
      <c r="FW50" s="1725"/>
      <c r="FX50" s="1725"/>
      <c r="FY50" s="1725"/>
      <c r="FZ50" s="1725"/>
      <c r="GA50" s="1725"/>
      <c r="GB50" s="1725"/>
      <c r="GC50" s="1725"/>
      <c r="GD50" s="1725"/>
      <c r="GE50" s="1725"/>
      <c r="GF50" s="1725"/>
      <c r="GG50" s="1725"/>
      <c r="GH50" s="1725"/>
      <c r="GI50" s="1725"/>
      <c r="GJ50" s="1725"/>
      <c r="GK50" s="1725"/>
      <c r="GL50" s="1725"/>
      <c r="GM50" s="1725"/>
      <c r="GN50" s="1725"/>
      <c r="GO50" s="1725"/>
      <c r="GP50" s="1725"/>
      <c r="GQ50" s="1725"/>
      <c r="GR50" s="1725"/>
      <c r="GS50" s="1725"/>
      <c r="GT50" s="1725"/>
      <c r="GU50" s="1725"/>
      <c r="GV50" s="1725"/>
      <c r="GW50" s="1725"/>
      <c r="GX50" s="1725"/>
      <c r="GY50" s="1725"/>
      <c r="GZ50" s="1725"/>
      <c r="HA50" s="1725"/>
      <c r="HB50" s="1725"/>
    </row>
    <row r="51" spans="1:210" ht="15.75" thickBot="1">
      <c r="A51" s="820" t="s">
        <v>4714</v>
      </c>
      <c r="B51" s="821" t="s">
        <v>2</v>
      </c>
      <c r="C51" s="821" t="s">
        <v>5</v>
      </c>
      <c r="D51" s="821" t="s">
        <v>7</v>
      </c>
      <c r="E51" s="821" t="s">
        <v>8</v>
      </c>
      <c r="F51" s="821" t="s">
        <v>9</v>
      </c>
      <c r="G51" s="821" t="s">
        <v>10</v>
      </c>
      <c r="H51" s="822" t="s">
        <v>475</v>
      </c>
      <c r="I51" s="823" t="s">
        <v>470</v>
      </c>
      <c r="J51" s="821" t="s">
        <v>35</v>
      </c>
      <c r="K51" s="1105"/>
      <c r="L51" s="1105"/>
      <c r="M51" s="1105"/>
      <c r="N51" s="1105"/>
      <c r="O51" s="1105"/>
      <c r="P51" s="1105"/>
      <c r="Q51" s="1105"/>
      <c r="R51" s="1105"/>
      <c r="S51" s="1105"/>
      <c r="T51" s="1105"/>
      <c r="U51" s="1105"/>
      <c r="V51" s="1105"/>
      <c r="W51" s="1105"/>
      <c r="X51" s="1105"/>
      <c r="Y51" s="1105"/>
      <c r="Z51" s="1105"/>
      <c r="AA51" s="1105"/>
      <c r="AB51" s="1105"/>
      <c r="AC51" s="1105"/>
      <c r="AD51" s="1105"/>
      <c r="AE51" s="1105"/>
      <c r="AF51" s="1105"/>
      <c r="AG51" s="1105"/>
      <c r="AH51" s="1105"/>
      <c r="AI51" s="1105"/>
      <c r="AJ51" s="1105"/>
      <c r="AK51" s="1105"/>
      <c r="AL51" s="1105"/>
      <c r="AM51" s="1105"/>
      <c r="AN51" s="1105"/>
      <c r="AO51" s="1105"/>
      <c r="AP51" s="1105"/>
      <c r="AQ51" s="1105"/>
      <c r="AR51" s="1105"/>
      <c r="AS51" s="1105"/>
      <c r="AT51" s="1105"/>
      <c r="AU51" s="1105"/>
      <c r="AV51" s="1105"/>
      <c r="AW51" s="1105"/>
      <c r="AX51" s="1105"/>
      <c r="AY51" s="1105"/>
      <c r="AZ51" s="1105"/>
      <c r="BA51" s="1105"/>
      <c r="BB51" s="1105"/>
      <c r="BC51" s="1105"/>
      <c r="BD51" s="1105"/>
      <c r="BE51" s="1105"/>
      <c r="BF51" s="1105"/>
      <c r="BG51" s="1105"/>
      <c r="BH51" s="1105"/>
      <c r="BI51" s="1105"/>
      <c r="BJ51" s="1105"/>
      <c r="BK51" s="1105"/>
      <c r="BL51" s="1105"/>
      <c r="BM51" s="1105"/>
      <c r="BN51" s="1105"/>
      <c r="BO51" s="1105"/>
      <c r="BP51" s="1105"/>
      <c r="BQ51" s="1105"/>
      <c r="BR51" s="1105"/>
      <c r="BS51" s="1105"/>
      <c r="BT51" s="1105"/>
      <c r="BU51" s="1105"/>
      <c r="BV51" s="1105"/>
      <c r="BW51" s="1105"/>
      <c r="BX51" s="1105"/>
      <c r="BY51" s="1105"/>
      <c r="BZ51" s="1105"/>
      <c r="CA51" s="1105"/>
      <c r="CB51" s="1105"/>
      <c r="CC51" s="1105"/>
      <c r="CD51" s="1105"/>
      <c r="CE51" s="1105"/>
      <c r="CF51" s="1105"/>
      <c r="CG51" s="1105"/>
      <c r="CH51" s="1105"/>
      <c r="CI51" s="1105"/>
      <c r="CJ51" s="1105"/>
      <c r="CK51" s="1105"/>
      <c r="CL51" s="1105"/>
      <c r="CM51" s="1105"/>
      <c r="CN51" s="1105"/>
      <c r="CO51" s="1105"/>
      <c r="CP51" s="1105"/>
      <c r="CQ51" s="1105"/>
      <c r="CR51" s="1105"/>
      <c r="CS51" s="1105"/>
      <c r="CT51" s="1105"/>
      <c r="CU51" s="1105"/>
      <c r="CV51" s="1105"/>
      <c r="CW51" s="1105"/>
      <c r="CX51" s="1105"/>
      <c r="CY51" s="1105"/>
      <c r="CZ51" s="1105"/>
      <c r="DA51" s="1105"/>
      <c r="DB51" s="1105"/>
      <c r="DC51" s="1105"/>
      <c r="DD51" s="1105"/>
      <c r="DE51" s="1105"/>
      <c r="DF51" s="1105"/>
      <c r="DG51" s="1105"/>
      <c r="DH51" s="1105"/>
      <c r="DI51" s="1105"/>
      <c r="DJ51" s="1105"/>
      <c r="DK51" s="1105"/>
      <c r="DL51" s="1105"/>
      <c r="DM51" s="1105"/>
      <c r="DN51" s="1105"/>
      <c r="DO51" s="1105"/>
      <c r="DP51" s="1105"/>
      <c r="DQ51" s="1105"/>
      <c r="DR51" s="1105"/>
      <c r="DS51" s="1105"/>
      <c r="DT51" s="1105"/>
      <c r="DU51" s="1105"/>
      <c r="DV51" s="1105"/>
      <c r="DW51" s="1105"/>
      <c r="DX51" s="1105"/>
      <c r="DY51" s="1105"/>
      <c r="DZ51" s="1105"/>
      <c r="EA51" s="1105"/>
      <c r="EB51" s="1105"/>
      <c r="EC51" s="1105"/>
      <c r="ED51" s="1105"/>
      <c r="EE51" s="1105"/>
      <c r="EF51" s="1105"/>
      <c r="EG51" s="1105"/>
      <c r="EH51" s="1105"/>
      <c r="EI51" s="1105"/>
      <c r="EJ51" s="1105"/>
      <c r="EK51" s="1105"/>
      <c r="EL51" s="1105"/>
      <c r="EM51" s="1105"/>
      <c r="EN51" s="1105"/>
      <c r="EO51" s="1105"/>
      <c r="EP51" s="1105"/>
      <c r="EQ51" s="1105"/>
      <c r="ER51" s="1105"/>
      <c r="ES51" s="1105"/>
      <c r="ET51" s="1105"/>
      <c r="EU51" s="1105"/>
      <c r="EV51" s="1105"/>
      <c r="EW51" s="1105"/>
      <c r="EX51" s="1105"/>
      <c r="EY51" s="1105"/>
      <c r="EZ51" s="1105"/>
      <c r="FA51" s="1105"/>
      <c r="FB51" s="1105"/>
      <c r="FC51" s="1105"/>
      <c r="FD51" s="1105"/>
      <c r="FE51" s="1105"/>
      <c r="FF51" s="1105"/>
      <c r="FG51" s="1105"/>
      <c r="FH51" s="1105"/>
      <c r="FI51" s="1105"/>
      <c r="FJ51" s="1105"/>
      <c r="FK51" s="1105"/>
      <c r="FL51" s="1105"/>
      <c r="FM51" s="1105"/>
      <c r="FN51" s="1105"/>
      <c r="FO51" s="1105"/>
      <c r="FP51" s="1105"/>
      <c r="FQ51" s="1105"/>
      <c r="FR51" s="1105"/>
      <c r="FS51" s="1105"/>
      <c r="FT51" s="1105"/>
      <c r="FU51" s="1105"/>
      <c r="FV51" s="1105"/>
      <c r="FW51" s="1105"/>
      <c r="FX51" s="1105"/>
      <c r="FY51" s="1105"/>
      <c r="FZ51" s="1105"/>
      <c r="GA51" s="1105"/>
      <c r="GB51" s="1105"/>
      <c r="GC51" s="1105"/>
      <c r="GD51" s="1105"/>
      <c r="GE51" s="1105"/>
      <c r="GF51" s="1105"/>
      <c r="GG51" s="1105"/>
      <c r="GH51" s="1105"/>
      <c r="GI51" s="1105"/>
      <c r="GJ51" s="1105"/>
      <c r="GK51" s="1105"/>
      <c r="GL51" s="1105"/>
      <c r="GM51" s="1105"/>
      <c r="GN51" s="1105"/>
      <c r="GO51" s="1105"/>
      <c r="GP51" s="1105"/>
      <c r="GQ51" s="1105"/>
      <c r="GR51" s="1105"/>
      <c r="GS51" s="1105"/>
      <c r="GT51" s="1105"/>
      <c r="GU51" s="1105"/>
      <c r="GV51" s="1105"/>
      <c r="GW51" s="1105"/>
      <c r="GX51" s="1105"/>
      <c r="GY51" s="1105"/>
      <c r="GZ51" s="1105"/>
      <c r="HA51" s="1105"/>
      <c r="HB51" s="1105"/>
    </row>
    <row r="52" spans="1:210" s="353" customFormat="1" ht="15.75" thickBot="1">
      <c r="A52" s="347" t="s">
        <v>4717</v>
      </c>
      <c r="B52" s="348" t="s">
        <v>4715</v>
      </c>
      <c r="C52" s="350" t="s">
        <v>897</v>
      </c>
      <c r="D52" s="349" t="s">
        <v>1711</v>
      </c>
      <c r="E52" s="349" t="s">
        <v>15</v>
      </c>
      <c r="F52" s="496" t="s">
        <v>19</v>
      </c>
      <c r="G52" s="349" t="s">
        <v>15</v>
      </c>
      <c r="H52" s="844">
        <v>260</v>
      </c>
      <c r="I52" s="845">
        <f t="shared" ref="I52" si="4">H52*$F$3</f>
        <v>2535000</v>
      </c>
      <c r="J52" s="349" t="s">
        <v>4716</v>
      </c>
      <c r="K52" s="1725"/>
      <c r="L52" s="1725"/>
      <c r="M52" s="1725"/>
      <c r="N52" s="1725"/>
      <c r="O52" s="1725"/>
      <c r="P52" s="1725"/>
      <c r="Q52" s="1725"/>
      <c r="R52" s="1725"/>
      <c r="S52" s="1725"/>
      <c r="T52" s="1725"/>
      <c r="U52" s="1725"/>
      <c r="V52" s="1725"/>
      <c r="W52" s="1725"/>
      <c r="X52" s="1725"/>
      <c r="Y52" s="1725"/>
      <c r="Z52" s="1725"/>
      <c r="AA52" s="1725"/>
      <c r="AB52" s="1725"/>
      <c r="AC52" s="1725"/>
      <c r="AD52" s="1725"/>
      <c r="AE52" s="1725"/>
      <c r="AF52" s="1725"/>
      <c r="AG52" s="1725"/>
      <c r="AH52" s="1725"/>
      <c r="AI52" s="1725"/>
      <c r="AJ52" s="1725"/>
      <c r="AK52" s="1725"/>
      <c r="AL52" s="1725"/>
      <c r="AM52" s="1725"/>
      <c r="AN52" s="1725"/>
      <c r="AO52" s="1725"/>
      <c r="AP52" s="1725"/>
      <c r="AQ52" s="1725"/>
      <c r="AR52" s="1725"/>
      <c r="AS52" s="1725"/>
      <c r="AT52" s="1725"/>
      <c r="AU52" s="1725"/>
      <c r="AV52" s="1725"/>
      <c r="AW52" s="1725"/>
      <c r="AX52" s="1725"/>
      <c r="AY52" s="1725"/>
      <c r="AZ52" s="1725"/>
      <c r="BA52" s="1725"/>
      <c r="BB52" s="1725"/>
      <c r="BC52" s="1725"/>
      <c r="BD52" s="1725"/>
      <c r="BE52" s="1725"/>
      <c r="BF52" s="1725"/>
      <c r="BG52" s="1725"/>
      <c r="BH52" s="1725"/>
      <c r="BI52" s="1725"/>
      <c r="BJ52" s="1725"/>
      <c r="BK52" s="1725"/>
      <c r="BL52" s="1725"/>
      <c r="BM52" s="1725"/>
      <c r="BN52" s="1725"/>
      <c r="BO52" s="1725"/>
      <c r="BP52" s="1725"/>
      <c r="BQ52" s="1725"/>
      <c r="BR52" s="1725"/>
      <c r="BS52" s="1725"/>
      <c r="BT52" s="1725"/>
      <c r="BU52" s="1725"/>
      <c r="BV52" s="1725"/>
      <c r="BW52" s="1725"/>
      <c r="BX52" s="1725"/>
      <c r="BY52" s="1725"/>
      <c r="BZ52" s="1725"/>
      <c r="CA52" s="1725"/>
      <c r="CB52" s="1725"/>
      <c r="CC52" s="1725"/>
      <c r="CD52" s="1725"/>
      <c r="CE52" s="1725"/>
      <c r="CF52" s="1725"/>
      <c r="CG52" s="1725"/>
      <c r="CH52" s="1725"/>
      <c r="CI52" s="1725"/>
      <c r="CJ52" s="1725"/>
      <c r="CK52" s="1725"/>
      <c r="CL52" s="1725"/>
      <c r="CM52" s="1725"/>
      <c r="CN52" s="1725"/>
      <c r="CO52" s="1725"/>
      <c r="CP52" s="1725"/>
      <c r="CQ52" s="1725"/>
      <c r="CR52" s="1725"/>
      <c r="CS52" s="1725"/>
      <c r="CT52" s="1725"/>
      <c r="CU52" s="1725"/>
      <c r="CV52" s="1725"/>
      <c r="CW52" s="1725"/>
      <c r="CX52" s="1725"/>
      <c r="CY52" s="1725"/>
      <c r="CZ52" s="1725"/>
      <c r="DA52" s="1725"/>
      <c r="DB52" s="1725"/>
      <c r="DC52" s="1725"/>
      <c r="DD52" s="1725"/>
      <c r="DE52" s="1725"/>
      <c r="DF52" s="1725"/>
      <c r="DG52" s="1725"/>
      <c r="DH52" s="1725"/>
      <c r="DI52" s="1725"/>
      <c r="DJ52" s="1725"/>
      <c r="DK52" s="1725"/>
      <c r="DL52" s="1725"/>
      <c r="DM52" s="1725"/>
      <c r="DN52" s="1725"/>
      <c r="DO52" s="1725"/>
      <c r="DP52" s="1725"/>
      <c r="DQ52" s="1725"/>
      <c r="DR52" s="1725"/>
      <c r="DS52" s="1725"/>
      <c r="DT52" s="1725"/>
      <c r="DU52" s="1725"/>
      <c r="DV52" s="1725"/>
      <c r="DW52" s="1725"/>
      <c r="DX52" s="1725"/>
      <c r="DY52" s="1725"/>
      <c r="DZ52" s="1725"/>
      <c r="EA52" s="1725"/>
      <c r="EB52" s="1725"/>
      <c r="EC52" s="1725"/>
      <c r="ED52" s="1725"/>
      <c r="EE52" s="1725"/>
      <c r="EF52" s="1725"/>
      <c r="EG52" s="1725"/>
      <c r="EH52" s="1725"/>
      <c r="EI52" s="1725"/>
      <c r="EJ52" s="1725"/>
      <c r="EK52" s="1725"/>
      <c r="EL52" s="1725"/>
      <c r="EM52" s="1725"/>
      <c r="EN52" s="1725"/>
      <c r="EO52" s="1725"/>
      <c r="EP52" s="1725"/>
      <c r="EQ52" s="1725"/>
      <c r="ER52" s="1725"/>
      <c r="ES52" s="1725"/>
      <c r="ET52" s="1725"/>
      <c r="EU52" s="1725"/>
      <c r="EV52" s="1725"/>
      <c r="EW52" s="1725"/>
      <c r="EX52" s="1725"/>
      <c r="EY52" s="1725"/>
      <c r="EZ52" s="1725"/>
      <c r="FA52" s="1725"/>
      <c r="FB52" s="1725"/>
      <c r="FC52" s="1725"/>
      <c r="FD52" s="1725"/>
      <c r="FE52" s="1725"/>
      <c r="FF52" s="1725"/>
      <c r="FG52" s="1725"/>
      <c r="FH52" s="1725"/>
      <c r="FI52" s="1725"/>
      <c r="FJ52" s="1725"/>
      <c r="FK52" s="1725"/>
      <c r="FL52" s="1725"/>
      <c r="FM52" s="1725"/>
      <c r="FN52" s="1725"/>
      <c r="FO52" s="1725"/>
      <c r="FP52" s="1725"/>
      <c r="FQ52" s="1725"/>
      <c r="FR52" s="1725"/>
      <c r="FS52" s="1725"/>
      <c r="FT52" s="1725"/>
      <c r="FU52" s="1725"/>
      <c r="FV52" s="1725"/>
      <c r="FW52" s="1725"/>
      <c r="FX52" s="1725"/>
      <c r="FY52" s="1725"/>
      <c r="FZ52" s="1725"/>
      <c r="GA52" s="1725"/>
      <c r="GB52" s="1725"/>
      <c r="GC52" s="1725"/>
      <c r="GD52" s="1725"/>
      <c r="GE52" s="1725"/>
      <c r="GF52" s="1725"/>
      <c r="GG52" s="1725"/>
      <c r="GH52" s="1725"/>
      <c r="GI52" s="1725"/>
      <c r="GJ52" s="1725"/>
      <c r="GK52" s="1725"/>
      <c r="GL52" s="1725"/>
      <c r="GM52" s="1725"/>
      <c r="GN52" s="1725"/>
      <c r="GO52" s="1725"/>
      <c r="GP52" s="1725"/>
      <c r="GQ52" s="1725"/>
      <c r="GR52" s="1725"/>
      <c r="GS52" s="1725"/>
      <c r="GT52" s="1725"/>
      <c r="GU52" s="1725"/>
      <c r="GV52" s="1725"/>
      <c r="GW52" s="1725"/>
      <c r="GX52" s="1725"/>
      <c r="GY52" s="1725"/>
      <c r="GZ52" s="1725"/>
      <c r="HA52" s="1725"/>
      <c r="HB52" s="1725"/>
    </row>
    <row r="53" spans="1:210" ht="15">
      <c r="A53" s="320"/>
      <c r="B53" s="321"/>
      <c r="C53" s="321"/>
      <c r="D53" s="321"/>
      <c r="E53" s="321"/>
      <c r="F53" s="321"/>
      <c r="G53" s="321"/>
      <c r="H53" s="322"/>
      <c r="I53" s="323"/>
      <c r="J53" s="321"/>
      <c r="K53" s="1105"/>
      <c r="L53" s="1105"/>
      <c r="M53" s="1105"/>
      <c r="N53" s="1105"/>
      <c r="O53" s="1105"/>
      <c r="P53" s="1105"/>
      <c r="Q53" s="1105"/>
      <c r="R53" s="1105"/>
      <c r="S53" s="1105"/>
      <c r="T53" s="1105"/>
      <c r="U53" s="1105"/>
      <c r="V53" s="1105"/>
      <c r="W53" s="1105"/>
      <c r="X53" s="1105"/>
      <c r="Y53" s="1105"/>
      <c r="Z53" s="1105"/>
      <c r="AA53" s="1105"/>
      <c r="AB53" s="1105"/>
      <c r="AC53" s="1105"/>
      <c r="AD53" s="1105"/>
      <c r="AE53" s="1105"/>
      <c r="AF53" s="1105"/>
      <c r="AG53" s="1105"/>
      <c r="AH53" s="1105"/>
      <c r="AI53" s="1105"/>
      <c r="AJ53" s="1105"/>
      <c r="AK53" s="1105"/>
      <c r="AL53" s="1105"/>
      <c r="AM53" s="1105"/>
      <c r="AN53" s="1105"/>
      <c r="AO53" s="1105"/>
      <c r="AP53" s="1105"/>
      <c r="AQ53" s="1105"/>
      <c r="AR53" s="1105"/>
      <c r="AS53" s="1105"/>
      <c r="AT53" s="1105"/>
      <c r="AU53" s="1105"/>
      <c r="AV53" s="1105"/>
      <c r="AW53" s="1105"/>
      <c r="AX53" s="1105"/>
      <c r="AY53" s="1105"/>
      <c r="AZ53" s="1105"/>
      <c r="BA53" s="1105"/>
      <c r="BB53" s="1105"/>
      <c r="BC53" s="1105"/>
      <c r="BD53" s="1105"/>
      <c r="BE53" s="1105"/>
      <c r="BF53" s="1105"/>
      <c r="BG53" s="1105"/>
      <c r="BH53" s="1105"/>
      <c r="BI53" s="1105"/>
      <c r="BJ53" s="1105"/>
      <c r="BK53" s="1105"/>
      <c r="BL53" s="1105"/>
      <c r="BM53" s="1105"/>
      <c r="BN53" s="1105"/>
      <c r="BO53" s="1105"/>
      <c r="BP53" s="1105"/>
      <c r="BQ53" s="1105"/>
      <c r="BR53" s="1105"/>
      <c r="BS53" s="1105"/>
      <c r="BT53" s="1105"/>
      <c r="BU53" s="1105"/>
      <c r="BV53" s="1105"/>
      <c r="BW53" s="1105"/>
      <c r="BX53" s="1105"/>
      <c r="BY53" s="1105"/>
      <c r="BZ53" s="1105"/>
      <c r="CA53" s="1105"/>
      <c r="CB53" s="1105"/>
      <c r="CC53" s="1105"/>
      <c r="CD53" s="1105"/>
      <c r="CE53" s="1105"/>
      <c r="CF53" s="1105"/>
      <c r="CG53" s="1105"/>
      <c r="CH53" s="1105"/>
      <c r="CI53" s="1105"/>
      <c r="CJ53" s="1105"/>
      <c r="CK53" s="1105"/>
      <c r="CL53" s="1105"/>
      <c r="CM53" s="1105"/>
      <c r="CN53" s="1105"/>
      <c r="CO53" s="1105"/>
      <c r="CP53" s="1105"/>
      <c r="CQ53" s="1105"/>
      <c r="CR53" s="1105"/>
      <c r="CS53" s="1105"/>
      <c r="CT53" s="1105"/>
      <c r="CU53" s="1105"/>
      <c r="CV53" s="1105"/>
      <c r="CW53" s="1105"/>
      <c r="CX53" s="1105"/>
      <c r="CY53" s="1105"/>
      <c r="CZ53" s="1105"/>
      <c r="DA53" s="1105"/>
      <c r="DB53" s="1105"/>
      <c r="DC53" s="1105"/>
      <c r="DD53" s="1105"/>
      <c r="DE53" s="1105"/>
      <c r="DF53" s="1105"/>
      <c r="DG53" s="1105"/>
      <c r="DH53" s="1105"/>
      <c r="DI53" s="1105"/>
      <c r="DJ53" s="1105"/>
      <c r="DK53" s="1105"/>
      <c r="DL53" s="1105"/>
      <c r="DM53" s="1105"/>
      <c r="DN53" s="1105"/>
      <c r="DO53" s="1105"/>
      <c r="DP53" s="1105"/>
      <c r="DQ53" s="1105"/>
      <c r="DR53" s="1105"/>
      <c r="DS53" s="1105"/>
      <c r="DT53" s="1105"/>
      <c r="DU53" s="1105"/>
      <c r="DV53" s="1105"/>
      <c r="DW53" s="1105"/>
      <c r="DX53" s="1105"/>
      <c r="DY53" s="1105"/>
      <c r="DZ53" s="1105"/>
      <c r="EA53" s="1105"/>
      <c r="EB53" s="1105"/>
      <c r="EC53" s="1105"/>
      <c r="ED53" s="1105"/>
      <c r="EE53" s="1105"/>
      <c r="EF53" s="1105"/>
      <c r="EG53" s="1105"/>
      <c r="EH53" s="1105"/>
      <c r="EI53" s="1105"/>
      <c r="EJ53" s="1105"/>
      <c r="EK53" s="1105"/>
      <c r="EL53" s="1105"/>
      <c r="EM53" s="1105"/>
      <c r="EN53" s="1105"/>
      <c r="EO53" s="1105"/>
      <c r="EP53" s="1105"/>
      <c r="EQ53" s="1105"/>
      <c r="ER53" s="1105"/>
      <c r="ES53" s="1105"/>
      <c r="ET53" s="1105"/>
      <c r="EU53" s="1105"/>
      <c r="EV53" s="1105"/>
      <c r="EW53" s="1105"/>
      <c r="EX53" s="1105"/>
      <c r="EY53" s="1105"/>
      <c r="EZ53" s="1105"/>
      <c r="FA53" s="1105"/>
      <c r="FB53" s="1105"/>
      <c r="FC53" s="1105"/>
      <c r="FD53" s="1105"/>
      <c r="FE53" s="1105"/>
      <c r="FF53" s="1105"/>
      <c r="FG53" s="1105"/>
      <c r="FH53" s="1105"/>
      <c r="FI53" s="1105"/>
      <c r="FJ53" s="1105"/>
      <c r="FK53" s="1105"/>
      <c r="FL53" s="1105"/>
      <c r="FM53" s="1105"/>
      <c r="FN53" s="1105"/>
      <c r="FO53" s="1105"/>
      <c r="FP53" s="1105"/>
      <c r="FQ53" s="1105"/>
      <c r="FR53" s="1105"/>
      <c r="FS53" s="1105"/>
      <c r="FT53" s="1105"/>
      <c r="FU53" s="1105"/>
      <c r="FV53" s="1105"/>
      <c r="FW53" s="1105"/>
      <c r="FX53" s="1105"/>
      <c r="FY53" s="1105"/>
      <c r="FZ53" s="1105"/>
      <c r="GA53" s="1105"/>
      <c r="GB53" s="1105"/>
      <c r="GC53" s="1105"/>
      <c r="GD53" s="1105"/>
      <c r="GE53" s="1105"/>
      <c r="GF53" s="1105"/>
      <c r="GG53" s="1105"/>
      <c r="GH53" s="1105"/>
      <c r="GI53" s="1105"/>
      <c r="GJ53" s="1105"/>
      <c r="GK53" s="1105"/>
      <c r="GL53" s="1105"/>
      <c r="GM53" s="1105"/>
      <c r="GN53" s="1105"/>
      <c r="GO53" s="1105"/>
      <c r="GP53" s="1105"/>
      <c r="GQ53" s="1105"/>
      <c r="GR53" s="1105"/>
      <c r="GS53" s="1105"/>
      <c r="GT53" s="1105"/>
      <c r="GU53" s="1105"/>
      <c r="GV53" s="1105"/>
      <c r="GW53" s="1105"/>
      <c r="GX53" s="1105"/>
      <c r="GY53" s="1105"/>
      <c r="GZ53" s="1105"/>
      <c r="HA53" s="1105"/>
      <c r="HB53" s="1105"/>
    </row>
    <row r="54" spans="1:210" ht="35.25" thickBot="1">
      <c r="A54" s="324" t="s">
        <v>556</v>
      </c>
      <c r="B54" s="808"/>
      <c r="C54" s="808"/>
      <c r="D54" s="808"/>
      <c r="E54" s="808"/>
      <c r="F54" s="808"/>
      <c r="G54" s="808"/>
      <c r="H54" s="817"/>
      <c r="I54" s="818"/>
      <c r="J54" s="808"/>
      <c r="K54" s="808"/>
      <c r="L54" s="808"/>
      <c r="M54" s="808"/>
      <c r="N54" s="808"/>
      <c r="O54" s="808"/>
      <c r="P54" s="808"/>
      <c r="Q54" s="808"/>
      <c r="R54" s="808"/>
      <c r="S54" s="808"/>
      <c r="T54" s="808"/>
      <c r="U54" s="808"/>
      <c r="V54" s="808"/>
      <c r="W54" s="808"/>
      <c r="X54" s="808"/>
      <c r="Y54" s="808"/>
      <c r="Z54" s="808"/>
      <c r="AA54" s="808"/>
      <c r="AB54" s="808"/>
      <c r="AC54" s="808"/>
      <c r="AD54" s="808"/>
      <c r="AE54" s="808"/>
      <c r="AF54" s="808"/>
      <c r="AG54" s="808"/>
      <c r="AH54" s="808"/>
      <c r="AI54" s="808"/>
      <c r="AJ54" s="808"/>
      <c r="AK54" s="808"/>
      <c r="AL54" s="808"/>
      <c r="AM54" s="808"/>
      <c r="AN54" s="808"/>
      <c r="AO54" s="808"/>
      <c r="AP54" s="808"/>
      <c r="AQ54" s="808"/>
      <c r="AR54" s="808"/>
      <c r="AS54" s="808"/>
      <c r="AT54" s="808"/>
      <c r="AU54" s="808"/>
      <c r="AV54" s="808"/>
      <c r="AW54" s="808"/>
      <c r="AX54" s="808"/>
      <c r="AY54" s="808"/>
      <c r="AZ54" s="808"/>
      <c r="BA54" s="808"/>
      <c r="BB54" s="808"/>
      <c r="BC54" s="808"/>
      <c r="BD54" s="808"/>
      <c r="BE54" s="808"/>
      <c r="BF54" s="808"/>
      <c r="BG54" s="808"/>
      <c r="BH54" s="808"/>
      <c r="BI54" s="808"/>
      <c r="BJ54" s="808"/>
      <c r="BK54" s="808"/>
      <c r="BL54" s="808"/>
      <c r="BM54" s="808"/>
      <c r="BN54" s="808"/>
      <c r="BO54" s="808"/>
      <c r="BP54" s="808"/>
      <c r="BQ54" s="808"/>
      <c r="BR54" s="808"/>
      <c r="BS54" s="808"/>
      <c r="BT54" s="808"/>
      <c r="BU54" s="808"/>
      <c r="BV54" s="808"/>
      <c r="BW54" s="808"/>
      <c r="BX54" s="808"/>
      <c r="BY54" s="808"/>
      <c r="BZ54" s="808"/>
      <c r="CA54" s="808"/>
      <c r="CB54" s="808"/>
      <c r="CC54" s="808"/>
      <c r="CD54" s="808"/>
      <c r="CE54" s="808"/>
      <c r="CF54" s="808"/>
      <c r="CG54" s="808"/>
      <c r="CH54" s="808"/>
      <c r="CI54" s="808"/>
      <c r="CJ54" s="808"/>
      <c r="CK54" s="808"/>
      <c r="CL54" s="808"/>
      <c r="CM54" s="808"/>
      <c r="CN54" s="808"/>
      <c r="CO54" s="808"/>
      <c r="CP54" s="808"/>
      <c r="CQ54" s="808"/>
      <c r="CR54" s="808"/>
      <c r="CS54" s="808"/>
      <c r="CT54" s="808"/>
      <c r="CU54" s="808"/>
      <c r="CV54" s="808"/>
      <c r="CW54" s="808"/>
      <c r="CX54" s="808"/>
      <c r="CY54" s="808"/>
      <c r="CZ54" s="808"/>
      <c r="DA54" s="808"/>
      <c r="DB54" s="808"/>
      <c r="DC54" s="808"/>
      <c r="DD54" s="808"/>
      <c r="DE54" s="808"/>
      <c r="DF54" s="808"/>
      <c r="DG54" s="808"/>
      <c r="DH54" s="808"/>
      <c r="DI54" s="808"/>
      <c r="DJ54" s="808"/>
      <c r="DK54" s="808"/>
      <c r="DL54" s="808"/>
      <c r="DM54" s="808"/>
      <c r="DN54" s="808"/>
      <c r="DO54" s="808"/>
      <c r="DP54" s="808"/>
      <c r="DQ54" s="808"/>
      <c r="DR54" s="808"/>
      <c r="DS54" s="808"/>
      <c r="DT54" s="808"/>
      <c r="DU54" s="808"/>
      <c r="DV54" s="808"/>
      <c r="DW54" s="808"/>
      <c r="DX54" s="808"/>
      <c r="DY54" s="808"/>
      <c r="DZ54" s="808"/>
      <c r="EA54" s="808"/>
      <c r="EB54" s="808"/>
      <c r="EC54" s="808"/>
      <c r="ED54" s="808"/>
      <c r="EE54" s="808"/>
      <c r="EF54" s="808"/>
      <c r="EG54" s="808"/>
      <c r="EH54" s="808"/>
      <c r="EI54" s="808"/>
      <c r="EJ54" s="808"/>
      <c r="EK54" s="808"/>
      <c r="EL54" s="808"/>
      <c r="EM54" s="808"/>
      <c r="EN54" s="808"/>
      <c r="EO54" s="808"/>
      <c r="EP54" s="808"/>
      <c r="EQ54" s="808"/>
      <c r="ER54" s="808"/>
      <c r="ES54" s="808"/>
      <c r="ET54" s="808"/>
      <c r="EU54" s="808"/>
      <c r="EV54" s="808"/>
      <c r="EW54" s="808"/>
      <c r="EX54" s="808"/>
      <c r="EY54" s="808"/>
      <c r="EZ54" s="808"/>
      <c r="FA54" s="808"/>
      <c r="FB54" s="808"/>
      <c r="FC54" s="808"/>
      <c r="FD54" s="808"/>
      <c r="FE54" s="808"/>
      <c r="FF54" s="808"/>
      <c r="FG54" s="808"/>
      <c r="FH54" s="808"/>
      <c r="FI54" s="808"/>
      <c r="FJ54" s="808"/>
      <c r="FK54" s="808"/>
      <c r="FL54" s="808"/>
      <c r="FM54" s="808"/>
      <c r="FN54" s="808"/>
      <c r="FO54" s="808"/>
      <c r="FP54" s="808"/>
      <c r="FQ54" s="808"/>
      <c r="FR54" s="808"/>
      <c r="FS54" s="808"/>
      <c r="FT54" s="808"/>
      <c r="FU54" s="808"/>
      <c r="FV54" s="808"/>
      <c r="FW54" s="808"/>
      <c r="FX54" s="808"/>
      <c r="FY54" s="808"/>
      <c r="FZ54" s="808"/>
      <c r="GA54" s="808"/>
      <c r="GB54" s="808"/>
      <c r="GC54" s="808"/>
      <c r="GD54" s="808"/>
      <c r="GE54" s="808"/>
      <c r="GF54" s="808"/>
      <c r="GG54" s="808"/>
      <c r="GH54" s="808"/>
      <c r="GI54" s="808"/>
      <c r="GJ54" s="808"/>
      <c r="GK54" s="808"/>
      <c r="GL54" s="808"/>
      <c r="GM54" s="808"/>
      <c r="GN54" s="808"/>
      <c r="GO54" s="808"/>
      <c r="GP54" s="808"/>
      <c r="GQ54" s="808"/>
      <c r="GR54" s="808"/>
      <c r="GS54" s="808"/>
      <c r="GT54" s="808"/>
      <c r="GU54" s="808"/>
      <c r="GV54" s="808"/>
      <c r="GW54" s="808"/>
      <c r="GX54" s="808"/>
      <c r="GY54" s="808"/>
      <c r="GZ54" s="808"/>
      <c r="HA54" s="808"/>
      <c r="HB54" s="808"/>
    </row>
    <row r="55" spans="1:210" ht="15.75" customHeight="1" thickBot="1">
      <c r="A55" s="820" t="s">
        <v>630</v>
      </c>
      <c r="B55" s="821" t="s">
        <v>2</v>
      </c>
      <c r="C55" s="821" t="s">
        <v>5</v>
      </c>
      <c r="D55" s="821" t="s">
        <v>7</v>
      </c>
      <c r="E55" s="821" t="s">
        <v>8</v>
      </c>
      <c r="F55" s="821" t="s">
        <v>9</v>
      </c>
      <c r="G55" s="821" t="s">
        <v>10</v>
      </c>
      <c r="H55" s="822" t="s">
        <v>475</v>
      </c>
      <c r="I55" s="823" t="s">
        <v>470</v>
      </c>
      <c r="J55" s="821" t="s">
        <v>35</v>
      </c>
      <c r="K55" s="824"/>
      <c r="L55" s="824"/>
      <c r="M55" s="824"/>
      <c r="N55" s="824"/>
      <c r="O55" s="824"/>
      <c r="P55" s="824"/>
      <c r="Q55" s="824"/>
      <c r="R55" s="824"/>
      <c r="S55" s="824"/>
      <c r="T55" s="824"/>
      <c r="U55" s="824"/>
      <c r="V55" s="824"/>
      <c r="W55" s="824"/>
      <c r="X55" s="824"/>
      <c r="Y55" s="824"/>
      <c r="Z55" s="824"/>
      <c r="AA55" s="824"/>
      <c r="AB55" s="824"/>
      <c r="AC55" s="824"/>
      <c r="AD55" s="824"/>
      <c r="AE55" s="824"/>
      <c r="AF55" s="824"/>
      <c r="AG55" s="824"/>
      <c r="AH55" s="824"/>
      <c r="AI55" s="824"/>
      <c r="AJ55" s="824"/>
      <c r="AK55" s="824"/>
      <c r="AL55" s="824"/>
      <c r="AM55" s="824"/>
      <c r="AN55" s="824"/>
      <c r="AO55" s="824"/>
      <c r="AP55" s="824"/>
      <c r="AQ55" s="824"/>
      <c r="AR55" s="824"/>
      <c r="AS55" s="824"/>
      <c r="AT55" s="824"/>
      <c r="AU55" s="824"/>
      <c r="AV55" s="824"/>
      <c r="AW55" s="824"/>
      <c r="AX55" s="824"/>
      <c r="AY55" s="824"/>
      <c r="AZ55" s="824"/>
      <c r="BA55" s="824"/>
      <c r="BB55" s="824"/>
      <c r="BC55" s="824"/>
      <c r="BD55" s="824"/>
      <c r="BE55" s="824"/>
      <c r="BF55" s="824"/>
      <c r="BG55" s="824"/>
      <c r="BH55" s="824"/>
      <c r="BI55" s="824"/>
      <c r="BJ55" s="824"/>
      <c r="BK55" s="824"/>
      <c r="BL55" s="824"/>
      <c r="BM55" s="824"/>
      <c r="BN55" s="824"/>
      <c r="BO55" s="824"/>
      <c r="BP55" s="824"/>
      <c r="BQ55" s="824"/>
      <c r="BR55" s="824"/>
      <c r="BS55" s="824"/>
      <c r="BT55" s="824"/>
      <c r="BU55" s="824"/>
      <c r="BV55" s="824"/>
      <c r="BW55" s="824"/>
      <c r="BX55" s="824"/>
      <c r="BY55" s="824"/>
      <c r="BZ55" s="824"/>
      <c r="CA55" s="824"/>
      <c r="CB55" s="824"/>
      <c r="CC55" s="824"/>
      <c r="CD55" s="824"/>
      <c r="CE55" s="824"/>
      <c r="CF55" s="824"/>
      <c r="CG55" s="824"/>
      <c r="CH55" s="824"/>
      <c r="CI55" s="824"/>
      <c r="CJ55" s="824"/>
      <c r="CK55" s="824"/>
      <c r="CL55" s="824"/>
      <c r="CM55" s="824"/>
      <c r="CN55" s="824"/>
      <c r="CO55" s="824"/>
      <c r="CP55" s="824"/>
      <c r="CQ55" s="824"/>
      <c r="CR55" s="824"/>
      <c r="CS55" s="824"/>
      <c r="CT55" s="824"/>
      <c r="CU55" s="824"/>
      <c r="CV55" s="824"/>
      <c r="CW55" s="824"/>
      <c r="CX55" s="824"/>
      <c r="CY55" s="824"/>
      <c r="CZ55" s="824"/>
      <c r="DA55" s="824"/>
      <c r="DB55" s="824"/>
      <c r="DC55" s="824"/>
      <c r="DD55" s="824"/>
      <c r="DE55" s="824"/>
      <c r="DF55" s="824"/>
      <c r="DG55" s="824"/>
      <c r="DH55" s="824"/>
      <c r="DI55" s="824"/>
      <c r="DJ55" s="824"/>
      <c r="DK55" s="824"/>
      <c r="DL55" s="824"/>
      <c r="DM55" s="824"/>
      <c r="DN55" s="824"/>
      <c r="DO55" s="824"/>
      <c r="DP55" s="824"/>
      <c r="DQ55" s="824"/>
      <c r="DR55" s="824"/>
      <c r="DS55" s="824"/>
      <c r="DT55" s="824"/>
      <c r="DU55" s="824"/>
      <c r="DV55" s="824"/>
      <c r="DW55" s="824"/>
      <c r="DX55" s="824"/>
      <c r="DY55" s="824"/>
      <c r="DZ55" s="824"/>
      <c r="EA55" s="824"/>
      <c r="EB55" s="824"/>
      <c r="EC55" s="824"/>
      <c r="ED55" s="824"/>
      <c r="EE55" s="824"/>
      <c r="EF55" s="824"/>
      <c r="EG55" s="824"/>
      <c r="EH55" s="824"/>
      <c r="EI55" s="824"/>
      <c r="EJ55" s="824"/>
      <c r="EK55" s="824"/>
      <c r="EL55" s="824"/>
      <c r="EM55" s="824"/>
      <c r="EN55" s="824"/>
      <c r="EO55" s="824"/>
      <c r="EP55" s="824"/>
      <c r="EQ55" s="824"/>
      <c r="ER55" s="824"/>
      <c r="ES55" s="824"/>
      <c r="ET55" s="824"/>
      <c r="EU55" s="824"/>
      <c r="EV55" s="824"/>
      <c r="EW55" s="824"/>
      <c r="EX55" s="824"/>
      <c r="EY55" s="824"/>
      <c r="EZ55" s="824"/>
      <c r="FA55" s="824"/>
      <c r="FB55" s="824"/>
      <c r="FC55" s="824"/>
      <c r="FD55" s="824"/>
      <c r="FE55" s="824"/>
      <c r="FF55" s="824"/>
      <c r="FG55" s="824"/>
      <c r="FH55" s="824"/>
      <c r="FI55" s="824"/>
      <c r="FJ55" s="824"/>
      <c r="FK55" s="824"/>
      <c r="FL55" s="824"/>
      <c r="FM55" s="824"/>
      <c r="FN55" s="824"/>
      <c r="FO55" s="824"/>
      <c r="FP55" s="824"/>
      <c r="FQ55" s="824"/>
      <c r="FR55" s="824"/>
      <c r="FS55" s="824"/>
      <c r="FT55" s="824"/>
      <c r="FU55" s="824"/>
      <c r="FV55" s="824"/>
      <c r="FW55" s="824"/>
      <c r="FX55" s="824"/>
      <c r="FY55" s="824"/>
      <c r="FZ55" s="824"/>
      <c r="GA55" s="824"/>
      <c r="GB55" s="824"/>
      <c r="GC55" s="824"/>
      <c r="GD55" s="824"/>
      <c r="GE55" s="824"/>
      <c r="GF55" s="824"/>
      <c r="GG55" s="824"/>
      <c r="GH55" s="824"/>
      <c r="GI55" s="824"/>
      <c r="GJ55" s="824"/>
      <c r="GK55" s="824"/>
      <c r="GL55" s="824"/>
      <c r="GM55" s="824"/>
      <c r="GN55" s="824"/>
      <c r="GO55" s="824"/>
      <c r="GP55" s="824"/>
      <c r="GQ55" s="824"/>
      <c r="GR55" s="824"/>
      <c r="GS55" s="824"/>
      <c r="GT55" s="824"/>
      <c r="GU55" s="824"/>
      <c r="GV55" s="824"/>
      <c r="GW55" s="824"/>
      <c r="GX55" s="824"/>
      <c r="GY55" s="824"/>
      <c r="GZ55" s="824"/>
      <c r="HA55" s="824"/>
      <c r="HB55" s="824"/>
    </row>
    <row r="56" spans="1:210" s="611" customFormat="1" ht="15.75" customHeight="1" thickBot="1">
      <c r="A56" s="568" t="s">
        <v>2338</v>
      </c>
      <c r="B56" s="605" t="s">
        <v>2339</v>
      </c>
      <c r="C56" s="607" t="s">
        <v>631</v>
      </c>
      <c r="D56" s="606" t="s">
        <v>15</v>
      </c>
      <c r="E56" s="606" t="s">
        <v>627</v>
      </c>
      <c r="F56" s="606" t="s">
        <v>19</v>
      </c>
      <c r="G56" s="606" t="s">
        <v>15</v>
      </c>
      <c r="H56" s="325" t="s">
        <v>15</v>
      </c>
      <c r="I56" s="541">
        <v>2150000</v>
      </c>
      <c r="J56" s="609"/>
      <c r="K56" s="309"/>
      <c r="L56" s="309"/>
      <c r="M56" s="309"/>
      <c r="N56" s="309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  <c r="AB56" s="310"/>
      <c r="AC56" s="310"/>
      <c r="AD56" s="310"/>
      <c r="AE56" s="310"/>
      <c r="AF56" s="310"/>
      <c r="AG56" s="310"/>
      <c r="AH56" s="310"/>
      <c r="AI56" s="310"/>
      <c r="AJ56" s="310"/>
      <c r="AK56" s="310"/>
      <c r="AL56" s="310"/>
      <c r="AM56" s="310"/>
      <c r="AN56" s="310"/>
      <c r="AO56" s="310"/>
      <c r="AP56" s="310"/>
      <c r="AQ56" s="310"/>
      <c r="AR56" s="310"/>
      <c r="AS56" s="310"/>
      <c r="AT56" s="310"/>
      <c r="AU56" s="310"/>
      <c r="AV56" s="310"/>
      <c r="AW56" s="310"/>
      <c r="AX56" s="310"/>
      <c r="AY56" s="310"/>
      <c r="AZ56" s="310"/>
      <c r="BA56" s="310"/>
      <c r="BB56" s="310"/>
      <c r="BC56" s="310"/>
      <c r="BD56" s="310"/>
      <c r="BE56" s="310"/>
      <c r="BF56" s="310"/>
      <c r="BG56" s="310"/>
      <c r="BH56" s="310"/>
      <c r="BI56" s="310"/>
      <c r="BJ56" s="310"/>
      <c r="BK56" s="310"/>
      <c r="BL56" s="310"/>
      <c r="BM56" s="310"/>
      <c r="BN56" s="310"/>
      <c r="BO56" s="310"/>
      <c r="BP56" s="310"/>
      <c r="BQ56" s="310"/>
      <c r="BR56" s="310"/>
      <c r="BS56" s="310"/>
      <c r="BT56" s="310"/>
      <c r="BU56" s="310"/>
      <c r="BV56" s="310"/>
      <c r="BW56" s="310"/>
      <c r="BX56" s="310"/>
      <c r="BY56" s="310"/>
      <c r="BZ56" s="310"/>
      <c r="CA56" s="310"/>
      <c r="CB56" s="310"/>
      <c r="CC56" s="310"/>
      <c r="CD56" s="310"/>
      <c r="CE56" s="310"/>
      <c r="CF56" s="310"/>
      <c r="CG56" s="310"/>
      <c r="CH56" s="310"/>
      <c r="CI56" s="310"/>
      <c r="CJ56" s="310"/>
      <c r="CK56" s="310"/>
      <c r="CL56" s="310"/>
      <c r="CM56" s="310"/>
      <c r="CN56" s="310"/>
      <c r="CO56" s="310"/>
      <c r="CP56" s="310"/>
      <c r="CQ56" s="310"/>
      <c r="CR56" s="310"/>
      <c r="CS56" s="310"/>
      <c r="CT56" s="310"/>
      <c r="CU56" s="310"/>
      <c r="CV56" s="310"/>
      <c r="CW56" s="310"/>
      <c r="CX56" s="310"/>
      <c r="CY56" s="310"/>
      <c r="CZ56" s="310"/>
      <c r="DA56" s="310"/>
      <c r="DB56" s="310"/>
      <c r="DC56" s="310"/>
      <c r="DD56" s="310"/>
      <c r="DE56" s="310"/>
      <c r="DF56" s="310"/>
      <c r="DG56" s="310"/>
      <c r="DH56" s="310"/>
      <c r="DI56" s="310"/>
      <c r="DJ56" s="310"/>
      <c r="DK56" s="310"/>
      <c r="DL56" s="310"/>
      <c r="DM56" s="310"/>
      <c r="DN56" s="310"/>
      <c r="DO56" s="310"/>
      <c r="DP56" s="310"/>
      <c r="DQ56" s="310"/>
      <c r="DR56" s="310"/>
      <c r="DS56" s="310"/>
      <c r="DT56" s="310"/>
      <c r="DU56" s="310"/>
      <c r="DV56" s="310"/>
      <c r="DW56" s="310"/>
      <c r="DX56" s="310"/>
      <c r="DY56" s="310"/>
      <c r="DZ56" s="310"/>
      <c r="EA56" s="310"/>
      <c r="EB56" s="310"/>
      <c r="EC56" s="310"/>
      <c r="ED56" s="310"/>
      <c r="EE56" s="310"/>
      <c r="EF56" s="310"/>
      <c r="EG56" s="310"/>
      <c r="EH56" s="310"/>
      <c r="EI56" s="310"/>
      <c r="EJ56" s="310"/>
      <c r="EK56" s="310"/>
      <c r="EL56" s="310"/>
      <c r="EM56" s="310"/>
      <c r="EN56" s="310"/>
      <c r="EO56" s="310"/>
      <c r="EP56" s="310"/>
      <c r="EQ56" s="310"/>
      <c r="ER56" s="310"/>
      <c r="ES56" s="310"/>
      <c r="ET56" s="310"/>
      <c r="EU56" s="310"/>
      <c r="EV56" s="310"/>
      <c r="EW56" s="310"/>
      <c r="EX56" s="310"/>
      <c r="EY56" s="310"/>
      <c r="EZ56" s="310"/>
      <c r="FA56" s="310"/>
      <c r="FB56" s="310"/>
      <c r="FC56" s="310"/>
      <c r="FD56" s="310"/>
      <c r="FE56" s="310"/>
      <c r="FF56" s="310"/>
      <c r="FG56" s="310"/>
      <c r="FH56" s="310"/>
      <c r="FI56" s="310"/>
      <c r="FJ56" s="310"/>
      <c r="FK56" s="310"/>
      <c r="FL56" s="310"/>
      <c r="FM56" s="310"/>
      <c r="FN56" s="310"/>
      <c r="FO56" s="310"/>
      <c r="FP56" s="310"/>
      <c r="FQ56" s="310"/>
      <c r="FR56" s="310"/>
      <c r="FS56" s="310"/>
      <c r="FT56" s="310"/>
      <c r="FU56" s="310"/>
      <c r="FV56" s="310"/>
      <c r="FW56" s="310"/>
      <c r="FX56" s="310"/>
      <c r="FY56" s="310"/>
      <c r="FZ56" s="310"/>
      <c r="GA56" s="310"/>
      <c r="GB56" s="310"/>
      <c r="GC56" s="310"/>
      <c r="GD56" s="310"/>
      <c r="GE56" s="310"/>
      <c r="GF56" s="310"/>
      <c r="GG56" s="310"/>
      <c r="GH56" s="310"/>
      <c r="GI56" s="310"/>
      <c r="GJ56" s="310"/>
      <c r="GK56" s="310"/>
      <c r="GL56" s="310"/>
      <c r="GM56" s="310"/>
      <c r="GN56" s="310"/>
      <c r="GO56" s="310"/>
      <c r="GP56" s="310"/>
      <c r="GQ56" s="310"/>
      <c r="GR56" s="310"/>
      <c r="GS56" s="310"/>
      <c r="GT56" s="310"/>
      <c r="GU56" s="310"/>
      <c r="GV56" s="310"/>
      <c r="GW56" s="310"/>
      <c r="GX56" s="310"/>
      <c r="GY56" s="310"/>
      <c r="GZ56" s="310"/>
      <c r="HA56" s="310"/>
      <c r="HB56" s="310"/>
    </row>
    <row r="57" spans="1:210" s="611" customFormat="1" ht="15.75" customHeight="1" thickBot="1">
      <c r="A57" s="568" t="s">
        <v>900</v>
      </c>
      <c r="B57" s="605" t="s">
        <v>783</v>
      </c>
      <c r="C57" s="607" t="s">
        <v>631</v>
      </c>
      <c r="D57" s="606" t="s">
        <v>15</v>
      </c>
      <c r="E57" s="606" t="s">
        <v>627</v>
      </c>
      <c r="F57" s="606" t="s">
        <v>19</v>
      </c>
      <c r="G57" s="606" t="s">
        <v>15</v>
      </c>
      <c r="H57" s="325" t="s">
        <v>15</v>
      </c>
      <c r="I57" s="541">
        <v>2699000</v>
      </c>
      <c r="J57" s="609"/>
      <c r="K57" s="309"/>
      <c r="L57" s="309"/>
      <c r="M57" s="309"/>
      <c r="N57" s="309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  <c r="AJ57" s="310"/>
      <c r="AK57" s="310"/>
      <c r="AL57" s="310"/>
      <c r="AM57" s="310"/>
      <c r="AN57" s="310"/>
      <c r="AO57" s="310"/>
      <c r="AP57" s="310"/>
      <c r="AQ57" s="310"/>
      <c r="AR57" s="310"/>
      <c r="AS57" s="310"/>
      <c r="AT57" s="310"/>
      <c r="AU57" s="310"/>
      <c r="AV57" s="310"/>
      <c r="AW57" s="310"/>
      <c r="AX57" s="310"/>
      <c r="AY57" s="310"/>
      <c r="AZ57" s="310"/>
      <c r="BA57" s="310"/>
      <c r="BB57" s="310"/>
      <c r="BC57" s="310"/>
      <c r="BD57" s="310"/>
      <c r="BE57" s="310"/>
      <c r="BF57" s="310"/>
      <c r="BG57" s="310"/>
      <c r="BH57" s="310"/>
      <c r="BI57" s="310"/>
      <c r="BJ57" s="310"/>
      <c r="BK57" s="310"/>
      <c r="BL57" s="310"/>
      <c r="BM57" s="310"/>
      <c r="BN57" s="310"/>
      <c r="BO57" s="310"/>
      <c r="BP57" s="310"/>
      <c r="BQ57" s="310"/>
      <c r="BR57" s="310"/>
      <c r="BS57" s="310"/>
      <c r="BT57" s="310"/>
      <c r="BU57" s="310"/>
      <c r="BV57" s="310"/>
      <c r="BW57" s="310"/>
      <c r="BX57" s="310"/>
      <c r="BY57" s="310"/>
      <c r="BZ57" s="310"/>
      <c r="CA57" s="310"/>
      <c r="CB57" s="310"/>
      <c r="CC57" s="310"/>
      <c r="CD57" s="310"/>
      <c r="CE57" s="310"/>
      <c r="CF57" s="310"/>
      <c r="CG57" s="310"/>
      <c r="CH57" s="310"/>
      <c r="CI57" s="310"/>
      <c r="CJ57" s="310"/>
      <c r="CK57" s="310"/>
      <c r="CL57" s="310"/>
      <c r="CM57" s="310"/>
      <c r="CN57" s="310"/>
      <c r="CO57" s="310"/>
      <c r="CP57" s="310"/>
      <c r="CQ57" s="310"/>
      <c r="CR57" s="310"/>
      <c r="CS57" s="310"/>
      <c r="CT57" s="310"/>
      <c r="CU57" s="310"/>
      <c r="CV57" s="310"/>
      <c r="CW57" s="310"/>
      <c r="CX57" s="310"/>
      <c r="CY57" s="310"/>
      <c r="CZ57" s="310"/>
      <c r="DA57" s="310"/>
      <c r="DB57" s="310"/>
      <c r="DC57" s="310"/>
      <c r="DD57" s="310"/>
      <c r="DE57" s="310"/>
      <c r="DF57" s="310"/>
      <c r="DG57" s="310"/>
      <c r="DH57" s="310"/>
      <c r="DI57" s="310"/>
      <c r="DJ57" s="310"/>
      <c r="DK57" s="310"/>
      <c r="DL57" s="310"/>
      <c r="DM57" s="310"/>
      <c r="DN57" s="310"/>
      <c r="DO57" s="310"/>
      <c r="DP57" s="310"/>
      <c r="DQ57" s="310"/>
      <c r="DR57" s="310"/>
      <c r="DS57" s="310"/>
      <c r="DT57" s="310"/>
      <c r="DU57" s="310"/>
      <c r="DV57" s="310"/>
      <c r="DW57" s="310"/>
      <c r="DX57" s="310"/>
      <c r="DY57" s="310"/>
      <c r="DZ57" s="310"/>
      <c r="EA57" s="310"/>
      <c r="EB57" s="310"/>
      <c r="EC57" s="310"/>
      <c r="ED57" s="310"/>
      <c r="EE57" s="310"/>
      <c r="EF57" s="310"/>
      <c r="EG57" s="310"/>
      <c r="EH57" s="310"/>
      <c r="EI57" s="310"/>
      <c r="EJ57" s="310"/>
      <c r="EK57" s="310"/>
      <c r="EL57" s="310"/>
      <c r="EM57" s="310"/>
      <c r="EN57" s="310"/>
      <c r="EO57" s="310"/>
      <c r="EP57" s="310"/>
      <c r="EQ57" s="310"/>
      <c r="ER57" s="310"/>
      <c r="ES57" s="310"/>
      <c r="ET57" s="310"/>
      <c r="EU57" s="310"/>
      <c r="EV57" s="310"/>
      <c r="EW57" s="310"/>
      <c r="EX57" s="310"/>
      <c r="EY57" s="310"/>
      <c r="EZ57" s="310"/>
      <c r="FA57" s="310"/>
      <c r="FB57" s="310"/>
      <c r="FC57" s="310"/>
      <c r="FD57" s="310"/>
      <c r="FE57" s="310"/>
      <c r="FF57" s="310"/>
      <c r="FG57" s="310"/>
      <c r="FH57" s="310"/>
      <c r="FI57" s="310"/>
      <c r="FJ57" s="310"/>
      <c r="FK57" s="310"/>
      <c r="FL57" s="310"/>
      <c r="FM57" s="310"/>
      <c r="FN57" s="310"/>
      <c r="FO57" s="310"/>
      <c r="FP57" s="310"/>
      <c r="FQ57" s="310"/>
      <c r="FR57" s="310"/>
      <c r="FS57" s="310"/>
      <c r="FT57" s="310"/>
      <c r="FU57" s="310"/>
      <c r="FV57" s="310"/>
      <c r="FW57" s="310"/>
      <c r="FX57" s="310"/>
      <c r="FY57" s="310"/>
      <c r="FZ57" s="310"/>
      <c r="GA57" s="310"/>
      <c r="GB57" s="310"/>
      <c r="GC57" s="310"/>
      <c r="GD57" s="310"/>
      <c r="GE57" s="310"/>
      <c r="GF57" s="310"/>
      <c r="GG57" s="310"/>
      <c r="GH57" s="310"/>
      <c r="GI57" s="310"/>
      <c r="GJ57" s="310"/>
      <c r="GK57" s="310"/>
      <c r="GL57" s="310"/>
      <c r="GM57" s="310"/>
      <c r="GN57" s="310"/>
      <c r="GO57" s="310"/>
      <c r="GP57" s="310"/>
      <c r="GQ57" s="310"/>
      <c r="GR57" s="310"/>
      <c r="GS57" s="310"/>
      <c r="GT57" s="310"/>
      <c r="GU57" s="310"/>
      <c r="GV57" s="310"/>
      <c r="GW57" s="310"/>
      <c r="GX57" s="310"/>
      <c r="GY57" s="310"/>
      <c r="GZ57" s="310"/>
      <c r="HA57" s="310"/>
      <c r="HB57" s="310"/>
    </row>
    <row r="58" spans="1:210" s="611" customFormat="1" ht="15.75" customHeight="1" thickBot="1">
      <c r="A58" s="568" t="s">
        <v>901</v>
      </c>
      <c r="B58" s="605" t="s">
        <v>626</v>
      </c>
      <c r="C58" s="607" t="s">
        <v>631</v>
      </c>
      <c r="D58" s="606" t="s">
        <v>15</v>
      </c>
      <c r="E58" s="606" t="s">
        <v>627</v>
      </c>
      <c r="F58" s="606" t="s">
        <v>19</v>
      </c>
      <c r="G58" s="606" t="s">
        <v>15</v>
      </c>
      <c r="H58" s="325" t="s">
        <v>15</v>
      </c>
      <c r="I58" s="541">
        <v>3399000</v>
      </c>
      <c r="J58" s="609"/>
      <c r="K58" s="309"/>
      <c r="L58" s="309"/>
      <c r="M58" s="309"/>
      <c r="N58" s="309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10"/>
      <c r="AB58" s="310"/>
      <c r="AC58" s="310"/>
      <c r="AD58" s="310"/>
      <c r="AE58" s="310"/>
      <c r="AF58" s="310"/>
      <c r="AG58" s="310"/>
      <c r="AH58" s="310"/>
      <c r="AI58" s="310"/>
      <c r="AJ58" s="310"/>
      <c r="AK58" s="310"/>
      <c r="AL58" s="310"/>
      <c r="AM58" s="310"/>
      <c r="AN58" s="310"/>
      <c r="AO58" s="310"/>
      <c r="AP58" s="310"/>
      <c r="AQ58" s="310"/>
      <c r="AR58" s="310"/>
      <c r="AS58" s="310"/>
      <c r="AT58" s="310"/>
      <c r="AU58" s="310"/>
      <c r="AV58" s="310"/>
      <c r="AW58" s="310"/>
      <c r="AX58" s="310"/>
      <c r="AY58" s="310"/>
      <c r="AZ58" s="310"/>
      <c r="BA58" s="310"/>
      <c r="BB58" s="310"/>
      <c r="BC58" s="310"/>
      <c r="BD58" s="310"/>
      <c r="BE58" s="310"/>
      <c r="BF58" s="310"/>
      <c r="BG58" s="310"/>
      <c r="BH58" s="310"/>
      <c r="BI58" s="310"/>
      <c r="BJ58" s="310"/>
      <c r="BK58" s="310"/>
      <c r="BL58" s="310"/>
      <c r="BM58" s="310"/>
      <c r="BN58" s="310"/>
      <c r="BO58" s="310"/>
      <c r="BP58" s="310"/>
      <c r="BQ58" s="310"/>
      <c r="BR58" s="310"/>
      <c r="BS58" s="310"/>
      <c r="BT58" s="310"/>
      <c r="BU58" s="310"/>
      <c r="BV58" s="310"/>
      <c r="BW58" s="310"/>
      <c r="BX58" s="310"/>
      <c r="BY58" s="310"/>
      <c r="BZ58" s="310"/>
      <c r="CA58" s="310"/>
      <c r="CB58" s="310"/>
      <c r="CC58" s="310"/>
      <c r="CD58" s="310"/>
      <c r="CE58" s="310"/>
      <c r="CF58" s="310"/>
      <c r="CG58" s="310"/>
      <c r="CH58" s="310"/>
      <c r="CI58" s="310"/>
      <c r="CJ58" s="310"/>
      <c r="CK58" s="310"/>
      <c r="CL58" s="310"/>
      <c r="CM58" s="310"/>
      <c r="CN58" s="310"/>
      <c r="CO58" s="310"/>
      <c r="CP58" s="310"/>
      <c r="CQ58" s="310"/>
      <c r="CR58" s="310"/>
      <c r="CS58" s="310"/>
      <c r="CT58" s="310"/>
      <c r="CU58" s="310"/>
      <c r="CV58" s="310"/>
      <c r="CW58" s="310"/>
      <c r="CX58" s="310"/>
      <c r="CY58" s="310"/>
      <c r="CZ58" s="310"/>
      <c r="DA58" s="310"/>
      <c r="DB58" s="310"/>
      <c r="DC58" s="310"/>
      <c r="DD58" s="310"/>
      <c r="DE58" s="310"/>
      <c r="DF58" s="310"/>
      <c r="DG58" s="310"/>
      <c r="DH58" s="310"/>
      <c r="DI58" s="310"/>
      <c r="DJ58" s="310"/>
      <c r="DK58" s="310"/>
      <c r="DL58" s="310"/>
      <c r="DM58" s="310"/>
      <c r="DN58" s="310"/>
      <c r="DO58" s="310"/>
      <c r="DP58" s="310"/>
      <c r="DQ58" s="310"/>
      <c r="DR58" s="310"/>
      <c r="DS58" s="310"/>
      <c r="DT58" s="310"/>
      <c r="DU58" s="310"/>
      <c r="DV58" s="310"/>
      <c r="DW58" s="310"/>
      <c r="DX58" s="310"/>
      <c r="DY58" s="310"/>
      <c r="DZ58" s="310"/>
      <c r="EA58" s="310"/>
      <c r="EB58" s="310"/>
      <c r="EC58" s="310"/>
      <c r="ED58" s="310"/>
      <c r="EE58" s="310"/>
      <c r="EF58" s="310"/>
      <c r="EG58" s="310"/>
      <c r="EH58" s="310"/>
      <c r="EI58" s="310"/>
      <c r="EJ58" s="310"/>
      <c r="EK58" s="310"/>
      <c r="EL58" s="310"/>
      <c r="EM58" s="310"/>
      <c r="EN58" s="310"/>
      <c r="EO58" s="310"/>
      <c r="EP58" s="310"/>
      <c r="EQ58" s="310"/>
      <c r="ER58" s="310"/>
      <c r="ES58" s="310"/>
      <c r="ET58" s="310"/>
      <c r="EU58" s="310"/>
      <c r="EV58" s="310"/>
      <c r="EW58" s="310"/>
      <c r="EX58" s="310"/>
      <c r="EY58" s="310"/>
      <c r="EZ58" s="310"/>
      <c r="FA58" s="310"/>
      <c r="FB58" s="310"/>
      <c r="FC58" s="310"/>
      <c r="FD58" s="310"/>
      <c r="FE58" s="310"/>
      <c r="FF58" s="310"/>
      <c r="FG58" s="310"/>
      <c r="FH58" s="310"/>
      <c r="FI58" s="310"/>
      <c r="FJ58" s="310"/>
      <c r="FK58" s="310"/>
      <c r="FL58" s="310"/>
      <c r="FM58" s="310"/>
      <c r="FN58" s="310"/>
      <c r="FO58" s="310"/>
      <c r="FP58" s="310"/>
      <c r="FQ58" s="310"/>
      <c r="FR58" s="310"/>
      <c r="FS58" s="310"/>
      <c r="FT58" s="310"/>
      <c r="FU58" s="310"/>
      <c r="FV58" s="310"/>
      <c r="FW58" s="310"/>
      <c r="FX58" s="310"/>
      <c r="FY58" s="310"/>
      <c r="FZ58" s="310"/>
      <c r="GA58" s="310"/>
      <c r="GB58" s="310"/>
      <c r="GC58" s="310"/>
      <c r="GD58" s="310"/>
      <c r="GE58" s="310"/>
      <c r="GF58" s="310"/>
      <c r="GG58" s="310"/>
      <c r="GH58" s="310"/>
      <c r="GI58" s="310"/>
      <c r="GJ58" s="310"/>
      <c r="GK58" s="310"/>
      <c r="GL58" s="310"/>
      <c r="GM58" s="310"/>
      <c r="GN58" s="310"/>
      <c r="GO58" s="310"/>
      <c r="GP58" s="310"/>
      <c r="GQ58" s="310"/>
      <c r="GR58" s="310"/>
      <c r="GS58" s="310"/>
      <c r="GT58" s="310"/>
      <c r="GU58" s="310"/>
      <c r="GV58" s="310"/>
      <c r="GW58" s="310"/>
      <c r="GX58" s="310"/>
      <c r="GY58" s="310"/>
      <c r="GZ58" s="310"/>
      <c r="HA58" s="310"/>
      <c r="HB58" s="310"/>
    </row>
    <row r="59" spans="1:210" s="611" customFormat="1" ht="15.75" customHeight="1" thickBot="1">
      <c r="A59" s="568" t="s">
        <v>902</v>
      </c>
      <c r="B59" s="605" t="s">
        <v>809</v>
      </c>
      <c r="C59" s="607" t="s">
        <v>631</v>
      </c>
      <c r="D59" s="606" t="s">
        <v>15</v>
      </c>
      <c r="E59" s="606" t="s">
        <v>627</v>
      </c>
      <c r="F59" s="606" t="s">
        <v>19</v>
      </c>
      <c r="G59" s="606" t="s">
        <v>15</v>
      </c>
      <c r="H59" s="325" t="s">
        <v>15</v>
      </c>
      <c r="I59" s="541">
        <v>4299000</v>
      </c>
      <c r="J59" s="609"/>
      <c r="K59" s="309"/>
      <c r="L59" s="309"/>
      <c r="M59" s="309"/>
      <c r="N59" s="309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  <c r="AA59" s="310"/>
      <c r="AB59" s="310"/>
      <c r="AC59" s="310"/>
      <c r="AD59" s="310"/>
      <c r="AE59" s="310"/>
      <c r="AF59" s="310"/>
      <c r="AG59" s="310"/>
      <c r="AH59" s="310"/>
      <c r="AI59" s="310"/>
      <c r="AJ59" s="310"/>
      <c r="AK59" s="310"/>
      <c r="AL59" s="310"/>
      <c r="AM59" s="310"/>
      <c r="AN59" s="310"/>
      <c r="AO59" s="310"/>
      <c r="AP59" s="310"/>
      <c r="AQ59" s="310"/>
      <c r="AR59" s="310"/>
      <c r="AS59" s="310"/>
      <c r="AT59" s="310"/>
      <c r="AU59" s="310"/>
      <c r="AV59" s="310"/>
      <c r="AW59" s="310"/>
      <c r="AX59" s="310"/>
      <c r="AY59" s="310"/>
      <c r="AZ59" s="310"/>
      <c r="BA59" s="310"/>
      <c r="BB59" s="310"/>
      <c r="BC59" s="310"/>
      <c r="BD59" s="310"/>
      <c r="BE59" s="310"/>
      <c r="BF59" s="310"/>
      <c r="BG59" s="310"/>
      <c r="BH59" s="310"/>
      <c r="BI59" s="310"/>
      <c r="BJ59" s="310"/>
      <c r="BK59" s="310"/>
      <c r="BL59" s="310"/>
      <c r="BM59" s="310"/>
      <c r="BN59" s="310"/>
      <c r="BO59" s="310"/>
      <c r="BP59" s="310"/>
      <c r="BQ59" s="310"/>
      <c r="BR59" s="310"/>
      <c r="BS59" s="310"/>
      <c r="BT59" s="310"/>
      <c r="BU59" s="310"/>
      <c r="BV59" s="310"/>
      <c r="BW59" s="310"/>
      <c r="BX59" s="310"/>
      <c r="BY59" s="310"/>
      <c r="BZ59" s="310"/>
      <c r="CA59" s="310"/>
      <c r="CB59" s="310"/>
      <c r="CC59" s="310"/>
      <c r="CD59" s="310"/>
      <c r="CE59" s="310"/>
      <c r="CF59" s="310"/>
      <c r="CG59" s="310"/>
      <c r="CH59" s="310"/>
      <c r="CI59" s="310"/>
      <c r="CJ59" s="310"/>
      <c r="CK59" s="310"/>
      <c r="CL59" s="310"/>
      <c r="CM59" s="310"/>
      <c r="CN59" s="310"/>
      <c r="CO59" s="310"/>
      <c r="CP59" s="310"/>
      <c r="CQ59" s="310"/>
      <c r="CR59" s="310"/>
      <c r="CS59" s="310"/>
      <c r="CT59" s="310"/>
      <c r="CU59" s="310"/>
      <c r="CV59" s="310"/>
      <c r="CW59" s="310"/>
      <c r="CX59" s="310"/>
      <c r="CY59" s="310"/>
      <c r="CZ59" s="310"/>
      <c r="DA59" s="310"/>
      <c r="DB59" s="310"/>
      <c r="DC59" s="310"/>
      <c r="DD59" s="310"/>
      <c r="DE59" s="310"/>
      <c r="DF59" s="310"/>
      <c r="DG59" s="310"/>
      <c r="DH59" s="310"/>
      <c r="DI59" s="310"/>
      <c r="DJ59" s="310"/>
      <c r="DK59" s="310"/>
      <c r="DL59" s="310"/>
      <c r="DM59" s="310"/>
      <c r="DN59" s="310"/>
      <c r="DO59" s="310"/>
      <c r="DP59" s="310"/>
      <c r="DQ59" s="310"/>
      <c r="DR59" s="310"/>
      <c r="DS59" s="310"/>
      <c r="DT59" s="310"/>
      <c r="DU59" s="310"/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10"/>
      <c r="FK59" s="310"/>
      <c r="FL59" s="310"/>
      <c r="FM59" s="310"/>
      <c r="FN59" s="310"/>
      <c r="FO59" s="310"/>
      <c r="FP59" s="310"/>
      <c r="FQ59" s="310"/>
      <c r="FR59" s="310"/>
      <c r="FS59" s="310"/>
      <c r="FT59" s="310"/>
      <c r="FU59" s="310"/>
      <c r="FV59" s="310"/>
      <c r="FW59" s="310"/>
      <c r="FX59" s="310"/>
      <c r="FY59" s="310"/>
      <c r="FZ59" s="310"/>
      <c r="GA59" s="310"/>
      <c r="GB59" s="310"/>
      <c r="GC59" s="310"/>
      <c r="GD59" s="310"/>
      <c r="GE59" s="310"/>
      <c r="GF59" s="310"/>
      <c r="GG59" s="310"/>
      <c r="GH59" s="310"/>
      <c r="GI59" s="310"/>
      <c r="GJ59" s="310"/>
      <c r="GK59" s="310"/>
      <c r="GL59" s="310"/>
      <c r="GM59" s="310"/>
      <c r="GN59" s="310"/>
      <c r="GO59" s="310"/>
      <c r="GP59" s="310"/>
      <c r="GQ59" s="310"/>
      <c r="GR59" s="310"/>
      <c r="GS59" s="310"/>
      <c r="GT59" s="310"/>
      <c r="GU59" s="310"/>
      <c r="GV59" s="310"/>
      <c r="GW59" s="310"/>
      <c r="GX59" s="310"/>
      <c r="GY59" s="310"/>
      <c r="GZ59" s="310"/>
      <c r="HA59" s="310"/>
      <c r="HB59" s="310"/>
    </row>
    <row r="60" spans="1:210" s="611" customFormat="1" ht="15.75" customHeight="1" thickBot="1">
      <c r="A60" s="568" t="s">
        <v>903</v>
      </c>
      <c r="B60" s="326" t="s">
        <v>779</v>
      </c>
      <c r="C60" s="607" t="s">
        <v>631</v>
      </c>
      <c r="D60" s="606" t="s">
        <v>15</v>
      </c>
      <c r="E60" s="606" t="s">
        <v>627</v>
      </c>
      <c r="F60" s="606" t="s">
        <v>19</v>
      </c>
      <c r="G60" s="606" t="s">
        <v>15</v>
      </c>
      <c r="H60" s="325" t="s">
        <v>15</v>
      </c>
      <c r="I60" s="541">
        <v>5650000</v>
      </c>
      <c r="J60" s="609"/>
      <c r="K60" s="309"/>
      <c r="L60" s="309"/>
      <c r="M60" s="309"/>
      <c r="N60" s="309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  <c r="AB60" s="310"/>
      <c r="AC60" s="310"/>
      <c r="AD60" s="310"/>
      <c r="AE60" s="310"/>
      <c r="AF60" s="310"/>
      <c r="AG60" s="310"/>
      <c r="AH60" s="310"/>
      <c r="AI60" s="310"/>
      <c r="AJ60" s="310"/>
      <c r="AK60" s="310"/>
      <c r="AL60" s="310"/>
      <c r="AM60" s="310"/>
      <c r="AN60" s="310"/>
      <c r="AO60" s="310"/>
      <c r="AP60" s="310"/>
      <c r="AQ60" s="310"/>
      <c r="AR60" s="310"/>
      <c r="AS60" s="310"/>
      <c r="AT60" s="310"/>
      <c r="AU60" s="310"/>
      <c r="AV60" s="310"/>
      <c r="AW60" s="310"/>
      <c r="AX60" s="310"/>
      <c r="AY60" s="310"/>
      <c r="AZ60" s="310"/>
      <c r="BA60" s="310"/>
      <c r="BB60" s="310"/>
      <c r="BC60" s="310"/>
      <c r="BD60" s="310"/>
      <c r="BE60" s="310"/>
      <c r="BF60" s="310"/>
      <c r="BG60" s="310"/>
      <c r="BH60" s="310"/>
      <c r="BI60" s="310"/>
      <c r="BJ60" s="310"/>
      <c r="BK60" s="310"/>
      <c r="BL60" s="310"/>
      <c r="BM60" s="310"/>
      <c r="BN60" s="310"/>
      <c r="BO60" s="310"/>
      <c r="BP60" s="310"/>
      <c r="BQ60" s="310"/>
      <c r="BR60" s="310"/>
      <c r="BS60" s="310"/>
      <c r="BT60" s="310"/>
      <c r="BU60" s="310"/>
      <c r="BV60" s="310"/>
      <c r="BW60" s="310"/>
      <c r="BX60" s="310"/>
      <c r="BY60" s="310"/>
      <c r="BZ60" s="310"/>
      <c r="CA60" s="310"/>
      <c r="CB60" s="310"/>
      <c r="CC60" s="310"/>
      <c r="CD60" s="310"/>
      <c r="CE60" s="310"/>
      <c r="CF60" s="310"/>
      <c r="CG60" s="310"/>
      <c r="CH60" s="310"/>
      <c r="CI60" s="310"/>
      <c r="CJ60" s="310"/>
      <c r="CK60" s="310"/>
      <c r="CL60" s="310"/>
      <c r="CM60" s="310"/>
      <c r="CN60" s="310"/>
      <c r="CO60" s="310"/>
      <c r="CP60" s="310"/>
      <c r="CQ60" s="310"/>
      <c r="CR60" s="310"/>
      <c r="CS60" s="310"/>
      <c r="CT60" s="310"/>
      <c r="CU60" s="310"/>
      <c r="CV60" s="310"/>
      <c r="CW60" s="310"/>
      <c r="CX60" s="310"/>
      <c r="CY60" s="310"/>
      <c r="CZ60" s="310"/>
      <c r="DA60" s="310"/>
      <c r="DB60" s="310"/>
      <c r="DC60" s="310"/>
      <c r="DD60" s="310"/>
      <c r="DE60" s="310"/>
      <c r="DF60" s="310"/>
      <c r="DG60" s="310"/>
      <c r="DH60" s="310"/>
      <c r="DI60" s="310"/>
      <c r="DJ60" s="310"/>
      <c r="DK60" s="310"/>
      <c r="DL60" s="310"/>
      <c r="DM60" s="310"/>
      <c r="DN60" s="310"/>
      <c r="DO60" s="310"/>
      <c r="DP60" s="310"/>
      <c r="DQ60" s="310"/>
      <c r="DR60" s="310"/>
      <c r="DS60" s="310"/>
      <c r="DT60" s="310"/>
      <c r="DU60" s="310"/>
      <c r="DV60" s="310"/>
      <c r="DW60" s="310"/>
      <c r="DX60" s="310"/>
      <c r="DY60" s="310"/>
      <c r="DZ60" s="310"/>
      <c r="EA60" s="310"/>
      <c r="EB60" s="310"/>
      <c r="EC60" s="310"/>
      <c r="ED60" s="310"/>
      <c r="EE60" s="310"/>
      <c r="EF60" s="310"/>
      <c r="EG60" s="310"/>
      <c r="EH60" s="310"/>
      <c r="EI60" s="310"/>
      <c r="EJ60" s="310"/>
      <c r="EK60" s="310"/>
      <c r="EL60" s="310"/>
      <c r="EM60" s="310"/>
      <c r="EN60" s="310"/>
      <c r="EO60" s="310"/>
      <c r="EP60" s="310"/>
      <c r="EQ60" s="310"/>
      <c r="ER60" s="310"/>
      <c r="ES60" s="310"/>
      <c r="ET60" s="310"/>
      <c r="EU60" s="310"/>
      <c r="EV60" s="310"/>
      <c r="EW60" s="310"/>
      <c r="EX60" s="310"/>
      <c r="EY60" s="310"/>
      <c r="EZ60" s="310"/>
      <c r="FA60" s="310"/>
      <c r="FB60" s="310"/>
      <c r="FC60" s="310"/>
      <c r="FD60" s="310"/>
      <c r="FE60" s="310"/>
      <c r="FF60" s="310"/>
      <c r="FG60" s="310"/>
      <c r="FH60" s="310"/>
      <c r="FI60" s="310"/>
      <c r="FJ60" s="310"/>
      <c r="FK60" s="310"/>
      <c r="FL60" s="310"/>
      <c r="FM60" s="310"/>
      <c r="FN60" s="310"/>
      <c r="FO60" s="310"/>
      <c r="FP60" s="310"/>
      <c r="FQ60" s="310"/>
      <c r="FR60" s="310"/>
      <c r="FS60" s="310"/>
      <c r="FT60" s="310"/>
      <c r="FU60" s="310"/>
      <c r="FV60" s="310"/>
      <c r="FW60" s="310"/>
      <c r="FX60" s="310"/>
      <c r="FY60" s="310"/>
      <c r="FZ60" s="310"/>
      <c r="GA60" s="310"/>
      <c r="GB60" s="310"/>
      <c r="GC60" s="310"/>
      <c r="GD60" s="310"/>
      <c r="GE60" s="310"/>
      <c r="GF60" s="310"/>
      <c r="GG60" s="310"/>
      <c r="GH60" s="310"/>
      <c r="GI60" s="310"/>
      <c r="GJ60" s="310"/>
      <c r="GK60" s="310"/>
      <c r="GL60" s="310"/>
      <c r="GM60" s="310"/>
      <c r="GN60" s="310"/>
      <c r="GO60" s="310"/>
      <c r="GP60" s="310"/>
      <c r="GQ60" s="310"/>
      <c r="GR60" s="310"/>
      <c r="GS60" s="310"/>
      <c r="GT60" s="310"/>
      <c r="GU60" s="310"/>
      <c r="GV60" s="310"/>
      <c r="GW60" s="310"/>
      <c r="GX60" s="310"/>
      <c r="GY60" s="310"/>
      <c r="GZ60" s="310"/>
      <c r="HA60" s="310"/>
      <c r="HB60" s="310"/>
    </row>
    <row r="61" spans="1:210" s="611" customFormat="1" ht="15.75" customHeight="1" thickBot="1">
      <c r="A61" s="568" t="s">
        <v>904</v>
      </c>
      <c r="B61" s="326" t="s">
        <v>779</v>
      </c>
      <c r="C61" s="607" t="s">
        <v>631</v>
      </c>
      <c r="D61" s="606" t="s">
        <v>15</v>
      </c>
      <c r="E61" s="606" t="s">
        <v>627</v>
      </c>
      <c r="F61" s="606" t="s">
        <v>19</v>
      </c>
      <c r="G61" s="606" t="s">
        <v>15</v>
      </c>
      <c r="H61" s="325" t="s">
        <v>15</v>
      </c>
      <c r="I61" s="541">
        <v>6499000</v>
      </c>
      <c r="J61" s="609"/>
      <c r="K61" s="309"/>
      <c r="L61" s="309"/>
      <c r="M61" s="309"/>
      <c r="N61" s="309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10"/>
      <c r="AB61" s="310"/>
      <c r="AC61" s="310"/>
      <c r="AD61" s="310"/>
      <c r="AE61" s="310"/>
      <c r="AF61" s="310"/>
      <c r="AG61" s="310"/>
      <c r="AH61" s="310"/>
      <c r="AI61" s="310"/>
      <c r="AJ61" s="310"/>
      <c r="AK61" s="310"/>
      <c r="AL61" s="310"/>
      <c r="AM61" s="310"/>
      <c r="AN61" s="310"/>
      <c r="AO61" s="310"/>
      <c r="AP61" s="310"/>
      <c r="AQ61" s="310"/>
      <c r="AR61" s="310"/>
      <c r="AS61" s="310"/>
      <c r="AT61" s="310"/>
      <c r="AU61" s="310"/>
      <c r="AV61" s="310"/>
      <c r="AW61" s="310"/>
      <c r="AX61" s="310"/>
      <c r="AY61" s="310"/>
      <c r="AZ61" s="310"/>
      <c r="BA61" s="310"/>
      <c r="BB61" s="310"/>
      <c r="BC61" s="310"/>
      <c r="BD61" s="310"/>
      <c r="BE61" s="310"/>
      <c r="BF61" s="310"/>
      <c r="BG61" s="310"/>
      <c r="BH61" s="310"/>
      <c r="BI61" s="310"/>
      <c r="BJ61" s="310"/>
      <c r="BK61" s="310"/>
      <c r="BL61" s="310"/>
      <c r="BM61" s="310"/>
      <c r="BN61" s="310"/>
      <c r="BO61" s="310"/>
      <c r="BP61" s="310"/>
      <c r="BQ61" s="310"/>
      <c r="BR61" s="310"/>
      <c r="BS61" s="310"/>
      <c r="BT61" s="310"/>
      <c r="BU61" s="310"/>
      <c r="BV61" s="310"/>
      <c r="BW61" s="310"/>
      <c r="BX61" s="310"/>
      <c r="BY61" s="310"/>
      <c r="BZ61" s="310"/>
      <c r="CA61" s="310"/>
      <c r="CB61" s="310"/>
      <c r="CC61" s="310"/>
      <c r="CD61" s="310"/>
      <c r="CE61" s="310"/>
      <c r="CF61" s="310"/>
      <c r="CG61" s="310"/>
      <c r="CH61" s="310"/>
      <c r="CI61" s="310"/>
      <c r="CJ61" s="310"/>
      <c r="CK61" s="310"/>
      <c r="CL61" s="310"/>
      <c r="CM61" s="310"/>
      <c r="CN61" s="310"/>
      <c r="CO61" s="310"/>
      <c r="CP61" s="310"/>
      <c r="CQ61" s="310"/>
      <c r="CR61" s="310"/>
      <c r="CS61" s="310"/>
      <c r="CT61" s="310"/>
      <c r="CU61" s="310"/>
      <c r="CV61" s="310"/>
      <c r="CW61" s="310"/>
      <c r="CX61" s="310"/>
      <c r="CY61" s="310"/>
      <c r="CZ61" s="310"/>
      <c r="DA61" s="310"/>
      <c r="DB61" s="310"/>
      <c r="DC61" s="310"/>
      <c r="DD61" s="310"/>
      <c r="DE61" s="310"/>
      <c r="DF61" s="310"/>
      <c r="DG61" s="310"/>
      <c r="DH61" s="310"/>
      <c r="DI61" s="310"/>
      <c r="DJ61" s="310"/>
      <c r="DK61" s="310"/>
      <c r="DL61" s="310"/>
      <c r="DM61" s="310"/>
      <c r="DN61" s="310"/>
      <c r="DO61" s="310"/>
      <c r="DP61" s="310"/>
      <c r="DQ61" s="310"/>
      <c r="DR61" s="310"/>
      <c r="DS61" s="310"/>
      <c r="DT61" s="310"/>
      <c r="DU61" s="310"/>
      <c r="DV61" s="310"/>
      <c r="DW61" s="310"/>
      <c r="DX61" s="310"/>
      <c r="DY61" s="310"/>
      <c r="DZ61" s="310"/>
      <c r="EA61" s="310"/>
      <c r="EB61" s="310"/>
      <c r="EC61" s="310"/>
      <c r="ED61" s="310"/>
      <c r="EE61" s="310"/>
      <c r="EF61" s="310"/>
      <c r="EG61" s="310"/>
      <c r="EH61" s="310"/>
      <c r="EI61" s="310"/>
      <c r="EJ61" s="310"/>
      <c r="EK61" s="310"/>
      <c r="EL61" s="310"/>
      <c r="EM61" s="310"/>
      <c r="EN61" s="310"/>
      <c r="EO61" s="310"/>
      <c r="EP61" s="310"/>
      <c r="EQ61" s="310"/>
      <c r="ER61" s="310"/>
      <c r="ES61" s="310"/>
      <c r="ET61" s="310"/>
      <c r="EU61" s="310"/>
      <c r="EV61" s="310"/>
      <c r="EW61" s="310"/>
      <c r="EX61" s="310"/>
      <c r="EY61" s="310"/>
      <c r="EZ61" s="310"/>
      <c r="FA61" s="310"/>
      <c r="FB61" s="310"/>
      <c r="FC61" s="310"/>
      <c r="FD61" s="310"/>
      <c r="FE61" s="310"/>
      <c r="FF61" s="310"/>
      <c r="FG61" s="310"/>
      <c r="FH61" s="310"/>
      <c r="FI61" s="310"/>
      <c r="FJ61" s="310"/>
      <c r="FK61" s="310"/>
      <c r="FL61" s="310"/>
      <c r="FM61" s="310"/>
      <c r="FN61" s="310"/>
      <c r="FO61" s="310"/>
      <c r="FP61" s="310"/>
      <c r="FQ61" s="310"/>
      <c r="FR61" s="310"/>
      <c r="FS61" s="310"/>
      <c r="FT61" s="310"/>
      <c r="FU61" s="310"/>
      <c r="FV61" s="310"/>
      <c r="FW61" s="310"/>
      <c r="FX61" s="310"/>
      <c r="FY61" s="310"/>
      <c r="FZ61" s="310"/>
      <c r="GA61" s="310"/>
      <c r="GB61" s="310"/>
      <c r="GC61" s="310"/>
      <c r="GD61" s="310"/>
      <c r="GE61" s="310"/>
      <c r="GF61" s="310"/>
      <c r="GG61" s="310"/>
      <c r="GH61" s="310"/>
      <c r="GI61" s="310"/>
      <c r="GJ61" s="310"/>
      <c r="GK61" s="310"/>
      <c r="GL61" s="310"/>
      <c r="GM61" s="310"/>
      <c r="GN61" s="310"/>
      <c r="GO61" s="310"/>
      <c r="GP61" s="310"/>
      <c r="GQ61" s="310"/>
      <c r="GR61" s="310"/>
      <c r="GS61" s="310"/>
      <c r="GT61" s="310"/>
      <c r="GU61" s="310"/>
      <c r="GV61" s="310"/>
      <c r="GW61" s="310"/>
      <c r="GX61" s="310"/>
      <c r="GY61" s="310"/>
      <c r="GZ61" s="310"/>
      <c r="HA61" s="310"/>
      <c r="HB61" s="310"/>
    </row>
    <row r="62" spans="1:210" ht="15.75" customHeight="1" thickBot="1">
      <c r="A62" s="820" t="s">
        <v>639</v>
      </c>
      <c r="B62" s="821" t="s">
        <v>2</v>
      </c>
      <c r="C62" s="821" t="s">
        <v>5</v>
      </c>
      <c r="D62" s="821" t="s">
        <v>7</v>
      </c>
      <c r="E62" s="821" t="s">
        <v>8</v>
      </c>
      <c r="F62" s="821" t="s">
        <v>9</v>
      </c>
      <c r="G62" s="821" t="s">
        <v>10</v>
      </c>
      <c r="H62" s="822" t="s">
        <v>475</v>
      </c>
      <c r="I62" s="823" t="s">
        <v>470</v>
      </c>
      <c r="J62" s="821" t="s">
        <v>35</v>
      </c>
      <c r="K62" s="824"/>
      <c r="L62" s="824"/>
      <c r="M62" s="824"/>
      <c r="N62" s="824"/>
      <c r="O62" s="824"/>
      <c r="P62" s="824"/>
      <c r="Q62" s="824"/>
      <c r="R62" s="824"/>
      <c r="S62" s="824"/>
      <c r="T62" s="824"/>
      <c r="U62" s="824"/>
      <c r="V62" s="824"/>
      <c r="W62" s="824"/>
      <c r="X62" s="824"/>
      <c r="Y62" s="824"/>
      <c r="Z62" s="824"/>
      <c r="AA62" s="824"/>
      <c r="AB62" s="824"/>
      <c r="AC62" s="824"/>
      <c r="AD62" s="824"/>
      <c r="AE62" s="824"/>
      <c r="AF62" s="824"/>
      <c r="AG62" s="824"/>
      <c r="AH62" s="824"/>
      <c r="AI62" s="824"/>
      <c r="AJ62" s="824"/>
      <c r="AK62" s="824"/>
      <c r="AL62" s="824"/>
      <c r="AM62" s="824"/>
      <c r="AN62" s="824"/>
      <c r="AO62" s="824"/>
      <c r="AP62" s="824"/>
      <c r="AQ62" s="824"/>
      <c r="AR62" s="824"/>
      <c r="AS62" s="824"/>
      <c r="AT62" s="824"/>
      <c r="AU62" s="824"/>
      <c r="AV62" s="824"/>
      <c r="AW62" s="824"/>
      <c r="AX62" s="824"/>
      <c r="AY62" s="824"/>
      <c r="AZ62" s="824"/>
      <c r="BA62" s="824"/>
      <c r="BB62" s="824"/>
      <c r="BC62" s="824"/>
      <c r="BD62" s="824"/>
      <c r="BE62" s="824"/>
      <c r="BF62" s="824"/>
      <c r="BG62" s="824"/>
      <c r="BH62" s="824"/>
      <c r="BI62" s="824"/>
      <c r="BJ62" s="824"/>
      <c r="BK62" s="824"/>
      <c r="BL62" s="824"/>
      <c r="BM62" s="824"/>
      <c r="BN62" s="824"/>
      <c r="BO62" s="824"/>
      <c r="BP62" s="824"/>
      <c r="BQ62" s="824"/>
      <c r="BR62" s="824"/>
      <c r="BS62" s="824"/>
      <c r="BT62" s="824"/>
      <c r="BU62" s="824"/>
      <c r="BV62" s="824"/>
      <c r="BW62" s="824"/>
      <c r="BX62" s="824"/>
      <c r="BY62" s="824"/>
      <c r="BZ62" s="824"/>
      <c r="CA62" s="824"/>
      <c r="CB62" s="824"/>
      <c r="CC62" s="824"/>
      <c r="CD62" s="824"/>
      <c r="CE62" s="824"/>
      <c r="CF62" s="824"/>
      <c r="CG62" s="824"/>
      <c r="CH62" s="824"/>
      <c r="CI62" s="824"/>
      <c r="CJ62" s="824"/>
      <c r="CK62" s="824"/>
      <c r="CL62" s="824"/>
      <c r="CM62" s="824"/>
      <c r="CN62" s="824"/>
      <c r="CO62" s="824"/>
      <c r="CP62" s="824"/>
      <c r="CQ62" s="824"/>
      <c r="CR62" s="824"/>
      <c r="CS62" s="824"/>
      <c r="CT62" s="824"/>
      <c r="CU62" s="824"/>
      <c r="CV62" s="824"/>
      <c r="CW62" s="824"/>
      <c r="CX62" s="824"/>
      <c r="CY62" s="824"/>
      <c r="CZ62" s="824"/>
      <c r="DA62" s="824"/>
      <c r="DB62" s="824"/>
      <c r="DC62" s="824"/>
      <c r="DD62" s="824"/>
      <c r="DE62" s="824"/>
      <c r="DF62" s="824"/>
      <c r="DG62" s="824"/>
      <c r="DH62" s="824"/>
      <c r="DI62" s="824"/>
      <c r="DJ62" s="824"/>
      <c r="DK62" s="824"/>
      <c r="DL62" s="824"/>
      <c r="DM62" s="824"/>
      <c r="DN62" s="824"/>
      <c r="DO62" s="824"/>
      <c r="DP62" s="824"/>
      <c r="DQ62" s="824"/>
      <c r="DR62" s="824"/>
      <c r="DS62" s="824"/>
      <c r="DT62" s="824"/>
      <c r="DU62" s="824"/>
      <c r="DV62" s="824"/>
      <c r="DW62" s="824"/>
      <c r="DX62" s="824"/>
      <c r="DY62" s="824"/>
      <c r="DZ62" s="824"/>
      <c r="EA62" s="824"/>
      <c r="EB62" s="824"/>
      <c r="EC62" s="824"/>
      <c r="ED62" s="824"/>
      <c r="EE62" s="824"/>
      <c r="EF62" s="824"/>
      <c r="EG62" s="824"/>
      <c r="EH62" s="824"/>
      <c r="EI62" s="824"/>
      <c r="EJ62" s="824"/>
      <c r="EK62" s="824"/>
      <c r="EL62" s="824"/>
      <c r="EM62" s="824"/>
      <c r="EN62" s="824"/>
      <c r="EO62" s="824"/>
      <c r="EP62" s="824"/>
      <c r="EQ62" s="824"/>
      <c r="ER62" s="824"/>
      <c r="ES62" s="824"/>
      <c r="ET62" s="824"/>
      <c r="EU62" s="824"/>
      <c r="EV62" s="824"/>
      <c r="EW62" s="824"/>
      <c r="EX62" s="824"/>
      <c r="EY62" s="824"/>
      <c r="EZ62" s="824"/>
      <c r="FA62" s="824"/>
      <c r="FB62" s="824"/>
      <c r="FC62" s="824"/>
      <c r="FD62" s="824"/>
      <c r="FE62" s="824"/>
      <c r="FF62" s="824"/>
      <c r="FG62" s="824"/>
      <c r="FH62" s="824"/>
      <c r="FI62" s="824"/>
      <c r="FJ62" s="824"/>
      <c r="FK62" s="824"/>
      <c r="FL62" s="824"/>
      <c r="FM62" s="824"/>
      <c r="FN62" s="824"/>
      <c r="FO62" s="824"/>
      <c r="FP62" s="824"/>
      <c r="FQ62" s="824"/>
      <c r="FR62" s="824"/>
      <c r="FS62" s="824"/>
      <c r="FT62" s="824"/>
      <c r="FU62" s="824"/>
      <c r="FV62" s="824"/>
      <c r="FW62" s="824"/>
      <c r="FX62" s="824"/>
      <c r="FY62" s="824"/>
      <c r="FZ62" s="824"/>
      <c r="GA62" s="824"/>
      <c r="GB62" s="824"/>
      <c r="GC62" s="824"/>
      <c r="GD62" s="824"/>
      <c r="GE62" s="824"/>
      <c r="GF62" s="824"/>
      <c r="GG62" s="824"/>
      <c r="GH62" s="824"/>
      <c r="GI62" s="824"/>
      <c r="GJ62" s="824"/>
      <c r="GK62" s="824"/>
      <c r="GL62" s="824"/>
      <c r="GM62" s="824"/>
      <c r="GN62" s="824"/>
      <c r="GO62" s="824"/>
      <c r="GP62" s="824"/>
      <c r="GQ62" s="824"/>
      <c r="GR62" s="824"/>
      <c r="GS62" s="824"/>
      <c r="GT62" s="824"/>
      <c r="GU62" s="824"/>
      <c r="GV62" s="824"/>
      <c r="GW62" s="824"/>
      <c r="GX62" s="824"/>
      <c r="GY62" s="824"/>
      <c r="GZ62" s="824"/>
      <c r="HA62" s="824"/>
      <c r="HB62" s="824"/>
    </row>
    <row r="63" spans="1:210" s="611" customFormat="1" ht="15.75" customHeight="1" thickBot="1">
      <c r="A63" s="604" t="s">
        <v>1209</v>
      </c>
      <c r="B63" s="605" t="s">
        <v>1485</v>
      </c>
      <c r="C63" s="607" t="s">
        <v>631</v>
      </c>
      <c r="D63" s="606" t="s">
        <v>15</v>
      </c>
      <c r="E63" s="606" t="s">
        <v>627</v>
      </c>
      <c r="F63" s="606" t="s">
        <v>19</v>
      </c>
      <c r="G63" s="349" t="s">
        <v>4560</v>
      </c>
      <c r="H63" s="325" t="s">
        <v>15</v>
      </c>
      <c r="I63" s="541">
        <v>3499000</v>
      </c>
      <c r="J63" s="609"/>
      <c r="K63" s="309"/>
      <c r="L63" s="309"/>
      <c r="M63" s="309"/>
      <c r="N63" s="309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10"/>
      <c r="BH63" s="310"/>
      <c r="BI63" s="310"/>
      <c r="BJ63" s="310"/>
      <c r="BK63" s="310"/>
      <c r="BL63" s="310"/>
      <c r="BM63" s="310"/>
      <c r="BN63" s="310"/>
      <c r="BO63" s="310"/>
      <c r="BP63" s="310"/>
      <c r="BQ63" s="310"/>
      <c r="BR63" s="310"/>
      <c r="BS63" s="310"/>
      <c r="BT63" s="310"/>
      <c r="BU63" s="310"/>
      <c r="BV63" s="310"/>
      <c r="BW63" s="310"/>
      <c r="BX63" s="310"/>
      <c r="BY63" s="310"/>
      <c r="BZ63" s="310"/>
      <c r="CA63" s="310"/>
      <c r="CB63" s="310"/>
      <c r="CC63" s="310"/>
      <c r="CD63" s="310"/>
      <c r="CE63" s="310"/>
      <c r="CF63" s="310"/>
      <c r="CG63" s="310"/>
      <c r="CH63" s="310"/>
      <c r="CI63" s="310"/>
      <c r="CJ63" s="310"/>
      <c r="CK63" s="310"/>
      <c r="CL63" s="310"/>
      <c r="CM63" s="310"/>
      <c r="CN63" s="310"/>
      <c r="CO63" s="310"/>
      <c r="CP63" s="310"/>
      <c r="CQ63" s="310"/>
      <c r="CR63" s="310"/>
      <c r="CS63" s="310"/>
      <c r="CT63" s="310"/>
      <c r="CU63" s="310"/>
      <c r="CV63" s="310"/>
      <c r="CW63" s="310"/>
      <c r="CX63" s="310"/>
      <c r="CY63" s="310"/>
      <c r="CZ63" s="310"/>
      <c r="DA63" s="310"/>
      <c r="DB63" s="310"/>
      <c r="DC63" s="310"/>
      <c r="DD63" s="310"/>
      <c r="DE63" s="310"/>
      <c r="DF63" s="310"/>
      <c r="DG63" s="310"/>
      <c r="DH63" s="310"/>
      <c r="DI63" s="310"/>
      <c r="DJ63" s="310"/>
      <c r="DK63" s="310"/>
      <c r="DL63" s="310"/>
      <c r="DM63" s="310"/>
      <c r="DN63" s="310"/>
      <c r="DO63" s="310"/>
      <c r="DP63" s="310"/>
      <c r="DQ63" s="310"/>
      <c r="DR63" s="310"/>
      <c r="DS63" s="310"/>
      <c r="DT63" s="310"/>
      <c r="DU63" s="310"/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10"/>
      <c r="FK63" s="310"/>
      <c r="FL63" s="310"/>
      <c r="FM63" s="310"/>
      <c r="FN63" s="310"/>
      <c r="FO63" s="310"/>
      <c r="FP63" s="310"/>
      <c r="FQ63" s="310"/>
      <c r="FR63" s="310"/>
      <c r="FS63" s="310"/>
      <c r="FT63" s="310"/>
      <c r="FU63" s="310"/>
      <c r="FV63" s="310"/>
      <c r="FW63" s="310"/>
      <c r="FX63" s="310"/>
      <c r="FY63" s="310"/>
      <c r="FZ63" s="310"/>
      <c r="GA63" s="310"/>
      <c r="GB63" s="310"/>
      <c r="GC63" s="310"/>
      <c r="GD63" s="310"/>
      <c r="GE63" s="310"/>
      <c r="GF63" s="310"/>
      <c r="GG63" s="310"/>
      <c r="GH63" s="310"/>
      <c r="GI63" s="310"/>
      <c r="GJ63" s="310"/>
      <c r="GK63" s="310"/>
      <c r="GL63" s="310"/>
      <c r="GM63" s="310"/>
      <c r="GN63" s="310"/>
      <c r="GO63" s="310"/>
      <c r="GP63" s="310"/>
      <c r="GQ63" s="310"/>
      <c r="GR63" s="310"/>
      <c r="GS63" s="310"/>
      <c r="GT63" s="310"/>
      <c r="GU63" s="310"/>
      <c r="GV63" s="310"/>
      <c r="GW63" s="310"/>
      <c r="GX63" s="310"/>
      <c r="GY63" s="310"/>
      <c r="GZ63" s="310"/>
      <c r="HA63" s="310"/>
      <c r="HB63" s="310"/>
    </row>
    <row r="64" spans="1:210" s="353" customFormat="1" ht="15.75" customHeight="1" thickBot="1">
      <c r="A64" s="347" t="s">
        <v>2340</v>
      </c>
      <c r="B64" s="348" t="s">
        <v>1502</v>
      </c>
      <c r="C64" s="350" t="s">
        <v>631</v>
      </c>
      <c r="D64" s="349" t="s">
        <v>15</v>
      </c>
      <c r="E64" s="349" t="s">
        <v>627</v>
      </c>
      <c r="F64" s="349" t="s">
        <v>19</v>
      </c>
      <c r="G64" s="349" t="s">
        <v>4560</v>
      </c>
      <c r="H64" s="667" t="s">
        <v>15</v>
      </c>
      <c r="I64" s="666">
        <v>4699000</v>
      </c>
      <c r="J64" s="351"/>
      <c r="K64" s="352"/>
      <c r="L64" s="352"/>
      <c r="M64" s="352"/>
      <c r="N64" s="352"/>
      <c r="O64" s="847"/>
      <c r="P64" s="847"/>
      <c r="Q64" s="847"/>
      <c r="R64" s="847"/>
      <c r="S64" s="847"/>
      <c r="T64" s="847"/>
      <c r="U64" s="847"/>
      <c r="V64" s="847"/>
      <c r="W64" s="847"/>
      <c r="X64" s="847"/>
      <c r="Y64" s="847"/>
      <c r="Z64" s="847"/>
      <c r="AA64" s="847"/>
      <c r="AB64" s="847"/>
      <c r="AC64" s="847"/>
      <c r="AD64" s="847"/>
      <c r="AE64" s="847"/>
      <c r="AF64" s="847"/>
      <c r="AG64" s="847"/>
      <c r="AH64" s="847"/>
      <c r="AI64" s="847"/>
      <c r="AJ64" s="847"/>
      <c r="AK64" s="847"/>
      <c r="AL64" s="847"/>
      <c r="AM64" s="847"/>
      <c r="AN64" s="847"/>
      <c r="AO64" s="847"/>
      <c r="AP64" s="847"/>
      <c r="AQ64" s="847"/>
      <c r="AR64" s="847"/>
      <c r="AS64" s="847"/>
      <c r="AT64" s="847"/>
      <c r="AU64" s="847"/>
      <c r="AV64" s="847"/>
      <c r="AW64" s="847"/>
      <c r="AX64" s="847"/>
      <c r="AY64" s="847"/>
      <c r="AZ64" s="847"/>
      <c r="BA64" s="847"/>
      <c r="BB64" s="847"/>
      <c r="BC64" s="847"/>
      <c r="BD64" s="847"/>
      <c r="BE64" s="847"/>
      <c r="BF64" s="847"/>
      <c r="BG64" s="847"/>
      <c r="BH64" s="847"/>
      <c r="BI64" s="847"/>
      <c r="BJ64" s="847"/>
      <c r="BK64" s="847"/>
      <c r="BL64" s="847"/>
      <c r="BM64" s="847"/>
      <c r="BN64" s="847"/>
      <c r="BO64" s="847"/>
      <c r="BP64" s="847"/>
      <c r="BQ64" s="847"/>
      <c r="BR64" s="847"/>
      <c r="BS64" s="847"/>
      <c r="BT64" s="847"/>
      <c r="BU64" s="847"/>
      <c r="BV64" s="847"/>
      <c r="BW64" s="847"/>
      <c r="BX64" s="847"/>
      <c r="BY64" s="847"/>
      <c r="BZ64" s="847"/>
      <c r="CA64" s="847"/>
      <c r="CB64" s="847"/>
      <c r="CC64" s="847"/>
      <c r="CD64" s="847"/>
      <c r="CE64" s="847"/>
      <c r="CF64" s="847"/>
      <c r="CG64" s="847"/>
      <c r="CH64" s="847"/>
      <c r="CI64" s="847"/>
      <c r="CJ64" s="847"/>
      <c r="CK64" s="847"/>
      <c r="CL64" s="847"/>
      <c r="CM64" s="847"/>
      <c r="CN64" s="847"/>
      <c r="CO64" s="847"/>
      <c r="CP64" s="847"/>
      <c r="CQ64" s="847"/>
      <c r="CR64" s="847"/>
      <c r="CS64" s="847"/>
      <c r="CT64" s="847"/>
      <c r="CU64" s="847"/>
      <c r="CV64" s="847"/>
      <c r="CW64" s="847"/>
      <c r="CX64" s="847"/>
      <c r="CY64" s="847"/>
      <c r="CZ64" s="847"/>
      <c r="DA64" s="847"/>
      <c r="DB64" s="847"/>
      <c r="DC64" s="847"/>
      <c r="DD64" s="847"/>
      <c r="DE64" s="847"/>
      <c r="DF64" s="847"/>
      <c r="DG64" s="847"/>
      <c r="DH64" s="847"/>
      <c r="DI64" s="847"/>
      <c r="DJ64" s="847"/>
      <c r="DK64" s="847"/>
      <c r="DL64" s="847"/>
      <c r="DM64" s="847"/>
      <c r="DN64" s="847"/>
      <c r="DO64" s="847"/>
      <c r="DP64" s="847"/>
      <c r="DQ64" s="847"/>
      <c r="DR64" s="847"/>
      <c r="DS64" s="847"/>
      <c r="DT64" s="847"/>
      <c r="DU64" s="847"/>
      <c r="DV64" s="847"/>
      <c r="DW64" s="847"/>
      <c r="DX64" s="847"/>
      <c r="DY64" s="847"/>
      <c r="DZ64" s="847"/>
      <c r="EA64" s="847"/>
      <c r="EB64" s="847"/>
      <c r="EC64" s="847"/>
      <c r="ED64" s="847"/>
      <c r="EE64" s="847"/>
      <c r="EF64" s="847"/>
      <c r="EG64" s="847"/>
      <c r="EH64" s="847"/>
      <c r="EI64" s="847"/>
      <c r="EJ64" s="847"/>
      <c r="EK64" s="847"/>
      <c r="EL64" s="847"/>
      <c r="EM64" s="847"/>
      <c r="EN64" s="847"/>
      <c r="EO64" s="847"/>
      <c r="EP64" s="847"/>
      <c r="EQ64" s="847"/>
      <c r="ER64" s="847"/>
      <c r="ES64" s="847"/>
      <c r="ET64" s="847"/>
      <c r="EU64" s="847"/>
      <c r="EV64" s="847"/>
      <c r="EW64" s="847"/>
      <c r="EX64" s="847"/>
      <c r="EY64" s="847"/>
      <c r="EZ64" s="847"/>
      <c r="FA64" s="847"/>
      <c r="FB64" s="847"/>
      <c r="FC64" s="847"/>
      <c r="FD64" s="847"/>
      <c r="FE64" s="847"/>
      <c r="FF64" s="847"/>
      <c r="FG64" s="847"/>
      <c r="FH64" s="847"/>
      <c r="FI64" s="847"/>
      <c r="FJ64" s="847"/>
      <c r="FK64" s="847"/>
      <c r="FL64" s="847"/>
      <c r="FM64" s="847"/>
      <c r="FN64" s="847"/>
      <c r="FO64" s="847"/>
      <c r="FP64" s="847"/>
      <c r="FQ64" s="847"/>
      <c r="FR64" s="847"/>
      <c r="FS64" s="847"/>
      <c r="FT64" s="847"/>
      <c r="FU64" s="847"/>
      <c r="FV64" s="847"/>
      <c r="FW64" s="847"/>
      <c r="FX64" s="847"/>
      <c r="FY64" s="847"/>
      <c r="FZ64" s="847"/>
      <c r="GA64" s="847"/>
      <c r="GB64" s="847"/>
      <c r="GC64" s="847"/>
      <c r="GD64" s="847"/>
      <c r="GE64" s="847"/>
      <c r="GF64" s="847"/>
      <c r="GG64" s="847"/>
      <c r="GH64" s="847"/>
      <c r="GI64" s="847"/>
      <c r="GJ64" s="847"/>
      <c r="GK64" s="847"/>
      <c r="GL64" s="847"/>
      <c r="GM64" s="847"/>
      <c r="GN64" s="847"/>
      <c r="GO64" s="847"/>
      <c r="GP64" s="847"/>
      <c r="GQ64" s="847"/>
      <c r="GR64" s="847"/>
      <c r="GS64" s="847"/>
      <c r="GT64" s="847"/>
      <c r="GU64" s="847"/>
      <c r="GV64" s="847"/>
      <c r="GW64" s="847"/>
      <c r="GX64" s="847"/>
      <c r="GY64" s="847"/>
      <c r="GZ64" s="847"/>
      <c r="HA64" s="847"/>
      <c r="HB64" s="847"/>
    </row>
    <row r="65" spans="1:210" s="353" customFormat="1" ht="15.75" customHeight="1" thickBot="1">
      <c r="A65" s="347" t="s">
        <v>2341</v>
      </c>
      <c r="B65" s="348" t="s">
        <v>626</v>
      </c>
      <c r="C65" s="350" t="s">
        <v>631</v>
      </c>
      <c r="D65" s="349" t="s">
        <v>15</v>
      </c>
      <c r="E65" s="349" t="s">
        <v>627</v>
      </c>
      <c r="F65" s="349" t="s">
        <v>19</v>
      </c>
      <c r="G65" s="349" t="s">
        <v>4560</v>
      </c>
      <c r="H65" s="667" t="s">
        <v>15</v>
      </c>
      <c r="I65" s="666">
        <v>5399000</v>
      </c>
      <c r="J65" s="351"/>
      <c r="K65" s="352"/>
      <c r="L65" s="352"/>
      <c r="M65" s="352"/>
      <c r="N65" s="352"/>
      <c r="O65" s="847"/>
      <c r="P65" s="847"/>
      <c r="Q65" s="847"/>
      <c r="R65" s="847"/>
      <c r="S65" s="847"/>
      <c r="T65" s="847"/>
      <c r="U65" s="847"/>
      <c r="V65" s="847"/>
      <c r="W65" s="847"/>
      <c r="X65" s="847"/>
      <c r="Y65" s="847"/>
      <c r="Z65" s="847"/>
      <c r="AA65" s="847"/>
      <c r="AB65" s="847"/>
      <c r="AC65" s="847"/>
      <c r="AD65" s="847"/>
      <c r="AE65" s="847"/>
      <c r="AF65" s="847"/>
      <c r="AG65" s="847"/>
      <c r="AH65" s="847"/>
      <c r="AI65" s="847"/>
      <c r="AJ65" s="847"/>
      <c r="AK65" s="847"/>
      <c r="AL65" s="847"/>
      <c r="AM65" s="847"/>
      <c r="AN65" s="847"/>
      <c r="AO65" s="847"/>
      <c r="AP65" s="847"/>
      <c r="AQ65" s="847"/>
      <c r="AR65" s="847"/>
      <c r="AS65" s="847"/>
      <c r="AT65" s="847"/>
      <c r="AU65" s="847"/>
      <c r="AV65" s="847"/>
      <c r="AW65" s="847"/>
      <c r="AX65" s="847"/>
      <c r="AY65" s="847"/>
      <c r="AZ65" s="847"/>
      <c r="BA65" s="847"/>
      <c r="BB65" s="847"/>
      <c r="BC65" s="847"/>
      <c r="BD65" s="847"/>
      <c r="BE65" s="847"/>
      <c r="BF65" s="847"/>
      <c r="BG65" s="847"/>
      <c r="BH65" s="847"/>
      <c r="BI65" s="847"/>
      <c r="BJ65" s="847"/>
      <c r="BK65" s="847"/>
      <c r="BL65" s="847"/>
      <c r="BM65" s="847"/>
      <c r="BN65" s="847"/>
      <c r="BO65" s="847"/>
      <c r="BP65" s="847"/>
      <c r="BQ65" s="847"/>
      <c r="BR65" s="847"/>
      <c r="BS65" s="847"/>
      <c r="BT65" s="847"/>
      <c r="BU65" s="847"/>
      <c r="BV65" s="847"/>
      <c r="BW65" s="847"/>
      <c r="BX65" s="847"/>
      <c r="BY65" s="847"/>
      <c r="BZ65" s="847"/>
      <c r="CA65" s="847"/>
      <c r="CB65" s="847"/>
      <c r="CC65" s="847"/>
      <c r="CD65" s="847"/>
      <c r="CE65" s="847"/>
      <c r="CF65" s="847"/>
      <c r="CG65" s="847"/>
      <c r="CH65" s="847"/>
      <c r="CI65" s="847"/>
      <c r="CJ65" s="847"/>
      <c r="CK65" s="847"/>
      <c r="CL65" s="847"/>
      <c r="CM65" s="847"/>
      <c r="CN65" s="847"/>
      <c r="CO65" s="847"/>
      <c r="CP65" s="847"/>
      <c r="CQ65" s="847"/>
      <c r="CR65" s="847"/>
      <c r="CS65" s="847"/>
      <c r="CT65" s="847"/>
      <c r="CU65" s="847"/>
      <c r="CV65" s="847"/>
      <c r="CW65" s="847"/>
      <c r="CX65" s="847"/>
      <c r="CY65" s="847"/>
      <c r="CZ65" s="847"/>
      <c r="DA65" s="847"/>
      <c r="DB65" s="847"/>
      <c r="DC65" s="847"/>
      <c r="DD65" s="847"/>
      <c r="DE65" s="847"/>
      <c r="DF65" s="847"/>
      <c r="DG65" s="847"/>
      <c r="DH65" s="847"/>
      <c r="DI65" s="847"/>
      <c r="DJ65" s="847"/>
      <c r="DK65" s="847"/>
      <c r="DL65" s="847"/>
      <c r="DM65" s="847"/>
      <c r="DN65" s="847"/>
      <c r="DO65" s="847"/>
      <c r="DP65" s="847"/>
      <c r="DQ65" s="847"/>
      <c r="DR65" s="847"/>
      <c r="DS65" s="847"/>
      <c r="DT65" s="847"/>
      <c r="DU65" s="847"/>
      <c r="DV65" s="847"/>
      <c r="DW65" s="847"/>
      <c r="DX65" s="847"/>
      <c r="DY65" s="847"/>
      <c r="DZ65" s="847"/>
      <c r="EA65" s="847"/>
      <c r="EB65" s="847"/>
      <c r="EC65" s="847"/>
      <c r="ED65" s="847"/>
      <c r="EE65" s="847"/>
      <c r="EF65" s="847"/>
      <c r="EG65" s="847"/>
      <c r="EH65" s="847"/>
      <c r="EI65" s="847"/>
      <c r="EJ65" s="847"/>
      <c r="EK65" s="847"/>
      <c r="EL65" s="847"/>
      <c r="EM65" s="847"/>
      <c r="EN65" s="847"/>
      <c r="EO65" s="847"/>
      <c r="EP65" s="847"/>
      <c r="EQ65" s="847"/>
      <c r="ER65" s="847"/>
      <c r="ES65" s="847"/>
      <c r="ET65" s="847"/>
      <c r="EU65" s="847"/>
      <c r="EV65" s="847"/>
      <c r="EW65" s="847"/>
      <c r="EX65" s="847"/>
      <c r="EY65" s="847"/>
      <c r="EZ65" s="847"/>
      <c r="FA65" s="847"/>
      <c r="FB65" s="847"/>
      <c r="FC65" s="847"/>
      <c r="FD65" s="847"/>
      <c r="FE65" s="847"/>
      <c r="FF65" s="847"/>
      <c r="FG65" s="847"/>
      <c r="FH65" s="847"/>
      <c r="FI65" s="847"/>
      <c r="FJ65" s="847"/>
      <c r="FK65" s="847"/>
      <c r="FL65" s="847"/>
      <c r="FM65" s="847"/>
      <c r="FN65" s="847"/>
      <c r="FO65" s="847"/>
      <c r="FP65" s="847"/>
      <c r="FQ65" s="847"/>
      <c r="FR65" s="847"/>
      <c r="FS65" s="847"/>
      <c r="FT65" s="847"/>
      <c r="FU65" s="847"/>
      <c r="FV65" s="847"/>
      <c r="FW65" s="847"/>
      <c r="FX65" s="847"/>
      <c r="FY65" s="847"/>
      <c r="FZ65" s="847"/>
      <c r="GA65" s="847"/>
      <c r="GB65" s="847"/>
      <c r="GC65" s="847"/>
      <c r="GD65" s="847"/>
      <c r="GE65" s="847"/>
      <c r="GF65" s="847"/>
      <c r="GG65" s="847"/>
      <c r="GH65" s="847"/>
      <c r="GI65" s="847"/>
      <c r="GJ65" s="847"/>
      <c r="GK65" s="847"/>
      <c r="GL65" s="847"/>
      <c r="GM65" s="847"/>
      <c r="GN65" s="847"/>
      <c r="GO65" s="847"/>
      <c r="GP65" s="847"/>
      <c r="GQ65" s="847"/>
      <c r="GR65" s="847"/>
      <c r="GS65" s="847"/>
      <c r="GT65" s="847"/>
      <c r="GU65" s="847"/>
      <c r="GV65" s="847"/>
      <c r="GW65" s="847"/>
      <c r="GX65" s="847"/>
      <c r="GY65" s="847"/>
      <c r="GZ65" s="847"/>
      <c r="HA65" s="847"/>
      <c r="HB65" s="847"/>
    </row>
    <row r="66" spans="1:210">
      <c r="A66" s="312"/>
      <c r="B66" s="313"/>
      <c r="C66" s="315"/>
      <c r="D66" s="314"/>
      <c r="E66" s="314"/>
      <c r="F66" s="314"/>
      <c r="G66" s="314"/>
      <c r="H66" s="316"/>
      <c r="I66" s="317"/>
      <c r="J66" s="318"/>
      <c r="K66" s="309"/>
      <c r="L66" s="309"/>
      <c r="M66" s="309"/>
      <c r="N66" s="309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0"/>
      <c r="AI66" s="310"/>
      <c r="AJ66" s="310"/>
      <c r="AK66" s="310"/>
      <c r="AL66" s="310"/>
      <c r="AM66" s="310"/>
      <c r="AN66" s="310"/>
      <c r="AO66" s="310"/>
      <c r="AP66" s="310"/>
      <c r="AQ66" s="310"/>
      <c r="AR66" s="310"/>
      <c r="AS66" s="310"/>
      <c r="AT66" s="310"/>
      <c r="AU66" s="310"/>
      <c r="AV66" s="310"/>
      <c r="AW66" s="310"/>
      <c r="AX66" s="310"/>
      <c r="AY66" s="310"/>
      <c r="AZ66" s="310"/>
      <c r="BA66" s="310"/>
      <c r="BB66" s="310"/>
      <c r="BC66" s="310"/>
      <c r="BD66" s="310"/>
      <c r="BE66" s="310"/>
      <c r="BF66" s="310"/>
      <c r="BG66" s="310"/>
      <c r="BH66" s="310"/>
      <c r="BI66" s="310"/>
      <c r="BJ66" s="310"/>
      <c r="BK66" s="310"/>
      <c r="BL66" s="310"/>
      <c r="BM66" s="310"/>
      <c r="BN66" s="310"/>
      <c r="BO66" s="310"/>
      <c r="BP66" s="310"/>
      <c r="BQ66" s="310"/>
      <c r="BR66" s="310"/>
      <c r="BS66" s="310"/>
      <c r="BT66" s="310"/>
      <c r="BU66" s="310"/>
      <c r="BV66" s="310"/>
      <c r="BW66" s="310"/>
      <c r="BX66" s="310"/>
      <c r="BY66" s="310"/>
      <c r="BZ66" s="310"/>
      <c r="CA66" s="310"/>
      <c r="CB66" s="310"/>
      <c r="CC66" s="310"/>
      <c r="CD66" s="310"/>
      <c r="CE66" s="310"/>
      <c r="CF66" s="310"/>
      <c r="CG66" s="310"/>
      <c r="CH66" s="310"/>
      <c r="CI66" s="310"/>
      <c r="CJ66" s="310"/>
      <c r="CK66" s="310"/>
      <c r="CL66" s="310"/>
      <c r="CM66" s="310"/>
      <c r="CN66" s="310"/>
      <c r="CO66" s="310"/>
      <c r="CP66" s="310"/>
      <c r="CQ66" s="310"/>
      <c r="CR66" s="310"/>
      <c r="CS66" s="310"/>
      <c r="CT66" s="310"/>
      <c r="CU66" s="310"/>
      <c r="CV66" s="310"/>
      <c r="CW66" s="310"/>
      <c r="CX66" s="310"/>
      <c r="CY66" s="310"/>
      <c r="CZ66" s="310"/>
      <c r="DA66" s="310"/>
      <c r="DB66" s="310"/>
      <c r="DC66" s="310"/>
      <c r="DD66" s="310"/>
      <c r="DE66" s="310"/>
      <c r="DF66" s="310"/>
      <c r="DG66" s="310"/>
      <c r="DH66" s="310"/>
      <c r="DI66" s="310"/>
      <c r="DJ66" s="310"/>
      <c r="DK66" s="310"/>
      <c r="DL66" s="310"/>
      <c r="DM66" s="310"/>
      <c r="DN66" s="310"/>
      <c r="DO66" s="310"/>
      <c r="DP66" s="310"/>
      <c r="DQ66" s="310"/>
      <c r="DR66" s="310"/>
      <c r="DS66" s="310"/>
      <c r="DT66" s="310"/>
      <c r="DU66" s="310"/>
      <c r="DV66" s="310"/>
      <c r="DW66" s="310"/>
      <c r="DX66" s="310"/>
      <c r="DY66" s="310"/>
      <c r="DZ66" s="310"/>
      <c r="EA66" s="310"/>
      <c r="EB66" s="310"/>
      <c r="EC66" s="310"/>
      <c r="ED66" s="310"/>
      <c r="EE66" s="310"/>
      <c r="EF66" s="310"/>
      <c r="EG66" s="310"/>
      <c r="EH66" s="310"/>
      <c r="EI66" s="310"/>
      <c r="EJ66" s="310"/>
      <c r="EK66" s="310"/>
      <c r="EL66" s="310"/>
      <c r="EM66" s="310"/>
      <c r="EN66" s="310"/>
      <c r="EO66" s="310"/>
      <c r="EP66" s="310"/>
      <c r="EQ66" s="310"/>
      <c r="ER66" s="310"/>
      <c r="ES66" s="310"/>
      <c r="ET66" s="310"/>
      <c r="EU66" s="310"/>
      <c r="EV66" s="310"/>
      <c r="EW66" s="310"/>
      <c r="EX66" s="310"/>
      <c r="EY66" s="310"/>
      <c r="EZ66" s="310"/>
      <c r="FA66" s="310"/>
      <c r="FB66" s="310"/>
      <c r="FC66" s="310"/>
      <c r="FD66" s="310"/>
      <c r="FE66" s="310"/>
      <c r="FF66" s="310"/>
      <c r="FG66" s="310"/>
      <c r="FH66" s="310"/>
      <c r="FI66" s="310"/>
      <c r="FJ66" s="310"/>
      <c r="FK66" s="310"/>
      <c r="FL66" s="310"/>
      <c r="FM66" s="310"/>
      <c r="FN66" s="310"/>
      <c r="FO66" s="310"/>
      <c r="FP66" s="310"/>
      <c r="FQ66" s="310"/>
      <c r="FR66" s="310"/>
      <c r="FS66" s="310"/>
      <c r="FT66" s="310"/>
      <c r="FU66" s="310"/>
      <c r="FV66" s="310"/>
      <c r="FW66" s="310"/>
      <c r="FX66" s="310"/>
      <c r="FY66" s="310"/>
      <c r="FZ66" s="310"/>
      <c r="GA66" s="310"/>
      <c r="GB66" s="310"/>
      <c r="GC66" s="310"/>
      <c r="GD66" s="310"/>
      <c r="GE66" s="310"/>
      <c r="GF66" s="310"/>
      <c r="GG66" s="310"/>
      <c r="GH66" s="310"/>
      <c r="GI66" s="310"/>
      <c r="GJ66" s="310"/>
      <c r="GK66" s="310"/>
      <c r="GL66" s="310"/>
      <c r="GM66" s="310"/>
      <c r="GN66" s="310"/>
      <c r="GO66" s="310"/>
      <c r="GP66" s="310"/>
      <c r="GQ66" s="310"/>
      <c r="GR66" s="310"/>
      <c r="GS66" s="310"/>
      <c r="GT66" s="310"/>
      <c r="GU66" s="310"/>
      <c r="GV66" s="310"/>
      <c r="GW66" s="310"/>
      <c r="GX66" s="310"/>
      <c r="GY66" s="310"/>
      <c r="GZ66" s="310"/>
      <c r="HA66" s="310"/>
      <c r="HB66" s="310"/>
    </row>
    <row r="67" spans="1:210" ht="35.25" thickBot="1">
      <c r="A67" s="813" t="s">
        <v>456</v>
      </c>
      <c r="C67" s="810"/>
      <c r="D67" s="810"/>
      <c r="E67" s="810"/>
      <c r="F67" s="810"/>
      <c r="G67" s="810"/>
      <c r="H67" s="817"/>
      <c r="I67" s="818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  <c r="V67" s="810"/>
      <c r="W67" s="810"/>
      <c r="X67" s="810"/>
      <c r="Y67" s="810"/>
      <c r="Z67" s="810"/>
      <c r="AA67" s="810"/>
      <c r="AB67" s="810"/>
      <c r="AC67" s="810"/>
      <c r="AD67" s="810"/>
      <c r="AE67" s="810"/>
      <c r="AF67" s="810"/>
      <c r="AG67" s="810"/>
      <c r="AH67" s="810"/>
      <c r="AI67" s="810"/>
      <c r="AJ67" s="810"/>
      <c r="AK67" s="810"/>
      <c r="AL67" s="810"/>
      <c r="AM67" s="810"/>
      <c r="AN67" s="810"/>
      <c r="AO67" s="810"/>
      <c r="AP67" s="810"/>
      <c r="AQ67" s="810"/>
      <c r="AR67" s="810"/>
      <c r="AS67" s="810"/>
      <c r="AT67" s="810"/>
      <c r="AU67" s="810"/>
      <c r="AV67" s="810"/>
      <c r="AW67" s="810"/>
      <c r="AX67" s="810"/>
      <c r="AY67" s="810"/>
      <c r="AZ67" s="810"/>
      <c r="BA67" s="810"/>
      <c r="BB67" s="810"/>
      <c r="BC67" s="810"/>
      <c r="BD67" s="810"/>
      <c r="BE67" s="810"/>
      <c r="BF67" s="810"/>
      <c r="BG67" s="810"/>
      <c r="BH67" s="810"/>
      <c r="BI67" s="810"/>
      <c r="BJ67" s="810"/>
      <c r="BK67" s="810"/>
      <c r="BL67" s="810"/>
      <c r="BM67" s="810"/>
      <c r="BN67" s="810"/>
      <c r="BO67" s="810"/>
      <c r="BP67" s="810"/>
      <c r="BQ67" s="810"/>
      <c r="BR67" s="810"/>
      <c r="BS67" s="810"/>
      <c r="BT67" s="810"/>
      <c r="BU67" s="810"/>
      <c r="BV67" s="810"/>
      <c r="BW67" s="810"/>
      <c r="BX67" s="810"/>
      <c r="BY67" s="810"/>
      <c r="BZ67" s="810"/>
      <c r="CA67" s="810"/>
      <c r="CB67" s="810"/>
      <c r="CC67" s="810"/>
      <c r="CD67" s="810"/>
      <c r="CE67" s="810"/>
      <c r="CF67" s="810"/>
      <c r="CG67" s="810"/>
      <c r="CH67" s="810"/>
      <c r="CI67" s="810"/>
      <c r="CJ67" s="810"/>
      <c r="CK67" s="810"/>
      <c r="CL67" s="810"/>
      <c r="CM67" s="810"/>
      <c r="CN67" s="810"/>
      <c r="CO67" s="810"/>
      <c r="CP67" s="810"/>
      <c r="CQ67" s="810"/>
      <c r="CR67" s="810"/>
      <c r="CS67" s="810"/>
      <c r="CT67" s="810"/>
      <c r="CU67" s="810"/>
      <c r="CV67" s="810"/>
      <c r="CW67" s="810"/>
      <c r="CX67" s="810"/>
      <c r="CY67" s="810"/>
      <c r="CZ67" s="810"/>
      <c r="DA67" s="810"/>
      <c r="DB67" s="810"/>
      <c r="DC67" s="810"/>
      <c r="DD67" s="810"/>
      <c r="DE67" s="810"/>
      <c r="DF67" s="810"/>
      <c r="DG67" s="810"/>
      <c r="DH67" s="810"/>
      <c r="DI67" s="810"/>
      <c r="DJ67" s="810"/>
      <c r="DK67" s="810"/>
      <c r="DL67" s="810"/>
      <c r="DM67" s="810"/>
      <c r="DN67" s="810"/>
      <c r="DO67" s="810"/>
      <c r="DP67" s="810"/>
      <c r="DQ67" s="810"/>
      <c r="DR67" s="810"/>
      <c r="DS67" s="810"/>
      <c r="DT67" s="810"/>
      <c r="DU67" s="810"/>
      <c r="DV67" s="810"/>
      <c r="DW67" s="810"/>
      <c r="DX67" s="810"/>
      <c r="DY67" s="810"/>
      <c r="DZ67" s="810"/>
      <c r="EA67" s="810"/>
      <c r="EB67" s="810"/>
      <c r="EC67" s="810"/>
      <c r="ED67" s="810"/>
      <c r="EE67" s="810"/>
      <c r="EF67" s="810"/>
      <c r="EG67" s="810"/>
      <c r="EH67" s="810"/>
      <c r="EI67" s="810"/>
      <c r="EJ67" s="810"/>
      <c r="EK67" s="810"/>
      <c r="EL67" s="810"/>
      <c r="EM67" s="810"/>
      <c r="EN67" s="810"/>
      <c r="EO67" s="810"/>
      <c r="EP67" s="810"/>
      <c r="EQ67" s="810"/>
      <c r="ER67" s="810"/>
      <c r="ES67" s="810"/>
      <c r="ET67" s="810"/>
      <c r="EU67" s="810"/>
      <c r="EV67" s="810"/>
      <c r="EW67" s="810"/>
      <c r="EX67" s="810"/>
      <c r="EY67" s="810"/>
      <c r="EZ67" s="810"/>
      <c r="FA67" s="810"/>
      <c r="FB67" s="810"/>
      <c r="FC67" s="810"/>
      <c r="FD67" s="810"/>
      <c r="FE67" s="810"/>
      <c r="FF67" s="810"/>
      <c r="FG67" s="810"/>
      <c r="FH67" s="810"/>
      <c r="FI67" s="810"/>
      <c r="FJ67" s="810"/>
      <c r="FK67" s="810"/>
      <c r="FL67" s="810"/>
      <c r="FM67" s="810"/>
      <c r="FN67" s="810"/>
      <c r="FO67" s="810"/>
      <c r="FP67" s="810"/>
      <c r="FQ67" s="810"/>
      <c r="FR67" s="810"/>
      <c r="FS67" s="810"/>
      <c r="FT67" s="810"/>
      <c r="FU67" s="810"/>
      <c r="FV67" s="810"/>
      <c r="FW67" s="810"/>
      <c r="FX67" s="810"/>
      <c r="FY67" s="810"/>
      <c r="FZ67" s="810"/>
      <c r="GA67" s="810"/>
      <c r="GB67" s="810"/>
      <c r="GC67" s="810"/>
      <c r="GD67" s="810"/>
      <c r="GE67" s="810"/>
      <c r="GF67" s="810"/>
      <c r="GG67" s="810"/>
      <c r="GH67" s="810"/>
      <c r="GI67" s="810"/>
      <c r="GJ67" s="810"/>
      <c r="GK67" s="810"/>
      <c r="GL67" s="810"/>
      <c r="GM67" s="810"/>
      <c r="GN67" s="810"/>
      <c r="GO67" s="810"/>
      <c r="GP67" s="810"/>
      <c r="GQ67" s="810"/>
      <c r="GR67" s="810"/>
      <c r="GS67" s="810"/>
      <c r="GT67" s="810"/>
      <c r="GU67" s="810"/>
      <c r="GV67" s="810"/>
      <c r="GW67" s="810"/>
      <c r="GX67" s="810"/>
      <c r="GY67" s="810"/>
      <c r="GZ67" s="810"/>
      <c r="HA67" s="810"/>
      <c r="HB67" s="810"/>
    </row>
    <row r="68" spans="1:210" ht="15.75" customHeight="1" thickBot="1">
      <c r="A68" s="820" t="s">
        <v>640</v>
      </c>
      <c r="B68" s="821" t="s">
        <v>2</v>
      </c>
      <c r="C68" s="821" t="s">
        <v>5</v>
      </c>
      <c r="D68" s="821" t="s">
        <v>7</v>
      </c>
      <c r="E68" s="821" t="s">
        <v>8</v>
      </c>
      <c r="F68" s="821" t="s">
        <v>9</v>
      </c>
      <c r="G68" s="821" t="s">
        <v>10</v>
      </c>
      <c r="H68" s="822" t="s">
        <v>475</v>
      </c>
      <c r="I68" s="823" t="s">
        <v>470</v>
      </c>
      <c r="J68" s="821" t="s">
        <v>35</v>
      </c>
      <c r="K68" s="824"/>
      <c r="L68" s="824"/>
      <c r="M68" s="824"/>
      <c r="N68" s="824"/>
      <c r="O68" s="824"/>
      <c r="P68" s="824"/>
      <c r="Q68" s="824"/>
      <c r="R68" s="824"/>
      <c r="S68" s="824"/>
      <c r="T68" s="824"/>
      <c r="U68" s="824"/>
      <c r="V68" s="824"/>
      <c r="W68" s="824"/>
      <c r="X68" s="824"/>
      <c r="Y68" s="824"/>
      <c r="Z68" s="824"/>
      <c r="AA68" s="824"/>
      <c r="AB68" s="824"/>
      <c r="AC68" s="824"/>
      <c r="AD68" s="824"/>
      <c r="AE68" s="824"/>
      <c r="AF68" s="824"/>
      <c r="AG68" s="824"/>
      <c r="AH68" s="824"/>
      <c r="AI68" s="824"/>
      <c r="AJ68" s="824"/>
      <c r="AK68" s="824"/>
      <c r="AL68" s="824"/>
      <c r="AM68" s="824"/>
      <c r="AN68" s="824"/>
      <c r="AO68" s="824"/>
      <c r="AP68" s="824"/>
      <c r="AQ68" s="824"/>
      <c r="AR68" s="824"/>
      <c r="AS68" s="824"/>
      <c r="AT68" s="824"/>
      <c r="AU68" s="824"/>
      <c r="AV68" s="824"/>
      <c r="AW68" s="824"/>
      <c r="AX68" s="824"/>
      <c r="AY68" s="824"/>
      <c r="AZ68" s="824"/>
      <c r="BA68" s="824"/>
      <c r="BB68" s="824"/>
      <c r="BC68" s="824"/>
      <c r="BD68" s="824"/>
      <c r="BE68" s="824"/>
      <c r="BF68" s="824"/>
      <c r="BG68" s="824"/>
      <c r="BH68" s="824"/>
      <c r="BI68" s="824"/>
      <c r="BJ68" s="824"/>
      <c r="BK68" s="824"/>
      <c r="BL68" s="824"/>
      <c r="BM68" s="824"/>
      <c r="BN68" s="824"/>
      <c r="BO68" s="824"/>
      <c r="BP68" s="824"/>
      <c r="BQ68" s="824"/>
      <c r="BR68" s="824"/>
      <c r="BS68" s="824"/>
      <c r="BT68" s="824"/>
      <c r="BU68" s="824"/>
      <c r="BV68" s="824"/>
      <c r="BW68" s="824"/>
      <c r="BX68" s="824"/>
      <c r="BY68" s="824"/>
      <c r="BZ68" s="824"/>
      <c r="CA68" s="824"/>
      <c r="CB68" s="824"/>
      <c r="CC68" s="824"/>
      <c r="CD68" s="824"/>
      <c r="CE68" s="824"/>
      <c r="CF68" s="824"/>
      <c r="CG68" s="824"/>
      <c r="CH68" s="824"/>
      <c r="CI68" s="824"/>
      <c r="CJ68" s="824"/>
      <c r="CK68" s="824"/>
      <c r="CL68" s="824"/>
      <c r="CM68" s="824"/>
      <c r="CN68" s="824"/>
      <c r="CO68" s="824"/>
      <c r="CP68" s="824"/>
      <c r="CQ68" s="824"/>
      <c r="CR68" s="824"/>
      <c r="CS68" s="824"/>
      <c r="CT68" s="824"/>
      <c r="CU68" s="824"/>
      <c r="CV68" s="824"/>
      <c r="CW68" s="824"/>
      <c r="CX68" s="824"/>
      <c r="CY68" s="824"/>
      <c r="CZ68" s="824"/>
      <c r="DA68" s="824"/>
      <c r="DB68" s="824"/>
      <c r="DC68" s="824"/>
      <c r="DD68" s="824"/>
      <c r="DE68" s="824"/>
      <c r="DF68" s="824"/>
      <c r="DG68" s="824"/>
      <c r="DH68" s="824"/>
      <c r="DI68" s="824"/>
      <c r="DJ68" s="824"/>
      <c r="DK68" s="824"/>
      <c r="DL68" s="824"/>
      <c r="DM68" s="824"/>
      <c r="DN68" s="824"/>
      <c r="DO68" s="824"/>
      <c r="DP68" s="824"/>
      <c r="DQ68" s="824"/>
      <c r="DR68" s="824"/>
      <c r="DS68" s="824"/>
      <c r="DT68" s="824"/>
      <c r="DU68" s="824"/>
      <c r="DV68" s="824"/>
      <c r="DW68" s="824"/>
      <c r="DX68" s="824"/>
      <c r="DY68" s="824"/>
      <c r="DZ68" s="824"/>
      <c r="EA68" s="824"/>
      <c r="EB68" s="824"/>
      <c r="EC68" s="824"/>
      <c r="ED68" s="824"/>
      <c r="EE68" s="824"/>
      <c r="EF68" s="824"/>
      <c r="EG68" s="824"/>
      <c r="EH68" s="824"/>
      <c r="EI68" s="824"/>
      <c r="EJ68" s="824"/>
      <c r="EK68" s="824"/>
      <c r="EL68" s="824"/>
      <c r="EM68" s="824"/>
      <c r="EN68" s="824"/>
      <c r="EO68" s="824"/>
      <c r="EP68" s="824"/>
      <c r="EQ68" s="824"/>
      <c r="ER68" s="824"/>
      <c r="ES68" s="824"/>
      <c r="ET68" s="824"/>
      <c r="EU68" s="824"/>
      <c r="EV68" s="824"/>
      <c r="EW68" s="824"/>
      <c r="EX68" s="824"/>
      <c r="EY68" s="824"/>
      <c r="EZ68" s="824"/>
      <c r="FA68" s="824"/>
      <c r="FB68" s="824"/>
      <c r="FC68" s="824"/>
      <c r="FD68" s="824"/>
      <c r="FE68" s="824"/>
      <c r="FF68" s="824"/>
      <c r="FG68" s="824"/>
      <c r="FH68" s="824"/>
      <c r="FI68" s="824"/>
      <c r="FJ68" s="824"/>
      <c r="FK68" s="824"/>
      <c r="FL68" s="824"/>
      <c r="FM68" s="824"/>
      <c r="FN68" s="824"/>
      <c r="FO68" s="824"/>
      <c r="FP68" s="824"/>
      <c r="FQ68" s="824"/>
      <c r="FR68" s="824"/>
      <c r="FS68" s="824"/>
      <c r="FT68" s="824"/>
      <c r="FU68" s="824"/>
      <c r="FV68" s="824"/>
      <c r="FW68" s="824"/>
      <c r="FX68" s="824"/>
      <c r="FY68" s="824"/>
      <c r="FZ68" s="824"/>
      <c r="GA68" s="824"/>
      <c r="GB68" s="824"/>
      <c r="GC68" s="824"/>
      <c r="GD68" s="824"/>
      <c r="GE68" s="824"/>
      <c r="GF68" s="824"/>
      <c r="GG68" s="824"/>
      <c r="GH68" s="824"/>
      <c r="GI68" s="824"/>
      <c r="GJ68" s="824"/>
      <c r="GK68" s="824"/>
      <c r="GL68" s="824"/>
      <c r="GM68" s="824"/>
      <c r="GN68" s="824"/>
      <c r="GO68" s="824"/>
      <c r="GP68" s="824"/>
      <c r="GQ68" s="824"/>
      <c r="GR68" s="824"/>
      <c r="GS68" s="824"/>
      <c r="GT68" s="824"/>
      <c r="GU68" s="824"/>
      <c r="GV68" s="824"/>
      <c r="GW68" s="824"/>
      <c r="GX68" s="824"/>
      <c r="GY68" s="824"/>
      <c r="GZ68" s="824"/>
      <c r="HA68" s="824"/>
      <c r="HB68" s="824"/>
    </row>
    <row r="69" spans="1:210" s="611" customFormat="1" ht="15.75" customHeight="1" thickBot="1">
      <c r="A69" s="604" t="s">
        <v>3341</v>
      </c>
      <c r="B69" s="605" t="s">
        <v>1502</v>
      </c>
      <c r="C69" s="607" t="s">
        <v>3330</v>
      </c>
      <c r="D69" s="606" t="s">
        <v>15</v>
      </c>
      <c r="E69" s="606" t="s">
        <v>627</v>
      </c>
      <c r="F69" s="606" t="s">
        <v>19</v>
      </c>
      <c r="G69" s="349" t="s">
        <v>4560</v>
      </c>
      <c r="H69" s="608">
        <v>529</v>
      </c>
      <c r="I69" s="610">
        <f>H69*$F$3</f>
        <v>5157750</v>
      </c>
      <c r="J69" s="609"/>
      <c r="K69" s="309"/>
      <c r="L69" s="309"/>
      <c r="M69" s="309"/>
      <c r="N69" s="309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  <c r="AG69" s="310"/>
      <c r="AH69" s="310"/>
      <c r="AI69" s="310"/>
      <c r="AJ69" s="310"/>
      <c r="AK69" s="310"/>
      <c r="AL69" s="310"/>
      <c r="AM69" s="310"/>
      <c r="AN69" s="310"/>
      <c r="AO69" s="310"/>
      <c r="AP69" s="310"/>
      <c r="AQ69" s="310"/>
      <c r="AR69" s="310"/>
      <c r="AS69" s="310"/>
      <c r="AT69" s="310"/>
      <c r="AU69" s="310"/>
      <c r="AV69" s="310"/>
      <c r="AW69" s="310"/>
      <c r="AX69" s="310"/>
      <c r="AY69" s="310"/>
      <c r="AZ69" s="310"/>
      <c r="BA69" s="310"/>
      <c r="BB69" s="310"/>
      <c r="BC69" s="310"/>
      <c r="BD69" s="310"/>
      <c r="BE69" s="310"/>
      <c r="BF69" s="310"/>
      <c r="BG69" s="310"/>
      <c r="BH69" s="310"/>
      <c r="BI69" s="310"/>
      <c r="BJ69" s="310"/>
      <c r="BK69" s="310"/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0"/>
      <c r="CY69" s="310"/>
      <c r="CZ69" s="310"/>
      <c r="DA69" s="310"/>
      <c r="DB69" s="310"/>
      <c r="DC69" s="310"/>
      <c r="DD69" s="310"/>
      <c r="DE69" s="310"/>
      <c r="DF69" s="310"/>
      <c r="DG69" s="310"/>
      <c r="DH69" s="310"/>
      <c r="DI69" s="310"/>
      <c r="DJ69" s="310"/>
      <c r="DK69" s="310"/>
      <c r="DL69" s="310"/>
      <c r="DM69" s="310"/>
      <c r="DN69" s="310"/>
      <c r="DO69" s="310"/>
      <c r="DP69" s="310"/>
      <c r="DQ69" s="310"/>
      <c r="DR69" s="310"/>
      <c r="DS69" s="310"/>
      <c r="DT69" s="310"/>
      <c r="DU69" s="310"/>
      <c r="DV69" s="310"/>
      <c r="DW69" s="310"/>
      <c r="DX69" s="310"/>
      <c r="DY69" s="310"/>
      <c r="DZ69" s="310"/>
      <c r="EA69" s="310"/>
      <c r="EB69" s="310"/>
      <c r="EC69" s="310"/>
      <c r="ED69" s="310"/>
      <c r="EE69" s="310"/>
      <c r="EF69" s="310"/>
      <c r="EG69" s="310"/>
      <c r="EH69" s="310"/>
      <c r="EI69" s="310"/>
      <c r="EJ69" s="310"/>
      <c r="EK69" s="310"/>
      <c r="EL69" s="310"/>
      <c r="EM69" s="310"/>
      <c r="EN69" s="310"/>
      <c r="EO69" s="310"/>
      <c r="EP69" s="310"/>
      <c r="EQ69" s="310"/>
      <c r="ER69" s="310"/>
      <c r="ES69" s="310"/>
      <c r="ET69" s="310"/>
      <c r="EU69" s="310"/>
      <c r="EV69" s="310"/>
      <c r="EW69" s="310"/>
      <c r="EX69" s="310"/>
      <c r="EY69" s="310"/>
      <c r="EZ69" s="310"/>
      <c r="FA69" s="310"/>
      <c r="FB69" s="310"/>
      <c r="FC69" s="310"/>
      <c r="FD69" s="310"/>
      <c r="FE69" s="310"/>
      <c r="FF69" s="310"/>
      <c r="FG69" s="310"/>
      <c r="FH69" s="310"/>
      <c r="FI69" s="310"/>
      <c r="FJ69" s="310"/>
      <c r="FK69" s="310"/>
      <c r="FL69" s="310"/>
      <c r="FM69" s="310"/>
      <c r="FN69" s="310"/>
      <c r="FO69" s="310"/>
      <c r="FP69" s="310"/>
      <c r="FQ69" s="310"/>
      <c r="FR69" s="310"/>
      <c r="FS69" s="310"/>
      <c r="FT69" s="310"/>
      <c r="FU69" s="310"/>
      <c r="FV69" s="310"/>
      <c r="FW69" s="310"/>
      <c r="FX69" s="310"/>
      <c r="FY69" s="310"/>
      <c r="FZ69" s="310"/>
      <c r="GA69" s="310"/>
      <c r="GB69" s="310"/>
      <c r="GC69" s="310"/>
      <c r="GD69" s="310"/>
      <c r="GE69" s="310"/>
      <c r="GF69" s="310"/>
      <c r="GG69" s="310"/>
      <c r="GH69" s="310"/>
      <c r="GI69" s="310"/>
      <c r="GJ69" s="310"/>
      <c r="GK69" s="310"/>
      <c r="GL69" s="310"/>
      <c r="GM69" s="310"/>
      <c r="GN69" s="310"/>
      <c r="GO69" s="310"/>
      <c r="GP69" s="310"/>
      <c r="GQ69" s="310"/>
      <c r="GR69" s="310"/>
      <c r="GS69" s="310"/>
      <c r="GT69" s="310"/>
      <c r="GU69" s="310"/>
      <c r="GV69" s="310"/>
      <c r="GW69" s="310"/>
      <c r="GX69" s="310"/>
      <c r="GY69" s="310"/>
      <c r="GZ69" s="310"/>
      <c r="HA69" s="310"/>
      <c r="HB69" s="310"/>
    </row>
    <row r="70" spans="1:210" s="353" customFormat="1" ht="15.75" customHeight="1" thickBot="1">
      <c r="A70" s="347" t="s">
        <v>3342</v>
      </c>
      <c r="B70" s="348" t="s">
        <v>2427</v>
      </c>
      <c r="C70" s="350" t="s">
        <v>3330</v>
      </c>
      <c r="D70" s="349"/>
      <c r="E70" s="349" t="s">
        <v>627</v>
      </c>
      <c r="F70" s="349" t="s">
        <v>19</v>
      </c>
      <c r="G70" s="349" t="s">
        <v>4560</v>
      </c>
      <c r="H70" s="844">
        <v>529</v>
      </c>
      <c r="I70" s="845">
        <f>H70*$F$3</f>
        <v>5157750</v>
      </c>
      <c r="J70" s="351"/>
      <c r="K70" s="352"/>
      <c r="L70" s="352"/>
      <c r="M70" s="352"/>
      <c r="N70" s="352"/>
      <c r="O70" s="847"/>
      <c r="P70" s="847"/>
      <c r="Q70" s="847"/>
      <c r="R70" s="847"/>
      <c r="S70" s="847"/>
      <c r="T70" s="847"/>
      <c r="U70" s="847"/>
      <c r="V70" s="847"/>
      <c r="W70" s="847"/>
      <c r="X70" s="847"/>
      <c r="Y70" s="847"/>
      <c r="Z70" s="847"/>
      <c r="AA70" s="847"/>
      <c r="AB70" s="847"/>
      <c r="AC70" s="847"/>
      <c r="AD70" s="847"/>
      <c r="AE70" s="847"/>
      <c r="AF70" s="847"/>
      <c r="AG70" s="847"/>
      <c r="AH70" s="847"/>
      <c r="AI70" s="847"/>
      <c r="AJ70" s="847"/>
      <c r="AK70" s="847"/>
      <c r="AL70" s="847"/>
      <c r="AM70" s="847"/>
      <c r="AN70" s="847"/>
      <c r="AO70" s="847"/>
      <c r="AP70" s="847"/>
      <c r="AQ70" s="847"/>
      <c r="AR70" s="847"/>
      <c r="AS70" s="847"/>
      <c r="AT70" s="847"/>
      <c r="AU70" s="847"/>
      <c r="AV70" s="847"/>
      <c r="AW70" s="847"/>
      <c r="AX70" s="847"/>
      <c r="AY70" s="847"/>
      <c r="AZ70" s="847"/>
      <c r="BA70" s="847"/>
      <c r="BB70" s="847"/>
      <c r="BC70" s="847"/>
      <c r="BD70" s="847"/>
      <c r="BE70" s="847"/>
      <c r="BF70" s="847"/>
      <c r="BG70" s="847"/>
      <c r="BH70" s="847"/>
      <c r="BI70" s="847"/>
      <c r="BJ70" s="847"/>
      <c r="BK70" s="847"/>
      <c r="BL70" s="847"/>
      <c r="BM70" s="847"/>
      <c r="BN70" s="847"/>
      <c r="BO70" s="847"/>
      <c r="BP70" s="847"/>
      <c r="BQ70" s="847"/>
      <c r="BR70" s="847"/>
      <c r="BS70" s="847"/>
      <c r="BT70" s="847"/>
      <c r="BU70" s="847"/>
      <c r="BV70" s="847"/>
      <c r="BW70" s="847"/>
      <c r="BX70" s="847"/>
      <c r="BY70" s="847"/>
      <c r="BZ70" s="847"/>
      <c r="CA70" s="847"/>
      <c r="CB70" s="847"/>
      <c r="CC70" s="847"/>
      <c r="CD70" s="847"/>
      <c r="CE70" s="847"/>
      <c r="CF70" s="847"/>
      <c r="CG70" s="847"/>
      <c r="CH70" s="847"/>
      <c r="CI70" s="847"/>
      <c r="CJ70" s="847"/>
      <c r="CK70" s="847"/>
      <c r="CL70" s="847"/>
      <c r="CM70" s="847"/>
      <c r="CN70" s="847"/>
      <c r="CO70" s="847"/>
      <c r="CP70" s="847"/>
      <c r="CQ70" s="847"/>
      <c r="CR70" s="847"/>
      <c r="CS70" s="847"/>
      <c r="CT70" s="847"/>
      <c r="CU70" s="847"/>
      <c r="CV70" s="847"/>
      <c r="CW70" s="847"/>
      <c r="CX70" s="847"/>
      <c r="CY70" s="847"/>
      <c r="CZ70" s="847"/>
      <c r="DA70" s="847"/>
      <c r="DB70" s="847"/>
      <c r="DC70" s="847"/>
      <c r="DD70" s="847"/>
      <c r="DE70" s="847"/>
      <c r="DF70" s="847"/>
      <c r="DG70" s="847"/>
      <c r="DH70" s="847"/>
      <c r="DI70" s="847"/>
      <c r="DJ70" s="847"/>
      <c r="DK70" s="847"/>
      <c r="DL70" s="847"/>
      <c r="DM70" s="847"/>
      <c r="DN70" s="847"/>
      <c r="DO70" s="847"/>
      <c r="DP70" s="847"/>
      <c r="DQ70" s="847"/>
      <c r="DR70" s="847"/>
      <c r="DS70" s="847"/>
      <c r="DT70" s="847"/>
      <c r="DU70" s="847"/>
      <c r="DV70" s="847"/>
      <c r="DW70" s="847"/>
      <c r="DX70" s="847"/>
      <c r="DY70" s="847"/>
      <c r="DZ70" s="847"/>
      <c r="EA70" s="847"/>
      <c r="EB70" s="847"/>
      <c r="EC70" s="847"/>
      <c r="ED70" s="847"/>
      <c r="EE70" s="847"/>
      <c r="EF70" s="847"/>
      <c r="EG70" s="847"/>
      <c r="EH70" s="847"/>
      <c r="EI70" s="847"/>
      <c r="EJ70" s="847"/>
      <c r="EK70" s="847"/>
      <c r="EL70" s="847"/>
      <c r="EM70" s="847"/>
      <c r="EN70" s="847"/>
      <c r="EO70" s="847"/>
      <c r="EP70" s="847"/>
      <c r="EQ70" s="847"/>
      <c r="ER70" s="847"/>
      <c r="ES70" s="847"/>
      <c r="ET70" s="847"/>
      <c r="EU70" s="847"/>
      <c r="EV70" s="847"/>
      <c r="EW70" s="847"/>
      <c r="EX70" s="847"/>
      <c r="EY70" s="847"/>
      <c r="EZ70" s="847"/>
      <c r="FA70" s="847"/>
      <c r="FB70" s="847"/>
      <c r="FC70" s="847"/>
      <c r="FD70" s="847"/>
      <c r="FE70" s="847"/>
      <c r="FF70" s="847"/>
      <c r="FG70" s="847"/>
      <c r="FH70" s="847"/>
      <c r="FI70" s="847"/>
      <c r="FJ70" s="847"/>
      <c r="FK70" s="847"/>
      <c r="FL70" s="847"/>
      <c r="FM70" s="847"/>
      <c r="FN70" s="847"/>
      <c r="FO70" s="847"/>
      <c r="FP70" s="847"/>
      <c r="FQ70" s="847"/>
      <c r="FR70" s="847"/>
      <c r="FS70" s="847"/>
      <c r="FT70" s="847"/>
      <c r="FU70" s="847"/>
      <c r="FV70" s="847"/>
      <c r="FW70" s="847"/>
      <c r="FX70" s="847"/>
      <c r="FY70" s="847"/>
      <c r="FZ70" s="847"/>
      <c r="GA70" s="847"/>
      <c r="GB70" s="847"/>
      <c r="GC70" s="847"/>
      <c r="GD70" s="847"/>
      <c r="GE70" s="847"/>
      <c r="GF70" s="847"/>
      <c r="GG70" s="847"/>
      <c r="GH70" s="847"/>
      <c r="GI70" s="847"/>
      <c r="GJ70" s="847"/>
      <c r="GK70" s="847"/>
      <c r="GL70" s="847"/>
      <c r="GM70" s="847"/>
      <c r="GN70" s="847"/>
      <c r="GO70" s="847"/>
      <c r="GP70" s="847"/>
      <c r="GQ70" s="847"/>
      <c r="GR70" s="847"/>
      <c r="GS70" s="847"/>
      <c r="GT70" s="847"/>
      <c r="GU70" s="847"/>
      <c r="GV70" s="847"/>
      <c r="GW70" s="847"/>
      <c r="GX70" s="847"/>
      <c r="GY70" s="847"/>
      <c r="GZ70" s="847"/>
      <c r="HA70" s="847"/>
      <c r="HB70" s="847"/>
    </row>
    <row r="71" spans="1:210" s="353" customFormat="1" ht="15.75" customHeight="1" thickBot="1">
      <c r="A71" s="347" t="s">
        <v>3343</v>
      </c>
      <c r="B71" s="348" t="s">
        <v>2429</v>
      </c>
      <c r="C71" s="350" t="s">
        <v>3330</v>
      </c>
      <c r="D71" s="349" t="s">
        <v>15</v>
      </c>
      <c r="E71" s="349" t="s">
        <v>627</v>
      </c>
      <c r="F71" s="349" t="s">
        <v>19</v>
      </c>
      <c r="G71" s="349" t="s">
        <v>4560</v>
      </c>
      <c r="H71" s="844">
        <v>639</v>
      </c>
      <c r="I71" s="845">
        <f>H71*$F$3</f>
        <v>6230250</v>
      </c>
      <c r="J71" s="351"/>
      <c r="K71" s="352"/>
      <c r="L71" s="352"/>
      <c r="M71" s="352"/>
      <c r="N71" s="352"/>
      <c r="O71" s="847"/>
      <c r="P71" s="847"/>
      <c r="Q71" s="847"/>
      <c r="R71" s="847"/>
      <c r="S71" s="847"/>
      <c r="T71" s="847"/>
      <c r="U71" s="847"/>
      <c r="V71" s="847"/>
      <c r="W71" s="847"/>
      <c r="X71" s="847"/>
      <c r="Y71" s="847"/>
      <c r="Z71" s="847"/>
      <c r="AA71" s="847"/>
      <c r="AB71" s="847"/>
      <c r="AC71" s="847"/>
      <c r="AD71" s="847"/>
      <c r="AE71" s="847"/>
      <c r="AF71" s="847"/>
      <c r="AG71" s="847"/>
      <c r="AH71" s="847"/>
      <c r="AI71" s="847"/>
      <c r="AJ71" s="847"/>
      <c r="AK71" s="847"/>
      <c r="AL71" s="847"/>
      <c r="AM71" s="847"/>
      <c r="AN71" s="847"/>
      <c r="AO71" s="847"/>
      <c r="AP71" s="847"/>
      <c r="AQ71" s="847"/>
      <c r="AR71" s="847"/>
      <c r="AS71" s="847"/>
      <c r="AT71" s="847"/>
      <c r="AU71" s="847"/>
      <c r="AV71" s="847"/>
      <c r="AW71" s="847"/>
      <c r="AX71" s="847"/>
      <c r="AY71" s="847"/>
      <c r="AZ71" s="847"/>
      <c r="BA71" s="847"/>
      <c r="BB71" s="847"/>
      <c r="BC71" s="847"/>
      <c r="BD71" s="847"/>
      <c r="BE71" s="847"/>
      <c r="BF71" s="847"/>
      <c r="BG71" s="847"/>
      <c r="BH71" s="847"/>
      <c r="BI71" s="847"/>
      <c r="BJ71" s="847"/>
      <c r="BK71" s="847"/>
      <c r="BL71" s="847"/>
      <c r="BM71" s="847"/>
      <c r="BN71" s="847"/>
      <c r="BO71" s="847"/>
      <c r="BP71" s="847"/>
      <c r="BQ71" s="847"/>
      <c r="BR71" s="847"/>
      <c r="BS71" s="847"/>
      <c r="BT71" s="847"/>
      <c r="BU71" s="847"/>
      <c r="BV71" s="847"/>
      <c r="BW71" s="847"/>
      <c r="BX71" s="847"/>
      <c r="BY71" s="847"/>
      <c r="BZ71" s="847"/>
      <c r="CA71" s="847"/>
      <c r="CB71" s="847"/>
      <c r="CC71" s="847"/>
      <c r="CD71" s="847"/>
      <c r="CE71" s="847"/>
      <c r="CF71" s="847"/>
      <c r="CG71" s="847"/>
      <c r="CH71" s="847"/>
      <c r="CI71" s="847"/>
      <c r="CJ71" s="847"/>
      <c r="CK71" s="847"/>
      <c r="CL71" s="847"/>
      <c r="CM71" s="847"/>
      <c r="CN71" s="847"/>
      <c r="CO71" s="847"/>
      <c r="CP71" s="847"/>
      <c r="CQ71" s="847"/>
      <c r="CR71" s="847"/>
      <c r="CS71" s="847"/>
      <c r="CT71" s="847"/>
      <c r="CU71" s="847"/>
      <c r="CV71" s="847"/>
      <c r="CW71" s="847"/>
      <c r="CX71" s="847"/>
      <c r="CY71" s="847"/>
      <c r="CZ71" s="847"/>
      <c r="DA71" s="847"/>
      <c r="DB71" s="847"/>
      <c r="DC71" s="847"/>
      <c r="DD71" s="847"/>
      <c r="DE71" s="847"/>
      <c r="DF71" s="847"/>
      <c r="DG71" s="847"/>
      <c r="DH71" s="847"/>
      <c r="DI71" s="847"/>
      <c r="DJ71" s="847"/>
      <c r="DK71" s="847"/>
      <c r="DL71" s="847"/>
      <c r="DM71" s="847"/>
      <c r="DN71" s="847"/>
      <c r="DO71" s="847"/>
      <c r="DP71" s="847"/>
      <c r="DQ71" s="847"/>
      <c r="DR71" s="847"/>
      <c r="DS71" s="847"/>
      <c r="DT71" s="847"/>
      <c r="DU71" s="847"/>
      <c r="DV71" s="847"/>
      <c r="DW71" s="847"/>
      <c r="DX71" s="847"/>
      <c r="DY71" s="847"/>
      <c r="DZ71" s="847"/>
      <c r="EA71" s="847"/>
      <c r="EB71" s="847"/>
      <c r="EC71" s="847"/>
      <c r="ED71" s="847"/>
      <c r="EE71" s="847"/>
      <c r="EF71" s="847"/>
      <c r="EG71" s="847"/>
      <c r="EH71" s="847"/>
      <c r="EI71" s="847"/>
      <c r="EJ71" s="847"/>
      <c r="EK71" s="847"/>
      <c r="EL71" s="847"/>
      <c r="EM71" s="847"/>
      <c r="EN71" s="847"/>
      <c r="EO71" s="847"/>
      <c r="EP71" s="847"/>
      <c r="EQ71" s="847"/>
      <c r="ER71" s="847"/>
      <c r="ES71" s="847"/>
      <c r="ET71" s="847"/>
      <c r="EU71" s="847"/>
      <c r="EV71" s="847"/>
      <c r="EW71" s="847"/>
      <c r="EX71" s="847"/>
      <c r="EY71" s="847"/>
      <c r="EZ71" s="847"/>
      <c r="FA71" s="847"/>
      <c r="FB71" s="847"/>
      <c r="FC71" s="847"/>
      <c r="FD71" s="847"/>
      <c r="FE71" s="847"/>
      <c r="FF71" s="847"/>
      <c r="FG71" s="847"/>
      <c r="FH71" s="847"/>
      <c r="FI71" s="847"/>
      <c r="FJ71" s="847"/>
      <c r="FK71" s="847"/>
      <c r="FL71" s="847"/>
      <c r="FM71" s="847"/>
      <c r="FN71" s="847"/>
      <c r="FO71" s="847"/>
      <c r="FP71" s="847"/>
      <c r="FQ71" s="847"/>
      <c r="FR71" s="847"/>
      <c r="FS71" s="847"/>
      <c r="FT71" s="847"/>
      <c r="FU71" s="847"/>
      <c r="FV71" s="847"/>
      <c r="FW71" s="847"/>
      <c r="FX71" s="847"/>
      <c r="FY71" s="847"/>
      <c r="FZ71" s="847"/>
      <c r="GA71" s="847"/>
      <c r="GB71" s="847"/>
      <c r="GC71" s="847"/>
      <c r="GD71" s="847"/>
      <c r="GE71" s="847"/>
      <c r="GF71" s="847"/>
      <c r="GG71" s="847"/>
      <c r="GH71" s="847"/>
      <c r="GI71" s="847"/>
      <c r="GJ71" s="847"/>
      <c r="GK71" s="847"/>
      <c r="GL71" s="847"/>
      <c r="GM71" s="847"/>
      <c r="GN71" s="847"/>
      <c r="GO71" s="847"/>
      <c r="GP71" s="847"/>
      <c r="GQ71" s="847"/>
      <c r="GR71" s="847"/>
      <c r="GS71" s="847"/>
      <c r="GT71" s="847"/>
      <c r="GU71" s="847"/>
      <c r="GV71" s="847"/>
      <c r="GW71" s="847"/>
      <c r="GX71" s="847"/>
      <c r="GY71" s="847"/>
      <c r="GZ71" s="847"/>
      <c r="HA71" s="847"/>
      <c r="HB71" s="847"/>
    </row>
    <row r="72" spans="1:210" s="353" customFormat="1" ht="15.75" customHeight="1" thickBot="1">
      <c r="A72" s="347" t="s">
        <v>2428</v>
      </c>
      <c r="B72" s="348" t="s">
        <v>1718</v>
      </c>
      <c r="C72" s="350" t="s">
        <v>3330</v>
      </c>
      <c r="D72" s="349" t="s">
        <v>15</v>
      </c>
      <c r="E72" s="349" t="s">
        <v>627</v>
      </c>
      <c r="F72" s="349" t="s">
        <v>451</v>
      </c>
      <c r="G72" s="349" t="s">
        <v>632</v>
      </c>
      <c r="H72" s="844">
        <v>699</v>
      </c>
      <c r="I72" s="845">
        <f>H72*$F$3</f>
        <v>6815250</v>
      </c>
      <c r="J72" s="351"/>
      <c r="K72" s="352"/>
      <c r="L72" s="352"/>
      <c r="M72" s="352"/>
      <c r="N72" s="352"/>
      <c r="O72" s="847"/>
      <c r="P72" s="847"/>
      <c r="Q72" s="847"/>
      <c r="R72" s="847"/>
      <c r="S72" s="847"/>
      <c r="T72" s="847"/>
      <c r="U72" s="847"/>
      <c r="V72" s="847"/>
      <c r="W72" s="847"/>
      <c r="X72" s="847"/>
      <c r="Y72" s="847"/>
      <c r="Z72" s="847"/>
      <c r="AA72" s="847"/>
      <c r="AB72" s="847"/>
      <c r="AC72" s="847"/>
      <c r="AD72" s="847"/>
      <c r="AE72" s="847"/>
      <c r="AF72" s="847"/>
      <c r="AG72" s="847"/>
      <c r="AH72" s="847"/>
      <c r="AI72" s="847"/>
      <c r="AJ72" s="847"/>
      <c r="AK72" s="847"/>
      <c r="AL72" s="847"/>
      <c r="AM72" s="847"/>
      <c r="AN72" s="847"/>
      <c r="AO72" s="847"/>
      <c r="AP72" s="847"/>
      <c r="AQ72" s="847"/>
      <c r="AR72" s="847"/>
      <c r="AS72" s="847"/>
      <c r="AT72" s="847"/>
      <c r="AU72" s="847"/>
      <c r="AV72" s="847"/>
      <c r="AW72" s="847"/>
      <c r="AX72" s="847"/>
      <c r="AY72" s="847"/>
      <c r="AZ72" s="847"/>
      <c r="BA72" s="847"/>
      <c r="BB72" s="847"/>
      <c r="BC72" s="847"/>
      <c r="BD72" s="847"/>
      <c r="BE72" s="847"/>
      <c r="BF72" s="847"/>
      <c r="BG72" s="847"/>
      <c r="BH72" s="847"/>
      <c r="BI72" s="847"/>
      <c r="BJ72" s="847"/>
      <c r="BK72" s="847"/>
      <c r="BL72" s="847"/>
      <c r="BM72" s="847"/>
      <c r="BN72" s="847"/>
      <c r="BO72" s="847"/>
      <c r="BP72" s="847"/>
      <c r="BQ72" s="847"/>
      <c r="BR72" s="847"/>
      <c r="BS72" s="847"/>
      <c r="BT72" s="847"/>
      <c r="BU72" s="847"/>
      <c r="BV72" s="847"/>
      <c r="BW72" s="847"/>
      <c r="BX72" s="847"/>
      <c r="BY72" s="847"/>
      <c r="BZ72" s="847"/>
      <c r="CA72" s="847"/>
      <c r="CB72" s="847"/>
      <c r="CC72" s="847"/>
      <c r="CD72" s="847"/>
      <c r="CE72" s="847"/>
      <c r="CF72" s="847"/>
      <c r="CG72" s="847"/>
      <c r="CH72" s="847"/>
      <c r="CI72" s="847"/>
      <c r="CJ72" s="847"/>
      <c r="CK72" s="847"/>
      <c r="CL72" s="847"/>
      <c r="CM72" s="847"/>
      <c r="CN72" s="847"/>
      <c r="CO72" s="847"/>
      <c r="CP72" s="847"/>
      <c r="CQ72" s="847"/>
      <c r="CR72" s="847"/>
      <c r="CS72" s="847"/>
      <c r="CT72" s="847"/>
      <c r="CU72" s="847"/>
      <c r="CV72" s="847"/>
      <c r="CW72" s="847"/>
      <c r="CX72" s="847"/>
      <c r="CY72" s="847"/>
      <c r="CZ72" s="847"/>
      <c r="DA72" s="847"/>
      <c r="DB72" s="847"/>
      <c r="DC72" s="847"/>
      <c r="DD72" s="847"/>
      <c r="DE72" s="847"/>
      <c r="DF72" s="847"/>
      <c r="DG72" s="847"/>
      <c r="DH72" s="847"/>
      <c r="DI72" s="847"/>
      <c r="DJ72" s="847"/>
      <c r="DK72" s="847"/>
      <c r="DL72" s="847"/>
      <c r="DM72" s="847"/>
      <c r="DN72" s="847"/>
      <c r="DO72" s="847"/>
      <c r="DP72" s="847"/>
      <c r="DQ72" s="847"/>
      <c r="DR72" s="847"/>
      <c r="DS72" s="847"/>
      <c r="DT72" s="847"/>
      <c r="DU72" s="847"/>
      <c r="DV72" s="847"/>
      <c r="DW72" s="847"/>
      <c r="DX72" s="847"/>
      <c r="DY72" s="847"/>
      <c r="DZ72" s="847"/>
      <c r="EA72" s="847"/>
      <c r="EB72" s="847"/>
      <c r="EC72" s="847"/>
      <c r="ED72" s="847"/>
      <c r="EE72" s="847"/>
      <c r="EF72" s="847"/>
      <c r="EG72" s="847"/>
      <c r="EH72" s="847"/>
      <c r="EI72" s="847"/>
      <c r="EJ72" s="847"/>
      <c r="EK72" s="847"/>
      <c r="EL72" s="847"/>
      <c r="EM72" s="847"/>
      <c r="EN72" s="847"/>
      <c r="EO72" s="847"/>
      <c r="EP72" s="847"/>
      <c r="EQ72" s="847"/>
      <c r="ER72" s="847"/>
      <c r="ES72" s="847"/>
      <c r="ET72" s="847"/>
      <c r="EU72" s="847"/>
      <c r="EV72" s="847"/>
      <c r="EW72" s="847"/>
      <c r="EX72" s="847"/>
      <c r="EY72" s="847"/>
      <c r="EZ72" s="847"/>
      <c r="FA72" s="847"/>
      <c r="FB72" s="847"/>
      <c r="FC72" s="847"/>
      <c r="FD72" s="847"/>
      <c r="FE72" s="847"/>
      <c r="FF72" s="847"/>
      <c r="FG72" s="847"/>
      <c r="FH72" s="847"/>
      <c r="FI72" s="847"/>
      <c r="FJ72" s="847"/>
      <c r="FK72" s="847"/>
      <c r="FL72" s="847"/>
      <c r="FM72" s="847"/>
      <c r="FN72" s="847"/>
      <c r="FO72" s="847"/>
      <c r="FP72" s="847"/>
      <c r="FQ72" s="847"/>
      <c r="FR72" s="847"/>
      <c r="FS72" s="847"/>
      <c r="FT72" s="847"/>
      <c r="FU72" s="847"/>
      <c r="FV72" s="847"/>
      <c r="FW72" s="847"/>
      <c r="FX72" s="847"/>
      <c r="FY72" s="847"/>
      <c r="FZ72" s="847"/>
      <c r="GA72" s="847"/>
      <c r="GB72" s="847"/>
      <c r="GC72" s="847"/>
      <c r="GD72" s="847"/>
      <c r="GE72" s="847"/>
      <c r="GF72" s="847"/>
      <c r="GG72" s="847"/>
      <c r="GH72" s="847"/>
      <c r="GI72" s="847"/>
      <c r="GJ72" s="847"/>
      <c r="GK72" s="847"/>
      <c r="GL72" s="847"/>
      <c r="GM72" s="847"/>
      <c r="GN72" s="847"/>
      <c r="GO72" s="847"/>
      <c r="GP72" s="847"/>
      <c r="GQ72" s="847"/>
      <c r="GR72" s="847"/>
      <c r="GS72" s="847"/>
      <c r="GT72" s="847"/>
      <c r="GU72" s="847"/>
      <c r="GV72" s="847"/>
      <c r="GW72" s="847"/>
      <c r="GX72" s="847"/>
      <c r="GY72" s="847"/>
      <c r="GZ72" s="847"/>
      <c r="HA72" s="847"/>
      <c r="HB72" s="847"/>
    </row>
    <row r="73" spans="1:210" s="353" customFormat="1" ht="15.75" customHeight="1" thickBot="1">
      <c r="A73" s="347" t="s">
        <v>3344</v>
      </c>
      <c r="B73" s="348" t="s">
        <v>1175</v>
      </c>
      <c r="C73" s="350" t="s">
        <v>922</v>
      </c>
      <c r="D73" s="349" t="s">
        <v>15</v>
      </c>
      <c r="E73" s="349" t="s">
        <v>627</v>
      </c>
      <c r="F73" s="349" t="s">
        <v>449</v>
      </c>
      <c r="G73" s="349" t="s">
        <v>4560</v>
      </c>
      <c r="H73" s="844">
        <v>989</v>
      </c>
      <c r="I73" s="845">
        <f>H73*$F$3</f>
        <v>9642750</v>
      </c>
      <c r="J73" s="351"/>
      <c r="K73" s="352"/>
      <c r="L73" s="352"/>
      <c r="M73" s="352"/>
      <c r="N73" s="352"/>
      <c r="O73" s="847"/>
      <c r="P73" s="847"/>
      <c r="Q73" s="847"/>
      <c r="R73" s="847"/>
      <c r="S73" s="847"/>
      <c r="T73" s="847"/>
      <c r="U73" s="847"/>
      <c r="V73" s="847"/>
      <c r="W73" s="847"/>
      <c r="X73" s="847"/>
      <c r="Y73" s="847"/>
      <c r="Z73" s="847"/>
      <c r="AA73" s="847"/>
      <c r="AB73" s="847"/>
      <c r="AC73" s="847"/>
      <c r="AD73" s="847"/>
      <c r="AE73" s="847"/>
      <c r="AF73" s="847"/>
      <c r="AG73" s="847"/>
      <c r="AH73" s="847"/>
      <c r="AI73" s="847"/>
      <c r="AJ73" s="847"/>
      <c r="AK73" s="847"/>
      <c r="AL73" s="847"/>
      <c r="AM73" s="847"/>
      <c r="AN73" s="847"/>
      <c r="AO73" s="847"/>
      <c r="AP73" s="847"/>
      <c r="AQ73" s="847"/>
      <c r="AR73" s="847"/>
      <c r="AS73" s="847"/>
      <c r="AT73" s="847"/>
      <c r="AU73" s="847"/>
      <c r="AV73" s="847"/>
      <c r="AW73" s="847"/>
      <c r="AX73" s="847"/>
      <c r="AY73" s="847"/>
      <c r="AZ73" s="847"/>
      <c r="BA73" s="847"/>
      <c r="BB73" s="847"/>
      <c r="BC73" s="847"/>
      <c r="BD73" s="847"/>
      <c r="BE73" s="847"/>
      <c r="BF73" s="847"/>
      <c r="BG73" s="847"/>
      <c r="BH73" s="847"/>
      <c r="BI73" s="847"/>
      <c r="BJ73" s="847"/>
      <c r="BK73" s="847"/>
      <c r="BL73" s="847"/>
      <c r="BM73" s="847"/>
      <c r="BN73" s="847"/>
      <c r="BO73" s="847"/>
      <c r="BP73" s="847"/>
      <c r="BQ73" s="847"/>
      <c r="BR73" s="847"/>
      <c r="BS73" s="847"/>
      <c r="BT73" s="847"/>
      <c r="BU73" s="847"/>
      <c r="BV73" s="847"/>
      <c r="BW73" s="847"/>
      <c r="BX73" s="847"/>
      <c r="BY73" s="847"/>
      <c r="BZ73" s="847"/>
      <c r="CA73" s="847"/>
      <c r="CB73" s="847"/>
      <c r="CC73" s="847"/>
      <c r="CD73" s="847"/>
      <c r="CE73" s="847"/>
      <c r="CF73" s="847"/>
      <c r="CG73" s="847"/>
      <c r="CH73" s="847"/>
      <c r="CI73" s="847"/>
      <c r="CJ73" s="847"/>
      <c r="CK73" s="847"/>
      <c r="CL73" s="847"/>
      <c r="CM73" s="847"/>
      <c r="CN73" s="847"/>
      <c r="CO73" s="847"/>
      <c r="CP73" s="847"/>
      <c r="CQ73" s="847"/>
      <c r="CR73" s="847"/>
      <c r="CS73" s="847"/>
      <c r="CT73" s="847"/>
      <c r="CU73" s="847"/>
      <c r="CV73" s="847"/>
      <c r="CW73" s="847"/>
      <c r="CX73" s="847"/>
      <c r="CY73" s="847"/>
      <c r="CZ73" s="847"/>
      <c r="DA73" s="847"/>
      <c r="DB73" s="847"/>
      <c r="DC73" s="847"/>
      <c r="DD73" s="847"/>
      <c r="DE73" s="847"/>
      <c r="DF73" s="847"/>
      <c r="DG73" s="847"/>
      <c r="DH73" s="847"/>
      <c r="DI73" s="847"/>
      <c r="DJ73" s="847"/>
      <c r="DK73" s="847"/>
      <c r="DL73" s="847"/>
      <c r="DM73" s="847"/>
      <c r="DN73" s="847"/>
      <c r="DO73" s="847"/>
      <c r="DP73" s="847"/>
      <c r="DQ73" s="847"/>
      <c r="DR73" s="847"/>
      <c r="DS73" s="847"/>
      <c r="DT73" s="847"/>
      <c r="DU73" s="847"/>
      <c r="DV73" s="847"/>
      <c r="DW73" s="847"/>
      <c r="DX73" s="847"/>
      <c r="DY73" s="847"/>
      <c r="DZ73" s="847"/>
      <c r="EA73" s="847"/>
      <c r="EB73" s="847"/>
      <c r="EC73" s="847"/>
      <c r="ED73" s="847"/>
      <c r="EE73" s="847"/>
      <c r="EF73" s="847"/>
      <c r="EG73" s="847"/>
      <c r="EH73" s="847"/>
      <c r="EI73" s="847"/>
      <c r="EJ73" s="847"/>
      <c r="EK73" s="847"/>
      <c r="EL73" s="847"/>
      <c r="EM73" s="847"/>
      <c r="EN73" s="847"/>
      <c r="EO73" s="847"/>
      <c r="EP73" s="847"/>
      <c r="EQ73" s="847"/>
      <c r="ER73" s="847"/>
      <c r="ES73" s="847"/>
      <c r="ET73" s="847"/>
      <c r="EU73" s="847"/>
      <c r="EV73" s="847"/>
      <c r="EW73" s="847"/>
      <c r="EX73" s="847"/>
      <c r="EY73" s="847"/>
      <c r="EZ73" s="847"/>
      <c r="FA73" s="847"/>
      <c r="FB73" s="847"/>
      <c r="FC73" s="847"/>
      <c r="FD73" s="847"/>
      <c r="FE73" s="847"/>
      <c r="FF73" s="847"/>
      <c r="FG73" s="847"/>
      <c r="FH73" s="847"/>
      <c r="FI73" s="847"/>
      <c r="FJ73" s="847"/>
      <c r="FK73" s="847"/>
      <c r="FL73" s="847"/>
      <c r="FM73" s="847"/>
      <c r="FN73" s="847"/>
      <c r="FO73" s="847"/>
      <c r="FP73" s="847"/>
      <c r="FQ73" s="847"/>
      <c r="FR73" s="847"/>
      <c r="FS73" s="847"/>
      <c r="FT73" s="847"/>
      <c r="FU73" s="847"/>
      <c r="FV73" s="847"/>
      <c r="FW73" s="847"/>
      <c r="FX73" s="847"/>
      <c r="FY73" s="847"/>
      <c r="FZ73" s="847"/>
      <c r="GA73" s="847"/>
      <c r="GB73" s="847"/>
      <c r="GC73" s="847"/>
      <c r="GD73" s="847"/>
      <c r="GE73" s="847"/>
      <c r="GF73" s="847"/>
      <c r="GG73" s="847"/>
      <c r="GH73" s="847"/>
      <c r="GI73" s="847"/>
      <c r="GJ73" s="847"/>
      <c r="GK73" s="847"/>
      <c r="GL73" s="847"/>
      <c r="GM73" s="847"/>
      <c r="GN73" s="847"/>
      <c r="GO73" s="847"/>
      <c r="GP73" s="847"/>
      <c r="GQ73" s="847"/>
      <c r="GR73" s="847"/>
      <c r="GS73" s="847"/>
      <c r="GT73" s="847"/>
      <c r="GU73" s="847"/>
      <c r="GV73" s="847"/>
      <c r="GW73" s="847"/>
      <c r="GX73" s="847"/>
      <c r="GY73" s="847"/>
      <c r="GZ73" s="847"/>
      <c r="HA73" s="847"/>
      <c r="HB73" s="847"/>
    </row>
    <row r="74" spans="1:210" ht="15.75" customHeight="1" thickBot="1">
      <c r="A74" s="820" t="s">
        <v>641</v>
      </c>
      <c r="B74" s="821" t="s">
        <v>2</v>
      </c>
      <c r="C74" s="821" t="s">
        <v>5</v>
      </c>
      <c r="D74" s="821" t="s">
        <v>7</v>
      </c>
      <c r="E74" s="821" t="s">
        <v>8</v>
      </c>
      <c r="F74" s="821" t="s">
        <v>9</v>
      </c>
      <c r="G74" s="821" t="s">
        <v>10</v>
      </c>
      <c r="H74" s="822" t="s">
        <v>475</v>
      </c>
      <c r="I74" s="823" t="s">
        <v>470</v>
      </c>
      <c r="J74" s="821" t="s">
        <v>35</v>
      </c>
      <c r="K74" s="824"/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4"/>
      <c r="Y74" s="824"/>
      <c r="Z74" s="824"/>
      <c r="AA74" s="824"/>
      <c r="AB74" s="824"/>
      <c r="AC74" s="824"/>
      <c r="AD74" s="824"/>
      <c r="AE74" s="824"/>
      <c r="AF74" s="824"/>
      <c r="AG74" s="824"/>
      <c r="AH74" s="824"/>
      <c r="AI74" s="824"/>
      <c r="AJ74" s="824"/>
      <c r="AK74" s="824"/>
      <c r="AL74" s="824"/>
      <c r="AM74" s="824"/>
      <c r="AN74" s="824"/>
      <c r="AO74" s="824"/>
      <c r="AP74" s="824"/>
      <c r="AQ74" s="824"/>
      <c r="AR74" s="824"/>
      <c r="AS74" s="824"/>
      <c r="AT74" s="824"/>
      <c r="AU74" s="824"/>
      <c r="AV74" s="824"/>
      <c r="AW74" s="824"/>
      <c r="AX74" s="824"/>
      <c r="AY74" s="824"/>
      <c r="AZ74" s="824"/>
      <c r="BA74" s="824"/>
      <c r="BB74" s="824"/>
      <c r="BC74" s="824"/>
      <c r="BD74" s="824"/>
      <c r="BE74" s="824"/>
      <c r="BF74" s="824"/>
      <c r="BG74" s="824"/>
      <c r="BH74" s="824"/>
      <c r="BI74" s="824"/>
      <c r="BJ74" s="824"/>
      <c r="BK74" s="824"/>
      <c r="BL74" s="824"/>
      <c r="BM74" s="824"/>
      <c r="BN74" s="824"/>
      <c r="BO74" s="824"/>
      <c r="BP74" s="824"/>
      <c r="BQ74" s="824"/>
      <c r="BR74" s="824"/>
      <c r="BS74" s="824"/>
      <c r="BT74" s="824"/>
      <c r="BU74" s="824"/>
      <c r="BV74" s="824"/>
      <c r="BW74" s="824"/>
      <c r="BX74" s="824"/>
      <c r="BY74" s="824"/>
      <c r="BZ74" s="824"/>
      <c r="CA74" s="824"/>
      <c r="CB74" s="824"/>
      <c r="CC74" s="824"/>
      <c r="CD74" s="824"/>
      <c r="CE74" s="824"/>
      <c r="CF74" s="824"/>
      <c r="CG74" s="824"/>
      <c r="CH74" s="824"/>
      <c r="CI74" s="824"/>
      <c r="CJ74" s="824"/>
      <c r="CK74" s="824"/>
      <c r="CL74" s="824"/>
      <c r="CM74" s="824"/>
      <c r="CN74" s="824"/>
      <c r="CO74" s="824"/>
      <c r="CP74" s="824"/>
      <c r="CQ74" s="824"/>
      <c r="CR74" s="824"/>
      <c r="CS74" s="824"/>
      <c r="CT74" s="824"/>
      <c r="CU74" s="824"/>
      <c r="CV74" s="824"/>
      <c r="CW74" s="824"/>
      <c r="CX74" s="824"/>
      <c r="CY74" s="824"/>
      <c r="CZ74" s="824"/>
      <c r="DA74" s="824"/>
      <c r="DB74" s="824"/>
      <c r="DC74" s="824"/>
      <c r="DD74" s="824"/>
      <c r="DE74" s="824"/>
      <c r="DF74" s="824"/>
      <c r="DG74" s="824"/>
      <c r="DH74" s="824"/>
      <c r="DI74" s="824"/>
      <c r="DJ74" s="824"/>
      <c r="DK74" s="824"/>
      <c r="DL74" s="824"/>
      <c r="DM74" s="824"/>
      <c r="DN74" s="824"/>
      <c r="DO74" s="824"/>
      <c r="DP74" s="824"/>
      <c r="DQ74" s="824"/>
      <c r="DR74" s="824"/>
      <c r="DS74" s="824"/>
      <c r="DT74" s="824"/>
      <c r="DU74" s="824"/>
      <c r="DV74" s="824"/>
      <c r="DW74" s="824"/>
      <c r="DX74" s="824"/>
      <c r="DY74" s="824"/>
      <c r="DZ74" s="824"/>
      <c r="EA74" s="824"/>
      <c r="EB74" s="824"/>
      <c r="EC74" s="824"/>
      <c r="ED74" s="824"/>
      <c r="EE74" s="824"/>
      <c r="EF74" s="824"/>
      <c r="EG74" s="824"/>
      <c r="EH74" s="824"/>
      <c r="EI74" s="824"/>
      <c r="EJ74" s="824"/>
      <c r="EK74" s="824"/>
      <c r="EL74" s="824"/>
      <c r="EM74" s="824"/>
      <c r="EN74" s="824"/>
      <c r="EO74" s="824"/>
      <c r="EP74" s="824"/>
      <c r="EQ74" s="824"/>
      <c r="ER74" s="824"/>
      <c r="ES74" s="824"/>
      <c r="ET74" s="824"/>
      <c r="EU74" s="824"/>
      <c r="EV74" s="824"/>
      <c r="EW74" s="824"/>
      <c r="EX74" s="824"/>
      <c r="EY74" s="824"/>
      <c r="EZ74" s="824"/>
      <c r="FA74" s="824"/>
      <c r="FB74" s="824"/>
      <c r="FC74" s="824"/>
      <c r="FD74" s="824"/>
      <c r="FE74" s="824"/>
      <c r="FF74" s="824"/>
      <c r="FG74" s="824"/>
      <c r="FH74" s="824"/>
      <c r="FI74" s="824"/>
      <c r="FJ74" s="824"/>
      <c r="FK74" s="824"/>
      <c r="FL74" s="824"/>
      <c r="FM74" s="824"/>
      <c r="FN74" s="824"/>
      <c r="FO74" s="824"/>
      <c r="FP74" s="824"/>
      <c r="FQ74" s="824"/>
      <c r="FR74" s="824"/>
      <c r="FS74" s="824"/>
      <c r="FT74" s="824"/>
      <c r="FU74" s="824"/>
      <c r="FV74" s="824"/>
      <c r="FW74" s="824"/>
      <c r="FX74" s="824"/>
      <c r="FY74" s="824"/>
      <c r="FZ74" s="824"/>
      <c r="GA74" s="824"/>
      <c r="GB74" s="824"/>
      <c r="GC74" s="824"/>
      <c r="GD74" s="824"/>
      <c r="GE74" s="824"/>
      <c r="GF74" s="824"/>
      <c r="GG74" s="824"/>
      <c r="GH74" s="824"/>
      <c r="GI74" s="824"/>
      <c r="GJ74" s="824"/>
      <c r="GK74" s="824"/>
      <c r="GL74" s="824"/>
      <c r="GM74" s="824"/>
      <c r="GN74" s="824"/>
      <c r="GO74" s="824"/>
      <c r="GP74" s="824"/>
      <c r="GQ74" s="824"/>
      <c r="GR74" s="824"/>
      <c r="GS74" s="824"/>
      <c r="GT74" s="824"/>
      <c r="GU74" s="824"/>
      <c r="GV74" s="824"/>
      <c r="GW74" s="824"/>
      <c r="GX74" s="824"/>
      <c r="GY74" s="824"/>
      <c r="GZ74" s="824"/>
      <c r="HA74" s="824"/>
      <c r="HB74" s="824"/>
    </row>
    <row r="75" spans="1:210" s="353" customFormat="1" ht="15.75" customHeight="1" thickBot="1">
      <c r="A75" s="347" t="s">
        <v>2343</v>
      </c>
      <c r="B75" s="348" t="s">
        <v>1502</v>
      </c>
      <c r="C75" s="350" t="s">
        <v>3330</v>
      </c>
      <c r="D75" s="349" t="s">
        <v>1711</v>
      </c>
      <c r="E75" s="349" t="s">
        <v>627</v>
      </c>
      <c r="F75" s="349" t="s">
        <v>451</v>
      </c>
      <c r="G75" s="349" t="s">
        <v>628</v>
      </c>
      <c r="H75" s="844">
        <v>799</v>
      </c>
      <c r="I75" s="845">
        <f t="shared" ref="I75:I80" si="5">H75*$F$3</f>
        <v>7790250</v>
      </c>
      <c r="J75" s="351"/>
      <c r="K75" s="352"/>
      <c r="L75" s="352"/>
      <c r="M75" s="352"/>
      <c r="N75" s="352"/>
      <c r="O75" s="847"/>
      <c r="P75" s="847"/>
      <c r="Q75" s="847"/>
      <c r="R75" s="847"/>
      <c r="S75" s="847"/>
      <c r="T75" s="847"/>
      <c r="U75" s="847"/>
      <c r="V75" s="847"/>
      <c r="W75" s="847"/>
      <c r="X75" s="847"/>
      <c r="Y75" s="847"/>
      <c r="Z75" s="847"/>
      <c r="AA75" s="847"/>
      <c r="AB75" s="847"/>
      <c r="AC75" s="847"/>
      <c r="AD75" s="847"/>
      <c r="AE75" s="847"/>
      <c r="AF75" s="847"/>
      <c r="AG75" s="847"/>
      <c r="AH75" s="847"/>
      <c r="AI75" s="847"/>
      <c r="AJ75" s="847"/>
      <c r="AK75" s="847"/>
      <c r="AL75" s="847"/>
      <c r="AM75" s="847"/>
      <c r="AN75" s="847"/>
      <c r="AO75" s="847"/>
      <c r="AP75" s="847"/>
      <c r="AQ75" s="847"/>
      <c r="AR75" s="847"/>
      <c r="AS75" s="847"/>
      <c r="AT75" s="847"/>
      <c r="AU75" s="847"/>
      <c r="AV75" s="847"/>
      <c r="AW75" s="847"/>
      <c r="AX75" s="847"/>
      <c r="AY75" s="847"/>
      <c r="AZ75" s="847"/>
      <c r="BA75" s="847"/>
      <c r="BB75" s="847"/>
      <c r="BC75" s="847"/>
      <c r="BD75" s="847"/>
      <c r="BE75" s="847"/>
      <c r="BF75" s="847"/>
      <c r="BG75" s="847"/>
      <c r="BH75" s="847"/>
      <c r="BI75" s="847"/>
      <c r="BJ75" s="847"/>
      <c r="BK75" s="847"/>
      <c r="BL75" s="847"/>
      <c r="BM75" s="847"/>
      <c r="BN75" s="847"/>
      <c r="BO75" s="847"/>
      <c r="BP75" s="847"/>
      <c r="BQ75" s="847"/>
      <c r="BR75" s="847"/>
      <c r="BS75" s="847"/>
      <c r="BT75" s="847"/>
      <c r="BU75" s="847"/>
      <c r="BV75" s="847"/>
      <c r="BW75" s="847"/>
      <c r="BX75" s="847"/>
      <c r="BY75" s="847"/>
      <c r="BZ75" s="847"/>
      <c r="CA75" s="847"/>
      <c r="CB75" s="847"/>
      <c r="CC75" s="847"/>
      <c r="CD75" s="847"/>
      <c r="CE75" s="847"/>
      <c r="CF75" s="847"/>
      <c r="CG75" s="847"/>
      <c r="CH75" s="847"/>
      <c r="CI75" s="847"/>
      <c r="CJ75" s="847"/>
      <c r="CK75" s="847"/>
      <c r="CL75" s="847"/>
      <c r="CM75" s="847"/>
      <c r="CN75" s="847"/>
      <c r="CO75" s="847"/>
      <c r="CP75" s="847"/>
      <c r="CQ75" s="847"/>
      <c r="CR75" s="847"/>
      <c r="CS75" s="847"/>
      <c r="CT75" s="847"/>
      <c r="CU75" s="847"/>
      <c r="CV75" s="847"/>
      <c r="CW75" s="847"/>
      <c r="CX75" s="847"/>
      <c r="CY75" s="847"/>
      <c r="CZ75" s="847"/>
      <c r="DA75" s="847"/>
      <c r="DB75" s="847"/>
      <c r="DC75" s="847"/>
      <c r="DD75" s="847"/>
      <c r="DE75" s="847"/>
      <c r="DF75" s="847"/>
      <c r="DG75" s="847"/>
      <c r="DH75" s="847"/>
      <c r="DI75" s="847"/>
      <c r="DJ75" s="847"/>
      <c r="DK75" s="847"/>
      <c r="DL75" s="847"/>
      <c r="DM75" s="847"/>
      <c r="DN75" s="847"/>
      <c r="DO75" s="847"/>
      <c r="DP75" s="847"/>
      <c r="DQ75" s="847"/>
      <c r="DR75" s="847"/>
      <c r="DS75" s="847"/>
      <c r="DT75" s="847"/>
      <c r="DU75" s="847"/>
      <c r="DV75" s="847"/>
      <c r="DW75" s="847"/>
      <c r="DX75" s="847"/>
      <c r="DY75" s="847"/>
      <c r="DZ75" s="847"/>
      <c r="EA75" s="847"/>
      <c r="EB75" s="847"/>
      <c r="EC75" s="847"/>
      <c r="ED75" s="847"/>
      <c r="EE75" s="847"/>
      <c r="EF75" s="847"/>
      <c r="EG75" s="847"/>
      <c r="EH75" s="847"/>
      <c r="EI75" s="847"/>
      <c r="EJ75" s="847"/>
      <c r="EK75" s="847"/>
      <c r="EL75" s="847"/>
      <c r="EM75" s="847"/>
      <c r="EN75" s="847"/>
      <c r="EO75" s="847"/>
      <c r="EP75" s="847"/>
      <c r="EQ75" s="847"/>
      <c r="ER75" s="847"/>
      <c r="ES75" s="847"/>
      <c r="ET75" s="847"/>
      <c r="EU75" s="847"/>
      <c r="EV75" s="847"/>
      <c r="EW75" s="847"/>
      <c r="EX75" s="847"/>
      <c r="EY75" s="847"/>
      <c r="EZ75" s="847"/>
      <c r="FA75" s="847"/>
      <c r="FB75" s="847"/>
      <c r="FC75" s="847"/>
      <c r="FD75" s="847"/>
      <c r="FE75" s="847"/>
      <c r="FF75" s="847"/>
      <c r="FG75" s="847"/>
      <c r="FH75" s="847"/>
      <c r="FI75" s="847"/>
      <c r="FJ75" s="847"/>
      <c r="FK75" s="847"/>
      <c r="FL75" s="847"/>
      <c r="FM75" s="847"/>
      <c r="FN75" s="847"/>
      <c r="FO75" s="847"/>
      <c r="FP75" s="847"/>
      <c r="FQ75" s="847"/>
      <c r="FR75" s="847"/>
      <c r="FS75" s="847"/>
      <c r="FT75" s="847"/>
      <c r="FU75" s="847"/>
      <c r="FV75" s="847"/>
      <c r="FW75" s="847"/>
      <c r="FX75" s="847"/>
      <c r="FY75" s="847"/>
      <c r="FZ75" s="847"/>
      <c r="GA75" s="847"/>
      <c r="GB75" s="847"/>
      <c r="GC75" s="847"/>
      <c r="GD75" s="847"/>
      <c r="GE75" s="847"/>
      <c r="GF75" s="847"/>
      <c r="GG75" s="847"/>
      <c r="GH75" s="847"/>
      <c r="GI75" s="847"/>
      <c r="GJ75" s="847"/>
      <c r="GK75" s="847"/>
      <c r="GL75" s="847"/>
      <c r="GM75" s="847"/>
      <c r="GN75" s="847"/>
      <c r="GO75" s="847"/>
      <c r="GP75" s="847"/>
      <c r="GQ75" s="847"/>
      <c r="GR75" s="847"/>
      <c r="GS75" s="847"/>
      <c r="GT75" s="847"/>
      <c r="GU75" s="847"/>
      <c r="GV75" s="847"/>
      <c r="GW75" s="847"/>
      <c r="GX75" s="847"/>
      <c r="GY75" s="847"/>
      <c r="GZ75" s="847"/>
      <c r="HA75" s="847"/>
      <c r="HB75" s="847"/>
    </row>
    <row r="76" spans="1:210" s="611" customFormat="1" ht="15.75" customHeight="1" thickBot="1">
      <c r="A76" s="604" t="s">
        <v>2900</v>
      </c>
      <c r="B76" s="605" t="s">
        <v>1718</v>
      </c>
      <c r="C76" s="607" t="s">
        <v>3330</v>
      </c>
      <c r="D76" s="606" t="s">
        <v>1711</v>
      </c>
      <c r="E76" s="606" t="s">
        <v>627</v>
      </c>
      <c r="F76" s="606" t="s">
        <v>451</v>
      </c>
      <c r="G76" s="606" t="s">
        <v>628</v>
      </c>
      <c r="H76" s="608">
        <v>899</v>
      </c>
      <c r="I76" s="610">
        <f t="shared" si="5"/>
        <v>8765250</v>
      </c>
      <c r="J76" s="609"/>
      <c r="K76" s="309"/>
      <c r="L76" s="309"/>
      <c r="M76" s="309"/>
      <c r="N76" s="309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10"/>
      <c r="AB76" s="310"/>
      <c r="AC76" s="310"/>
      <c r="AD76" s="310"/>
      <c r="AE76" s="310"/>
      <c r="AF76" s="310"/>
      <c r="AG76" s="310"/>
      <c r="AH76" s="310"/>
      <c r="AI76" s="310"/>
      <c r="AJ76" s="310"/>
      <c r="AK76" s="310"/>
      <c r="AL76" s="310"/>
      <c r="AM76" s="310"/>
      <c r="AN76" s="310"/>
      <c r="AO76" s="310"/>
      <c r="AP76" s="310"/>
      <c r="AQ76" s="310"/>
      <c r="AR76" s="310"/>
      <c r="AS76" s="310"/>
      <c r="AT76" s="310"/>
      <c r="AU76" s="310"/>
      <c r="AV76" s="310"/>
      <c r="AW76" s="310"/>
      <c r="AX76" s="310"/>
      <c r="AY76" s="310"/>
      <c r="AZ76" s="310"/>
      <c r="BA76" s="310"/>
      <c r="BB76" s="310"/>
      <c r="BC76" s="310"/>
      <c r="BD76" s="310"/>
      <c r="BE76" s="310"/>
      <c r="BF76" s="310"/>
      <c r="BG76" s="310"/>
      <c r="BH76" s="310"/>
      <c r="BI76" s="310"/>
      <c r="BJ76" s="310"/>
      <c r="BK76" s="310"/>
      <c r="BL76" s="310"/>
      <c r="BM76" s="310"/>
      <c r="BN76" s="310"/>
      <c r="BO76" s="310"/>
      <c r="BP76" s="310"/>
      <c r="BQ76" s="310"/>
      <c r="BR76" s="310"/>
      <c r="BS76" s="310"/>
      <c r="BT76" s="310"/>
      <c r="BU76" s="310"/>
      <c r="BV76" s="310"/>
      <c r="BW76" s="310"/>
      <c r="BX76" s="310"/>
      <c r="BY76" s="310"/>
      <c r="BZ76" s="310"/>
      <c r="CA76" s="310"/>
      <c r="CB76" s="310"/>
      <c r="CC76" s="310"/>
      <c r="CD76" s="310"/>
      <c r="CE76" s="310"/>
      <c r="CF76" s="310"/>
      <c r="CG76" s="310"/>
      <c r="CH76" s="310"/>
      <c r="CI76" s="310"/>
      <c r="CJ76" s="310"/>
      <c r="CK76" s="310"/>
      <c r="CL76" s="310"/>
      <c r="CM76" s="310"/>
      <c r="CN76" s="310"/>
      <c r="CO76" s="310"/>
      <c r="CP76" s="310"/>
      <c r="CQ76" s="310"/>
      <c r="CR76" s="310"/>
      <c r="CS76" s="310"/>
      <c r="CT76" s="310"/>
      <c r="CU76" s="310"/>
      <c r="CV76" s="310"/>
      <c r="CW76" s="310"/>
      <c r="CX76" s="310"/>
      <c r="CY76" s="310"/>
      <c r="CZ76" s="310"/>
      <c r="DA76" s="310"/>
      <c r="DB76" s="310"/>
      <c r="DC76" s="310"/>
      <c r="DD76" s="310"/>
      <c r="DE76" s="310"/>
      <c r="DF76" s="310"/>
      <c r="DG76" s="310"/>
      <c r="DH76" s="310"/>
      <c r="DI76" s="310"/>
      <c r="DJ76" s="310"/>
      <c r="DK76" s="310"/>
      <c r="DL76" s="310"/>
      <c r="DM76" s="310"/>
      <c r="DN76" s="310"/>
      <c r="DO76" s="310"/>
      <c r="DP76" s="310"/>
      <c r="DQ76" s="310"/>
      <c r="DR76" s="310"/>
      <c r="DS76" s="310"/>
      <c r="DT76" s="310"/>
      <c r="DU76" s="310"/>
      <c r="DV76" s="310"/>
      <c r="DW76" s="310"/>
      <c r="DX76" s="310"/>
      <c r="DY76" s="310"/>
      <c r="DZ76" s="310"/>
      <c r="EA76" s="310"/>
      <c r="EB76" s="310"/>
      <c r="EC76" s="310"/>
      <c r="ED76" s="310"/>
      <c r="EE76" s="310"/>
      <c r="EF76" s="310"/>
      <c r="EG76" s="310"/>
      <c r="EH76" s="310"/>
      <c r="EI76" s="310"/>
      <c r="EJ76" s="310"/>
      <c r="EK76" s="310"/>
      <c r="EL76" s="310"/>
      <c r="EM76" s="310"/>
      <c r="EN76" s="310"/>
      <c r="EO76" s="310"/>
      <c r="EP76" s="310"/>
      <c r="EQ76" s="310"/>
      <c r="ER76" s="310"/>
      <c r="ES76" s="310"/>
      <c r="ET76" s="310"/>
      <c r="EU76" s="310"/>
      <c r="EV76" s="310"/>
      <c r="EW76" s="310"/>
      <c r="EX76" s="310"/>
      <c r="EY76" s="310"/>
      <c r="EZ76" s="310"/>
      <c r="FA76" s="310"/>
      <c r="FB76" s="310"/>
      <c r="FC76" s="310"/>
      <c r="FD76" s="310"/>
      <c r="FE76" s="310"/>
      <c r="FF76" s="310"/>
      <c r="FG76" s="310"/>
      <c r="FH76" s="310"/>
      <c r="FI76" s="310"/>
      <c r="FJ76" s="310"/>
      <c r="FK76" s="310"/>
      <c r="FL76" s="310"/>
      <c r="FM76" s="310"/>
      <c r="FN76" s="310"/>
      <c r="FO76" s="310"/>
      <c r="FP76" s="310"/>
      <c r="FQ76" s="310"/>
      <c r="FR76" s="310"/>
      <c r="FS76" s="310"/>
      <c r="FT76" s="310"/>
      <c r="FU76" s="310"/>
      <c r="FV76" s="310"/>
      <c r="FW76" s="310"/>
      <c r="FX76" s="310"/>
      <c r="FY76" s="310"/>
      <c r="FZ76" s="310"/>
      <c r="GA76" s="310"/>
      <c r="GB76" s="310"/>
      <c r="GC76" s="310"/>
      <c r="GD76" s="310"/>
      <c r="GE76" s="310"/>
      <c r="GF76" s="310"/>
      <c r="GG76" s="310"/>
      <c r="GH76" s="310"/>
      <c r="GI76" s="310"/>
      <c r="GJ76" s="310"/>
      <c r="GK76" s="310"/>
      <c r="GL76" s="310"/>
      <c r="GM76" s="310"/>
      <c r="GN76" s="310"/>
      <c r="GO76" s="310"/>
      <c r="GP76" s="310"/>
      <c r="GQ76" s="310"/>
      <c r="GR76" s="310"/>
      <c r="GS76" s="310"/>
      <c r="GT76" s="310"/>
      <c r="GU76" s="310"/>
      <c r="GV76" s="310"/>
      <c r="GW76" s="310"/>
      <c r="GX76" s="310"/>
      <c r="GY76" s="310"/>
      <c r="GZ76" s="310"/>
      <c r="HA76" s="310"/>
      <c r="HB76" s="310"/>
    </row>
    <row r="77" spans="1:210" s="353" customFormat="1" ht="15.75" customHeight="1" thickBot="1">
      <c r="A77" s="347" t="s">
        <v>1492</v>
      </c>
      <c r="B77" s="348" t="s">
        <v>926</v>
      </c>
      <c r="C77" s="350" t="s">
        <v>3330</v>
      </c>
      <c r="D77" s="349" t="s">
        <v>1712</v>
      </c>
      <c r="E77" s="349" t="s">
        <v>627</v>
      </c>
      <c r="F77" s="349" t="s">
        <v>449</v>
      </c>
      <c r="G77" s="349" t="s">
        <v>628</v>
      </c>
      <c r="H77" s="844">
        <v>999</v>
      </c>
      <c r="I77" s="845">
        <f t="shared" si="5"/>
        <v>9740250</v>
      </c>
      <c r="J77" s="351"/>
      <c r="K77" s="352"/>
      <c r="L77" s="352"/>
      <c r="M77" s="352"/>
      <c r="N77" s="352"/>
      <c r="O77" s="847"/>
      <c r="P77" s="847"/>
      <c r="Q77" s="847"/>
      <c r="R77" s="847"/>
      <c r="S77" s="847"/>
      <c r="T77" s="847"/>
      <c r="U77" s="847"/>
      <c r="V77" s="847"/>
      <c r="W77" s="847"/>
      <c r="X77" s="847"/>
      <c r="Y77" s="847"/>
      <c r="Z77" s="847"/>
      <c r="AA77" s="847"/>
      <c r="AB77" s="847"/>
      <c r="AC77" s="847"/>
      <c r="AD77" s="847"/>
      <c r="AE77" s="847"/>
      <c r="AF77" s="847"/>
      <c r="AG77" s="847"/>
      <c r="AH77" s="847"/>
      <c r="AI77" s="847"/>
      <c r="AJ77" s="847"/>
      <c r="AK77" s="847"/>
      <c r="AL77" s="847"/>
      <c r="AM77" s="847"/>
      <c r="AN77" s="847"/>
      <c r="AO77" s="847"/>
      <c r="AP77" s="847"/>
      <c r="AQ77" s="847"/>
      <c r="AR77" s="847"/>
      <c r="AS77" s="847"/>
      <c r="AT77" s="847"/>
      <c r="AU77" s="847"/>
      <c r="AV77" s="847"/>
      <c r="AW77" s="847"/>
      <c r="AX77" s="847"/>
      <c r="AY77" s="847"/>
      <c r="AZ77" s="847"/>
      <c r="BA77" s="847"/>
      <c r="BB77" s="847"/>
      <c r="BC77" s="847"/>
      <c r="BD77" s="847"/>
      <c r="BE77" s="847"/>
      <c r="BF77" s="847"/>
      <c r="BG77" s="847"/>
      <c r="BH77" s="847"/>
      <c r="BI77" s="847"/>
      <c r="BJ77" s="847"/>
      <c r="BK77" s="847"/>
      <c r="BL77" s="847"/>
      <c r="BM77" s="847"/>
      <c r="BN77" s="847"/>
      <c r="BO77" s="847"/>
      <c r="BP77" s="847"/>
      <c r="BQ77" s="847"/>
      <c r="BR77" s="847"/>
      <c r="BS77" s="847"/>
      <c r="BT77" s="847"/>
      <c r="BU77" s="847"/>
      <c r="BV77" s="847"/>
      <c r="BW77" s="847"/>
      <c r="BX77" s="847"/>
      <c r="BY77" s="847"/>
      <c r="BZ77" s="847"/>
      <c r="CA77" s="847"/>
      <c r="CB77" s="847"/>
      <c r="CC77" s="847"/>
      <c r="CD77" s="847"/>
      <c r="CE77" s="847"/>
      <c r="CF77" s="847"/>
      <c r="CG77" s="847"/>
      <c r="CH77" s="847"/>
      <c r="CI77" s="847"/>
      <c r="CJ77" s="847"/>
      <c r="CK77" s="847"/>
      <c r="CL77" s="847"/>
      <c r="CM77" s="847"/>
      <c r="CN77" s="847"/>
      <c r="CO77" s="847"/>
      <c r="CP77" s="847"/>
      <c r="CQ77" s="847"/>
      <c r="CR77" s="847"/>
      <c r="CS77" s="847"/>
      <c r="CT77" s="847"/>
      <c r="CU77" s="847"/>
      <c r="CV77" s="847"/>
      <c r="CW77" s="847"/>
      <c r="CX77" s="847"/>
      <c r="CY77" s="847"/>
      <c r="CZ77" s="847"/>
      <c r="DA77" s="847"/>
      <c r="DB77" s="847"/>
      <c r="DC77" s="847"/>
      <c r="DD77" s="847"/>
      <c r="DE77" s="847"/>
      <c r="DF77" s="847"/>
      <c r="DG77" s="847"/>
      <c r="DH77" s="847"/>
      <c r="DI77" s="847"/>
      <c r="DJ77" s="847"/>
      <c r="DK77" s="847"/>
      <c r="DL77" s="847"/>
      <c r="DM77" s="847"/>
      <c r="DN77" s="847"/>
      <c r="DO77" s="847"/>
      <c r="DP77" s="847"/>
      <c r="DQ77" s="847"/>
      <c r="DR77" s="847"/>
      <c r="DS77" s="847"/>
      <c r="DT77" s="847"/>
      <c r="DU77" s="847"/>
      <c r="DV77" s="847"/>
      <c r="DW77" s="847"/>
      <c r="DX77" s="847"/>
      <c r="DY77" s="847"/>
      <c r="DZ77" s="847"/>
      <c r="EA77" s="847"/>
      <c r="EB77" s="847"/>
      <c r="EC77" s="847"/>
      <c r="ED77" s="847"/>
      <c r="EE77" s="847"/>
      <c r="EF77" s="847"/>
      <c r="EG77" s="847"/>
      <c r="EH77" s="847"/>
      <c r="EI77" s="847"/>
      <c r="EJ77" s="847"/>
      <c r="EK77" s="847"/>
      <c r="EL77" s="847"/>
      <c r="EM77" s="847"/>
      <c r="EN77" s="847"/>
      <c r="EO77" s="847"/>
      <c r="EP77" s="847"/>
      <c r="EQ77" s="847"/>
      <c r="ER77" s="847"/>
      <c r="ES77" s="847"/>
      <c r="ET77" s="847"/>
      <c r="EU77" s="847"/>
      <c r="EV77" s="847"/>
      <c r="EW77" s="847"/>
      <c r="EX77" s="847"/>
      <c r="EY77" s="847"/>
      <c r="EZ77" s="847"/>
      <c r="FA77" s="847"/>
      <c r="FB77" s="847"/>
      <c r="FC77" s="847"/>
      <c r="FD77" s="847"/>
      <c r="FE77" s="847"/>
      <c r="FF77" s="847"/>
      <c r="FG77" s="847"/>
      <c r="FH77" s="847"/>
      <c r="FI77" s="847"/>
      <c r="FJ77" s="847"/>
      <c r="FK77" s="847"/>
      <c r="FL77" s="847"/>
      <c r="FM77" s="847"/>
      <c r="FN77" s="847"/>
      <c r="FO77" s="847"/>
      <c r="FP77" s="847"/>
      <c r="FQ77" s="847"/>
      <c r="FR77" s="847"/>
      <c r="FS77" s="847"/>
      <c r="FT77" s="847"/>
      <c r="FU77" s="847"/>
      <c r="FV77" s="847"/>
      <c r="FW77" s="847"/>
      <c r="FX77" s="847"/>
      <c r="FY77" s="847"/>
      <c r="FZ77" s="847"/>
      <c r="GA77" s="847"/>
      <c r="GB77" s="847"/>
      <c r="GC77" s="847"/>
      <c r="GD77" s="847"/>
      <c r="GE77" s="847"/>
      <c r="GF77" s="847"/>
      <c r="GG77" s="847"/>
      <c r="GH77" s="847"/>
      <c r="GI77" s="847"/>
      <c r="GJ77" s="847"/>
      <c r="GK77" s="847"/>
      <c r="GL77" s="847"/>
      <c r="GM77" s="847"/>
      <c r="GN77" s="847"/>
      <c r="GO77" s="847"/>
      <c r="GP77" s="847"/>
      <c r="GQ77" s="847"/>
      <c r="GR77" s="847"/>
      <c r="GS77" s="847"/>
      <c r="GT77" s="847"/>
      <c r="GU77" s="847"/>
      <c r="GV77" s="847"/>
      <c r="GW77" s="847"/>
      <c r="GX77" s="847"/>
      <c r="GY77" s="847"/>
      <c r="GZ77" s="847"/>
      <c r="HA77" s="847"/>
      <c r="HB77" s="847"/>
    </row>
    <row r="78" spans="1:210" s="353" customFormat="1" ht="15.75" customHeight="1" thickBot="1">
      <c r="A78" s="347" t="s">
        <v>2430</v>
      </c>
      <c r="B78" s="348" t="s">
        <v>2432</v>
      </c>
      <c r="C78" s="350" t="s">
        <v>1204</v>
      </c>
      <c r="D78" s="349" t="s">
        <v>1712</v>
      </c>
      <c r="E78" s="349" t="s">
        <v>627</v>
      </c>
      <c r="F78" s="349" t="s">
        <v>449</v>
      </c>
      <c r="G78" s="349" t="s">
        <v>628</v>
      </c>
      <c r="H78" s="844">
        <v>1349</v>
      </c>
      <c r="I78" s="845">
        <f t="shared" si="5"/>
        <v>13152750</v>
      </c>
      <c r="J78" s="351"/>
      <c r="K78" s="352"/>
      <c r="L78" s="352"/>
      <c r="M78" s="352"/>
      <c r="N78" s="352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  <c r="AF78" s="847"/>
      <c r="AG78" s="847"/>
      <c r="AH78" s="847"/>
      <c r="AI78" s="847"/>
      <c r="AJ78" s="847"/>
      <c r="AK78" s="847"/>
      <c r="AL78" s="847"/>
      <c r="AM78" s="847"/>
      <c r="AN78" s="847"/>
      <c r="AO78" s="847"/>
      <c r="AP78" s="847"/>
      <c r="AQ78" s="847"/>
      <c r="AR78" s="847"/>
      <c r="AS78" s="847"/>
      <c r="AT78" s="847"/>
      <c r="AU78" s="847"/>
      <c r="AV78" s="847"/>
      <c r="AW78" s="847"/>
      <c r="AX78" s="847"/>
      <c r="AY78" s="847"/>
      <c r="AZ78" s="847"/>
      <c r="BA78" s="847"/>
      <c r="BB78" s="847"/>
      <c r="BC78" s="847"/>
      <c r="BD78" s="847"/>
      <c r="BE78" s="847"/>
      <c r="BF78" s="847"/>
      <c r="BG78" s="847"/>
      <c r="BH78" s="847"/>
      <c r="BI78" s="847"/>
      <c r="BJ78" s="847"/>
      <c r="BK78" s="847"/>
      <c r="BL78" s="847"/>
      <c r="BM78" s="847"/>
      <c r="BN78" s="847"/>
      <c r="BO78" s="847"/>
      <c r="BP78" s="847"/>
      <c r="BQ78" s="847"/>
      <c r="BR78" s="847"/>
      <c r="BS78" s="847"/>
      <c r="BT78" s="847"/>
      <c r="BU78" s="847"/>
      <c r="BV78" s="847"/>
      <c r="BW78" s="847"/>
      <c r="BX78" s="847"/>
      <c r="BY78" s="847"/>
      <c r="BZ78" s="847"/>
      <c r="CA78" s="847"/>
      <c r="CB78" s="847"/>
      <c r="CC78" s="847"/>
      <c r="CD78" s="847"/>
      <c r="CE78" s="847"/>
      <c r="CF78" s="847"/>
      <c r="CG78" s="847"/>
      <c r="CH78" s="847"/>
      <c r="CI78" s="847"/>
      <c r="CJ78" s="847"/>
      <c r="CK78" s="847"/>
      <c r="CL78" s="847"/>
      <c r="CM78" s="847"/>
      <c r="CN78" s="847"/>
      <c r="CO78" s="847"/>
      <c r="CP78" s="847"/>
      <c r="CQ78" s="847"/>
      <c r="CR78" s="847"/>
      <c r="CS78" s="847"/>
      <c r="CT78" s="847"/>
      <c r="CU78" s="847"/>
      <c r="CV78" s="847"/>
      <c r="CW78" s="847"/>
      <c r="CX78" s="847"/>
      <c r="CY78" s="847"/>
      <c r="CZ78" s="847"/>
      <c r="DA78" s="847"/>
      <c r="DB78" s="847"/>
      <c r="DC78" s="847"/>
      <c r="DD78" s="847"/>
      <c r="DE78" s="847"/>
      <c r="DF78" s="847"/>
      <c r="DG78" s="847"/>
      <c r="DH78" s="847"/>
      <c r="DI78" s="847"/>
      <c r="DJ78" s="847"/>
      <c r="DK78" s="847"/>
      <c r="DL78" s="847"/>
      <c r="DM78" s="847"/>
      <c r="DN78" s="847"/>
      <c r="DO78" s="847"/>
      <c r="DP78" s="847"/>
      <c r="DQ78" s="847"/>
      <c r="DR78" s="847"/>
      <c r="DS78" s="847"/>
      <c r="DT78" s="847"/>
      <c r="DU78" s="847"/>
      <c r="DV78" s="847"/>
      <c r="DW78" s="847"/>
      <c r="DX78" s="847"/>
      <c r="DY78" s="847"/>
      <c r="DZ78" s="847"/>
      <c r="EA78" s="847"/>
      <c r="EB78" s="847"/>
      <c r="EC78" s="847"/>
      <c r="ED78" s="847"/>
      <c r="EE78" s="847"/>
      <c r="EF78" s="847"/>
      <c r="EG78" s="847"/>
      <c r="EH78" s="847"/>
      <c r="EI78" s="847"/>
      <c r="EJ78" s="847"/>
      <c r="EK78" s="847"/>
      <c r="EL78" s="847"/>
      <c r="EM78" s="847"/>
      <c r="EN78" s="847"/>
      <c r="EO78" s="847"/>
      <c r="EP78" s="847"/>
      <c r="EQ78" s="847"/>
      <c r="ER78" s="847"/>
      <c r="ES78" s="847"/>
      <c r="ET78" s="847"/>
      <c r="EU78" s="847"/>
      <c r="EV78" s="847"/>
      <c r="EW78" s="847"/>
      <c r="EX78" s="847"/>
      <c r="EY78" s="847"/>
      <c r="EZ78" s="847"/>
      <c r="FA78" s="847"/>
      <c r="FB78" s="847"/>
      <c r="FC78" s="847"/>
      <c r="FD78" s="847"/>
      <c r="FE78" s="847"/>
      <c r="FF78" s="847"/>
      <c r="FG78" s="847"/>
      <c r="FH78" s="847"/>
      <c r="FI78" s="847"/>
      <c r="FJ78" s="847"/>
      <c r="FK78" s="847"/>
      <c r="FL78" s="847"/>
      <c r="FM78" s="847"/>
      <c r="FN78" s="847"/>
      <c r="FO78" s="847"/>
      <c r="FP78" s="847"/>
      <c r="FQ78" s="847"/>
      <c r="FR78" s="847"/>
      <c r="FS78" s="847"/>
      <c r="FT78" s="847"/>
      <c r="FU78" s="847"/>
      <c r="FV78" s="847"/>
      <c r="FW78" s="847"/>
      <c r="FX78" s="847"/>
      <c r="FY78" s="847"/>
      <c r="FZ78" s="847"/>
      <c r="GA78" s="847"/>
      <c r="GB78" s="847"/>
      <c r="GC78" s="847"/>
      <c r="GD78" s="847"/>
      <c r="GE78" s="847"/>
      <c r="GF78" s="847"/>
      <c r="GG78" s="847"/>
      <c r="GH78" s="847"/>
      <c r="GI78" s="847"/>
      <c r="GJ78" s="847"/>
      <c r="GK78" s="847"/>
      <c r="GL78" s="847"/>
      <c r="GM78" s="847"/>
      <c r="GN78" s="847"/>
      <c r="GO78" s="847"/>
      <c r="GP78" s="847"/>
      <c r="GQ78" s="847"/>
      <c r="GR78" s="847"/>
      <c r="GS78" s="847"/>
      <c r="GT78" s="847"/>
      <c r="GU78" s="847"/>
      <c r="GV78" s="847"/>
      <c r="GW78" s="847"/>
      <c r="GX78" s="847"/>
      <c r="GY78" s="847"/>
      <c r="GZ78" s="847"/>
      <c r="HA78" s="847"/>
      <c r="HB78" s="847"/>
    </row>
    <row r="79" spans="1:210" s="353" customFormat="1" ht="15.75" customHeight="1" thickBot="1">
      <c r="A79" s="347" t="s">
        <v>2431</v>
      </c>
      <c r="B79" s="348" t="s">
        <v>2432</v>
      </c>
      <c r="C79" s="350" t="s">
        <v>1204</v>
      </c>
      <c r="D79" s="349" t="s">
        <v>1712</v>
      </c>
      <c r="E79" s="349" t="s">
        <v>627</v>
      </c>
      <c r="F79" s="349" t="s">
        <v>449</v>
      </c>
      <c r="G79" s="349" t="s">
        <v>628</v>
      </c>
      <c r="H79" s="844">
        <v>1369</v>
      </c>
      <c r="I79" s="845">
        <f t="shared" si="5"/>
        <v>13347750</v>
      </c>
      <c r="J79" s="351"/>
      <c r="K79" s="352"/>
      <c r="L79" s="352"/>
      <c r="M79" s="352"/>
      <c r="N79" s="352"/>
      <c r="O79" s="847"/>
      <c r="P79" s="847"/>
      <c r="Q79" s="847"/>
      <c r="R79" s="847"/>
      <c r="S79" s="847"/>
      <c r="T79" s="847"/>
      <c r="U79" s="847"/>
      <c r="V79" s="847"/>
      <c r="W79" s="847"/>
      <c r="X79" s="847"/>
      <c r="Y79" s="847"/>
      <c r="Z79" s="847"/>
      <c r="AA79" s="847"/>
      <c r="AB79" s="847"/>
      <c r="AC79" s="847"/>
      <c r="AD79" s="847"/>
      <c r="AE79" s="847"/>
      <c r="AF79" s="847"/>
      <c r="AG79" s="847"/>
      <c r="AH79" s="847"/>
      <c r="AI79" s="847"/>
      <c r="AJ79" s="847"/>
      <c r="AK79" s="847"/>
      <c r="AL79" s="847"/>
      <c r="AM79" s="847"/>
      <c r="AN79" s="847"/>
      <c r="AO79" s="847"/>
      <c r="AP79" s="847"/>
      <c r="AQ79" s="847"/>
      <c r="AR79" s="847"/>
      <c r="AS79" s="847"/>
      <c r="AT79" s="847"/>
      <c r="AU79" s="847"/>
      <c r="AV79" s="847"/>
      <c r="AW79" s="847"/>
      <c r="AX79" s="847"/>
      <c r="AY79" s="847"/>
      <c r="AZ79" s="847"/>
      <c r="BA79" s="847"/>
      <c r="BB79" s="847"/>
      <c r="BC79" s="847"/>
      <c r="BD79" s="847"/>
      <c r="BE79" s="847"/>
      <c r="BF79" s="847"/>
      <c r="BG79" s="847"/>
      <c r="BH79" s="847"/>
      <c r="BI79" s="847"/>
      <c r="BJ79" s="847"/>
      <c r="BK79" s="847"/>
      <c r="BL79" s="847"/>
      <c r="BM79" s="847"/>
      <c r="BN79" s="847"/>
      <c r="BO79" s="847"/>
      <c r="BP79" s="847"/>
      <c r="BQ79" s="847"/>
      <c r="BR79" s="847"/>
      <c r="BS79" s="847"/>
      <c r="BT79" s="847"/>
      <c r="BU79" s="847"/>
      <c r="BV79" s="847"/>
      <c r="BW79" s="847"/>
      <c r="BX79" s="847"/>
      <c r="BY79" s="847"/>
      <c r="BZ79" s="847"/>
      <c r="CA79" s="847"/>
      <c r="CB79" s="847"/>
      <c r="CC79" s="847"/>
      <c r="CD79" s="847"/>
      <c r="CE79" s="847"/>
      <c r="CF79" s="847"/>
      <c r="CG79" s="847"/>
      <c r="CH79" s="847"/>
      <c r="CI79" s="847"/>
      <c r="CJ79" s="847"/>
      <c r="CK79" s="847"/>
      <c r="CL79" s="847"/>
      <c r="CM79" s="847"/>
      <c r="CN79" s="847"/>
      <c r="CO79" s="847"/>
      <c r="CP79" s="847"/>
      <c r="CQ79" s="847"/>
      <c r="CR79" s="847"/>
      <c r="CS79" s="847"/>
      <c r="CT79" s="847"/>
      <c r="CU79" s="847"/>
      <c r="CV79" s="847"/>
      <c r="CW79" s="847"/>
      <c r="CX79" s="847"/>
      <c r="CY79" s="847"/>
      <c r="CZ79" s="847"/>
      <c r="DA79" s="847"/>
      <c r="DB79" s="847"/>
      <c r="DC79" s="847"/>
      <c r="DD79" s="847"/>
      <c r="DE79" s="847"/>
      <c r="DF79" s="847"/>
      <c r="DG79" s="847"/>
      <c r="DH79" s="847"/>
      <c r="DI79" s="847"/>
      <c r="DJ79" s="847"/>
      <c r="DK79" s="847"/>
      <c r="DL79" s="847"/>
      <c r="DM79" s="847"/>
      <c r="DN79" s="847"/>
      <c r="DO79" s="847"/>
      <c r="DP79" s="847"/>
      <c r="DQ79" s="847"/>
      <c r="DR79" s="847"/>
      <c r="DS79" s="847"/>
      <c r="DT79" s="847"/>
      <c r="DU79" s="847"/>
      <c r="DV79" s="847"/>
      <c r="DW79" s="847"/>
      <c r="DX79" s="847"/>
      <c r="DY79" s="847"/>
      <c r="DZ79" s="847"/>
      <c r="EA79" s="847"/>
      <c r="EB79" s="847"/>
      <c r="EC79" s="847"/>
      <c r="ED79" s="847"/>
      <c r="EE79" s="847"/>
      <c r="EF79" s="847"/>
      <c r="EG79" s="847"/>
      <c r="EH79" s="847"/>
      <c r="EI79" s="847"/>
      <c r="EJ79" s="847"/>
      <c r="EK79" s="847"/>
      <c r="EL79" s="847"/>
      <c r="EM79" s="847"/>
      <c r="EN79" s="847"/>
      <c r="EO79" s="847"/>
      <c r="EP79" s="847"/>
      <c r="EQ79" s="847"/>
      <c r="ER79" s="847"/>
      <c r="ES79" s="847"/>
      <c r="ET79" s="847"/>
      <c r="EU79" s="847"/>
      <c r="EV79" s="847"/>
      <c r="EW79" s="847"/>
      <c r="EX79" s="847"/>
      <c r="EY79" s="847"/>
      <c r="EZ79" s="847"/>
      <c r="FA79" s="847"/>
      <c r="FB79" s="847"/>
      <c r="FC79" s="847"/>
      <c r="FD79" s="847"/>
      <c r="FE79" s="847"/>
      <c r="FF79" s="847"/>
      <c r="FG79" s="847"/>
      <c r="FH79" s="847"/>
      <c r="FI79" s="847"/>
      <c r="FJ79" s="847"/>
      <c r="FK79" s="847"/>
      <c r="FL79" s="847"/>
      <c r="FM79" s="847"/>
      <c r="FN79" s="847"/>
      <c r="FO79" s="847"/>
      <c r="FP79" s="847"/>
      <c r="FQ79" s="847"/>
      <c r="FR79" s="847"/>
      <c r="FS79" s="847"/>
      <c r="FT79" s="847"/>
      <c r="FU79" s="847"/>
      <c r="FV79" s="847"/>
      <c r="FW79" s="847"/>
      <c r="FX79" s="847"/>
      <c r="FY79" s="847"/>
      <c r="FZ79" s="847"/>
      <c r="GA79" s="847"/>
      <c r="GB79" s="847"/>
      <c r="GC79" s="847"/>
      <c r="GD79" s="847"/>
      <c r="GE79" s="847"/>
      <c r="GF79" s="847"/>
      <c r="GG79" s="847"/>
      <c r="GH79" s="847"/>
      <c r="GI79" s="847"/>
      <c r="GJ79" s="847"/>
      <c r="GK79" s="847"/>
      <c r="GL79" s="847"/>
      <c r="GM79" s="847"/>
      <c r="GN79" s="847"/>
      <c r="GO79" s="847"/>
      <c r="GP79" s="847"/>
      <c r="GQ79" s="847"/>
      <c r="GR79" s="847"/>
      <c r="GS79" s="847"/>
      <c r="GT79" s="847"/>
      <c r="GU79" s="847"/>
      <c r="GV79" s="847"/>
      <c r="GW79" s="847"/>
      <c r="GX79" s="847"/>
      <c r="GY79" s="847"/>
      <c r="GZ79" s="847"/>
      <c r="HA79" s="847"/>
      <c r="HB79" s="847"/>
    </row>
    <row r="80" spans="1:210" s="353" customFormat="1" ht="15.75" customHeight="1" thickBot="1">
      <c r="A80" s="347" t="s">
        <v>3094</v>
      </c>
      <c r="B80" s="348" t="s">
        <v>1207</v>
      </c>
      <c r="C80" s="350" t="s">
        <v>1204</v>
      </c>
      <c r="D80" s="349" t="s">
        <v>1712</v>
      </c>
      <c r="E80" s="349" t="s">
        <v>627</v>
      </c>
      <c r="F80" s="349" t="s">
        <v>449</v>
      </c>
      <c r="G80" s="349" t="s">
        <v>628</v>
      </c>
      <c r="H80" s="844">
        <v>1559</v>
      </c>
      <c r="I80" s="845">
        <f t="shared" si="5"/>
        <v>15200250</v>
      </c>
      <c r="J80" s="351"/>
      <c r="K80" s="352"/>
      <c r="L80" s="352"/>
      <c r="M80" s="352"/>
      <c r="N80" s="352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  <c r="AF80" s="847"/>
      <c r="AG80" s="847"/>
      <c r="AH80" s="847"/>
      <c r="AI80" s="847"/>
      <c r="AJ80" s="847"/>
      <c r="AK80" s="847"/>
      <c r="AL80" s="847"/>
      <c r="AM80" s="847"/>
      <c r="AN80" s="847"/>
      <c r="AO80" s="847"/>
      <c r="AP80" s="847"/>
      <c r="AQ80" s="847"/>
      <c r="AR80" s="847"/>
      <c r="AS80" s="847"/>
      <c r="AT80" s="847"/>
      <c r="AU80" s="847"/>
      <c r="AV80" s="847"/>
      <c r="AW80" s="847"/>
      <c r="AX80" s="847"/>
      <c r="AY80" s="847"/>
      <c r="AZ80" s="847"/>
      <c r="BA80" s="847"/>
      <c r="BB80" s="847"/>
      <c r="BC80" s="847"/>
      <c r="BD80" s="847"/>
      <c r="BE80" s="847"/>
      <c r="BF80" s="847"/>
      <c r="BG80" s="847"/>
      <c r="BH80" s="847"/>
      <c r="BI80" s="847"/>
      <c r="BJ80" s="847"/>
      <c r="BK80" s="847"/>
      <c r="BL80" s="847"/>
      <c r="BM80" s="847"/>
      <c r="BN80" s="847"/>
      <c r="BO80" s="847"/>
      <c r="BP80" s="847"/>
      <c r="BQ80" s="847"/>
      <c r="BR80" s="847"/>
      <c r="BS80" s="847"/>
      <c r="BT80" s="847"/>
      <c r="BU80" s="847"/>
      <c r="BV80" s="847"/>
      <c r="BW80" s="847"/>
      <c r="BX80" s="847"/>
      <c r="BY80" s="847"/>
      <c r="BZ80" s="847"/>
      <c r="CA80" s="847"/>
      <c r="CB80" s="847"/>
      <c r="CC80" s="847"/>
      <c r="CD80" s="847"/>
      <c r="CE80" s="847"/>
      <c r="CF80" s="847"/>
      <c r="CG80" s="847"/>
      <c r="CH80" s="847"/>
      <c r="CI80" s="847"/>
      <c r="CJ80" s="847"/>
      <c r="CK80" s="847"/>
      <c r="CL80" s="847"/>
      <c r="CM80" s="847"/>
      <c r="CN80" s="847"/>
      <c r="CO80" s="847"/>
      <c r="CP80" s="847"/>
      <c r="CQ80" s="847"/>
      <c r="CR80" s="847"/>
      <c r="CS80" s="847"/>
      <c r="CT80" s="847"/>
      <c r="CU80" s="847"/>
      <c r="CV80" s="847"/>
      <c r="CW80" s="847"/>
      <c r="CX80" s="847"/>
      <c r="CY80" s="847"/>
      <c r="CZ80" s="847"/>
      <c r="DA80" s="847"/>
      <c r="DB80" s="847"/>
      <c r="DC80" s="847"/>
      <c r="DD80" s="847"/>
      <c r="DE80" s="847"/>
      <c r="DF80" s="847"/>
      <c r="DG80" s="847"/>
      <c r="DH80" s="847"/>
      <c r="DI80" s="847"/>
      <c r="DJ80" s="847"/>
      <c r="DK80" s="847"/>
      <c r="DL80" s="847"/>
      <c r="DM80" s="847"/>
      <c r="DN80" s="847"/>
      <c r="DO80" s="847"/>
      <c r="DP80" s="847"/>
      <c r="DQ80" s="847"/>
      <c r="DR80" s="847"/>
      <c r="DS80" s="847"/>
      <c r="DT80" s="847"/>
      <c r="DU80" s="847"/>
      <c r="DV80" s="847"/>
      <c r="DW80" s="847"/>
      <c r="DX80" s="847"/>
      <c r="DY80" s="847"/>
      <c r="DZ80" s="847"/>
      <c r="EA80" s="847"/>
      <c r="EB80" s="847"/>
      <c r="EC80" s="847"/>
      <c r="ED80" s="847"/>
      <c r="EE80" s="847"/>
      <c r="EF80" s="847"/>
      <c r="EG80" s="847"/>
      <c r="EH80" s="847"/>
      <c r="EI80" s="847"/>
      <c r="EJ80" s="847"/>
      <c r="EK80" s="847"/>
      <c r="EL80" s="847"/>
      <c r="EM80" s="847"/>
      <c r="EN80" s="847"/>
      <c r="EO80" s="847"/>
      <c r="EP80" s="847"/>
      <c r="EQ80" s="847"/>
      <c r="ER80" s="847"/>
      <c r="ES80" s="847"/>
      <c r="ET80" s="847"/>
      <c r="EU80" s="847"/>
      <c r="EV80" s="847"/>
      <c r="EW80" s="847"/>
      <c r="EX80" s="847"/>
      <c r="EY80" s="847"/>
      <c r="EZ80" s="847"/>
      <c r="FA80" s="847"/>
      <c r="FB80" s="847"/>
      <c r="FC80" s="847"/>
      <c r="FD80" s="847"/>
      <c r="FE80" s="847"/>
      <c r="FF80" s="847"/>
      <c r="FG80" s="847"/>
      <c r="FH80" s="847"/>
      <c r="FI80" s="847"/>
      <c r="FJ80" s="847"/>
      <c r="FK80" s="847"/>
      <c r="FL80" s="847"/>
      <c r="FM80" s="847"/>
      <c r="FN80" s="847"/>
      <c r="FO80" s="847"/>
      <c r="FP80" s="847"/>
      <c r="FQ80" s="847"/>
      <c r="FR80" s="847"/>
      <c r="FS80" s="847"/>
      <c r="FT80" s="847"/>
      <c r="FU80" s="847"/>
      <c r="FV80" s="847"/>
      <c r="FW80" s="847"/>
      <c r="FX80" s="847"/>
      <c r="FY80" s="847"/>
      <c r="FZ80" s="847"/>
      <c r="GA80" s="847"/>
      <c r="GB80" s="847"/>
      <c r="GC80" s="847"/>
      <c r="GD80" s="847"/>
      <c r="GE80" s="847"/>
      <c r="GF80" s="847"/>
      <c r="GG80" s="847"/>
      <c r="GH80" s="847"/>
      <c r="GI80" s="847"/>
      <c r="GJ80" s="847"/>
      <c r="GK80" s="847"/>
      <c r="GL80" s="847"/>
      <c r="GM80" s="847"/>
      <c r="GN80" s="847"/>
      <c r="GO80" s="847"/>
      <c r="GP80" s="847"/>
      <c r="GQ80" s="847"/>
      <c r="GR80" s="847"/>
      <c r="GS80" s="847"/>
      <c r="GT80" s="847"/>
      <c r="GU80" s="847"/>
      <c r="GV80" s="847"/>
      <c r="GW80" s="847"/>
      <c r="GX80" s="847"/>
      <c r="GY80" s="847"/>
      <c r="GZ80" s="847"/>
      <c r="HA80" s="847"/>
      <c r="HB80" s="847"/>
    </row>
    <row r="81" spans="1:210" ht="15.75" customHeight="1" thickBot="1">
      <c r="A81" s="820" t="s">
        <v>45</v>
      </c>
      <c r="B81" s="821" t="s">
        <v>2</v>
      </c>
      <c r="C81" s="821" t="s">
        <v>5</v>
      </c>
      <c r="D81" s="821" t="s">
        <v>7</v>
      </c>
      <c r="E81" s="821" t="s">
        <v>8</v>
      </c>
      <c r="F81" s="821" t="s">
        <v>9</v>
      </c>
      <c r="G81" s="821" t="s">
        <v>10</v>
      </c>
      <c r="H81" s="822" t="s">
        <v>475</v>
      </c>
      <c r="I81" s="823" t="s">
        <v>470</v>
      </c>
      <c r="J81" s="821" t="s">
        <v>35</v>
      </c>
      <c r="K81" s="824"/>
      <c r="L81" s="824"/>
      <c r="M81" s="824"/>
      <c r="N81" s="824"/>
      <c r="O81" s="824"/>
      <c r="P81" s="824"/>
      <c r="Q81" s="824"/>
      <c r="R81" s="824"/>
      <c r="S81" s="824"/>
      <c r="T81" s="824"/>
      <c r="U81" s="824"/>
      <c r="V81" s="824"/>
      <c r="W81" s="824"/>
      <c r="X81" s="824"/>
      <c r="Y81" s="824"/>
      <c r="Z81" s="824"/>
      <c r="AA81" s="824"/>
      <c r="AB81" s="824"/>
      <c r="AC81" s="824"/>
      <c r="AD81" s="824"/>
      <c r="AE81" s="824"/>
      <c r="AF81" s="824"/>
      <c r="AG81" s="824"/>
      <c r="AH81" s="824"/>
      <c r="AI81" s="824"/>
      <c r="AJ81" s="824"/>
      <c r="AK81" s="824"/>
      <c r="AL81" s="824"/>
      <c r="AM81" s="824"/>
      <c r="AN81" s="824"/>
      <c r="AO81" s="824"/>
      <c r="AP81" s="824"/>
      <c r="AQ81" s="824"/>
      <c r="AR81" s="824"/>
      <c r="AS81" s="824"/>
      <c r="AT81" s="824"/>
      <c r="AU81" s="824"/>
      <c r="AV81" s="824"/>
      <c r="AW81" s="824"/>
      <c r="AX81" s="824"/>
      <c r="AY81" s="824"/>
      <c r="AZ81" s="824"/>
      <c r="BA81" s="824"/>
      <c r="BB81" s="824"/>
      <c r="BC81" s="824"/>
      <c r="BD81" s="824"/>
      <c r="BE81" s="824"/>
      <c r="BF81" s="824"/>
      <c r="BG81" s="824"/>
      <c r="BH81" s="824"/>
      <c r="BI81" s="824"/>
      <c r="BJ81" s="824"/>
      <c r="BK81" s="824"/>
      <c r="BL81" s="824"/>
      <c r="BM81" s="824"/>
      <c r="BN81" s="824"/>
      <c r="BO81" s="824"/>
      <c r="BP81" s="824"/>
      <c r="BQ81" s="824"/>
      <c r="BR81" s="824"/>
      <c r="BS81" s="824"/>
      <c r="BT81" s="824"/>
      <c r="BU81" s="824"/>
      <c r="BV81" s="824"/>
      <c r="BW81" s="824"/>
      <c r="BX81" s="824"/>
      <c r="BY81" s="824"/>
      <c r="BZ81" s="824"/>
      <c r="CA81" s="824"/>
      <c r="CB81" s="824"/>
      <c r="CC81" s="824"/>
      <c r="CD81" s="824"/>
      <c r="CE81" s="824"/>
      <c r="CF81" s="824"/>
      <c r="CG81" s="824"/>
      <c r="CH81" s="824"/>
      <c r="CI81" s="824"/>
      <c r="CJ81" s="824"/>
      <c r="CK81" s="824"/>
      <c r="CL81" s="824"/>
      <c r="CM81" s="824"/>
      <c r="CN81" s="824"/>
      <c r="CO81" s="824"/>
      <c r="CP81" s="824"/>
      <c r="CQ81" s="824"/>
      <c r="CR81" s="824"/>
      <c r="CS81" s="824"/>
      <c r="CT81" s="824"/>
      <c r="CU81" s="824"/>
      <c r="CV81" s="824"/>
      <c r="CW81" s="824"/>
      <c r="CX81" s="824"/>
      <c r="CY81" s="824"/>
      <c r="CZ81" s="824"/>
      <c r="DA81" s="824"/>
      <c r="DB81" s="824"/>
      <c r="DC81" s="824"/>
      <c r="DD81" s="824"/>
      <c r="DE81" s="824"/>
      <c r="DF81" s="824"/>
      <c r="DG81" s="824"/>
      <c r="DH81" s="824"/>
      <c r="DI81" s="824"/>
      <c r="DJ81" s="824"/>
      <c r="DK81" s="824"/>
      <c r="DL81" s="824"/>
      <c r="DM81" s="824"/>
      <c r="DN81" s="824"/>
      <c r="DO81" s="824"/>
      <c r="DP81" s="824"/>
      <c r="DQ81" s="824"/>
      <c r="DR81" s="824"/>
      <c r="DS81" s="824"/>
      <c r="DT81" s="824"/>
      <c r="DU81" s="824"/>
      <c r="DV81" s="824"/>
      <c r="DW81" s="824"/>
      <c r="DX81" s="824"/>
      <c r="DY81" s="824"/>
      <c r="DZ81" s="824"/>
      <c r="EA81" s="824"/>
      <c r="EB81" s="824"/>
      <c r="EC81" s="824"/>
      <c r="ED81" s="824"/>
      <c r="EE81" s="824"/>
      <c r="EF81" s="824"/>
      <c r="EG81" s="824"/>
      <c r="EH81" s="824"/>
      <c r="EI81" s="824"/>
      <c r="EJ81" s="824"/>
      <c r="EK81" s="824"/>
      <c r="EL81" s="824"/>
      <c r="EM81" s="824"/>
      <c r="EN81" s="824"/>
      <c r="EO81" s="824"/>
      <c r="EP81" s="824"/>
      <c r="EQ81" s="824"/>
      <c r="ER81" s="824"/>
      <c r="ES81" s="824"/>
      <c r="ET81" s="824"/>
      <c r="EU81" s="824"/>
      <c r="EV81" s="824"/>
      <c r="EW81" s="824"/>
      <c r="EX81" s="824"/>
      <c r="EY81" s="824"/>
      <c r="EZ81" s="824"/>
      <c r="FA81" s="824"/>
      <c r="FB81" s="824"/>
      <c r="FC81" s="824"/>
      <c r="FD81" s="824"/>
      <c r="FE81" s="824"/>
      <c r="FF81" s="824"/>
      <c r="FG81" s="824"/>
      <c r="FH81" s="824"/>
      <c r="FI81" s="824"/>
      <c r="FJ81" s="824"/>
      <c r="FK81" s="824"/>
      <c r="FL81" s="824"/>
      <c r="FM81" s="824"/>
      <c r="FN81" s="824"/>
      <c r="FO81" s="824"/>
      <c r="FP81" s="824"/>
      <c r="FQ81" s="824"/>
      <c r="FR81" s="824"/>
      <c r="FS81" s="824"/>
      <c r="FT81" s="824"/>
      <c r="FU81" s="824"/>
      <c r="FV81" s="824"/>
      <c r="FW81" s="824"/>
      <c r="FX81" s="824"/>
      <c r="FY81" s="824"/>
      <c r="FZ81" s="824"/>
      <c r="GA81" s="824"/>
      <c r="GB81" s="824"/>
      <c r="GC81" s="824"/>
      <c r="GD81" s="824"/>
      <c r="GE81" s="824"/>
      <c r="GF81" s="824"/>
      <c r="GG81" s="824"/>
      <c r="GH81" s="824"/>
      <c r="GI81" s="824"/>
      <c r="GJ81" s="824"/>
      <c r="GK81" s="824"/>
      <c r="GL81" s="824"/>
      <c r="GM81" s="824"/>
      <c r="GN81" s="824"/>
      <c r="GO81" s="824"/>
      <c r="GP81" s="824"/>
      <c r="GQ81" s="824"/>
      <c r="GR81" s="824"/>
      <c r="GS81" s="824"/>
      <c r="GT81" s="824"/>
      <c r="GU81" s="824"/>
      <c r="GV81" s="824"/>
      <c r="GW81" s="824"/>
      <c r="GX81" s="824"/>
      <c r="GY81" s="824"/>
      <c r="GZ81" s="824"/>
      <c r="HA81" s="824"/>
      <c r="HB81" s="824"/>
    </row>
    <row r="82" spans="1:210" s="353" customFormat="1" ht="15.75" customHeight="1" thickBot="1">
      <c r="A82" s="347" t="s">
        <v>3345</v>
      </c>
      <c r="B82" s="348" t="s">
        <v>782</v>
      </c>
      <c r="C82" s="350" t="s">
        <v>3330</v>
      </c>
      <c r="D82" s="349" t="s">
        <v>15</v>
      </c>
      <c r="E82" s="349" t="s">
        <v>627</v>
      </c>
      <c r="F82" s="349" t="s">
        <v>19</v>
      </c>
      <c r="G82" s="349" t="s">
        <v>4560</v>
      </c>
      <c r="H82" s="844">
        <v>499</v>
      </c>
      <c r="I82" s="845">
        <f t="shared" ref="I82:I88" si="6">H82*$F$3</f>
        <v>4865250</v>
      </c>
      <c r="J82" s="349"/>
      <c r="K82" s="352"/>
      <c r="L82" s="352"/>
      <c r="M82" s="352"/>
      <c r="N82" s="352"/>
      <c r="O82" s="847"/>
      <c r="P82" s="847"/>
      <c r="Q82" s="847"/>
      <c r="R82" s="847"/>
      <c r="S82" s="847"/>
      <c r="T82" s="847"/>
      <c r="U82" s="847"/>
      <c r="V82" s="847"/>
      <c r="W82" s="847"/>
      <c r="X82" s="847"/>
      <c r="Y82" s="847"/>
      <c r="Z82" s="847"/>
      <c r="AA82" s="847"/>
      <c r="AB82" s="847"/>
      <c r="AC82" s="847"/>
      <c r="AD82" s="847"/>
      <c r="AE82" s="847"/>
      <c r="AF82" s="847"/>
      <c r="AG82" s="847"/>
      <c r="AH82" s="847"/>
      <c r="AI82" s="847"/>
      <c r="AJ82" s="847"/>
      <c r="AK82" s="847"/>
      <c r="AL82" s="847"/>
      <c r="AM82" s="847"/>
      <c r="AN82" s="847"/>
      <c r="AO82" s="847"/>
      <c r="AP82" s="847"/>
      <c r="AQ82" s="847"/>
      <c r="AR82" s="847"/>
      <c r="AS82" s="847"/>
      <c r="AT82" s="847"/>
      <c r="AU82" s="847"/>
      <c r="AV82" s="847"/>
      <c r="AW82" s="847"/>
      <c r="AX82" s="847"/>
      <c r="AY82" s="847"/>
      <c r="AZ82" s="847"/>
      <c r="BA82" s="847"/>
      <c r="BB82" s="847"/>
      <c r="BC82" s="847"/>
      <c r="BD82" s="847"/>
      <c r="BE82" s="847"/>
      <c r="BF82" s="847"/>
      <c r="BG82" s="847"/>
      <c r="BH82" s="847"/>
      <c r="BI82" s="847"/>
      <c r="BJ82" s="847"/>
      <c r="BK82" s="847"/>
      <c r="BL82" s="847"/>
      <c r="BM82" s="847"/>
      <c r="BN82" s="847"/>
      <c r="BO82" s="847"/>
      <c r="BP82" s="847"/>
      <c r="BQ82" s="847"/>
      <c r="BR82" s="847"/>
      <c r="BS82" s="847"/>
      <c r="BT82" s="847"/>
      <c r="BU82" s="847"/>
      <c r="BV82" s="847"/>
      <c r="BW82" s="847"/>
      <c r="BX82" s="847"/>
      <c r="BY82" s="847"/>
      <c r="BZ82" s="847"/>
      <c r="CA82" s="847"/>
      <c r="CB82" s="847"/>
      <c r="CC82" s="847"/>
      <c r="CD82" s="847"/>
      <c r="CE82" s="847"/>
      <c r="CF82" s="847"/>
      <c r="CG82" s="847"/>
      <c r="CH82" s="847"/>
      <c r="CI82" s="847"/>
      <c r="CJ82" s="847"/>
      <c r="CK82" s="847"/>
      <c r="CL82" s="847"/>
      <c r="CM82" s="847"/>
      <c r="CN82" s="847"/>
      <c r="CO82" s="847"/>
      <c r="CP82" s="847"/>
      <c r="CQ82" s="847"/>
      <c r="CR82" s="847"/>
      <c r="CS82" s="847"/>
      <c r="CT82" s="847"/>
      <c r="CU82" s="847"/>
      <c r="CV82" s="847"/>
      <c r="CW82" s="847"/>
      <c r="CX82" s="847"/>
      <c r="CY82" s="847"/>
      <c r="CZ82" s="847"/>
      <c r="DA82" s="847"/>
      <c r="DB82" s="847"/>
      <c r="DC82" s="847"/>
      <c r="DD82" s="847"/>
      <c r="DE82" s="847"/>
      <c r="DF82" s="847"/>
      <c r="DG82" s="847"/>
      <c r="DH82" s="847"/>
      <c r="DI82" s="847"/>
      <c r="DJ82" s="847"/>
      <c r="DK82" s="847"/>
      <c r="DL82" s="847"/>
      <c r="DM82" s="847"/>
      <c r="DN82" s="847"/>
      <c r="DO82" s="847"/>
      <c r="DP82" s="847"/>
      <c r="DQ82" s="847"/>
      <c r="DR82" s="847"/>
      <c r="DS82" s="847"/>
      <c r="DT82" s="847"/>
      <c r="DU82" s="847"/>
      <c r="DV82" s="847"/>
      <c r="DW82" s="847"/>
      <c r="DX82" s="847"/>
      <c r="DY82" s="847"/>
      <c r="DZ82" s="847"/>
      <c r="EA82" s="847"/>
      <c r="EB82" s="847"/>
      <c r="EC82" s="847"/>
      <c r="ED82" s="847"/>
      <c r="EE82" s="847"/>
      <c r="EF82" s="847"/>
      <c r="EG82" s="847"/>
      <c r="EH82" s="847"/>
      <c r="EI82" s="847"/>
      <c r="EJ82" s="847"/>
      <c r="EK82" s="847"/>
      <c r="EL82" s="847"/>
      <c r="EM82" s="847"/>
      <c r="EN82" s="847"/>
      <c r="EO82" s="847"/>
      <c r="EP82" s="847"/>
      <c r="EQ82" s="847"/>
      <c r="ER82" s="847"/>
      <c r="ES82" s="847"/>
      <c r="ET82" s="847"/>
      <c r="EU82" s="847"/>
      <c r="EV82" s="847"/>
      <c r="EW82" s="847"/>
      <c r="EX82" s="847"/>
      <c r="EY82" s="847"/>
      <c r="EZ82" s="847"/>
      <c r="FA82" s="847"/>
      <c r="FB82" s="847"/>
      <c r="FC82" s="847"/>
      <c r="FD82" s="847"/>
      <c r="FE82" s="847"/>
      <c r="FF82" s="847"/>
      <c r="FG82" s="847"/>
      <c r="FH82" s="847"/>
      <c r="FI82" s="847"/>
      <c r="FJ82" s="847"/>
      <c r="FK82" s="847"/>
      <c r="FL82" s="847"/>
      <c r="FM82" s="847"/>
      <c r="FN82" s="847"/>
      <c r="FO82" s="847"/>
      <c r="FP82" s="847"/>
      <c r="FQ82" s="847"/>
      <c r="FR82" s="847"/>
      <c r="FS82" s="847"/>
      <c r="FT82" s="847"/>
      <c r="FU82" s="847"/>
      <c r="FV82" s="847"/>
      <c r="FW82" s="847"/>
      <c r="FX82" s="847"/>
      <c r="FY82" s="847"/>
      <c r="FZ82" s="847"/>
      <c r="GA82" s="847"/>
      <c r="GB82" s="847"/>
      <c r="GC82" s="847"/>
      <c r="GD82" s="847"/>
      <c r="GE82" s="847"/>
      <c r="GF82" s="847"/>
      <c r="GG82" s="847"/>
      <c r="GH82" s="847"/>
      <c r="GI82" s="847"/>
      <c r="GJ82" s="847"/>
      <c r="GK82" s="847"/>
      <c r="GL82" s="847"/>
      <c r="GM82" s="847"/>
      <c r="GN82" s="847"/>
      <c r="GO82" s="847"/>
      <c r="GP82" s="847"/>
      <c r="GQ82" s="847"/>
      <c r="GR82" s="847"/>
      <c r="GS82" s="847"/>
      <c r="GT82" s="847"/>
      <c r="GU82" s="847"/>
      <c r="GV82" s="847"/>
      <c r="GW82" s="847"/>
      <c r="GX82" s="847"/>
      <c r="GY82" s="847"/>
      <c r="GZ82" s="847"/>
      <c r="HA82" s="847"/>
      <c r="HB82" s="847"/>
    </row>
    <row r="83" spans="1:210" s="353" customFormat="1" ht="15.75" customHeight="1" thickBot="1">
      <c r="A83" s="347" t="s">
        <v>3346</v>
      </c>
      <c r="B83" s="348" t="s">
        <v>638</v>
      </c>
      <c r="C83" s="350" t="s">
        <v>3330</v>
      </c>
      <c r="D83" s="349" t="s">
        <v>15</v>
      </c>
      <c r="E83" s="349" t="s">
        <v>627</v>
      </c>
      <c r="F83" s="349" t="s">
        <v>19</v>
      </c>
      <c r="G83" s="349" t="s">
        <v>4560</v>
      </c>
      <c r="H83" s="844">
        <v>565</v>
      </c>
      <c r="I83" s="845">
        <f t="shared" si="6"/>
        <v>5508750</v>
      </c>
      <c r="J83" s="349" t="s">
        <v>807</v>
      </c>
      <c r="K83" s="352"/>
      <c r="L83" s="352"/>
      <c r="M83" s="352"/>
      <c r="N83" s="352"/>
      <c r="O83" s="847"/>
      <c r="P83" s="847"/>
      <c r="Q83" s="847"/>
      <c r="R83" s="847"/>
      <c r="S83" s="847"/>
      <c r="T83" s="847"/>
      <c r="U83" s="847"/>
      <c r="V83" s="847"/>
      <c r="W83" s="847"/>
      <c r="X83" s="847"/>
      <c r="Y83" s="847"/>
      <c r="Z83" s="847"/>
      <c r="AA83" s="847"/>
      <c r="AB83" s="847"/>
      <c r="AC83" s="847"/>
      <c r="AD83" s="847"/>
      <c r="AE83" s="847"/>
      <c r="AF83" s="847"/>
      <c r="AG83" s="847"/>
      <c r="AH83" s="847"/>
      <c r="AI83" s="847"/>
      <c r="AJ83" s="847"/>
      <c r="AK83" s="847"/>
      <c r="AL83" s="847"/>
      <c r="AM83" s="847"/>
      <c r="AN83" s="847"/>
      <c r="AO83" s="847"/>
      <c r="AP83" s="847"/>
      <c r="AQ83" s="847"/>
      <c r="AR83" s="847"/>
      <c r="AS83" s="847"/>
      <c r="AT83" s="847"/>
      <c r="AU83" s="847"/>
      <c r="AV83" s="847"/>
      <c r="AW83" s="847"/>
      <c r="AX83" s="847"/>
      <c r="AY83" s="847"/>
      <c r="AZ83" s="847"/>
      <c r="BA83" s="847"/>
      <c r="BB83" s="847"/>
      <c r="BC83" s="847"/>
      <c r="BD83" s="847"/>
      <c r="BE83" s="847"/>
      <c r="BF83" s="847"/>
      <c r="BG83" s="847"/>
      <c r="BH83" s="847"/>
      <c r="BI83" s="847"/>
      <c r="BJ83" s="847"/>
      <c r="BK83" s="847"/>
      <c r="BL83" s="847"/>
      <c r="BM83" s="847"/>
      <c r="BN83" s="847"/>
      <c r="BO83" s="847"/>
      <c r="BP83" s="847"/>
      <c r="BQ83" s="847"/>
      <c r="BR83" s="847"/>
      <c r="BS83" s="847"/>
      <c r="BT83" s="847"/>
      <c r="BU83" s="847"/>
      <c r="BV83" s="847"/>
      <c r="BW83" s="847"/>
      <c r="BX83" s="847"/>
      <c r="BY83" s="847"/>
      <c r="BZ83" s="847"/>
      <c r="CA83" s="847"/>
      <c r="CB83" s="847"/>
      <c r="CC83" s="847"/>
      <c r="CD83" s="847"/>
      <c r="CE83" s="847"/>
      <c r="CF83" s="847"/>
      <c r="CG83" s="847"/>
      <c r="CH83" s="847"/>
      <c r="CI83" s="847"/>
      <c r="CJ83" s="847"/>
      <c r="CK83" s="847"/>
      <c r="CL83" s="847"/>
      <c r="CM83" s="847"/>
      <c r="CN83" s="847"/>
      <c r="CO83" s="847"/>
      <c r="CP83" s="847"/>
      <c r="CQ83" s="847"/>
      <c r="CR83" s="847"/>
      <c r="CS83" s="847"/>
      <c r="CT83" s="847"/>
      <c r="CU83" s="847"/>
      <c r="CV83" s="847"/>
      <c r="CW83" s="847"/>
      <c r="CX83" s="847"/>
      <c r="CY83" s="847"/>
      <c r="CZ83" s="847"/>
      <c r="DA83" s="847"/>
      <c r="DB83" s="847"/>
      <c r="DC83" s="847"/>
      <c r="DD83" s="847"/>
      <c r="DE83" s="847"/>
      <c r="DF83" s="847"/>
      <c r="DG83" s="847"/>
      <c r="DH83" s="847"/>
      <c r="DI83" s="847"/>
      <c r="DJ83" s="847"/>
      <c r="DK83" s="847"/>
      <c r="DL83" s="847"/>
      <c r="DM83" s="847"/>
      <c r="DN83" s="847"/>
      <c r="DO83" s="847"/>
      <c r="DP83" s="847"/>
      <c r="DQ83" s="847"/>
      <c r="DR83" s="847"/>
      <c r="DS83" s="847"/>
      <c r="DT83" s="847"/>
      <c r="DU83" s="847"/>
      <c r="DV83" s="847"/>
      <c r="DW83" s="847"/>
      <c r="DX83" s="847"/>
      <c r="DY83" s="847"/>
      <c r="DZ83" s="847"/>
      <c r="EA83" s="847"/>
      <c r="EB83" s="847"/>
      <c r="EC83" s="847"/>
      <c r="ED83" s="847"/>
      <c r="EE83" s="847"/>
      <c r="EF83" s="847"/>
      <c r="EG83" s="847"/>
      <c r="EH83" s="847"/>
      <c r="EI83" s="847"/>
      <c r="EJ83" s="847"/>
      <c r="EK83" s="847"/>
      <c r="EL83" s="847"/>
      <c r="EM83" s="847"/>
      <c r="EN83" s="847"/>
      <c r="EO83" s="847"/>
      <c r="EP83" s="847"/>
      <c r="EQ83" s="847"/>
      <c r="ER83" s="847"/>
      <c r="ES83" s="847"/>
      <c r="ET83" s="847"/>
      <c r="EU83" s="847"/>
      <c r="EV83" s="847"/>
      <c r="EW83" s="847"/>
      <c r="EX83" s="847"/>
      <c r="EY83" s="847"/>
      <c r="EZ83" s="847"/>
      <c r="FA83" s="847"/>
      <c r="FB83" s="847"/>
      <c r="FC83" s="847"/>
      <c r="FD83" s="847"/>
      <c r="FE83" s="847"/>
      <c r="FF83" s="847"/>
      <c r="FG83" s="847"/>
      <c r="FH83" s="847"/>
      <c r="FI83" s="847"/>
      <c r="FJ83" s="847"/>
      <c r="FK83" s="847"/>
      <c r="FL83" s="847"/>
      <c r="FM83" s="847"/>
      <c r="FN83" s="847"/>
      <c r="FO83" s="847"/>
      <c r="FP83" s="847"/>
      <c r="FQ83" s="847"/>
      <c r="FR83" s="847"/>
      <c r="FS83" s="847"/>
      <c r="FT83" s="847"/>
      <c r="FU83" s="847"/>
      <c r="FV83" s="847"/>
      <c r="FW83" s="847"/>
      <c r="FX83" s="847"/>
      <c r="FY83" s="847"/>
      <c r="FZ83" s="847"/>
      <c r="GA83" s="847"/>
      <c r="GB83" s="847"/>
      <c r="GC83" s="847"/>
      <c r="GD83" s="847"/>
      <c r="GE83" s="847"/>
      <c r="GF83" s="847"/>
      <c r="GG83" s="847"/>
      <c r="GH83" s="847"/>
      <c r="GI83" s="847"/>
      <c r="GJ83" s="847"/>
      <c r="GK83" s="847"/>
      <c r="GL83" s="847"/>
      <c r="GM83" s="847"/>
      <c r="GN83" s="847"/>
      <c r="GO83" s="847"/>
      <c r="GP83" s="847"/>
      <c r="GQ83" s="847"/>
      <c r="GR83" s="847"/>
      <c r="GS83" s="847"/>
      <c r="GT83" s="847"/>
      <c r="GU83" s="847"/>
      <c r="GV83" s="847"/>
      <c r="GW83" s="847"/>
      <c r="GX83" s="847"/>
      <c r="GY83" s="847"/>
      <c r="GZ83" s="847"/>
      <c r="HA83" s="847"/>
      <c r="HB83" s="847"/>
    </row>
    <row r="84" spans="1:210" s="353" customFormat="1" ht="15.75" customHeight="1" thickBot="1">
      <c r="A84" s="347" t="s">
        <v>3347</v>
      </c>
      <c r="B84" s="348" t="s">
        <v>926</v>
      </c>
      <c r="C84" s="350" t="s">
        <v>3330</v>
      </c>
      <c r="D84" s="349" t="s">
        <v>15</v>
      </c>
      <c r="E84" s="349" t="s">
        <v>627</v>
      </c>
      <c r="F84" s="349" t="s">
        <v>19</v>
      </c>
      <c r="G84" s="349" t="s">
        <v>4560</v>
      </c>
      <c r="H84" s="844">
        <v>655</v>
      </c>
      <c r="I84" s="845">
        <f t="shared" si="6"/>
        <v>6386250</v>
      </c>
      <c r="J84" s="349"/>
      <c r="K84" s="352"/>
      <c r="L84" s="352"/>
      <c r="M84" s="352"/>
      <c r="N84" s="352"/>
      <c r="O84" s="847"/>
      <c r="P84" s="847"/>
      <c r="Q84" s="847"/>
      <c r="R84" s="847"/>
      <c r="S84" s="847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847"/>
      <c r="AH84" s="847"/>
      <c r="AI84" s="847"/>
      <c r="AJ84" s="847"/>
      <c r="AK84" s="847"/>
      <c r="AL84" s="847"/>
      <c r="AM84" s="847"/>
      <c r="AN84" s="847"/>
      <c r="AO84" s="847"/>
      <c r="AP84" s="847"/>
      <c r="AQ84" s="847"/>
      <c r="AR84" s="847"/>
      <c r="AS84" s="847"/>
      <c r="AT84" s="847"/>
      <c r="AU84" s="847"/>
      <c r="AV84" s="847"/>
      <c r="AW84" s="847"/>
      <c r="AX84" s="847"/>
      <c r="AY84" s="847"/>
      <c r="AZ84" s="847"/>
      <c r="BA84" s="847"/>
      <c r="BB84" s="847"/>
      <c r="BC84" s="847"/>
      <c r="BD84" s="847"/>
      <c r="BE84" s="847"/>
      <c r="BF84" s="847"/>
      <c r="BG84" s="847"/>
      <c r="BH84" s="847"/>
      <c r="BI84" s="847"/>
      <c r="BJ84" s="847"/>
      <c r="BK84" s="847"/>
      <c r="BL84" s="847"/>
      <c r="BM84" s="847"/>
      <c r="BN84" s="847"/>
      <c r="BO84" s="847"/>
      <c r="BP84" s="847"/>
      <c r="BQ84" s="847"/>
      <c r="BR84" s="847"/>
      <c r="BS84" s="847"/>
      <c r="BT84" s="847"/>
      <c r="BU84" s="847"/>
      <c r="BV84" s="847"/>
      <c r="BW84" s="847"/>
      <c r="BX84" s="847"/>
      <c r="BY84" s="847"/>
      <c r="BZ84" s="847"/>
      <c r="CA84" s="847"/>
      <c r="CB84" s="847"/>
      <c r="CC84" s="847"/>
      <c r="CD84" s="847"/>
      <c r="CE84" s="847"/>
      <c r="CF84" s="847"/>
      <c r="CG84" s="847"/>
      <c r="CH84" s="847"/>
      <c r="CI84" s="847"/>
      <c r="CJ84" s="847"/>
      <c r="CK84" s="847"/>
      <c r="CL84" s="847"/>
      <c r="CM84" s="847"/>
      <c r="CN84" s="847"/>
      <c r="CO84" s="847"/>
      <c r="CP84" s="847"/>
      <c r="CQ84" s="847"/>
      <c r="CR84" s="847"/>
      <c r="CS84" s="847"/>
      <c r="CT84" s="847"/>
      <c r="CU84" s="847"/>
      <c r="CV84" s="847"/>
      <c r="CW84" s="847"/>
      <c r="CX84" s="847"/>
      <c r="CY84" s="847"/>
      <c r="CZ84" s="847"/>
      <c r="DA84" s="847"/>
      <c r="DB84" s="847"/>
      <c r="DC84" s="847"/>
      <c r="DD84" s="847"/>
      <c r="DE84" s="847"/>
      <c r="DF84" s="847"/>
      <c r="DG84" s="847"/>
      <c r="DH84" s="847"/>
      <c r="DI84" s="847"/>
      <c r="DJ84" s="847"/>
      <c r="DK84" s="847"/>
      <c r="DL84" s="847"/>
      <c r="DM84" s="847"/>
      <c r="DN84" s="847"/>
      <c r="DO84" s="847"/>
      <c r="DP84" s="847"/>
      <c r="DQ84" s="847"/>
      <c r="DR84" s="847"/>
      <c r="DS84" s="847"/>
      <c r="DT84" s="847"/>
      <c r="DU84" s="847"/>
      <c r="DV84" s="847"/>
      <c r="DW84" s="847"/>
      <c r="DX84" s="847"/>
      <c r="DY84" s="847"/>
      <c r="DZ84" s="847"/>
      <c r="EA84" s="847"/>
      <c r="EB84" s="847"/>
      <c r="EC84" s="847"/>
      <c r="ED84" s="847"/>
      <c r="EE84" s="847"/>
      <c r="EF84" s="847"/>
      <c r="EG84" s="847"/>
      <c r="EH84" s="847"/>
      <c r="EI84" s="847"/>
      <c r="EJ84" s="847"/>
      <c r="EK84" s="847"/>
      <c r="EL84" s="847"/>
      <c r="EM84" s="847"/>
      <c r="EN84" s="847"/>
      <c r="EO84" s="847"/>
      <c r="EP84" s="847"/>
      <c r="EQ84" s="847"/>
      <c r="ER84" s="847"/>
      <c r="ES84" s="847"/>
      <c r="ET84" s="847"/>
      <c r="EU84" s="847"/>
      <c r="EV84" s="847"/>
      <c r="EW84" s="847"/>
      <c r="EX84" s="847"/>
      <c r="EY84" s="847"/>
      <c r="EZ84" s="847"/>
      <c r="FA84" s="847"/>
      <c r="FB84" s="847"/>
      <c r="FC84" s="847"/>
      <c r="FD84" s="847"/>
      <c r="FE84" s="847"/>
      <c r="FF84" s="847"/>
      <c r="FG84" s="847"/>
      <c r="FH84" s="847"/>
      <c r="FI84" s="847"/>
      <c r="FJ84" s="847"/>
      <c r="FK84" s="847"/>
      <c r="FL84" s="847"/>
      <c r="FM84" s="847"/>
      <c r="FN84" s="847"/>
      <c r="FO84" s="847"/>
      <c r="FP84" s="847"/>
      <c r="FQ84" s="847"/>
      <c r="FR84" s="847"/>
      <c r="FS84" s="847"/>
      <c r="FT84" s="847"/>
      <c r="FU84" s="847"/>
      <c r="FV84" s="847"/>
      <c r="FW84" s="847"/>
      <c r="FX84" s="847"/>
      <c r="FY84" s="847"/>
      <c r="FZ84" s="847"/>
      <c r="GA84" s="847"/>
      <c r="GB84" s="847"/>
      <c r="GC84" s="847"/>
      <c r="GD84" s="847"/>
      <c r="GE84" s="847"/>
      <c r="GF84" s="847"/>
      <c r="GG84" s="847"/>
      <c r="GH84" s="847"/>
      <c r="GI84" s="847"/>
      <c r="GJ84" s="847"/>
      <c r="GK84" s="847"/>
      <c r="GL84" s="847"/>
      <c r="GM84" s="847"/>
      <c r="GN84" s="847"/>
      <c r="GO84" s="847"/>
      <c r="GP84" s="847"/>
      <c r="GQ84" s="847"/>
      <c r="GR84" s="847"/>
      <c r="GS84" s="847"/>
      <c r="GT84" s="847"/>
      <c r="GU84" s="847"/>
      <c r="GV84" s="847"/>
      <c r="GW84" s="847"/>
      <c r="GX84" s="847"/>
      <c r="GY84" s="847"/>
      <c r="GZ84" s="847"/>
      <c r="HA84" s="847"/>
      <c r="HB84" s="847"/>
    </row>
    <row r="85" spans="1:210" s="353" customFormat="1" ht="15.75" customHeight="1" thickBot="1">
      <c r="A85" s="347" t="s">
        <v>3348</v>
      </c>
      <c r="B85" s="348" t="s">
        <v>626</v>
      </c>
      <c r="C85" s="350" t="s">
        <v>3330</v>
      </c>
      <c r="D85" s="349" t="s">
        <v>15</v>
      </c>
      <c r="E85" s="349" t="s">
        <v>627</v>
      </c>
      <c r="F85" s="349" t="s">
        <v>450</v>
      </c>
      <c r="G85" s="349" t="s">
        <v>4560</v>
      </c>
      <c r="H85" s="844">
        <v>755</v>
      </c>
      <c r="I85" s="845">
        <f t="shared" si="6"/>
        <v>7361250</v>
      </c>
      <c r="J85" s="349"/>
      <c r="K85" s="352"/>
      <c r="L85" s="352"/>
      <c r="M85" s="352"/>
      <c r="N85" s="352"/>
      <c r="O85" s="847"/>
      <c r="P85" s="847"/>
      <c r="Q85" s="847"/>
      <c r="R85" s="847"/>
      <c r="S85" s="847"/>
      <c r="T85" s="847"/>
      <c r="U85" s="847"/>
      <c r="V85" s="847"/>
      <c r="W85" s="847"/>
      <c r="X85" s="847"/>
      <c r="Y85" s="847"/>
      <c r="Z85" s="847"/>
      <c r="AA85" s="847"/>
      <c r="AB85" s="847"/>
      <c r="AC85" s="847"/>
      <c r="AD85" s="847"/>
      <c r="AE85" s="847"/>
      <c r="AF85" s="847"/>
      <c r="AG85" s="847"/>
      <c r="AH85" s="847"/>
      <c r="AI85" s="847"/>
      <c r="AJ85" s="847"/>
      <c r="AK85" s="847"/>
      <c r="AL85" s="847"/>
      <c r="AM85" s="847"/>
      <c r="AN85" s="847"/>
      <c r="AO85" s="847"/>
      <c r="AP85" s="847"/>
      <c r="AQ85" s="847"/>
      <c r="AR85" s="847"/>
      <c r="AS85" s="847"/>
      <c r="AT85" s="847"/>
      <c r="AU85" s="847"/>
      <c r="AV85" s="847"/>
      <c r="AW85" s="847"/>
      <c r="AX85" s="847"/>
      <c r="AY85" s="847"/>
      <c r="AZ85" s="847"/>
      <c r="BA85" s="847"/>
      <c r="BB85" s="847"/>
      <c r="BC85" s="847"/>
      <c r="BD85" s="847"/>
      <c r="BE85" s="847"/>
      <c r="BF85" s="847"/>
      <c r="BG85" s="847"/>
      <c r="BH85" s="847"/>
      <c r="BI85" s="847"/>
      <c r="BJ85" s="847"/>
      <c r="BK85" s="847"/>
      <c r="BL85" s="847"/>
      <c r="BM85" s="847"/>
      <c r="BN85" s="847"/>
      <c r="BO85" s="847"/>
      <c r="BP85" s="847"/>
      <c r="BQ85" s="847"/>
      <c r="BR85" s="847"/>
      <c r="BS85" s="847"/>
      <c r="BT85" s="847"/>
      <c r="BU85" s="847"/>
      <c r="BV85" s="847"/>
      <c r="BW85" s="847"/>
      <c r="BX85" s="847"/>
      <c r="BY85" s="847"/>
      <c r="BZ85" s="847"/>
      <c r="CA85" s="847"/>
      <c r="CB85" s="847"/>
      <c r="CC85" s="847"/>
      <c r="CD85" s="847"/>
      <c r="CE85" s="847"/>
      <c r="CF85" s="847"/>
      <c r="CG85" s="847"/>
      <c r="CH85" s="847"/>
      <c r="CI85" s="847"/>
      <c r="CJ85" s="847"/>
      <c r="CK85" s="847"/>
      <c r="CL85" s="847"/>
      <c r="CM85" s="847"/>
      <c r="CN85" s="847"/>
      <c r="CO85" s="847"/>
      <c r="CP85" s="847"/>
      <c r="CQ85" s="847"/>
      <c r="CR85" s="847"/>
      <c r="CS85" s="847"/>
      <c r="CT85" s="847"/>
      <c r="CU85" s="847"/>
      <c r="CV85" s="847"/>
      <c r="CW85" s="847"/>
      <c r="CX85" s="847"/>
      <c r="CY85" s="847"/>
      <c r="CZ85" s="847"/>
      <c r="DA85" s="847"/>
      <c r="DB85" s="847"/>
      <c r="DC85" s="847"/>
      <c r="DD85" s="847"/>
      <c r="DE85" s="847"/>
      <c r="DF85" s="847"/>
      <c r="DG85" s="847"/>
      <c r="DH85" s="847"/>
      <c r="DI85" s="847"/>
      <c r="DJ85" s="847"/>
      <c r="DK85" s="847"/>
      <c r="DL85" s="847"/>
      <c r="DM85" s="847"/>
      <c r="DN85" s="847"/>
      <c r="DO85" s="847"/>
      <c r="DP85" s="847"/>
      <c r="DQ85" s="847"/>
      <c r="DR85" s="847"/>
      <c r="DS85" s="847"/>
      <c r="DT85" s="847"/>
      <c r="DU85" s="847"/>
      <c r="DV85" s="847"/>
      <c r="DW85" s="847"/>
      <c r="DX85" s="847"/>
      <c r="DY85" s="847"/>
      <c r="DZ85" s="847"/>
      <c r="EA85" s="847"/>
      <c r="EB85" s="847"/>
      <c r="EC85" s="847"/>
      <c r="ED85" s="847"/>
      <c r="EE85" s="847"/>
      <c r="EF85" s="847"/>
      <c r="EG85" s="847"/>
      <c r="EH85" s="847"/>
      <c r="EI85" s="847"/>
      <c r="EJ85" s="847"/>
      <c r="EK85" s="847"/>
      <c r="EL85" s="847"/>
      <c r="EM85" s="847"/>
      <c r="EN85" s="847"/>
      <c r="EO85" s="847"/>
      <c r="EP85" s="847"/>
      <c r="EQ85" s="847"/>
      <c r="ER85" s="847"/>
      <c r="ES85" s="847"/>
      <c r="ET85" s="847"/>
      <c r="EU85" s="847"/>
      <c r="EV85" s="847"/>
      <c r="EW85" s="847"/>
      <c r="EX85" s="847"/>
      <c r="EY85" s="847"/>
      <c r="EZ85" s="847"/>
      <c r="FA85" s="847"/>
      <c r="FB85" s="847"/>
      <c r="FC85" s="847"/>
      <c r="FD85" s="847"/>
      <c r="FE85" s="847"/>
      <c r="FF85" s="847"/>
      <c r="FG85" s="847"/>
      <c r="FH85" s="847"/>
      <c r="FI85" s="847"/>
      <c r="FJ85" s="847"/>
      <c r="FK85" s="847"/>
      <c r="FL85" s="847"/>
      <c r="FM85" s="847"/>
      <c r="FN85" s="847"/>
      <c r="FO85" s="847"/>
      <c r="FP85" s="847"/>
      <c r="FQ85" s="847"/>
      <c r="FR85" s="847"/>
      <c r="FS85" s="847"/>
      <c r="FT85" s="847"/>
      <c r="FU85" s="847"/>
      <c r="FV85" s="847"/>
      <c r="FW85" s="847"/>
      <c r="FX85" s="847"/>
      <c r="FY85" s="847"/>
      <c r="FZ85" s="847"/>
      <c r="GA85" s="847"/>
      <c r="GB85" s="847"/>
      <c r="GC85" s="847"/>
      <c r="GD85" s="847"/>
      <c r="GE85" s="847"/>
      <c r="GF85" s="847"/>
      <c r="GG85" s="847"/>
      <c r="GH85" s="847"/>
      <c r="GI85" s="847"/>
      <c r="GJ85" s="847"/>
      <c r="GK85" s="847"/>
      <c r="GL85" s="847"/>
      <c r="GM85" s="847"/>
      <c r="GN85" s="847"/>
      <c r="GO85" s="847"/>
      <c r="GP85" s="847"/>
      <c r="GQ85" s="847"/>
      <c r="GR85" s="847"/>
      <c r="GS85" s="847"/>
      <c r="GT85" s="847"/>
      <c r="GU85" s="847"/>
      <c r="GV85" s="847"/>
      <c r="GW85" s="847"/>
      <c r="GX85" s="847"/>
      <c r="GY85" s="847"/>
      <c r="GZ85" s="847"/>
      <c r="HA85" s="847"/>
      <c r="HB85" s="847"/>
    </row>
    <row r="86" spans="1:210" s="611" customFormat="1" ht="15.75" customHeight="1" thickBot="1">
      <c r="A86" s="604" t="s">
        <v>3349</v>
      </c>
      <c r="B86" s="605" t="s">
        <v>999</v>
      </c>
      <c r="C86" s="607" t="s">
        <v>1205</v>
      </c>
      <c r="D86" s="606" t="s">
        <v>15</v>
      </c>
      <c r="E86" s="606" t="s">
        <v>627</v>
      </c>
      <c r="F86" s="606" t="s">
        <v>450</v>
      </c>
      <c r="G86" s="349" t="s">
        <v>4560</v>
      </c>
      <c r="H86" s="608">
        <v>939</v>
      </c>
      <c r="I86" s="610">
        <f t="shared" si="6"/>
        <v>9155250</v>
      </c>
      <c r="J86" s="606" t="s">
        <v>808</v>
      </c>
      <c r="K86" s="309"/>
      <c r="L86" s="309"/>
      <c r="M86" s="309"/>
      <c r="N86" s="309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10"/>
      <c r="AB86" s="310"/>
      <c r="AC86" s="310"/>
      <c r="AD86" s="310"/>
      <c r="AE86" s="310"/>
      <c r="AF86" s="310"/>
      <c r="AG86" s="310"/>
      <c r="AH86" s="310"/>
      <c r="AI86" s="310"/>
      <c r="AJ86" s="310"/>
      <c r="AK86" s="310"/>
      <c r="AL86" s="310"/>
      <c r="AM86" s="310"/>
      <c r="AN86" s="310"/>
      <c r="AO86" s="310"/>
      <c r="AP86" s="310"/>
      <c r="AQ86" s="310"/>
      <c r="AR86" s="310"/>
      <c r="AS86" s="310"/>
      <c r="AT86" s="310"/>
      <c r="AU86" s="310"/>
      <c r="AV86" s="310"/>
      <c r="AW86" s="310"/>
      <c r="AX86" s="310"/>
      <c r="AY86" s="310"/>
      <c r="AZ86" s="310"/>
      <c r="BA86" s="310"/>
      <c r="BB86" s="310"/>
      <c r="BC86" s="310"/>
      <c r="BD86" s="310"/>
      <c r="BE86" s="310"/>
      <c r="BF86" s="310"/>
      <c r="BG86" s="310"/>
      <c r="BH86" s="310"/>
      <c r="BI86" s="310"/>
      <c r="BJ86" s="310"/>
      <c r="BK86" s="310"/>
      <c r="BL86" s="310"/>
      <c r="BM86" s="310"/>
      <c r="BN86" s="310"/>
      <c r="BO86" s="310"/>
      <c r="BP86" s="310"/>
      <c r="BQ86" s="310"/>
      <c r="BR86" s="310"/>
      <c r="BS86" s="310"/>
      <c r="BT86" s="310"/>
      <c r="BU86" s="310"/>
      <c r="BV86" s="310"/>
      <c r="BW86" s="310"/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0"/>
      <c r="CI86" s="310"/>
      <c r="CJ86" s="310"/>
      <c r="CK86" s="310"/>
      <c r="CL86" s="310"/>
      <c r="CM86" s="310"/>
      <c r="CN86" s="310"/>
      <c r="CO86" s="310"/>
      <c r="CP86" s="310"/>
      <c r="CQ86" s="310"/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0"/>
      <c r="DF86" s="310"/>
      <c r="DG86" s="310"/>
      <c r="DH86" s="310"/>
      <c r="DI86" s="310"/>
      <c r="DJ86" s="310"/>
      <c r="DK86" s="310"/>
      <c r="DL86" s="310"/>
      <c r="DM86" s="310"/>
      <c r="DN86" s="310"/>
      <c r="DO86" s="310"/>
      <c r="DP86" s="310"/>
      <c r="DQ86" s="310"/>
      <c r="DR86" s="310"/>
      <c r="DS86" s="310"/>
      <c r="DT86" s="310"/>
      <c r="DU86" s="310"/>
      <c r="DV86" s="310"/>
      <c r="DW86" s="310"/>
      <c r="DX86" s="310"/>
      <c r="DY86" s="310"/>
      <c r="DZ86" s="310"/>
      <c r="EA86" s="310"/>
      <c r="EB86" s="310"/>
      <c r="EC86" s="310"/>
      <c r="ED86" s="310"/>
      <c r="EE86" s="310"/>
      <c r="EF86" s="310"/>
      <c r="EG86" s="310"/>
      <c r="EH86" s="310"/>
      <c r="EI86" s="310"/>
      <c r="EJ86" s="310"/>
      <c r="EK86" s="310"/>
      <c r="EL86" s="310"/>
      <c r="EM86" s="310"/>
      <c r="EN86" s="310"/>
      <c r="EO86" s="310"/>
      <c r="EP86" s="310"/>
      <c r="EQ86" s="310"/>
      <c r="ER86" s="310"/>
      <c r="ES86" s="310"/>
      <c r="ET86" s="310"/>
      <c r="EU86" s="310"/>
      <c r="EV86" s="310"/>
      <c r="EW86" s="310"/>
      <c r="EX86" s="310"/>
      <c r="EY86" s="310"/>
      <c r="EZ86" s="310"/>
      <c r="FA86" s="310"/>
      <c r="FB86" s="310"/>
      <c r="FC86" s="310"/>
      <c r="FD86" s="310"/>
      <c r="FE86" s="310"/>
      <c r="FF86" s="310"/>
      <c r="FG86" s="310"/>
      <c r="FH86" s="310"/>
      <c r="FI86" s="310"/>
      <c r="FJ86" s="310"/>
      <c r="FK86" s="310"/>
      <c r="FL86" s="310"/>
      <c r="FM86" s="310"/>
      <c r="FN86" s="310"/>
      <c r="FO86" s="310"/>
      <c r="FP86" s="310"/>
      <c r="FQ86" s="310"/>
      <c r="FR86" s="310"/>
      <c r="FS86" s="310"/>
      <c r="FT86" s="310"/>
      <c r="FU86" s="310"/>
      <c r="FV86" s="310"/>
      <c r="FW86" s="310"/>
      <c r="FX86" s="310"/>
      <c r="FY86" s="310"/>
      <c r="FZ86" s="310"/>
      <c r="GA86" s="310"/>
      <c r="GB86" s="310"/>
      <c r="GC86" s="310"/>
      <c r="GD86" s="310"/>
      <c r="GE86" s="310"/>
      <c r="GF86" s="310"/>
      <c r="GG86" s="310"/>
      <c r="GH86" s="310"/>
      <c r="GI86" s="310"/>
      <c r="GJ86" s="310"/>
      <c r="GK86" s="310"/>
      <c r="GL86" s="310"/>
      <c r="GM86" s="310"/>
      <c r="GN86" s="310"/>
      <c r="GO86" s="310"/>
      <c r="GP86" s="310"/>
      <c r="GQ86" s="310"/>
      <c r="GR86" s="310"/>
      <c r="GS86" s="310"/>
      <c r="GT86" s="310"/>
      <c r="GU86" s="310"/>
      <c r="GV86" s="310"/>
      <c r="GW86" s="310"/>
      <c r="GX86" s="310"/>
      <c r="GY86" s="310"/>
      <c r="GZ86" s="310"/>
      <c r="HA86" s="310"/>
      <c r="HB86" s="310"/>
    </row>
    <row r="87" spans="1:210" s="353" customFormat="1" ht="15.75" customHeight="1" thickBot="1">
      <c r="A87" s="347" t="s">
        <v>1491</v>
      </c>
      <c r="B87" s="348" t="s">
        <v>626</v>
      </c>
      <c r="C87" s="350" t="s">
        <v>3330</v>
      </c>
      <c r="D87" s="349" t="s">
        <v>602</v>
      </c>
      <c r="E87" s="349" t="s">
        <v>627</v>
      </c>
      <c r="F87" s="349" t="s">
        <v>19</v>
      </c>
      <c r="G87" s="349" t="s">
        <v>628</v>
      </c>
      <c r="H87" s="844">
        <v>835</v>
      </c>
      <c r="I87" s="845">
        <f t="shared" si="6"/>
        <v>8141250</v>
      </c>
      <c r="J87" s="349" t="s">
        <v>655</v>
      </c>
      <c r="K87" s="352"/>
      <c r="L87" s="352"/>
      <c r="M87" s="352"/>
      <c r="N87" s="352"/>
      <c r="O87" s="847"/>
      <c r="P87" s="847"/>
      <c r="Q87" s="847"/>
      <c r="R87" s="847"/>
      <c r="S87" s="847"/>
      <c r="T87" s="847"/>
      <c r="U87" s="847"/>
      <c r="V87" s="847"/>
      <c r="W87" s="847"/>
      <c r="X87" s="847"/>
      <c r="Y87" s="847"/>
      <c r="Z87" s="847"/>
      <c r="AA87" s="847"/>
      <c r="AB87" s="847"/>
      <c r="AC87" s="847"/>
      <c r="AD87" s="847"/>
      <c r="AE87" s="847"/>
      <c r="AF87" s="847"/>
      <c r="AG87" s="847"/>
      <c r="AH87" s="847"/>
      <c r="AI87" s="847"/>
      <c r="AJ87" s="847"/>
      <c r="AK87" s="847"/>
      <c r="AL87" s="847"/>
      <c r="AM87" s="847"/>
      <c r="AN87" s="847"/>
      <c r="AO87" s="847"/>
      <c r="AP87" s="847"/>
      <c r="AQ87" s="847"/>
      <c r="AR87" s="847"/>
      <c r="AS87" s="847"/>
      <c r="AT87" s="847"/>
      <c r="AU87" s="847"/>
      <c r="AV87" s="847"/>
      <c r="AW87" s="847"/>
      <c r="AX87" s="847"/>
      <c r="AY87" s="847"/>
      <c r="AZ87" s="847"/>
      <c r="BA87" s="847"/>
      <c r="BB87" s="847"/>
      <c r="BC87" s="847"/>
      <c r="BD87" s="847"/>
      <c r="BE87" s="847"/>
      <c r="BF87" s="847"/>
      <c r="BG87" s="847"/>
      <c r="BH87" s="847"/>
      <c r="BI87" s="847"/>
      <c r="BJ87" s="847"/>
      <c r="BK87" s="847"/>
      <c r="BL87" s="847"/>
      <c r="BM87" s="847"/>
      <c r="BN87" s="847"/>
      <c r="BO87" s="847"/>
      <c r="BP87" s="847"/>
      <c r="BQ87" s="847"/>
      <c r="BR87" s="847"/>
      <c r="BS87" s="847"/>
      <c r="BT87" s="847"/>
      <c r="BU87" s="847"/>
      <c r="BV87" s="847"/>
      <c r="BW87" s="847"/>
      <c r="BX87" s="847"/>
      <c r="BY87" s="847"/>
      <c r="BZ87" s="847"/>
      <c r="CA87" s="847"/>
      <c r="CB87" s="847"/>
      <c r="CC87" s="847"/>
      <c r="CD87" s="847"/>
      <c r="CE87" s="847"/>
      <c r="CF87" s="847"/>
      <c r="CG87" s="847"/>
      <c r="CH87" s="847"/>
      <c r="CI87" s="847"/>
      <c r="CJ87" s="847"/>
      <c r="CK87" s="847"/>
      <c r="CL87" s="847"/>
      <c r="CM87" s="847"/>
      <c r="CN87" s="847"/>
      <c r="CO87" s="847"/>
      <c r="CP87" s="847"/>
      <c r="CQ87" s="847"/>
      <c r="CR87" s="847"/>
      <c r="CS87" s="847"/>
      <c r="CT87" s="847"/>
      <c r="CU87" s="847"/>
      <c r="CV87" s="847"/>
      <c r="CW87" s="847"/>
      <c r="CX87" s="847"/>
      <c r="CY87" s="847"/>
      <c r="CZ87" s="847"/>
      <c r="DA87" s="847"/>
      <c r="DB87" s="847"/>
      <c r="DC87" s="847"/>
      <c r="DD87" s="847"/>
      <c r="DE87" s="847"/>
      <c r="DF87" s="847"/>
      <c r="DG87" s="847"/>
      <c r="DH87" s="847"/>
      <c r="DI87" s="847"/>
      <c r="DJ87" s="847"/>
      <c r="DK87" s="847"/>
      <c r="DL87" s="847"/>
      <c r="DM87" s="847"/>
      <c r="DN87" s="847"/>
      <c r="DO87" s="847"/>
      <c r="DP87" s="847"/>
      <c r="DQ87" s="847"/>
      <c r="DR87" s="847"/>
      <c r="DS87" s="847"/>
      <c r="DT87" s="847"/>
      <c r="DU87" s="847"/>
      <c r="DV87" s="847"/>
      <c r="DW87" s="847"/>
      <c r="DX87" s="847"/>
      <c r="DY87" s="847"/>
      <c r="DZ87" s="847"/>
      <c r="EA87" s="847"/>
      <c r="EB87" s="847"/>
      <c r="EC87" s="847"/>
      <c r="ED87" s="847"/>
      <c r="EE87" s="847"/>
      <c r="EF87" s="847"/>
      <c r="EG87" s="847"/>
      <c r="EH87" s="847"/>
      <c r="EI87" s="847"/>
      <c r="EJ87" s="847"/>
      <c r="EK87" s="847"/>
      <c r="EL87" s="847"/>
      <c r="EM87" s="847"/>
      <c r="EN87" s="847"/>
      <c r="EO87" s="847"/>
      <c r="EP87" s="847"/>
      <c r="EQ87" s="847"/>
      <c r="ER87" s="847"/>
      <c r="ES87" s="847"/>
      <c r="ET87" s="847"/>
      <c r="EU87" s="847"/>
      <c r="EV87" s="847"/>
      <c r="EW87" s="847"/>
      <c r="EX87" s="847"/>
      <c r="EY87" s="847"/>
      <c r="EZ87" s="847"/>
      <c r="FA87" s="847"/>
      <c r="FB87" s="847"/>
      <c r="FC87" s="847"/>
      <c r="FD87" s="847"/>
      <c r="FE87" s="847"/>
      <c r="FF87" s="847"/>
      <c r="FG87" s="847"/>
      <c r="FH87" s="847"/>
      <c r="FI87" s="847"/>
      <c r="FJ87" s="847"/>
      <c r="FK87" s="847"/>
      <c r="FL87" s="847"/>
      <c r="FM87" s="847"/>
      <c r="FN87" s="847"/>
      <c r="FO87" s="847"/>
      <c r="FP87" s="847"/>
      <c r="FQ87" s="847"/>
      <c r="FR87" s="847"/>
      <c r="FS87" s="847"/>
      <c r="FT87" s="847"/>
      <c r="FU87" s="847"/>
      <c r="FV87" s="847"/>
      <c r="FW87" s="847"/>
      <c r="FX87" s="847"/>
      <c r="FY87" s="847"/>
      <c r="FZ87" s="847"/>
      <c r="GA87" s="847"/>
      <c r="GB87" s="847"/>
      <c r="GC87" s="847"/>
      <c r="GD87" s="847"/>
      <c r="GE87" s="847"/>
      <c r="GF87" s="847"/>
      <c r="GG87" s="847"/>
      <c r="GH87" s="847"/>
      <c r="GI87" s="847"/>
      <c r="GJ87" s="847"/>
      <c r="GK87" s="847"/>
      <c r="GL87" s="847"/>
      <c r="GM87" s="847"/>
      <c r="GN87" s="847"/>
      <c r="GO87" s="847"/>
      <c r="GP87" s="847"/>
      <c r="GQ87" s="847"/>
      <c r="GR87" s="847"/>
      <c r="GS87" s="847"/>
      <c r="GT87" s="847"/>
      <c r="GU87" s="847"/>
      <c r="GV87" s="847"/>
      <c r="GW87" s="847"/>
      <c r="GX87" s="847"/>
      <c r="GY87" s="847"/>
      <c r="GZ87" s="847"/>
      <c r="HA87" s="847"/>
      <c r="HB87" s="847"/>
    </row>
    <row r="88" spans="1:210" s="353" customFormat="1" ht="15.75" customHeight="1" thickBot="1">
      <c r="A88" s="347" t="s">
        <v>3095</v>
      </c>
      <c r="B88" s="348" t="s">
        <v>809</v>
      </c>
      <c r="C88" s="350" t="s">
        <v>1204</v>
      </c>
      <c r="D88" s="349" t="s">
        <v>602</v>
      </c>
      <c r="E88" s="349" t="s">
        <v>627</v>
      </c>
      <c r="F88" s="349" t="s">
        <v>19</v>
      </c>
      <c r="G88" s="349" t="s">
        <v>628</v>
      </c>
      <c r="H88" s="844">
        <v>1099</v>
      </c>
      <c r="I88" s="845">
        <f t="shared" si="6"/>
        <v>10715250</v>
      </c>
      <c r="J88" s="349"/>
      <c r="K88" s="352"/>
      <c r="L88" s="352"/>
      <c r="M88" s="352"/>
      <c r="N88" s="352"/>
      <c r="O88" s="847"/>
      <c r="P88" s="847"/>
      <c r="Q88" s="847"/>
      <c r="R88" s="847"/>
      <c r="S88" s="847"/>
      <c r="T88" s="847"/>
      <c r="U88" s="847"/>
      <c r="V88" s="847"/>
      <c r="W88" s="847"/>
      <c r="X88" s="847"/>
      <c r="Y88" s="847"/>
      <c r="Z88" s="847"/>
      <c r="AA88" s="847"/>
      <c r="AB88" s="847"/>
      <c r="AC88" s="847"/>
      <c r="AD88" s="847"/>
      <c r="AE88" s="847"/>
      <c r="AF88" s="847"/>
      <c r="AG88" s="847"/>
      <c r="AH88" s="847"/>
      <c r="AI88" s="847"/>
      <c r="AJ88" s="847"/>
      <c r="AK88" s="847"/>
      <c r="AL88" s="847"/>
      <c r="AM88" s="847"/>
      <c r="AN88" s="847"/>
      <c r="AO88" s="847"/>
      <c r="AP88" s="847"/>
      <c r="AQ88" s="847"/>
      <c r="AR88" s="847"/>
      <c r="AS88" s="847"/>
      <c r="AT88" s="847"/>
      <c r="AU88" s="847"/>
      <c r="AV88" s="847"/>
      <c r="AW88" s="847"/>
      <c r="AX88" s="847"/>
      <c r="AY88" s="847"/>
      <c r="AZ88" s="847"/>
      <c r="BA88" s="847"/>
      <c r="BB88" s="847"/>
      <c r="BC88" s="847"/>
      <c r="BD88" s="847"/>
      <c r="BE88" s="847"/>
      <c r="BF88" s="847"/>
      <c r="BG88" s="847"/>
      <c r="BH88" s="847"/>
      <c r="BI88" s="847"/>
      <c r="BJ88" s="847"/>
      <c r="BK88" s="847"/>
      <c r="BL88" s="847"/>
      <c r="BM88" s="847"/>
      <c r="BN88" s="847"/>
      <c r="BO88" s="847"/>
      <c r="BP88" s="847"/>
      <c r="BQ88" s="847"/>
      <c r="BR88" s="847"/>
      <c r="BS88" s="847"/>
      <c r="BT88" s="847"/>
      <c r="BU88" s="847"/>
      <c r="BV88" s="847"/>
      <c r="BW88" s="847"/>
      <c r="BX88" s="847"/>
      <c r="BY88" s="847"/>
      <c r="BZ88" s="847"/>
      <c r="CA88" s="847"/>
      <c r="CB88" s="847"/>
      <c r="CC88" s="847"/>
      <c r="CD88" s="847"/>
      <c r="CE88" s="847"/>
      <c r="CF88" s="847"/>
      <c r="CG88" s="847"/>
      <c r="CH88" s="847"/>
      <c r="CI88" s="847"/>
      <c r="CJ88" s="847"/>
      <c r="CK88" s="847"/>
      <c r="CL88" s="847"/>
      <c r="CM88" s="847"/>
      <c r="CN88" s="847"/>
      <c r="CO88" s="847"/>
      <c r="CP88" s="847"/>
      <c r="CQ88" s="847"/>
      <c r="CR88" s="847"/>
      <c r="CS88" s="847"/>
      <c r="CT88" s="847"/>
      <c r="CU88" s="847"/>
      <c r="CV88" s="847"/>
      <c r="CW88" s="847"/>
      <c r="CX88" s="847"/>
      <c r="CY88" s="847"/>
      <c r="CZ88" s="847"/>
      <c r="DA88" s="847"/>
      <c r="DB88" s="847"/>
      <c r="DC88" s="847"/>
      <c r="DD88" s="847"/>
      <c r="DE88" s="847"/>
      <c r="DF88" s="847"/>
      <c r="DG88" s="847"/>
      <c r="DH88" s="847"/>
      <c r="DI88" s="847"/>
      <c r="DJ88" s="847"/>
      <c r="DK88" s="847"/>
      <c r="DL88" s="847"/>
      <c r="DM88" s="847"/>
      <c r="DN88" s="847"/>
      <c r="DO88" s="847"/>
      <c r="DP88" s="847"/>
      <c r="DQ88" s="847"/>
      <c r="DR88" s="847"/>
      <c r="DS88" s="847"/>
      <c r="DT88" s="847"/>
      <c r="DU88" s="847"/>
      <c r="DV88" s="847"/>
      <c r="DW88" s="847"/>
      <c r="DX88" s="847"/>
      <c r="DY88" s="847"/>
      <c r="DZ88" s="847"/>
      <c r="EA88" s="847"/>
      <c r="EB88" s="847"/>
      <c r="EC88" s="847"/>
      <c r="ED88" s="847"/>
      <c r="EE88" s="847"/>
      <c r="EF88" s="847"/>
      <c r="EG88" s="847"/>
      <c r="EH88" s="847"/>
      <c r="EI88" s="847"/>
      <c r="EJ88" s="847"/>
      <c r="EK88" s="847"/>
      <c r="EL88" s="847"/>
      <c r="EM88" s="847"/>
      <c r="EN88" s="847"/>
      <c r="EO88" s="847"/>
      <c r="EP88" s="847"/>
      <c r="EQ88" s="847"/>
      <c r="ER88" s="847"/>
      <c r="ES88" s="847"/>
      <c r="ET88" s="847"/>
      <c r="EU88" s="847"/>
      <c r="EV88" s="847"/>
      <c r="EW88" s="847"/>
      <c r="EX88" s="847"/>
      <c r="EY88" s="847"/>
      <c r="EZ88" s="847"/>
      <c r="FA88" s="847"/>
      <c r="FB88" s="847"/>
      <c r="FC88" s="847"/>
      <c r="FD88" s="847"/>
      <c r="FE88" s="847"/>
      <c r="FF88" s="847"/>
      <c r="FG88" s="847"/>
      <c r="FH88" s="847"/>
      <c r="FI88" s="847"/>
      <c r="FJ88" s="847"/>
      <c r="FK88" s="847"/>
      <c r="FL88" s="847"/>
      <c r="FM88" s="847"/>
      <c r="FN88" s="847"/>
      <c r="FO88" s="847"/>
      <c r="FP88" s="847"/>
      <c r="FQ88" s="847"/>
      <c r="FR88" s="847"/>
      <c r="FS88" s="847"/>
      <c r="FT88" s="847"/>
      <c r="FU88" s="847"/>
      <c r="FV88" s="847"/>
      <c r="FW88" s="847"/>
      <c r="FX88" s="847"/>
      <c r="FY88" s="847"/>
      <c r="FZ88" s="847"/>
      <c r="GA88" s="847"/>
      <c r="GB88" s="847"/>
      <c r="GC88" s="847"/>
      <c r="GD88" s="847"/>
      <c r="GE88" s="847"/>
      <c r="GF88" s="847"/>
      <c r="GG88" s="847"/>
      <c r="GH88" s="847"/>
      <c r="GI88" s="847"/>
      <c r="GJ88" s="847"/>
      <c r="GK88" s="847"/>
      <c r="GL88" s="847"/>
      <c r="GM88" s="847"/>
      <c r="GN88" s="847"/>
      <c r="GO88" s="847"/>
      <c r="GP88" s="847"/>
      <c r="GQ88" s="847"/>
      <c r="GR88" s="847"/>
      <c r="GS88" s="847"/>
      <c r="GT88" s="847"/>
      <c r="GU88" s="847"/>
      <c r="GV88" s="847"/>
      <c r="GW88" s="847"/>
      <c r="GX88" s="847"/>
      <c r="GY88" s="847"/>
      <c r="GZ88" s="847"/>
      <c r="HA88" s="847"/>
      <c r="HB88" s="847"/>
    </row>
    <row r="89" spans="1:210" ht="15.75" customHeight="1" thickBot="1">
      <c r="A89" s="820" t="s">
        <v>642</v>
      </c>
      <c r="B89" s="821" t="s">
        <v>2</v>
      </c>
      <c r="C89" s="821" t="s">
        <v>5</v>
      </c>
      <c r="D89" s="821" t="s">
        <v>7</v>
      </c>
      <c r="E89" s="821" t="s">
        <v>8</v>
      </c>
      <c r="F89" s="821" t="s">
        <v>9</v>
      </c>
      <c r="G89" s="821" t="s">
        <v>10</v>
      </c>
      <c r="H89" s="822" t="s">
        <v>475</v>
      </c>
      <c r="I89" s="823" t="s">
        <v>470</v>
      </c>
      <c r="J89" s="821" t="s">
        <v>35</v>
      </c>
      <c r="K89" s="824"/>
      <c r="L89" s="824"/>
      <c r="M89" s="824"/>
      <c r="N89" s="824"/>
      <c r="O89" s="824"/>
      <c r="P89" s="824"/>
      <c r="Q89" s="824"/>
      <c r="R89" s="824"/>
      <c r="S89" s="824"/>
      <c r="T89" s="824"/>
      <c r="U89" s="824"/>
      <c r="V89" s="824"/>
      <c r="W89" s="824"/>
      <c r="X89" s="824"/>
      <c r="Y89" s="824"/>
      <c r="Z89" s="824"/>
      <c r="AA89" s="824"/>
      <c r="AB89" s="824"/>
      <c r="AC89" s="824"/>
      <c r="AD89" s="824"/>
      <c r="AE89" s="824"/>
      <c r="AF89" s="824"/>
      <c r="AG89" s="824"/>
      <c r="AH89" s="824"/>
      <c r="AI89" s="824"/>
      <c r="AJ89" s="824"/>
      <c r="AK89" s="824"/>
      <c r="AL89" s="824"/>
      <c r="AM89" s="824"/>
      <c r="AN89" s="824"/>
      <c r="AO89" s="824"/>
      <c r="AP89" s="824"/>
      <c r="AQ89" s="824"/>
      <c r="AR89" s="824"/>
      <c r="AS89" s="824"/>
      <c r="AT89" s="824"/>
      <c r="AU89" s="824"/>
      <c r="AV89" s="824"/>
      <c r="AW89" s="824"/>
      <c r="AX89" s="824"/>
      <c r="AY89" s="824"/>
      <c r="AZ89" s="824"/>
      <c r="BA89" s="824"/>
      <c r="BB89" s="824"/>
      <c r="BC89" s="824"/>
      <c r="BD89" s="824"/>
      <c r="BE89" s="824"/>
      <c r="BF89" s="824"/>
      <c r="BG89" s="824"/>
      <c r="BH89" s="824"/>
      <c r="BI89" s="824"/>
      <c r="BJ89" s="824"/>
      <c r="BK89" s="824"/>
      <c r="BL89" s="824"/>
      <c r="BM89" s="824"/>
      <c r="BN89" s="824"/>
      <c r="BO89" s="824"/>
      <c r="BP89" s="824"/>
      <c r="BQ89" s="824"/>
      <c r="BR89" s="824"/>
      <c r="BS89" s="824"/>
      <c r="BT89" s="824"/>
      <c r="BU89" s="824"/>
      <c r="BV89" s="824"/>
      <c r="BW89" s="824"/>
      <c r="BX89" s="824"/>
      <c r="BY89" s="824"/>
      <c r="BZ89" s="824"/>
      <c r="CA89" s="824"/>
      <c r="CB89" s="824"/>
      <c r="CC89" s="824"/>
      <c r="CD89" s="824"/>
      <c r="CE89" s="824"/>
      <c r="CF89" s="824"/>
      <c r="CG89" s="824"/>
      <c r="CH89" s="824"/>
      <c r="CI89" s="824"/>
      <c r="CJ89" s="824"/>
      <c r="CK89" s="824"/>
      <c r="CL89" s="824"/>
      <c r="CM89" s="824"/>
      <c r="CN89" s="824"/>
      <c r="CO89" s="824"/>
      <c r="CP89" s="824"/>
      <c r="CQ89" s="824"/>
      <c r="CR89" s="824"/>
      <c r="CS89" s="824"/>
      <c r="CT89" s="824"/>
      <c r="CU89" s="824"/>
      <c r="CV89" s="824"/>
      <c r="CW89" s="824"/>
      <c r="CX89" s="824"/>
      <c r="CY89" s="824"/>
      <c r="CZ89" s="824"/>
      <c r="DA89" s="824"/>
      <c r="DB89" s="824"/>
      <c r="DC89" s="824"/>
      <c r="DD89" s="824"/>
      <c r="DE89" s="824"/>
      <c r="DF89" s="824"/>
      <c r="DG89" s="824"/>
      <c r="DH89" s="824"/>
      <c r="DI89" s="824"/>
      <c r="DJ89" s="824"/>
      <c r="DK89" s="824"/>
      <c r="DL89" s="824"/>
      <c r="DM89" s="824"/>
      <c r="DN89" s="824"/>
      <c r="DO89" s="824"/>
      <c r="DP89" s="824"/>
      <c r="DQ89" s="824"/>
      <c r="DR89" s="824"/>
      <c r="DS89" s="824"/>
      <c r="DT89" s="824"/>
      <c r="DU89" s="824"/>
      <c r="DV89" s="824"/>
      <c r="DW89" s="824"/>
      <c r="DX89" s="824"/>
      <c r="DY89" s="824"/>
      <c r="DZ89" s="824"/>
      <c r="EA89" s="824"/>
      <c r="EB89" s="824"/>
      <c r="EC89" s="824"/>
      <c r="ED89" s="824"/>
      <c r="EE89" s="824"/>
      <c r="EF89" s="824"/>
      <c r="EG89" s="824"/>
      <c r="EH89" s="824"/>
      <c r="EI89" s="824"/>
      <c r="EJ89" s="824"/>
      <c r="EK89" s="824"/>
      <c r="EL89" s="824"/>
      <c r="EM89" s="824"/>
      <c r="EN89" s="824"/>
      <c r="EO89" s="824"/>
      <c r="EP89" s="824"/>
      <c r="EQ89" s="824"/>
      <c r="ER89" s="824"/>
      <c r="ES89" s="824"/>
      <c r="ET89" s="824"/>
      <c r="EU89" s="824"/>
      <c r="EV89" s="824"/>
      <c r="EW89" s="824"/>
      <c r="EX89" s="824"/>
      <c r="EY89" s="824"/>
      <c r="EZ89" s="824"/>
      <c r="FA89" s="824"/>
      <c r="FB89" s="824"/>
      <c r="FC89" s="824"/>
      <c r="FD89" s="824"/>
      <c r="FE89" s="824"/>
      <c r="FF89" s="824"/>
      <c r="FG89" s="824"/>
      <c r="FH89" s="824"/>
      <c r="FI89" s="824"/>
      <c r="FJ89" s="824"/>
      <c r="FK89" s="824"/>
      <c r="FL89" s="824"/>
      <c r="FM89" s="824"/>
      <c r="FN89" s="824"/>
      <c r="FO89" s="824"/>
      <c r="FP89" s="824"/>
      <c r="FQ89" s="824"/>
      <c r="FR89" s="824"/>
      <c r="FS89" s="824"/>
      <c r="FT89" s="824"/>
      <c r="FU89" s="824"/>
      <c r="FV89" s="824"/>
      <c r="FW89" s="824"/>
      <c r="FX89" s="824"/>
      <c r="FY89" s="824"/>
      <c r="FZ89" s="824"/>
      <c r="GA89" s="824"/>
      <c r="GB89" s="824"/>
      <c r="GC89" s="824"/>
      <c r="GD89" s="824"/>
      <c r="GE89" s="824"/>
      <c r="GF89" s="824"/>
      <c r="GG89" s="824"/>
      <c r="GH89" s="824"/>
      <c r="GI89" s="824"/>
      <c r="GJ89" s="824"/>
      <c r="GK89" s="824"/>
      <c r="GL89" s="824"/>
      <c r="GM89" s="824"/>
      <c r="GN89" s="824"/>
      <c r="GO89" s="824"/>
      <c r="GP89" s="824"/>
      <c r="GQ89" s="824"/>
      <c r="GR89" s="824"/>
      <c r="GS89" s="824"/>
      <c r="GT89" s="824"/>
      <c r="GU89" s="824"/>
      <c r="GV89" s="824"/>
      <c r="GW89" s="824"/>
      <c r="GX89" s="824"/>
      <c r="GY89" s="824"/>
      <c r="GZ89" s="824"/>
      <c r="HA89" s="824"/>
      <c r="HB89" s="824"/>
    </row>
    <row r="90" spans="1:210" s="353" customFormat="1" ht="15.75" customHeight="1" thickBot="1">
      <c r="A90" s="347" t="s">
        <v>4559</v>
      </c>
      <c r="B90" s="348" t="s">
        <v>1502</v>
      </c>
      <c r="C90" s="350" t="s">
        <v>3330</v>
      </c>
      <c r="D90" s="349" t="s">
        <v>15</v>
      </c>
      <c r="E90" s="349" t="s">
        <v>627</v>
      </c>
      <c r="F90" s="349" t="s">
        <v>19</v>
      </c>
      <c r="G90" s="349" t="s">
        <v>4560</v>
      </c>
      <c r="H90" s="844">
        <v>605</v>
      </c>
      <c r="I90" s="845">
        <f t="shared" ref="I90:I101" si="7">H90*$F$3</f>
        <v>5898750</v>
      </c>
      <c r="J90" s="349" t="s">
        <v>1446</v>
      </c>
      <c r="K90" s="352"/>
      <c r="L90" s="352"/>
      <c r="M90" s="352"/>
      <c r="N90" s="352"/>
      <c r="O90" s="847"/>
      <c r="P90" s="847"/>
      <c r="Q90" s="847"/>
      <c r="R90" s="847"/>
      <c r="S90" s="847"/>
      <c r="T90" s="847"/>
      <c r="U90" s="847"/>
      <c r="V90" s="847"/>
      <c r="W90" s="847"/>
      <c r="X90" s="847"/>
      <c r="Y90" s="847"/>
      <c r="Z90" s="847"/>
      <c r="AA90" s="847"/>
      <c r="AB90" s="847"/>
      <c r="AC90" s="847"/>
      <c r="AD90" s="847"/>
      <c r="AE90" s="847"/>
      <c r="AF90" s="847"/>
      <c r="AG90" s="847"/>
      <c r="AH90" s="847"/>
      <c r="AI90" s="847"/>
      <c r="AJ90" s="847"/>
      <c r="AK90" s="847"/>
      <c r="AL90" s="847"/>
      <c r="AM90" s="847"/>
      <c r="AN90" s="847"/>
      <c r="AO90" s="847"/>
      <c r="AP90" s="847"/>
      <c r="AQ90" s="847"/>
      <c r="AR90" s="847"/>
      <c r="AS90" s="847"/>
      <c r="AT90" s="847"/>
      <c r="AU90" s="847"/>
      <c r="AV90" s="847"/>
      <c r="AW90" s="847"/>
      <c r="AX90" s="847"/>
      <c r="AY90" s="847"/>
      <c r="AZ90" s="847"/>
      <c r="BA90" s="847"/>
      <c r="BB90" s="847"/>
      <c r="BC90" s="847"/>
      <c r="BD90" s="847"/>
      <c r="BE90" s="847"/>
      <c r="BF90" s="847"/>
      <c r="BG90" s="847"/>
      <c r="BH90" s="847"/>
      <c r="BI90" s="847"/>
      <c r="BJ90" s="847"/>
      <c r="BK90" s="847"/>
      <c r="BL90" s="847"/>
      <c r="BM90" s="847"/>
      <c r="BN90" s="847"/>
      <c r="BO90" s="847"/>
      <c r="BP90" s="847"/>
      <c r="BQ90" s="847"/>
      <c r="BR90" s="847"/>
      <c r="BS90" s="847"/>
      <c r="BT90" s="847"/>
      <c r="BU90" s="847"/>
      <c r="BV90" s="847"/>
      <c r="BW90" s="847"/>
      <c r="BX90" s="847"/>
      <c r="BY90" s="847"/>
      <c r="BZ90" s="847"/>
      <c r="CA90" s="847"/>
      <c r="CB90" s="847"/>
      <c r="CC90" s="847"/>
      <c r="CD90" s="847"/>
      <c r="CE90" s="847"/>
      <c r="CF90" s="847"/>
      <c r="CG90" s="847"/>
      <c r="CH90" s="847"/>
      <c r="CI90" s="847"/>
      <c r="CJ90" s="847"/>
      <c r="CK90" s="847"/>
      <c r="CL90" s="847"/>
      <c r="CM90" s="847"/>
      <c r="CN90" s="847"/>
      <c r="CO90" s="847"/>
      <c r="CP90" s="847"/>
      <c r="CQ90" s="847"/>
      <c r="CR90" s="847"/>
      <c r="CS90" s="847"/>
      <c r="CT90" s="847"/>
      <c r="CU90" s="847"/>
      <c r="CV90" s="847"/>
      <c r="CW90" s="847"/>
      <c r="CX90" s="847"/>
      <c r="CY90" s="847"/>
      <c r="CZ90" s="847"/>
      <c r="DA90" s="847"/>
      <c r="DB90" s="847"/>
      <c r="DC90" s="847"/>
      <c r="DD90" s="847"/>
      <c r="DE90" s="847"/>
      <c r="DF90" s="847"/>
      <c r="DG90" s="847"/>
      <c r="DH90" s="847"/>
      <c r="DI90" s="847"/>
      <c r="DJ90" s="847"/>
      <c r="DK90" s="847"/>
      <c r="DL90" s="847"/>
      <c r="DM90" s="847"/>
      <c r="DN90" s="847"/>
      <c r="DO90" s="847"/>
      <c r="DP90" s="847"/>
      <c r="DQ90" s="847"/>
      <c r="DR90" s="847"/>
      <c r="DS90" s="847"/>
      <c r="DT90" s="847"/>
      <c r="DU90" s="847"/>
      <c r="DV90" s="847"/>
      <c r="DW90" s="847"/>
      <c r="DX90" s="847"/>
      <c r="DY90" s="847"/>
      <c r="DZ90" s="847"/>
      <c r="EA90" s="847"/>
      <c r="EB90" s="847"/>
      <c r="EC90" s="847"/>
      <c r="ED90" s="847"/>
      <c r="EE90" s="847"/>
      <c r="EF90" s="847"/>
      <c r="EG90" s="847"/>
      <c r="EH90" s="847"/>
      <c r="EI90" s="847"/>
      <c r="EJ90" s="847"/>
      <c r="EK90" s="847"/>
      <c r="EL90" s="847"/>
      <c r="EM90" s="847"/>
      <c r="EN90" s="847"/>
      <c r="EO90" s="847"/>
      <c r="EP90" s="847"/>
      <c r="EQ90" s="847"/>
      <c r="ER90" s="847"/>
      <c r="ES90" s="847"/>
      <c r="ET90" s="847"/>
      <c r="EU90" s="847"/>
      <c r="EV90" s="847"/>
      <c r="EW90" s="847"/>
      <c r="EX90" s="847"/>
      <c r="EY90" s="847"/>
      <c r="EZ90" s="847"/>
      <c r="FA90" s="847"/>
      <c r="FB90" s="847"/>
      <c r="FC90" s="847"/>
      <c r="FD90" s="847"/>
      <c r="FE90" s="847"/>
      <c r="FF90" s="847"/>
      <c r="FG90" s="847"/>
      <c r="FH90" s="847"/>
      <c r="FI90" s="847"/>
      <c r="FJ90" s="847"/>
      <c r="FK90" s="847"/>
      <c r="FL90" s="847"/>
      <c r="FM90" s="847"/>
      <c r="FN90" s="847"/>
      <c r="FO90" s="847"/>
      <c r="FP90" s="847"/>
      <c r="FQ90" s="847"/>
      <c r="FR90" s="847"/>
      <c r="FS90" s="847"/>
      <c r="FT90" s="847"/>
      <c r="FU90" s="847"/>
      <c r="FV90" s="847"/>
      <c r="FW90" s="847"/>
      <c r="FX90" s="847"/>
      <c r="FY90" s="847"/>
      <c r="FZ90" s="847"/>
      <c r="GA90" s="847"/>
      <c r="GB90" s="847"/>
      <c r="GC90" s="847"/>
      <c r="GD90" s="847"/>
      <c r="GE90" s="847"/>
      <c r="GF90" s="847"/>
      <c r="GG90" s="847"/>
      <c r="GH90" s="847"/>
      <c r="GI90" s="847"/>
      <c r="GJ90" s="847"/>
      <c r="GK90" s="847"/>
      <c r="GL90" s="847"/>
      <c r="GM90" s="847"/>
      <c r="GN90" s="847"/>
      <c r="GO90" s="847"/>
      <c r="GP90" s="847"/>
      <c r="GQ90" s="847"/>
      <c r="GR90" s="847"/>
      <c r="GS90" s="847"/>
      <c r="GT90" s="847"/>
      <c r="GU90" s="847"/>
      <c r="GV90" s="847"/>
      <c r="GW90" s="847"/>
      <c r="GX90" s="847"/>
      <c r="GY90" s="847"/>
      <c r="GZ90" s="847"/>
      <c r="HA90" s="847"/>
      <c r="HB90" s="847"/>
    </row>
    <row r="91" spans="1:210" s="353" customFormat="1" ht="15.75" customHeight="1" thickBot="1">
      <c r="A91" s="347" t="s">
        <v>4557</v>
      </c>
      <c r="B91" s="348" t="s">
        <v>926</v>
      </c>
      <c r="C91" s="350" t="s">
        <v>3330</v>
      </c>
      <c r="D91" s="349" t="s">
        <v>15</v>
      </c>
      <c r="E91" s="349" t="s">
        <v>627</v>
      </c>
      <c r="F91" s="349" t="s">
        <v>450</v>
      </c>
      <c r="G91" s="349" t="s">
        <v>4560</v>
      </c>
      <c r="H91" s="844">
        <v>775</v>
      </c>
      <c r="I91" s="845">
        <f t="shared" si="7"/>
        <v>7556250</v>
      </c>
      <c r="J91" s="349" t="s">
        <v>647</v>
      </c>
      <c r="K91" s="352"/>
      <c r="L91" s="352"/>
      <c r="M91" s="352"/>
      <c r="N91" s="352"/>
      <c r="O91" s="847"/>
      <c r="P91" s="847"/>
      <c r="Q91" s="847"/>
      <c r="R91" s="847"/>
      <c r="S91" s="847"/>
      <c r="T91" s="847"/>
      <c r="U91" s="847"/>
      <c r="V91" s="847"/>
      <c r="W91" s="847"/>
      <c r="X91" s="847"/>
      <c r="Y91" s="847"/>
      <c r="Z91" s="847"/>
      <c r="AA91" s="847"/>
      <c r="AB91" s="847"/>
      <c r="AC91" s="847"/>
      <c r="AD91" s="847"/>
      <c r="AE91" s="847"/>
      <c r="AF91" s="847"/>
      <c r="AG91" s="847"/>
      <c r="AH91" s="847"/>
      <c r="AI91" s="847"/>
      <c r="AJ91" s="847"/>
      <c r="AK91" s="847"/>
      <c r="AL91" s="847"/>
      <c r="AM91" s="847"/>
      <c r="AN91" s="847"/>
      <c r="AO91" s="847"/>
      <c r="AP91" s="847"/>
      <c r="AQ91" s="847"/>
      <c r="AR91" s="847"/>
      <c r="AS91" s="847"/>
      <c r="AT91" s="847"/>
      <c r="AU91" s="847"/>
      <c r="AV91" s="847"/>
      <c r="AW91" s="847"/>
      <c r="AX91" s="847"/>
      <c r="AY91" s="847"/>
      <c r="AZ91" s="847"/>
      <c r="BA91" s="847"/>
      <c r="BB91" s="847"/>
      <c r="BC91" s="847"/>
      <c r="BD91" s="847"/>
      <c r="BE91" s="847"/>
      <c r="BF91" s="847"/>
      <c r="BG91" s="847"/>
      <c r="BH91" s="847"/>
      <c r="BI91" s="847"/>
      <c r="BJ91" s="847"/>
      <c r="BK91" s="847"/>
      <c r="BL91" s="847"/>
      <c r="BM91" s="847"/>
      <c r="BN91" s="847"/>
      <c r="BO91" s="847"/>
      <c r="BP91" s="847"/>
      <c r="BQ91" s="847"/>
      <c r="BR91" s="847"/>
      <c r="BS91" s="847"/>
      <c r="BT91" s="847"/>
      <c r="BU91" s="847"/>
      <c r="BV91" s="847"/>
      <c r="BW91" s="847"/>
      <c r="BX91" s="847"/>
      <c r="BY91" s="847"/>
      <c r="BZ91" s="847"/>
      <c r="CA91" s="847"/>
      <c r="CB91" s="847"/>
      <c r="CC91" s="847"/>
      <c r="CD91" s="847"/>
      <c r="CE91" s="847"/>
      <c r="CF91" s="847"/>
      <c r="CG91" s="847"/>
      <c r="CH91" s="847"/>
      <c r="CI91" s="847"/>
      <c r="CJ91" s="847"/>
      <c r="CK91" s="847"/>
      <c r="CL91" s="847"/>
      <c r="CM91" s="847"/>
      <c r="CN91" s="847"/>
      <c r="CO91" s="847"/>
      <c r="CP91" s="847"/>
      <c r="CQ91" s="847"/>
      <c r="CR91" s="847"/>
      <c r="CS91" s="847"/>
      <c r="CT91" s="847"/>
      <c r="CU91" s="847"/>
      <c r="CV91" s="847"/>
      <c r="CW91" s="847"/>
      <c r="CX91" s="847"/>
      <c r="CY91" s="847"/>
      <c r="CZ91" s="847"/>
      <c r="DA91" s="847"/>
      <c r="DB91" s="847"/>
      <c r="DC91" s="847"/>
      <c r="DD91" s="847"/>
      <c r="DE91" s="847"/>
      <c r="DF91" s="847"/>
      <c r="DG91" s="847"/>
      <c r="DH91" s="847"/>
      <c r="DI91" s="847"/>
      <c r="DJ91" s="847"/>
      <c r="DK91" s="847"/>
      <c r="DL91" s="847"/>
      <c r="DM91" s="847"/>
      <c r="DN91" s="847"/>
      <c r="DO91" s="847"/>
      <c r="DP91" s="847"/>
      <c r="DQ91" s="847"/>
      <c r="DR91" s="847"/>
      <c r="DS91" s="847"/>
      <c r="DT91" s="847"/>
      <c r="DU91" s="847"/>
      <c r="DV91" s="847"/>
      <c r="DW91" s="847"/>
      <c r="DX91" s="847"/>
      <c r="DY91" s="847"/>
      <c r="DZ91" s="847"/>
      <c r="EA91" s="847"/>
      <c r="EB91" s="847"/>
      <c r="EC91" s="847"/>
      <c r="ED91" s="847"/>
      <c r="EE91" s="847"/>
      <c r="EF91" s="847"/>
      <c r="EG91" s="847"/>
      <c r="EH91" s="847"/>
      <c r="EI91" s="847"/>
      <c r="EJ91" s="847"/>
      <c r="EK91" s="847"/>
      <c r="EL91" s="847"/>
      <c r="EM91" s="847"/>
      <c r="EN91" s="847"/>
      <c r="EO91" s="847"/>
      <c r="EP91" s="847"/>
      <c r="EQ91" s="847"/>
      <c r="ER91" s="847"/>
      <c r="ES91" s="847"/>
      <c r="ET91" s="847"/>
      <c r="EU91" s="847"/>
      <c r="EV91" s="847"/>
      <c r="EW91" s="847"/>
      <c r="EX91" s="847"/>
      <c r="EY91" s="847"/>
      <c r="EZ91" s="847"/>
      <c r="FA91" s="847"/>
      <c r="FB91" s="847"/>
      <c r="FC91" s="847"/>
      <c r="FD91" s="847"/>
      <c r="FE91" s="847"/>
      <c r="FF91" s="847"/>
      <c r="FG91" s="847"/>
      <c r="FH91" s="847"/>
      <c r="FI91" s="847"/>
      <c r="FJ91" s="847"/>
      <c r="FK91" s="847"/>
      <c r="FL91" s="847"/>
      <c r="FM91" s="847"/>
      <c r="FN91" s="847"/>
      <c r="FO91" s="847"/>
      <c r="FP91" s="847"/>
      <c r="FQ91" s="847"/>
      <c r="FR91" s="847"/>
      <c r="FS91" s="847"/>
      <c r="FT91" s="847"/>
      <c r="FU91" s="847"/>
      <c r="FV91" s="847"/>
      <c r="FW91" s="847"/>
      <c r="FX91" s="847"/>
      <c r="FY91" s="847"/>
      <c r="FZ91" s="847"/>
      <c r="GA91" s="847"/>
      <c r="GB91" s="847"/>
      <c r="GC91" s="847"/>
      <c r="GD91" s="847"/>
      <c r="GE91" s="847"/>
      <c r="GF91" s="847"/>
      <c r="GG91" s="847"/>
      <c r="GH91" s="847"/>
      <c r="GI91" s="847"/>
      <c r="GJ91" s="847"/>
      <c r="GK91" s="847"/>
      <c r="GL91" s="847"/>
      <c r="GM91" s="847"/>
      <c r="GN91" s="847"/>
      <c r="GO91" s="847"/>
      <c r="GP91" s="847"/>
      <c r="GQ91" s="847"/>
      <c r="GR91" s="847"/>
      <c r="GS91" s="847"/>
      <c r="GT91" s="847"/>
      <c r="GU91" s="847"/>
      <c r="GV91" s="847"/>
      <c r="GW91" s="847"/>
      <c r="GX91" s="847"/>
      <c r="GY91" s="847"/>
      <c r="GZ91" s="847"/>
      <c r="HA91" s="847"/>
      <c r="HB91" s="847"/>
    </row>
    <row r="92" spans="1:210" s="611" customFormat="1" ht="15.75" customHeight="1" thickBot="1">
      <c r="A92" s="604" t="s">
        <v>4558</v>
      </c>
      <c r="B92" s="605" t="s">
        <v>809</v>
      </c>
      <c r="C92" s="607" t="s">
        <v>3330</v>
      </c>
      <c r="D92" s="606" t="s">
        <v>15</v>
      </c>
      <c r="E92" s="606" t="s">
        <v>627</v>
      </c>
      <c r="F92" s="606" t="s">
        <v>450</v>
      </c>
      <c r="G92" s="349" t="s">
        <v>4560</v>
      </c>
      <c r="H92" s="608">
        <v>889</v>
      </c>
      <c r="I92" s="610">
        <f t="shared" si="7"/>
        <v>8667750</v>
      </c>
      <c r="J92" s="606" t="s">
        <v>647</v>
      </c>
      <c r="K92" s="309"/>
      <c r="L92" s="309"/>
      <c r="M92" s="309"/>
      <c r="N92" s="309"/>
      <c r="O92" s="310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10"/>
      <c r="AG92" s="310"/>
      <c r="AH92" s="310"/>
      <c r="AI92" s="310"/>
      <c r="AJ92" s="310"/>
      <c r="AK92" s="310"/>
      <c r="AL92" s="310"/>
      <c r="AM92" s="310"/>
      <c r="AN92" s="310"/>
      <c r="AO92" s="310"/>
      <c r="AP92" s="310"/>
      <c r="AQ92" s="310"/>
      <c r="AR92" s="310"/>
      <c r="AS92" s="310"/>
      <c r="AT92" s="310"/>
      <c r="AU92" s="310"/>
      <c r="AV92" s="310"/>
      <c r="AW92" s="310"/>
      <c r="AX92" s="310"/>
      <c r="AY92" s="310"/>
      <c r="AZ92" s="310"/>
      <c r="BA92" s="310"/>
      <c r="BB92" s="310"/>
      <c r="BC92" s="310"/>
      <c r="BD92" s="310"/>
      <c r="BE92" s="310"/>
      <c r="BF92" s="310"/>
      <c r="BG92" s="310"/>
      <c r="BH92" s="310"/>
      <c r="BI92" s="310"/>
      <c r="BJ92" s="310"/>
      <c r="BK92" s="310"/>
      <c r="BL92" s="310"/>
      <c r="BM92" s="310"/>
      <c r="BN92" s="310"/>
      <c r="BO92" s="310"/>
      <c r="BP92" s="310"/>
      <c r="BQ92" s="310"/>
      <c r="BR92" s="310"/>
      <c r="BS92" s="310"/>
      <c r="BT92" s="310"/>
      <c r="BU92" s="310"/>
      <c r="BV92" s="310"/>
      <c r="BW92" s="310"/>
      <c r="BX92" s="310"/>
      <c r="BY92" s="310"/>
      <c r="BZ92" s="310"/>
      <c r="CA92" s="310"/>
      <c r="CB92" s="310"/>
      <c r="CC92" s="310"/>
      <c r="CD92" s="310"/>
      <c r="CE92" s="310"/>
      <c r="CF92" s="310"/>
      <c r="CG92" s="310"/>
      <c r="CH92" s="310"/>
      <c r="CI92" s="310"/>
      <c r="CJ92" s="310"/>
      <c r="CK92" s="310"/>
      <c r="CL92" s="310"/>
      <c r="CM92" s="310"/>
      <c r="CN92" s="310"/>
      <c r="CO92" s="310"/>
      <c r="CP92" s="310"/>
      <c r="CQ92" s="310"/>
      <c r="CR92" s="310"/>
      <c r="CS92" s="310"/>
      <c r="CT92" s="310"/>
      <c r="CU92" s="310"/>
      <c r="CV92" s="310"/>
      <c r="CW92" s="310"/>
      <c r="CX92" s="310"/>
      <c r="CY92" s="310"/>
      <c r="CZ92" s="310"/>
      <c r="DA92" s="310"/>
      <c r="DB92" s="310"/>
      <c r="DC92" s="310"/>
      <c r="DD92" s="310"/>
      <c r="DE92" s="310"/>
      <c r="DF92" s="310"/>
      <c r="DG92" s="310"/>
      <c r="DH92" s="310"/>
      <c r="DI92" s="310"/>
      <c r="DJ92" s="310"/>
      <c r="DK92" s="310"/>
      <c r="DL92" s="310"/>
      <c r="DM92" s="310"/>
      <c r="DN92" s="310"/>
      <c r="DO92" s="310"/>
      <c r="DP92" s="310"/>
      <c r="DQ92" s="310"/>
      <c r="DR92" s="310"/>
      <c r="DS92" s="310"/>
      <c r="DT92" s="310"/>
      <c r="DU92" s="310"/>
      <c r="DV92" s="310"/>
      <c r="DW92" s="310"/>
      <c r="DX92" s="310"/>
      <c r="DY92" s="310"/>
      <c r="DZ92" s="310"/>
      <c r="EA92" s="310"/>
      <c r="EB92" s="310"/>
      <c r="EC92" s="310"/>
      <c r="ED92" s="310"/>
      <c r="EE92" s="310"/>
      <c r="EF92" s="310"/>
      <c r="EG92" s="310"/>
      <c r="EH92" s="310"/>
      <c r="EI92" s="310"/>
      <c r="EJ92" s="310"/>
      <c r="EK92" s="310"/>
      <c r="EL92" s="310"/>
      <c r="EM92" s="310"/>
      <c r="EN92" s="310"/>
      <c r="EO92" s="310"/>
      <c r="EP92" s="310"/>
      <c r="EQ92" s="310"/>
      <c r="ER92" s="310"/>
      <c r="ES92" s="310"/>
      <c r="ET92" s="310"/>
      <c r="EU92" s="310"/>
      <c r="EV92" s="310"/>
      <c r="EW92" s="310"/>
      <c r="EX92" s="310"/>
      <c r="EY92" s="310"/>
      <c r="EZ92" s="310"/>
      <c r="FA92" s="310"/>
      <c r="FB92" s="310"/>
      <c r="FC92" s="310"/>
      <c r="FD92" s="310"/>
      <c r="FE92" s="310"/>
      <c r="FF92" s="310"/>
      <c r="FG92" s="310"/>
      <c r="FH92" s="310"/>
      <c r="FI92" s="310"/>
      <c r="FJ92" s="310"/>
      <c r="FK92" s="310"/>
      <c r="FL92" s="310"/>
      <c r="FM92" s="310"/>
      <c r="FN92" s="310"/>
      <c r="FO92" s="310"/>
      <c r="FP92" s="310"/>
      <c r="FQ92" s="310"/>
      <c r="FR92" s="310"/>
      <c r="FS92" s="310"/>
      <c r="FT92" s="310"/>
      <c r="FU92" s="310"/>
      <c r="FV92" s="310"/>
      <c r="FW92" s="310"/>
      <c r="FX92" s="310"/>
      <c r="FY92" s="310"/>
      <c r="FZ92" s="310"/>
      <c r="GA92" s="310"/>
      <c r="GB92" s="310"/>
      <c r="GC92" s="310"/>
      <c r="GD92" s="310"/>
      <c r="GE92" s="310"/>
      <c r="GF92" s="310"/>
      <c r="GG92" s="310"/>
      <c r="GH92" s="310"/>
      <c r="GI92" s="310"/>
      <c r="GJ92" s="310"/>
      <c r="GK92" s="310"/>
      <c r="GL92" s="310"/>
      <c r="GM92" s="310"/>
      <c r="GN92" s="310"/>
      <c r="GO92" s="310"/>
      <c r="GP92" s="310"/>
      <c r="GQ92" s="310"/>
      <c r="GR92" s="310"/>
      <c r="GS92" s="310"/>
      <c r="GT92" s="310"/>
      <c r="GU92" s="310"/>
      <c r="GV92" s="310"/>
      <c r="GW92" s="310"/>
      <c r="GX92" s="310"/>
      <c r="GY92" s="310"/>
      <c r="GZ92" s="310"/>
      <c r="HA92" s="310"/>
      <c r="HB92" s="310"/>
    </row>
    <row r="93" spans="1:210" s="611" customFormat="1" ht="15.75" customHeight="1" thickBot="1">
      <c r="A93" s="604" t="s">
        <v>4556</v>
      </c>
      <c r="B93" s="326" t="s">
        <v>779</v>
      </c>
      <c r="C93" s="607" t="s">
        <v>3330</v>
      </c>
      <c r="D93" s="606" t="s">
        <v>15</v>
      </c>
      <c r="E93" s="606" t="s">
        <v>627</v>
      </c>
      <c r="F93" s="606" t="s">
        <v>450</v>
      </c>
      <c r="G93" s="606" t="s">
        <v>632</v>
      </c>
      <c r="H93" s="608">
        <v>1029</v>
      </c>
      <c r="I93" s="610">
        <f t="shared" si="7"/>
        <v>10032750</v>
      </c>
      <c r="J93" s="606" t="s">
        <v>647</v>
      </c>
      <c r="K93" s="309"/>
      <c r="L93" s="309"/>
      <c r="M93" s="309"/>
      <c r="N93" s="309"/>
      <c r="O93" s="310"/>
      <c r="P93" s="310"/>
      <c r="Q93" s="310"/>
      <c r="R93" s="310"/>
      <c r="S93" s="310"/>
      <c r="T93" s="310"/>
      <c r="U93" s="310"/>
      <c r="V93" s="310"/>
      <c r="W93" s="310"/>
      <c r="X93" s="310"/>
      <c r="Y93" s="310"/>
      <c r="Z93" s="310"/>
      <c r="AA93" s="310"/>
      <c r="AB93" s="310"/>
      <c r="AC93" s="310"/>
      <c r="AD93" s="310"/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0"/>
      <c r="AX93" s="310"/>
      <c r="AY93" s="310"/>
      <c r="AZ93" s="310"/>
      <c r="BA93" s="310"/>
      <c r="BB93" s="310"/>
      <c r="BC93" s="310"/>
      <c r="BD93" s="310"/>
      <c r="BE93" s="310"/>
      <c r="BF93" s="310"/>
      <c r="BG93" s="310"/>
      <c r="BH93" s="310"/>
      <c r="BI93" s="310"/>
      <c r="BJ93" s="310"/>
      <c r="BK93" s="310"/>
      <c r="BL93" s="310"/>
      <c r="BM93" s="310"/>
      <c r="BN93" s="310"/>
      <c r="BO93" s="310"/>
      <c r="BP93" s="310"/>
      <c r="BQ93" s="310"/>
      <c r="BR93" s="310"/>
      <c r="BS93" s="310"/>
      <c r="BT93" s="310"/>
      <c r="BU93" s="310"/>
      <c r="BV93" s="310"/>
      <c r="BW93" s="310"/>
      <c r="BX93" s="310"/>
      <c r="BY93" s="310"/>
      <c r="BZ93" s="310"/>
      <c r="CA93" s="310"/>
      <c r="CB93" s="310"/>
      <c r="CC93" s="310"/>
      <c r="CD93" s="310"/>
      <c r="CE93" s="310"/>
      <c r="CF93" s="310"/>
      <c r="CG93" s="310"/>
      <c r="CH93" s="310"/>
      <c r="CI93" s="310"/>
      <c r="CJ93" s="310"/>
      <c r="CK93" s="310"/>
      <c r="CL93" s="310"/>
      <c r="CM93" s="310"/>
      <c r="CN93" s="310"/>
      <c r="CO93" s="310"/>
      <c r="CP93" s="310"/>
      <c r="CQ93" s="310"/>
      <c r="CR93" s="310"/>
      <c r="CS93" s="310"/>
      <c r="CT93" s="310"/>
      <c r="CU93" s="310"/>
      <c r="CV93" s="310"/>
      <c r="CW93" s="310"/>
      <c r="CX93" s="310"/>
      <c r="CY93" s="310"/>
      <c r="CZ93" s="310"/>
      <c r="DA93" s="310"/>
      <c r="DB93" s="310"/>
      <c r="DC93" s="310"/>
      <c r="DD93" s="310"/>
      <c r="DE93" s="310"/>
      <c r="DF93" s="310"/>
      <c r="DG93" s="310"/>
      <c r="DH93" s="310"/>
      <c r="DI93" s="310"/>
      <c r="DJ93" s="310"/>
      <c r="DK93" s="310"/>
      <c r="DL93" s="310"/>
      <c r="DM93" s="310"/>
      <c r="DN93" s="310"/>
      <c r="DO93" s="310"/>
      <c r="DP93" s="310"/>
      <c r="DQ93" s="310"/>
      <c r="DR93" s="310"/>
      <c r="DS93" s="310"/>
      <c r="DT93" s="310"/>
      <c r="DU93" s="310"/>
      <c r="DV93" s="310"/>
      <c r="DW93" s="310"/>
      <c r="DX93" s="310"/>
      <c r="DY93" s="310"/>
      <c r="DZ93" s="310"/>
      <c r="EA93" s="310"/>
      <c r="EB93" s="310"/>
      <c r="EC93" s="310"/>
      <c r="ED93" s="310"/>
      <c r="EE93" s="310"/>
      <c r="EF93" s="310"/>
      <c r="EG93" s="310"/>
      <c r="EH93" s="310"/>
      <c r="EI93" s="310"/>
      <c r="EJ93" s="310"/>
      <c r="EK93" s="310"/>
      <c r="EL93" s="310"/>
      <c r="EM93" s="310"/>
      <c r="EN93" s="310"/>
      <c r="EO93" s="310"/>
      <c r="EP93" s="310"/>
      <c r="EQ93" s="310"/>
      <c r="ER93" s="310"/>
      <c r="ES93" s="310"/>
      <c r="ET93" s="310"/>
      <c r="EU93" s="310"/>
      <c r="EV93" s="310"/>
      <c r="EW93" s="310"/>
      <c r="EX93" s="310"/>
      <c r="EY93" s="310"/>
      <c r="EZ93" s="310"/>
      <c r="FA93" s="310"/>
      <c r="FB93" s="310"/>
      <c r="FC93" s="310"/>
      <c r="FD93" s="310"/>
      <c r="FE93" s="310"/>
      <c r="FF93" s="310"/>
      <c r="FG93" s="310"/>
      <c r="FH93" s="310"/>
      <c r="FI93" s="310"/>
      <c r="FJ93" s="310"/>
      <c r="FK93" s="310"/>
      <c r="FL93" s="310"/>
      <c r="FM93" s="310"/>
      <c r="FN93" s="310"/>
      <c r="FO93" s="310"/>
      <c r="FP93" s="310"/>
      <c r="FQ93" s="310"/>
      <c r="FR93" s="310"/>
      <c r="FS93" s="310"/>
      <c r="FT93" s="310"/>
      <c r="FU93" s="310"/>
      <c r="FV93" s="310"/>
      <c r="FW93" s="310"/>
      <c r="FX93" s="310"/>
      <c r="FY93" s="310"/>
      <c r="FZ93" s="310"/>
      <c r="GA93" s="310"/>
      <c r="GB93" s="310"/>
      <c r="GC93" s="310"/>
      <c r="GD93" s="310"/>
      <c r="GE93" s="310"/>
      <c r="GF93" s="310"/>
      <c r="GG93" s="310"/>
      <c r="GH93" s="310"/>
      <c r="GI93" s="310"/>
      <c r="GJ93" s="310"/>
      <c r="GK93" s="310"/>
      <c r="GL93" s="310"/>
      <c r="GM93" s="310"/>
      <c r="GN93" s="310"/>
      <c r="GO93" s="310"/>
      <c r="GP93" s="310"/>
      <c r="GQ93" s="310"/>
      <c r="GR93" s="310"/>
      <c r="GS93" s="310"/>
      <c r="GT93" s="310"/>
      <c r="GU93" s="310"/>
      <c r="GV93" s="310"/>
      <c r="GW93" s="310"/>
      <c r="GX93" s="310"/>
      <c r="GY93" s="310"/>
      <c r="GZ93" s="310"/>
      <c r="HA93" s="310"/>
      <c r="HB93" s="310"/>
    </row>
    <row r="94" spans="1:210" s="611" customFormat="1" ht="15.75" customHeight="1" thickBot="1">
      <c r="A94" s="604" t="s">
        <v>4554</v>
      </c>
      <c r="B94" s="605" t="s">
        <v>626</v>
      </c>
      <c r="C94" s="607" t="s">
        <v>3330</v>
      </c>
      <c r="D94" s="606" t="s">
        <v>15</v>
      </c>
      <c r="E94" s="606" t="s">
        <v>627</v>
      </c>
      <c r="F94" s="606" t="s">
        <v>450</v>
      </c>
      <c r="G94" s="349" t="s">
        <v>4560</v>
      </c>
      <c r="H94" s="608">
        <v>839</v>
      </c>
      <c r="I94" s="610">
        <f t="shared" si="7"/>
        <v>8180250</v>
      </c>
      <c r="J94" s="606" t="s">
        <v>647</v>
      </c>
      <c r="K94" s="309"/>
      <c r="L94" s="309"/>
      <c r="M94" s="309"/>
      <c r="N94" s="309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0"/>
      <c r="Z94" s="310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0"/>
      <c r="BB94" s="310"/>
      <c r="BC94" s="310"/>
      <c r="BD94" s="310"/>
      <c r="BE94" s="310"/>
      <c r="BF94" s="310"/>
      <c r="BG94" s="310"/>
      <c r="BH94" s="310"/>
      <c r="BI94" s="310"/>
      <c r="BJ94" s="310"/>
      <c r="BK94" s="310"/>
      <c r="BL94" s="310"/>
      <c r="BM94" s="310"/>
      <c r="BN94" s="310"/>
      <c r="BO94" s="310"/>
      <c r="BP94" s="310"/>
      <c r="BQ94" s="310"/>
      <c r="BR94" s="310"/>
      <c r="BS94" s="310"/>
      <c r="BT94" s="310"/>
      <c r="BU94" s="310"/>
      <c r="BV94" s="310"/>
      <c r="BW94" s="310"/>
      <c r="BX94" s="310"/>
      <c r="BY94" s="310"/>
      <c r="BZ94" s="310"/>
      <c r="CA94" s="310"/>
      <c r="CB94" s="310"/>
      <c r="CC94" s="310"/>
      <c r="CD94" s="310"/>
      <c r="CE94" s="310"/>
      <c r="CF94" s="310"/>
      <c r="CG94" s="310"/>
      <c r="CH94" s="310"/>
      <c r="CI94" s="310"/>
      <c r="CJ94" s="310"/>
      <c r="CK94" s="310"/>
      <c r="CL94" s="310"/>
      <c r="CM94" s="310"/>
      <c r="CN94" s="310"/>
      <c r="CO94" s="310"/>
      <c r="CP94" s="310"/>
      <c r="CQ94" s="310"/>
      <c r="CR94" s="310"/>
      <c r="CS94" s="310"/>
      <c r="CT94" s="310"/>
      <c r="CU94" s="310"/>
      <c r="CV94" s="310"/>
      <c r="CW94" s="310"/>
      <c r="CX94" s="310"/>
      <c r="CY94" s="310"/>
      <c r="CZ94" s="310"/>
      <c r="DA94" s="310"/>
      <c r="DB94" s="310"/>
      <c r="DC94" s="310"/>
      <c r="DD94" s="310"/>
      <c r="DE94" s="310"/>
      <c r="DF94" s="310"/>
      <c r="DG94" s="310"/>
      <c r="DH94" s="310"/>
      <c r="DI94" s="310"/>
      <c r="DJ94" s="310"/>
      <c r="DK94" s="310"/>
      <c r="DL94" s="310"/>
      <c r="DM94" s="310"/>
      <c r="DN94" s="310"/>
      <c r="DO94" s="310"/>
      <c r="DP94" s="310"/>
      <c r="DQ94" s="310"/>
      <c r="DR94" s="310"/>
      <c r="DS94" s="310"/>
      <c r="DT94" s="310"/>
      <c r="DU94" s="310"/>
      <c r="DV94" s="310"/>
      <c r="DW94" s="310"/>
      <c r="DX94" s="310"/>
      <c r="DY94" s="310"/>
      <c r="DZ94" s="310"/>
      <c r="EA94" s="310"/>
      <c r="EB94" s="310"/>
      <c r="EC94" s="310"/>
      <c r="ED94" s="310"/>
      <c r="EE94" s="310"/>
      <c r="EF94" s="310"/>
      <c r="EG94" s="310"/>
      <c r="EH94" s="310"/>
      <c r="EI94" s="310"/>
      <c r="EJ94" s="310"/>
      <c r="EK94" s="310"/>
      <c r="EL94" s="310"/>
      <c r="EM94" s="310"/>
      <c r="EN94" s="310"/>
      <c r="EO94" s="310"/>
      <c r="EP94" s="310"/>
      <c r="EQ94" s="310"/>
      <c r="ER94" s="310"/>
      <c r="ES94" s="310"/>
      <c r="ET94" s="310"/>
      <c r="EU94" s="310"/>
      <c r="EV94" s="310"/>
      <c r="EW94" s="310"/>
      <c r="EX94" s="310"/>
      <c r="EY94" s="310"/>
      <c r="EZ94" s="310"/>
      <c r="FA94" s="310"/>
      <c r="FB94" s="310"/>
      <c r="FC94" s="310"/>
      <c r="FD94" s="310"/>
      <c r="FE94" s="310"/>
      <c r="FF94" s="310"/>
      <c r="FG94" s="310"/>
      <c r="FH94" s="310"/>
      <c r="FI94" s="310"/>
      <c r="FJ94" s="310"/>
      <c r="FK94" s="310"/>
      <c r="FL94" s="310"/>
      <c r="FM94" s="310"/>
      <c r="FN94" s="310"/>
      <c r="FO94" s="310"/>
      <c r="FP94" s="310"/>
      <c r="FQ94" s="310"/>
      <c r="FR94" s="310"/>
      <c r="FS94" s="310"/>
      <c r="FT94" s="310"/>
      <c r="FU94" s="310"/>
      <c r="FV94" s="310"/>
      <c r="FW94" s="310"/>
      <c r="FX94" s="310"/>
      <c r="FY94" s="310"/>
      <c r="FZ94" s="310"/>
      <c r="GA94" s="310"/>
      <c r="GB94" s="310"/>
      <c r="GC94" s="310"/>
      <c r="GD94" s="310"/>
      <c r="GE94" s="310"/>
      <c r="GF94" s="310"/>
      <c r="GG94" s="310"/>
      <c r="GH94" s="310"/>
      <c r="GI94" s="310"/>
      <c r="GJ94" s="310"/>
      <c r="GK94" s="310"/>
      <c r="GL94" s="310"/>
      <c r="GM94" s="310"/>
      <c r="GN94" s="310"/>
      <c r="GO94" s="310"/>
      <c r="GP94" s="310"/>
      <c r="GQ94" s="310"/>
      <c r="GR94" s="310"/>
      <c r="GS94" s="310"/>
      <c r="GT94" s="310"/>
      <c r="GU94" s="310"/>
      <c r="GV94" s="310"/>
      <c r="GW94" s="310"/>
      <c r="GX94" s="310"/>
      <c r="GY94" s="310"/>
      <c r="GZ94" s="310"/>
      <c r="HA94" s="310"/>
      <c r="HB94" s="310"/>
    </row>
    <row r="95" spans="1:210" s="611" customFormat="1" ht="15.75" customHeight="1" thickBot="1">
      <c r="A95" s="347" t="s">
        <v>4555</v>
      </c>
      <c r="B95" s="348" t="s">
        <v>809</v>
      </c>
      <c r="C95" s="350" t="s">
        <v>3330</v>
      </c>
      <c r="D95" s="349" t="s">
        <v>15</v>
      </c>
      <c r="E95" s="349" t="s">
        <v>627</v>
      </c>
      <c r="F95" s="349" t="s">
        <v>19</v>
      </c>
      <c r="G95" s="349" t="s">
        <v>4560</v>
      </c>
      <c r="H95" s="844">
        <v>859</v>
      </c>
      <c r="I95" s="845">
        <f t="shared" si="7"/>
        <v>8375250</v>
      </c>
      <c r="J95" s="349" t="s">
        <v>647</v>
      </c>
      <c r="K95" s="309"/>
      <c r="L95" s="309"/>
      <c r="M95" s="309"/>
      <c r="N95" s="309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0"/>
      <c r="BB95" s="310"/>
      <c r="BC95" s="310"/>
      <c r="BD95" s="310"/>
      <c r="BE95" s="310"/>
      <c r="BF95" s="310"/>
      <c r="BG95" s="310"/>
      <c r="BH95" s="310"/>
      <c r="BI95" s="310"/>
      <c r="BJ95" s="310"/>
      <c r="BK95" s="310"/>
      <c r="BL95" s="310"/>
      <c r="BM95" s="310"/>
      <c r="BN95" s="310"/>
      <c r="BO95" s="310"/>
      <c r="BP95" s="310"/>
      <c r="BQ95" s="310"/>
      <c r="BR95" s="310"/>
      <c r="BS95" s="310"/>
      <c r="BT95" s="310"/>
      <c r="BU95" s="310"/>
      <c r="BV95" s="310"/>
      <c r="BW95" s="310"/>
      <c r="BX95" s="310"/>
      <c r="BY95" s="310"/>
      <c r="BZ95" s="310"/>
      <c r="CA95" s="310"/>
      <c r="CB95" s="310"/>
      <c r="CC95" s="310"/>
      <c r="CD95" s="310"/>
      <c r="CE95" s="310"/>
      <c r="CF95" s="310"/>
      <c r="CG95" s="310"/>
      <c r="CH95" s="310"/>
      <c r="CI95" s="310"/>
      <c r="CJ95" s="310"/>
      <c r="CK95" s="310"/>
      <c r="CL95" s="310"/>
      <c r="CM95" s="310"/>
      <c r="CN95" s="310"/>
      <c r="CO95" s="310"/>
      <c r="CP95" s="310"/>
      <c r="CQ95" s="310"/>
      <c r="CR95" s="310"/>
      <c r="CS95" s="310"/>
      <c r="CT95" s="310"/>
      <c r="CU95" s="310"/>
      <c r="CV95" s="310"/>
      <c r="CW95" s="310"/>
      <c r="CX95" s="310"/>
      <c r="CY95" s="310"/>
      <c r="CZ95" s="310"/>
      <c r="DA95" s="310"/>
      <c r="DB95" s="310"/>
      <c r="DC95" s="310"/>
      <c r="DD95" s="310"/>
      <c r="DE95" s="310"/>
      <c r="DF95" s="310"/>
      <c r="DG95" s="310"/>
      <c r="DH95" s="310"/>
      <c r="DI95" s="310"/>
      <c r="DJ95" s="310"/>
      <c r="DK95" s="310"/>
      <c r="DL95" s="310"/>
      <c r="DM95" s="310"/>
      <c r="DN95" s="310"/>
      <c r="DO95" s="310"/>
      <c r="DP95" s="310"/>
      <c r="DQ95" s="310"/>
      <c r="DR95" s="310"/>
      <c r="DS95" s="310"/>
      <c r="DT95" s="310"/>
      <c r="DU95" s="310"/>
      <c r="DV95" s="310"/>
      <c r="DW95" s="310"/>
      <c r="DX95" s="310"/>
      <c r="DY95" s="310"/>
      <c r="DZ95" s="310"/>
      <c r="EA95" s="310"/>
      <c r="EB95" s="310"/>
      <c r="EC95" s="310"/>
      <c r="ED95" s="310"/>
      <c r="EE95" s="310"/>
      <c r="EF95" s="310"/>
      <c r="EG95" s="310"/>
      <c r="EH95" s="310"/>
      <c r="EI95" s="310"/>
      <c r="EJ95" s="310"/>
      <c r="EK95" s="310"/>
      <c r="EL95" s="310"/>
      <c r="EM95" s="310"/>
      <c r="EN95" s="310"/>
      <c r="EO95" s="310"/>
      <c r="EP95" s="310"/>
      <c r="EQ95" s="310"/>
      <c r="ER95" s="310"/>
      <c r="ES95" s="310"/>
      <c r="ET95" s="310"/>
      <c r="EU95" s="310"/>
      <c r="EV95" s="310"/>
      <c r="EW95" s="310"/>
      <c r="EX95" s="310"/>
      <c r="EY95" s="310"/>
      <c r="EZ95" s="310"/>
      <c r="FA95" s="310"/>
      <c r="FB95" s="310"/>
      <c r="FC95" s="310"/>
      <c r="FD95" s="310"/>
      <c r="FE95" s="310"/>
      <c r="FF95" s="310"/>
      <c r="FG95" s="310"/>
      <c r="FH95" s="310"/>
      <c r="FI95" s="310"/>
      <c r="FJ95" s="310"/>
      <c r="FK95" s="310"/>
      <c r="FL95" s="310"/>
      <c r="FM95" s="310"/>
      <c r="FN95" s="310"/>
      <c r="FO95" s="310"/>
      <c r="FP95" s="310"/>
      <c r="FQ95" s="310"/>
      <c r="FR95" s="310"/>
      <c r="FS95" s="310"/>
      <c r="FT95" s="310"/>
      <c r="FU95" s="310"/>
      <c r="FV95" s="310"/>
      <c r="FW95" s="310"/>
      <c r="FX95" s="310"/>
      <c r="FY95" s="310"/>
      <c r="FZ95" s="310"/>
      <c r="GA95" s="310"/>
      <c r="GB95" s="310"/>
      <c r="GC95" s="310"/>
      <c r="GD95" s="310"/>
      <c r="GE95" s="310"/>
      <c r="GF95" s="310"/>
      <c r="GG95" s="310"/>
      <c r="GH95" s="310"/>
      <c r="GI95" s="310"/>
      <c r="GJ95" s="310"/>
      <c r="GK95" s="310"/>
      <c r="GL95" s="310"/>
      <c r="GM95" s="310"/>
      <c r="GN95" s="310"/>
      <c r="GO95" s="310"/>
      <c r="GP95" s="310"/>
      <c r="GQ95" s="310"/>
      <c r="GR95" s="310"/>
      <c r="GS95" s="310"/>
      <c r="GT95" s="310"/>
      <c r="GU95" s="310"/>
      <c r="GV95" s="310"/>
      <c r="GW95" s="310"/>
      <c r="GX95" s="310"/>
      <c r="GY95" s="310"/>
      <c r="GZ95" s="310"/>
      <c r="HA95" s="310"/>
      <c r="HB95" s="310"/>
    </row>
    <row r="96" spans="1:210" s="611" customFormat="1" ht="15.75" customHeight="1" thickBot="1">
      <c r="A96" s="347" t="s">
        <v>4553</v>
      </c>
      <c r="B96" s="348" t="s">
        <v>999</v>
      </c>
      <c r="C96" s="350" t="s">
        <v>3330</v>
      </c>
      <c r="D96" s="349" t="s">
        <v>15</v>
      </c>
      <c r="E96" s="349" t="s">
        <v>627</v>
      </c>
      <c r="F96" s="349" t="s">
        <v>450</v>
      </c>
      <c r="G96" s="349" t="s">
        <v>4560</v>
      </c>
      <c r="H96" s="844">
        <v>939</v>
      </c>
      <c r="I96" s="845">
        <f t="shared" si="7"/>
        <v>9155250</v>
      </c>
      <c r="J96" s="349" t="s">
        <v>647</v>
      </c>
      <c r="K96" s="309"/>
      <c r="L96" s="309"/>
      <c r="M96" s="309"/>
      <c r="N96" s="309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0"/>
      <c r="BB96" s="310"/>
      <c r="BC96" s="310"/>
      <c r="BD96" s="310"/>
      <c r="BE96" s="310"/>
      <c r="BF96" s="310"/>
      <c r="BG96" s="310"/>
      <c r="BH96" s="310"/>
      <c r="BI96" s="310"/>
      <c r="BJ96" s="310"/>
      <c r="BK96" s="310"/>
      <c r="BL96" s="310"/>
      <c r="BM96" s="310"/>
      <c r="BN96" s="310"/>
      <c r="BO96" s="310"/>
      <c r="BP96" s="310"/>
      <c r="BQ96" s="310"/>
      <c r="BR96" s="310"/>
      <c r="BS96" s="310"/>
      <c r="BT96" s="310"/>
      <c r="BU96" s="310"/>
      <c r="BV96" s="310"/>
      <c r="BW96" s="310"/>
      <c r="BX96" s="310"/>
      <c r="BY96" s="310"/>
      <c r="BZ96" s="310"/>
      <c r="CA96" s="310"/>
      <c r="CB96" s="310"/>
      <c r="CC96" s="310"/>
      <c r="CD96" s="310"/>
      <c r="CE96" s="310"/>
      <c r="CF96" s="310"/>
      <c r="CG96" s="310"/>
      <c r="CH96" s="310"/>
      <c r="CI96" s="310"/>
      <c r="CJ96" s="310"/>
      <c r="CK96" s="310"/>
      <c r="CL96" s="310"/>
      <c r="CM96" s="310"/>
      <c r="CN96" s="310"/>
      <c r="CO96" s="310"/>
      <c r="CP96" s="310"/>
      <c r="CQ96" s="310"/>
      <c r="CR96" s="310"/>
      <c r="CS96" s="310"/>
      <c r="CT96" s="310"/>
      <c r="CU96" s="310"/>
      <c r="CV96" s="310"/>
      <c r="CW96" s="310"/>
      <c r="CX96" s="310"/>
      <c r="CY96" s="310"/>
      <c r="CZ96" s="310"/>
      <c r="DA96" s="310"/>
      <c r="DB96" s="310"/>
      <c r="DC96" s="310"/>
      <c r="DD96" s="310"/>
      <c r="DE96" s="310"/>
      <c r="DF96" s="310"/>
      <c r="DG96" s="310"/>
      <c r="DH96" s="310"/>
      <c r="DI96" s="310"/>
      <c r="DJ96" s="310"/>
      <c r="DK96" s="310"/>
      <c r="DL96" s="310"/>
      <c r="DM96" s="310"/>
      <c r="DN96" s="310"/>
      <c r="DO96" s="310"/>
      <c r="DP96" s="310"/>
      <c r="DQ96" s="310"/>
      <c r="DR96" s="310"/>
      <c r="DS96" s="310"/>
      <c r="DT96" s="310"/>
      <c r="DU96" s="310"/>
      <c r="DV96" s="310"/>
      <c r="DW96" s="310"/>
      <c r="DX96" s="310"/>
      <c r="DY96" s="310"/>
      <c r="DZ96" s="310"/>
      <c r="EA96" s="310"/>
      <c r="EB96" s="310"/>
      <c r="EC96" s="310"/>
      <c r="ED96" s="310"/>
      <c r="EE96" s="310"/>
      <c r="EF96" s="310"/>
      <c r="EG96" s="310"/>
      <c r="EH96" s="310"/>
      <c r="EI96" s="310"/>
      <c r="EJ96" s="310"/>
      <c r="EK96" s="310"/>
      <c r="EL96" s="310"/>
      <c r="EM96" s="310"/>
      <c r="EN96" s="310"/>
      <c r="EO96" s="310"/>
      <c r="EP96" s="310"/>
      <c r="EQ96" s="310"/>
      <c r="ER96" s="310"/>
      <c r="ES96" s="310"/>
      <c r="ET96" s="310"/>
      <c r="EU96" s="310"/>
      <c r="EV96" s="310"/>
      <c r="EW96" s="310"/>
      <c r="EX96" s="310"/>
      <c r="EY96" s="310"/>
      <c r="EZ96" s="310"/>
      <c r="FA96" s="310"/>
      <c r="FB96" s="310"/>
      <c r="FC96" s="310"/>
      <c r="FD96" s="310"/>
      <c r="FE96" s="310"/>
      <c r="FF96" s="310"/>
      <c r="FG96" s="310"/>
      <c r="FH96" s="310"/>
      <c r="FI96" s="310"/>
      <c r="FJ96" s="310"/>
      <c r="FK96" s="310"/>
      <c r="FL96" s="310"/>
      <c r="FM96" s="310"/>
      <c r="FN96" s="310"/>
      <c r="FO96" s="310"/>
      <c r="FP96" s="310"/>
      <c r="FQ96" s="310"/>
      <c r="FR96" s="310"/>
      <c r="FS96" s="310"/>
      <c r="FT96" s="310"/>
      <c r="FU96" s="310"/>
      <c r="FV96" s="310"/>
      <c r="FW96" s="310"/>
      <c r="FX96" s="310"/>
      <c r="FY96" s="310"/>
      <c r="FZ96" s="310"/>
      <c r="GA96" s="310"/>
      <c r="GB96" s="310"/>
      <c r="GC96" s="310"/>
      <c r="GD96" s="310"/>
      <c r="GE96" s="310"/>
      <c r="GF96" s="310"/>
      <c r="GG96" s="310"/>
      <c r="GH96" s="310"/>
      <c r="GI96" s="310"/>
      <c r="GJ96" s="310"/>
      <c r="GK96" s="310"/>
      <c r="GL96" s="310"/>
      <c r="GM96" s="310"/>
      <c r="GN96" s="310"/>
      <c r="GO96" s="310"/>
      <c r="GP96" s="310"/>
      <c r="GQ96" s="310"/>
      <c r="GR96" s="310"/>
      <c r="GS96" s="310"/>
      <c r="GT96" s="310"/>
      <c r="GU96" s="310"/>
      <c r="GV96" s="310"/>
      <c r="GW96" s="310"/>
      <c r="GX96" s="310"/>
      <c r="GY96" s="310"/>
      <c r="GZ96" s="310"/>
      <c r="HA96" s="310"/>
      <c r="HB96" s="310"/>
    </row>
    <row r="97" spans="1:210" s="611" customFormat="1" ht="15.75" customHeight="1" thickBot="1">
      <c r="A97" s="347" t="s">
        <v>4552</v>
      </c>
      <c r="B97" s="379" t="s">
        <v>779</v>
      </c>
      <c r="C97" s="350" t="s">
        <v>3330</v>
      </c>
      <c r="D97" s="349" t="s">
        <v>15</v>
      </c>
      <c r="E97" s="349" t="s">
        <v>627</v>
      </c>
      <c r="F97" s="349" t="s">
        <v>450</v>
      </c>
      <c r="G97" s="349" t="s">
        <v>4560</v>
      </c>
      <c r="H97" s="844">
        <v>1065</v>
      </c>
      <c r="I97" s="845">
        <f t="shared" si="7"/>
        <v>10383750</v>
      </c>
      <c r="J97" s="349" t="s">
        <v>647</v>
      </c>
      <c r="K97" s="309"/>
      <c r="L97" s="309"/>
      <c r="M97" s="309"/>
      <c r="N97" s="309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0"/>
      <c r="BA97" s="310"/>
      <c r="BB97" s="310"/>
      <c r="BC97" s="310"/>
      <c r="BD97" s="310"/>
      <c r="BE97" s="310"/>
      <c r="BF97" s="310"/>
      <c r="BG97" s="310"/>
      <c r="BH97" s="310"/>
      <c r="BI97" s="310"/>
      <c r="BJ97" s="310"/>
      <c r="BK97" s="310"/>
      <c r="BL97" s="310"/>
      <c r="BM97" s="310"/>
      <c r="BN97" s="310"/>
      <c r="BO97" s="310"/>
      <c r="BP97" s="310"/>
      <c r="BQ97" s="310"/>
      <c r="BR97" s="310"/>
      <c r="BS97" s="310"/>
      <c r="BT97" s="310"/>
      <c r="BU97" s="310"/>
      <c r="BV97" s="310"/>
      <c r="BW97" s="310"/>
      <c r="BX97" s="310"/>
      <c r="BY97" s="310"/>
      <c r="BZ97" s="310"/>
      <c r="CA97" s="310"/>
      <c r="CB97" s="310"/>
      <c r="CC97" s="310"/>
      <c r="CD97" s="310"/>
      <c r="CE97" s="310"/>
      <c r="CF97" s="310"/>
      <c r="CG97" s="310"/>
      <c r="CH97" s="310"/>
      <c r="CI97" s="310"/>
      <c r="CJ97" s="310"/>
      <c r="CK97" s="310"/>
      <c r="CL97" s="310"/>
      <c r="CM97" s="310"/>
      <c r="CN97" s="310"/>
      <c r="CO97" s="310"/>
      <c r="CP97" s="310"/>
      <c r="CQ97" s="310"/>
      <c r="CR97" s="310"/>
      <c r="CS97" s="310"/>
      <c r="CT97" s="310"/>
      <c r="CU97" s="310"/>
      <c r="CV97" s="310"/>
      <c r="CW97" s="310"/>
      <c r="CX97" s="310"/>
      <c r="CY97" s="310"/>
      <c r="CZ97" s="310"/>
      <c r="DA97" s="310"/>
      <c r="DB97" s="310"/>
      <c r="DC97" s="310"/>
      <c r="DD97" s="310"/>
      <c r="DE97" s="310"/>
      <c r="DF97" s="310"/>
      <c r="DG97" s="310"/>
      <c r="DH97" s="310"/>
      <c r="DI97" s="310"/>
      <c r="DJ97" s="310"/>
      <c r="DK97" s="310"/>
      <c r="DL97" s="310"/>
      <c r="DM97" s="310"/>
      <c r="DN97" s="310"/>
      <c r="DO97" s="310"/>
      <c r="DP97" s="310"/>
      <c r="DQ97" s="310"/>
      <c r="DR97" s="310"/>
      <c r="DS97" s="310"/>
      <c r="DT97" s="310"/>
      <c r="DU97" s="310"/>
      <c r="DV97" s="310"/>
      <c r="DW97" s="310"/>
      <c r="DX97" s="310"/>
      <c r="DY97" s="310"/>
      <c r="DZ97" s="310"/>
      <c r="EA97" s="310"/>
      <c r="EB97" s="310"/>
      <c r="EC97" s="310"/>
      <c r="ED97" s="310"/>
      <c r="EE97" s="310"/>
      <c r="EF97" s="310"/>
      <c r="EG97" s="310"/>
      <c r="EH97" s="310"/>
      <c r="EI97" s="310"/>
      <c r="EJ97" s="310"/>
      <c r="EK97" s="310"/>
      <c r="EL97" s="310"/>
      <c r="EM97" s="310"/>
      <c r="EN97" s="310"/>
      <c r="EO97" s="310"/>
      <c r="EP97" s="310"/>
      <c r="EQ97" s="310"/>
      <c r="ER97" s="310"/>
      <c r="ES97" s="310"/>
      <c r="ET97" s="310"/>
      <c r="EU97" s="310"/>
      <c r="EV97" s="310"/>
      <c r="EW97" s="310"/>
      <c r="EX97" s="310"/>
      <c r="EY97" s="310"/>
      <c r="EZ97" s="310"/>
      <c r="FA97" s="310"/>
      <c r="FB97" s="310"/>
      <c r="FC97" s="310"/>
      <c r="FD97" s="310"/>
      <c r="FE97" s="310"/>
      <c r="FF97" s="310"/>
      <c r="FG97" s="310"/>
      <c r="FH97" s="310"/>
      <c r="FI97" s="310"/>
      <c r="FJ97" s="310"/>
      <c r="FK97" s="310"/>
      <c r="FL97" s="310"/>
      <c r="FM97" s="310"/>
      <c r="FN97" s="310"/>
      <c r="FO97" s="310"/>
      <c r="FP97" s="310"/>
      <c r="FQ97" s="310"/>
      <c r="FR97" s="310"/>
      <c r="FS97" s="310"/>
      <c r="FT97" s="310"/>
      <c r="FU97" s="310"/>
      <c r="FV97" s="310"/>
      <c r="FW97" s="310"/>
      <c r="FX97" s="310"/>
      <c r="FY97" s="310"/>
      <c r="FZ97" s="310"/>
      <c r="GA97" s="310"/>
      <c r="GB97" s="310"/>
      <c r="GC97" s="310"/>
      <c r="GD97" s="310"/>
      <c r="GE97" s="310"/>
      <c r="GF97" s="310"/>
      <c r="GG97" s="310"/>
      <c r="GH97" s="310"/>
      <c r="GI97" s="310"/>
      <c r="GJ97" s="310"/>
      <c r="GK97" s="310"/>
      <c r="GL97" s="310"/>
      <c r="GM97" s="310"/>
      <c r="GN97" s="310"/>
      <c r="GO97" s="310"/>
      <c r="GP97" s="310"/>
      <c r="GQ97" s="310"/>
      <c r="GR97" s="310"/>
      <c r="GS97" s="310"/>
      <c r="GT97" s="310"/>
      <c r="GU97" s="310"/>
      <c r="GV97" s="310"/>
      <c r="GW97" s="310"/>
      <c r="GX97" s="310"/>
      <c r="GY97" s="310"/>
      <c r="GZ97" s="310"/>
      <c r="HA97" s="310"/>
      <c r="HB97" s="310"/>
    </row>
    <row r="98" spans="1:210" s="611" customFormat="1" ht="15.75" customHeight="1" thickBot="1">
      <c r="A98" s="347" t="s">
        <v>1445</v>
      </c>
      <c r="B98" s="379" t="s">
        <v>779</v>
      </c>
      <c r="C98" s="350" t="s">
        <v>1444</v>
      </c>
      <c r="D98" s="349" t="s">
        <v>15</v>
      </c>
      <c r="E98" s="349" t="s">
        <v>627</v>
      </c>
      <c r="F98" s="349" t="s">
        <v>450</v>
      </c>
      <c r="G98" s="349" t="s">
        <v>4560</v>
      </c>
      <c r="H98" s="844">
        <v>1179</v>
      </c>
      <c r="I98" s="845">
        <f t="shared" si="7"/>
        <v>11495250</v>
      </c>
      <c r="J98" s="349" t="s">
        <v>647</v>
      </c>
      <c r="K98" s="309"/>
      <c r="L98" s="309"/>
      <c r="M98" s="309"/>
      <c r="N98" s="309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0"/>
      <c r="AO98" s="310"/>
      <c r="AP98" s="310"/>
      <c r="AQ98" s="310"/>
      <c r="AR98" s="310"/>
      <c r="AS98" s="310"/>
      <c r="AT98" s="310"/>
      <c r="AU98" s="310"/>
      <c r="AV98" s="310"/>
      <c r="AW98" s="310"/>
      <c r="AX98" s="310"/>
      <c r="AY98" s="310"/>
      <c r="AZ98" s="310"/>
      <c r="BA98" s="310"/>
      <c r="BB98" s="310"/>
      <c r="BC98" s="310"/>
      <c r="BD98" s="310"/>
      <c r="BE98" s="310"/>
      <c r="BF98" s="310"/>
      <c r="BG98" s="310"/>
      <c r="BH98" s="310"/>
      <c r="BI98" s="310"/>
      <c r="BJ98" s="310"/>
      <c r="BK98" s="310"/>
      <c r="BL98" s="310"/>
      <c r="BM98" s="310"/>
      <c r="BN98" s="310"/>
      <c r="BO98" s="310"/>
      <c r="BP98" s="310"/>
      <c r="BQ98" s="310"/>
      <c r="BR98" s="310"/>
      <c r="BS98" s="310"/>
      <c r="BT98" s="310"/>
      <c r="BU98" s="310"/>
      <c r="BV98" s="310"/>
      <c r="BW98" s="310"/>
      <c r="BX98" s="310"/>
      <c r="BY98" s="310"/>
      <c r="BZ98" s="310"/>
      <c r="CA98" s="310"/>
      <c r="CB98" s="310"/>
      <c r="CC98" s="310"/>
      <c r="CD98" s="310"/>
      <c r="CE98" s="310"/>
      <c r="CF98" s="310"/>
      <c r="CG98" s="310"/>
      <c r="CH98" s="310"/>
      <c r="CI98" s="310"/>
      <c r="CJ98" s="310"/>
      <c r="CK98" s="310"/>
      <c r="CL98" s="310"/>
      <c r="CM98" s="310"/>
      <c r="CN98" s="310"/>
      <c r="CO98" s="310"/>
      <c r="CP98" s="310"/>
      <c r="CQ98" s="310"/>
      <c r="CR98" s="310"/>
      <c r="CS98" s="310"/>
      <c r="CT98" s="310"/>
      <c r="CU98" s="310"/>
      <c r="CV98" s="310"/>
      <c r="CW98" s="310"/>
      <c r="CX98" s="310"/>
      <c r="CY98" s="310"/>
      <c r="CZ98" s="310"/>
      <c r="DA98" s="310"/>
      <c r="DB98" s="310"/>
      <c r="DC98" s="310"/>
      <c r="DD98" s="310"/>
      <c r="DE98" s="310"/>
      <c r="DF98" s="310"/>
      <c r="DG98" s="310"/>
      <c r="DH98" s="310"/>
      <c r="DI98" s="310"/>
      <c r="DJ98" s="310"/>
      <c r="DK98" s="310"/>
      <c r="DL98" s="310"/>
      <c r="DM98" s="310"/>
      <c r="DN98" s="310"/>
      <c r="DO98" s="310"/>
      <c r="DP98" s="310"/>
      <c r="DQ98" s="310"/>
      <c r="DR98" s="310"/>
      <c r="DS98" s="310"/>
      <c r="DT98" s="310"/>
      <c r="DU98" s="310"/>
      <c r="DV98" s="310"/>
      <c r="DW98" s="310"/>
      <c r="DX98" s="310"/>
      <c r="DY98" s="310"/>
      <c r="DZ98" s="310"/>
      <c r="EA98" s="310"/>
      <c r="EB98" s="310"/>
      <c r="EC98" s="310"/>
      <c r="ED98" s="310"/>
      <c r="EE98" s="310"/>
      <c r="EF98" s="310"/>
      <c r="EG98" s="310"/>
      <c r="EH98" s="310"/>
      <c r="EI98" s="310"/>
      <c r="EJ98" s="310"/>
      <c r="EK98" s="310"/>
      <c r="EL98" s="310"/>
      <c r="EM98" s="310"/>
      <c r="EN98" s="310"/>
      <c r="EO98" s="310"/>
      <c r="EP98" s="310"/>
      <c r="EQ98" s="310"/>
      <c r="ER98" s="310"/>
      <c r="ES98" s="310"/>
      <c r="ET98" s="310"/>
      <c r="EU98" s="310"/>
      <c r="EV98" s="310"/>
      <c r="EW98" s="310"/>
      <c r="EX98" s="310"/>
      <c r="EY98" s="310"/>
      <c r="EZ98" s="310"/>
      <c r="FA98" s="310"/>
      <c r="FB98" s="310"/>
      <c r="FC98" s="310"/>
      <c r="FD98" s="310"/>
      <c r="FE98" s="310"/>
      <c r="FF98" s="310"/>
      <c r="FG98" s="310"/>
      <c r="FH98" s="310"/>
      <c r="FI98" s="310"/>
      <c r="FJ98" s="310"/>
      <c r="FK98" s="310"/>
      <c r="FL98" s="310"/>
      <c r="FM98" s="310"/>
      <c r="FN98" s="310"/>
      <c r="FO98" s="310"/>
      <c r="FP98" s="310"/>
      <c r="FQ98" s="310"/>
      <c r="FR98" s="310"/>
      <c r="FS98" s="310"/>
      <c r="FT98" s="310"/>
      <c r="FU98" s="310"/>
      <c r="FV98" s="310"/>
      <c r="FW98" s="310"/>
      <c r="FX98" s="310"/>
      <c r="FY98" s="310"/>
      <c r="FZ98" s="310"/>
      <c r="GA98" s="310"/>
      <c r="GB98" s="310"/>
      <c r="GC98" s="310"/>
      <c r="GD98" s="310"/>
      <c r="GE98" s="310"/>
      <c r="GF98" s="310"/>
      <c r="GG98" s="310"/>
      <c r="GH98" s="310"/>
      <c r="GI98" s="310"/>
      <c r="GJ98" s="310"/>
      <c r="GK98" s="310"/>
      <c r="GL98" s="310"/>
      <c r="GM98" s="310"/>
      <c r="GN98" s="310"/>
      <c r="GO98" s="310"/>
      <c r="GP98" s="310"/>
      <c r="GQ98" s="310"/>
      <c r="GR98" s="310"/>
      <c r="GS98" s="310"/>
      <c r="GT98" s="310"/>
      <c r="GU98" s="310"/>
      <c r="GV98" s="310"/>
      <c r="GW98" s="310"/>
      <c r="GX98" s="310"/>
      <c r="GY98" s="310"/>
      <c r="GZ98" s="310"/>
      <c r="HA98" s="310"/>
      <c r="HB98" s="310"/>
    </row>
    <row r="99" spans="1:210" s="611" customFormat="1" ht="15.75" customHeight="1" thickBot="1">
      <c r="A99" s="347" t="s">
        <v>3405</v>
      </c>
      <c r="B99" s="348" t="s">
        <v>809</v>
      </c>
      <c r="C99" s="350" t="s">
        <v>3330</v>
      </c>
      <c r="D99" s="349" t="s">
        <v>15</v>
      </c>
      <c r="E99" s="349" t="s">
        <v>627</v>
      </c>
      <c r="F99" s="349" t="s">
        <v>450</v>
      </c>
      <c r="G99" s="349" t="s">
        <v>4560</v>
      </c>
      <c r="H99" s="844">
        <v>1049</v>
      </c>
      <c r="I99" s="845">
        <f t="shared" si="7"/>
        <v>10227750</v>
      </c>
      <c r="J99" s="349" t="s">
        <v>647</v>
      </c>
      <c r="K99" s="309"/>
      <c r="L99" s="309"/>
      <c r="M99" s="309"/>
      <c r="N99" s="309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  <c r="AH99" s="310"/>
      <c r="AI99" s="310"/>
      <c r="AJ99" s="310"/>
      <c r="AK99" s="310"/>
      <c r="AL99" s="310"/>
      <c r="AM99" s="310"/>
      <c r="AN99" s="310"/>
      <c r="AO99" s="310"/>
      <c r="AP99" s="310"/>
      <c r="AQ99" s="310"/>
      <c r="AR99" s="310"/>
      <c r="AS99" s="310"/>
      <c r="AT99" s="310"/>
      <c r="AU99" s="310"/>
      <c r="AV99" s="310"/>
      <c r="AW99" s="310"/>
      <c r="AX99" s="310"/>
      <c r="AY99" s="310"/>
      <c r="AZ99" s="310"/>
      <c r="BA99" s="310"/>
      <c r="BB99" s="310"/>
      <c r="BC99" s="310"/>
      <c r="BD99" s="310"/>
      <c r="BE99" s="310"/>
      <c r="BF99" s="310"/>
      <c r="BG99" s="310"/>
      <c r="BH99" s="310"/>
      <c r="BI99" s="310"/>
      <c r="BJ99" s="310"/>
      <c r="BK99" s="310"/>
      <c r="BL99" s="310"/>
      <c r="BM99" s="310"/>
      <c r="BN99" s="310"/>
      <c r="BO99" s="310"/>
      <c r="BP99" s="310"/>
      <c r="BQ99" s="310"/>
      <c r="BR99" s="310"/>
      <c r="BS99" s="310"/>
      <c r="BT99" s="310"/>
      <c r="BU99" s="310"/>
      <c r="BV99" s="310"/>
      <c r="BW99" s="310"/>
      <c r="BX99" s="310"/>
      <c r="BY99" s="310"/>
      <c r="BZ99" s="310"/>
      <c r="CA99" s="310"/>
      <c r="CB99" s="310"/>
      <c r="CC99" s="310"/>
      <c r="CD99" s="310"/>
      <c r="CE99" s="310"/>
      <c r="CF99" s="310"/>
      <c r="CG99" s="310"/>
      <c r="CH99" s="310"/>
      <c r="CI99" s="310"/>
      <c r="CJ99" s="310"/>
      <c r="CK99" s="310"/>
      <c r="CL99" s="310"/>
      <c r="CM99" s="310"/>
      <c r="CN99" s="310"/>
      <c r="CO99" s="310"/>
      <c r="CP99" s="310"/>
      <c r="CQ99" s="310"/>
      <c r="CR99" s="310"/>
      <c r="CS99" s="310"/>
      <c r="CT99" s="310"/>
      <c r="CU99" s="310"/>
      <c r="CV99" s="310"/>
      <c r="CW99" s="310"/>
      <c r="CX99" s="310"/>
      <c r="CY99" s="310"/>
      <c r="CZ99" s="310"/>
      <c r="DA99" s="310"/>
      <c r="DB99" s="310"/>
      <c r="DC99" s="310"/>
      <c r="DD99" s="310"/>
      <c r="DE99" s="310"/>
      <c r="DF99" s="310"/>
      <c r="DG99" s="310"/>
      <c r="DH99" s="310"/>
      <c r="DI99" s="310"/>
      <c r="DJ99" s="310"/>
      <c r="DK99" s="310"/>
      <c r="DL99" s="310"/>
      <c r="DM99" s="310"/>
      <c r="DN99" s="310"/>
      <c r="DO99" s="310"/>
      <c r="DP99" s="310"/>
      <c r="DQ99" s="310"/>
      <c r="DR99" s="310"/>
      <c r="DS99" s="310"/>
      <c r="DT99" s="310"/>
      <c r="DU99" s="310"/>
      <c r="DV99" s="310"/>
      <c r="DW99" s="310"/>
      <c r="DX99" s="310"/>
      <c r="DY99" s="310"/>
      <c r="DZ99" s="310"/>
      <c r="EA99" s="310"/>
      <c r="EB99" s="310"/>
      <c r="EC99" s="310"/>
      <c r="ED99" s="310"/>
      <c r="EE99" s="310"/>
      <c r="EF99" s="310"/>
      <c r="EG99" s="310"/>
      <c r="EH99" s="310"/>
      <c r="EI99" s="310"/>
      <c r="EJ99" s="310"/>
      <c r="EK99" s="310"/>
      <c r="EL99" s="310"/>
      <c r="EM99" s="310"/>
      <c r="EN99" s="310"/>
      <c r="EO99" s="310"/>
      <c r="EP99" s="310"/>
      <c r="EQ99" s="310"/>
      <c r="ER99" s="310"/>
      <c r="ES99" s="310"/>
      <c r="ET99" s="310"/>
      <c r="EU99" s="310"/>
      <c r="EV99" s="310"/>
      <c r="EW99" s="310"/>
      <c r="EX99" s="310"/>
      <c r="EY99" s="310"/>
      <c r="EZ99" s="310"/>
      <c r="FA99" s="310"/>
      <c r="FB99" s="310"/>
      <c r="FC99" s="310"/>
      <c r="FD99" s="310"/>
      <c r="FE99" s="310"/>
      <c r="FF99" s="310"/>
      <c r="FG99" s="310"/>
      <c r="FH99" s="310"/>
      <c r="FI99" s="310"/>
      <c r="FJ99" s="310"/>
      <c r="FK99" s="310"/>
      <c r="FL99" s="310"/>
      <c r="FM99" s="310"/>
      <c r="FN99" s="310"/>
      <c r="FO99" s="310"/>
      <c r="FP99" s="310"/>
      <c r="FQ99" s="310"/>
      <c r="FR99" s="310"/>
      <c r="FS99" s="310"/>
      <c r="FT99" s="310"/>
      <c r="FU99" s="310"/>
      <c r="FV99" s="310"/>
      <c r="FW99" s="310"/>
      <c r="FX99" s="310"/>
      <c r="FY99" s="310"/>
      <c r="FZ99" s="310"/>
      <c r="GA99" s="310"/>
      <c r="GB99" s="310"/>
      <c r="GC99" s="310"/>
      <c r="GD99" s="310"/>
      <c r="GE99" s="310"/>
      <c r="GF99" s="310"/>
      <c r="GG99" s="310"/>
      <c r="GH99" s="310"/>
      <c r="GI99" s="310"/>
      <c r="GJ99" s="310"/>
      <c r="GK99" s="310"/>
      <c r="GL99" s="310"/>
      <c r="GM99" s="310"/>
      <c r="GN99" s="310"/>
      <c r="GO99" s="310"/>
      <c r="GP99" s="310"/>
      <c r="GQ99" s="310"/>
      <c r="GR99" s="310"/>
      <c r="GS99" s="310"/>
      <c r="GT99" s="310"/>
      <c r="GU99" s="310"/>
      <c r="GV99" s="310"/>
      <c r="GW99" s="310"/>
      <c r="GX99" s="310"/>
      <c r="GY99" s="310"/>
      <c r="GZ99" s="310"/>
      <c r="HA99" s="310"/>
      <c r="HB99" s="310"/>
    </row>
    <row r="100" spans="1:210" s="353" customFormat="1" ht="15.75" customHeight="1" thickBot="1">
      <c r="A100" s="347" t="s">
        <v>4551</v>
      </c>
      <c r="B100" s="379" t="s">
        <v>779</v>
      </c>
      <c r="C100" s="350" t="s">
        <v>3330</v>
      </c>
      <c r="D100" s="349" t="s">
        <v>15</v>
      </c>
      <c r="E100" s="349" t="s">
        <v>627</v>
      </c>
      <c r="F100" s="349" t="s">
        <v>450</v>
      </c>
      <c r="G100" s="349" t="s">
        <v>4560</v>
      </c>
      <c r="H100" s="844">
        <v>1229</v>
      </c>
      <c r="I100" s="845">
        <f t="shared" si="7"/>
        <v>11982750</v>
      </c>
      <c r="J100" s="349" t="s">
        <v>647</v>
      </c>
      <c r="K100" s="352"/>
      <c r="L100" s="352"/>
      <c r="M100" s="352"/>
      <c r="N100" s="352"/>
      <c r="O100" s="847"/>
      <c r="P100" s="847"/>
      <c r="Q100" s="847"/>
      <c r="R100" s="847"/>
      <c r="S100" s="847"/>
      <c r="T100" s="847"/>
      <c r="U100" s="847"/>
      <c r="V100" s="847"/>
      <c r="W100" s="847"/>
      <c r="X100" s="847"/>
      <c r="Y100" s="847"/>
      <c r="Z100" s="847"/>
      <c r="AA100" s="847"/>
      <c r="AB100" s="847"/>
      <c r="AC100" s="847"/>
      <c r="AD100" s="847"/>
      <c r="AE100" s="847"/>
      <c r="AF100" s="847"/>
      <c r="AG100" s="847"/>
      <c r="AH100" s="847"/>
      <c r="AI100" s="847"/>
      <c r="AJ100" s="847"/>
      <c r="AK100" s="847"/>
      <c r="AL100" s="847"/>
      <c r="AM100" s="847"/>
      <c r="AN100" s="847"/>
      <c r="AO100" s="847"/>
      <c r="AP100" s="847"/>
      <c r="AQ100" s="847"/>
      <c r="AR100" s="847"/>
      <c r="AS100" s="847"/>
      <c r="AT100" s="847"/>
      <c r="AU100" s="847"/>
      <c r="AV100" s="847"/>
      <c r="AW100" s="847"/>
      <c r="AX100" s="847"/>
      <c r="AY100" s="847"/>
      <c r="AZ100" s="847"/>
      <c r="BA100" s="847"/>
      <c r="BB100" s="847"/>
      <c r="BC100" s="847"/>
      <c r="BD100" s="847"/>
      <c r="BE100" s="847"/>
      <c r="BF100" s="847"/>
      <c r="BG100" s="847"/>
      <c r="BH100" s="847"/>
      <c r="BI100" s="847"/>
      <c r="BJ100" s="847"/>
      <c r="BK100" s="847"/>
      <c r="BL100" s="847"/>
      <c r="BM100" s="847"/>
      <c r="BN100" s="847"/>
      <c r="BO100" s="847"/>
      <c r="BP100" s="847"/>
      <c r="BQ100" s="847"/>
      <c r="BR100" s="847"/>
      <c r="BS100" s="847"/>
      <c r="BT100" s="847"/>
      <c r="BU100" s="847"/>
      <c r="BV100" s="847"/>
      <c r="BW100" s="847"/>
      <c r="BX100" s="847"/>
      <c r="BY100" s="847"/>
      <c r="BZ100" s="847"/>
      <c r="CA100" s="847"/>
      <c r="CB100" s="847"/>
      <c r="CC100" s="847"/>
      <c r="CD100" s="847"/>
      <c r="CE100" s="847"/>
      <c r="CF100" s="847"/>
      <c r="CG100" s="847"/>
      <c r="CH100" s="847"/>
      <c r="CI100" s="847"/>
      <c r="CJ100" s="847"/>
      <c r="CK100" s="847"/>
      <c r="CL100" s="847"/>
      <c r="CM100" s="847"/>
      <c r="CN100" s="847"/>
      <c r="CO100" s="847"/>
      <c r="CP100" s="847"/>
      <c r="CQ100" s="847"/>
      <c r="CR100" s="847"/>
      <c r="CS100" s="847"/>
      <c r="CT100" s="847"/>
      <c r="CU100" s="847"/>
      <c r="CV100" s="847"/>
      <c r="CW100" s="847"/>
      <c r="CX100" s="847"/>
      <c r="CY100" s="847"/>
      <c r="CZ100" s="847"/>
      <c r="DA100" s="847"/>
      <c r="DB100" s="847"/>
      <c r="DC100" s="847"/>
      <c r="DD100" s="847"/>
      <c r="DE100" s="847"/>
      <c r="DF100" s="847"/>
      <c r="DG100" s="847"/>
      <c r="DH100" s="847"/>
      <c r="DI100" s="847"/>
      <c r="DJ100" s="847"/>
      <c r="DK100" s="847"/>
      <c r="DL100" s="847"/>
      <c r="DM100" s="847"/>
      <c r="DN100" s="847"/>
      <c r="DO100" s="847"/>
      <c r="DP100" s="847"/>
      <c r="DQ100" s="847"/>
      <c r="DR100" s="847"/>
      <c r="DS100" s="847"/>
      <c r="DT100" s="847"/>
      <c r="DU100" s="847"/>
      <c r="DV100" s="847"/>
      <c r="DW100" s="847"/>
      <c r="DX100" s="847"/>
      <c r="DY100" s="847"/>
      <c r="DZ100" s="847"/>
      <c r="EA100" s="847"/>
      <c r="EB100" s="847"/>
      <c r="EC100" s="847"/>
      <c r="ED100" s="847"/>
      <c r="EE100" s="847"/>
      <c r="EF100" s="847"/>
      <c r="EG100" s="847"/>
      <c r="EH100" s="847"/>
      <c r="EI100" s="847"/>
      <c r="EJ100" s="847"/>
      <c r="EK100" s="847"/>
      <c r="EL100" s="847"/>
      <c r="EM100" s="847"/>
      <c r="EN100" s="847"/>
      <c r="EO100" s="847"/>
      <c r="EP100" s="847"/>
      <c r="EQ100" s="847"/>
      <c r="ER100" s="847"/>
      <c r="ES100" s="847"/>
      <c r="ET100" s="847"/>
      <c r="EU100" s="847"/>
      <c r="EV100" s="847"/>
      <c r="EW100" s="847"/>
      <c r="EX100" s="847"/>
      <c r="EY100" s="847"/>
      <c r="EZ100" s="847"/>
      <c r="FA100" s="847"/>
      <c r="FB100" s="847"/>
      <c r="FC100" s="847"/>
      <c r="FD100" s="847"/>
      <c r="FE100" s="847"/>
      <c r="FF100" s="847"/>
      <c r="FG100" s="847"/>
      <c r="FH100" s="847"/>
      <c r="FI100" s="847"/>
      <c r="FJ100" s="847"/>
      <c r="FK100" s="847"/>
      <c r="FL100" s="847"/>
      <c r="FM100" s="847"/>
      <c r="FN100" s="847"/>
      <c r="FO100" s="847"/>
      <c r="FP100" s="847"/>
      <c r="FQ100" s="847"/>
      <c r="FR100" s="847"/>
      <c r="FS100" s="847"/>
      <c r="FT100" s="847"/>
      <c r="FU100" s="847"/>
      <c r="FV100" s="847"/>
      <c r="FW100" s="847"/>
      <c r="FX100" s="847"/>
      <c r="FY100" s="847"/>
      <c r="FZ100" s="847"/>
      <c r="GA100" s="847"/>
      <c r="GB100" s="847"/>
      <c r="GC100" s="847"/>
      <c r="GD100" s="847"/>
      <c r="GE100" s="847"/>
      <c r="GF100" s="847"/>
      <c r="GG100" s="847"/>
      <c r="GH100" s="847"/>
      <c r="GI100" s="847"/>
      <c r="GJ100" s="847"/>
      <c r="GK100" s="847"/>
      <c r="GL100" s="847"/>
      <c r="GM100" s="847"/>
      <c r="GN100" s="847"/>
      <c r="GO100" s="847"/>
      <c r="GP100" s="847"/>
      <c r="GQ100" s="847"/>
      <c r="GR100" s="847"/>
      <c r="GS100" s="847"/>
      <c r="GT100" s="847"/>
      <c r="GU100" s="847"/>
      <c r="GV100" s="847"/>
      <c r="GW100" s="847"/>
      <c r="GX100" s="847"/>
      <c r="GY100" s="847"/>
      <c r="GZ100" s="847"/>
      <c r="HA100" s="847"/>
      <c r="HB100" s="847"/>
    </row>
    <row r="101" spans="1:210" s="353" customFormat="1" ht="15.75" customHeight="1" thickBot="1">
      <c r="A101" s="347" t="s">
        <v>4550</v>
      </c>
      <c r="B101" s="379" t="s">
        <v>779</v>
      </c>
      <c r="C101" s="350" t="s">
        <v>2342</v>
      </c>
      <c r="D101" s="349" t="s">
        <v>15</v>
      </c>
      <c r="E101" s="349" t="s">
        <v>627</v>
      </c>
      <c r="F101" s="349" t="s">
        <v>450</v>
      </c>
      <c r="G101" s="349" t="s">
        <v>923</v>
      </c>
      <c r="H101" s="844">
        <v>1479</v>
      </c>
      <c r="I101" s="845">
        <f t="shared" si="7"/>
        <v>14420250</v>
      </c>
      <c r="J101" s="349" t="s">
        <v>647</v>
      </c>
      <c r="K101" s="352"/>
      <c r="L101" s="352"/>
      <c r="M101" s="352"/>
      <c r="N101" s="352"/>
      <c r="O101" s="847"/>
      <c r="P101" s="847"/>
      <c r="Q101" s="847"/>
      <c r="R101" s="847"/>
      <c r="S101" s="847"/>
      <c r="T101" s="847"/>
      <c r="U101" s="847"/>
      <c r="V101" s="847"/>
      <c r="W101" s="847"/>
      <c r="X101" s="847"/>
      <c r="Y101" s="847"/>
      <c r="Z101" s="847"/>
      <c r="AA101" s="847"/>
      <c r="AB101" s="847"/>
      <c r="AC101" s="847"/>
      <c r="AD101" s="847"/>
      <c r="AE101" s="847"/>
      <c r="AF101" s="847"/>
      <c r="AG101" s="847"/>
      <c r="AH101" s="847"/>
      <c r="AI101" s="847"/>
      <c r="AJ101" s="847"/>
      <c r="AK101" s="847"/>
      <c r="AL101" s="847"/>
      <c r="AM101" s="847"/>
      <c r="AN101" s="847"/>
      <c r="AO101" s="847"/>
      <c r="AP101" s="847"/>
      <c r="AQ101" s="847"/>
      <c r="AR101" s="847"/>
      <c r="AS101" s="847"/>
      <c r="AT101" s="847"/>
      <c r="AU101" s="847"/>
      <c r="AV101" s="847"/>
      <c r="AW101" s="847"/>
      <c r="AX101" s="847"/>
      <c r="AY101" s="847"/>
      <c r="AZ101" s="847"/>
      <c r="BA101" s="847"/>
      <c r="BB101" s="847"/>
      <c r="BC101" s="847"/>
      <c r="BD101" s="847"/>
      <c r="BE101" s="847"/>
      <c r="BF101" s="847"/>
      <c r="BG101" s="847"/>
      <c r="BH101" s="847"/>
      <c r="BI101" s="847"/>
      <c r="BJ101" s="847"/>
      <c r="BK101" s="847"/>
      <c r="BL101" s="847"/>
      <c r="BM101" s="847"/>
      <c r="BN101" s="847"/>
      <c r="BO101" s="847"/>
      <c r="BP101" s="847"/>
      <c r="BQ101" s="847"/>
      <c r="BR101" s="847"/>
      <c r="BS101" s="847"/>
      <c r="BT101" s="847"/>
      <c r="BU101" s="847"/>
      <c r="BV101" s="847"/>
      <c r="BW101" s="847"/>
      <c r="BX101" s="847"/>
      <c r="BY101" s="847"/>
      <c r="BZ101" s="847"/>
      <c r="CA101" s="847"/>
      <c r="CB101" s="847"/>
      <c r="CC101" s="847"/>
      <c r="CD101" s="847"/>
      <c r="CE101" s="847"/>
      <c r="CF101" s="847"/>
      <c r="CG101" s="847"/>
      <c r="CH101" s="847"/>
      <c r="CI101" s="847"/>
      <c r="CJ101" s="847"/>
      <c r="CK101" s="847"/>
      <c r="CL101" s="847"/>
      <c r="CM101" s="847"/>
      <c r="CN101" s="847"/>
      <c r="CO101" s="847"/>
      <c r="CP101" s="847"/>
      <c r="CQ101" s="847"/>
      <c r="CR101" s="847"/>
      <c r="CS101" s="847"/>
      <c r="CT101" s="847"/>
      <c r="CU101" s="847"/>
      <c r="CV101" s="847"/>
      <c r="CW101" s="847"/>
      <c r="CX101" s="847"/>
      <c r="CY101" s="847"/>
      <c r="CZ101" s="847"/>
      <c r="DA101" s="847"/>
      <c r="DB101" s="847"/>
      <c r="DC101" s="847"/>
      <c r="DD101" s="847"/>
      <c r="DE101" s="847"/>
      <c r="DF101" s="847"/>
      <c r="DG101" s="847"/>
      <c r="DH101" s="847"/>
      <c r="DI101" s="847"/>
      <c r="DJ101" s="847"/>
      <c r="DK101" s="847"/>
      <c r="DL101" s="847"/>
      <c r="DM101" s="847"/>
      <c r="DN101" s="847"/>
      <c r="DO101" s="847"/>
      <c r="DP101" s="847"/>
      <c r="DQ101" s="847"/>
      <c r="DR101" s="847"/>
      <c r="DS101" s="847"/>
      <c r="DT101" s="847"/>
      <c r="DU101" s="847"/>
      <c r="DV101" s="847"/>
      <c r="DW101" s="847"/>
      <c r="DX101" s="847"/>
      <c r="DY101" s="847"/>
      <c r="DZ101" s="847"/>
      <c r="EA101" s="847"/>
      <c r="EB101" s="847"/>
      <c r="EC101" s="847"/>
      <c r="ED101" s="847"/>
      <c r="EE101" s="847"/>
      <c r="EF101" s="847"/>
      <c r="EG101" s="847"/>
      <c r="EH101" s="847"/>
      <c r="EI101" s="847"/>
      <c r="EJ101" s="847"/>
      <c r="EK101" s="847"/>
      <c r="EL101" s="847"/>
      <c r="EM101" s="847"/>
      <c r="EN101" s="847"/>
      <c r="EO101" s="847"/>
      <c r="EP101" s="847"/>
      <c r="EQ101" s="847"/>
      <c r="ER101" s="847"/>
      <c r="ES101" s="847"/>
      <c r="ET101" s="847"/>
      <c r="EU101" s="847"/>
      <c r="EV101" s="847"/>
      <c r="EW101" s="847"/>
      <c r="EX101" s="847"/>
      <c r="EY101" s="847"/>
      <c r="EZ101" s="847"/>
      <c r="FA101" s="847"/>
      <c r="FB101" s="847"/>
      <c r="FC101" s="847"/>
      <c r="FD101" s="847"/>
      <c r="FE101" s="847"/>
      <c r="FF101" s="847"/>
      <c r="FG101" s="847"/>
      <c r="FH101" s="847"/>
      <c r="FI101" s="847"/>
      <c r="FJ101" s="847"/>
      <c r="FK101" s="847"/>
      <c r="FL101" s="847"/>
      <c r="FM101" s="847"/>
      <c r="FN101" s="847"/>
      <c r="FO101" s="847"/>
      <c r="FP101" s="847"/>
      <c r="FQ101" s="847"/>
      <c r="FR101" s="847"/>
      <c r="FS101" s="847"/>
      <c r="FT101" s="847"/>
      <c r="FU101" s="847"/>
      <c r="FV101" s="847"/>
      <c r="FW101" s="847"/>
      <c r="FX101" s="847"/>
      <c r="FY101" s="847"/>
      <c r="FZ101" s="847"/>
      <c r="GA101" s="847"/>
      <c r="GB101" s="847"/>
      <c r="GC101" s="847"/>
      <c r="GD101" s="847"/>
      <c r="GE101" s="847"/>
      <c r="GF101" s="847"/>
      <c r="GG101" s="847"/>
      <c r="GH101" s="847"/>
      <c r="GI101" s="847"/>
      <c r="GJ101" s="847"/>
      <c r="GK101" s="847"/>
      <c r="GL101" s="847"/>
      <c r="GM101" s="847"/>
      <c r="GN101" s="847"/>
      <c r="GO101" s="847"/>
      <c r="GP101" s="847"/>
      <c r="GQ101" s="847"/>
      <c r="GR101" s="847"/>
      <c r="GS101" s="847"/>
      <c r="GT101" s="847"/>
      <c r="GU101" s="847"/>
      <c r="GV101" s="847"/>
      <c r="GW101" s="847"/>
      <c r="GX101" s="847"/>
      <c r="GY101" s="847"/>
      <c r="GZ101" s="847"/>
      <c r="HA101" s="847"/>
      <c r="HB101" s="847"/>
    </row>
    <row r="102" spans="1:210" ht="15.75" customHeight="1" thickBot="1">
      <c r="A102" s="820" t="s">
        <v>643</v>
      </c>
      <c r="B102" s="821" t="s">
        <v>2</v>
      </c>
      <c r="C102" s="821" t="s">
        <v>5</v>
      </c>
      <c r="D102" s="821" t="s">
        <v>7</v>
      </c>
      <c r="E102" s="821" t="s">
        <v>8</v>
      </c>
      <c r="F102" s="821" t="s">
        <v>9</v>
      </c>
      <c r="G102" s="821" t="s">
        <v>10</v>
      </c>
      <c r="H102" s="822" t="s">
        <v>475</v>
      </c>
      <c r="I102" s="823" t="s">
        <v>470</v>
      </c>
      <c r="J102" s="821" t="s">
        <v>35</v>
      </c>
      <c r="K102" s="824"/>
      <c r="L102" s="824"/>
      <c r="M102" s="824"/>
      <c r="N102" s="824"/>
      <c r="O102" s="824"/>
      <c r="P102" s="824"/>
      <c r="Q102" s="824"/>
      <c r="R102" s="824"/>
      <c r="S102" s="824"/>
      <c r="T102" s="824"/>
      <c r="U102" s="824"/>
      <c r="V102" s="824"/>
      <c r="W102" s="824"/>
      <c r="X102" s="824"/>
      <c r="Y102" s="824"/>
      <c r="Z102" s="824"/>
      <c r="AA102" s="824"/>
      <c r="AB102" s="824"/>
      <c r="AC102" s="824"/>
      <c r="AD102" s="824"/>
      <c r="AE102" s="824"/>
      <c r="AF102" s="824"/>
      <c r="AG102" s="824"/>
      <c r="AH102" s="824"/>
      <c r="AI102" s="824"/>
      <c r="AJ102" s="824"/>
      <c r="AK102" s="824"/>
      <c r="AL102" s="824"/>
      <c r="AM102" s="824"/>
      <c r="AN102" s="824"/>
      <c r="AO102" s="824"/>
      <c r="AP102" s="824"/>
      <c r="AQ102" s="824"/>
      <c r="AR102" s="824"/>
      <c r="AS102" s="824"/>
      <c r="AT102" s="824"/>
      <c r="AU102" s="824"/>
      <c r="AV102" s="824"/>
      <c r="AW102" s="824"/>
      <c r="AX102" s="824"/>
      <c r="AY102" s="824"/>
      <c r="AZ102" s="824"/>
      <c r="BA102" s="824"/>
      <c r="BB102" s="824"/>
      <c r="BC102" s="824"/>
      <c r="BD102" s="824"/>
      <c r="BE102" s="824"/>
      <c r="BF102" s="824"/>
      <c r="BG102" s="824"/>
      <c r="BH102" s="824"/>
      <c r="BI102" s="824"/>
      <c r="BJ102" s="824"/>
      <c r="BK102" s="824"/>
      <c r="BL102" s="824"/>
      <c r="BM102" s="824"/>
      <c r="BN102" s="824"/>
      <c r="BO102" s="824"/>
      <c r="BP102" s="824"/>
      <c r="BQ102" s="824"/>
      <c r="BR102" s="824"/>
      <c r="BS102" s="824"/>
      <c r="BT102" s="824"/>
      <c r="BU102" s="824"/>
      <c r="BV102" s="824"/>
      <c r="BW102" s="824"/>
      <c r="BX102" s="824"/>
      <c r="BY102" s="824"/>
      <c r="BZ102" s="824"/>
      <c r="CA102" s="824"/>
      <c r="CB102" s="824"/>
      <c r="CC102" s="824"/>
      <c r="CD102" s="824"/>
      <c r="CE102" s="824"/>
      <c r="CF102" s="824"/>
      <c r="CG102" s="824"/>
      <c r="CH102" s="824"/>
      <c r="CI102" s="824"/>
      <c r="CJ102" s="824"/>
      <c r="CK102" s="824"/>
      <c r="CL102" s="824"/>
      <c r="CM102" s="824"/>
      <c r="CN102" s="824"/>
      <c r="CO102" s="824"/>
      <c r="CP102" s="824"/>
      <c r="CQ102" s="824"/>
      <c r="CR102" s="824"/>
      <c r="CS102" s="824"/>
      <c r="CT102" s="824"/>
      <c r="CU102" s="824"/>
      <c r="CV102" s="824"/>
      <c r="CW102" s="824"/>
      <c r="CX102" s="824"/>
      <c r="CY102" s="824"/>
      <c r="CZ102" s="824"/>
      <c r="DA102" s="824"/>
      <c r="DB102" s="824"/>
      <c r="DC102" s="824"/>
      <c r="DD102" s="824"/>
      <c r="DE102" s="824"/>
      <c r="DF102" s="824"/>
      <c r="DG102" s="824"/>
      <c r="DH102" s="824"/>
      <c r="DI102" s="824"/>
      <c r="DJ102" s="824"/>
      <c r="DK102" s="824"/>
      <c r="DL102" s="824"/>
      <c r="DM102" s="824"/>
      <c r="DN102" s="824"/>
      <c r="DO102" s="824"/>
      <c r="DP102" s="824"/>
      <c r="DQ102" s="824"/>
      <c r="DR102" s="824"/>
      <c r="DS102" s="824"/>
      <c r="DT102" s="824"/>
      <c r="DU102" s="824"/>
      <c r="DV102" s="824"/>
      <c r="DW102" s="824"/>
      <c r="DX102" s="824"/>
      <c r="DY102" s="824"/>
      <c r="DZ102" s="824"/>
      <c r="EA102" s="824"/>
      <c r="EB102" s="824"/>
      <c r="EC102" s="824"/>
      <c r="ED102" s="824"/>
      <c r="EE102" s="824"/>
      <c r="EF102" s="824"/>
      <c r="EG102" s="824"/>
      <c r="EH102" s="824"/>
      <c r="EI102" s="824"/>
      <c r="EJ102" s="824"/>
      <c r="EK102" s="824"/>
      <c r="EL102" s="824"/>
      <c r="EM102" s="824"/>
      <c r="EN102" s="824"/>
      <c r="EO102" s="824"/>
      <c r="EP102" s="824"/>
      <c r="EQ102" s="824"/>
      <c r="ER102" s="824"/>
      <c r="ES102" s="824"/>
      <c r="ET102" s="824"/>
      <c r="EU102" s="824"/>
      <c r="EV102" s="824"/>
      <c r="EW102" s="824"/>
      <c r="EX102" s="824"/>
      <c r="EY102" s="824"/>
      <c r="EZ102" s="824"/>
      <c r="FA102" s="824"/>
      <c r="FB102" s="824"/>
      <c r="FC102" s="824"/>
      <c r="FD102" s="824"/>
      <c r="FE102" s="824"/>
      <c r="FF102" s="824"/>
      <c r="FG102" s="824"/>
      <c r="FH102" s="824"/>
      <c r="FI102" s="824"/>
      <c r="FJ102" s="824"/>
      <c r="FK102" s="824"/>
      <c r="FL102" s="824"/>
      <c r="FM102" s="824"/>
      <c r="FN102" s="824"/>
      <c r="FO102" s="824"/>
      <c r="FP102" s="824"/>
      <c r="FQ102" s="824"/>
      <c r="FR102" s="824"/>
      <c r="FS102" s="824"/>
      <c r="FT102" s="824"/>
      <c r="FU102" s="824"/>
      <c r="FV102" s="824"/>
      <c r="FW102" s="824"/>
      <c r="FX102" s="824"/>
      <c r="FY102" s="824"/>
      <c r="FZ102" s="824"/>
      <c r="GA102" s="824"/>
      <c r="GB102" s="824"/>
      <c r="GC102" s="824"/>
      <c r="GD102" s="824"/>
      <c r="GE102" s="824"/>
      <c r="GF102" s="824"/>
      <c r="GG102" s="824"/>
      <c r="GH102" s="824"/>
      <c r="GI102" s="824"/>
      <c r="GJ102" s="824"/>
      <c r="GK102" s="824"/>
      <c r="GL102" s="824"/>
      <c r="GM102" s="824"/>
      <c r="GN102" s="824"/>
      <c r="GO102" s="824"/>
      <c r="GP102" s="824"/>
      <c r="GQ102" s="824"/>
      <c r="GR102" s="824"/>
      <c r="GS102" s="824"/>
      <c r="GT102" s="824"/>
      <c r="GU102" s="824"/>
      <c r="GV102" s="824"/>
      <c r="GW102" s="824"/>
      <c r="GX102" s="824"/>
      <c r="GY102" s="824"/>
      <c r="GZ102" s="824"/>
      <c r="HA102" s="824"/>
      <c r="HB102" s="824"/>
    </row>
    <row r="103" spans="1:210" s="353" customFormat="1" ht="15.75" customHeight="1" thickBot="1">
      <c r="A103" s="347" t="s">
        <v>4563</v>
      </c>
      <c r="B103" s="379" t="s">
        <v>779</v>
      </c>
      <c r="C103" s="327" t="s">
        <v>780</v>
      </c>
      <c r="D103" s="349" t="s">
        <v>15</v>
      </c>
      <c r="E103" s="349" t="s">
        <v>627</v>
      </c>
      <c r="F103" s="349" t="s">
        <v>449</v>
      </c>
      <c r="G103" s="349" t="s">
        <v>2504</v>
      </c>
      <c r="H103" s="844">
        <v>1249</v>
      </c>
      <c r="I103" s="845">
        <f>H103*$F$3</f>
        <v>12177750</v>
      </c>
      <c r="J103" s="349" t="s">
        <v>644</v>
      </c>
      <c r="K103" s="352"/>
      <c r="L103" s="352"/>
      <c r="M103" s="352"/>
      <c r="N103" s="352"/>
      <c r="O103" s="847"/>
      <c r="P103" s="847"/>
      <c r="Q103" s="847"/>
      <c r="R103" s="847"/>
      <c r="S103" s="847"/>
      <c r="T103" s="847"/>
      <c r="U103" s="847"/>
      <c r="V103" s="847"/>
      <c r="W103" s="847"/>
      <c r="X103" s="847"/>
      <c r="Y103" s="847"/>
      <c r="Z103" s="847"/>
      <c r="AA103" s="847"/>
      <c r="AB103" s="847"/>
      <c r="AC103" s="847"/>
      <c r="AD103" s="847"/>
      <c r="AE103" s="847"/>
      <c r="AF103" s="847"/>
      <c r="AG103" s="847"/>
      <c r="AH103" s="847"/>
      <c r="AI103" s="847"/>
      <c r="AJ103" s="847"/>
      <c r="AK103" s="847"/>
      <c r="AL103" s="847"/>
      <c r="AM103" s="847"/>
      <c r="AN103" s="847"/>
      <c r="AO103" s="847"/>
      <c r="AP103" s="847"/>
      <c r="AQ103" s="847"/>
      <c r="AR103" s="847"/>
      <c r="AS103" s="847"/>
      <c r="AT103" s="847"/>
      <c r="AU103" s="847"/>
      <c r="AV103" s="847"/>
      <c r="AW103" s="847"/>
      <c r="AX103" s="847"/>
      <c r="AY103" s="847"/>
      <c r="AZ103" s="847"/>
      <c r="BA103" s="847"/>
      <c r="BB103" s="847"/>
      <c r="BC103" s="847"/>
      <c r="BD103" s="847"/>
      <c r="BE103" s="847"/>
      <c r="BF103" s="847"/>
      <c r="BG103" s="847"/>
      <c r="BH103" s="847"/>
      <c r="BI103" s="847"/>
      <c r="BJ103" s="847"/>
      <c r="BK103" s="847"/>
      <c r="BL103" s="847"/>
      <c r="BM103" s="847"/>
      <c r="BN103" s="847"/>
      <c r="BO103" s="847"/>
      <c r="BP103" s="847"/>
      <c r="BQ103" s="847"/>
      <c r="BR103" s="847"/>
      <c r="BS103" s="847"/>
      <c r="BT103" s="847"/>
      <c r="BU103" s="847"/>
      <c r="BV103" s="847"/>
      <c r="BW103" s="847"/>
      <c r="BX103" s="847"/>
      <c r="BY103" s="847"/>
      <c r="BZ103" s="847"/>
      <c r="CA103" s="847"/>
      <c r="CB103" s="847"/>
      <c r="CC103" s="847"/>
      <c r="CD103" s="847"/>
      <c r="CE103" s="847"/>
      <c r="CF103" s="847"/>
      <c r="CG103" s="847"/>
      <c r="CH103" s="847"/>
      <c r="CI103" s="847"/>
      <c r="CJ103" s="847"/>
      <c r="CK103" s="847"/>
      <c r="CL103" s="847"/>
      <c r="CM103" s="847"/>
      <c r="CN103" s="847"/>
      <c r="CO103" s="847"/>
      <c r="CP103" s="847"/>
      <c r="CQ103" s="847"/>
      <c r="CR103" s="847"/>
      <c r="CS103" s="847"/>
      <c r="CT103" s="847"/>
      <c r="CU103" s="847"/>
      <c r="CV103" s="847"/>
      <c r="CW103" s="847"/>
      <c r="CX103" s="847"/>
      <c r="CY103" s="847"/>
      <c r="CZ103" s="847"/>
      <c r="DA103" s="847"/>
      <c r="DB103" s="847"/>
      <c r="DC103" s="847"/>
      <c r="DD103" s="847"/>
      <c r="DE103" s="847"/>
      <c r="DF103" s="847"/>
      <c r="DG103" s="847"/>
      <c r="DH103" s="847"/>
      <c r="DI103" s="847"/>
      <c r="DJ103" s="847"/>
      <c r="DK103" s="847"/>
      <c r="DL103" s="847"/>
      <c r="DM103" s="847"/>
      <c r="DN103" s="847"/>
      <c r="DO103" s="847"/>
      <c r="DP103" s="847"/>
      <c r="DQ103" s="847"/>
      <c r="DR103" s="847"/>
      <c r="DS103" s="847"/>
      <c r="DT103" s="847"/>
      <c r="DU103" s="847"/>
      <c r="DV103" s="847"/>
      <c r="DW103" s="847"/>
      <c r="DX103" s="847"/>
      <c r="DY103" s="847"/>
      <c r="DZ103" s="847"/>
      <c r="EA103" s="847"/>
      <c r="EB103" s="847"/>
      <c r="EC103" s="847"/>
      <c r="ED103" s="847"/>
      <c r="EE103" s="847"/>
      <c r="EF103" s="847"/>
      <c r="EG103" s="847"/>
      <c r="EH103" s="847"/>
      <c r="EI103" s="847"/>
      <c r="EJ103" s="847"/>
      <c r="EK103" s="847"/>
      <c r="EL103" s="847"/>
      <c r="EM103" s="847"/>
      <c r="EN103" s="847"/>
      <c r="EO103" s="847"/>
      <c r="EP103" s="847"/>
      <c r="EQ103" s="847"/>
      <c r="ER103" s="847"/>
      <c r="ES103" s="847"/>
      <c r="ET103" s="847"/>
      <c r="EU103" s="847"/>
      <c r="EV103" s="847"/>
      <c r="EW103" s="847"/>
      <c r="EX103" s="847"/>
      <c r="EY103" s="847"/>
      <c r="EZ103" s="847"/>
      <c r="FA103" s="847"/>
      <c r="FB103" s="847"/>
      <c r="FC103" s="847"/>
      <c r="FD103" s="847"/>
      <c r="FE103" s="847"/>
      <c r="FF103" s="847"/>
      <c r="FG103" s="847"/>
      <c r="FH103" s="847"/>
      <c r="FI103" s="847"/>
      <c r="FJ103" s="847"/>
      <c r="FK103" s="847"/>
      <c r="FL103" s="847"/>
      <c r="FM103" s="847"/>
      <c r="FN103" s="847"/>
      <c r="FO103" s="847"/>
      <c r="FP103" s="847"/>
      <c r="FQ103" s="847"/>
      <c r="FR103" s="847"/>
      <c r="FS103" s="847"/>
      <c r="FT103" s="847"/>
      <c r="FU103" s="847"/>
      <c r="FV103" s="847"/>
      <c r="FW103" s="847"/>
      <c r="FX103" s="847"/>
      <c r="FY103" s="847"/>
      <c r="FZ103" s="847"/>
      <c r="GA103" s="847"/>
      <c r="GB103" s="847"/>
      <c r="GC103" s="847"/>
      <c r="GD103" s="847"/>
      <c r="GE103" s="847"/>
      <c r="GF103" s="847"/>
      <c r="GG103" s="847"/>
      <c r="GH103" s="847"/>
      <c r="GI103" s="847"/>
      <c r="GJ103" s="847"/>
      <c r="GK103" s="847"/>
      <c r="GL103" s="847"/>
      <c r="GM103" s="847"/>
      <c r="GN103" s="847"/>
      <c r="GO103" s="847"/>
      <c r="GP103" s="847"/>
      <c r="GQ103" s="847"/>
      <c r="GR103" s="847"/>
      <c r="GS103" s="847"/>
      <c r="GT103" s="847"/>
      <c r="GU103" s="847"/>
      <c r="GV103" s="847"/>
      <c r="GW103" s="847"/>
      <c r="GX103" s="847"/>
      <c r="GY103" s="847"/>
      <c r="GZ103" s="847"/>
      <c r="HA103" s="847"/>
      <c r="HB103" s="847"/>
    </row>
    <row r="104" spans="1:210" ht="15.75" customHeight="1" thickBot="1">
      <c r="A104" s="820" t="s">
        <v>645</v>
      </c>
      <c r="B104" s="821" t="s">
        <v>2</v>
      </c>
      <c r="C104" s="821" t="s">
        <v>5</v>
      </c>
      <c r="D104" s="821" t="s">
        <v>7</v>
      </c>
      <c r="E104" s="821" t="s">
        <v>8</v>
      </c>
      <c r="F104" s="821" t="s">
        <v>9</v>
      </c>
      <c r="G104" s="821" t="s">
        <v>10</v>
      </c>
      <c r="H104" s="822" t="s">
        <v>475</v>
      </c>
      <c r="I104" s="823" t="s">
        <v>470</v>
      </c>
      <c r="J104" s="821" t="s">
        <v>35</v>
      </c>
      <c r="K104" s="824"/>
      <c r="L104" s="824"/>
      <c r="M104" s="824"/>
      <c r="N104" s="824"/>
      <c r="O104" s="824"/>
      <c r="P104" s="824"/>
      <c r="Q104" s="824"/>
      <c r="R104" s="824"/>
      <c r="S104" s="824"/>
      <c r="T104" s="824"/>
      <c r="U104" s="824"/>
      <c r="V104" s="824"/>
      <c r="W104" s="824"/>
      <c r="X104" s="824"/>
      <c r="Y104" s="824"/>
      <c r="Z104" s="824"/>
      <c r="AA104" s="824"/>
      <c r="AB104" s="824"/>
      <c r="AC104" s="824"/>
      <c r="AD104" s="824"/>
      <c r="AE104" s="824"/>
      <c r="AF104" s="824"/>
      <c r="AG104" s="824"/>
      <c r="AH104" s="824"/>
      <c r="AI104" s="824"/>
      <c r="AJ104" s="824"/>
      <c r="AK104" s="824"/>
      <c r="AL104" s="824"/>
      <c r="AM104" s="824"/>
      <c r="AN104" s="824"/>
      <c r="AO104" s="824"/>
      <c r="AP104" s="824"/>
      <c r="AQ104" s="824"/>
      <c r="AR104" s="824"/>
      <c r="AS104" s="824"/>
      <c r="AT104" s="824"/>
      <c r="AU104" s="824"/>
      <c r="AV104" s="824"/>
      <c r="AW104" s="824"/>
      <c r="AX104" s="824"/>
      <c r="AY104" s="824"/>
      <c r="AZ104" s="824"/>
      <c r="BA104" s="824"/>
      <c r="BB104" s="824"/>
      <c r="BC104" s="824"/>
      <c r="BD104" s="824"/>
      <c r="BE104" s="824"/>
      <c r="BF104" s="824"/>
      <c r="BG104" s="824"/>
      <c r="BH104" s="824"/>
      <c r="BI104" s="824"/>
      <c r="BJ104" s="824"/>
      <c r="BK104" s="824"/>
      <c r="BL104" s="824"/>
      <c r="BM104" s="824"/>
      <c r="BN104" s="824"/>
      <c r="BO104" s="824"/>
      <c r="BP104" s="824"/>
      <c r="BQ104" s="824"/>
      <c r="BR104" s="824"/>
      <c r="BS104" s="824"/>
      <c r="BT104" s="824"/>
      <c r="BU104" s="824"/>
      <c r="BV104" s="824"/>
      <c r="BW104" s="824"/>
      <c r="BX104" s="824"/>
      <c r="BY104" s="824"/>
      <c r="BZ104" s="824"/>
      <c r="CA104" s="824"/>
      <c r="CB104" s="824"/>
      <c r="CC104" s="824"/>
      <c r="CD104" s="824"/>
      <c r="CE104" s="824"/>
      <c r="CF104" s="824"/>
      <c r="CG104" s="824"/>
      <c r="CH104" s="824"/>
      <c r="CI104" s="824"/>
      <c r="CJ104" s="824"/>
      <c r="CK104" s="824"/>
      <c r="CL104" s="824"/>
      <c r="CM104" s="824"/>
      <c r="CN104" s="824"/>
      <c r="CO104" s="824"/>
      <c r="CP104" s="824"/>
      <c r="CQ104" s="824"/>
      <c r="CR104" s="824"/>
      <c r="CS104" s="824"/>
      <c r="CT104" s="824"/>
      <c r="CU104" s="824"/>
      <c r="CV104" s="824"/>
      <c r="CW104" s="824"/>
      <c r="CX104" s="824"/>
      <c r="CY104" s="824"/>
      <c r="CZ104" s="824"/>
      <c r="DA104" s="824"/>
      <c r="DB104" s="824"/>
      <c r="DC104" s="824"/>
      <c r="DD104" s="824"/>
      <c r="DE104" s="824"/>
      <c r="DF104" s="824"/>
      <c r="DG104" s="824"/>
      <c r="DH104" s="824"/>
      <c r="DI104" s="824"/>
      <c r="DJ104" s="824"/>
      <c r="DK104" s="824"/>
      <c r="DL104" s="824"/>
      <c r="DM104" s="824"/>
      <c r="DN104" s="824"/>
      <c r="DO104" s="824"/>
      <c r="DP104" s="824"/>
      <c r="DQ104" s="824"/>
      <c r="DR104" s="824"/>
      <c r="DS104" s="824"/>
      <c r="DT104" s="824"/>
      <c r="DU104" s="824"/>
      <c r="DV104" s="824"/>
      <c r="DW104" s="824"/>
      <c r="DX104" s="824"/>
      <c r="DY104" s="824"/>
      <c r="DZ104" s="824"/>
      <c r="EA104" s="824"/>
      <c r="EB104" s="824"/>
      <c r="EC104" s="824"/>
      <c r="ED104" s="824"/>
      <c r="EE104" s="824"/>
      <c r="EF104" s="824"/>
      <c r="EG104" s="824"/>
      <c r="EH104" s="824"/>
      <c r="EI104" s="824"/>
      <c r="EJ104" s="824"/>
      <c r="EK104" s="824"/>
      <c r="EL104" s="824"/>
      <c r="EM104" s="824"/>
      <c r="EN104" s="824"/>
      <c r="EO104" s="824"/>
      <c r="EP104" s="824"/>
      <c r="EQ104" s="824"/>
      <c r="ER104" s="824"/>
      <c r="ES104" s="824"/>
      <c r="ET104" s="824"/>
      <c r="EU104" s="824"/>
      <c r="EV104" s="824"/>
      <c r="EW104" s="824"/>
      <c r="EX104" s="824"/>
      <c r="EY104" s="824"/>
      <c r="EZ104" s="824"/>
      <c r="FA104" s="824"/>
      <c r="FB104" s="824"/>
      <c r="FC104" s="824"/>
      <c r="FD104" s="824"/>
      <c r="FE104" s="824"/>
      <c r="FF104" s="824"/>
      <c r="FG104" s="824"/>
      <c r="FH104" s="824"/>
      <c r="FI104" s="824"/>
      <c r="FJ104" s="824"/>
      <c r="FK104" s="824"/>
      <c r="FL104" s="824"/>
      <c r="FM104" s="824"/>
      <c r="FN104" s="824"/>
      <c r="FO104" s="824"/>
      <c r="FP104" s="824"/>
      <c r="FQ104" s="824"/>
      <c r="FR104" s="824"/>
      <c r="FS104" s="824"/>
      <c r="FT104" s="824"/>
      <c r="FU104" s="824"/>
      <c r="FV104" s="824"/>
      <c r="FW104" s="824"/>
      <c r="FX104" s="824"/>
      <c r="FY104" s="824"/>
      <c r="FZ104" s="824"/>
      <c r="GA104" s="824"/>
      <c r="GB104" s="824"/>
      <c r="GC104" s="824"/>
      <c r="GD104" s="824"/>
      <c r="GE104" s="824"/>
      <c r="GF104" s="824"/>
      <c r="GG104" s="824"/>
      <c r="GH104" s="824"/>
      <c r="GI104" s="824"/>
      <c r="GJ104" s="824"/>
      <c r="GK104" s="824"/>
      <c r="GL104" s="824"/>
      <c r="GM104" s="824"/>
      <c r="GN104" s="824"/>
      <c r="GO104" s="824"/>
      <c r="GP104" s="824"/>
      <c r="GQ104" s="824"/>
      <c r="GR104" s="824"/>
      <c r="GS104" s="824"/>
      <c r="GT104" s="824"/>
      <c r="GU104" s="824"/>
      <c r="GV104" s="824"/>
      <c r="GW104" s="824"/>
      <c r="GX104" s="824"/>
      <c r="GY104" s="824"/>
      <c r="GZ104" s="824"/>
      <c r="HA104" s="824"/>
      <c r="HB104" s="824"/>
    </row>
    <row r="105" spans="1:210" s="353" customFormat="1" ht="15.75" customHeight="1" thickBot="1">
      <c r="A105" s="347" t="s">
        <v>4549</v>
      </c>
      <c r="B105" s="348" t="s">
        <v>1013</v>
      </c>
      <c r="C105" s="350" t="s">
        <v>1687</v>
      </c>
      <c r="D105" s="349" t="s">
        <v>15</v>
      </c>
      <c r="E105" s="349" t="s">
        <v>627</v>
      </c>
      <c r="F105" s="349" t="s">
        <v>450</v>
      </c>
      <c r="G105" s="349" t="s">
        <v>15</v>
      </c>
      <c r="H105" s="844">
        <v>1250</v>
      </c>
      <c r="I105" s="845">
        <f t="shared" ref="I105:I112" si="8">H105*$F$3</f>
        <v>12187500</v>
      </c>
      <c r="J105" s="349" t="s">
        <v>647</v>
      </c>
      <c r="K105" s="352"/>
      <c r="L105" s="352"/>
      <c r="M105" s="352"/>
      <c r="N105" s="352"/>
      <c r="O105" s="847"/>
      <c r="P105" s="847"/>
      <c r="Q105" s="847"/>
      <c r="R105" s="847"/>
      <c r="S105" s="847"/>
      <c r="T105" s="847"/>
      <c r="U105" s="847"/>
      <c r="V105" s="847"/>
      <c r="W105" s="847"/>
      <c r="X105" s="847"/>
      <c r="Y105" s="847"/>
      <c r="Z105" s="847"/>
      <c r="AA105" s="847"/>
      <c r="AB105" s="847"/>
      <c r="AC105" s="847"/>
      <c r="AD105" s="847"/>
      <c r="AE105" s="847"/>
      <c r="AF105" s="847"/>
      <c r="AG105" s="847"/>
      <c r="AH105" s="847"/>
      <c r="AI105" s="847"/>
      <c r="AJ105" s="847"/>
      <c r="AK105" s="847"/>
      <c r="AL105" s="847"/>
      <c r="AM105" s="847"/>
      <c r="AN105" s="847"/>
      <c r="AO105" s="847"/>
      <c r="AP105" s="847"/>
      <c r="AQ105" s="847"/>
      <c r="AR105" s="847"/>
      <c r="AS105" s="847"/>
      <c r="AT105" s="847"/>
      <c r="AU105" s="847"/>
      <c r="AV105" s="847"/>
      <c r="AW105" s="847"/>
      <c r="AX105" s="847"/>
      <c r="AY105" s="847"/>
      <c r="AZ105" s="847"/>
      <c r="BA105" s="847"/>
      <c r="BB105" s="847"/>
      <c r="BC105" s="847"/>
      <c r="BD105" s="847"/>
      <c r="BE105" s="847"/>
      <c r="BF105" s="847"/>
      <c r="BG105" s="847"/>
      <c r="BH105" s="847"/>
      <c r="BI105" s="847"/>
      <c r="BJ105" s="847"/>
      <c r="BK105" s="847"/>
      <c r="BL105" s="847"/>
      <c r="BM105" s="847"/>
      <c r="BN105" s="847"/>
      <c r="BO105" s="847"/>
      <c r="BP105" s="847"/>
      <c r="BQ105" s="847"/>
      <c r="BR105" s="847"/>
      <c r="BS105" s="847"/>
      <c r="BT105" s="847"/>
      <c r="BU105" s="847"/>
      <c r="BV105" s="847"/>
      <c r="BW105" s="847"/>
      <c r="BX105" s="847"/>
      <c r="BY105" s="847"/>
      <c r="BZ105" s="847"/>
      <c r="CA105" s="847"/>
      <c r="CB105" s="847"/>
      <c r="CC105" s="847"/>
      <c r="CD105" s="847"/>
      <c r="CE105" s="847"/>
      <c r="CF105" s="847"/>
      <c r="CG105" s="847"/>
      <c r="CH105" s="847"/>
      <c r="CI105" s="847"/>
      <c r="CJ105" s="847"/>
      <c r="CK105" s="847"/>
      <c r="CL105" s="847"/>
      <c r="CM105" s="847"/>
      <c r="CN105" s="847"/>
      <c r="CO105" s="847"/>
      <c r="CP105" s="847"/>
      <c r="CQ105" s="847"/>
      <c r="CR105" s="847"/>
      <c r="CS105" s="847"/>
      <c r="CT105" s="847"/>
      <c r="CU105" s="847"/>
      <c r="CV105" s="847"/>
      <c r="CW105" s="847"/>
      <c r="CX105" s="847"/>
      <c r="CY105" s="847"/>
      <c r="CZ105" s="847"/>
      <c r="DA105" s="847"/>
      <c r="DB105" s="847"/>
      <c r="DC105" s="847"/>
      <c r="DD105" s="847"/>
      <c r="DE105" s="847"/>
      <c r="DF105" s="847"/>
      <c r="DG105" s="847"/>
      <c r="DH105" s="847"/>
      <c r="DI105" s="847"/>
      <c r="DJ105" s="847"/>
      <c r="DK105" s="847"/>
      <c r="DL105" s="847"/>
      <c r="DM105" s="847"/>
      <c r="DN105" s="847"/>
      <c r="DO105" s="847"/>
      <c r="DP105" s="847"/>
      <c r="DQ105" s="847"/>
      <c r="DR105" s="847"/>
      <c r="DS105" s="847"/>
      <c r="DT105" s="847"/>
      <c r="DU105" s="847"/>
      <c r="DV105" s="847"/>
      <c r="DW105" s="847"/>
      <c r="DX105" s="847"/>
      <c r="DY105" s="847"/>
      <c r="DZ105" s="847"/>
      <c r="EA105" s="847"/>
      <c r="EB105" s="847"/>
      <c r="EC105" s="847"/>
      <c r="ED105" s="847"/>
      <c r="EE105" s="847"/>
      <c r="EF105" s="847"/>
      <c r="EG105" s="847"/>
      <c r="EH105" s="847"/>
      <c r="EI105" s="847"/>
      <c r="EJ105" s="847"/>
      <c r="EK105" s="847"/>
      <c r="EL105" s="847"/>
      <c r="EM105" s="847"/>
      <c r="EN105" s="847"/>
      <c r="EO105" s="847"/>
      <c r="EP105" s="847"/>
      <c r="EQ105" s="847"/>
      <c r="ER105" s="847"/>
      <c r="ES105" s="847"/>
      <c r="ET105" s="847"/>
      <c r="EU105" s="847"/>
      <c r="EV105" s="847"/>
      <c r="EW105" s="847"/>
      <c r="EX105" s="847"/>
      <c r="EY105" s="847"/>
      <c r="EZ105" s="847"/>
      <c r="FA105" s="847"/>
      <c r="FB105" s="847"/>
      <c r="FC105" s="847"/>
      <c r="FD105" s="847"/>
      <c r="FE105" s="847"/>
      <c r="FF105" s="847"/>
      <c r="FG105" s="847"/>
      <c r="FH105" s="847"/>
      <c r="FI105" s="847"/>
      <c r="FJ105" s="847"/>
      <c r="FK105" s="847"/>
      <c r="FL105" s="847"/>
      <c r="FM105" s="847"/>
      <c r="FN105" s="847"/>
      <c r="FO105" s="847"/>
      <c r="FP105" s="847"/>
      <c r="FQ105" s="847"/>
      <c r="FR105" s="847"/>
      <c r="FS105" s="847"/>
      <c r="FT105" s="847"/>
      <c r="FU105" s="847"/>
      <c r="FV105" s="847"/>
      <c r="FW105" s="847"/>
      <c r="FX105" s="847"/>
      <c r="FY105" s="847"/>
      <c r="FZ105" s="847"/>
      <c r="GA105" s="847"/>
      <c r="GB105" s="847"/>
      <c r="GC105" s="847"/>
      <c r="GD105" s="847"/>
      <c r="GE105" s="847"/>
      <c r="GF105" s="847"/>
      <c r="GG105" s="847"/>
      <c r="GH105" s="847"/>
      <c r="GI105" s="847"/>
      <c r="GJ105" s="847"/>
      <c r="GK105" s="847"/>
      <c r="GL105" s="847"/>
      <c r="GM105" s="847"/>
      <c r="GN105" s="847"/>
      <c r="GO105" s="847"/>
      <c r="GP105" s="847"/>
      <c r="GQ105" s="847"/>
      <c r="GR105" s="847"/>
      <c r="GS105" s="847"/>
      <c r="GT105" s="847"/>
      <c r="GU105" s="847"/>
      <c r="GV105" s="847"/>
      <c r="GW105" s="847"/>
      <c r="GX105" s="847"/>
      <c r="GY105" s="847"/>
      <c r="GZ105" s="847"/>
      <c r="HA105" s="847"/>
      <c r="HB105" s="847"/>
    </row>
    <row r="106" spans="1:210" s="353" customFormat="1" ht="15.75" customHeight="1" thickBot="1">
      <c r="A106" s="347" t="s">
        <v>4548</v>
      </c>
      <c r="B106" s="348" t="s">
        <v>1013</v>
      </c>
      <c r="C106" s="350" t="s">
        <v>812</v>
      </c>
      <c r="D106" s="349" t="s">
        <v>15</v>
      </c>
      <c r="E106" s="349" t="s">
        <v>627</v>
      </c>
      <c r="F106" s="349" t="s">
        <v>450</v>
      </c>
      <c r="G106" s="349" t="s">
        <v>15</v>
      </c>
      <c r="H106" s="844">
        <v>1450</v>
      </c>
      <c r="I106" s="845">
        <f t="shared" si="8"/>
        <v>14137500</v>
      </c>
      <c r="J106" s="349" t="s">
        <v>647</v>
      </c>
      <c r="K106" s="352"/>
      <c r="L106" s="352"/>
      <c r="M106" s="352"/>
      <c r="N106" s="352"/>
      <c r="O106" s="847"/>
      <c r="P106" s="847"/>
      <c r="Q106" s="847"/>
      <c r="R106" s="847"/>
      <c r="S106" s="847"/>
      <c r="T106" s="847"/>
      <c r="U106" s="847"/>
      <c r="V106" s="847"/>
      <c r="W106" s="847"/>
      <c r="X106" s="847"/>
      <c r="Y106" s="847"/>
      <c r="Z106" s="847"/>
      <c r="AA106" s="847"/>
      <c r="AB106" s="847"/>
      <c r="AC106" s="847"/>
      <c r="AD106" s="847"/>
      <c r="AE106" s="847"/>
      <c r="AF106" s="847"/>
      <c r="AG106" s="847"/>
      <c r="AH106" s="847"/>
      <c r="AI106" s="847"/>
      <c r="AJ106" s="847"/>
      <c r="AK106" s="847"/>
      <c r="AL106" s="847"/>
      <c r="AM106" s="847"/>
      <c r="AN106" s="847"/>
      <c r="AO106" s="847"/>
      <c r="AP106" s="847"/>
      <c r="AQ106" s="847"/>
      <c r="AR106" s="847"/>
      <c r="AS106" s="847"/>
      <c r="AT106" s="847"/>
      <c r="AU106" s="847"/>
      <c r="AV106" s="847"/>
      <c r="AW106" s="847"/>
      <c r="AX106" s="847"/>
      <c r="AY106" s="847"/>
      <c r="AZ106" s="847"/>
      <c r="BA106" s="847"/>
      <c r="BB106" s="847"/>
      <c r="BC106" s="847"/>
      <c r="BD106" s="847"/>
      <c r="BE106" s="847"/>
      <c r="BF106" s="847"/>
      <c r="BG106" s="847"/>
      <c r="BH106" s="847"/>
      <c r="BI106" s="847"/>
      <c r="BJ106" s="847"/>
      <c r="BK106" s="847"/>
      <c r="BL106" s="847"/>
      <c r="BM106" s="847"/>
      <c r="BN106" s="847"/>
      <c r="BO106" s="847"/>
      <c r="BP106" s="847"/>
      <c r="BQ106" s="847"/>
      <c r="BR106" s="847"/>
      <c r="BS106" s="847"/>
      <c r="BT106" s="847"/>
      <c r="BU106" s="847"/>
      <c r="BV106" s="847"/>
      <c r="BW106" s="847"/>
      <c r="BX106" s="847"/>
      <c r="BY106" s="847"/>
      <c r="BZ106" s="847"/>
      <c r="CA106" s="847"/>
      <c r="CB106" s="847"/>
      <c r="CC106" s="847"/>
      <c r="CD106" s="847"/>
      <c r="CE106" s="847"/>
      <c r="CF106" s="847"/>
      <c r="CG106" s="847"/>
      <c r="CH106" s="847"/>
      <c r="CI106" s="847"/>
      <c r="CJ106" s="847"/>
      <c r="CK106" s="847"/>
      <c r="CL106" s="847"/>
      <c r="CM106" s="847"/>
      <c r="CN106" s="847"/>
      <c r="CO106" s="847"/>
      <c r="CP106" s="847"/>
      <c r="CQ106" s="847"/>
      <c r="CR106" s="847"/>
      <c r="CS106" s="847"/>
      <c r="CT106" s="847"/>
      <c r="CU106" s="847"/>
      <c r="CV106" s="847"/>
      <c r="CW106" s="847"/>
      <c r="CX106" s="847"/>
      <c r="CY106" s="847"/>
      <c r="CZ106" s="847"/>
      <c r="DA106" s="847"/>
      <c r="DB106" s="847"/>
      <c r="DC106" s="847"/>
      <c r="DD106" s="847"/>
      <c r="DE106" s="847"/>
      <c r="DF106" s="847"/>
      <c r="DG106" s="847"/>
      <c r="DH106" s="847"/>
      <c r="DI106" s="847"/>
      <c r="DJ106" s="847"/>
      <c r="DK106" s="847"/>
      <c r="DL106" s="847"/>
      <c r="DM106" s="847"/>
      <c r="DN106" s="847"/>
      <c r="DO106" s="847"/>
      <c r="DP106" s="847"/>
      <c r="DQ106" s="847"/>
      <c r="DR106" s="847"/>
      <c r="DS106" s="847"/>
      <c r="DT106" s="847"/>
      <c r="DU106" s="847"/>
      <c r="DV106" s="847"/>
      <c r="DW106" s="847"/>
      <c r="DX106" s="847"/>
      <c r="DY106" s="847"/>
      <c r="DZ106" s="847"/>
      <c r="EA106" s="847"/>
      <c r="EB106" s="847"/>
      <c r="EC106" s="847"/>
      <c r="ED106" s="847"/>
      <c r="EE106" s="847"/>
      <c r="EF106" s="847"/>
      <c r="EG106" s="847"/>
      <c r="EH106" s="847"/>
      <c r="EI106" s="847"/>
      <c r="EJ106" s="847"/>
      <c r="EK106" s="847"/>
      <c r="EL106" s="847"/>
      <c r="EM106" s="847"/>
      <c r="EN106" s="847"/>
      <c r="EO106" s="847"/>
      <c r="EP106" s="847"/>
      <c r="EQ106" s="847"/>
      <c r="ER106" s="847"/>
      <c r="ES106" s="847"/>
      <c r="ET106" s="847"/>
      <c r="EU106" s="847"/>
      <c r="EV106" s="847"/>
      <c r="EW106" s="847"/>
      <c r="EX106" s="847"/>
      <c r="EY106" s="847"/>
      <c r="EZ106" s="847"/>
      <c r="FA106" s="847"/>
      <c r="FB106" s="847"/>
      <c r="FC106" s="847"/>
      <c r="FD106" s="847"/>
      <c r="FE106" s="847"/>
      <c r="FF106" s="847"/>
      <c r="FG106" s="847"/>
      <c r="FH106" s="847"/>
      <c r="FI106" s="847"/>
      <c r="FJ106" s="847"/>
      <c r="FK106" s="847"/>
      <c r="FL106" s="847"/>
      <c r="FM106" s="847"/>
      <c r="FN106" s="847"/>
      <c r="FO106" s="847"/>
      <c r="FP106" s="847"/>
      <c r="FQ106" s="847"/>
      <c r="FR106" s="847"/>
      <c r="FS106" s="847"/>
      <c r="FT106" s="847"/>
      <c r="FU106" s="847"/>
      <c r="FV106" s="847"/>
      <c r="FW106" s="847"/>
      <c r="FX106" s="847"/>
      <c r="FY106" s="847"/>
      <c r="FZ106" s="847"/>
      <c r="GA106" s="847"/>
      <c r="GB106" s="847"/>
      <c r="GC106" s="847"/>
      <c r="GD106" s="847"/>
      <c r="GE106" s="847"/>
      <c r="GF106" s="847"/>
      <c r="GG106" s="847"/>
      <c r="GH106" s="847"/>
      <c r="GI106" s="847"/>
      <c r="GJ106" s="847"/>
      <c r="GK106" s="847"/>
      <c r="GL106" s="847"/>
      <c r="GM106" s="847"/>
      <c r="GN106" s="847"/>
      <c r="GO106" s="847"/>
      <c r="GP106" s="847"/>
      <c r="GQ106" s="847"/>
      <c r="GR106" s="847"/>
      <c r="GS106" s="847"/>
      <c r="GT106" s="847"/>
      <c r="GU106" s="847"/>
      <c r="GV106" s="847"/>
      <c r="GW106" s="847"/>
      <c r="GX106" s="847"/>
      <c r="GY106" s="847"/>
      <c r="GZ106" s="847"/>
      <c r="HA106" s="847"/>
      <c r="HB106" s="847"/>
    </row>
    <row r="107" spans="1:210" s="353" customFormat="1" ht="15.75" customHeight="1" thickBot="1">
      <c r="A107" s="347" t="s">
        <v>4547</v>
      </c>
      <c r="B107" s="348" t="s">
        <v>810</v>
      </c>
      <c r="C107" s="350" t="s">
        <v>1687</v>
      </c>
      <c r="D107" s="349" t="s">
        <v>15</v>
      </c>
      <c r="E107" s="349" t="s">
        <v>627</v>
      </c>
      <c r="F107" s="349" t="s">
        <v>450</v>
      </c>
      <c r="G107" s="349" t="s">
        <v>15</v>
      </c>
      <c r="H107" s="844">
        <v>1450</v>
      </c>
      <c r="I107" s="845">
        <f t="shared" si="8"/>
        <v>14137500</v>
      </c>
      <c r="J107" s="349" t="s">
        <v>647</v>
      </c>
      <c r="K107" s="352"/>
      <c r="L107" s="352"/>
      <c r="M107" s="352"/>
      <c r="N107" s="352"/>
      <c r="O107" s="847"/>
      <c r="P107" s="847"/>
      <c r="Q107" s="847"/>
      <c r="R107" s="847"/>
      <c r="S107" s="847"/>
      <c r="T107" s="847"/>
      <c r="U107" s="847"/>
      <c r="V107" s="847"/>
      <c r="W107" s="847"/>
      <c r="X107" s="847"/>
      <c r="Y107" s="847"/>
      <c r="Z107" s="847"/>
      <c r="AA107" s="847"/>
      <c r="AB107" s="847"/>
      <c r="AC107" s="847"/>
      <c r="AD107" s="847"/>
      <c r="AE107" s="847"/>
      <c r="AF107" s="847"/>
      <c r="AG107" s="847"/>
      <c r="AH107" s="847"/>
      <c r="AI107" s="847"/>
      <c r="AJ107" s="847"/>
      <c r="AK107" s="847"/>
      <c r="AL107" s="847"/>
      <c r="AM107" s="847"/>
      <c r="AN107" s="847"/>
      <c r="AO107" s="847"/>
      <c r="AP107" s="847"/>
      <c r="AQ107" s="847"/>
      <c r="AR107" s="847"/>
      <c r="AS107" s="847"/>
      <c r="AT107" s="847"/>
      <c r="AU107" s="847"/>
      <c r="AV107" s="847"/>
      <c r="AW107" s="847"/>
      <c r="AX107" s="847"/>
      <c r="AY107" s="847"/>
      <c r="AZ107" s="847"/>
      <c r="BA107" s="847"/>
      <c r="BB107" s="847"/>
      <c r="BC107" s="847"/>
      <c r="BD107" s="847"/>
      <c r="BE107" s="847"/>
      <c r="BF107" s="847"/>
      <c r="BG107" s="847"/>
      <c r="BH107" s="847"/>
      <c r="BI107" s="847"/>
      <c r="BJ107" s="847"/>
      <c r="BK107" s="847"/>
      <c r="BL107" s="847"/>
      <c r="BM107" s="847"/>
      <c r="BN107" s="847"/>
      <c r="BO107" s="847"/>
      <c r="BP107" s="847"/>
      <c r="BQ107" s="847"/>
      <c r="BR107" s="847"/>
      <c r="BS107" s="847"/>
      <c r="BT107" s="847"/>
      <c r="BU107" s="847"/>
      <c r="BV107" s="847"/>
      <c r="BW107" s="847"/>
      <c r="BX107" s="847"/>
      <c r="BY107" s="847"/>
      <c r="BZ107" s="847"/>
      <c r="CA107" s="847"/>
      <c r="CB107" s="847"/>
      <c r="CC107" s="847"/>
      <c r="CD107" s="847"/>
      <c r="CE107" s="847"/>
      <c r="CF107" s="847"/>
      <c r="CG107" s="847"/>
      <c r="CH107" s="847"/>
      <c r="CI107" s="847"/>
      <c r="CJ107" s="847"/>
      <c r="CK107" s="847"/>
      <c r="CL107" s="847"/>
      <c r="CM107" s="847"/>
      <c r="CN107" s="847"/>
      <c r="CO107" s="847"/>
      <c r="CP107" s="847"/>
      <c r="CQ107" s="847"/>
      <c r="CR107" s="847"/>
      <c r="CS107" s="847"/>
      <c r="CT107" s="847"/>
      <c r="CU107" s="847"/>
      <c r="CV107" s="847"/>
      <c r="CW107" s="847"/>
      <c r="CX107" s="847"/>
      <c r="CY107" s="847"/>
      <c r="CZ107" s="847"/>
      <c r="DA107" s="847"/>
      <c r="DB107" s="847"/>
      <c r="DC107" s="847"/>
      <c r="DD107" s="847"/>
      <c r="DE107" s="847"/>
      <c r="DF107" s="847"/>
      <c r="DG107" s="847"/>
      <c r="DH107" s="847"/>
      <c r="DI107" s="847"/>
      <c r="DJ107" s="847"/>
      <c r="DK107" s="847"/>
      <c r="DL107" s="847"/>
      <c r="DM107" s="847"/>
      <c r="DN107" s="847"/>
      <c r="DO107" s="847"/>
      <c r="DP107" s="847"/>
      <c r="DQ107" s="847"/>
      <c r="DR107" s="847"/>
      <c r="DS107" s="847"/>
      <c r="DT107" s="847"/>
      <c r="DU107" s="847"/>
      <c r="DV107" s="847"/>
      <c r="DW107" s="847"/>
      <c r="DX107" s="847"/>
      <c r="DY107" s="847"/>
      <c r="DZ107" s="847"/>
      <c r="EA107" s="847"/>
      <c r="EB107" s="847"/>
      <c r="EC107" s="847"/>
      <c r="ED107" s="847"/>
      <c r="EE107" s="847"/>
      <c r="EF107" s="847"/>
      <c r="EG107" s="847"/>
      <c r="EH107" s="847"/>
      <c r="EI107" s="847"/>
      <c r="EJ107" s="847"/>
      <c r="EK107" s="847"/>
      <c r="EL107" s="847"/>
      <c r="EM107" s="847"/>
      <c r="EN107" s="847"/>
      <c r="EO107" s="847"/>
      <c r="EP107" s="847"/>
      <c r="EQ107" s="847"/>
      <c r="ER107" s="847"/>
      <c r="ES107" s="847"/>
      <c r="ET107" s="847"/>
      <c r="EU107" s="847"/>
      <c r="EV107" s="847"/>
      <c r="EW107" s="847"/>
      <c r="EX107" s="847"/>
      <c r="EY107" s="847"/>
      <c r="EZ107" s="847"/>
      <c r="FA107" s="847"/>
      <c r="FB107" s="847"/>
      <c r="FC107" s="847"/>
      <c r="FD107" s="847"/>
      <c r="FE107" s="847"/>
      <c r="FF107" s="847"/>
      <c r="FG107" s="847"/>
      <c r="FH107" s="847"/>
      <c r="FI107" s="847"/>
      <c r="FJ107" s="847"/>
      <c r="FK107" s="847"/>
      <c r="FL107" s="847"/>
      <c r="FM107" s="847"/>
      <c r="FN107" s="847"/>
      <c r="FO107" s="847"/>
      <c r="FP107" s="847"/>
      <c r="FQ107" s="847"/>
      <c r="FR107" s="847"/>
      <c r="FS107" s="847"/>
      <c r="FT107" s="847"/>
      <c r="FU107" s="847"/>
      <c r="FV107" s="847"/>
      <c r="FW107" s="847"/>
      <c r="FX107" s="847"/>
      <c r="FY107" s="847"/>
      <c r="FZ107" s="847"/>
      <c r="GA107" s="847"/>
      <c r="GB107" s="847"/>
      <c r="GC107" s="847"/>
      <c r="GD107" s="847"/>
      <c r="GE107" s="847"/>
      <c r="GF107" s="847"/>
      <c r="GG107" s="847"/>
      <c r="GH107" s="847"/>
      <c r="GI107" s="847"/>
      <c r="GJ107" s="847"/>
      <c r="GK107" s="847"/>
      <c r="GL107" s="847"/>
      <c r="GM107" s="847"/>
      <c r="GN107" s="847"/>
      <c r="GO107" s="847"/>
      <c r="GP107" s="847"/>
      <c r="GQ107" s="847"/>
      <c r="GR107" s="847"/>
      <c r="GS107" s="847"/>
      <c r="GT107" s="847"/>
      <c r="GU107" s="847"/>
      <c r="GV107" s="847"/>
      <c r="GW107" s="847"/>
      <c r="GX107" s="847"/>
      <c r="GY107" s="847"/>
      <c r="GZ107" s="847"/>
      <c r="HA107" s="847"/>
      <c r="HB107" s="847"/>
    </row>
    <row r="108" spans="1:210" s="353" customFormat="1" ht="15.75" customHeight="1" thickBot="1">
      <c r="A108" s="347" t="s">
        <v>4546</v>
      </c>
      <c r="B108" s="348" t="s">
        <v>811</v>
      </c>
      <c r="C108" s="350" t="s">
        <v>812</v>
      </c>
      <c r="D108" s="349" t="s">
        <v>15</v>
      </c>
      <c r="E108" s="349" t="s">
        <v>627</v>
      </c>
      <c r="F108" s="349" t="s">
        <v>450</v>
      </c>
      <c r="G108" s="349" t="s">
        <v>15</v>
      </c>
      <c r="H108" s="844">
        <v>1725</v>
      </c>
      <c r="I108" s="845">
        <f t="shared" si="8"/>
        <v>16818750</v>
      </c>
      <c r="J108" s="349" t="s">
        <v>647</v>
      </c>
      <c r="K108" s="352"/>
      <c r="L108" s="352"/>
      <c r="M108" s="352"/>
      <c r="N108" s="352"/>
      <c r="O108" s="847"/>
      <c r="P108" s="847"/>
      <c r="Q108" s="847"/>
      <c r="R108" s="847"/>
      <c r="S108" s="847"/>
      <c r="T108" s="847"/>
      <c r="U108" s="847"/>
      <c r="V108" s="847"/>
      <c r="W108" s="847"/>
      <c r="X108" s="847"/>
      <c r="Y108" s="847"/>
      <c r="Z108" s="847"/>
      <c r="AA108" s="847"/>
      <c r="AB108" s="847"/>
      <c r="AC108" s="847"/>
      <c r="AD108" s="847"/>
      <c r="AE108" s="847"/>
      <c r="AF108" s="847"/>
      <c r="AG108" s="847"/>
      <c r="AH108" s="847"/>
      <c r="AI108" s="847"/>
      <c r="AJ108" s="847"/>
      <c r="AK108" s="847"/>
      <c r="AL108" s="847"/>
      <c r="AM108" s="847"/>
      <c r="AN108" s="847"/>
      <c r="AO108" s="847"/>
      <c r="AP108" s="847"/>
      <c r="AQ108" s="847"/>
      <c r="AR108" s="847"/>
      <c r="AS108" s="847"/>
      <c r="AT108" s="847"/>
      <c r="AU108" s="847"/>
      <c r="AV108" s="847"/>
      <c r="AW108" s="847"/>
      <c r="AX108" s="847"/>
      <c r="AY108" s="847"/>
      <c r="AZ108" s="847"/>
      <c r="BA108" s="847"/>
      <c r="BB108" s="847"/>
      <c r="BC108" s="847"/>
      <c r="BD108" s="847"/>
      <c r="BE108" s="847"/>
      <c r="BF108" s="847"/>
      <c r="BG108" s="847"/>
      <c r="BH108" s="847"/>
      <c r="BI108" s="847"/>
      <c r="BJ108" s="847"/>
      <c r="BK108" s="847"/>
      <c r="BL108" s="847"/>
      <c r="BM108" s="847"/>
      <c r="BN108" s="847"/>
      <c r="BO108" s="847"/>
      <c r="BP108" s="847"/>
      <c r="BQ108" s="847"/>
      <c r="BR108" s="847"/>
      <c r="BS108" s="847"/>
      <c r="BT108" s="847"/>
      <c r="BU108" s="847"/>
      <c r="BV108" s="847"/>
      <c r="BW108" s="847"/>
      <c r="BX108" s="847"/>
      <c r="BY108" s="847"/>
      <c r="BZ108" s="847"/>
      <c r="CA108" s="847"/>
      <c r="CB108" s="847"/>
      <c r="CC108" s="847"/>
      <c r="CD108" s="847"/>
      <c r="CE108" s="847"/>
      <c r="CF108" s="847"/>
      <c r="CG108" s="847"/>
      <c r="CH108" s="847"/>
      <c r="CI108" s="847"/>
      <c r="CJ108" s="847"/>
      <c r="CK108" s="847"/>
      <c r="CL108" s="847"/>
      <c r="CM108" s="847"/>
      <c r="CN108" s="847"/>
      <c r="CO108" s="847"/>
      <c r="CP108" s="847"/>
      <c r="CQ108" s="847"/>
      <c r="CR108" s="847"/>
      <c r="CS108" s="847"/>
      <c r="CT108" s="847"/>
      <c r="CU108" s="847"/>
      <c r="CV108" s="847"/>
      <c r="CW108" s="847"/>
      <c r="CX108" s="847"/>
      <c r="CY108" s="847"/>
      <c r="CZ108" s="847"/>
      <c r="DA108" s="847"/>
      <c r="DB108" s="847"/>
      <c r="DC108" s="847"/>
      <c r="DD108" s="847"/>
      <c r="DE108" s="847"/>
      <c r="DF108" s="847"/>
      <c r="DG108" s="847"/>
      <c r="DH108" s="847"/>
      <c r="DI108" s="847"/>
      <c r="DJ108" s="847"/>
      <c r="DK108" s="847"/>
      <c r="DL108" s="847"/>
      <c r="DM108" s="847"/>
      <c r="DN108" s="847"/>
      <c r="DO108" s="847"/>
      <c r="DP108" s="847"/>
      <c r="DQ108" s="847"/>
      <c r="DR108" s="847"/>
      <c r="DS108" s="847"/>
      <c r="DT108" s="847"/>
      <c r="DU108" s="847"/>
      <c r="DV108" s="847"/>
      <c r="DW108" s="847"/>
      <c r="DX108" s="847"/>
      <c r="DY108" s="847"/>
      <c r="DZ108" s="847"/>
      <c r="EA108" s="847"/>
      <c r="EB108" s="847"/>
      <c r="EC108" s="847"/>
      <c r="ED108" s="847"/>
      <c r="EE108" s="847"/>
      <c r="EF108" s="847"/>
      <c r="EG108" s="847"/>
      <c r="EH108" s="847"/>
      <c r="EI108" s="847"/>
      <c r="EJ108" s="847"/>
      <c r="EK108" s="847"/>
      <c r="EL108" s="847"/>
      <c r="EM108" s="847"/>
      <c r="EN108" s="847"/>
      <c r="EO108" s="847"/>
      <c r="EP108" s="847"/>
      <c r="EQ108" s="847"/>
      <c r="ER108" s="847"/>
      <c r="ES108" s="847"/>
      <c r="ET108" s="847"/>
      <c r="EU108" s="847"/>
      <c r="EV108" s="847"/>
      <c r="EW108" s="847"/>
      <c r="EX108" s="847"/>
      <c r="EY108" s="847"/>
      <c r="EZ108" s="847"/>
      <c r="FA108" s="847"/>
      <c r="FB108" s="847"/>
      <c r="FC108" s="847"/>
      <c r="FD108" s="847"/>
      <c r="FE108" s="847"/>
      <c r="FF108" s="847"/>
      <c r="FG108" s="847"/>
      <c r="FH108" s="847"/>
      <c r="FI108" s="847"/>
      <c r="FJ108" s="847"/>
      <c r="FK108" s="847"/>
      <c r="FL108" s="847"/>
      <c r="FM108" s="847"/>
      <c r="FN108" s="847"/>
      <c r="FO108" s="847"/>
      <c r="FP108" s="847"/>
      <c r="FQ108" s="847"/>
      <c r="FR108" s="847"/>
      <c r="FS108" s="847"/>
      <c r="FT108" s="847"/>
      <c r="FU108" s="847"/>
      <c r="FV108" s="847"/>
      <c r="FW108" s="847"/>
      <c r="FX108" s="847"/>
      <c r="FY108" s="847"/>
      <c r="FZ108" s="847"/>
      <c r="GA108" s="847"/>
      <c r="GB108" s="847"/>
      <c r="GC108" s="847"/>
      <c r="GD108" s="847"/>
      <c r="GE108" s="847"/>
      <c r="GF108" s="847"/>
      <c r="GG108" s="847"/>
      <c r="GH108" s="847"/>
      <c r="GI108" s="847"/>
      <c r="GJ108" s="847"/>
      <c r="GK108" s="847"/>
      <c r="GL108" s="847"/>
      <c r="GM108" s="847"/>
      <c r="GN108" s="847"/>
      <c r="GO108" s="847"/>
      <c r="GP108" s="847"/>
      <c r="GQ108" s="847"/>
      <c r="GR108" s="847"/>
      <c r="GS108" s="847"/>
      <c r="GT108" s="847"/>
      <c r="GU108" s="847"/>
      <c r="GV108" s="847"/>
      <c r="GW108" s="847"/>
      <c r="GX108" s="847"/>
      <c r="GY108" s="847"/>
      <c r="GZ108" s="847"/>
      <c r="HA108" s="847"/>
      <c r="HB108" s="847"/>
    </row>
    <row r="109" spans="1:210" s="353" customFormat="1" ht="15.75" customHeight="1" thickBot="1">
      <c r="A109" s="347" t="s">
        <v>4545</v>
      </c>
      <c r="B109" s="348" t="s">
        <v>1688</v>
      </c>
      <c r="C109" s="350" t="s">
        <v>812</v>
      </c>
      <c r="D109" s="349" t="s">
        <v>15</v>
      </c>
      <c r="E109" s="349" t="s">
        <v>627</v>
      </c>
      <c r="F109" s="349" t="s">
        <v>450</v>
      </c>
      <c r="G109" s="349" t="s">
        <v>15</v>
      </c>
      <c r="H109" s="844">
        <v>1750</v>
      </c>
      <c r="I109" s="845">
        <f t="shared" si="8"/>
        <v>17062500</v>
      </c>
      <c r="J109" s="349" t="s">
        <v>647</v>
      </c>
      <c r="K109" s="352"/>
      <c r="L109" s="352"/>
      <c r="M109" s="352"/>
      <c r="N109" s="352"/>
      <c r="O109" s="847"/>
      <c r="P109" s="847"/>
      <c r="Q109" s="847"/>
      <c r="R109" s="847"/>
      <c r="S109" s="847"/>
      <c r="T109" s="847"/>
      <c r="U109" s="847"/>
      <c r="V109" s="847"/>
      <c r="W109" s="847"/>
      <c r="X109" s="847"/>
      <c r="Y109" s="847"/>
      <c r="Z109" s="847"/>
      <c r="AA109" s="847"/>
      <c r="AB109" s="847"/>
      <c r="AC109" s="847"/>
      <c r="AD109" s="847"/>
      <c r="AE109" s="847"/>
      <c r="AF109" s="847"/>
      <c r="AG109" s="847"/>
      <c r="AH109" s="847"/>
      <c r="AI109" s="847"/>
      <c r="AJ109" s="847"/>
      <c r="AK109" s="847"/>
      <c r="AL109" s="847"/>
      <c r="AM109" s="847"/>
      <c r="AN109" s="847"/>
      <c r="AO109" s="847"/>
      <c r="AP109" s="847"/>
      <c r="AQ109" s="847"/>
      <c r="AR109" s="847"/>
      <c r="AS109" s="847"/>
      <c r="AT109" s="847"/>
      <c r="AU109" s="847"/>
      <c r="AV109" s="847"/>
      <c r="AW109" s="847"/>
      <c r="AX109" s="847"/>
      <c r="AY109" s="847"/>
      <c r="AZ109" s="847"/>
      <c r="BA109" s="847"/>
      <c r="BB109" s="847"/>
      <c r="BC109" s="847"/>
      <c r="BD109" s="847"/>
      <c r="BE109" s="847"/>
      <c r="BF109" s="847"/>
      <c r="BG109" s="847"/>
      <c r="BH109" s="847"/>
      <c r="BI109" s="847"/>
      <c r="BJ109" s="847"/>
      <c r="BK109" s="847"/>
      <c r="BL109" s="847"/>
      <c r="BM109" s="847"/>
      <c r="BN109" s="847"/>
      <c r="BO109" s="847"/>
      <c r="BP109" s="847"/>
      <c r="BQ109" s="847"/>
      <c r="BR109" s="847"/>
      <c r="BS109" s="847"/>
      <c r="BT109" s="847"/>
      <c r="BU109" s="847"/>
      <c r="BV109" s="847"/>
      <c r="BW109" s="847"/>
      <c r="BX109" s="847"/>
      <c r="BY109" s="847"/>
      <c r="BZ109" s="847"/>
      <c r="CA109" s="847"/>
      <c r="CB109" s="847"/>
      <c r="CC109" s="847"/>
      <c r="CD109" s="847"/>
      <c r="CE109" s="847"/>
      <c r="CF109" s="847"/>
      <c r="CG109" s="847"/>
      <c r="CH109" s="847"/>
      <c r="CI109" s="847"/>
      <c r="CJ109" s="847"/>
      <c r="CK109" s="847"/>
      <c r="CL109" s="847"/>
      <c r="CM109" s="847"/>
      <c r="CN109" s="847"/>
      <c r="CO109" s="847"/>
      <c r="CP109" s="847"/>
      <c r="CQ109" s="847"/>
      <c r="CR109" s="847"/>
      <c r="CS109" s="847"/>
      <c r="CT109" s="847"/>
      <c r="CU109" s="847"/>
      <c r="CV109" s="847"/>
      <c r="CW109" s="847"/>
      <c r="CX109" s="847"/>
      <c r="CY109" s="847"/>
      <c r="CZ109" s="847"/>
      <c r="DA109" s="847"/>
      <c r="DB109" s="847"/>
      <c r="DC109" s="847"/>
      <c r="DD109" s="847"/>
      <c r="DE109" s="847"/>
      <c r="DF109" s="847"/>
      <c r="DG109" s="847"/>
      <c r="DH109" s="847"/>
      <c r="DI109" s="847"/>
      <c r="DJ109" s="847"/>
      <c r="DK109" s="847"/>
      <c r="DL109" s="847"/>
      <c r="DM109" s="847"/>
      <c r="DN109" s="847"/>
      <c r="DO109" s="847"/>
      <c r="DP109" s="847"/>
      <c r="DQ109" s="847"/>
      <c r="DR109" s="847"/>
      <c r="DS109" s="847"/>
      <c r="DT109" s="847"/>
      <c r="DU109" s="847"/>
      <c r="DV109" s="847"/>
      <c r="DW109" s="847"/>
      <c r="DX109" s="847"/>
      <c r="DY109" s="847"/>
      <c r="DZ109" s="847"/>
      <c r="EA109" s="847"/>
      <c r="EB109" s="847"/>
      <c r="EC109" s="847"/>
      <c r="ED109" s="847"/>
      <c r="EE109" s="847"/>
      <c r="EF109" s="847"/>
      <c r="EG109" s="847"/>
      <c r="EH109" s="847"/>
      <c r="EI109" s="847"/>
      <c r="EJ109" s="847"/>
      <c r="EK109" s="847"/>
      <c r="EL109" s="847"/>
      <c r="EM109" s="847"/>
      <c r="EN109" s="847"/>
      <c r="EO109" s="847"/>
      <c r="EP109" s="847"/>
      <c r="EQ109" s="847"/>
      <c r="ER109" s="847"/>
      <c r="ES109" s="847"/>
      <c r="ET109" s="847"/>
      <c r="EU109" s="847"/>
      <c r="EV109" s="847"/>
      <c r="EW109" s="847"/>
      <c r="EX109" s="847"/>
      <c r="EY109" s="847"/>
      <c r="EZ109" s="847"/>
      <c r="FA109" s="847"/>
      <c r="FB109" s="847"/>
      <c r="FC109" s="847"/>
      <c r="FD109" s="847"/>
      <c r="FE109" s="847"/>
      <c r="FF109" s="847"/>
      <c r="FG109" s="847"/>
      <c r="FH109" s="847"/>
      <c r="FI109" s="847"/>
      <c r="FJ109" s="847"/>
      <c r="FK109" s="847"/>
      <c r="FL109" s="847"/>
      <c r="FM109" s="847"/>
      <c r="FN109" s="847"/>
      <c r="FO109" s="847"/>
      <c r="FP109" s="847"/>
      <c r="FQ109" s="847"/>
      <c r="FR109" s="847"/>
      <c r="FS109" s="847"/>
      <c r="FT109" s="847"/>
      <c r="FU109" s="847"/>
      <c r="FV109" s="847"/>
      <c r="FW109" s="847"/>
      <c r="FX109" s="847"/>
      <c r="FY109" s="847"/>
      <c r="FZ109" s="847"/>
      <c r="GA109" s="847"/>
      <c r="GB109" s="847"/>
      <c r="GC109" s="847"/>
      <c r="GD109" s="847"/>
      <c r="GE109" s="847"/>
      <c r="GF109" s="847"/>
      <c r="GG109" s="847"/>
      <c r="GH109" s="847"/>
      <c r="GI109" s="847"/>
      <c r="GJ109" s="847"/>
      <c r="GK109" s="847"/>
      <c r="GL109" s="847"/>
      <c r="GM109" s="847"/>
      <c r="GN109" s="847"/>
      <c r="GO109" s="847"/>
      <c r="GP109" s="847"/>
      <c r="GQ109" s="847"/>
      <c r="GR109" s="847"/>
      <c r="GS109" s="847"/>
      <c r="GT109" s="847"/>
      <c r="GU109" s="847"/>
      <c r="GV109" s="847"/>
      <c r="GW109" s="847"/>
      <c r="GX109" s="847"/>
      <c r="GY109" s="847"/>
      <c r="GZ109" s="847"/>
      <c r="HA109" s="847"/>
      <c r="HB109" s="847"/>
    </row>
    <row r="110" spans="1:210" s="353" customFormat="1" ht="15.75" customHeight="1" thickBot="1">
      <c r="A110" s="347" t="s">
        <v>1689</v>
      </c>
      <c r="B110" s="348" t="s">
        <v>813</v>
      </c>
      <c r="C110" s="350" t="s">
        <v>812</v>
      </c>
      <c r="D110" s="349" t="s">
        <v>15</v>
      </c>
      <c r="E110" s="349" t="s">
        <v>627</v>
      </c>
      <c r="F110" s="349" t="s">
        <v>450</v>
      </c>
      <c r="G110" s="349" t="s">
        <v>15</v>
      </c>
      <c r="H110" s="844">
        <v>1925</v>
      </c>
      <c r="I110" s="845">
        <f t="shared" si="8"/>
        <v>18768750</v>
      </c>
      <c r="J110" s="349" t="s">
        <v>647</v>
      </c>
      <c r="K110" s="352"/>
      <c r="L110" s="352"/>
      <c r="M110" s="352"/>
      <c r="N110" s="352"/>
      <c r="O110" s="847"/>
      <c r="P110" s="847"/>
      <c r="Q110" s="847"/>
      <c r="R110" s="847"/>
      <c r="S110" s="847"/>
      <c r="T110" s="847"/>
      <c r="U110" s="847"/>
      <c r="V110" s="847"/>
      <c r="W110" s="847"/>
      <c r="X110" s="847"/>
      <c r="Y110" s="847"/>
      <c r="Z110" s="847"/>
      <c r="AA110" s="847"/>
      <c r="AB110" s="847"/>
      <c r="AC110" s="847"/>
      <c r="AD110" s="847"/>
      <c r="AE110" s="847"/>
      <c r="AF110" s="847"/>
      <c r="AG110" s="847"/>
      <c r="AH110" s="847"/>
      <c r="AI110" s="847"/>
      <c r="AJ110" s="847"/>
      <c r="AK110" s="847"/>
      <c r="AL110" s="847"/>
      <c r="AM110" s="847"/>
      <c r="AN110" s="847"/>
      <c r="AO110" s="847"/>
      <c r="AP110" s="847"/>
      <c r="AQ110" s="847"/>
      <c r="AR110" s="847"/>
      <c r="AS110" s="847"/>
      <c r="AT110" s="847"/>
      <c r="AU110" s="847"/>
      <c r="AV110" s="847"/>
      <c r="AW110" s="847"/>
      <c r="AX110" s="847"/>
      <c r="AY110" s="847"/>
      <c r="AZ110" s="847"/>
      <c r="BA110" s="847"/>
      <c r="BB110" s="847"/>
      <c r="BC110" s="847"/>
      <c r="BD110" s="847"/>
      <c r="BE110" s="847"/>
      <c r="BF110" s="847"/>
      <c r="BG110" s="847"/>
      <c r="BH110" s="847"/>
      <c r="BI110" s="847"/>
      <c r="BJ110" s="847"/>
      <c r="BK110" s="847"/>
      <c r="BL110" s="847"/>
      <c r="BM110" s="847"/>
      <c r="BN110" s="847"/>
      <c r="BO110" s="847"/>
      <c r="BP110" s="847"/>
      <c r="BQ110" s="847"/>
      <c r="BR110" s="847"/>
      <c r="BS110" s="847"/>
      <c r="BT110" s="847"/>
      <c r="BU110" s="847"/>
      <c r="BV110" s="847"/>
      <c r="BW110" s="847"/>
      <c r="BX110" s="847"/>
      <c r="BY110" s="847"/>
      <c r="BZ110" s="847"/>
      <c r="CA110" s="847"/>
      <c r="CB110" s="847"/>
      <c r="CC110" s="847"/>
      <c r="CD110" s="847"/>
      <c r="CE110" s="847"/>
      <c r="CF110" s="847"/>
      <c r="CG110" s="847"/>
      <c r="CH110" s="847"/>
      <c r="CI110" s="847"/>
      <c r="CJ110" s="847"/>
      <c r="CK110" s="847"/>
      <c r="CL110" s="847"/>
      <c r="CM110" s="847"/>
      <c r="CN110" s="847"/>
      <c r="CO110" s="847"/>
      <c r="CP110" s="847"/>
      <c r="CQ110" s="847"/>
      <c r="CR110" s="847"/>
      <c r="CS110" s="847"/>
      <c r="CT110" s="847"/>
      <c r="CU110" s="847"/>
      <c r="CV110" s="847"/>
      <c r="CW110" s="847"/>
      <c r="CX110" s="847"/>
      <c r="CY110" s="847"/>
      <c r="CZ110" s="847"/>
      <c r="DA110" s="847"/>
      <c r="DB110" s="847"/>
      <c r="DC110" s="847"/>
      <c r="DD110" s="847"/>
      <c r="DE110" s="847"/>
      <c r="DF110" s="847"/>
      <c r="DG110" s="847"/>
      <c r="DH110" s="847"/>
      <c r="DI110" s="847"/>
      <c r="DJ110" s="847"/>
      <c r="DK110" s="847"/>
      <c r="DL110" s="847"/>
      <c r="DM110" s="847"/>
      <c r="DN110" s="847"/>
      <c r="DO110" s="847"/>
      <c r="DP110" s="847"/>
      <c r="DQ110" s="847"/>
      <c r="DR110" s="847"/>
      <c r="DS110" s="847"/>
      <c r="DT110" s="847"/>
      <c r="DU110" s="847"/>
      <c r="DV110" s="847"/>
      <c r="DW110" s="847"/>
      <c r="DX110" s="847"/>
      <c r="DY110" s="847"/>
      <c r="DZ110" s="847"/>
      <c r="EA110" s="847"/>
      <c r="EB110" s="847"/>
      <c r="EC110" s="847"/>
      <c r="ED110" s="847"/>
      <c r="EE110" s="847"/>
      <c r="EF110" s="847"/>
      <c r="EG110" s="847"/>
      <c r="EH110" s="847"/>
      <c r="EI110" s="847"/>
      <c r="EJ110" s="847"/>
      <c r="EK110" s="847"/>
      <c r="EL110" s="847"/>
      <c r="EM110" s="847"/>
      <c r="EN110" s="847"/>
      <c r="EO110" s="847"/>
      <c r="EP110" s="847"/>
      <c r="EQ110" s="847"/>
      <c r="ER110" s="847"/>
      <c r="ES110" s="847"/>
      <c r="ET110" s="847"/>
      <c r="EU110" s="847"/>
      <c r="EV110" s="847"/>
      <c r="EW110" s="847"/>
      <c r="EX110" s="847"/>
      <c r="EY110" s="847"/>
      <c r="EZ110" s="847"/>
      <c r="FA110" s="847"/>
      <c r="FB110" s="847"/>
      <c r="FC110" s="847"/>
      <c r="FD110" s="847"/>
      <c r="FE110" s="847"/>
      <c r="FF110" s="847"/>
      <c r="FG110" s="847"/>
      <c r="FH110" s="847"/>
      <c r="FI110" s="847"/>
      <c r="FJ110" s="847"/>
      <c r="FK110" s="847"/>
      <c r="FL110" s="847"/>
      <c r="FM110" s="847"/>
      <c r="FN110" s="847"/>
      <c r="FO110" s="847"/>
      <c r="FP110" s="847"/>
      <c r="FQ110" s="847"/>
      <c r="FR110" s="847"/>
      <c r="FS110" s="847"/>
      <c r="FT110" s="847"/>
      <c r="FU110" s="847"/>
      <c r="FV110" s="847"/>
      <c r="FW110" s="847"/>
      <c r="FX110" s="847"/>
      <c r="FY110" s="847"/>
      <c r="FZ110" s="847"/>
      <c r="GA110" s="847"/>
      <c r="GB110" s="847"/>
      <c r="GC110" s="847"/>
      <c r="GD110" s="847"/>
      <c r="GE110" s="847"/>
      <c r="GF110" s="847"/>
      <c r="GG110" s="847"/>
      <c r="GH110" s="847"/>
      <c r="GI110" s="847"/>
      <c r="GJ110" s="847"/>
      <c r="GK110" s="847"/>
      <c r="GL110" s="847"/>
      <c r="GM110" s="847"/>
      <c r="GN110" s="847"/>
      <c r="GO110" s="847"/>
      <c r="GP110" s="847"/>
      <c r="GQ110" s="847"/>
      <c r="GR110" s="847"/>
      <c r="GS110" s="847"/>
      <c r="GT110" s="847"/>
      <c r="GU110" s="847"/>
      <c r="GV110" s="847"/>
      <c r="GW110" s="847"/>
      <c r="GX110" s="847"/>
      <c r="GY110" s="847"/>
      <c r="GZ110" s="847"/>
      <c r="HA110" s="847"/>
      <c r="HB110" s="847"/>
    </row>
    <row r="111" spans="1:210" s="353" customFormat="1" ht="15.75" customHeight="1" thickBot="1">
      <c r="A111" s="347" t="s">
        <v>4544</v>
      </c>
      <c r="B111" s="348" t="s">
        <v>813</v>
      </c>
      <c r="C111" s="350" t="s">
        <v>1690</v>
      </c>
      <c r="D111" s="349" t="s">
        <v>15</v>
      </c>
      <c r="E111" s="349" t="s">
        <v>627</v>
      </c>
      <c r="F111" s="349" t="s">
        <v>450</v>
      </c>
      <c r="G111" s="349" t="s">
        <v>15</v>
      </c>
      <c r="H111" s="844">
        <v>2599</v>
      </c>
      <c r="I111" s="845">
        <f t="shared" si="8"/>
        <v>25340250</v>
      </c>
      <c r="J111" s="349" t="s">
        <v>647</v>
      </c>
      <c r="K111" s="352"/>
      <c r="L111" s="352"/>
      <c r="M111" s="352"/>
      <c r="N111" s="352"/>
      <c r="O111" s="847"/>
      <c r="P111" s="847"/>
      <c r="Q111" s="847"/>
      <c r="R111" s="847"/>
      <c r="S111" s="847"/>
      <c r="T111" s="847"/>
      <c r="U111" s="847"/>
      <c r="V111" s="847"/>
      <c r="W111" s="847"/>
      <c r="X111" s="847"/>
      <c r="Y111" s="847"/>
      <c r="Z111" s="847"/>
      <c r="AA111" s="847"/>
      <c r="AB111" s="847"/>
      <c r="AC111" s="847"/>
      <c r="AD111" s="847"/>
      <c r="AE111" s="847"/>
      <c r="AF111" s="847"/>
      <c r="AG111" s="847"/>
      <c r="AH111" s="847"/>
      <c r="AI111" s="847"/>
      <c r="AJ111" s="847"/>
      <c r="AK111" s="847"/>
      <c r="AL111" s="847"/>
      <c r="AM111" s="847"/>
      <c r="AN111" s="847"/>
      <c r="AO111" s="847"/>
      <c r="AP111" s="847"/>
      <c r="AQ111" s="847"/>
      <c r="AR111" s="847"/>
      <c r="AS111" s="847"/>
      <c r="AT111" s="847"/>
      <c r="AU111" s="847"/>
      <c r="AV111" s="847"/>
      <c r="AW111" s="847"/>
      <c r="AX111" s="847"/>
      <c r="AY111" s="847"/>
      <c r="AZ111" s="847"/>
      <c r="BA111" s="847"/>
      <c r="BB111" s="847"/>
      <c r="BC111" s="847"/>
      <c r="BD111" s="847"/>
      <c r="BE111" s="847"/>
      <c r="BF111" s="847"/>
      <c r="BG111" s="847"/>
      <c r="BH111" s="847"/>
      <c r="BI111" s="847"/>
      <c r="BJ111" s="847"/>
      <c r="BK111" s="847"/>
      <c r="BL111" s="847"/>
      <c r="BM111" s="847"/>
      <c r="BN111" s="847"/>
      <c r="BO111" s="847"/>
      <c r="BP111" s="847"/>
      <c r="BQ111" s="847"/>
      <c r="BR111" s="847"/>
      <c r="BS111" s="847"/>
      <c r="BT111" s="847"/>
      <c r="BU111" s="847"/>
      <c r="BV111" s="847"/>
      <c r="BW111" s="847"/>
      <c r="BX111" s="847"/>
      <c r="BY111" s="847"/>
      <c r="BZ111" s="847"/>
      <c r="CA111" s="847"/>
      <c r="CB111" s="847"/>
      <c r="CC111" s="847"/>
      <c r="CD111" s="847"/>
      <c r="CE111" s="847"/>
      <c r="CF111" s="847"/>
      <c r="CG111" s="847"/>
      <c r="CH111" s="847"/>
      <c r="CI111" s="847"/>
      <c r="CJ111" s="847"/>
      <c r="CK111" s="847"/>
      <c r="CL111" s="847"/>
      <c r="CM111" s="847"/>
      <c r="CN111" s="847"/>
      <c r="CO111" s="847"/>
      <c r="CP111" s="847"/>
      <c r="CQ111" s="847"/>
      <c r="CR111" s="847"/>
      <c r="CS111" s="847"/>
      <c r="CT111" s="847"/>
      <c r="CU111" s="847"/>
      <c r="CV111" s="847"/>
      <c r="CW111" s="847"/>
      <c r="CX111" s="847"/>
      <c r="CY111" s="847"/>
      <c r="CZ111" s="847"/>
      <c r="DA111" s="847"/>
      <c r="DB111" s="847"/>
      <c r="DC111" s="847"/>
      <c r="DD111" s="847"/>
      <c r="DE111" s="847"/>
      <c r="DF111" s="847"/>
      <c r="DG111" s="847"/>
      <c r="DH111" s="847"/>
      <c r="DI111" s="847"/>
      <c r="DJ111" s="847"/>
      <c r="DK111" s="847"/>
      <c r="DL111" s="847"/>
      <c r="DM111" s="847"/>
      <c r="DN111" s="847"/>
      <c r="DO111" s="847"/>
      <c r="DP111" s="847"/>
      <c r="DQ111" s="847"/>
      <c r="DR111" s="847"/>
      <c r="DS111" s="847"/>
      <c r="DT111" s="847"/>
      <c r="DU111" s="847"/>
      <c r="DV111" s="847"/>
      <c r="DW111" s="847"/>
      <c r="DX111" s="847"/>
      <c r="DY111" s="847"/>
      <c r="DZ111" s="847"/>
      <c r="EA111" s="847"/>
      <c r="EB111" s="847"/>
      <c r="EC111" s="847"/>
      <c r="ED111" s="847"/>
      <c r="EE111" s="847"/>
      <c r="EF111" s="847"/>
      <c r="EG111" s="847"/>
      <c r="EH111" s="847"/>
      <c r="EI111" s="847"/>
      <c r="EJ111" s="847"/>
      <c r="EK111" s="847"/>
      <c r="EL111" s="847"/>
      <c r="EM111" s="847"/>
      <c r="EN111" s="847"/>
      <c r="EO111" s="847"/>
      <c r="EP111" s="847"/>
      <c r="EQ111" s="847"/>
      <c r="ER111" s="847"/>
      <c r="ES111" s="847"/>
      <c r="ET111" s="847"/>
      <c r="EU111" s="847"/>
      <c r="EV111" s="847"/>
      <c r="EW111" s="847"/>
      <c r="EX111" s="847"/>
      <c r="EY111" s="847"/>
      <c r="EZ111" s="847"/>
      <c r="FA111" s="847"/>
      <c r="FB111" s="847"/>
      <c r="FC111" s="847"/>
      <c r="FD111" s="847"/>
      <c r="FE111" s="847"/>
      <c r="FF111" s="847"/>
      <c r="FG111" s="847"/>
      <c r="FH111" s="847"/>
      <c r="FI111" s="847"/>
      <c r="FJ111" s="847"/>
      <c r="FK111" s="847"/>
      <c r="FL111" s="847"/>
      <c r="FM111" s="847"/>
      <c r="FN111" s="847"/>
      <c r="FO111" s="847"/>
      <c r="FP111" s="847"/>
      <c r="FQ111" s="847"/>
      <c r="FR111" s="847"/>
      <c r="FS111" s="847"/>
      <c r="FT111" s="847"/>
      <c r="FU111" s="847"/>
      <c r="FV111" s="847"/>
      <c r="FW111" s="847"/>
      <c r="FX111" s="847"/>
      <c r="FY111" s="847"/>
      <c r="FZ111" s="847"/>
      <c r="GA111" s="847"/>
      <c r="GB111" s="847"/>
      <c r="GC111" s="847"/>
      <c r="GD111" s="847"/>
      <c r="GE111" s="847"/>
      <c r="GF111" s="847"/>
      <c r="GG111" s="847"/>
      <c r="GH111" s="847"/>
      <c r="GI111" s="847"/>
      <c r="GJ111" s="847"/>
      <c r="GK111" s="847"/>
      <c r="GL111" s="847"/>
      <c r="GM111" s="847"/>
      <c r="GN111" s="847"/>
      <c r="GO111" s="847"/>
      <c r="GP111" s="847"/>
      <c r="GQ111" s="847"/>
      <c r="GR111" s="847"/>
      <c r="GS111" s="847"/>
      <c r="GT111" s="847"/>
      <c r="GU111" s="847"/>
      <c r="GV111" s="847"/>
      <c r="GW111" s="847"/>
      <c r="GX111" s="847"/>
      <c r="GY111" s="847"/>
      <c r="GZ111" s="847"/>
      <c r="HA111" s="847"/>
      <c r="HB111" s="847"/>
    </row>
    <row r="112" spans="1:210" s="353" customFormat="1" ht="15.75" customHeight="1" thickBot="1">
      <c r="A112" s="347" t="s">
        <v>4543</v>
      </c>
      <c r="B112" s="348" t="s">
        <v>1691</v>
      </c>
      <c r="C112" s="350" t="s">
        <v>646</v>
      </c>
      <c r="D112" s="349" t="s">
        <v>15</v>
      </c>
      <c r="E112" s="349" t="s">
        <v>627</v>
      </c>
      <c r="F112" s="349" t="s">
        <v>450</v>
      </c>
      <c r="G112" s="349" t="s">
        <v>15</v>
      </c>
      <c r="H112" s="844">
        <v>3599</v>
      </c>
      <c r="I112" s="845">
        <f t="shared" si="8"/>
        <v>35090250</v>
      </c>
      <c r="J112" s="349" t="s">
        <v>647</v>
      </c>
      <c r="K112" s="352"/>
      <c r="L112" s="352"/>
      <c r="M112" s="352"/>
      <c r="N112" s="352"/>
      <c r="O112" s="847"/>
      <c r="P112" s="847"/>
      <c r="Q112" s="847"/>
      <c r="R112" s="847"/>
      <c r="S112" s="847"/>
      <c r="T112" s="847"/>
      <c r="U112" s="847"/>
      <c r="V112" s="847"/>
      <c r="W112" s="847"/>
      <c r="X112" s="847"/>
      <c r="Y112" s="847"/>
      <c r="Z112" s="847"/>
      <c r="AA112" s="847"/>
      <c r="AB112" s="847"/>
      <c r="AC112" s="847"/>
      <c r="AD112" s="847"/>
      <c r="AE112" s="847"/>
      <c r="AF112" s="847"/>
      <c r="AG112" s="847"/>
      <c r="AH112" s="847"/>
      <c r="AI112" s="847"/>
      <c r="AJ112" s="847"/>
      <c r="AK112" s="847"/>
      <c r="AL112" s="847"/>
      <c r="AM112" s="847"/>
      <c r="AN112" s="847"/>
      <c r="AO112" s="847"/>
      <c r="AP112" s="847"/>
      <c r="AQ112" s="847"/>
      <c r="AR112" s="847"/>
      <c r="AS112" s="847"/>
      <c r="AT112" s="847"/>
      <c r="AU112" s="847"/>
      <c r="AV112" s="847"/>
      <c r="AW112" s="847"/>
      <c r="AX112" s="847"/>
      <c r="AY112" s="847"/>
      <c r="AZ112" s="847"/>
      <c r="BA112" s="847"/>
      <c r="BB112" s="847"/>
      <c r="BC112" s="847"/>
      <c r="BD112" s="847"/>
      <c r="BE112" s="847"/>
      <c r="BF112" s="847"/>
      <c r="BG112" s="847"/>
      <c r="BH112" s="847"/>
      <c r="BI112" s="847"/>
      <c r="BJ112" s="847"/>
      <c r="BK112" s="847"/>
      <c r="BL112" s="847"/>
      <c r="BM112" s="847"/>
      <c r="BN112" s="847"/>
      <c r="BO112" s="847"/>
      <c r="BP112" s="847"/>
      <c r="BQ112" s="847"/>
      <c r="BR112" s="847"/>
      <c r="BS112" s="847"/>
      <c r="BT112" s="847"/>
      <c r="BU112" s="847"/>
      <c r="BV112" s="847"/>
      <c r="BW112" s="847"/>
      <c r="BX112" s="847"/>
      <c r="BY112" s="847"/>
      <c r="BZ112" s="847"/>
      <c r="CA112" s="847"/>
      <c r="CB112" s="847"/>
      <c r="CC112" s="847"/>
      <c r="CD112" s="847"/>
      <c r="CE112" s="847"/>
      <c r="CF112" s="847"/>
      <c r="CG112" s="847"/>
      <c r="CH112" s="847"/>
      <c r="CI112" s="847"/>
      <c r="CJ112" s="847"/>
      <c r="CK112" s="847"/>
      <c r="CL112" s="847"/>
      <c r="CM112" s="847"/>
      <c r="CN112" s="847"/>
      <c r="CO112" s="847"/>
      <c r="CP112" s="847"/>
      <c r="CQ112" s="847"/>
      <c r="CR112" s="847"/>
      <c r="CS112" s="847"/>
      <c r="CT112" s="847"/>
      <c r="CU112" s="847"/>
      <c r="CV112" s="847"/>
      <c r="CW112" s="847"/>
      <c r="CX112" s="847"/>
      <c r="CY112" s="847"/>
      <c r="CZ112" s="847"/>
      <c r="DA112" s="847"/>
      <c r="DB112" s="847"/>
      <c r="DC112" s="847"/>
      <c r="DD112" s="847"/>
      <c r="DE112" s="847"/>
      <c r="DF112" s="847"/>
      <c r="DG112" s="847"/>
      <c r="DH112" s="847"/>
      <c r="DI112" s="847"/>
      <c r="DJ112" s="847"/>
      <c r="DK112" s="847"/>
      <c r="DL112" s="847"/>
      <c r="DM112" s="847"/>
      <c r="DN112" s="847"/>
      <c r="DO112" s="847"/>
      <c r="DP112" s="847"/>
      <c r="DQ112" s="847"/>
      <c r="DR112" s="847"/>
      <c r="DS112" s="847"/>
      <c r="DT112" s="847"/>
      <c r="DU112" s="847"/>
      <c r="DV112" s="847"/>
      <c r="DW112" s="847"/>
      <c r="DX112" s="847"/>
      <c r="DY112" s="847"/>
      <c r="DZ112" s="847"/>
      <c r="EA112" s="847"/>
      <c r="EB112" s="847"/>
      <c r="EC112" s="847"/>
      <c r="ED112" s="847"/>
      <c r="EE112" s="847"/>
      <c r="EF112" s="847"/>
      <c r="EG112" s="847"/>
      <c r="EH112" s="847"/>
      <c r="EI112" s="847"/>
      <c r="EJ112" s="847"/>
      <c r="EK112" s="847"/>
      <c r="EL112" s="847"/>
      <c r="EM112" s="847"/>
      <c r="EN112" s="847"/>
      <c r="EO112" s="847"/>
      <c r="EP112" s="847"/>
      <c r="EQ112" s="847"/>
      <c r="ER112" s="847"/>
      <c r="ES112" s="847"/>
      <c r="ET112" s="847"/>
      <c r="EU112" s="847"/>
      <c r="EV112" s="847"/>
      <c r="EW112" s="847"/>
      <c r="EX112" s="847"/>
      <c r="EY112" s="847"/>
      <c r="EZ112" s="847"/>
      <c r="FA112" s="847"/>
      <c r="FB112" s="847"/>
      <c r="FC112" s="847"/>
      <c r="FD112" s="847"/>
      <c r="FE112" s="847"/>
      <c r="FF112" s="847"/>
      <c r="FG112" s="847"/>
      <c r="FH112" s="847"/>
      <c r="FI112" s="847"/>
      <c r="FJ112" s="847"/>
      <c r="FK112" s="847"/>
      <c r="FL112" s="847"/>
      <c r="FM112" s="847"/>
      <c r="FN112" s="847"/>
      <c r="FO112" s="847"/>
      <c r="FP112" s="847"/>
      <c r="FQ112" s="847"/>
      <c r="FR112" s="847"/>
      <c r="FS112" s="847"/>
      <c r="FT112" s="847"/>
      <c r="FU112" s="847"/>
      <c r="FV112" s="847"/>
      <c r="FW112" s="847"/>
      <c r="FX112" s="847"/>
      <c r="FY112" s="847"/>
      <c r="FZ112" s="847"/>
      <c r="GA112" s="847"/>
      <c r="GB112" s="847"/>
      <c r="GC112" s="847"/>
      <c r="GD112" s="847"/>
      <c r="GE112" s="847"/>
      <c r="GF112" s="847"/>
      <c r="GG112" s="847"/>
      <c r="GH112" s="847"/>
      <c r="GI112" s="847"/>
      <c r="GJ112" s="847"/>
      <c r="GK112" s="847"/>
      <c r="GL112" s="847"/>
      <c r="GM112" s="847"/>
      <c r="GN112" s="847"/>
      <c r="GO112" s="847"/>
      <c r="GP112" s="847"/>
      <c r="GQ112" s="847"/>
      <c r="GR112" s="847"/>
      <c r="GS112" s="847"/>
      <c r="GT112" s="847"/>
      <c r="GU112" s="847"/>
      <c r="GV112" s="847"/>
      <c r="GW112" s="847"/>
      <c r="GX112" s="847"/>
      <c r="GY112" s="847"/>
      <c r="GZ112" s="847"/>
      <c r="HA112" s="847"/>
      <c r="HB112" s="847"/>
    </row>
    <row r="113" spans="1:210" ht="15.75" customHeight="1"/>
    <row r="114" spans="1:210" ht="35.25" thickBot="1">
      <c r="A114" s="813" t="s">
        <v>1490</v>
      </c>
      <c r="B114" s="809"/>
      <c r="C114" s="1105"/>
      <c r="D114" s="1105"/>
      <c r="E114" s="1105"/>
      <c r="F114" s="1105"/>
      <c r="G114" s="1105"/>
      <c r="H114" s="1105"/>
      <c r="I114" s="1105"/>
      <c r="J114" s="1105"/>
      <c r="K114" s="1105"/>
      <c r="L114" s="1105"/>
      <c r="M114" s="1105"/>
      <c r="N114" s="1105"/>
      <c r="O114" s="1105"/>
      <c r="P114" s="1105"/>
      <c r="Q114" s="1105"/>
      <c r="R114" s="1105"/>
      <c r="S114" s="1105"/>
      <c r="T114" s="1105"/>
      <c r="U114" s="1105"/>
      <c r="V114" s="1105"/>
      <c r="W114" s="1105"/>
      <c r="X114" s="1105"/>
      <c r="Y114" s="1105"/>
      <c r="Z114" s="1105"/>
      <c r="AA114" s="1105"/>
      <c r="AB114" s="1105"/>
      <c r="AC114" s="1105"/>
      <c r="AD114" s="1105"/>
      <c r="AE114" s="1105"/>
      <c r="AF114" s="1105"/>
      <c r="AG114" s="1105"/>
      <c r="AH114" s="1105"/>
      <c r="AI114" s="1105"/>
      <c r="AJ114" s="1105"/>
      <c r="AK114" s="1105"/>
      <c r="AL114" s="1105"/>
      <c r="AM114" s="1105"/>
      <c r="AN114" s="1105"/>
      <c r="AO114" s="1105"/>
      <c r="AP114" s="1105"/>
      <c r="AQ114" s="1105"/>
      <c r="AR114" s="1105"/>
      <c r="AS114" s="1105"/>
      <c r="AT114" s="1105"/>
      <c r="AU114" s="1105"/>
      <c r="AV114" s="1105"/>
      <c r="AW114" s="1105"/>
      <c r="AX114" s="1105"/>
      <c r="AY114" s="1105"/>
      <c r="AZ114" s="1105"/>
      <c r="BA114" s="1105"/>
      <c r="BB114" s="1105"/>
      <c r="BC114" s="1105"/>
      <c r="BD114" s="1105"/>
      <c r="BE114" s="1105"/>
      <c r="BF114" s="1105"/>
      <c r="BG114" s="1105"/>
      <c r="BH114" s="1105"/>
      <c r="BI114" s="1105"/>
      <c r="BJ114" s="1105"/>
      <c r="BK114" s="1105"/>
      <c r="BL114" s="1105"/>
      <c r="BM114" s="1105"/>
      <c r="BN114" s="1105"/>
      <c r="BO114" s="1105"/>
      <c r="BP114" s="1105"/>
      <c r="BQ114" s="1105"/>
      <c r="BR114" s="1105"/>
      <c r="BS114" s="1105"/>
      <c r="BT114" s="1105"/>
      <c r="BU114" s="1105"/>
      <c r="BV114" s="1105"/>
      <c r="BW114" s="1105"/>
      <c r="BX114" s="1105"/>
      <c r="BY114" s="1105"/>
      <c r="BZ114" s="1105"/>
      <c r="CA114" s="1105"/>
      <c r="CB114" s="1105"/>
      <c r="CC114" s="1105"/>
      <c r="CD114" s="1105"/>
      <c r="CE114" s="1105"/>
      <c r="CF114" s="1105"/>
      <c r="CG114" s="1105"/>
      <c r="CH114" s="1105"/>
      <c r="CI114" s="1105"/>
      <c r="CJ114" s="1105"/>
      <c r="CK114" s="1105"/>
      <c r="CL114" s="1105"/>
      <c r="CM114" s="1105"/>
      <c r="CN114" s="1105"/>
      <c r="CO114" s="1105"/>
      <c r="CP114" s="1105"/>
      <c r="CQ114" s="1105"/>
      <c r="CR114" s="1105"/>
      <c r="CS114" s="1105"/>
      <c r="CT114" s="1105"/>
      <c r="CU114" s="1105"/>
      <c r="CV114" s="1105"/>
      <c r="CW114" s="1105"/>
      <c r="CX114" s="1105"/>
      <c r="CY114" s="1105"/>
      <c r="CZ114" s="1105"/>
      <c r="DA114" s="1105"/>
      <c r="DB114" s="1105"/>
      <c r="DC114" s="1105"/>
      <c r="DD114" s="1105"/>
      <c r="DE114" s="1105"/>
      <c r="DF114" s="1105"/>
      <c r="DG114" s="1105"/>
      <c r="DH114" s="1105"/>
      <c r="DI114" s="1105"/>
      <c r="DJ114" s="1105"/>
      <c r="DK114" s="1105"/>
      <c r="DL114" s="1105"/>
      <c r="DM114" s="1105"/>
      <c r="DN114" s="1105"/>
      <c r="DO114" s="1105"/>
      <c r="DP114" s="1105"/>
      <c r="DQ114" s="1105"/>
      <c r="DR114" s="1105"/>
      <c r="DS114" s="1105"/>
      <c r="DT114" s="1105"/>
      <c r="DU114" s="1105"/>
      <c r="DV114" s="1105"/>
      <c r="DW114" s="1105"/>
      <c r="DX114" s="1105"/>
      <c r="DY114" s="1105"/>
      <c r="DZ114" s="1105"/>
      <c r="EA114" s="1105"/>
      <c r="EB114" s="1105"/>
      <c r="EC114" s="1105"/>
      <c r="ED114" s="1105"/>
      <c r="EE114" s="1105"/>
      <c r="EF114" s="1105"/>
      <c r="EG114" s="1105"/>
      <c r="EH114" s="1105"/>
      <c r="EI114" s="1105"/>
      <c r="EJ114" s="1105"/>
      <c r="EK114" s="1105"/>
      <c r="EL114" s="1105"/>
      <c r="EM114" s="1105"/>
      <c r="EN114" s="1105"/>
      <c r="EO114" s="1105"/>
      <c r="EP114" s="1105"/>
      <c r="EQ114" s="1105"/>
      <c r="ER114" s="1105"/>
      <c r="ES114" s="1105"/>
      <c r="ET114" s="1105"/>
      <c r="EU114" s="1105"/>
      <c r="EV114" s="1105"/>
      <c r="EW114" s="1105"/>
      <c r="EX114" s="1105"/>
      <c r="EY114" s="1105"/>
      <c r="EZ114" s="1105"/>
      <c r="FA114" s="1105"/>
      <c r="FB114" s="1105"/>
      <c r="FC114" s="1105"/>
      <c r="FD114" s="1105"/>
      <c r="FE114" s="1105"/>
      <c r="FF114" s="1105"/>
      <c r="FG114" s="1105"/>
      <c r="FH114" s="1105"/>
      <c r="FI114" s="1105"/>
      <c r="FJ114" s="1105"/>
      <c r="FK114" s="1105"/>
      <c r="FL114" s="1105"/>
      <c r="FM114" s="1105"/>
      <c r="FN114" s="1105"/>
      <c r="FO114" s="1105"/>
      <c r="FP114" s="1105"/>
      <c r="FQ114" s="1105"/>
      <c r="FR114" s="1105"/>
      <c r="FS114" s="1105"/>
      <c r="FT114" s="1105"/>
      <c r="FU114" s="1105"/>
      <c r="FV114" s="1105"/>
      <c r="FW114" s="1105"/>
      <c r="FX114" s="1105"/>
      <c r="FY114" s="1105"/>
      <c r="FZ114" s="1105"/>
      <c r="GA114" s="1105"/>
      <c r="GB114" s="1105"/>
      <c r="GC114" s="1105"/>
      <c r="GD114" s="1105"/>
      <c r="GE114" s="1105"/>
      <c r="GF114" s="1105"/>
      <c r="GG114" s="1105"/>
      <c r="GH114" s="1105"/>
      <c r="GI114" s="1105"/>
      <c r="GJ114" s="1105"/>
      <c r="GK114" s="1105"/>
      <c r="GL114" s="1105"/>
      <c r="GM114" s="1105"/>
      <c r="GN114" s="1105"/>
      <c r="GO114" s="1105"/>
      <c r="GP114" s="1105"/>
      <c r="GQ114" s="1105"/>
      <c r="GR114" s="1105"/>
      <c r="GS114" s="1105"/>
      <c r="GT114" s="1105"/>
      <c r="GU114" s="1105"/>
      <c r="GV114" s="1105"/>
      <c r="GW114" s="1105"/>
      <c r="GX114" s="1105"/>
      <c r="GY114" s="1105"/>
      <c r="GZ114" s="1105"/>
      <c r="HA114" s="1105"/>
      <c r="HB114" s="1105"/>
    </row>
    <row r="115" spans="1:210" ht="15.75" customHeight="1" thickBot="1">
      <c r="A115" s="820" t="s">
        <v>728</v>
      </c>
      <c r="B115" s="821" t="s">
        <v>2</v>
      </c>
      <c r="C115" s="821" t="s">
        <v>5</v>
      </c>
      <c r="D115" s="821" t="s">
        <v>7</v>
      </c>
      <c r="E115" s="821" t="s">
        <v>8</v>
      </c>
      <c r="F115" s="821" t="s">
        <v>9</v>
      </c>
      <c r="G115" s="821" t="s">
        <v>10</v>
      </c>
      <c r="H115" s="822" t="s">
        <v>475</v>
      </c>
      <c r="I115" s="823" t="s">
        <v>470</v>
      </c>
      <c r="J115" s="821" t="s">
        <v>35</v>
      </c>
    </row>
    <row r="116" spans="1:210" s="611" customFormat="1" ht="15.75" customHeight="1" thickBot="1">
      <c r="A116" s="604" t="s">
        <v>4542</v>
      </c>
      <c r="B116" s="605" t="s">
        <v>1502</v>
      </c>
      <c r="C116" s="607" t="s">
        <v>649</v>
      </c>
      <c r="D116" s="606" t="s">
        <v>15</v>
      </c>
      <c r="E116" s="606" t="s">
        <v>627</v>
      </c>
      <c r="F116" s="606" t="s">
        <v>19</v>
      </c>
      <c r="G116" s="606" t="s">
        <v>648</v>
      </c>
      <c r="H116" s="325" t="s">
        <v>15</v>
      </c>
      <c r="I116" s="541">
        <v>4250000</v>
      </c>
      <c r="J116" s="606"/>
    </row>
    <row r="117" spans="1:210" s="611" customFormat="1" ht="15.75" customHeight="1" thickBot="1">
      <c r="A117" s="604" t="s">
        <v>4540</v>
      </c>
      <c r="B117" s="605" t="s">
        <v>626</v>
      </c>
      <c r="C117" s="607" t="s">
        <v>649</v>
      </c>
      <c r="D117" s="606" t="s">
        <v>15</v>
      </c>
      <c r="E117" s="606" t="s">
        <v>627</v>
      </c>
      <c r="F117" s="606" t="s">
        <v>449</v>
      </c>
      <c r="G117" s="606" t="s">
        <v>648</v>
      </c>
      <c r="H117" s="325" t="s">
        <v>15</v>
      </c>
      <c r="I117" s="541">
        <v>6199000</v>
      </c>
      <c r="J117" s="606" t="s">
        <v>919</v>
      </c>
    </row>
    <row r="118" spans="1:210" s="611" customFormat="1" ht="15.75" customHeight="1" thickBot="1">
      <c r="A118" s="604" t="s">
        <v>4541</v>
      </c>
      <c r="B118" s="605" t="s">
        <v>926</v>
      </c>
      <c r="C118" s="607" t="s">
        <v>649</v>
      </c>
      <c r="D118" s="606" t="s">
        <v>15</v>
      </c>
      <c r="E118" s="606" t="s">
        <v>627</v>
      </c>
      <c r="F118" s="606" t="s">
        <v>19</v>
      </c>
      <c r="G118" s="606" t="s">
        <v>648</v>
      </c>
      <c r="H118" s="325" t="s">
        <v>15</v>
      </c>
      <c r="I118" s="541">
        <v>5250000</v>
      </c>
      <c r="J118" s="606" t="s">
        <v>919</v>
      </c>
    </row>
    <row r="119" spans="1:210" ht="15.75" customHeight="1" thickBot="1">
      <c r="A119" s="820" t="s">
        <v>29</v>
      </c>
      <c r="B119" s="821" t="s">
        <v>2</v>
      </c>
      <c r="C119" s="821" t="s">
        <v>5</v>
      </c>
      <c r="D119" s="821" t="s">
        <v>7</v>
      </c>
      <c r="E119" s="821" t="s">
        <v>8</v>
      </c>
      <c r="F119" s="821" t="s">
        <v>9</v>
      </c>
      <c r="G119" s="821" t="s">
        <v>10</v>
      </c>
      <c r="H119" s="822" t="s">
        <v>475</v>
      </c>
      <c r="I119" s="823" t="s">
        <v>470</v>
      </c>
      <c r="J119" s="821" t="s">
        <v>35</v>
      </c>
    </row>
    <row r="120" spans="1:210" s="353" customFormat="1" ht="15.75" customHeight="1" thickBot="1">
      <c r="A120" s="347" t="s">
        <v>4102</v>
      </c>
      <c r="B120" s="348" t="s">
        <v>4103</v>
      </c>
      <c r="C120" s="350" t="s">
        <v>3330</v>
      </c>
      <c r="D120" s="349" t="s">
        <v>15</v>
      </c>
      <c r="E120" s="349" t="s">
        <v>627</v>
      </c>
      <c r="F120" s="349" t="s">
        <v>19</v>
      </c>
      <c r="G120" s="349" t="s">
        <v>650</v>
      </c>
      <c r="H120" s="667" t="s">
        <v>15</v>
      </c>
      <c r="I120" s="666">
        <v>3999000</v>
      </c>
      <c r="J120" s="349" t="s">
        <v>3329</v>
      </c>
    </row>
    <row r="121" spans="1:210" s="353" customFormat="1" ht="15.75" customHeight="1" thickBot="1">
      <c r="A121" s="347" t="s">
        <v>4104</v>
      </c>
      <c r="B121" s="348" t="s">
        <v>2257</v>
      </c>
      <c r="C121" s="350" t="s">
        <v>3330</v>
      </c>
      <c r="D121" s="349" t="s">
        <v>15</v>
      </c>
      <c r="E121" s="349" t="s">
        <v>627</v>
      </c>
      <c r="F121" s="349" t="s">
        <v>19</v>
      </c>
      <c r="G121" s="349" t="s">
        <v>650</v>
      </c>
      <c r="H121" s="667" t="s">
        <v>15</v>
      </c>
      <c r="I121" s="666">
        <v>4999000</v>
      </c>
      <c r="J121" s="349" t="s">
        <v>3329</v>
      </c>
    </row>
    <row r="122" spans="1:210" s="353" customFormat="1" ht="15.75" customHeight="1" thickBot="1">
      <c r="A122" s="347" t="s">
        <v>4539</v>
      </c>
      <c r="B122" s="348" t="s">
        <v>809</v>
      </c>
      <c r="C122" s="350" t="s">
        <v>3332</v>
      </c>
      <c r="D122" s="349" t="s">
        <v>15</v>
      </c>
      <c r="E122" s="349" t="s">
        <v>627</v>
      </c>
      <c r="F122" s="349" t="s">
        <v>19</v>
      </c>
      <c r="G122" s="349" t="s">
        <v>651</v>
      </c>
      <c r="H122" s="667" t="s">
        <v>15</v>
      </c>
      <c r="I122" s="666">
        <v>7599000</v>
      </c>
      <c r="J122" s="349" t="s">
        <v>3333</v>
      </c>
    </row>
    <row r="123" spans="1:210" s="353" customFormat="1" ht="15.75" customHeight="1" thickBot="1">
      <c r="A123" s="724" t="s">
        <v>3334</v>
      </c>
      <c r="B123" s="348" t="s">
        <v>1483</v>
      </c>
      <c r="C123" s="350" t="s">
        <v>1441</v>
      </c>
      <c r="D123" s="349" t="s">
        <v>602</v>
      </c>
      <c r="E123" s="349" t="s">
        <v>627</v>
      </c>
      <c r="F123" s="349" t="s">
        <v>449</v>
      </c>
      <c r="G123" s="349" t="s">
        <v>651</v>
      </c>
      <c r="H123" s="667" t="s">
        <v>15</v>
      </c>
      <c r="I123" s="666">
        <v>8899000</v>
      </c>
      <c r="J123" s="349"/>
    </row>
    <row r="124" spans="1:210" s="353" customFormat="1" ht="15.75" customHeight="1" thickBot="1">
      <c r="A124" s="724" t="s">
        <v>4105</v>
      </c>
      <c r="B124" s="348" t="s">
        <v>4106</v>
      </c>
      <c r="C124" s="350" t="s">
        <v>4107</v>
      </c>
      <c r="D124" s="349" t="s">
        <v>602</v>
      </c>
      <c r="E124" s="349" t="s">
        <v>627</v>
      </c>
      <c r="F124" s="349" t="s">
        <v>449</v>
      </c>
      <c r="G124" s="349" t="s">
        <v>651</v>
      </c>
      <c r="H124" s="667" t="s">
        <v>15</v>
      </c>
      <c r="I124" s="666">
        <v>7899000</v>
      </c>
      <c r="J124" s="349"/>
    </row>
    <row r="125" spans="1:210" s="353" customFormat="1" ht="15.75" customHeight="1" thickBot="1">
      <c r="A125" s="724" t="s">
        <v>3335</v>
      </c>
      <c r="B125" s="348" t="s">
        <v>797</v>
      </c>
      <c r="C125" s="327" t="s">
        <v>1450</v>
      </c>
      <c r="D125" s="349" t="s">
        <v>602</v>
      </c>
      <c r="E125" s="349" t="s">
        <v>627</v>
      </c>
      <c r="F125" s="349" t="s">
        <v>449</v>
      </c>
      <c r="G125" s="349" t="s">
        <v>653</v>
      </c>
      <c r="H125" s="667" t="s">
        <v>15</v>
      </c>
      <c r="I125" s="666">
        <v>12499000</v>
      </c>
      <c r="J125" s="349" t="s">
        <v>652</v>
      </c>
    </row>
    <row r="126" spans="1:210" ht="15.75" customHeight="1" thickBot="1">
      <c r="A126" s="820" t="s">
        <v>3407</v>
      </c>
      <c r="B126" s="821" t="s">
        <v>2</v>
      </c>
      <c r="C126" s="821" t="s">
        <v>5</v>
      </c>
      <c r="D126" s="821" t="s">
        <v>7</v>
      </c>
      <c r="E126" s="821" t="s">
        <v>8</v>
      </c>
      <c r="F126" s="821" t="s">
        <v>9</v>
      </c>
      <c r="G126" s="821" t="s">
        <v>10</v>
      </c>
      <c r="H126" s="822" t="s">
        <v>475</v>
      </c>
      <c r="I126" s="823" t="s">
        <v>470</v>
      </c>
      <c r="J126" s="821" t="s">
        <v>35</v>
      </c>
    </row>
    <row r="127" spans="1:210" s="611" customFormat="1" ht="15.75" customHeight="1" thickBot="1">
      <c r="A127" s="604" t="s">
        <v>4538</v>
      </c>
      <c r="B127" s="605" t="s">
        <v>1502</v>
      </c>
      <c r="C127" s="607" t="s">
        <v>3330</v>
      </c>
      <c r="D127" s="606" t="s">
        <v>602</v>
      </c>
      <c r="E127" s="606" t="s">
        <v>627</v>
      </c>
      <c r="F127" s="606" t="s">
        <v>19</v>
      </c>
      <c r="G127" s="606" t="s">
        <v>651</v>
      </c>
      <c r="H127" s="608">
        <v>599</v>
      </c>
      <c r="I127" s="610">
        <f>H127*$F$3</f>
        <v>5840250</v>
      </c>
      <c r="J127" s="606" t="s">
        <v>3409</v>
      </c>
    </row>
    <row r="128" spans="1:210" s="611" customFormat="1" ht="15.75" customHeight="1" thickBot="1">
      <c r="A128" s="604" t="s">
        <v>4536</v>
      </c>
      <c r="B128" s="605" t="s">
        <v>1502</v>
      </c>
      <c r="C128" s="607" t="s">
        <v>3330</v>
      </c>
      <c r="D128" s="606" t="s">
        <v>602</v>
      </c>
      <c r="E128" s="606" t="s">
        <v>627</v>
      </c>
      <c r="F128" s="606" t="s">
        <v>451</v>
      </c>
      <c r="G128" s="606" t="s">
        <v>651</v>
      </c>
      <c r="H128" s="608">
        <v>679</v>
      </c>
      <c r="I128" s="610">
        <f>H128*$F$3</f>
        <v>6620250</v>
      </c>
      <c r="J128" s="606"/>
    </row>
    <row r="129" spans="1:10" s="353" customFormat="1" ht="15.75" customHeight="1" thickBot="1">
      <c r="A129" s="347" t="s">
        <v>4537</v>
      </c>
      <c r="B129" s="348" t="s">
        <v>926</v>
      </c>
      <c r="C129" s="350" t="s">
        <v>3330</v>
      </c>
      <c r="D129" s="349" t="s">
        <v>602</v>
      </c>
      <c r="E129" s="349" t="s">
        <v>627</v>
      </c>
      <c r="F129" s="349" t="s">
        <v>19</v>
      </c>
      <c r="G129" s="349" t="s">
        <v>480</v>
      </c>
      <c r="H129" s="667" t="s">
        <v>15</v>
      </c>
      <c r="I129" s="666">
        <v>6999000</v>
      </c>
      <c r="J129" s="349"/>
    </row>
    <row r="130" spans="1:10" s="353" customFormat="1" ht="15.75" customHeight="1" thickBot="1">
      <c r="A130" s="347" t="s">
        <v>4535</v>
      </c>
      <c r="B130" s="348" t="s">
        <v>926</v>
      </c>
      <c r="C130" s="350" t="s">
        <v>3330</v>
      </c>
      <c r="D130" s="349" t="s">
        <v>602</v>
      </c>
      <c r="E130" s="349" t="s">
        <v>627</v>
      </c>
      <c r="F130" s="349" t="s">
        <v>449</v>
      </c>
      <c r="G130" s="349" t="s">
        <v>651</v>
      </c>
      <c r="H130" s="844">
        <v>759</v>
      </c>
      <c r="I130" s="845">
        <f>H130*$F$3</f>
        <v>7400250</v>
      </c>
      <c r="J130" s="349"/>
    </row>
    <row r="131" spans="1:10" s="353" customFormat="1" ht="15.75" customHeight="1" thickBot="1">
      <c r="A131" s="347" t="s">
        <v>3336</v>
      </c>
      <c r="B131" s="348" t="s">
        <v>1206</v>
      </c>
      <c r="C131" s="350" t="s">
        <v>1000</v>
      </c>
      <c r="D131" s="349" t="s">
        <v>602</v>
      </c>
      <c r="E131" s="349" t="s">
        <v>627</v>
      </c>
      <c r="F131" s="349" t="s">
        <v>449</v>
      </c>
      <c r="G131" s="349" t="s">
        <v>480</v>
      </c>
      <c r="H131" s="667" t="s">
        <v>15</v>
      </c>
      <c r="I131" s="666">
        <v>9199000</v>
      </c>
      <c r="J131" s="349"/>
    </row>
    <row r="132" spans="1:10" s="353" customFormat="1" ht="15.75" customHeight="1" thickBot="1">
      <c r="A132" s="347" t="s">
        <v>4099</v>
      </c>
      <c r="B132" s="348" t="s">
        <v>4100</v>
      </c>
      <c r="C132" s="350" t="s">
        <v>4101</v>
      </c>
      <c r="D132" s="349" t="s">
        <v>602</v>
      </c>
      <c r="E132" s="1619" t="s">
        <v>445</v>
      </c>
      <c r="F132" s="349" t="s">
        <v>449</v>
      </c>
      <c r="G132" s="349" t="s">
        <v>481</v>
      </c>
      <c r="H132" s="667" t="s">
        <v>15</v>
      </c>
      <c r="I132" s="666">
        <v>16399000</v>
      </c>
      <c r="J132" s="349"/>
    </row>
    <row r="133" spans="1:10" ht="15.75" customHeight="1" thickBot="1">
      <c r="A133" s="820" t="s">
        <v>729</v>
      </c>
      <c r="B133" s="821" t="s">
        <v>2</v>
      </c>
      <c r="C133" s="821" t="s">
        <v>5</v>
      </c>
      <c r="D133" s="821" t="s">
        <v>7</v>
      </c>
      <c r="E133" s="821" t="s">
        <v>8</v>
      </c>
      <c r="F133" s="821" t="s">
        <v>9</v>
      </c>
      <c r="G133" s="821" t="s">
        <v>10</v>
      </c>
      <c r="H133" s="822" t="s">
        <v>475</v>
      </c>
      <c r="I133" s="823" t="s">
        <v>470</v>
      </c>
      <c r="J133" s="821" t="s">
        <v>35</v>
      </c>
    </row>
    <row r="134" spans="1:10" s="353" customFormat="1" ht="15.75" customHeight="1" thickBot="1">
      <c r="A134" s="347" t="s">
        <v>4530</v>
      </c>
      <c r="B134" s="348" t="s">
        <v>1206</v>
      </c>
      <c r="C134" s="350" t="s">
        <v>2256</v>
      </c>
      <c r="D134" s="349" t="s">
        <v>1713</v>
      </c>
      <c r="E134" s="1619" t="s">
        <v>445</v>
      </c>
      <c r="F134" s="349" t="s">
        <v>449</v>
      </c>
      <c r="G134" s="349" t="s">
        <v>653</v>
      </c>
      <c r="H134" s="667" t="s">
        <v>15</v>
      </c>
      <c r="I134" s="666">
        <v>12450000</v>
      </c>
      <c r="J134" s="349" t="s">
        <v>654</v>
      </c>
    </row>
    <row r="135" spans="1:10" s="353" customFormat="1" ht="15.75" customHeight="1" thickBot="1">
      <c r="A135" s="347" t="s">
        <v>4531</v>
      </c>
      <c r="B135" s="348" t="s">
        <v>1207</v>
      </c>
      <c r="C135" s="350" t="s">
        <v>2256</v>
      </c>
      <c r="D135" s="349" t="s">
        <v>1713</v>
      </c>
      <c r="E135" s="1619" t="s">
        <v>445</v>
      </c>
      <c r="F135" s="349" t="s">
        <v>449</v>
      </c>
      <c r="G135" s="349" t="s">
        <v>653</v>
      </c>
      <c r="H135" s="667" t="s">
        <v>15</v>
      </c>
      <c r="I135" s="666">
        <v>13699000</v>
      </c>
      <c r="J135" s="349" t="s">
        <v>654</v>
      </c>
    </row>
    <row r="136" spans="1:10" s="353" customFormat="1" ht="16.5" customHeight="1" thickBot="1">
      <c r="A136" s="347" t="s">
        <v>4532</v>
      </c>
      <c r="B136" s="348" t="s">
        <v>809</v>
      </c>
      <c r="C136" s="350" t="s">
        <v>1183</v>
      </c>
      <c r="D136" s="349" t="s">
        <v>1713</v>
      </c>
      <c r="E136" s="349" t="s">
        <v>627</v>
      </c>
      <c r="F136" s="349" t="s">
        <v>449</v>
      </c>
      <c r="G136" s="349" t="s">
        <v>653</v>
      </c>
      <c r="H136" s="667" t="s">
        <v>15</v>
      </c>
      <c r="I136" s="666">
        <v>13450000</v>
      </c>
      <c r="J136" s="349" t="s">
        <v>654</v>
      </c>
    </row>
    <row r="137" spans="1:10" s="353" customFormat="1" ht="15.75" customHeight="1" thickBot="1">
      <c r="A137" s="347" t="s">
        <v>4533</v>
      </c>
      <c r="B137" s="348" t="s">
        <v>797</v>
      </c>
      <c r="C137" s="350" t="s">
        <v>1183</v>
      </c>
      <c r="D137" s="349" t="s">
        <v>1713</v>
      </c>
      <c r="E137" s="349" t="s">
        <v>627</v>
      </c>
      <c r="F137" s="349" t="s">
        <v>449</v>
      </c>
      <c r="G137" s="349" t="s">
        <v>653</v>
      </c>
      <c r="H137" s="667" t="s">
        <v>15</v>
      </c>
      <c r="I137" s="666">
        <v>14699000</v>
      </c>
      <c r="J137" s="349" t="s">
        <v>654</v>
      </c>
    </row>
    <row r="138" spans="1:10" s="353" customFormat="1" ht="15.75" customHeight="1" thickBot="1">
      <c r="A138" s="347" t="s">
        <v>4534</v>
      </c>
      <c r="B138" s="348" t="s">
        <v>809</v>
      </c>
      <c r="C138" s="350" t="s">
        <v>3408</v>
      </c>
      <c r="D138" s="349" t="s">
        <v>1714</v>
      </c>
      <c r="E138" s="349" t="s">
        <v>627</v>
      </c>
      <c r="F138" s="349" t="s">
        <v>449</v>
      </c>
      <c r="G138" s="349" t="s">
        <v>653</v>
      </c>
      <c r="H138" s="667" t="s">
        <v>15</v>
      </c>
      <c r="I138" s="666">
        <v>13599000</v>
      </c>
      <c r="J138" s="349" t="s">
        <v>1188</v>
      </c>
    </row>
    <row r="139" spans="1:10" ht="15.75" customHeight="1" thickBot="1">
      <c r="A139" s="820" t="s">
        <v>730</v>
      </c>
      <c r="B139" s="821" t="s">
        <v>2</v>
      </c>
      <c r="C139" s="821" t="s">
        <v>5</v>
      </c>
      <c r="D139" s="821" t="s">
        <v>7</v>
      </c>
      <c r="E139" s="821" t="s">
        <v>8</v>
      </c>
      <c r="F139" s="821" t="s">
        <v>9</v>
      </c>
      <c r="G139" s="821" t="s">
        <v>10</v>
      </c>
      <c r="H139" s="822" t="s">
        <v>475</v>
      </c>
      <c r="I139" s="823" t="s">
        <v>470</v>
      </c>
      <c r="J139" s="821" t="s">
        <v>35</v>
      </c>
    </row>
    <row r="140" spans="1:10" s="353" customFormat="1" ht="15.75" customHeight="1" thickBot="1">
      <c r="A140" s="347" t="s">
        <v>3350</v>
      </c>
      <c r="B140" s="348" t="s">
        <v>926</v>
      </c>
      <c r="C140" s="350" t="s">
        <v>3330</v>
      </c>
      <c r="D140" s="349" t="s">
        <v>15</v>
      </c>
      <c r="E140" s="349" t="s">
        <v>627</v>
      </c>
      <c r="F140" s="349" t="s">
        <v>19</v>
      </c>
      <c r="G140" s="349" t="s">
        <v>448</v>
      </c>
      <c r="H140" s="667" t="s">
        <v>15</v>
      </c>
      <c r="I140" s="666">
        <v>5899000</v>
      </c>
      <c r="J140" s="349" t="s">
        <v>3329</v>
      </c>
    </row>
    <row r="141" spans="1:10" s="353" customFormat="1" ht="15.75" customHeight="1" thickBot="1">
      <c r="A141" s="347" t="s">
        <v>3351</v>
      </c>
      <c r="B141" s="348" t="s">
        <v>926</v>
      </c>
      <c r="C141" s="350" t="s">
        <v>3330</v>
      </c>
      <c r="D141" s="349" t="s">
        <v>15</v>
      </c>
      <c r="E141" s="349" t="s">
        <v>627</v>
      </c>
      <c r="F141" s="349" t="s">
        <v>656</v>
      </c>
      <c r="G141" s="349" t="s">
        <v>648</v>
      </c>
      <c r="H141" s="667" t="s">
        <v>15</v>
      </c>
      <c r="I141" s="666">
        <v>6799000</v>
      </c>
      <c r="J141" s="349"/>
    </row>
    <row r="142" spans="1:10" s="353" customFormat="1" ht="15.75" customHeight="1" thickBot="1">
      <c r="A142" s="747" t="s">
        <v>3352</v>
      </c>
      <c r="B142" s="1616" t="s">
        <v>809</v>
      </c>
      <c r="C142" s="1617" t="s">
        <v>3330</v>
      </c>
      <c r="D142" s="749" t="s">
        <v>15</v>
      </c>
      <c r="E142" s="749" t="s">
        <v>627</v>
      </c>
      <c r="F142" s="749" t="s">
        <v>656</v>
      </c>
      <c r="G142" s="749" t="s">
        <v>648</v>
      </c>
      <c r="H142" s="900" t="s">
        <v>15</v>
      </c>
      <c r="I142" s="899">
        <v>7999000</v>
      </c>
      <c r="J142" s="750"/>
    </row>
    <row r="143" spans="1:10" ht="15.75" customHeight="1" thickBot="1">
      <c r="A143" s="820" t="s">
        <v>1447</v>
      </c>
      <c r="B143" s="821" t="s">
        <v>2</v>
      </c>
      <c r="C143" s="821" t="s">
        <v>5</v>
      </c>
      <c r="D143" s="821" t="s">
        <v>7</v>
      </c>
      <c r="E143" s="821" t="s">
        <v>8</v>
      </c>
      <c r="F143" s="821" t="s">
        <v>9</v>
      </c>
      <c r="G143" s="821" t="s">
        <v>10</v>
      </c>
      <c r="H143" s="822" t="s">
        <v>475</v>
      </c>
      <c r="I143" s="823" t="s">
        <v>470</v>
      </c>
      <c r="J143" s="821" t="s">
        <v>35</v>
      </c>
    </row>
    <row r="144" spans="1:10" s="353" customFormat="1" ht="15.75" customHeight="1" thickBot="1">
      <c r="A144" s="347" t="s">
        <v>4108</v>
      </c>
      <c r="B144" s="348" t="s">
        <v>809</v>
      </c>
      <c r="C144" s="350" t="s">
        <v>3330</v>
      </c>
      <c r="D144" s="349" t="s">
        <v>15</v>
      </c>
      <c r="E144" s="349" t="s">
        <v>627</v>
      </c>
      <c r="F144" s="349" t="s">
        <v>19</v>
      </c>
      <c r="G144" s="349" t="s">
        <v>648</v>
      </c>
      <c r="H144" s="844">
        <v>969</v>
      </c>
      <c r="I144" s="845">
        <f>H144*$F$3</f>
        <v>9447750</v>
      </c>
      <c r="J144" s="351"/>
    </row>
    <row r="145" spans="1:10" ht="15.75" customHeight="1" thickBot="1">
      <c r="A145" s="820" t="s">
        <v>920</v>
      </c>
      <c r="B145" s="821" t="s">
        <v>2</v>
      </c>
      <c r="C145" s="821" t="s">
        <v>5</v>
      </c>
      <c r="D145" s="821" t="s">
        <v>7</v>
      </c>
      <c r="E145" s="821" t="s">
        <v>8</v>
      </c>
      <c r="F145" s="821" t="s">
        <v>9</v>
      </c>
      <c r="G145" s="821" t="s">
        <v>10</v>
      </c>
      <c r="H145" s="822" t="s">
        <v>475</v>
      </c>
      <c r="I145" s="823" t="s">
        <v>470</v>
      </c>
      <c r="J145" s="821" t="s">
        <v>35</v>
      </c>
    </row>
    <row r="146" spans="1:10" s="611" customFormat="1" ht="15.75" customHeight="1" thickBot="1">
      <c r="A146" s="604" t="s">
        <v>4529</v>
      </c>
      <c r="B146" s="605" t="s">
        <v>999</v>
      </c>
      <c r="C146" s="607" t="s">
        <v>3330</v>
      </c>
      <c r="D146" s="606" t="s">
        <v>15</v>
      </c>
      <c r="E146" s="606" t="s">
        <v>627</v>
      </c>
      <c r="F146" s="606" t="s">
        <v>450</v>
      </c>
      <c r="G146" s="606" t="s">
        <v>648</v>
      </c>
      <c r="H146" s="608">
        <v>1299</v>
      </c>
      <c r="I146" s="610">
        <f>H146*$F$3</f>
        <v>12665250</v>
      </c>
      <c r="J146" s="606" t="s">
        <v>733</v>
      </c>
    </row>
    <row r="147" spans="1:10" s="611" customFormat="1" ht="15.75" customHeight="1" thickBot="1">
      <c r="A147" s="604" t="s">
        <v>4528</v>
      </c>
      <c r="B147" s="605" t="s">
        <v>999</v>
      </c>
      <c r="C147" s="607" t="s">
        <v>3091</v>
      </c>
      <c r="D147" s="606" t="s">
        <v>15</v>
      </c>
      <c r="E147" s="606" t="s">
        <v>627</v>
      </c>
      <c r="F147" s="606" t="s">
        <v>450</v>
      </c>
      <c r="G147" s="606" t="s">
        <v>15</v>
      </c>
      <c r="H147" s="608">
        <v>1519</v>
      </c>
      <c r="I147" s="610">
        <f>H147*$F$3</f>
        <v>14810250</v>
      </c>
      <c r="J147" s="606" t="s">
        <v>733</v>
      </c>
    </row>
    <row r="148" spans="1:10" s="611" customFormat="1" ht="15.75" customHeight="1" thickBot="1">
      <c r="A148" s="604" t="s">
        <v>4522</v>
      </c>
      <c r="B148" s="605" t="s">
        <v>1686</v>
      </c>
      <c r="C148" s="607" t="s">
        <v>3092</v>
      </c>
      <c r="D148" s="606" t="s">
        <v>15</v>
      </c>
      <c r="E148" s="606" t="s">
        <v>627</v>
      </c>
      <c r="F148" s="606" t="s">
        <v>450</v>
      </c>
      <c r="G148" s="606" t="s">
        <v>651</v>
      </c>
      <c r="H148" s="325" t="s">
        <v>15</v>
      </c>
      <c r="I148" s="541">
        <v>13799000</v>
      </c>
      <c r="J148" s="606" t="s">
        <v>733</v>
      </c>
    </row>
    <row r="149" spans="1:10" s="611" customFormat="1" ht="15.75" customHeight="1" thickBot="1">
      <c r="A149" s="604" t="s">
        <v>4523</v>
      </c>
      <c r="B149" s="605" t="s">
        <v>1200</v>
      </c>
      <c r="C149" s="607" t="s">
        <v>3091</v>
      </c>
      <c r="D149" s="606" t="s">
        <v>15</v>
      </c>
      <c r="E149" s="606" t="s">
        <v>627</v>
      </c>
      <c r="F149" s="606" t="s">
        <v>450</v>
      </c>
      <c r="G149" s="606" t="s">
        <v>651</v>
      </c>
      <c r="H149" s="325" t="s">
        <v>15</v>
      </c>
      <c r="I149" s="541">
        <v>15799000</v>
      </c>
      <c r="J149" s="606" t="s">
        <v>733</v>
      </c>
    </row>
    <row r="150" spans="1:10" s="611" customFormat="1" ht="15.75" customHeight="1" thickBot="1">
      <c r="A150" s="604" t="s">
        <v>4524</v>
      </c>
      <c r="B150" s="605" t="s">
        <v>1200</v>
      </c>
      <c r="C150" s="607" t="s">
        <v>3093</v>
      </c>
      <c r="D150" s="606" t="s">
        <v>15</v>
      </c>
      <c r="E150" s="606" t="s">
        <v>627</v>
      </c>
      <c r="F150" s="606" t="s">
        <v>450</v>
      </c>
      <c r="G150" s="606" t="s">
        <v>651</v>
      </c>
      <c r="H150" s="325" t="s">
        <v>15</v>
      </c>
      <c r="I150" s="541">
        <v>19799000</v>
      </c>
      <c r="J150" s="606" t="s">
        <v>733</v>
      </c>
    </row>
    <row r="151" spans="1:10" s="611" customFormat="1" ht="15.75" customHeight="1" thickBot="1">
      <c r="A151" s="604" t="s">
        <v>4525</v>
      </c>
      <c r="B151" s="605" t="s">
        <v>921</v>
      </c>
      <c r="C151" s="607" t="s">
        <v>3091</v>
      </c>
      <c r="D151" s="606" t="s">
        <v>15</v>
      </c>
      <c r="E151" s="606" t="s">
        <v>627</v>
      </c>
      <c r="F151" s="606" t="s">
        <v>450</v>
      </c>
      <c r="G151" s="606" t="s">
        <v>651</v>
      </c>
      <c r="H151" s="608">
        <v>2319</v>
      </c>
      <c r="I151" s="610">
        <f>H151*$F$3</f>
        <v>22610250</v>
      </c>
      <c r="J151" s="606" t="s">
        <v>733</v>
      </c>
    </row>
    <row r="152" spans="1:10" s="611" customFormat="1" ht="15.75" customHeight="1" thickBot="1">
      <c r="A152" s="604" t="s">
        <v>4527</v>
      </c>
      <c r="B152" s="605" t="s">
        <v>921</v>
      </c>
      <c r="C152" s="607" t="s">
        <v>3330</v>
      </c>
      <c r="D152" s="606" t="s">
        <v>15</v>
      </c>
      <c r="E152" s="606" t="s">
        <v>627</v>
      </c>
      <c r="F152" s="606" t="s">
        <v>450</v>
      </c>
      <c r="G152" s="606" t="s">
        <v>15</v>
      </c>
      <c r="H152" s="608">
        <v>2399</v>
      </c>
      <c r="I152" s="610">
        <f>H152*$F$3</f>
        <v>23390250</v>
      </c>
      <c r="J152" s="606" t="s">
        <v>733</v>
      </c>
    </row>
    <row r="153" spans="1:10" s="611" customFormat="1" ht="15.75" customHeight="1" thickBot="1">
      <c r="A153" s="604" t="s">
        <v>4526</v>
      </c>
      <c r="B153" s="605" t="s">
        <v>921</v>
      </c>
      <c r="C153" s="607" t="s">
        <v>3093</v>
      </c>
      <c r="D153" s="606" t="s">
        <v>15</v>
      </c>
      <c r="E153" s="606" t="s">
        <v>627</v>
      </c>
      <c r="F153" s="606" t="s">
        <v>450</v>
      </c>
      <c r="G153" s="606" t="s">
        <v>15</v>
      </c>
      <c r="H153" s="608">
        <v>2699</v>
      </c>
      <c r="I153" s="610">
        <f>H153*$F$3</f>
        <v>26315250</v>
      </c>
      <c r="J153" s="606" t="s">
        <v>733</v>
      </c>
    </row>
    <row r="154" spans="1:10">
      <c r="A154" s="312"/>
      <c r="B154" s="313"/>
      <c r="C154" s="315"/>
      <c r="D154" s="314"/>
      <c r="E154" s="314"/>
      <c r="F154" s="314"/>
      <c r="G154" s="314"/>
      <c r="H154" s="316"/>
      <c r="I154" s="328"/>
      <c r="J154" s="318"/>
    </row>
    <row r="155" spans="1:10" ht="35.25" thickBot="1">
      <c r="A155" s="324" t="s">
        <v>4492</v>
      </c>
      <c r="B155" s="809"/>
      <c r="C155" s="1105"/>
      <c r="D155" s="1105"/>
      <c r="E155" s="1105"/>
      <c r="F155" s="1105"/>
      <c r="G155" s="1105"/>
      <c r="H155" s="1105"/>
      <c r="I155" s="1105"/>
      <c r="J155" s="1105"/>
    </row>
    <row r="156" spans="1:10" ht="15.75" customHeight="1" thickBot="1">
      <c r="A156" s="820" t="s">
        <v>731</v>
      </c>
      <c r="B156" s="821" t="s">
        <v>2</v>
      </c>
      <c r="C156" s="821" t="s">
        <v>5</v>
      </c>
      <c r="D156" s="821" t="s">
        <v>7</v>
      </c>
      <c r="E156" s="821" t="s">
        <v>8</v>
      </c>
      <c r="F156" s="821" t="s">
        <v>9</v>
      </c>
      <c r="G156" s="821" t="s">
        <v>10</v>
      </c>
      <c r="H156" s="822" t="s">
        <v>475</v>
      </c>
      <c r="I156" s="823" t="s">
        <v>470</v>
      </c>
      <c r="J156" s="821" t="s">
        <v>35</v>
      </c>
    </row>
    <row r="157" spans="1:10" s="353" customFormat="1" ht="15.75" customHeight="1" thickBot="1">
      <c r="A157" s="347" t="s">
        <v>4511</v>
      </c>
      <c r="B157" s="348" t="s">
        <v>1503</v>
      </c>
      <c r="C157" s="350" t="s">
        <v>3330</v>
      </c>
      <c r="D157" s="349" t="s">
        <v>4514</v>
      </c>
      <c r="E157" s="478" t="s">
        <v>18</v>
      </c>
      <c r="F157" s="349" t="s">
        <v>19</v>
      </c>
      <c r="G157" s="349" t="s">
        <v>648</v>
      </c>
      <c r="H157" s="844">
        <v>439</v>
      </c>
      <c r="I157" s="845">
        <f>H157*$F$3</f>
        <v>4280250</v>
      </c>
      <c r="J157" s="351"/>
    </row>
    <row r="158" spans="1:10" s="353" customFormat="1" ht="15.75" customHeight="1" thickBot="1">
      <c r="A158" s="347" t="s">
        <v>4094</v>
      </c>
      <c r="B158" s="348" t="s">
        <v>1503</v>
      </c>
      <c r="C158" s="350" t="s">
        <v>3330</v>
      </c>
      <c r="D158" s="349" t="s">
        <v>4514</v>
      </c>
      <c r="E158" s="478" t="s">
        <v>18</v>
      </c>
      <c r="F158" s="349" t="s">
        <v>19</v>
      </c>
      <c r="G158" s="349" t="s">
        <v>648</v>
      </c>
      <c r="H158" s="844"/>
      <c r="I158" s="845">
        <v>3999000</v>
      </c>
      <c r="J158" s="351"/>
    </row>
    <row r="159" spans="1:10" s="353" customFormat="1" ht="15.75" customHeight="1" thickBot="1">
      <c r="A159" s="347" t="s">
        <v>4513</v>
      </c>
      <c r="B159" s="348" t="s">
        <v>926</v>
      </c>
      <c r="C159" s="350" t="s">
        <v>3330</v>
      </c>
      <c r="D159" s="349" t="s">
        <v>4514</v>
      </c>
      <c r="E159" s="478" t="s">
        <v>18</v>
      </c>
      <c r="F159" s="349" t="s">
        <v>19</v>
      </c>
      <c r="G159" s="349" t="s">
        <v>648</v>
      </c>
      <c r="H159" s="844"/>
      <c r="I159" s="845">
        <v>5139000</v>
      </c>
      <c r="J159" s="351"/>
    </row>
    <row r="160" spans="1:10" s="353" customFormat="1" ht="15.75" customHeight="1" thickBot="1">
      <c r="A160" s="347" t="s">
        <v>4512</v>
      </c>
      <c r="B160" s="348" t="s">
        <v>926</v>
      </c>
      <c r="C160" s="350" t="s">
        <v>2778</v>
      </c>
      <c r="D160" s="349" t="s">
        <v>4515</v>
      </c>
      <c r="E160" s="478" t="s">
        <v>18</v>
      </c>
      <c r="F160" s="349" t="s">
        <v>19</v>
      </c>
      <c r="G160" s="349" t="s">
        <v>648</v>
      </c>
      <c r="H160" s="844"/>
      <c r="I160" s="845">
        <v>5699000</v>
      </c>
      <c r="J160" s="351"/>
    </row>
    <row r="161" spans="1:10" s="353" customFormat="1" ht="15.75" customHeight="1" thickBot="1">
      <c r="A161" s="347" t="s">
        <v>4516</v>
      </c>
      <c r="B161" s="348" t="s">
        <v>1175</v>
      </c>
      <c r="C161" s="350" t="s">
        <v>4517</v>
      </c>
      <c r="D161" s="349" t="s">
        <v>4515</v>
      </c>
      <c r="E161" s="478" t="s">
        <v>18</v>
      </c>
      <c r="F161" s="349" t="s">
        <v>449</v>
      </c>
      <c r="G161" s="349" t="s">
        <v>480</v>
      </c>
      <c r="H161" s="844">
        <v>639</v>
      </c>
      <c r="I161" s="845">
        <f>H161*$F$3</f>
        <v>6230250</v>
      </c>
      <c r="J161" s="351"/>
    </row>
    <row r="162" spans="1:10" s="353" customFormat="1" ht="15.75" customHeight="1" thickBot="1">
      <c r="A162" s="347" t="s">
        <v>4518</v>
      </c>
      <c r="B162" s="348" t="s">
        <v>1175</v>
      </c>
      <c r="C162" s="350" t="s">
        <v>4519</v>
      </c>
      <c r="D162" s="349" t="s">
        <v>4515</v>
      </c>
      <c r="E162" s="478" t="s">
        <v>18</v>
      </c>
      <c r="F162" s="349" t="s">
        <v>449</v>
      </c>
      <c r="G162" s="349" t="s">
        <v>480</v>
      </c>
      <c r="H162" s="844">
        <v>999</v>
      </c>
      <c r="I162" s="845">
        <f>H162*$F$3</f>
        <v>9740250</v>
      </c>
      <c r="J162" s="351"/>
    </row>
    <row r="163" spans="1:10" ht="15.75" customHeight="1" thickBot="1">
      <c r="A163" s="820" t="s">
        <v>4510</v>
      </c>
      <c r="B163" s="821" t="s">
        <v>2</v>
      </c>
      <c r="C163" s="821" t="s">
        <v>5</v>
      </c>
      <c r="D163" s="821" t="s">
        <v>7</v>
      </c>
      <c r="E163" s="821" t="s">
        <v>8</v>
      </c>
      <c r="F163" s="821" t="s">
        <v>9</v>
      </c>
      <c r="G163" s="821" t="s">
        <v>10</v>
      </c>
      <c r="H163" s="822" t="s">
        <v>475</v>
      </c>
      <c r="I163" s="823" t="s">
        <v>470</v>
      </c>
      <c r="J163" s="821" t="s">
        <v>35</v>
      </c>
    </row>
    <row r="164" spans="1:10" s="353" customFormat="1" ht="15.75" customHeight="1" thickBot="1">
      <c r="A164" s="347" t="s">
        <v>4496</v>
      </c>
      <c r="B164" s="389" t="s">
        <v>4497</v>
      </c>
      <c r="C164" s="350" t="s">
        <v>4498</v>
      </c>
      <c r="D164" s="349" t="s">
        <v>4507</v>
      </c>
      <c r="E164" s="478" t="s">
        <v>18</v>
      </c>
      <c r="F164" s="349" t="s">
        <v>19</v>
      </c>
      <c r="G164" s="349" t="s">
        <v>648</v>
      </c>
      <c r="H164" s="844"/>
      <c r="I164" s="845">
        <v>4389000</v>
      </c>
      <c r="J164" s="349" t="s">
        <v>4505</v>
      </c>
    </row>
    <row r="165" spans="1:10" s="353" customFormat="1" ht="15.75" customHeight="1" thickBot="1">
      <c r="A165" s="347" t="s">
        <v>4494</v>
      </c>
      <c r="B165" s="389" t="s">
        <v>1487</v>
      </c>
      <c r="C165" s="350" t="s">
        <v>1488</v>
      </c>
      <c r="D165" s="349" t="s">
        <v>4507</v>
      </c>
      <c r="E165" s="478" t="s">
        <v>18</v>
      </c>
      <c r="F165" s="349" t="s">
        <v>19</v>
      </c>
      <c r="G165" s="349" t="s">
        <v>651</v>
      </c>
      <c r="H165" s="844"/>
      <c r="I165" s="845">
        <v>4389000</v>
      </c>
      <c r="J165" s="349" t="s">
        <v>4505</v>
      </c>
    </row>
    <row r="166" spans="1:10" s="353" customFormat="1" ht="15.75" customHeight="1" thickBot="1">
      <c r="A166" s="347" t="s">
        <v>4495</v>
      </c>
      <c r="B166" s="389" t="s">
        <v>1487</v>
      </c>
      <c r="C166" s="350" t="s">
        <v>1488</v>
      </c>
      <c r="D166" s="349" t="s">
        <v>4507</v>
      </c>
      <c r="E166" s="478" t="s">
        <v>18</v>
      </c>
      <c r="F166" s="349" t="s">
        <v>19</v>
      </c>
      <c r="G166" s="349" t="s">
        <v>651</v>
      </c>
      <c r="H166" s="844"/>
      <c r="I166" s="845">
        <v>4389000</v>
      </c>
      <c r="J166" s="349" t="s">
        <v>4505</v>
      </c>
    </row>
    <row r="167" spans="1:10" s="353" customFormat="1" ht="15.75" customHeight="1" thickBot="1">
      <c r="A167" s="347" t="s">
        <v>4074</v>
      </c>
      <c r="B167" s="348" t="s">
        <v>1503</v>
      </c>
      <c r="C167" s="350" t="s">
        <v>3330</v>
      </c>
      <c r="D167" s="349" t="s">
        <v>4507</v>
      </c>
      <c r="E167" s="478" t="s">
        <v>18</v>
      </c>
      <c r="F167" s="349" t="s">
        <v>19</v>
      </c>
      <c r="G167" s="349" t="s">
        <v>651</v>
      </c>
      <c r="H167" s="844"/>
      <c r="I167" s="845">
        <v>4999000</v>
      </c>
      <c r="J167" s="349" t="s">
        <v>4505</v>
      </c>
    </row>
    <row r="168" spans="1:10" s="353" customFormat="1" ht="15.75" customHeight="1" thickBot="1">
      <c r="A168" s="347" t="s">
        <v>4499</v>
      </c>
      <c r="B168" s="348" t="s">
        <v>926</v>
      </c>
      <c r="C168" s="350" t="s">
        <v>3332</v>
      </c>
      <c r="D168" s="349" t="s">
        <v>4508</v>
      </c>
      <c r="E168" s="478" t="s">
        <v>18</v>
      </c>
      <c r="F168" s="349" t="s">
        <v>19</v>
      </c>
      <c r="G168" s="349" t="s">
        <v>480</v>
      </c>
      <c r="H168" s="844"/>
      <c r="I168" s="845">
        <v>6799000</v>
      </c>
      <c r="J168" s="349" t="s">
        <v>4505</v>
      </c>
    </row>
    <row r="169" spans="1:10" s="353" customFormat="1" ht="15.75" customHeight="1" thickBot="1">
      <c r="A169" s="347" t="s">
        <v>4500</v>
      </c>
      <c r="B169" s="348" t="s">
        <v>926</v>
      </c>
      <c r="C169" s="350" t="s">
        <v>1000</v>
      </c>
      <c r="D169" s="349" t="s">
        <v>4508</v>
      </c>
      <c r="E169" s="478" t="s">
        <v>18</v>
      </c>
      <c r="F169" s="349" t="s">
        <v>449</v>
      </c>
      <c r="G169" s="349" t="s">
        <v>480</v>
      </c>
      <c r="H169" s="844"/>
      <c r="I169" s="845">
        <v>9399000</v>
      </c>
      <c r="J169" s="349" t="s">
        <v>4502</v>
      </c>
    </row>
    <row r="170" spans="1:10" s="353" customFormat="1" ht="15.75" customHeight="1" thickBot="1">
      <c r="A170" s="347" t="s">
        <v>4501</v>
      </c>
      <c r="B170" s="348" t="s">
        <v>926</v>
      </c>
      <c r="C170" s="350" t="s">
        <v>1000</v>
      </c>
      <c r="D170" s="349" t="s">
        <v>4508</v>
      </c>
      <c r="E170" s="478" t="s">
        <v>18</v>
      </c>
      <c r="F170" s="349" t="s">
        <v>449</v>
      </c>
      <c r="G170" s="349" t="s">
        <v>480</v>
      </c>
      <c r="H170" s="844">
        <v>1039</v>
      </c>
      <c r="I170" s="845">
        <f>H170*$F$3</f>
        <v>10130250</v>
      </c>
      <c r="J170" s="349" t="s">
        <v>4502</v>
      </c>
    </row>
    <row r="171" spans="1:10" s="353" customFormat="1" ht="15.75" customHeight="1" thickBot="1">
      <c r="A171" s="347" t="s">
        <v>4503</v>
      </c>
      <c r="B171" s="348" t="s">
        <v>4077</v>
      </c>
      <c r="C171" s="350" t="s">
        <v>4078</v>
      </c>
      <c r="D171" s="349" t="s">
        <v>4509</v>
      </c>
      <c r="E171" s="478" t="s">
        <v>18</v>
      </c>
      <c r="F171" s="349" t="s">
        <v>449</v>
      </c>
      <c r="G171" s="349" t="s">
        <v>653</v>
      </c>
      <c r="H171" s="844"/>
      <c r="I171" s="845">
        <v>11899000</v>
      </c>
      <c r="J171" s="349" t="s">
        <v>4504</v>
      </c>
    </row>
    <row r="172" spans="1:10" s="353" customFormat="1" ht="15.75" customHeight="1" thickBot="1">
      <c r="A172" s="347" t="s">
        <v>4076</v>
      </c>
      <c r="B172" s="491" t="s">
        <v>2894</v>
      </c>
      <c r="C172" s="350" t="s">
        <v>4075</v>
      </c>
      <c r="D172" s="349" t="s">
        <v>4509</v>
      </c>
      <c r="E172" s="478" t="s">
        <v>18</v>
      </c>
      <c r="F172" s="349" t="s">
        <v>449</v>
      </c>
      <c r="G172" s="349" t="s">
        <v>481</v>
      </c>
      <c r="H172" s="844"/>
      <c r="I172" s="845">
        <v>18899000</v>
      </c>
      <c r="J172" s="349" t="s">
        <v>4506</v>
      </c>
    </row>
    <row r="173" spans="1:10" s="353" customFormat="1" ht="15.75" customHeight="1">
      <c r="A173" s="877"/>
      <c r="B173" s="81"/>
      <c r="C173" s="1776"/>
      <c r="D173" s="879"/>
      <c r="E173" s="878"/>
      <c r="F173" s="879"/>
      <c r="G173" s="879"/>
      <c r="H173" s="880"/>
      <c r="I173" s="317"/>
      <c r="J173" s="879"/>
    </row>
    <row r="174" spans="1:10" ht="35.25" thickBot="1">
      <c r="A174" s="324" t="s">
        <v>4492</v>
      </c>
      <c r="B174" s="809"/>
      <c r="C174" s="1105"/>
      <c r="D174" s="1105"/>
      <c r="E174" s="1105"/>
      <c r="F174" s="1105"/>
      <c r="G174" s="1105"/>
      <c r="H174" s="1105"/>
      <c r="I174" s="1105"/>
      <c r="J174" s="1105"/>
    </row>
    <row r="175" spans="1:10" ht="15.75" customHeight="1" thickBot="1">
      <c r="A175" s="820" t="s">
        <v>732</v>
      </c>
      <c r="B175" s="821" t="s">
        <v>2</v>
      </c>
      <c r="C175" s="821" t="s">
        <v>5</v>
      </c>
      <c r="D175" s="821" t="s">
        <v>7</v>
      </c>
      <c r="E175" s="821" t="s">
        <v>8</v>
      </c>
      <c r="F175" s="821" t="s">
        <v>9</v>
      </c>
      <c r="G175" s="821" t="s">
        <v>10</v>
      </c>
      <c r="H175" s="822" t="s">
        <v>475</v>
      </c>
      <c r="I175" s="823" t="s">
        <v>470</v>
      </c>
      <c r="J175" s="821" t="s">
        <v>35</v>
      </c>
    </row>
    <row r="176" spans="1:10" s="353" customFormat="1" ht="15.75" customHeight="1" thickBot="1">
      <c r="A176" s="347" t="s">
        <v>4268</v>
      </c>
      <c r="B176" s="348" t="s">
        <v>1503</v>
      </c>
      <c r="C176" s="350" t="s">
        <v>3330</v>
      </c>
      <c r="D176" s="349" t="s">
        <v>602</v>
      </c>
      <c r="E176" s="478" t="s">
        <v>18</v>
      </c>
      <c r="F176" s="349" t="s">
        <v>19</v>
      </c>
      <c r="G176" s="349" t="s">
        <v>651</v>
      </c>
      <c r="H176" s="844">
        <v>549</v>
      </c>
      <c r="I176" s="845">
        <f>H176*$F$3</f>
        <v>5352750</v>
      </c>
      <c r="J176" s="351"/>
    </row>
    <row r="177" spans="1:10" s="353" customFormat="1" ht="15.75" customHeight="1" thickBot="1">
      <c r="A177" s="347" t="s">
        <v>4267</v>
      </c>
      <c r="B177" s="348" t="s">
        <v>926</v>
      </c>
      <c r="C177" s="350" t="s">
        <v>3330</v>
      </c>
      <c r="D177" s="349" t="s">
        <v>602</v>
      </c>
      <c r="E177" s="478" t="s">
        <v>18</v>
      </c>
      <c r="F177" s="349" t="s">
        <v>19</v>
      </c>
      <c r="G177" s="349" t="s">
        <v>651</v>
      </c>
      <c r="H177" s="844">
        <v>699</v>
      </c>
      <c r="I177" s="845">
        <f>H177*$F$3</f>
        <v>6815250</v>
      </c>
      <c r="J177" s="351"/>
    </row>
    <row r="178" spans="1:10" s="353" customFormat="1" ht="15.75" customHeight="1" thickBot="1">
      <c r="A178" s="347" t="s">
        <v>4265</v>
      </c>
      <c r="B178" s="348" t="s">
        <v>809</v>
      </c>
      <c r="C178" s="350" t="s">
        <v>3330</v>
      </c>
      <c r="D178" s="349" t="s">
        <v>814</v>
      </c>
      <c r="E178" s="478" t="s">
        <v>18</v>
      </c>
      <c r="F178" s="349" t="s">
        <v>450</v>
      </c>
      <c r="G178" s="349" t="s">
        <v>480</v>
      </c>
      <c r="H178" s="844">
        <v>1039</v>
      </c>
      <c r="I178" s="845">
        <f>H178*$F$3</f>
        <v>10130250</v>
      </c>
      <c r="J178" s="351"/>
    </row>
    <row r="179" spans="1:10" s="611" customFormat="1" ht="15.75" customHeight="1" thickBot="1">
      <c r="A179" s="604" t="s">
        <v>4266</v>
      </c>
      <c r="B179" s="605" t="s">
        <v>999</v>
      </c>
      <c r="C179" s="350" t="s">
        <v>3330</v>
      </c>
      <c r="D179" s="606" t="s">
        <v>814</v>
      </c>
      <c r="E179" s="319" t="s">
        <v>18</v>
      </c>
      <c r="F179" s="606" t="s">
        <v>450</v>
      </c>
      <c r="G179" s="606" t="s">
        <v>480</v>
      </c>
      <c r="H179" s="608">
        <v>1295</v>
      </c>
      <c r="I179" s="610">
        <f>H179*$F$3</f>
        <v>12626250</v>
      </c>
      <c r="J179" s="609"/>
    </row>
    <row r="180" spans="1:10" ht="15.75" customHeight="1" thickBot="1">
      <c r="A180" s="820" t="s">
        <v>1202</v>
      </c>
      <c r="B180" s="821" t="s">
        <v>2</v>
      </c>
      <c r="C180" s="821" t="s">
        <v>5</v>
      </c>
      <c r="D180" s="821" t="s">
        <v>7</v>
      </c>
      <c r="E180" s="821" t="s">
        <v>8</v>
      </c>
      <c r="F180" s="821" t="s">
        <v>9</v>
      </c>
      <c r="G180" s="821" t="s">
        <v>10</v>
      </c>
      <c r="H180" s="822" t="s">
        <v>475</v>
      </c>
      <c r="I180" s="823" t="s">
        <v>470</v>
      </c>
      <c r="J180" s="821" t="s">
        <v>35</v>
      </c>
    </row>
    <row r="181" spans="1:10" s="353" customFormat="1" ht="15.75" customHeight="1" thickBot="1">
      <c r="A181" s="347" t="s">
        <v>4272</v>
      </c>
      <c r="B181" s="348" t="s">
        <v>783</v>
      </c>
      <c r="C181" s="350" t="s">
        <v>649</v>
      </c>
      <c r="D181" s="349" t="s">
        <v>15</v>
      </c>
      <c r="E181" s="478" t="s">
        <v>18</v>
      </c>
      <c r="F181" s="349" t="s">
        <v>19</v>
      </c>
      <c r="G181" s="349" t="s">
        <v>648</v>
      </c>
      <c r="H181" s="844">
        <v>399</v>
      </c>
      <c r="I181" s="845">
        <f>H181*$F$3</f>
        <v>3890250</v>
      </c>
      <c r="J181" s="351"/>
    </row>
    <row r="182" spans="1:10" s="353" customFormat="1" ht="15.75" customHeight="1" thickBot="1">
      <c r="A182" s="347" t="s">
        <v>4273</v>
      </c>
      <c r="B182" s="348" t="s">
        <v>1503</v>
      </c>
      <c r="C182" s="350" t="s">
        <v>3330</v>
      </c>
      <c r="D182" s="349" t="s">
        <v>15</v>
      </c>
      <c r="E182" s="478" t="s">
        <v>18</v>
      </c>
      <c r="F182" s="349" t="s">
        <v>19</v>
      </c>
      <c r="G182" s="349" t="s">
        <v>648</v>
      </c>
      <c r="H182" s="844"/>
      <c r="I182" s="845">
        <v>4199000</v>
      </c>
      <c r="J182" s="351"/>
    </row>
    <row r="183" spans="1:10" ht="15.75" customHeight="1" thickBot="1">
      <c r="A183" s="820" t="s">
        <v>1177</v>
      </c>
      <c r="B183" s="821" t="s">
        <v>2</v>
      </c>
      <c r="C183" s="821" t="s">
        <v>5</v>
      </c>
      <c r="D183" s="821" t="s">
        <v>7</v>
      </c>
      <c r="E183" s="821" t="s">
        <v>8</v>
      </c>
      <c r="F183" s="821" t="s">
        <v>9</v>
      </c>
      <c r="G183" s="821" t="s">
        <v>10</v>
      </c>
      <c r="H183" s="822" t="s">
        <v>475</v>
      </c>
      <c r="I183" s="823" t="s">
        <v>470</v>
      </c>
      <c r="J183" s="821" t="s">
        <v>35</v>
      </c>
    </row>
    <row r="184" spans="1:10" s="611" customFormat="1" ht="15.75" customHeight="1" thickBot="1">
      <c r="A184" s="747" t="s">
        <v>4564</v>
      </c>
      <c r="B184" s="1616" t="s">
        <v>1503</v>
      </c>
      <c r="C184" s="1617" t="s">
        <v>3330</v>
      </c>
      <c r="D184" s="749" t="s">
        <v>15</v>
      </c>
      <c r="E184" s="748" t="s">
        <v>18</v>
      </c>
      <c r="F184" s="749" t="s">
        <v>19</v>
      </c>
      <c r="G184" s="749" t="s">
        <v>648</v>
      </c>
      <c r="H184" s="1789"/>
      <c r="I184" s="1543">
        <v>3999000</v>
      </c>
      <c r="J184" s="749"/>
    </row>
    <row r="185" spans="1:10" s="353" customFormat="1" ht="15.75" customHeight="1" thickBot="1">
      <c r="A185" s="347" t="s">
        <v>4269</v>
      </c>
      <c r="B185" s="348" t="s">
        <v>926</v>
      </c>
      <c r="C185" s="350" t="s">
        <v>3330</v>
      </c>
      <c r="D185" s="349" t="s">
        <v>15</v>
      </c>
      <c r="E185" s="349" t="s">
        <v>627</v>
      </c>
      <c r="F185" s="349" t="s">
        <v>19</v>
      </c>
      <c r="G185" s="349" t="s">
        <v>648</v>
      </c>
      <c r="H185" s="844">
        <v>559</v>
      </c>
      <c r="I185" s="845">
        <f>H185*$F$3</f>
        <v>5450250</v>
      </c>
      <c r="J185" s="349"/>
    </row>
    <row r="186" spans="1:10" s="353" customFormat="1" ht="15.75" customHeight="1" thickBot="1">
      <c r="A186" s="347" t="s">
        <v>4520</v>
      </c>
      <c r="B186" s="348" t="s">
        <v>926</v>
      </c>
      <c r="C186" s="350" t="s">
        <v>3330</v>
      </c>
      <c r="D186" s="349" t="s">
        <v>15</v>
      </c>
      <c r="E186" s="478" t="s">
        <v>18</v>
      </c>
      <c r="F186" s="349" t="s">
        <v>450</v>
      </c>
      <c r="G186" s="349" t="s">
        <v>648</v>
      </c>
      <c r="H186" s="844"/>
      <c r="I186" s="845">
        <v>6399000</v>
      </c>
      <c r="J186" s="349"/>
    </row>
    <row r="187" spans="1:10" s="353" customFormat="1" ht="15.75" customHeight="1" thickBot="1">
      <c r="A187" s="347" t="s">
        <v>4565</v>
      </c>
      <c r="B187" s="348" t="s">
        <v>4566</v>
      </c>
      <c r="C187" s="350" t="s">
        <v>3330</v>
      </c>
      <c r="D187" s="349" t="s">
        <v>15</v>
      </c>
      <c r="E187" s="478" t="s">
        <v>18</v>
      </c>
      <c r="F187" s="349" t="s">
        <v>19</v>
      </c>
      <c r="G187" s="349" t="s">
        <v>648</v>
      </c>
      <c r="H187" s="844"/>
      <c r="I187" s="845">
        <v>4199000</v>
      </c>
      <c r="J187" s="349"/>
    </row>
    <row r="188" spans="1:10" s="353" customFormat="1" ht="15.75" customHeight="1" thickBot="1">
      <c r="A188" s="347" t="s">
        <v>4569</v>
      </c>
      <c r="B188" s="348" t="s">
        <v>926</v>
      </c>
      <c r="C188" s="350" t="s">
        <v>3330</v>
      </c>
      <c r="D188" s="349" t="s">
        <v>15</v>
      </c>
      <c r="E188" s="478" t="s">
        <v>18</v>
      </c>
      <c r="F188" s="349" t="s">
        <v>19</v>
      </c>
      <c r="G188" s="349" t="s">
        <v>648</v>
      </c>
      <c r="H188" s="844"/>
      <c r="I188" s="845">
        <v>6199000</v>
      </c>
      <c r="J188" s="349"/>
    </row>
    <row r="189" spans="1:10" s="353" customFormat="1" ht="15.75" customHeight="1" thickBot="1">
      <c r="A189" s="347" t="s">
        <v>4567</v>
      </c>
      <c r="B189" s="348" t="s">
        <v>926</v>
      </c>
      <c r="C189" s="350" t="s">
        <v>3330</v>
      </c>
      <c r="D189" s="349" t="s">
        <v>15</v>
      </c>
      <c r="E189" s="478" t="s">
        <v>18</v>
      </c>
      <c r="F189" s="349" t="s">
        <v>451</v>
      </c>
      <c r="G189" s="349" t="s">
        <v>648</v>
      </c>
      <c r="H189" s="844"/>
      <c r="I189" s="845">
        <v>6799000</v>
      </c>
      <c r="J189" s="349"/>
    </row>
    <row r="190" spans="1:10" s="353" customFormat="1" ht="15.75" customHeight="1" thickBot="1">
      <c r="A190" s="347" t="s">
        <v>4570</v>
      </c>
      <c r="B190" s="348" t="s">
        <v>926</v>
      </c>
      <c r="C190" s="350" t="s">
        <v>3330</v>
      </c>
      <c r="D190" s="349" t="s">
        <v>15</v>
      </c>
      <c r="E190" s="478" t="s">
        <v>18</v>
      </c>
      <c r="F190" s="349" t="s">
        <v>450</v>
      </c>
      <c r="G190" s="349" t="s">
        <v>648</v>
      </c>
      <c r="H190" s="844"/>
      <c r="I190" s="845">
        <v>7399000</v>
      </c>
      <c r="J190" s="349"/>
    </row>
    <row r="191" spans="1:10" s="353" customFormat="1" ht="15.75" customHeight="1" thickBot="1">
      <c r="A191" s="347" t="s">
        <v>4568</v>
      </c>
      <c r="B191" s="348" t="s">
        <v>4098</v>
      </c>
      <c r="C191" s="350" t="s">
        <v>3330</v>
      </c>
      <c r="D191" s="349" t="s">
        <v>15</v>
      </c>
      <c r="E191" s="349" t="s">
        <v>627</v>
      </c>
      <c r="F191" s="349" t="s">
        <v>19</v>
      </c>
      <c r="G191" s="349" t="s">
        <v>648</v>
      </c>
      <c r="H191" s="844"/>
      <c r="I191" s="845">
        <v>6899000</v>
      </c>
      <c r="J191" s="349"/>
    </row>
    <row r="192" spans="1:10" s="353" customFormat="1" ht="15.75" customHeight="1" thickBot="1">
      <c r="A192" s="347" t="s">
        <v>4571</v>
      </c>
      <c r="B192" s="348" t="s">
        <v>4098</v>
      </c>
      <c r="C192" s="350" t="s">
        <v>3330</v>
      </c>
      <c r="D192" s="349" t="s">
        <v>15</v>
      </c>
      <c r="E192" s="349" t="s">
        <v>627</v>
      </c>
      <c r="F192" s="349" t="s">
        <v>450</v>
      </c>
      <c r="G192" s="349" t="s">
        <v>648</v>
      </c>
      <c r="H192" s="844"/>
      <c r="I192" s="845">
        <v>8199000</v>
      </c>
      <c r="J192" s="349"/>
    </row>
    <row r="193" spans="1:212" s="353" customFormat="1" ht="15.75" customHeight="1" thickBot="1">
      <c r="A193" s="347" t="s">
        <v>4270</v>
      </c>
      <c r="B193" s="348" t="s">
        <v>809</v>
      </c>
      <c r="C193" s="350" t="s">
        <v>3330</v>
      </c>
      <c r="D193" s="349" t="s">
        <v>15</v>
      </c>
      <c r="E193" s="349" t="s">
        <v>627</v>
      </c>
      <c r="F193" s="349" t="s">
        <v>19</v>
      </c>
      <c r="G193" s="349" t="s">
        <v>648</v>
      </c>
      <c r="H193" s="844">
        <v>729</v>
      </c>
      <c r="I193" s="845">
        <f>H193*$F$3</f>
        <v>7107750</v>
      </c>
      <c r="J193" s="349" t="s">
        <v>733</v>
      </c>
    </row>
    <row r="194" spans="1:212" s="353" customFormat="1" ht="15.75" customHeight="1" thickBot="1">
      <c r="A194" s="347" t="s">
        <v>4573</v>
      </c>
      <c r="B194" s="348" t="s">
        <v>4572</v>
      </c>
      <c r="C194" s="350" t="s">
        <v>3330</v>
      </c>
      <c r="D194" s="349" t="s">
        <v>15</v>
      </c>
      <c r="E194" s="349" t="s">
        <v>627</v>
      </c>
      <c r="F194" s="349" t="s">
        <v>450</v>
      </c>
      <c r="G194" s="349" t="s">
        <v>648</v>
      </c>
      <c r="H194" s="844"/>
      <c r="I194" s="845">
        <v>9199000</v>
      </c>
      <c r="J194" s="349" t="s">
        <v>733</v>
      </c>
    </row>
    <row r="195" spans="1:212" s="353" customFormat="1" ht="15.75" customHeight="1" thickBot="1">
      <c r="A195" s="347" t="s">
        <v>4574</v>
      </c>
      <c r="B195" s="348" t="s">
        <v>4572</v>
      </c>
      <c r="C195" s="350" t="s">
        <v>3330</v>
      </c>
      <c r="D195" s="349" t="s">
        <v>15</v>
      </c>
      <c r="E195" s="349" t="s">
        <v>627</v>
      </c>
      <c r="F195" s="349" t="s">
        <v>450</v>
      </c>
      <c r="G195" s="349" t="s">
        <v>648</v>
      </c>
      <c r="H195" s="844"/>
      <c r="I195" s="845">
        <v>10099000</v>
      </c>
      <c r="J195" s="349" t="s">
        <v>733</v>
      </c>
    </row>
    <row r="196" spans="1:212" s="353" customFormat="1" ht="15.75" customHeight="1" thickBot="1">
      <c r="A196" s="347" t="s">
        <v>4096</v>
      </c>
      <c r="B196" s="379" t="s">
        <v>4097</v>
      </c>
      <c r="C196" s="350" t="s">
        <v>4095</v>
      </c>
      <c r="D196" s="349" t="s">
        <v>15</v>
      </c>
      <c r="E196" s="349" t="s">
        <v>627</v>
      </c>
      <c r="F196" s="349" t="s">
        <v>656</v>
      </c>
      <c r="G196" s="349" t="s">
        <v>648</v>
      </c>
      <c r="H196" s="844"/>
      <c r="I196" s="845">
        <v>10999000</v>
      </c>
      <c r="J196" s="349" t="s">
        <v>733</v>
      </c>
    </row>
    <row r="197" spans="1:212" ht="15.75" customHeight="1" thickBot="1">
      <c r="A197" s="820" t="s">
        <v>3076</v>
      </c>
      <c r="B197" s="821" t="s">
        <v>2</v>
      </c>
      <c r="C197" s="821" t="s">
        <v>5</v>
      </c>
      <c r="D197" s="821" t="s">
        <v>7</v>
      </c>
      <c r="E197" s="821" t="s">
        <v>8</v>
      </c>
      <c r="F197" s="821" t="s">
        <v>9</v>
      </c>
      <c r="G197" s="821" t="s">
        <v>10</v>
      </c>
      <c r="H197" s="822" t="s">
        <v>475</v>
      </c>
      <c r="I197" s="823" t="s">
        <v>470</v>
      </c>
      <c r="J197" s="821" t="s">
        <v>35</v>
      </c>
    </row>
    <row r="198" spans="1:212" s="353" customFormat="1" ht="15.75" customHeight="1" thickBot="1">
      <c r="A198" s="347" t="s">
        <v>4271</v>
      </c>
      <c r="B198" s="348" t="s">
        <v>3077</v>
      </c>
      <c r="C198" s="350" t="s">
        <v>812</v>
      </c>
      <c r="D198" s="349" t="s">
        <v>15</v>
      </c>
      <c r="E198" s="478" t="s">
        <v>18</v>
      </c>
      <c r="F198" s="349" t="s">
        <v>656</v>
      </c>
      <c r="G198" s="349" t="s">
        <v>648</v>
      </c>
      <c r="H198" s="844">
        <v>1175</v>
      </c>
      <c r="I198" s="845">
        <f>H198*$F$3</f>
        <v>11456250</v>
      </c>
      <c r="J198" s="349" t="s">
        <v>733</v>
      </c>
    </row>
    <row r="200" spans="1:212" s="2" customFormat="1" ht="35.25" thickBot="1">
      <c r="A200" s="144" t="s">
        <v>46</v>
      </c>
      <c r="B200" s="124"/>
      <c r="C200" s="482"/>
      <c r="D200" s="482"/>
      <c r="E200" s="482"/>
      <c r="F200" s="482"/>
      <c r="G200" s="482"/>
      <c r="H200" s="11"/>
      <c r="I200" s="485"/>
      <c r="J200" s="633"/>
      <c r="K200" s="436"/>
      <c r="L200" s="439"/>
      <c r="M200" s="224"/>
      <c r="N200" s="224"/>
      <c r="O200" s="224"/>
      <c r="P200" s="224"/>
      <c r="Q200" s="224"/>
      <c r="R200" s="589"/>
      <c r="S200" s="589"/>
      <c r="T200" s="589"/>
      <c r="U200" s="589"/>
      <c r="V200" s="589"/>
      <c r="W200" s="589"/>
      <c r="X200" s="589"/>
      <c r="Y200" s="589"/>
      <c r="Z200" s="589"/>
      <c r="AA200" s="589"/>
      <c r="AB200" s="589"/>
      <c r="AC200" s="589"/>
      <c r="AD200" s="589"/>
      <c r="AE200" s="589"/>
      <c r="AF200" s="589"/>
      <c r="AG200" s="587"/>
      <c r="AH200" s="587"/>
      <c r="AI200" s="633"/>
      <c r="AJ200" s="633"/>
      <c r="AK200" s="633"/>
      <c r="AL200" s="633"/>
      <c r="AM200" s="633"/>
      <c r="AN200" s="633"/>
      <c r="AO200" s="633"/>
      <c r="AP200" s="633"/>
      <c r="AQ200" s="633"/>
      <c r="AR200" s="633"/>
      <c r="AS200" s="633"/>
      <c r="AT200" s="633"/>
      <c r="AU200" s="633"/>
      <c r="AV200" s="633"/>
      <c r="AW200" s="633"/>
      <c r="AX200" s="633"/>
      <c r="AY200" s="633"/>
      <c r="AZ200" s="633"/>
      <c r="BA200" s="633"/>
      <c r="BB200" s="633"/>
      <c r="BC200" s="633"/>
      <c r="BD200" s="633"/>
      <c r="BE200" s="633"/>
      <c r="BF200" s="633"/>
      <c r="BG200" s="633"/>
      <c r="BH200" s="633"/>
      <c r="BI200" s="633"/>
      <c r="BJ200" s="633"/>
      <c r="BK200" s="633"/>
      <c r="BL200" s="633"/>
      <c r="BM200" s="633"/>
      <c r="BN200" s="633"/>
      <c r="BO200" s="633"/>
      <c r="BP200" s="633"/>
      <c r="BQ200" s="633"/>
      <c r="BR200" s="633"/>
      <c r="BS200" s="633"/>
      <c r="BT200" s="633"/>
      <c r="BU200" s="633"/>
      <c r="BV200" s="633"/>
      <c r="BW200" s="633"/>
      <c r="BX200" s="633"/>
      <c r="BY200" s="633"/>
      <c r="BZ200" s="633"/>
      <c r="CA200" s="633"/>
      <c r="CB200" s="633"/>
      <c r="CC200" s="633"/>
      <c r="CD200" s="633"/>
      <c r="CE200" s="633"/>
      <c r="CF200" s="633"/>
      <c r="CG200" s="633"/>
      <c r="CH200" s="633"/>
      <c r="CI200" s="633"/>
      <c r="CJ200" s="633"/>
      <c r="CK200" s="633"/>
      <c r="CL200" s="633"/>
      <c r="CM200" s="633"/>
      <c r="CN200" s="633"/>
      <c r="CO200" s="633"/>
      <c r="CP200" s="633"/>
      <c r="CQ200" s="633"/>
      <c r="CR200" s="633"/>
      <c r="CS200" s="633"/>
      <c r="CT200" s="633"/>
      <c r="CU200" s="633"/>
      <c r="CV200" s="633"/>
      <c r="CW200" s="633"/>
      <c r="CX200" s="633"/>
      <c r="CY200" s="633"/>
      <c r="CZ200" s="633"/>
      <c r="DA200" s="633"/>
      <c r="DB200" s="633"/>
      <c r="DC200" s="633"/>
      <c r="DD200" s="633"/>
      <c r="DE200" s="633"/>
      <c r="DF200" s="633"/>
      <c r="DG200" s="633"/>
      <c r="DH200" s="633"/>
      <c r="DI200" s="633"/>
      <c r="DJ200" s="633"/>
      <c r="DK200" s="633"/>
      <c r="DL200" s="633"/>
      <c r="DM200" s="633"/>
      <c r="DN200" s="633"/>
      <c r="DO200" s="633"/>
      <c r="DP200" s="633"/>
      <c r="DQ200" s="633"/>
      <c r="DR200" s="633"/>
      <c r="DS200" s="633"/>
      <c r="DT200" s="633"/>
      <c r="DU200" s="633"/>
      <c r="DV200" s="633"/>
      <c r="DW200" s="633"/>
      <c r="DX200" s="633"/>
      <c r="DY200" s="633"/>
      <c r="DZ200" s="633"/>
      <c r="EA200" s="633"/>
      <c r="EB200" s="633"/>
      <c r="EC200" s="633"/>
      <c r="ED200" s="633"/>
      <c r="EE200" s="633"/>
      <c r="EF200" s="633"/>
      <c r="EG200" s="633"/>
      <c r="EH200" s="633"/>
      <c r="EI200" s="633"/>
      <c r="EJ200" s="633"/>
      <c r="EK200" s="633"/>
      <c r="EL200" s="633"/>
      <c r="EM200" s="633"/>
      <c r="EN200" s="633"/>
      <c r="EO200" s="633"/>
      <c r="EP200" s="633"/>
      <c r="EQ200" s="633"/>
      <c r="ER200" s="633"/>
      <c r="ES200" s="633"/>
      <c r="ET200" s="633"/>
      <c r="EU200" s="633"/>
      <c r="EV200" s="633"/>
      <c r="EW200" s="633"/>
      <c r="EX200" s="633"/>
      <c r="EY200" s="633"/>
      <c r="EZ200" s="633"/>
      <c r="FA200" s="633"/>
      <c r="FB200" s="633"/>
      <c r="FC200" s="633"/>
      <c r="FD200" s="633"/>
      <c r="FE200" s="633"/>
      <c r="FF200" s="633"/>
      <c r="FG200" s="633"/>
      <c r="FH200" s="633"/>
      <c r="FI200" s="633"/>
      <c r="FJ200" s="633"/>
      <c r="FK200" s="633"/>
      <c r="FL200" s="633"/>
      <c r="FM200" s="633"/>
      <c r="FN200" s="633"/>
      <c r="FO200" s="633"/>
      <c r="FP200" s="633"/>
      <c r="FQ200" s="633"/>
      <c r="FR200" s="633"/>
      <c r="FS200" s="633"/>
      <c r="FT200" s="633"/>
      <c r="FU200" s="633"/>
      <c r="FV200" s="633"/>
      <c r="FW200" s="633"/>
      <c r="FX200" s="633"/>
      <c r="FY200" s="633"/>
      <c r="FZ200" s="633"/>
      <c r="GA200" s="633"/>
      <c r="GB200" s="633"/>
      <c r="GC200" s="633"/>
      <c r="GD200" s="633"/>
      <c r="GE200" s="633"/>
      <c r="GF200" s="633"/>
      <c r="GG200" s="633"/>
      <c r="GH200" s="633"/>
      <c r="GI200" s="633"/>
      <c r="GJ200" s="633"/>
      <c r="GK200" s="633"/>
      <c r="GL200" s="633"/>
      <c r="GM200" s="633"/>
      <c r="GN200" s="633"/>
      <c r="GO200" s="633"/>
      <c r="GP200" s="633"/>
      <c r="GQ200" s="633"/>
      <c r="GR200" s="633"/>
      <c r="GS200" s="633"/>
      <c r="GT200" s="633"/>
      <c r="GU200" s="633"/>
      <c r="GV200" s="633"/>
      <c r="GW200" s="633"/>
      <c r="GX200" s="633"/>
      <c r="GY200" s="633"/>
      <c r="GZ200" s="633"/>
      <c r="HA200" s="633"/>
      <c r="HB200" s="633"/>
      <c r="HC200" s="633"/>
      <c r="HD200" s="633"/>
    </row>
    <row r="201" spans="1:212" ht="15.75" customHeight="1" thickBot="1">
      <c r="A201" s="820" t="s">
        <v>1941</v>
      </c>
      <c r="B201" s="821" t="s">
        <v>2</v>
      </c>
      <c r="C201" s="821" t="s">
        <v>5</v>
      </c>
      <c r="D201" s="821" t="s">
        <v>7</v>
      </c>
      <c r="E201" s="821" t="s">
        <v>8</v>
      </c>
      <c r="F201" s="821" t="s">
        <v>9</v>
      </c>
      <c r="G201" s="821" t="s">
        <v>10</v>
      </c>
      <c r="H201" s="822" t="s">
        <v>475</v>
      </c>
      <c r="I201" s="823" t="s">
        <v>470</v>
      </c>
      <c r="J201" s="821" t="s">
        <v>35</v>
      </c>
    </row>
    <row r="202" spans="1:212" s="353" customFormat="1" ht="15.75" customHeight="1" thickBot="1">
      <c r="A202" s="747" t="s">
        <v>1942</v>
      </c>
      <c r="B202" s="519" t="s">
        <v>1182</v>
      </c>
      <c r="C202" s="503" t="s">
        <v>1943</v>
      </c>
      <c r="D202" s="749" t="s">
        <v>1715</v>
      </c>
      <c r="E202" s="748" t="s">
        <v>18</v>
      </c>
      <c r="F202" s="749" t="s">
        <v>449</v>
      </c>
      <c r="G202" s="749" t="s">
        <v>480</v>
      </c>
      <c r="H202" s="900" t="s">
        <v>15</v>
      </c>
      <c r="I202" s="899">
        <v>11999000</v>
      </c>
      <c r="J202" s="749" t="s">
        <v>1699</v>
      </c>
    </row>
    <row r="203" spans="1:212" s="353" customFormat="1" ht="15.75" customHeight="1">
      <c r="A203" s="877"/>
      <c r="B203" s="64"/>
      <c r="C203" s="81"/>
      <c r="D203" s="879"/>
      <c r="E203" s="878"/>
      <c r="F203" s="879"/>
      <c r="G203" s="879"/>
      <c r="H203" s="880"/>
      <c r="I203" s="317"/>
      <c r="J203" s="881"/>
    </row>
    <row r="204" spans="1:212" s="2" customFormat="1" ht="35.25" thickBot="1">
      <c r="A204" s="144" t="s">
        <v>453</v>
      </c>
      <c r="B204" s="124"/>
      <c r="C204" s="482"/>
      <c r="D204" s="482"/>
      <c r="E204" s="482"/>
      <c r="F204" s="482"/>
      <c r="G204" s="482"/>
      <c r="H204" s="11"/>
      <c r="I204" s="485"/>
      <c r="J204" s="633"/>
      <c r="K204" s="436"/>
      <c r="L204" s="439"/>
      <c r="M204" s="224"/>
      <c r="N204" s="224"/>
      <c r="O204" s="224"/>
      <c r="P204" s="224"/>
      <c r="Q204" s="224"/>
      <c r="R204" s="589"/>
      <c r="S204" s="589"/>
      <c r="T204" s="589"/>
      <c r="U204" s="589"/>
      <c r="V204" s="589"/>
      <c r="W204" s="589"/>
      <c r="X204" s="589"/>
      <c r="Y204" s="589"/>
      <c r="Z204" s="589"/>
      <c r="AA204" s="589"/>
      <c r="AB204" s="589"/>
      <c r="AC204" s="589"/>
      <c r="AD204" s="589"/>
      <c r="AE204" s="589"/>
      <c r="AF204" s="589"/>
      <c r="AG204" s="587"/>
      <c r="AH204" s="587"/>
      <c r="AI204" s="633"/>
      <c r="AJ204" s="633"/>
      <c r="AK204" s="633"/>
      <c r="AL204" s="633"/>
      <c r="AM204" s="633"/>
      <c r="AN204" s="633"/>
      <c r="AO204" s="633"/>
      <c r="AP204" s="633"/>
      <c r="AQ204" s="633"/>
      <c r="AR204" s="633"/>
      <c r="AS204" s="633"/>
      <c r="AT204" s="633"/>
      <c r="AU204" s="633"/>
      <c r="AV204" s="633"/>
      <c r="AW204" s="633"/>
      <c r="AX204" s="633"/>
      <c r="AY204" s="633"/>
      <c r="AZ204" s="633"/>
      <c r="BA204" s="633"/>
      <c r="BB204" s="633"/>
      <c r="BC204" s="633"/>
      <c r="BD204" s="633"/>
      <c r="BE204" s="633"/>
      <c r="BF204" s="633"/>
      <c r="BG204" s="633"/>
      <c r="BH204" s="633"/>
      <c r="BI204" s="633"/>
      <c r="BJ204" s="633"/>
      <c r="BK204" s="633"/>
      <c r="BL204" s="633"/>
      <c r="BM204" s="633"/>
      <c r="BN204" s="633"/>
      <c r="BO204" s="633"/>
      <c r="BP204" s="633"/>
      <c r="BQ204" s="633"/>
      <c r="BR204" s="633"/>
      <c r="BS204" s="633"/>
      <c r="BT204" s="633"/>
      <c r="BU204" s="633"/>
      <c r="BV204" s="633"/>
      <c r="BW204" s="633"/>
      <c r="BX204" s="633"/>
      <c r="BY204" s="633"/>
      <c r="BZ204" s="633"/>
      <c r="CA204" s="633"/>
      <c r="CB204" s="633"/>
      <c r="CC204" s="633"/>
      <c r="CD204" s="633"/>
      <c r="CE204" s="633"/>
      <c r="CF204" s="633"/>
      <c r="CG204" s="633"/>
      <c r="CH204" s="633"/>
      <c r="CI204" s="633"/>
      <c r="CJ204" s="633"/>
      <c r="CK204" s="633"/>
      <c r="CL204" s="633"/>
      <c r="CM204" s="633"/>
      <c r="CN204" s="633"/>
      <c r="CO204" s="633"/>
      <c r="CP204" s="633"/>
      <c r="CQ204" s="633"/>
      <c r="CR204" s="633"/>
      <c r="CS204" s="633"/>
      <c r="CT204" s="633"/>
      <c r="CU204" s="633"/>
      <c r="CV204" s="633"/>
      <c r="CW204" s="633"/>
      <c r="CX204" s="633"/>
      <c r="CY204" s="633"/>
      <c r="CZ204" s="633"/>
      <c r="DA204" s="633"/>
      <c r="DB204" s="633"/>
      <c r="DC204" s="633"/>
      <c r="DD204" s="633"/>
      <c r="DE204" s="633"/>
      <c r="DF204" s="633"/>
      <c r="DG204" s="633"/>
      <c r="DH204" s="633"/>
      <c r="DI204" s="633"/>
      <c r="DJ204" s="633"/>
      <c r="DK204" s="633"/>
      <c r="DL204" s="633"/>
      <c r="DM204" s="633"/>
      <c r="DN204" s="633"/>
      <c r="DO204" s="633"/>
      <c r="DP204" s="633"/>
      <c r="DQ204" s="633"/>
      <c r="DR204" s="633"/>
      <c r="DS204" s="633"/>
      <c r="DT204" s="633"/>
      <c r="DU204" s="633"/>
      <c r="DV204" s="633"/>
      <c r="DW204" s="633"/>
      <c r="DX204" s="633"/>
      <c r="DY204" s="633"/>
      <c r="DZ204" s="633"/>
      <c r="EA204" s="633"/>
      <c r="EB204" s="633"/>
      <c r="EC204" s="633"/>
      <c r="ED204" s="633"/>
      <c r="EE204" s="633"/>
      <c r="EF204" s="633"/>
      <c r="EG204" s="633"/>
      <c r="EH204" s="633"/>
      <c r="EI204" s="633"/>
      <c r="EJ204" s="633"/>
      <c r="EK204" s="633"/>
      <c r="EL204" s="633"/>
      <c r="EM204" s="633"/>
      <c r="EN204" s="633"/>
      <c r="EO204" s="633"/>
      <c r="EP204" s="633"/>
      <c r="EQ204" s="633"/>
      <c r="ER204" s="633"/>
      <c r="ES204" s="633"/>
      <c r="ET204" s="633"/>
      <c r="EU204" s="633"/>
      <c r="EV204" s="633"/>
      <c r="EW204" s="633"/>
      <c r="EX204" s="633"/>
      <c r="EY204" s="633"/>
      <c r="EZ204" s="633"/>
      <c r="FA204" s="633"/>
      <c r="FB204" s="633"/>
      <c r="FC204" s="633"/>
      <c r="FD204" s="633"/>
      <c r="FE204" s="633"/>
      <c r="FF204" s="633"/>
      <c r="FG204" s="633"/>
      <c r="FH204" s="633"/>
      <c r="FI204" s="633"/>
      <c r="FJ204" s="633"/>
      <c r="FK204" s="633"/>
      <c r="FL204" s="633"/>
      <c r="FM204" s="633"/>
      <c r="FN204" s="633"/>
      <c r="FO204" s="633"/>
      <c r="FP204" s="633"/>
      <c r="FQ204" s="633"/>
      <c r="FR204" s="633"/>
      <c r="FS204" s="633"/>
      <c r="FT204" s="633"/>
      <c r="FU204" s="633"/>
      <c r="FV204" s="633"/>
      <c r="FW204" s="633"/>
      <c r="FX204" s="633"/>
      <c r="FY204" s="633"/>
      <c r="FZ204" s="633"/>
      <c r="GA204" s="633"/>
      <c r="GB204" s="633"/>
      <c r="GC204" s="633"/>
      <c r="GD204" s="633"/>
      <c r="GE204" s="633"/>
      <c r="GF204" s="633"/>
      <c r="GG204" s="633"/>
      <c r="GH204" s="633"/>
      <c r="GI204" s="633"/>
      <c r="GJ204" s="633"/>
      <c r="GK204" s="633"/>
      <c r="GL204" s="633"/>
      <c r="GM204" s="633"/>
      <c r="GN204" s="633"/>
      <c r="GO204" s="633"/>
      <c r="GP204" s="633"/>
      <c r="GQ204" s="633"/>
      <c r="GR204" s="633"/>
      <c r="GS204" s="633"/>
      <c r="GT204" s="633"/>
      <c r="GU204" s="633"/>
      <c r="GV204" s="633"/>
      <c r="GW204" s="633"/>
      <c r="GX204" s="633"/>
      <c r="GY204" s="633"/>
      <c r="GZ204" s="633"/>
      <c r="HA204" s="633"/>
      <c r="HB204" s="633"/>
      <c r="HC204" s="633"/>
      <c r="HD204" s="633"/>
    </row>
    <row r="205" spans="1:212" ht="15.75" customHeight="1" thickBot="1">
      <c r="A205" s="820" t="s">
        <v>25</v>
      </c>
      <c r="B205" s="821" t="s">
        <v>2</v>
      </c>
      <c r="C205" s="821" t="s">
        <v>5</v>
      </c>
      <c r="D205" s="821" t="s">
        <v>7</v>
      </c>
      <c r="E205" s="821" t="s">
        <v>8</v>
      </c>
      <c r="F205" s="821" t="s">
        <v>9</v>
      </c>
      <c r="G205" s="821" t="s">
        <v>10</v>
      </c>
      <c r="H205" s="822" t="s">
        <v>475</v>
      </c>
      <c r="I205" s="823" t="s">
        <v>470</v>
      </c>
      <c r="J205" s="821" t="s">
        <v>35</v>
      </c>
    </row>
    <row r="206" spans="1:212" s="353" customFormat="1" ht="15.75" customHeight="1" thickBot="1">
      <c r="A206" s="347" t="s">
        <v>4521</v>
      </c>
      <c r="B206" s="496" t="s">
        <v>1182</v>
      </c>
      <c r="C206" s="491" t="s">
        <v>885</v>
      </c>
      <c r="D206" s="349" t="s">
        <v>1715</v>
      </c>
      <c r="E206" s="478" t="s">
        <v>18</v>
      </c>
      <c r="F206" s="349" t="s">
        <v>449</v>
      </c>
      <c r="G206" s="349" t="s">
        <v>653</v>
      </c>
      <c r="H206" s="844">
        <v>1449</v>
      </c>
      <c r="I206" s="845">
        <f>H206*$F$3</f>
        <v>14127750</v>
      </c>
      <c r="J206" s="349" t="s">
        <v>462</v>
      </c>
    </row>
    <row r="208" spans="1:212" s="633" customFormat="1" ht="15">
      <c r="A208" s="413" t="s">
        <v>555</v>
      </c>
      <c r="B208" s="409"/>
      <c r="C208" s="409"/>
      <c r="D208" s="409"/>
      <c r="E208" s="409"/>
      <c r="F208" s="409"/>
      <c r="G208" s="482"/>
      <c r="H208" s="405"/>
      <c r="I208" s="414"/>
      <c r="K208" s="490"/>
      <c r="L208" s="488"/>
      <c r="M208" s="489"/>
      <c r="N208" s="489"/>
      <c r="O208" s="489"/>
      <c r="P208" s="489"/>
    </row>
    <row r="209" spans="1:16" s="633" customFormat="1" ht="15">
      <c r="A209" s="413" t="s">
        <v>538</v>
      </c>
      <c r="B209" s="409"/>
      <c r="C209" s="409"/>
      <c r="D209" s="409"/>
      <c r="E209" s="409"/>
      <c r="F209" s="409"/>
      <c r="G209" s="482"/>
      <c r="H209" s="406"/>
      <c r="I209" s="414"/>
      <c r="K209" s="490"/>
      <c r="L209" s="488"/>
      <c r="M209" s="489"/>
      <c r="N209" s="489"/>
      <c r="O209" s="489"/>
      <c r="P209" s="489"/>
    </row>
  </sheetData>
  <customSheetViews>
    <customSheetView guid="{76DF1B94-2EAC-4AD9-ABD9-4033B90F4F68}">
      <pane xSplit="1" topLeftCell="B1" activePane="topRight" state="frozen"/>
      <selection pane="topRight" activeCell="F4" sqref="F4:H4"/>
      <pageMargins left="0.7" right="0.7" top="0.75" bottom="0.75" header="0.3" footer="0.3"/>
      <pageSetup paperSize="9" orientation="portrait" horizontalDpi="300" verticalDpi="300" r:id="rId1"/>
    </customSheetView>
  </customSheetViews>
  <pageMargins left="0.7" right="0.7" top="0.75" bottom="0.75" header="0.3" footer="0.3"/>
  <pageSetup paperSize="9" orientation="portrait" horizontalDpi="300" verticalDpi="3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XEY110"/>
  <sheetViews>
    <sheetView tabSelected="1" workbookViewId="0">
      <pane xSplit="1" topLeftCell="B1" activePane="topRight" state="frozen"/>
      <selection pane="topRight" activeCell="C4" sqref="C4:E4"/>
    </sheetView>
  </sheetViews>
  <sheetFormatPr defaultRowHeight="15"/>
  <cols>
    <col min="1" max="1" width="27.5703125" style="633" customWidth="1"/>
    <col min="2" max="2" width="94.42578125" style="633" customWidth="1"/>
    <col min="3" max="3" width="16.85546875" style="633" bestFit="1" customWidth="1"/>
    <col min="4" max="4" width="11" style="633" bestFit="1" customWidth="1"/>
    <col min="5" max="5" width="8.28515625" style="633" bestFit="1" customWidth="1"/>
    <col min="6" max="6" width="11" style="633" bestFit="1" customWidth="1"/>
    <col min="7" max="16384" width="9.140625" style="633"/>
  </cols>
  <sheetData>
    <row r="1" spans="1:216" ht="62.25" customHeight="1">
      <c r="A1" s="819"/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  <c r="CR1" s="819"/>
      <c r="CS1" s="819"/>
      <c r="CT1" s="819"/>
      <c r="CU1" s="819"/>
      <c r="CV1" s="819"/>
      <c r="CW1" s="819"/>
      <c r="CX1" s="819"/>
      <c r="CY1" s="819"/>
      <c r="CZ1" s="819"/>
      <c r="DA1" s="819"/>
      <c r="DB1" s="819"/>
      <c r="DC1" s="819"/>
      <c r="DD1" s="819"/>
      <c r="DE1" s="819"/>
      <c r="DF1" s="819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819"/>
      <c r="EY1" s="819"/>
      <c r="EZ1" s="819"/>
      <c r="FA1" s="819"/>
      <c r="FB1" s="819"/>
      <c r="FC1" s="819"/>
      <c r="FD1" s="819"/>
      <c r="FE1" s="819"/>
      <c r="FF1" s="819"/>
      <c r="FG1" s="819"/>
      <c r="FH1" s="819"/>
      <c r="FI1" s="819"/>
      <c r="FJ1" s="819"/>
      <c r="FK1" s="819"/>
      <c r="FL1" s="819"/>
      <c r="FM1" s="819"/>
      <c r="FN1" s="819"/>
      <c r="FO1" s="819"/>
      <c r="FP1" s="819"/>
      <c r="FQ1" s="819"/>
      <c r="FR1" s="819"/>
      <c r="FS1" s="819"/>
      <c r="FT1" s="819"/>
      <c r="FU1" s="819"/>
      <c r="FV1" s="819"/>
      <c r="FW1" s="819"/>
      <c r="FX1" s="819"/>
      <c r="FY1" s="819"/>
      <c r="FZ1" s="819"/>
      <c r="GA1" s="819"/>
      <c r="GB1" s="819"/>
      <c r="GC1" s="819"/>
      <c r="GD1" s="819"/>
      <c r="GE1" s="819"/>
      <c r="GF1" s="819"/>
      <c r="GG1" s="819"/>
      <c r="GH1" s="819"/>
      <c r="GI1" s="819"/>
      <c r="GJ1" s="819"/>
      <c r="GK1" s="819"/>
      <c r="GL1" s="819"/>
      <c r="GM1" s="819"/>
      <c r="GN1" s="819"/>
      <c r="GO1" s="819"/>
      <c r="GP1" s="819"/>
      <c r="GQ1" s="819"/>
      <c r="GR1" s="819"/>
      <c r="GS1" s="819"/>
      <c r="GT1" s="819"/>
      <c r="GU1" s="819"/>
      <c r="GV1" s="819"/>
      <c r="GW1" s="819"/>
    </row>
    <row r="2" spans="1:216">
      <c r="A2" s="825"/>
      <c r="B2" s="825"/>
      <c r="C2" s="826"/>
      <c r="D2" s="819"/>
      <c r="E2" s="826"/>
      <c r="F2" s="819"/>
      <c r="G2" s="826"/>
      <c r="H2" s="827"/>
      <c r="I2" s="826"/>
      <c r="J2" s="826"/>
      <c r="K2" s="826"/>
      <c r="L2" s="828"/>
      <c r="M2" s="828"/>
      <c r="N2" s="829"/>
      <c r="O2" s="830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 s="826"/>
      <c r="AJ2" s="826"/>
      <c r="AK2" s="826"/>
      <c r="AL2" s="826"/>
      <c r="AM2" s="826"/>
      <c r="AN2" s="826"/>
      <c r="AO2" s="826"/>
      <c r="AP2" s="826"/>
      <c r="AQ2" s="826"/>
      <c r="AR2" s="826"/>
      <c r="AS2" s="826"/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826"/>
      <c r="BG2" s="826"/>
      <c r="BH2" s="826"/>
      <c r="BI2" s="826"/>
      <c r="BJ2" s="826"/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6"/>
      <c r="BV2" s="826"/>
      <c r="BW2" s="826"/>
      <c r="BX2" s="826"/>
      <c r="BY2" s="826"/>
      <c r="BZ2" s="826"/>
      <c r="CA2" s="826"/>
      <c r="CB2" s="826"/>
      <c r="CC2" s="826"/>
      <c r="CD2" s="826"/>
      <c r="CE2" s="826"/>
      <c r="CF2" s="826"/>
      <c r="CG2" s="826"/>
      <c r="CH2" s="826"/>
      <c r="CI2" s="826"/>
      <c r="CJ2" s="826"/>
      <c r="CK2" s="826"/>
      <c r="CL2" s="826"/>
      <c r="CM2" s="826"/>
      <c r="CN2" s="826"/>
      <c r="CO2" s="826"/>
      <c r="CP2" s="826"/>
      <c r="CQ2" s="826"/>
      <c r="CR2" s="826"/>
      <c r="CS2" s="826"/>
      <c r="CT2" s="826"/>
      <c r="CU2" s="826"/>
      <c r="CV2" s="826"/>
      <c r="CW2" s="826"/>
      <c r="CX2" s="826"/>
      <c r="CY2" s="826"/>
      <c r="CZ2" s="826"/>
      <c r="DA2" s="826"/>
      <c r="DB2" s="826"/>
      <c r="DC2" s="826"/>
      <c r="DD2" s="826"/>
      <c r="DE2" s="826"/>
      <c r="DF2" s="826"/>
      <c r="DG2" s="826"/>
      <c r="DH2" s="826"/>
      <c r="DI2" s="826"/>
      <c r="DJ2" s="826"/>
      <c r="DK2" s="826"/>
      <c r="DL2" s="826"/>
      <c r="DM2" s="826"/>
      <c r="DN2" s="826"/>
      <c r="DO2" s="826"/>
      <c r="DP2" s="826"/>
      <c r="DQ2" s="826"/>
      <c r="DR2" s="826"/>
      <c r="DS2" s="826"/>
      <c r="DT2" s="826"/>
      <c r="DU2" s="826"/>
      <c r="DV2" s="826"/>
      <c r="DW2" s="826"/>
      <c r="DX2" s="826"/>
      <c r="DY2" s="826"/>
      <c r="DZ2" s="826"/>
      <c r="EA2" s="826"/>
      <c r="EB2" s="826"/>
      <c r="EC2" s="826"/>
      <c r="ED2" s="826"/>
      <c r="EE2" s="826"/>
      <c r="EF2" s="826"/>
      <c r="EG2" s="826"/>
      <c r="EH2" s="826"/>
      <c r="EI2" s="826"/>
      <c r="EJ2" s="826"/>
      <c r="EK2" s="826"/>
      <c r="EL2" s="826"/>
      <c r="EM2" s="826"/>
      <c r="EN2" s="826"/>
      <c r="EO2" s="826"/>
      <c r="EP2" s="826"/>
      <c r="EQ2" s="826"/>
      <c r="ER2" s="826"/>
      <c r="ES2" s="826"/>
      <c r="ET2" s="826"/>
      <c r="EU2" s="826"/>
      <c r="EV2" s="826"/>
      <c r="EW2" s="826"/>
      <c r="EX2" s="826"/>
      <c r="EY2" s="826"/>
      <c r="EZ2" s="826"/>
      <c r="FA2" s="826"/>
      <c r="FB2" s="826"/>
      <c r="FC2" s="826"/>
      <c r="FD2" s="826"/>
      <c r="FE2" s="826"/>
      <c r="FF2" s="826"/>
      <c r="FG2" s="826"/>
      <c r="FH2" s="826"/>
      <c r="FI2" s="826"/>
      <c r="FJ2" s="826"/>
      <c r="FK2" s="826"/>
      <c r="FL2" s="826"/>
      <c r="FM2" s="826"/>
      <c r="FN2" s="826"/>
      <c r="FO2" s="826"/>
      <c r="FP2" s="826"/>
      <c r="FQ2" s="826"/>
      <c r="FR2" s="826"/>
      <c r="FS2" s="826"/>
      <c r="FT2" s="826"/>
      <c r="FU2" s="826"/>
      <c r="FV2" s="826"/>
      <c r="FW2" s="826"/>
      <c r="FX2" s="826"/>
      <c r="FY2" s="826"/>
      <c r="FZ2" s="826"/>
      <c r="GA2" s="826"/>
      <c r="GB2" s="826"/>
      <c r="GC2" s="826"/>
      <c r="GD2" s="826"/>
      <c r="GE2" s="826"/>
      <c r="GF2" s="826"/>
      <c r="GG2" s="826"/>
      <c r="GH2" s="826"/>
      <c r="GI2" s="826"/>
      <c r="GJ2" s="826"/>
      <c r="GK2" s="826"/>
      <c r="GL2" s="826"/>
      <c r="GM2" s="826"/>
      <c r="GN2" s="826"/>
      <c r="GO2" s="826"/>
      <c r="GP2" s="826"/>
      <c r="GQ2" s="826"/>
      <c r="GR2" s="826"/>
      <c r="GS2" s="826"/>
      <c r="GT2" s="826"/>
      <c r="GU2" s="826"/>
      <c r="GV2" s="826"/>
      <c r="GW2" s="826"/>
    </row>
    <row r="3" spans="1:216" ht="15.75">
      <c r="A3" s="831" t="s">
        <v>563</v>
      </c>
      <c r="B3" s="832"/>
      <c r="C3" s="833" t="s">
        <v>535</v>
      </c>
      <c r="D3" s="1101"/>
      <c r="E3" s="834" t="s">
        <v>40</v>
      </c>
      <c r="F3" s="1101"/>
      <c r="G3" s="1101"/>
      <c r="H3" s="1101"/>
      <c r="I3" s="1101"/>
      <c r="J3" s="1101"/>
      <c r="K3" s="1101"/>
      <c r="L3" s="832"/>
      <c r="M3" s="832"/>
      <c r="N3" s="1101"/>
      <c r="O3" s="1101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  <c r="AB3" s="835"/>
      <c r="AC3" s="835"/>
      <c r="AD3" s="835"/>
      <c r="AE3" s="835"/>
      <c r="AF3" s="835"/>
      <c r="AG3" s="835"/>
      <c r="AH3" s="835"/>
      <c r="AI3" s="835"/>
      <c r="AJ3" s="835"/>
      <c r="AK3" s="835"/>
      <c r="AL3" s="835"/>
      <c r="AM3" s="835"/>
      <c r="AN3" s="835"/>
      <c r="AO3" s="835"/>
      <c r="AP3" s="835"/>
      <c r="AQ3" s="835"/>
      <c r="AR3" s="835"/>
      <c r="AS3" s="835"/>
      <c r="AT3" s="835"/>
      <c r="AU3" s="835"/>
      <c r="AV3" s="835"/>
      <c r="AW3" s="835"/>
      <c r="AX3" s="835"/>
      <c r="AY3" s="835"/>
      <c r="AZ3" s="835"/>
      <c r="BA3" s="835"/>
      <c r="BB3" s="835"/>
      <c r="BC3" s="835"/>
      <c r="BD3" s="835"/>
      <c r="BE3" s="835"/>
      <c r="BF3" s="835"/>
      <c r="BG3" s="835"/>
      <c r="BH3" s="835"/>
      <c r="BI3" s="835"/>
      <c r="BJ3" s="835"/>
      <c r="BK3" s="835"/>
      <c r="BL3" s="835"/>
      <c r="BM3" s="835"/>
      <c r="BN3" s="835"/>
      <c r="BO3" s="835"/>
      <c r="BP3" s="835"/>
      <c r="BQ3" s="835"/>
      <c r="BR3" s="835"/>
      <c r="BS3" s="835"/>
      <c r="BT3" s="835"/>
      <c r="BU3" s="835"/>
      <c r="BV3" s="835"/>
      <c r="BW3" s="835"/>
      <c r="BX3" s="835"/>
      <c r="BY3" s="835"/>
      <c r="BZ3" s="835"/>
      <c r="CA3" s="835"/>
      <c r="CB3" s="835"/>
      <c r="CC3" s="835"/>
      <c r="CD3" s="835"/>
      <c r="CE3" s="835"/>
      <c r="CF3" s="835"/>
      <c r="CG3" s="835"/>
      <c r="CH3" s="835"/>
      <c r="CI3" s="835"/>
      <c r="CJ3" s="835"/>
      <c r="CK3" s="835"/>
      <c r="CL3" s="835"/>
      <c r="CM3" s="835"/>
      <c r="CN3" s="835"/>
      <c r="CO3" s="835"/>
      <c r="CP3" s="835"/>
      <c r="CQ3" s="835"/>
      <c r="CR3" s="835"/>
      <c r="CS3" s="835"/>
      <c r="CT3" s="835"/>
      <c r="CU3" s="835"/>
      <c r="CV3" s="835"/>
      <c r="CW3" s="835"/>
      <c r="CX3" s="835"/>
      <c r="CY3" s="835"/>
      <c r="CZ3" s="835"/>
      <c r="DA3" s="835"/>
      <c r="DB3" s="835"/>
      <c r="DC3" s="835"/>
      <c r="DD3" s="835"/>
      <c r="DE3" s="835"/>
      <c r="DF3" s="835"/>
      <c r="DG3" s="835"/>
      <c r="DH3" s="835"/>
      <c r="DI3" s="835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835"/>
      <c r="FQ3" s="835"/>
      <c r="FR3" s="835"/>
      <c r="FS3" s="835"/>
      <c r="FT3" s="835"/>
      <c r="FU3" s="835"/>
      <c r="FV3" s="835"/>
      <c r="FW3" s="835"/>
      <c r="FX3" s="835"/>
      <c r="FY3" s="835"/>
      <c r="FZ3" s="835"/>
      <c r="GA3" s="835"/>
      <c r="GB3" s="835"/>
      <c r="GC3" s="835"/>
      <c r="GD3" s="835"/>
      <c r="GE3" s="835"/>
      <c r="GF3" s="835"/>
      <c r="GG3" s="835"/>
      <c r="GH3" s="835"/>
      <c r="GI3" s="835"/>
      <c r="GJ3" s="835"/>
      <c r="GK3" s="835"/>
      <c r="GL3" s="835"/>
      <c r="GM3" s="835"/>
      <c r="GN3" s="835"/>
      <c r="GO3" s="835"/>
      <c r="GP3" s="835"/>
      <c r="GQ3" s="835"/>
      <c r="GR3" s="835"/>
      <c r="GS3" s="835"/>
      <c r="GT3" s="835"/>
      <c r="GU3" s="835"/>
      <c r="GV3" s="835"/>
      <c r="GW3" s="835"/>
    </row>
    <row r="4" spans="1:216">
      <c r="A4" s="306"/>
      <c r="B4" s="828"/>
      <c r="C4" s="836">
        <v>41231</v>
      </c>
      <c r="D4" s="1709"/>
      <c r="E4" s="837">
        <v>9750</v>
      </c>
      <c r="F4" s="819"/>
      <c r="G4" s="819"/>
      <c r="H4" s="819"/>
      <c r="I4" s="819"/>
      <c r="J4" s="819"/>
      <c r="K4" s="819"/>
      <c r="L4" s="828"/>
      <c r="M4" s="828"/>
      <c r="N4" s="828"/>
      <c r="O4" s="828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  <c r="CB4" s="839"/>
      <c r="CC4" s="839"/>
      <c r="CD4" s="839"/>
      <c r="CE4" s="839"/>
      <c r="CF4" s="839"/>
      <c r="CG4" s="839"/>
      <c r="CH4" s="839"/>
      <c r="CI4" s="839"/>
      <c r="CJ4" s="839"/>
      <c r="CK4" s="839"/>
      <c r="CL4" s="839"/>
      <c r="CM4" s="839"/>
      <c r="CN4" s="839"/>
      <c r="CO4" s="839"/>
      <c r="CP4" s="839"/>
      <c r="CQ4" s="839"/>
      <c r="CR4" s="839"/>
      <c r="CS4" s="839"/>
      <c r="CT4" s="839"/>
      <c r="CU4" s="839"/>
      <c r="CV4" s="839"/>
      <c r="CW4" s="839"/>
      <c r="CX4" s="839"/>
      <c r="CY4" s="839"/>
      <c r="CZ4" s="839"/>
      <c r="DA4" s="839"/>
      <c r="DB4" s="839"/>
      <c r="DC4" s="839"/>
      <c r="DD4" s="839"/>
      <c r="DE4" s="839"/>
      <c r="DF4" s="839"/>
      <c r="DG4" s="839"/>
      <c r="DH4" s="839"/>
      <c r="DI4" s="839"/>
      <c r="DJ4" s="839"/>
      <c r="DK4" s="839"/>
      <c r="DL4" s="839"/>
      <c r="DM4" s="839"/>
      <c r="DN4" s="839"/>
      <c r="DO4" s="839"/>
      <c r="DP4" s="839"/>
      <c r="DQ4" s="839"/>
      <c r="DR4" s="839"/>
      <c r="DS4" s="839"/>
      <c r="DT4" s="839"/>
      <c r="DU4" s="839"/>
      <c r="DV4" s="839"/>
      <c r="DW4" s="839"/>
      <c r="DX4" s="839"/>
      <c r="DY4" s="839"/>
      <c r="DZ4" s="839"/>
      <c r="EA4" s="839"/>
      <c r="EB4" s="839"/>
      <c r="EC4" s="839"/>
      <c r="ED4" s="839"/>
      <c r="EE4" s="839"/>
      <c r="EF4" s="839"/>
      <c r="EG4" s="839"/>
      <c r="EH4" s="839"/>
      <c r="EI4" s="839"/>
      <c r="EJ4" s="839"/>
      <c r="EK4" s="839"/>
      <c r="EL4" s="839"/>
      <c r="EM4" s="839"/>
      <c r="EN4" s="839"/>
      <c r="EO4" s="839"/>
      <c r="EP4" s="839"/>
      <c r="EQ4" s="839"/>
      <c r="ER4" s="839"/>
      <c r="ES4" s="839"/>
      <c r="ET4" s="839"/>
      <c r="EU4" s="839"/>
      <c r="EV4" s="839"/>
      <c r="EW4" s="839"/>
      <c r="EX4" s="839"/>
      <c r="EY4" s="839"/>
      <c r="EZ4" s="839"/>
      <c r="FA4" s="839"/>
      <c r="FB4" s="839"/>
      <c r="FC4" s="839"/>
      <c r="FD4" s="839"/>
      <c r="FE4" s="839"/>
      <c r="FF4" s="839"/>
      <c r="FG4" s="839"/>
      <c r="FH4" s="839"/>
      <c r="FI4" s="839"/>
      <c r="FJ4" s="839"/>
      <c r="FK4" s="839"/>
      <c r="FL4" s="839"/>
      <c r="FM4" s="839"/>
      <c r="FN4" s="839"/>
      <c r="FO4" s="839"/>
      <c r="FP4" s="839"/>
      <c r="FQ4" s="839"/>
      <c r="FR4" s="839"/>
      <c r="FS4" s="839"/>
      <c r="FT4" s="839"/>
      <c r="FU4" s="839"/>
      <c r="FV4" s="839"/>
      <c r="FW4" s="839"/>
      <c r="FX4" s="839"/>
      <c r="FY4" s="839"/>
      <c r="FZ4" s="839"/>
      <c r="GA4" s="839"/>
      <c r="GB4" s="839"/>
      <c r="GC4" s="839"/>
      <c r="GD4" s="839"/>
      <c r="GE4" s="839"/>
      <c r="GF4" s="839"/>
      <c r="GG4" s="839"/>
      <c r="GH4" s="839"/>
      <c r="GI4" s="839"/>
      <c r="GJ4" s="839"/>
      <c r="GK4" s="839"/>
      <c r="GL4" s="839"/>
      <c r="GM4" s="839"/>
      <c r="GN4" s="839"/>
      <c r="GO4" s="839"/>
      <c r="GP4" s="839"/>
      <c r="GQ4" s="839"/>
      <c r="GR4" s="839"/>
      <c r="GS4" s="839"/>
      <c r="GT4" s="839"/>
      <c r="GU4" s="839"/>
      <c r="GV4" s="839"/>
      <c r="GW4" s="839"/>
    </row>
    <row r="5" spans="1:216" ht="36">
      <c r="A5" s="828"/>
      <c r="B5" s="1618" t="s">
        <v>3406</v>
      </c>
      <c r="C5" s="828"/>
      <c r="D5" s="840"/>
      <c r="E5" s="840"/>
      <c r="F5" s="840"/>
      <c r="G5" s="841"/>
      <c r="H5" s="841"/>
      <c r="I5" s="842"/>
      <c r="J5" s="838"/>
      <c r="K5" s="828"/>
      <c r="L5" s="828"/>
      <c r="M5" s="828"/>
      <c r="N5" s="828"/>
      <c r="O5" s="828"/>
      <c r="P5" s="839"/>
      <c r="Q5" s="839"/>
      <c r="R5" s="839"/>
      <c r="S5" s="839"/>
      <c r="T5" s="839"/>
      <c r="U5" s="839"/>
      <c r="V5" s="839"/>
      <c r="W5" s="839"/>
      <c r="X5" s="839"/>
      <c r="Y5" s="839"/>
      <c r="Z5" s="839"/>
      <c r="AA5" s="839"/>
      <c r="AB5" s="839"/>
      <c r="AC5" s="839"/>
      <c r="AD5" s="839"/>
      <c r="AE5" s="839"/>
      <c r="AF5" s="839"/>
      <c r="AG5" s="839"/>
      <c r="AH5" s="839"/>
      <c r="AI5" s="839"/>
      <c r="AJ5" s="839"/>
      <c r="AK5" s="839"/>
      <c r="AL5" s="839"/>
      <c r="AM5" s="839"/>
      <c r="AN5" s="839"/>
      <c r="AO5" s="839"/>
      <c r="AP5" s="839"/>
      <c r="AQ5" s="839"/>
      <c r="AR5" s="839"/>
      <c r="AS5" s="839"/>
      <c r="AT5" s="839"/>
      <c r="AU5" s="839"/>
      <c r="AV5" s="839"/>
      <c r="AW5" s="839"/>
      <c r="AX5" s="839"/>
      <c r="AY5" s="839"/>
      <c r="AZ5" s="839"/>
      <c r="BA5" s="839"/>
      <c r="BB5" s="839"/>
      <c r="BC5" s="839"/>
      <c r="BD5" s="839"/>
      <c r="BE5" s="839"/>
      <c r="BF5" s="839"/>
      <c r="BG5" s="839"/>
      <c r="BH5" s="839"/>
      <c r="BI5" s="839"/>
      <c r="BJ5" s="839"/>
      <c r="BK5" s="839"/>
      <c r="BL5" s="839"/>
      <c r="BM5" s="839"/>
      <c r="BN5" s="839"/>
      <c r="BO5" s="839"/>
      <c r="BP5" s="839"/>
      <c r="BQ5" s="839"/>
      <c r="BR5" s="839"/>
      <c r="BS5" s="839"/>
      <c r="BT5" s="839"/>
      <c r="BU5" s="839"/>
      <c r="BV5" s="839"/>
      <c r="BW5" s="839"/>
      <c r="BX5" s="839"/>
      <c r="BY5" s="839"/>
      <c r="BZ5" s="839"/>
      <c r="CA5" s="839"/>
      <c r="CB5" s="839"/>
      <c r="CC5" s="839"/>
      <c r="CD5" s="839"/>
      <c r="CE5" s="839"/>
      <c r="CF5" s="839"/>
      <c r="CG5" s="839"/>
      <c r="CH5" s="839"/>
      <c r="CI5" s="839"/>
      <c r="CJ5" s="839"/>
      <c r="CK5" s="839"/>
      <c r="CL5" s="839"/>
      <c r="CM5" s="839"/>
      <c r="CN5" s="839"/>
      <c r="CO5" s="839"/>
      <c r="CP5" s="839"/>
      <c r="CQ5" s="839"/>
      <c r="CR5" s="839"/>
      <c r="CS5" s="839"/>
      <c r="CT5" s="839"/>
      <c r="CU5" s="839"/>
      <c r="CV5" s="839"/>
      <c r="CW5" s="839"/>
      <c r="CX5" s="839"/>
      <c r="CY5" s="839"/>
      <c r="CZ5" s="839"/>
      <c r="DA5" s="839"/>
      <c r="DB5" s="839"/>
      <c r="DC5" s="839"/>
      <c r="DD5" s="839"/>
      <c r="DE5" s="839"/>
      <c r="DF5" s="839"/>
      <c r="DG5" s="839"/>
      <c r="DH5" s="839"/>
      <c r="DI5" s="839"/>
      <c r="DJ5" s="839"/>
      <c r="DK5" s="839"/>
      <c r="DL5" s="839"/>
      <c r="DM5" s="839"/>
      <c r="DN5" s="839"/>
      <c r="DO5" s="839"/>
      <c r="DP5" s="839"/>
      <c r="DQ5" s="839"/>
      <c r="DR5" s="839"/>
      <c r="DS5" s="839"/>
      <c r="DT5" s="839"/>
      <c r="DU5" s="839"/>
      <c r="DV5" s="839"/>
      <c r="DW5" s="839"/>
      <c r="DX5" s="839"/>
      <c r="DY5" s="839"/>
      <c r="DZ5" s="839"/>
      <c r="EA5" s="839"/>
      <c r="EB5" s="839"/>
      <c r="EC5" s="839"/>
      <c r="ED5" s="839"/>
      <c r="EE5" s="839"/>
      <c r="EF5" s="839"/>
      <c r="EG5" s="839"/>
      <c r="EH5" s="839"/>
      <c r="EI5" s="839"/>
      <c r="EJ5" s="839"/>
      <c r="EK5" s="839"/>
      <c r="EL5" s="839"/>
      <c r="EM5" s="839"/>
      <c r="EN5" s="839"/>
      <c r="EO5" s="839"/>
      <c r="EP5" s="839"/>
      <c r="EQ5" s="839"/>
      <c r="ER5" s="839"/>
      <c r="ES5" s="839"/>
      <c r="ET5" s="839"/>
      <c r="EU5" s="839"/>
      <c r="EV5" s="839"/>
      <c r="EW5" s="839"/>
      <c r="EX5" s="839"/>
      <c r="EY5" s="839"/>
      <c r="EZ5" s="839"/>
      <c r="FA5" s="839"/>
      <c r="FB5" s="839"/>
      <c r="FC5" s="839"/>
      <c r="FD5" s="839"/>
      <c r="FE5" s="839"/>
      <c r="FF5" s="839"/>
      <c r="FG5" s="839"/>
      <c r="FH5" s="839"/>
      <c r="FI5" s="839"/>
      <c r="FJ5" s="839"/>
      <c r="FK5" s="839"/>
      <c r="FL5" s="839"/>
      <c r="FM5" s="839"/>
      <c r="FN5" s="839"/>
      <c r="FO5" s="839"/>
      <c r="FP5" s="839"/>
      <c r="FQ5" s="839"/>
      <c r="FR5" s="839"/>
      <c r="FS5" s="839"/>
      <c r="FT5" s="839"/>
      <c r="FU5" s="839"/>
      <c r="FV5" s="839"/>
      <c r="FW5" s="839"/>
      <c r="FX5" s="839"/>
      <c r="FY5" s="839"/>
      <c r="FZ5" s="839"/>
      <c r="GA5" s="839"/>
      <c r="GB5" s="839"/>
      <c r="GC5" s="839"/>
      <c r="GD5" s="839"/>
      <c r="GE5" s="839"/>
      <c r="GF5" s="839"/>
      <c r="GG5" s="839"/>
      <c r="GH5" s="839"/>
      <c r="GI5" s="839"/>
      <c r="GJ5" s="839"/>
      <c r="GK5" s="839"/>
      <c r="GL5" s="839"/>
      <c r="GM5" s="839"/>
      <c r="GN5" s="839"/>
      <c r="GO5" s="839"/>
      <c r="GP5" s="839"/>
      <c r="GQ5" s="839"/>
      <c r="GR5" s="839"/>
      <c r="GS5" s="839"/>
      <c r="GT5" s="839"/>
      <c r="GU5" s="839"/>
      <c r="GV5" s="839"/>
      <c r="GW5" s="839"/>
    </row>
    <row r="6" spans="1:216" ht="35.25" thickBot="1">
      <c r="A6" s="813" t="s">
        <v>456</v>
      </c>
      <c r="B6" s="814"/>
      <c r="C6" s="815"/>
      <c r="D6" s="815"/>
      <c r="E6" s="815"/>
      <c r="F6" s="815"/>
      <c r="G6" s="815"/>
      <c r="H6" s="815"/>
      <c r="I6" s="815"/>
      <c r="J6" s="815"/>
      <c r="K6" s="815"/>
      <c r="L6" s="815"/>
      <c r="M6" s="816"/>
      <c r="N6" s="817"/>
      <c r="O6" s="818"/>
      <c r="P6" s="815"/>
      <c r="Q6" s="815"/>
      <c r="R6" s="815"/>
      <c r="S6" s="815"/>
      <c r="T6" s="815"/>
      <c r="U6" s="815"/>
      <c r="V6" s="815"/>
      <c r="W6" s="815"/>
      <c r="X6" s="815"/>
      <c r="Y6" s="815"/>
      <c r="Z6" s="815"/>
      <c r="AA6" s="815"/>
      <c r="AB6" s="815"/>
      <c r="AC6" s="815"/>
      <c r="AD6" s="815"/>
      <c r="AE6" s="815"/>
      <c r="AF6" s="815"/>
      <c r="AG6" s="815"/>
      <c r="AH6" s="815"/>
      <c r="AI6" s="815"/>
      <c r="AJ6" s="815"/>
      <c r="AK6" s="815"/>
      <c r="AL6" s="815"/>
      <c r="AM6" s="815"/>
      <c r="AN6" s="815"/>
      <c r="AO6" s="815"/>
      <c r="AP6" s="815"/>
      <c r="AQ6" s="815"/>
      <c r="AR6" s="815"/>
      <c r="AS6" s="815"/>
      <c r="AT6" s="815"/>
      <c r="AU6" s="815"/>
      <c r="AV6" s="815"/>
      <c r="AW6" s="815"/>
      <c r="AX6" s="815"/>
      <c r="AY6" s="815"/>
      <c r="AZ6" s="815"/>
      <c r="BA6" s="815"/>
      <c r="BB6" s="815"/>
      <c r="BC6" s="815"/>
      <c r="BD6" s="815"/>
      <c r="BE6" s="815"/>
      <c r="BF6" s="815"/>
      <c r="BG6" s="815"/>
      <c r="BH6" s="815"/>
      <c r="BI6" s="815"/>
      <c r="BJ6" s="815"/>
      <c r="BK6" s="815"/>
      <c r="BL6" s="815"/>
      <c r="BM6" s="815"/>
      <c r="BN6" s="815"/>
      <c r="BO6" s="815"/>
      <c r="BP6" s="815"/>
      <c r="BQ6" s="815"/>
      <c r="BR6" s="815"/>
      <c r="BS6" s="815"/>
      <c r="BT6" s="815"/>
      <c r="BU6" s="815"/>
      <c r="BV6" s="815"/>
      <c r="BW6" s="815"/>
      <c r="BX6" s="815"/>
      <c r="BY6" s="815"/>
      <c r="BZ6" s="815"/>
      <c r="CA6" s="815"/>
      <c r="CB6" s="815"/>
      <c r="CC6" s="815"/>
      <c r="CD6" s="815"/>
      <c r="CE6" s="815"/>
      <c r="CF6" s="815"/>
      <c r="CG6" s="815"/>
      <c r="CH6" s="815"/>
      <c r="CI6" s="815"/>
      <c r="CJ6" s="815"/>
      <c r="CK6" s="815"/>
      <c r="CL6" s="815"/>
      <c r="CM6" s="815"/>
      <c r="CN6" s="815"/>
      <c r="CO6" s="815"/>
      <c r="CP6" s="815"/>
      <c r="CQ6" s="815"/>
      <c r="CR6" s="815"/>
      <c r="CS6" s="815"/>
      <c r="CT6" s="815"/>
      <c r="CU6" s="815"/>
      <c r="CV6" s="815"/>
      <c r="CW6" s="815"/>
      <c r="CX6" s="815"/>
      <c r="CY6" s="815"/>
      <c r="CZ6" s="815"/>
      <c r="DA6" s="815"/>
      <c r="DB6" s="815"/>
      <c r="DC6" s="815"/>
      <c r="DD6" s="815"/>
      <c r="DE6" s="815"/>
      <c r="DF6" s="815"/>
      <c r="DG6" s="815"/>
      <c r="DH6" s="815"/>
      <c r="DI6" s="815"/>
      <c r="DJ6" s="815"/>
      <c r="DK6" s="815"/>
      <c r="DL6" s="815"/>
      <c r="DM6" s="815"/>
      <c r="DN6" s="815"/>
      <c r="DO6" s="815"/>
      <c r="DP6" s="815"/>
      <c r="DQ6" s="815"/>
      <c r="DR6" s="815"/>
      <c r="DS6" s="815"/>
      <c r="DT6" s="815"/>
      <c r="DU6" s="815"/>
      <c r="DV6" s="815"/>
      <c r="DW6" s="815"/>
      <c r="DX6" s="815"/>
      <c r="DY6" s="815"/>
      <c r="DZ6" s="815"/>
      <c r="EA6" s="815"/>
      <c r="EB6" s="815"/>
      <c r="EC6" s="815"/>
      <c r="ED6" s="815"/>
      <c r="EE6" s="815"/>
      <c r="EF6" s="815"/>
      <c r="EG6" s="815"/>
      <c r="EH6" s="815"/>
      <c r="EI6" s="815"/>
      <c r="EJ6" s="815"/>
      <c r="EK6" s="815"/>
      <c r="EL6" s="815"/>
      <c r="EM6" s="815"/>
      <c r="EN6" s="815"/>
      <c r="EO6" s="815"/>
      <c r="EP6" s="815"/>
      <c r="EQ6" s="815"/>
      <c r="ER6" s="815"/>
      <c r="ES6" s="815"/>
      <c r="ET6" s="815"/>
      <c r="EU6" s="815"/>
      <c r="EV6" s="815"/>
      <c r="EW6" s="815"/>
      <c r="EX6" s="815"/>
      <c r="EY6" s="815"/>
      <c r="EZ6" s="815"/>
      <c r="FA6" s="815"/>
      <c r="FB6" s="815"/>
      <c r="FC6" s="815"/>
      <c r="FD6" s="815"/>
      <c r="FE6" s="815"/>
      <c r="FF6" s="815"/>
      <c r="FG6" s="815"/>
      <c r="FH6" s="815"/>
      <c r="FI6" s="815"/>
      <c r="FJ6" s="815"/>
      <c r="FK6" s="815"/>
      <c r="FL6" s="815"/>
      <c r="FM6" s="815"/>
      <c r="FN6" s="815"/>
      <c r="FO6" s="815"/>
      <c r="FP6" s="815"/>
      <c r="FQ6" s="815"/>
      <c r="FR6" s="815"/>
      <c r="FS6" s="815"/>
      <c r="FT6" s="815"/>
      <c r="FU6" s="815"/>
      <c r="FV6" s="815"/>
      <c r="FW6" s="815"/>
      <c r="FX6" s="815"/>
      <c r="FY6" s="815"/>
      <c r="FZ6" s="815"/>
      <c r="GA6" s="815"/>
      <c r="GB6" s="815"/>
      <c r="GC6" s="815"/>
      <c r="GD6" s="815"/>
      <c r="GE6" s="815"/>
      <c r="GF6" s="815"/>
      <c r="GG6" s="815"/>
      <c r="GH6" s="815"/>
      <c r="GI6" s="815"/>
      <c r="GJ6" s="815"/>
      <c r="GK6" s="815"/>
      <c r="GL6" s="815"/>
      <c r="GM6" s="815"/>
      <c r="GN6" s="815"/>
      <c r="GO6" s="815"/>
      <c r="GP6" s="815"/>
      <c r="GQ6" s="815"/>
      <c r="GR6" s="815"/>
      <c r="GS6" s="815"/>
      <c r="GT6" s="815"/>
      <c r="GU6" s="815"/>
      <c r="GV6" s="815"/>
      <c r="GW6" s="815"/>
      <c r="GX6" s="815"/>
      <c r="GY6" s="815"/>
      <c r="GZ6" s="815"/>
      <c r="HA6" s="815"/>
      <c r="HB6" s="815"/>
      <c r="HC6" s="815"/>
      <c r="HD6" s="815"/>
      <c r="HE6" s="815"/>
      <c r="HF6" s="815"/>
      <c r="HG6" s="815"/>
      <c r="HH6" s="815"/>
    </row>
    <row r="7" spans="1:216" ht="15.75" thickBot="1">
      <c r="A7" s="820" t="s">
        <v>1724</v>
      </c>
      <c r="B7" s="821" t="s">
        <v>1973</v>
      </c>
      <c r="C7" s="822" t="s">
        <v>475</v>
      </c>
      <c r="D7" s="823" t="s">
        <v>470</v>
      </c>
      <c r="E7" s="824"/>
      <c r="F7" s="824"/>
      <c r="G7" s="824"/>
      <c r="H7" s="824"/>
      <c r="I7" s="824"/>
      <c r="J7" s="824"/>
      <c r="K7" s="824"/>
      <c r="L7" s="824"/>
      <c r="M7" s="824"/>
      <c r="N7" s="824"/>
      <c r="O7" s="824"/>
      <c r="P7" s="824"/>
      <c r="Q7" s="824"/>
      <c r="R7" s="824"/>
      <c r="S7" s="824"/>
      <c r="T7" s="824"/>
      <c r="U7" s="824"/>
      <c r="V7" s="824"/>
      <c r="W7" s="824"/>
      <c r="X7" s="824"/>
      <c r="Y7" s="824"/>
      <c r="Z7" s="824"/>
      <c r="AA7" s="824"/>
      <c r="AB7" s="824"/>
      <c r="AC7" s="824"/>
      <c r="AD7" s="824"/>
      <c r="AE7" s="824"/>
      <c r="AF7" s="824"/>
      <c r="AG7" s="824"/>
      <c r="AH7" s="824"/>
      <c r="AI7" s="824"/>
      <c r="AJ7" s="824"/>
      <c r="AK7" s="824"/>
      <c r="AL7" s="824"/>
      <c r="AM7" s="824"/>
      <c r="AN7" s="824"/>
      <c r="AO7" s="824"/>
      <c r="AP7" s="824"/>
      <c r="AQ7" s="824"/>
      <c r="AR7" s="824"/>
      <c r="AS7" s="824"/>
      <c r="AT7" s="824"/>
      <c r="AU7" s="824"/>
      <c r="AV7" s="824"/>
      <c r="AW7" s="824"/>
      <c r="AX7" s="824"/>
      <c r="AY7" s="824"/>
      <c r="AZ7" s="824"/>
      <c r="BA7" s="824"/>
      <c r="BB7" s="824"/>
      <c r="BC7" s="824"/>
      <c r="BD7" s="824"/>
      <c r="BE7" s="824"/>
      <c r="BF7" s="824"/>
      <c r="BG7" s="824"/>
      <c r="BH7" s="824"/>
      <c r="BI7" s="824"/>
      <c r="BJ7" s="824"/>
      <c r="BK7" s="824"/>
      <c r="BL7" s="824"/>
      <c r="BM7" s="824"/>
      <c r="BN7" s="824"/>
      <c r="BO7" s="824"/>
      <c r="BP7" s="824"/>
      <c r="BQ7" s="824"/>
      <c r="BR7" s="824"/>
      <c r="BS7" s="824"/>
      <c r="BT7" s="824"/>
      <c r="BU7" s="824"/>
      <c r="BV7" s="824"/>
      <c r="BW7" s="824"/>
      <c r="BX7" s="824"/>
      <c r="BY7" s="824"/>
      <c r="BZ7" s="824"/>
      <c r="CA7" s="824"/>
      <c r="CB7" s="824"/>
      <c r="CC7" s="824"/>
      <c r="CD7" s="824"/>
      <c r="CE7" s="824"/>
      <c r="CF7" s="824"/>
      <c r="CG7" s="824"/>
      <c r="CH7" s="824"/>
      <c r="CI7" s="824"/>
      <c r="CJ7" s="824"/>
      <c r="CK7" s="824"/>
      <c r="CL7" s="824"/>
      <c r="CM7" s="824"/>
      <c r="CN7" s="824"/>
      <c r="CO7" s="824"/>
      <c r="CP7" s="824"/>
      <c r="CQ7" s="824"/>
      <c r="CR7" s="824"/>
      <c r="CS7" s="824"/>
      <c r="CT7" s="824"/>
      <c r="CU7" s="824"/>
      <c r="CV7" s="824"/>
      <c r="CW7" s="824"/>
      <c r="CX7" s="824"/>
      <c r="CY7" s="824"/>
      <c r="CZ7" s="824"/>
      <c r="DA7" s="824"/>
      <c r="DB7" s="824"/>
      <c r="DC7" s="824"/>
      <c r="DD7" s="824"/>
      <c r="DE7" s="824"/>
      <c r="DF7" s="824"/>
      <c r="DG7" s="824"/>
      <c r="DH7" s="824"/>
      <c r="DI7" s="824"/>
      <c r="DJ7" s="824"/>
      <c r="DK7" s="824"/>
      <c r="DL7" s="824"/>
      <c r="DM7" s="824"/>
      <c r="DN7" s="824"/>
      <c r="DO7" s="824"/>
      <c r="DP7" s="824"/>
      <c r="DQ7" s="824"/>
      <c r="DR7" s="824"/>
      <c r="DS7" s="824"/>
      <c r="DT7" s="824"/>
      <c r="DU7" s="824"/>
      <c r="DV7" s="824"/>
      <c r="DW7" s="824"/>
      <c r="DX7" s="824"/>
      <c r="DY7" s="824"/>
      <c r="DZ7" s="824"/>
      <c r="EA7" s="824"/>
      <c r="EB7" s="824"/>
      <c r="EC7" s="824"/>
      <c r="ED7" s="824"/>
      <c r="EE7" s="824"/>
      <c r="EF7" s="824"/>
      <c r="EG7" s="824"/>
      <c r="EH7" s="824"/>
      <c r="EI7" s="824"/>
      <c r="EJ7" s="824"/>
      <c r="EK7" s="824"/>
      <c r="EL7" s="824"/>
      <c r="EM7" s="824"/>
      <c r="EN7" s="824"/>
      <c r="EO7" s="824"/>
      <c r="EP7" s="824"/>
      <c r="EQ7" s="824"/>
      <c r="ER7" s="824"/>
      <c r="ES7" s="824"/>
      <c r="ET7" s="824"/>
      <c r="EU7" s="824"/>
      <c r="EV7" s="824"/>
      <c r="EW7" s="824"/>
      <c r="EX7" s="824"/>
      <c r="EY7" s="824"/>
      <c r="EZ7" s="824"/>
      <c r="FA7" s="824"/>
      <c r="FB7" s="824"/>
      <c r="FC7" s="824"/>
      <c r="FD7" s="824"/>
      <c r="FE7" s="824"/>
      <c r="FF7" s="824"/>
      <c r="FG7" s="824"/>
      <c r="FH7" s="824"/>
      <c r="FI7" s="824"/>
      <c r="FJ7" s="824"/>
      <c r="FK7" s="824"/>
      <c r="FL7" s="824"/>
      <c r="FM7" s="824"/>
      <c r="FN7" s="824"/>
      <c r="FO7" s="824"/>
      <c r="FP7" s="824"/>
      <c r="FQ7" s="824"/>
      <c r="FR7" s="824"/>
      <c r="FS7" s="824"/>
      <c r="FT7" s="824"/>
      <c r="FU7" s="824"/>
      <c r="FV7" s="824"/>
      <c r="FW7" s="824"/>
      <c r="FX7" s="824"/>
      <c r="FY7" s="824"/>
      <c r="FZ7" s="824"/>
      <c r="GA7" s="824"/>
      <c r="GB7" s="824"/>
      <c r="GC7" s="824"/>
      <c r="GD7" s="824"/>
      <c r="GE7" s="824"/>
      <c r="GF7" s="824"/>
      <c r="GG7" s="824"/>
      <c r="GH7" s="824"/>
      <c r="GI7" s="824"/>
      <c r="GJ7" s="824"/>
      <c r="GK7" s="824"/>
      <c r="GL7" s="824"/>
      <c r="GM7" s="824"/>
      <c r="GN7" s="824"/>
      <c r="GO7" s="824"/>
      <c r="GP7" s="824"/>
      <c r="GQ7" s="824"/>
      <c r="GR7" s="824"/>
      <c r="GS7" s="824"/>
      <c r="GT7" s="824"/>
      <c r="GU7" s="824"/>
      <c r="GV7" s="819"/>
      <c r="GW7" s="819"/>
      <c r="GX7" s="819"/>
      <c r="GY7" s="819"/>
      <c r="GZ7" s="819"/>
      <c r="HA7" s="819"/>
      <c r="HB7" s="819"/>
      <c r="HC7" s="819"/>
      <c r="HD7" s="819"/>
    </row>
    <row r="8" spans="1:216" s="387" customFormat="1" ht="23.25" thickBot="1">
      <c r="A8" s="347" t="s">
        <v>1725</v>
      </c>
      <c r="B8" s="864" t="s">
        <v>1726</v>
      </c>
      <c r="C8" s="844">
        <v>869</v>
      </c>
      <c r="D8" s="845">
        <f>C8*$E$4</f>
        <v>8472750</v>
      </c>
      <c r="E8" s="352"/>
      <c r="F8" s="352"/>
      <c r="G8" s="352"/>
      <c r="H8" s="847"/>
      <c r="I8" s="847"/>
      <c r="J8" s="847"/>
      <c r="K8" s="847"/>
      <c r="L8" s="847"/>
      <c r="M8" s="847"/>
      <c r="N8" s="847"/>
      <c r="O8" s="847"/>
      <c r="P8" s="847"/>
      <c r="Q8" s="847"/>
      <c r="R8" s="847"/>
      <c r="S8" s="847"/>
      <c r="T8" s="847"/>
      <c r="U8" s="847"/>
      <c r="V8" s="847"/>
      <c r="W8" s="847"/>
      <c r="X8" s="847"/>
      <c r="Y8" s="847"/>
      <c r="Z8" s="847"/>
      <c r="AA8" s="847"/>
      <c r="AB8" s="847"/>
      <c r="AC8" s="847"/>
      <c r="AD8" s="847"/>
      <c r="AE8" s="847"/>
      <c r="AF8" s="847"/>
      <c r="AG8" s="847"/>
      <c r="AH8" s="847"/>
      <c r="AI8" s="847"/>
      <c r="AJ8" s="847"/>
      <c r="AK8" s="847"/>
      <c r="AL8" s="847"/>
      <c r="AM8" s="847"/>
      <c r="AN8" s="847"/>
      <c r="AO8" s="847"/>
      <c r="AP8" s="847"/>
      <c r="AQ8" s="847"/>
      <c r="AR8" s="847"/>
      <c r="AS8" s="847"/>
      <c r="AT8" s="847"/>
      <c r="AU8" s="847"/>
      <c r="AV8" s="847"/>
      <c r="AW8" s="847"/>
      <c r="AX8" s="847"/>
      <c r="AY8" s="847"/>
      <c r="AZ8" s="847"/>
      <c r="BA8" s="847"/>
      <c r="BB8" s="847"/>
      <c r="BC8" s="847"/>
      <c r="BD8" s="847"/>
      <c r="BE8" s="847"/>
      <c r="BF8" s="847"/>
      <c r="BG8" s="847"/>
      <c r="BH8" s="847"/>
      <c r="BI8" s="847"/>
      <c r="BJ8" s="847"/>
      <c r="BK8" s="847"/>
      <c r="BL8" s="847"/>
      <c r="BM8" s="847"/>
      <c r="BN8" s="847"/>
      <c r="BO8" s="847"/>
      <c r="BP8" s="847"/>
      <c r="BQ8" s="847"/>
      <c r="BR8" s="847"/>
      <c r="BS8" s="847"/>
      <c r="BT8" s="847"/>
      <c r="BU8" s="847"/>
      <c r="BV8" s="847"/>
      <c r="BW8" s="847"/>
      <c r="BX8" s="847"/>
      <c r="BY8" s="847"/>
      <c r="BZ8" s="847"/>
      <c r="CA8" s="847"/>
      <c r="CB8" s="847"/>
      <c r="CC8" s="847"/>
      <c r="CD8" s="847"/>
      <c r="CE8" s="847"/>
      <c r="CF8" s="847"/>
      <c r="CG8" s="847"/>
      <c r="CH8" s="847"/>
      <c r="CI8" s="847"/>
      <c r="CJ8" s="847"/>
      <c r="CK8" s="847"/>
      <c r="CL8" s="847"/>
      <c r="CM8" s="847"/>
      <c r="CN8" s="847"/>
      <c r="CO8" s="847"/>
      <c r="CP8" s="847"/>
      <c r="CQ8" s="847"/>
      <c r="CR8" s="847"/>
      <c r="CS8" s="847"/>
      <c r="CT8" s="847"/>
      <c r="CU8" s="847"/>
      <c r="CV8" s="847"/>
      <c r="CW8" s="847"/>
      <c r="CX8" s="847"/>
      <c r="CY8" s="847"/>
      <c r="CZ8" s="847"/>
      <c r="DA8" s="847"/>
      <c r="DB8" s="847"/>
      <c r="DC8" s="847"/>
      <c r="DD8" s="847"/>
      <c r="DE8" s="847"/>
      <c r="DF8" s="847"/>
      <c r="DG8" s="847"/>
      <c r="DH8" s="847"/>
      <c r="DI8" s="847"/>
      <c r="DJ8" s="847"/>
      <c r="DK8" s="847"/>
      <c r="DL8" s="847"/>
      <c r="DM8" s="847"/>
      <c r="DN8" s="847"/>
      <c r="DO8" s="847"/>
      <c r="DP8" s="847"/>
      <c r="DQ8" s="847"/>
      <c r="DR8" s="847"/>
      <c r="DS8" s="847"/>
      <c r="DT8" s="847"/>
      <c r="DU8" s="847"/>
      <c r="DV8" s="847"/>
      <c r="DW8" s="847"/>
      <c r="DX8" s="847"/>
      <c r="DY8" s="847"/>
      <c r="DZ8" s="847"/>
      <c r="EA8" s="847"/>
      <c r="EB8" s="847"/>
      <c r="EC8" s="847"/>
      <c r="ED8" s="847"/>
      <c r="EE8" s="847"/>
      <c r="EF8" s="847"/>
      <c r="EG8" s="847"/>
      <c r="EH8" s="847"/>
      <c r="EI8" s="847"/>
      <c r="EJ8" s="847"/>
      <c r="EK8" s="847"/>
      <c r="EL8" s="847"/>
      <c r="EM8" s="847"/>
      <c r="EN8" s="847"/>
      <c r="EO8" s="847"/>
      <c r="EP8" s="847"/>
      <c r="EQ8" s="847"/>
      <c r="ER8" s="847"/>
      <c r="ES8" s="847"/>
      <c r="ET8" s="847"/>
      <c r="EU8" s="847"/>
      <c r="EV8" s="847"/>
      <c r="EW8" s="847"/>
      <c r="EX8" s="847"/>
      <c r="EY8" s="847"/>
      <c r="EZ8" s="847"/>
      <c r="FA8" s="847"/>
      <c r="FB8" s="847"/>
      <c r="FC8" s="847"/>
      <c r="FD8" s="847"/>
      <c r="FE8" s="847"/>
      <c r="FF8" s="847"/>
      <c r="FG8" s="847"/>
      <c r="FH8" s="847"/>
      <c r="FI8" s="847"/>
      <c r="FJ8" s="847"/>
      <c r="FK8" s="847"/>
      <c r="FL8" s="847"/>
      <c r="FM8" s="847"/>
      <c r="FN8" s="847"/>
      <c r="FO8" s="847"/>
      <c r="FP8" s="847"/>
      <c r="FQ8" s="847"/>
      <c r="FR8" s="847"/>
      <c r="FS8" s="847"/>
      <c r="FT8" s="847"/>
      <c r="FU8" s="847"/>
      <c r="FV8" s="847"/>
      <c r="FW8" s="847"/>
      <c r="FX8" s="847"/>
      <c r="FY8" s="847"/>
      <c r="FZ8" s="847"/>
      <c r="GA8" s="847"/>
      <c r="GB8" s="847"/>
      <c r="GC8" s="847"/>
      <c r="GD8" s="847"/>
      <c r="GE8" s="847"/>
      <c r="GF8" s="847"/>
      <c r="GG8" s="847"/>
      <c r="GH8" s="847"/>
      <c r="GI8" s="847"/>
      <c r="GJ8" s="847"/>
      <c r="GK8" s="847"/>
      <c r="GL8" s="847"/>
      <c r="GM8" s="847"/>
      <c r="GN8" s="847"/>
      <c r="GO8" s="847"/>
      <c r="GP8" s="847"/>
      <c r="GQ8" s="847"/>
      <c r="GR8" s="847"/>
      <c r="GS8" s="847"/>
      <c r="GT8" s="847"/>
      <c r="GU8" s="847"/>
      <c r="GV8" s="865"/>
      <c r="GW8" s="865"/>
      <c r="GX8" s="865"/>
      <c r="GY8" s="865"/>
      <c r="GZ8" s="865"/>
      <c r="HA8" s="865"/>
      <c r="HB8" s="865"/>
      <c r="HC8" s="865"/>
      <c r="HD8" s="865"/>
    </row>
    <row r="9" spans="1:216" s="387" customFormat="1" ht="23.25" thickBot="1">
      <c r="A9" s="347" t="s">
        <v>1727</v>
      </c>
      <c r="B9" s="864" t="s">
        <v>1728</v>
      </c>
      <c r="C9" s="844">
        <v>1019</v>
      </c>
      <c r="D9" s="845">
        <f t="shared" ref="D9:D15" si="0">C9*$E$4</f>
        <v>9935250</v>
      </c>
      <c r="E9" s="352"/>
      <c r="F9" s="352"/>
      <c r="G9" s="352"/>
      <c r="H9" s="847"/>
      <c r="I9" s="847"/>
      <c r="J9" s="847"/>
      <c r="K9" s="847"/>
      <c r="L9" s="847"/>
      <c r="M9" s="847"/>
      <c r="N9" s="847"/>
      <c r="O9" s="847"/>
      <c r="P9" s="847"/>
      <c r="Q9" s="847"/>
      <c r="R9" s="847"/>
      <c r="S9" s="847"/>
      <c r="T9" s="847"/>
      <c r="U9" s="847"/>
      <c r="V9" s="847"/>
      <c r="W9" s="847"/>
      <c r="X9" s="847"/>
      <c r="Y9" s="847"/>
      <c r="Z9" s="847"/>
      <c r="AA9" s="847"/>
      <c r="AB9" s="847"/>
      <c r="AC9" s="847"/>
      <c r="AD9" s="847"/>
      <c r="AE9" s="847"/>
      <c r="AF9" s="847"/>
      <c r="AG9" s="847"/>
      <c r="AH9" s="847"/>
      <c r="AI9" s="847"/>
      <c r="AJ9" s="847"/>
      <c r="AK9" s="847"/>
      <c r="AL9" s="847"/>
      <c r="AM9" s="847"/>
      <c r="AN9" s="847"/>
      <c r="AO9" s="847"/>
      <c r="AP9" s="847"/>
      <c r="AQ9" s="847"/>
      <c r="AR9" s="847"/>
      <c r="AS9" s="847"/>
      <c r="AT9" s="847"/>
      <c r="AU9" s="847"/>
      <c r="AV9" s="847"/>
      <c r="AW9" s="847"/>
      <c r="AX9" s="847"/>
      <c r="AY9" s="847"/>
      <c r="AZ9" s="847"/>
      <c r="BA9" s="847"/>
      <c r="BB9" s="847"/>
      <c r="BC9" s="847"/>
      <c r="BD9" s="847"/>
      <c r="BE9" s="847"/>
      <c r="BF9" s="847"/>
      <c r="BG9" s="847"/>
      <c r="BH9" s="847"/>
      <c r="BI9" s="847"/>
      <c r="BJ9" s="847"/>
      <c r="BK9" s="847"/>
      <c r="BL9" s="847"/>
      <c r="BM9" s="847"/>
      <c r="BN9" s="847"/>
      <c r="BO9" s="847"/>
      <c r="BP9" s="847"/>
      <c r="BQ9" s="847"/>
      <c r="BR9" s="847"/>
      <c r="BS9" s="847"/>
      <c r="BT9" s="847"/>
      <c r="BU9" s="847"/>
      <c r="BV9" s="847"/>
      <c r="BW9" s="847"/>
      <c r="BX9" s="847"/>
      <c r="BY9" s="847"/>
      <c r="BZ9" s="847"/>
      <c r="CA9" s="847"/>
      <c r="CB9" s="847"/>
      <c r="CC9" s="847"/>
      <c r="CD9" s="847"/>
      <c r="CE9" s="847"/>
      <c r="CF9" s="847"/>
      <c r="CG9" s="847"/>
      <c r="CH9" s="847"/>
      <c r="CI9" s="847"/>
      <c r="CJ9" s="847"/>
      <c r="CK9" s="847"/>
      <c r="CL9" s="847"/>
      <c r="CM9" s="847"/>
      <c r="CN9" s="847"/>
      <c r="CO9" s="847"/>
      <c r="CP9" s="847"/>
      <c r="CQ9" s="847"/>
      <c r="CR9" s="847"/>
      <c r="CS9" s="847"/>
      <c r="CT9" s="847"/>
      <c r="CU9" s="847"/>
      <c r="CV9" s="847"/>
      <c r="CW9" s="847"/>
      <c r="CX9" s="847"/>
      <c r="CY9" s="847"/>
      <c r="CZ9" s="847"/>
      <c r="DA9" s="847"/>
      <c r="DB9" s="847"/>
      <c r="DC9" s="847"/>
      <c r="DD9" s="847"/>
      <c r="DE9" s="847"/>
      <c r="DF9" s="847"/>
      <c r="DG9" s="847"/>
      <c r="DH9" s="847"/>
      <c r="DI9" s="847"/>
      <c r="DJ9" s="847"/>
      <c r="DK9" s="847"/>
      <c r="DL9" s="847"/>
      <c r="DM9" s="847"/>
      <c r="DN9" s="847"/>
      <c r="DO9" s="847"/>
      <c r="DP9" s="847"/>
      <c r="DQ9" s="847"/>
      <c r="DR9" s="847"/>
      <c r="DS9" s="847"/>
      <c r="DT9" s="847"/>
      <c r="DU9" s="847"/>
      <c r="DV9" s="847"/>
      <c r="DW9" s="847"/>
      <c r="DX9" s="847"/>
      <c r="DY9" s="847"/>
      <c r="DZ9" s="847"/>
      <c r="EA9" s="847"/>
      <c r="EB9" s="847"/>
      <c r="EC9" s="847"/>
      <c r="ED9" s="847"/>
      <c r="EE9" s="847"/>
      <c r="EF9" s="847"/>
      <c r="EG9" s="847"/>
      <c r="EH9" s="847"/>
      <c r="EI9" s="847"/>
      <c r="EJ9" s="847"/>
      <c r="EK9" s="847"/>
      <c r="EL9" s="847"/>
      <c r="EM9" s="847"/>
      <c r="EN9" s="847"/>
      <c r="EO9" s="847"/>
      <c r="EP9" s="847"/>
      <c r="EQ9" s="847"/>
      <c r="ER9" s="847"/>
      <c r="ES9" s="847"/>
      <c r="ET9" s="847"/>
      <c r="EU9" s="847"/>
      <c r="EV9" s="847"/>
      <c r="EW9" s="847"/>
      <c r="EX9" s="847"/>
      <c r="EY9" s="847"/>
      <c r="EZ9" s="847"/>
      <c r="FA9" s="847"/>
      <c r="FB9" s="847"/>
      <c r="FC9" s="847"/>
      <c r="FD9" s="847"/>
      <c r="FE9" s="847"/>
      <c r="FF9" s="847"/>
      <c r="FG9" s="847"/>
      <c r="FH9" s="847"/>
      <c r="FI9" s="847"/>
      <c r="FJ9" s="847"/>
      <c r="FK9" s="847"/>
      <c r="FL9" s="847"/>
      <c r="FM9" s="847"/>
      <c r="FN9" s="847"/>
      <c r="FO9" s="847"/>
      <c r="FP9" s="847"/>
      <c r="FQ9" s="847"/>
      <c r="FR9" s="847"/>
      <c r="FS9" s="847"/>
      <c r="FT9" s="847"/>
      <c r="FU9" s="847"/>
      <c r="FV9" s="847"/>
      <c r="FW9" s="847"/>
      <c r="FX9" s="847"/>
      <c r="FY9" s="847"/>
      <c r="FZ9" s="847"/>
      <c r="GA9" s="847"/>
      <c r="GB9" s="847"/>
      <c r="GC9" s="847"/>
      <c r="GD9" s="847"/>
      <c r="GE9" s="847"/>
      <c r="GF9" s="847"/>
      <c r="GG9" s="847"/>
      <c r="GH9" s="847"/>
      <c r="GI9" s="847"/>
      <c r="GJ9" s="847"/>
      <c r="GK9" s="847"/>
      <c r="GL9" s="847"/>
      <c r="GM9" s="847"/>
      <c r="GN9" s="847"/>
      <c r="GO9" s="847"/>
      <c r="GP9" s="847"/>
      <c r="GQ9" s="847"/>
      <c r="GR9" s="847"/>
      <c r="GS9" s="847"/>
      <c r="GT9" s="847"/>
      <c r="GU9" s="847"/>
      <c r="GV9" s="865"/>
      <c r="GW9" s="865"/>
      <c r="GX9" s="865"/>
      <c r="GY9" s="865"/>
      <c r="GZ9" s="865"/>
      <c r="HA9" s="865"/>
      <c r="HB9" s="865"/>
      <c r="HC9" s="865"/>
      <c r="HD9" s="865"/>
    </row>
    <row r="10" spans="1:216" s="387" customFormat="1" ht="23.25" thickBot="1">
      <c r="A10" s="347" t="s">
        <v>1729</v>
      </c>
      <c r="B10" s="864" t="s">
        <v>1730</v>
      </c>
      <c r="C10" s="844">
        <v>1149</v>
      </c>
      <c r="D10" s="845">
        <f t="shared" si="0"/>
        <v>11202750</v>
      </c>
      <c r="E10" s="352"/>
      <c r="F10" s="352"/>
      <c r="G10" s="352"/>
      <c r="H10" s="847"/>
      <c r="I10" s="847"/>
      <c r="J10" s="847"/>
      <c r="K10" s="847"/>
      <c r="L10" s="847"/>
      <c r="M10" s="847"/>
      <c r="N10" s="847"/>
      <c r="O10" s="847"/>
      <c r="P10" s="847"/>
      <c r="Q10" s="847"/>
      <c r="R10" s="847"/>
      <c r="S10" s="847"/>
      <c r="T10" s="847"/>
      <c r="U10" s="847"/>
      <c r="V10" s="847"/>
      <c r="W10" s="847"/>
      <c r="X10" s="847"/>
      <c r="Y10" s="847"/>
      <c r="Z10" s="847"/>
      <c r="AA10" s="847"/>
      <c r="AB10" s="847"/>
      <c r="AC10" s="847"/>
      <c r="AD10" s="847"/>
      <c r="AE10" s="847"/>
      <c r="AF10" s="847"/>
      <c r="AG10" s="847"/>
      <c r="AH10" s="847"/>
      <c r="AI10" s="847"/>
      <c r="AJ10" s="847"/>
      <c r="AK10" s="847"/>
      <c r="AL10" s="847"/>
      <c r="AM10" s="847"/>
      <c r="AN10" s="847"/>
      <c r="AO10" s="847"/>
      <c r="AP10" s="847"/>
      <c r="AQ10" s="847"/>
      <c r="AR10" s="847"/>
      <c r="AS10" s="847"/>
      <c r="AT10" s="847"/>
      <c r="AU10" s="847"/>
      <c r="AV10" s="847"/>
      <c r="AW10" s="847"/>
      <c r="AX10" s="847"/>
      <c r="AY10" s="847"/>
      <c r="AZ10" s="847"/>
      <c r="BA10" s="847"/>
      <c r="BB10" s="847"/>
      <c r="BC10" s="847"/>
      <c r="BD10" s="847"/>
      <c r="BE10" s="847"/>
      <c r="BF10" s="847"/>
      <c r="BG10" s="847"/>
      <c r="BH10" s="847"/>
      <c r="BI10" s="847"/>
      <c r="BJ10" s="847"/>
      <c r="BK10" s="847"/>
      <c r="BL10" s="847"/>
      <c r="BM10" s="847"/>
      <c r="BN10" s="847"/>
      <c r="BO10" s="847"/>
      <c r="BP10" s="847"/>
      <c r="BQ10" s="847"/>
      <c r="BR10" s="847"/>
      <c r="BS10" s="847"/>
      <c r="BT10" s="847"/>
      <c r="BU10" s="847"/>
      <c r="BV10" s="847"/>
      <c r="BW10" s="847"/>
      <c r="BX10" s="847"/>
      <c r="BY10" s="847"/>
      <c r="BZ10" s="847"/>
      <c r="CA10" s="847"/>
      <c r="CB10" s="847"/>
      <c r="CC10" s="847"/>
      <c r="CD10" s="847"/>
      <c r="CE10" s="847"/>
      <c r="CF10" s="847"/>
      <c r="CG10" s="847"/>
      <c r="CH10" s="847"/>
      <c r="CI10" s="847"/>
      <c r="CJ10" s="847"/>
      <c r="CK10" s="847"/>
      <c r="CL10" s="847"/>
      <c r="CM10" s="847"/>
      <c r="CN10" s="847"/>
      <c r="CO10" s="847"/>
      <c r="CP10" s="847"/>
      <c r="CQ10" s="847"/>
      <c r="CR10" s="847"/>
      <c r="CS10" s="847"/>
      <c r="CT10" s="847"/>
      <c r="CU10" s="847"/>
      <c r="CV10" s="847"/>
      <c r="CW10" s="847"/>
      <c r="CX10" s="847"/>
      <c r="CY10" s="847"/>
      <c r="CZ10" s="847"/>
      <c r="DA10" s="847"/>
      <c r="DB10" s="847"/>
      <c r="DC10" s="847"/>
      <c r="DD10" s="847"/>
      <c r="DE10" s="847"/>
      <c r="DF10" s="847"/>
      <c r="DG10" s="847"/>
      <c r="DH10" s="847"/>
      <c r="DI10" s="847"/>
      <c r="DJ10" s="847"/>
      <c r="DK10" s="847"/>
      <c r="DL10" s="847"/>
      <c r="DM10" s="847"/>
      <c r="DN10" s="847"/>
      <c r="DO10" s="847"/>
      <c r="DP10" s="847"/>
      <c r="DQ10" s="847"/>
      <c r="DR10" s="847"/>
      <c r="DS10" s="847"/>
      <c r="DT10" s="847"/>
      <c r="DU10" s="847"/>
      <c r="DV10" s="847"/>
      <c r="DW10" s="847"/>
      <c r="DX10" s="847"/>
      <c r="DY10" s="847"/>
      <c r="DZ10" s="847"/>
      <c r="EA10" s="847"/>
      <c r="EB10" s="847"/>
      <c r="EC10" s="847"/>
      <c r="ED10" s="847"/>
      <c r="EE10" s="847"/>
      <c r="EF10" s="847"/>
      <c r="EG10" s="847"/>
      <c r="EH10" s="847"/>
      <c r="EI10" s="847"/>
      <c r="EJ10" s="847"/>
      <c r="EK10" s="847"/>
      <c r="EL10" s="847"/>
      <c r="EM10" s="847"/>
      <c r="EN10" s="847"/>
      <c r="EO10" s="847"/>
      <c r="EP10" s="847"/>
      <c r="EQ10" s="847"/>
      <c r="ER10" s="847"/>
      <c r="ES10" s="847"/>
      <c r="ET10" s="847"/>
      <c r="EU10" s="847"/>
      <c r="EV10" s="847"/>
      <c r="EW10" s="847"/>
      <c r="EX10" s="847"/>
      <c r="EY10" s="847"/>
      <c r="EZ10" s="847"/>
      <c r="FA10" s="847"/>
      <c r="FB10" s="847"/>
      <c r="FC10" s="847"/>
      <c r="FD10" s="847"/>
      <c r="FE10" s="847"/>
      <c r="FF10" s="847"/>
      <c r="FG10" s="847"/>
      <c r="FH10" s="847"/>
      <c r="FI10" s="847"/>
      <c r="FJ10" s="847"/>
      <c r="FK10" s="847"/>
      <c r="FL10" s="847"/>
      <c r="FM10" s="847"/>
      <c r="FN10" s="847"/>
      <c r="FO10" s="847"/>
      <c r="FP10" s="847"/>
      <c r="FQ10" s="847"/>
      <c r="FR10" s="847"/>
      <c r="FS10" s="847"/>
      <c r="FT10" s="847"/>
      <c r="FU10" s="847"/>
      <c r="FV10" s="847"/>
      <c r="FW10" s="847"/>
      <c r="FX10" s="847"/>
      <c r="FY10" s="847"/>
      <c r="FZ10" s="847"/>
      <c r="GA10" s="847"/>
      <c r="GB10" s="847"/>
      <c r="GC10" s="847"/>
      <c r="GD10" s="847"/>
      <c r="GE10" s="847"/>
      <c r="GF10" s="847"/>
      <c r="GG10" s="847"/>
      <c r="GH10" s="847"/>
      <c r="GI10" s="847"/>
      <c r="GJ10" s="847"/>
      <c r="GK10" s="847"/>
      <c r="GL10" s="847"/>
      <c r="GM10" s="847"/>
      <c r="GN10" s="847"/>
      <c r="GO10" s="847"/>
      <c r="GP10" s="847"/>
      <c r="GQ10" s="847"/>
      <c r="GR10" s="847"/>
      <c r="GS10" s="847"/>
      <c r="GT10" s="847"/>
      <c r="GU10" s="847"/>
      <c r="GV10" s="865"/>
      <c r="GW10" s="865"/>
      <c r="GX10" s="865"/>
      <c r="GY10" s="865"/>
      <c r="GZ10" s="865"/>
      <c r="HA10" s="865"/>
      <c r="HB10" s="865"/>
      <c r="HC10" s="865"/>
      <c r="HD10" s="865"/>
    </row>
    <row r="11" spans="1:216" s="387" customFormat="1" ht="15.75" thickBot="1">
      <c r="A11" s="347" t="s">
        <v>1731</v>
      </c>
      <c r="B11" s="864" t="s">
        <v>1732</v>
      </c>
      <c r="C11" s="844">
        <v>1199</v>
      </c>
      <c r="D11" s="845">
        <f t="shared" si="0"/>
        <v>11690250</v>
      </c>
      <c r="E11" s="352"/>
      <c r="F11" s="352"/>
      <c r="G11" s="352"/>
      <c r="H11" s="847"/>
      <c r="I11" s="847"/>
      <c r="J11" s="847"/>
      <c r="K11" s="847"/>
      <c r="L11" s="847"/>
      <c r="M11" s="847"/>
      <c r="N11" s="847"/>
      <c r="O11" s="847"/>
      <c r="P11" s="847"/>
      <c r="Q11" s="847"/>
      <c r="R11" s="847"/>
      <c r="S11" s="847"/>
      <c r="T11" s="847"/>
      <c r="U11" s="847"/>
      <c r="V11" s="847"/>
      <c r="W11" s="847"/>
      <c r="X11" s="847"/>
      <c r="Y11" s="847"/>
      <c r="Z11" s="847"/>
      <c r="AA11" s="847"/>
      <c r="AB11" s="847"/>
      <c r="AC11" s="847"/>
      <c r="AD11" s="847"/>
      <c r="AE11" s="847"/>
      <c r="AF11" s="847"/>
      <c r="AG11" s="847"/>
      <c r="AH11" s="847"/>
      <c r="AI11" s="847"/>
      <c r="AJ11" s="847"/>
      <c r="AK11" s="847"/>
      <c r="AL11" s="847"/>
      <c r="AM11" s="847"/>
      <c r="AN11" s="847"/>
      <c r="AO11" s="847"/>
      <c r="AP11" s="847"/>
      <c r="AQ11" s="847"/>
      <c r="AR11" s="847"/>
      <c r="AS11" s="847"/>
      <c r="AT11" s="847"/>
      <c r="AU11" s="847"/>
      <c r="AV11" s="847"/>
      <c r="AW11" s="847"/>
      <c r="AX11" s="847"/>
      <c r="AY11" s="847"/>
      <c r="AZ11" s="847"/>
      <c r="BA11" s="847"/>
      <c r="BB11" s="847"/>
      <c r="BC11" s="847"/>
      <c r="BD11" s="847"/>
      <c r="BE11" s="847"/>
      <c r="BF11" s="847"/>
      <c r="BG11" s="847"/>
      <c r="BH11" s="847"/>
      <c r="BI11" s="847"/>
      <c r="BJ11" s="847"/>
      <c r="BK11" s="847"/>
      <c r="BL11" s="847"/>
      <c r="BM11" s="847"/>
      <c r="BN11" s="847"/>
      <c r="BO11" s="847"/>
      <c r="BP11" s="847"/>
      <c r="BQ11" s="847"/>
      <c r="BR11" s="847"/>
      <c r="BS11" s="847"/>
      <c r="BT11" s="847"/>
      <c r="BU11" s="847"/>
      <c r="BV11" s="847"/>
      <c r="BW11" s="847"/>
      <c r="BX11" s="847"/>
      <c r="BY11" s="847"/>
      <c r="BZ11" s="847"/>
      <c r="CA11" s="847"/>
      <c r="CB11" s="847"/>
      <c r="CC11" s="847"/>
      <c r="CD11" s="847"/>
      <c r="CE11" s="847"/>
      <c r="CF11" s="847"/>
      <c r="CG11" s="847"/>
      <c r="CH11" s="847"/>
      <c r="CI11" s="847"/>
      <c r="CJ11" s="847"/>
      <c r="CK11" s="847"/>
      <c r="CL11" s="847"/>
      <c r="CM11" s="847"/>
      <c r="CN11" s="847"/>
      <c r="CO11" s="847"/>
      <c r="CP11" s="847"/>
      <c r="CQ11" s="847"/>
      <c r="CR11" s="847"/>
      <c r="CS11" s="847"/>
      <c r="CT11" s="847"/>
      <c r="CU11" s="847"/>
      <c r="CV11" s="847"/>
      <c r="CW11" s="847"/>
      <c r="CX11" s="847"/>
      <c r="CY11" s="847"/>
      <c r="CZ11" s="847"/>
      <c r="DA11" s="847"/>
      <c r="DB11" s="847"/>
      <c r="DC11" s="847"/>
      <c r="DD11" s="847"/>
      <c r="DE11" s="847"/>
      <c r="DF11" s="847"/>
      <c r="DG11" s="847"/>
      <c r="DH11" s="847"/>
      <c r="DI11" s="847"/>
      <c r="DJ11" s="847"/>
      <c r="DK11" s="847"/>
      <c r="DL11" s="847"/>
      <c r="DM11" s="847"/>
      <c r="DN11" s="847"/>
      <c r="DO11" s="847"/>
      <c r="DP11" s="847"/>
      <c r="DQ11" s="847"/>
      <c r="DR11" s="847"/>
      <c r="DS11" s="847"/>
      <c r="DT11" s="847"/>
      <c r="DU11" s="847"/>
      <c r="DV11" s="847"/>
      <c r="DW11" s="847"/>
      <c r="DX11" s="847"/>
      <c r="DY11" s="847"/>
      <c r="DZ11" s="847"/>
      <c r="EA11" s="847"/>
      <c r="EB11" s="847"/>
      <c r="EC11" s="847"/>
      <c r="ED11" s="847"/>
      <c r="EE11" s="847"/>
      <c r="EF11" s="847"/>
      <c r="EG11" s="847"/>
      <c r="EH11" s="847"/>
      <c r="EI11" s="847"/>
      <c r="EJ11" s="847"/>
      <c r="EK11" s="847"/>
      <c r="EL11" s="847"/>
      <c r="EM11" s="847"/>
      <c r="EN11" s="847"/>
      <c r="EO11" s="847"/>
      <c r="EP11" s="847"/>
      <c r="EQ11" s="847"/>
      <c r="ER11" s="847"/>
      <c r="ES11" s="847"/>
      <c r="ET11" s="847"/>
      <c r="EU11" s="847"/>
      <c r="EV11" s="847"/>
      <c r="EW11" s="847"/>
      <c r="EX11" s="847"/>
      <c r="EY11" s="847"/>
      <c r="EZ11" s="847"/>
      <c r="FA11" s="847"/>
      <c r="FB11" s="847"/>
      <c r="FC11" s="847"/>
      <c r="FD11" s="847"/>
      <c r="FE11" s="847"/>
      <c r="FF11" s="847"/>
      <c r="FG11" s="847"/>
      <c r="FH11" s="847"/>
      <c r="FI11" s="847"/>
      <c r="FJ11" s="847"/>
      <c r="FK11" s="847"/>
      <c r="FL11" s="847"/>
      <c r="FM11" s="847"/>
      <c r="FN11" s="847"/>
      <c r="FO11" s="847"/>
      <c r="FP11" s="847"/>
      <c r="FQ11" s="847"/>
      <c r="FR11" s="847"/>
      <c r="FS11" s="847"/>
      <c r="FT11" s="847"/>
      <c r="FU11" s="847"/>
      <c r="FV11" s="847"/>
      <c r="FW11" s="847"/>
      <c r="FX11" s="847"/>
      <c r="FY11" s="847"/>
      <c r="FZ11" s="847"/>
      <c r="GA11" s="847"/>
      <c r="GB11" s="847"/>
      <c r="GC11" s="847"/>
      <c r="GD11" s="847"/>
      <c r="GE11" s="847"/>
      <c r="GF11" s="847"/>
      <c r="GG11" s="847"/>
      <c r="GH11" s="847"/>
      <c r="GI11" s="847"/>
      <c r="GJ11" s="847"/>
      <c r="GK11" s="847"/>
      <c r="GL11" s="847"/>
      <c r="GM11" s="847"/>
      <c r="GN11" s="847"/>
      <c r="GO11" s="847"/>
      <c r="GP11" s="847"/>
      <c r="GQ11" s="847"/>
      <c r="GR11" s="847"/>
      <c r="GS11" s="847"/>
      <c r="GT11" s="847"/>
      <c r="GU11" s="847"/>
      <c r="GV11" s="865"/>
      <c r="GW11" s="865"/>
      <c r="GX11" s="865"/>
      <c r="GY11" s="865"/>
      <c r="GZ11" s="865"/>
      <c r="HA11" s="865"/>
      <c r="HB11" s="865"/>
      <c r="HC11" s="865"/>
      <c r="HD11" s="865"/>
    </row>
    <row r="12" spans="1:216" s="387" customFormat="1" ht="15.75" thickBot="1">
      <c r="A12" s="347" t="s">
        <v>1731</v>
      </c>
      <c r="B12" s="864" t="s">
        <v>2421</v>
      </c>
      <c r="C12" s="844">
        <v>1349</v>
      </c>
      <c r="D12" s="845">
        <f t="shared" si="0"/>
        <v>13152750</v>
      </c>
      <c r="E12" s="352"/>
      <c r="F12" s="352"/>
      <c r="G12" s="352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  <c r="AF12" s="847"/>
      <c r="AG12" s="847"/>
      <c r="AH12" s="847"/>
      <c r="AI12" s="847"/>
      <c r="AJ12" s="847"/>
      <c r="AK12" s="847"/>
      <c r="AL12" s="847"/>
      <c r="AM12" s="847"/>
      <c r="AN12" s="847"/>
      <c r="AO12" s="847"/>
      <c r="AP12" s="847"/>
      <c r="AQ12" s="847"/>
      <c r="AR12" s="847"/>
      <c r="AS12" s="847"/>
      <c r="AT12" s="847"/>
      <c r="AU12" s="847"/>
      <c r="AV12" s="847"/>
      <c r="AW12" s="847"/>
      <c r="AX12" s="847"/>
      <c r="AY12" s="847"/>
      <c r="AZ12" s="847"/>
      <c r="BA12" s="847"/>
      <c r="BB12" s="847"/>
      <c r="BC12" s="847"/>
      <c r="BD12" s="847"/>
      <c r="BE12" s="847"/>
      <c r="BF12" s="847"/>
      <c r="BG12" s="847"/>
      <c r="BH12" s="847"/>
      <c r="BI12" s="847"/>
      <c r="BJ12" s="847"/>
      <c r="BK12" s="847"/>
      <c r="BL12" s="847"/>
      <c r="BM12" s="847"/>
      <c r="BN12" s="847"/>
      <c r="BO12" s="847"/>
      <c r="BP12" s="847"/>
      <c r="BQ12" s="847"/>
      <c r="BR12" s="847"/>
      <c r="BS12" s="847"/>
      <c r="BT12" s="847"/>
      <c r="BU12" s="847"/>
      <c r="BV12" s="847"/>
      <c r="BW12" s="847"/>
      <c r="BX12" s="847"/>
      <c r="BY12" s="847"/>
      <c r="BZ12" s="847"/>
      <c r="CA12" s="847"/>
      <c r="CB12" s="847"/>
      <c r="CC12" s="847"/>
      <c r="CD12" s="847"/>
      <c r="CE12" s="847"/>
      <c r="CF12" s="847"/>
      <c r="CG12" s="847"/>
      <c r="CH12" s="847"/>
      <c r="CI12" s="847"/>
      <c r="CJ12" s="847"/>
      <c r="CK12" s="847"/>
      <c r="CL12" s="847"/>
      <c r="CM12" s="847"/>
      <c r="CN12" s="847"/>
      <c r="CO12" s="847"/>
      <c r="CP12" s="847"/>
      <c r="CQ12" s="847"/>
      <c r="CR12" s="847"/>
      <c r="CS12" s="847"/>
      <c r="CT12" s="847"/>
      <c r="CU12" s="847"/>
      <c r="CV12" s="847"/>
      <c r="CW12" s="847"/>
      <c r="CX12" s="847"/>
      <c r="CY12" s="847"/>
      <c r="CZ12" s="847"/>
      <c r="DA12" s="847"/>
      <c r="DB12" s="847"/>
      <c r="DC12" s="847"/>
      <c r="DD12" s="847"/>
      <c r="DE12" s="847"/>
      <c r="DF12" s="847"/>
      <c r="DG12" s="847"/>
      <c r="DH12" s="847"/>
      <c r="DI12" s="847"/>
      <c r="DJ12" s="847"/>
      <c r="DK12" s="847"/>
      <c r="DL12" s="847"/>
      <c r="DM12" s="847"/>
      <c r="DN12" s="847"/>
      <c r="DO12" s="847"/>
      <c r="DP12" s="847"/>
      <c r="DQ12" s="847"/>
      <c r="DR12" s="847"/>
      <c r="DS12" s="847"/>
      <c r="DT12" s="847"/>
      <c r="DU12" s="847"/>
      <c r="DV12" s="847"/>
      <c r="DW12" s="847"/>
      <c r="DX12" s="847"/>
      <c r="DY12" s="847"/>
      <c r="DZ12" s="847"/>
      <c r="EA12" s="847"/>
      <c r="EB12" s="847"/>
      <c r="EC12" s="847"/>
      <c r="ED12" s="847"/>
      <c r="EE12" s="847"/>
      <c r="EF12" s="847"/>
      <c r="EG12" s="847"/>
      <c r="EH12" s="847"/>
      <c r="EI12" s="847"/>
      <c r="EJ12" s="847"/>
      <c r="EK12" s="847"/>
      <c r="EL12" s="847"/>
      <c r="EM12" s="847"/>
      <c r="EN12" s="847"/>
      <c r="EO12" s="847"/>
      <c r="EP12" s="847"/>
      <c r="EQ12" s="847"/>
      <c r="ER12" s="847"/>
      <c r="ES12" s="847"/>
      <c r="ET12" s="847"/>
      <c r="EU12" s="847"/>
      <c r="EV12" s="847"/>
      <c r="EW12" s="847"/>
      <c r="EX12" s="847"/>
      <c r="EY12" s="847"/>
      <c r="EZ12" s="847"/>
      <c r="FA12" s="847"/>
      <c r="FB12" s="847"/>
      <c r="FC12" s="847"/>
      <c r="FD12" s="847"/>
      <c r="FE12" s="847"/>
      <c r="FF12" s="847"/>
      <c r="FG12" s="847"/>
      <c r="FH12" s="847"/>
      <c r="FI12" s="847"/>
      <c r="FJ12" s="847"/>
      <c r="FK12" s="847"/>
      <c r="FL12" s="847"/>
      <c r="FM12" s="847"/>
      <c r="FN12" s="847"/>
      <c r="FO12" s="847"/>
      <c r="FP12" s="847"/>
      <c r="FQ12" s="847"/>
      <c r="FR12" s="847"/>
      <c r="FS12" s="847"/>
      <c r="FT12" s="847"/>
      <c r="FU12" s="847"/>
      <c r="FV12" s="847"/>
      <c r="FW12" s="847"/>
      <c r="FX12" s="847"/>
      <c r="FY12" s="847"/>
      <c r="FZ12" s="847"/>
      <c r="GA12" s="847"/>
      <c r="GB12" s="847"/>
      <c r="GC12" s="847"/>
      <c r="GD12" s="847"/>
      <c r="GE12" s="847"/>
      <c r="GF12" s="847"/>
      <c r="GG12" s="847"/>
      <c r="GH12" s="847"/>
      <c r="GI12" s="847"/>
      <c r="GJ12" s="847"/>
      <c r="GK12" s="847"/>
      <c r="GL12" s="847"/>
      <c r="GM12" s="847"/>
      <c r="GN12" s="847"/>
      <c r="GO12" s="847"/>
      <c r="GP12" s="847"/>
      <c r="GQ12" s="847"/>
      <c r="GR12" s="847"/>
      <c r="GS12" s="847"/>
      <c r="GT12" s="847"/>
      <c r="GU12" s="847"/>
      <c r="GV12" s="865"/>
      <c r="GW12" s="865"/>
      <c r="GX12" s="865"/>
      <c r="GY12" s="865"/>
      <c r="GZ12" s="865"/>
      <c r="HA12" s="865"/>
      <c r="HB12" s="865"/>
      <c r="HC12" s="865"/>
      <c r="HD12" s="865"/>
    </row>
    <row r="13" spans="1:216" s="387" customFormat="1" ht="15.75" thickBot="1">
      <c r="A13" s="347" t="s">
        <v>1731</v>
      </c>
      <c r="B13" s="864" t="s">
        <v>2422</v>
      </c>
      <c r="C13" s="844">
        <v>1449</v>
      </c>
      <c r="D13" s="845">
        <f t="shared" si="0"/>
        <v>14127750</v>
      </c>
      <c r="E13" s="352"/>
      <c r="F13" s="352"/>
      <c r="G13" s="352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  <c r="AF13" s="847"/>
      <c r="AG13" s="847"/>
      <c r="AH13" s="847"/>
      <c r="AI13" s="847"/>
      <c r="AJ13" s="847"/>
      <c r="AK13" s="847"/>
      <c r="AL13" s="847"/>
      <c r="AM13" s="847"/>
      <c r="AN13" s="847"/>
      <c r="AO13" s="847"/>
      <c r="AP13" s="847"/>
      <c r="AQ13" s="847"/>
      <c r="AR13" s="847"/>
      <c r="AS13" s="847"/>
      <c r="AT13" s="847"/>
      <c r="AU13" s="847"/>
      <c r="AV13" s="847"/>
      <c r="AW13" s="847"/>
      <c r="AX13" s="847"/>
      <c r="AY13" s="847"/>
      <c r="AZ13" s="847"/>
      <c r="BA13" s="847"/>
      <c r="BB13" s="847"/>
      <c r="BC13" s="847"/>
      <c r="BD13" s="847"/>
      <c r="BE13" s="847"/>
      <c r="BF13" s="847"/>
      <c r="BG13" s="847"/>
      <c r="BH13" s="847"/>
      <c r="BI13" s="847"/>
      <c r="BJ13" s="847"/>
      <c r="BK13" s="847"/>
      <c r="BL13" s="847"/>
      <c r="BM13" s="847"/>
      <c r="BN13" s="847"/>
      <c r="BO13" s="847"/>
      <c r="BP13" s="847"/>
      <c r="BQ13" s="847"/>
      <c r="BR13" s="847"/>
      <c r="BS13" s="847"/>
      <c r="BT13" s="847"/>
      <c r="BU13" s="847"/>
      <c r="BV13" s="847"/>
      <c r="BW13" s="847"/>
      <c r="BX13" s="847"/>
      <c r="BY13" s="847"/>
      <c r="BZ13" s="847"/>
      <c r="CA13" s="847"/>
      <c r="CB13" s="847"/>
      <c r="CC13" s="847"/>
      <c r="CD13" s="847"/>
      <c r="CE13" s="847"/>
      <c r="CF13" s="847"/>
      <c r="CG13" s="847"/>
      <c r="CH13" s="847"/>
      <c r="CI13" s="847"/>
      <c r="CJ13" s="847"/>
      <c r="CK13" s="847"/>
      <c r="CL13" s="847"/>
      <c r="CM13" s="847"/>
      <c r="CN13" s="847"/>
      <c r="CO13" s="847"/>
      <c r="CP13" s="847"/>
      <c r="CQ13" s="847"/>
      <c r="CR13" s="847"/>
      <c r="CS13" s="847"/>
      <c r="CT13" s="847"/>
      <c r="CU13" s="847"/>
      <c r="CV13" s="847"/>
      <c r="CW13" s="847"/>
      <c r="CX13" s="847"/>
      <c r="CY13" s="847"/>
      <c r="CZ13" s="847"/>
      <c r="DA13" s="847"/>
      <c r="DB13" s="847"/>
      <c r="DC13" s="847"/>
      <c r="DD13" s="847"/>
      <c r="DE13" s="847"/>
      <c r="DF13" s="847"/>
      <c r="DG13" s="847"/>
      <c r="DH13" s="847"/>
      <c r="DI13" s="847"/>
      <c r="DJ13" s="847"/>
      <c r="DK13" s="847"/>
      <c r="DL13" s="847"/>
      <c r="DM13" s="847"/>
      <c r="DN13" s="847"/>
      <c r="DO13" s="847"/>
      <c r="DP13" s="847"/>
      <c r="DQ13" s="847"/>
      <c r="DR13" s="847"/>
      <c r="DS13" s="847"/>
      <c r="DT13" s="847"/>
      <c r="DU13" s="847"/>
      <c r="DV13" s="847"/>
      <c r="DW13" s="847"/>
      <c r="DX13" s="847"/>
      <c r="DY13" s="847"/>
      <c r="DZ13" s="847"/>
      <c r="EA13" s="847"/>
      <c r="EB13" s="847"/>
      <c r="EC13" s="847"/>
      <c r="ED13" s="847"/>
      <c r="EE13" s="847"/>
      <c r="EF13" s="847"/>
      <c r="EG13" s="847"/>
      <c r="EH13" s="847"/>
      <c r="EI13" s="847"/>
      <c r="EJ13" s="847"/>
      <c r="EK13" s="847"/>
      <c r="EL13" s="847"/>
      <c r="EM13" s="847"/>
      <c r="EN13" s="847"/>
      <c r="EO13" s="847"/>
      <c r="EP13" s="847"/>
      <c r="EQ13" s="847"/>
      <c r="ER13" s="847"/>
      <c r="ES13" s="847"/>
      <c r="ET13" s="847"/>
      <c r="EU13" s="847"/>
      <c r="EV13" s="847"/>
      <c r="EW13" s="847"/>
      <c r="EX13" s="847"/>
      <c r="EY13" s="847"/>
      <c r="EZ13" s="847"/>
      <c r="FA13" s="847"/>
      <c r="FB13" s="847"/>
      <c r="FC13" s="847"/>
      <c r="FD13" s="847"/>
      <c r="FE13" s="847"/>
      <c r="FF13" s="847"/>
      <c r="FG13" s="847"/>
      <c r="FH13" s="847"/>
      <c r="FI13" s="847"/>
      <c r="FJ13" s="847"/>
      <c r="FK13" s="847"/>
      <c r="FL13" s="847"/>
      <c r="FM13" s="847"/>
      <c r="FN13" s="847"/>
      <c r="FO13" s="847"/>
      <c r="FP13" s="847"/>
      <c r="FQ13" s="847"/>
      <c r="FR13" s="847"/>
      <c r="FS13" s="847"/>
      <c r="FT13" s="847"/>
      <c r="FU13" s="847"/>
      <c r="FV13" s="847"/>
      <c r="FW13" s="847"/>
      <c r="FX13" s="847"/>
      <c r="FY13" s="847"/>
      <c r="FZ13" s="847"/>
      <c r="GA13" s="847"/>
      <c r="GB13" s="847"/>
      <c r="GC13" s="847"/>
      <c r="GD13" s="847"/>
      <c r="GE13" s="847"/>
      <c r="GF13" s="847"/>
      <c r="GG13" s="847"/>
      <c r="GH13" s="847"/>
      <c r="GI13" s="847"/>
      <c r="GJ13" s="847"/>
      <c r="GK13" s="847"/>
      <c r="GL13" s="847"/>
      <c r="GM13" s="847"/>
      <c r="GN13" s="847"/>
      <c r="GO13" s="847"/>
      <c r="GP13" s="847"/>
      <c r="GQ13" s="847"/>
      <c r="GR13" s="847"/>
      <c r="GS13" s="847"/>
      <c r="GT13" s="847"/>
      <c r="GU13" s="847"/>
      <c r="GV13" s="865"/>
      <c r="GW13" s="865"/>
      <c r="GX13" s="865"/>
      <c r="GY13" s="865"/>
      <c r="GZ13" s="865"/>
      <c r="HA13" s="865"/>
      <c r="HB13" s="865"/>
      <c r="HC13" s="865"/>
      <c r="HD13" s="865"/>
    </row>
    <row r="14" spans="1:216" s="387" customFormat="1" ht="15.75" thickBot="1">
      <c r="A14" s="347" t="s">
        <v>1733</v>
      </c>
      <c r="B14" s="864" t="s">
        <v>1734</v>
      </c>
      <c r="C14" s="844">
        <v>2749</v>
      </c>
      <c r="D14" s="845">
        <f t="shared" si="0"/>
        <v>26802750</v>
      </c>
      <c r="E14" s="352"/>
      <c r="F14" s="352"/>
      <c r="G14" s="352"/>
      <c r="H14" s="847"/>
      <c r="I14" s="847"/>
      <c r="J14" s="847"/>
      <c r="K14" s="847"/>
      <c r="L14" s="847"/>
      <c r="M14" s="847"/>
      <c r="N14" s="847"/>
      <c r="O14" s="847"/>
      <c r="P14" s="847"/>
      <c r="Q14" s="847"/>
      <c r="R14" s="847"/>
      <c r="S14" s="847"/>
      <c r="T14" s="847"/>
      <c r="U14" s="847"/>
      <c r="V14" s="847"/>
      <c r="W14" s="847"/>
      <c r="X14" s="847"/>
      <c r="Y14" s="847"/>
      <c r="Z14" s="847"/>
      <c r="AA14" s="847"/>
      <c r="AB14" s="847"/>
      <c r="AC14" s="847"/>
      <c r="AD14" s="847"/>
      <c r="AE14" s="847"/>
      <c r="AF14" s="847"/>
      <c r="AG14" s="847"/>
      <c r="AH14" s="847"/>
      <c r="AI14" s="847"/>
      <c r="AJ14" s="847"/>
      <c r="AK14" s="847"/>
      <c r="AL14" s="847"/>
      <c r="AM14" s="847"/>
      <c r="AN14" s="847"/>
      <c r="AO14" s="847"/>
      <c r="AP14" s="847"/>
      <c r="AQ14" s="847"/>
      <c r="AR14" s="847"/>
      <c r="AS14" s="847"/>
      <c r="AT14" s="847"/>
      <c r="AU14" s="847"/>
      <c r="AV14" s="847"/>
      <c r="AW14" s="847"/>
      <c r="AX14" s="847"/>
      <c r="AY14" s="847"/>
      <c r="AZ14" s="847"/>
      <c r="BA14" s="847"/>
      <c r="BB14" s="847"/>
      <c r="BC14" s="847"/>
      <c r="BD14" s="847"/>
      <c r="BE14" s="847"/>
      <c r="BF14" s="847"/>
      <c r="BG14" s="847"/>
      <c r="BH14" s="847"/>
      <c r="BI14" s="847"/>
      <c r="BJ14" s="847"/>
      <c r="BK14" s="847"/>
      <c r="BL14" s="847"/>
      <c r="BM14" s="847"/>
      <c r="BN14" s="847"/>
      <c r="BO14" s="847"/>
      <c r="BP14" s="847"/>
      <c r="BQ14" s="847"/>
      <c r="BR14" s="847"/>
      <c r="BS14" s="847"/>
      <c r="BT14" s="847"/>
      <c r="BU14" s="847"/>
      <c r="BV14" s="847"/>
      <c r="BW14" s="847"/>
      <c r="BX14" s="847"/>
      <c r="BY14" s="847"/>
      <c r="BZ14" s="847"/>
      <c r="CA14" s="847"/>
      <c r="CB14" s="847"/>
      <c r="CC14" s="847"/>
      <c r="CD14" s="847"/>
      <c r="CE14" s="847"/>
      <c r="CF14" s="847"/>
      <c r="CG14" s="847"/>
      <c r="CH14" s="847"/>
      <c r="CI14" s="847"/>
      <c r="CJ14" s="847"/>
      <c r="CK14" s="847"/>
      <c r="CL14" s="847"/>
      <c r="CM14" s="847"/>
      <c r="CN14" s="847"/>
      <c r="CO14" s="847"/>
      <c r="CP14" s="847"/>
      <c r="CQ14" s="847"/>
      <c r="CR14" s="847"/>
      <c r="CS14" s="847"/>
      <c r="CT14" s="847"/>
      <c r="CU14" s="847"/>
      <c r="CV14" s="847"/>
      <c r="CW14" s="847"/>
      <c r="CX14" s="847"/>
      <c r="CY14" s="847"/>
      <c r="CZ14" s="847"/>
      <c r="DA14" s="847"/>
      <c r="DB14" s="847"/>
      <c r="DC14" s="847"/>
      <c r="DD14" s="847"/>
      <c r="DE14" s="847"/>
      <c r="DF14" s="847"/>
      <c r="DG14" s="847"/>
      <c r="DH14" s="847"/>
      <c r="DI14" s="847"/>
      <c r="DJ14" s="847"/>
      <c r="DK14" s="847"/>
      <c r="DL14" s="847"/>
      <c r="DM14" s="847"/>
      <c r="DN14" s="847"/>
      <c r="DO14" s="847"/>
      <c r="DP14" s="847"/>
      <c r="DQ14" s="847"/>
      <c r="DR14" s="847"/>
      <c r="DS14" s="847"/>
      <c r="DT14" s="847"/>
      <c r="DU14" s="847"/>
      <c r="DV14" s="847"/>
      <c r="DW14" s="847"/>
      <c r="DX14" s="847"/>
      <c r="DY14" s="847"/>
      <c r="DZ14" s="847"/>
      <c r="EA14" s="847"/>
      <c r="EB14" s="847"/>
      <c r="EC14" s="847"/>
      <c r="ED14" s="847"/>
      <c r="EE14" s="847"/>
      <c r="EF14" s="847"/>
      <c r="EG14" s="847"/>
      <c r="EH14" s="847"/>
      <c r="EI14" s="847"/>
      <c r="EJ14" s="847"/>
      <c r="EK14" s="847"/>
      <c r="EL14" s="847"/>
      <c r="EM14" s="847"/>
      <c r="EN14" s="847"/>
      <c r="EO14" s="847"/>
      <c r="EP14" s="847"/>
      <c r="EQ14" s="847"/>
      <c r="ER14" s="847"/>
      <c r="ES14" s="847"/>
      <c r="ET14" s="847"/>
      <c r="EU14" s="847"/>
      <c r="EV14" s="847"/>
      <c r="EW14" s="847"/>
      <c r="EX14" s="847"/>
      <c r="EY14" s="847"/>
      <c r="EZ14" s="847"/>
      <c r="FA14" s="847"/>
      <c r="FB14" s="847"/>
      <c r="FC14" s="847"/>
      <c r="FD14" s="847"/>
      <c r="FE14" s="847"/>
      <c r="FF14" s="847"/>
      <c r="FG14" s="847"/>
      <c r="FH14" s="847"/>
      <c r="FI14" s="847"/>
      <c r="FJ14" s="847"/>
      <c r="FK14" s="847"/>
      <c r="FL14" s="847"/>
      <c r="FM14" s="847"/>
      <c r="FN14" s="847"/>
      <c r="FO14" s="847"/>
      <c r="FP14" s="847"/>
      <c r="FQ14" s="847"/>
      <c r="FR14" s="847"/>
      <c r="FS14" s="847"/>
      <c r="FT14" s="847"/>
      <c r="FU14" s="847"/>
      <c r="FV14" s="847"/>
      <c r="FW14" s="847"/>
      <c r="FX14" s="847"/>
      <c r="FY14" s="847"/>
      <c r="FZ14" s="847"/>
      <c r="GA14" s="847"/>
      <c r="GB14" s="847"/>
      <c r="GC14" s="847"/>
      <c r="GD14" s="847"/>
      <c r="GE14" s="847"/>
      <c r="GF14" s="847"/>
      <c r="GG14" s="847"/>
      <c r="GH14" s="847"/>
      <c r="GI14" s="847"/>
      <c r="GJ14" s="847"/>
      <c r="GK14" s="847"/>
      <c r="GL14" s="847"/>
      <c r="GM14" s="847"/>
      <c r="GN14" s="847"/>
      <c r="GO14" s="847"/>
      <c r="GP14" s="847"/>
      <c r="GQ14" s="847"/>
      <c r="GR14" s="847"/>
      <c r="GS14" s="847"/>
      <c r="GT14" s="847"/>
      <c r="GU14" s="847"/>
      <c r="GV14" s="865"/>
      <c r="GW14" s="865"/>
      <c r="GX14" s="865"/>
      <c r="GY14" s="865"/>
      <c r="GZ14" s="865"/>
      <c r="HA14" s="865"/>
      <c r="HB14" s="865"/>
      <c r="HC14" s="865"/>
      <c r="HD14" s="865"/>
    </row>
    <row r="15" spans="1:216" s="387" customFormat="1" ht="15.75" thickBot="1">
      <c r="A15" s="347" t="s">
        <v>1735</v>
      </c>
      <c r="B15" s="864" t="s">
        <v>1736</v>
      </c>
      <c r="C15" s="844">
        <v>3549</v>
      </c>
      <c r="D15" s="845">
        <f t="shared" si="0"/>
        <v>34602750</v>
      </c>
      <c r="E15" s="352"/>
      <c r="F15" s="352"/>
      <c r="G15" s="352"/>
      <c r="H15" s="847"/>
      <c r="I15" s="847"/>
      <c r="J15" s="847"/>
      <c r="K15" s="847"/>
      <c r="L15" s="847"/>
      <c r="M15" s="847"/>
      <c r="N15" s="847"/>
      <c r="O15" s="847"/>
      <c r="P15" s="847"/>
      <c r="Q15" s="847"/>
      <c r="R15" s="847"/>
      <c r="S15" s="847"/>
      <c r="T15" s="847"/>
      <c r="U15" s="847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  <c r="AF15" s="847"/>
      <c r="AG15" s="847"/>
      <c r="AH15" s="847"/>
      <c r="AI15" s="847"/>
      <c r="AJ15" s="847"/>
      <c r="AK15" s="847"/>
      <c r="AL15" s="847"/>
      <c r="AM15" s="847"/>
      <c r="AN15" s="847"/>
      <c r="AO15" s="847"/>
      <c r="AP15" s="847"/>
      <c r="AQ15" s="847"/>
      <c r="AR15" s="847"/>
      <c r="AS15" s="847"/>
      <c r="AT15" s="847"/>
      <c r="AU15" s="847"/>
      <c r="AV15" s="847"/>
      <c r="AW15" s="847"/>
      <c r="AX15" s="847"/>
      <c r="AY15" s="847"/>
      <c r="AZ15" s="847"/>
      <c r="BA15" s="847"/>
      <c r="BB15" s="847"/>
      <c r="BC15" s="847"/>
      <c r="BD15" s="847"/>
      <c r="BE15" s="847"/>
      <c r="BF15" s="847"/>
      <c r="BG15" s="847"/>
      <c r="BH15" s="847"/>
      <c r="BI15" s="847"/>
      <c r="BJ15" s="847"/>
      <c r="BK15" s="847"/>
      <c r="BL15" s="847"/>
      <c r="BM15" s="847"/>
      <c r="BN15" s="847"/>
      <c r="BO15" s="847"/>
      <c r="BP15" s="847"/>
      <c r="BQ15" s="847"/>
      <c r="BR15" s="847"/>
      <c r="BS15" s="847"/>
      <c r="BT15" s="847"/>
      <c r="BU15" s="847"/>
      <c r="BV15" s="847"/>
      <c r="BW15" s="847"/>
      <c r="BX15" s="847"/>
      <c r="BY15" s="847"/>
      <c r="BZ15" s="847"/>
      <c r="CA15" s="847"/>
      <c r="CB15" s="847"/>
      <c r="CC15" s="847"/>
      <c r="CD15" s="847"/>
      <c r="CE15" s="847"/>
      <c r="CF15" s="847"/>
      <c r="CG15" s="847"/>
      <c r="CH15" s="847"/>
      <c r="CI15" s="847"/>
      <c r="CJ15" s="847"/>
      <c r="CK15" s="847"/>
      <c r="CL15" s="847"/>
      <c r="CM15" s="847"/>
      <c r="CN15" s="847"/>
      <c r="CO15" s="847"/>
      <c r="CP15" s="847"/>
      <c r="CQ15" s="847"/>
      <c r="CR15" s="847"/>
      <c r="CS15" s="847"/>
      <c r="CT15" s="847"/>
      <c r="CU15" s="847"/>
      <c r="CV15" s="847"/>
      <c r="CW15" s="847"/>
      <c r="CX15" s="847"/>
      <c r="CY15" s="847"/>
      <c r="CZ15" s="847"/>
      <c r="DA15" s="847"/>
      <c r="DB15" s="847"/>
      <c r="DC15" s="847"/>
      <c r="DD15" s="847"/>
      <c r="DE15" s="847"/>
      <c r="DF15" s="847"/>
      <c r="DG15" s="847"/>
      <c r="DH15" s="847"/>
      <c r="DI15" s="847"/>
      <c r="DJ15" s="847"/>
      <c r="DK15" s="847"/>
      <c r="DL15" s="847"/>
      <c r="DM15" s="847"/>
      <c r="DN15" s="847"/>
      <c r="DO15" s="847"/>
      <c r="DP15" s="847"/>
      <c r="DQ15" s="847"/>
      <c r="DR15" s="847"/>
      <c r="DS15" s="847"/>
      <c r="DT15" s="847"/>
      <c r="DU15" s="847"/>
      <c r="DV15" s="847"/>
      <c r="DW15" s="847"/>
      <c r="DX15" s="847"/>
      <c r="DY15" s="847"/>
      <c r="DZ15" s="847"/>
      <c r="EA15" s="847"/>
      <c r="EB15" s="847"/>
      <c r="EC15" s="847"/>
      <c r="ED15" s="847"/>
      <c r="EE15" s="847"/>
      <c r="EF15" s="847"/>
      <c r="EG15" s="847"/>
      <c r="EH15" s="847"/>
      <c r="EI15" s="847"/>
      <c r="EJ15" s="847"/>
      <c r="EK15" s="847"/>
      <c r="EL15" s="847"/>
      <c r="EM15" s="847"/>
      <c r="EN15" s="847"/>
      <c r="EO15" s="847"/>
      <c r="EP15" s="847"/>
      <c r="EQ15" s="847"/>
      <c r="ER15" s="847"/>
      <c r="ES15" s="847"/>
      <c r="ET15" s="847"/>
      <c r="EU15" s="847"/>
      <c r="EV15" s="847"/>
      <c r="EW15" s="847"/>
      <c r="EX15" s="847"/>
      <c r="EY15" s="847"/>
      <c r="EZ15" s="847"/>
      <c r="FA15" s="847"/>
      <c r="FB15" s="847"/>
      <c r="FC15" s="847"/>
      <c r="FD15" s="847"/>
      <c r="FE15" s="847"/>
      <c r="FF15" s="847"/>
      <c r="FG15" s="847"/>
      <c r="FH15" s="847"/>
      <c r="FI15" s="847"/>
      <c r="FJ15" s="847"/>
      <c r="FK15" s="847"/>
      <c r="FL15" s="847"/>
      <c r="FM15" s="847"/>
      <c r="FN15" s="847"/>
      <c r="FO15" s="847"/>
      <c r="FP15" s="847"/>
      <c r="FQ15" s="847"/>
      <c r="FR15" s="847"/>
      <c r="FS15" s="847"/>
      <c r="FT15" s="847"/>
      <c r="FU15" s="847"/>
      <c r="FV15" s="847"/>
      <c r="FW15" s="847"/>
      <c r="FX15" s="847"/>
      <c r="FY15" s="847"/>
      <c r="FZ15" s="847"/>
      <c r="GA15" s="847"/>
      <c r="GB15" s="847"/>
      <c r="GC15" s="847"/>
      <c r="GD15" s="847"/>
      <c r="GE15" s="847"/>
      <c r="GF15" s="847"/>
      <c r="GG15" s="847"/>
      <c r="GH15" s="847"/>
      <c r="GI15" s="847"/>
      <c r="GJ15" s="847"/>
      <c r="GK15" s="847"/>
      <c r="GL15" s="847"/>
      <c r="GM15" s="847"/>
      <c r="GN15" s="847"/>
      <c r="GO15" s="847"/>
      <c r="GP15" s="847"/>
      <c r="GQ15" s="847"/>
      <c r="GR15" s="847"/>
      <c r="GS15" s="847"/>
      <c r="GT15" s="847"/>
      <c r="GU15" s="847"/>
      <c r="GV15" s="865"/>
      <c r="GW15" s="865"/>
      <c r="GX15" s="865"/>
      <c r="GY15" s="865"/>
      <c r="GZ15" s="865"/>
      <c r="HA15" s="865"/>
      <c r="HB15" s="865"/>
      <c r="HC15" s="865"/>
      <c r="HD15" s="865"/>
    </row>
    <row r="16" spans="1:216" ht="15.75" thickBot="1">
      <c r="A16" s="820" t="s">
        <v>1737</v>
      </c>
      <c r="B16" s="821" t="s">
        <v>1973</v>
      </c>
      <c r="C16" s="822" t="s">
        <v>475</v>
      </c>
      <c r="D16" s="823" t="s">
        <v>470</v>
      </c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  <c r="AC16" s="824"/>
      <c r="AD16" s="824"/>
      <c r="AE16" s="824"/>
      <c r="AF16" s="824"/>
      <c r="AG16" s="824"/>
      <c r="AH16" s="824"/>
      <c r="AI16" s="824"/>
      <c r="AJ16" s="824"/>
      <c r="AK16" s="824"/>
      <c r="AL16" s="824"/>
      <c r="AM16" s="824"/>
      <c r="AN16" s="824"/>
      <c r="AO16" s="824"/>
      <c r="AP16" s="824"/>
      <c r="AQ16" s="824"/>
      <c r="AR16" s="824"/>
      <c r="AS16" s="824"/>
      <c r="AT16" s="824"/>
      <c r="AU16" s="824"/>
      <c r="AV16" s="824"/>
      <c r="AW16" s="824"/>
      <c r="AX16" s="824"/>
      <c r="AY16" s="824"/>
      <c r="AZ16" s="824"/>
      <c r="BA16" s="824"/>
      <c r="BB16" s="824"/>
      <c r="BC16" s="824"/>
      <c r="BD16" s="824"/>
      <c r="BE16" s="824"/>
      <c r="BF16" s="824"/>
      <c r="BG16" s="824"/>
      <c r="BH16" s="824"/>
      <c r="BI16" s="824"/>
      <c r="BJ16" s="824"/>
      <c r="BK16" s="824"/>
      <c r="BL16" s="824"/>
      <c r="BM16" s="824"/>
      <c r="BN16" s="824"/>
      <c r="BO16" s="824"/>
      <c r="BP16" s="824"/>
      <c r="BQ16" s="824"/>
      <c r="BR16" s="824"/>
      <c r="BS16" s="824"/>
      <c r="BT16" s="824"/>
      <c r="BU16" s="824"/>
      <c r="BV16" s="824"/>
      <c r="BW16" s="824"/>
      <c r="BX16" s="824"/>
      <c r="BY16" s="824"/>
      <c r="BZ16" s="824"/>
      <c r="CA16" s="824"/>
      <c r="CB16" s="824"/>
      <c r="CC16" s="824"/>
      <c r="CD16" s="824"/>
      <c r="CE16" s="824"/>
      <c r="CF16" s="824"/>
      <c r="CG16" s="824"/>
      <c r="CH16" s="824"/>
      <c r="CI16" s="824"/>
      <c r="CJ16" s="824"/>
      <c r="CK16" s="824"/>
      <c r="CL16" s="824"/>
      <c r="CM16" s="824"/>
      <c r="CN16" s="824"/>
      <c r="CO16" s="824"/>
      <c r="CP16" s="824"/>
      <c r="CQ16" s="824"/>
      <c r="CR16" s="824"/>
      <c r="CS16" s="824"/>
      <c r="CT16" s="824"/>
      <c r="CU16" s="824"/>
      <c r="CV16" s="824"/>
      <c r="CW16" s="824"/>
      <c r="CX16" s="824"/>
      <c r="CY16" s="824"/>
      <c r="CZ16" s="824"/>
      <c r="DA16" s="824"/>
      <c r="DB16" s="824"/>
      <c r="DC16" s="824"/>
      <c r="DD16" s="824"/>
      <c r="DE16" s="824"/>
      <c r="DF16" s="824"/>
      <c r="DG16" s="824"/>
      <c r="DH16" s="824"/>
      <c r="DI16" s="824"/>
      <c r="DJ16" s="824"/>
      <c r="DK16" s="824"/>
      <c r="DL16" s="824"/>
      <c r="DM16" s="824"/>
      <c r="DN16" s="824"/>
      <c r="DO16" s="824"/>
      <c r="DP16" s="824"/>
      <c r="DQ16" s="824"/>
      <c r="DR16" s="824"/>
      <c r="DS16" s="824"/>
      <c r="DT16" s="824"/>
      <c r="DU16" s="824"/>
      <c r="DV16" s="824"/>
      <c r="DW16" s="824"/>
      <c r="DX16" s="824"/>
      <c r="DY16" s="824"/>
      <c r="DZ16" s="824"/>
      <c r="EA16" s="824"/>
      <c r="EB16" s="824"/>
      <c r="EC16" s="824"/>
      <c r="ED16" s="824"/>
      <c r="EE16" s="824"/>
      <c r="EF16" s="824"/>
      <c r="EG16" s="824"/>
      <c r="EH16" s="824"/>
      <c r="EI16" s="824"/>
      <c r="EJ16" s="824"/>
      <c r="EK16" s="824"/>
      <c r="EL16" s="824"/>
      <c r="EM16" s="824"/>
      <c r="EN16" s="824"/>
      <c r="EO16" s="824"/>
      <c r="EP16" s="824"/>
      <c r="EQ16" s="824"/>
      <c r="ER16" s="824"/>
      <c r="ES16" s="824"/>
      <c r="ET16" s="824"/>
      <c r="EU16" s="824"/>
      <c r="EV16" s="824"/>
      <c r="EW16" s="824"/>
      <c r="EX16" s="824"/>
      <c r="EY16" s="824"/>
      <c r="EZ16" s="824"/>
      <c r="FA16" s="824"/>
      <c r="FB16" s="824"/>
      <c r="FC16" s="824"/>
      <c r="FD16" s="824"/>
      <c r="FE16" s="824"/>
      <c r="FF16" s="824"/>
      <c r="FG16" s="824"/>
      <c r="FH16" s="824"/>
      <c r="FI16" s="824"/>
      <c r="FJ16" s="824"/>
      <c r="FK16" s="824"/>
      <c r="FL16" s="824"/>
      <c r="FM16" s="824"/>
      <c r="FN16" s="824"/>
      <c r="FO16" s="824"/>
      <c r="FP16" s="824"/>
      <c r="FQ16" s="824"/>
      <c r="FR16" s="824"/>
      <c r="FS16" s="824"/>
      <c r="FT16" s="824"/>
      <c r="FU16" s="824"/>
      <c r="FV16" s="824"/>
      <c r="FW16" s="824"/>
      <c r="FX16" s="824"/>
      <c r="FY16" s="824"/>
      <c r="FZ16" s="824"/>
      <c r="GA16" s="824"/>
      <c r="GB16" s="824"/>
      <c r="GC16" s="824"/>
      <c r="GD16" s="824"/>
      <c r="GE16" s="824"/>
      <c r="GF16" s="824"/>
      <c r="GG16" s="824"/>
      <c r="GH16" s="824"/>
      <c r="GI16" s="824"/>
      <c r="GJ16" s="824"/>
      <c r="GK16" s="824"/>
      <c r="GL16" s="824"/>
      <c r="GM16" s="824"/>
      <c r="GN16" s="824"/>
      <c r="GO16" s="824"/>
      <c r="GP16" s="824"/>
      <c r="GQ16" s="824"/>
      <c r="GR16" s="824"/>
      <c r="GS16" s="824"/>
      <c r="GT16" s="824"/>
      <c r="GU16" s="824"/>
      <c r="GV16" s="819"/>
      <c r="GW16" s="819"/>
      <c r="GX16" s="819"/>
      <c r="GY16" s="819"/>
      <c r="GZ16" s="819"/>
      <c r="HA16" s="819"/>
      <c r="HB16" s="819"/>
      <c r="HC16" s="819"/>
      <c r="HD16" s="819"/>
    </row>
    <row r="17" spans="1:212" s="387" customFormat="1" ht="23.25" thickBot="1">
      <c r="A17" s="347" t="s">
        <v>1738</v>
      </c>
      <c r="B17" s="864" t="s">
        <v>1739</v>
      </c>
      <c r="C17" s="844">
        <v>1499</v>
      </c>
      <c r="D17" s="845">
        <f t="shared" ref="D17:D25" si="1">C17*$E$4</f>
        <v>14615250</v>
      </c>
      <c r="E17" s="352"/>
      <c r="F17" s="352"/>
      <c r="G17" s="352"/>
      <c r="H17" s="847"/>
      <c r="I17" s="847"/>
      <c r="J17" s="847"/>
      <c r="K17" s="847"/>
      <c r="L17" s="847"/>
      <c r="M17" s="847"/>
      <c r="N17" s="847"/>
      <c r="O17" s="847"/>
      <c r="P17" s="847"/>
      <c r="Q17" s="847"/>
      <c r="R17" s="847"/>
      <c r="S17" s="847"/>
      <c r="T17" s="847"/>
      <c r="U17" s="847"/>
      <c r="V17" s="847"/>
      <c r="W17" s="847"/>
      <c r="X17" s="847"/>
      <c r="Y17" s="847"/>
      <c r="Z17" s="847"/>
      <c r="AA17" s="847"/>
      <c r="AB17" s="847"/>
      <c r="AC17" s="847"/>
      <c r="AD17" s="847"/>
      <c r="AE17" s="847"/>
      <c r="AF17" s="847"/>
      <c r="AG17" s="847"/>
      <c r="AH17" s="847"/>
      <c r="AI17" s="847"/>
      <c r="AJ17" s="847"/>
      <c r="AK17" s="847"/>
      <c r="AL17" s="847"/>
      <c r="AM17" s="847"/>
      <c r="AN17" s="847"/>
      <c r="AO17" s="847"/>
      <c r="AP17" s="847"/>
      <c r="AQ17" s="847"/>
      <c r="AR17" s="847"/>
      <c r="AS17" s="847"/>
      <c r="AT17" s="847"/>
      <c r="AU17" s="847"/>
      <c r="AV17" s="847"/>
      <c r="AW17" s="847"/>
      <c r="AX17" s="847"/>
      <c r="AY17" s="847"/>
      <c r="AZ17" s="847"/>
      <c r="BA17" s="847"/>
      <c r="BB17" s="847"/>
      <c r="BC17" s="847"/>
      <c r="BD17" s="847"/>
      <c r="BE17" s="847"/>
      <c r="BF17" s="847"/>
      <c r="BG17" s="847"/>
      <c r="BH17" s="847"/>
      <c r="BI17" s="847"/>
      <c r="BJ17" s="847"/>
      <c r="BK17" s="847"/>
      <c r="BL17" s="847"/>
      <c r="BM17" s="847"/>
      <c r="BN17" s="847"/>
      <c r="BO17" s="847"/>
      <c r="BP17" s="847"/>
      <c r="BQ17" s="847"/>
      <c r="BR17" s="847"/>
      <c r="BS17" s="847"/>
      <c r="BT17" s="847"/>
      <c r="BU17" s="847"/>
      <c r="BV17" s="847"/>
      <c r="BW17" s="847"/>
      <c r="BX17" s="847"/>
      <c r="BY17" s="847"/>
      <c r="BZ17" s="847"/>
      <c r="CA17" s="847"/>
      <c r="CB17" s="847"/>
      <c r="CC17" s="847"/>
      <c r="CD17" s="847"/>
      <c r="CE17" s="847"/>
      <c r="CF17" s="847"/>
      <c r="CG17" s="847"/>
      <c r="CH17" s="847"/>
      <c r="CI17" s="847"/>
      <c r="CJ17" s="847"/>
      <c r="CK17" s="847"/>
      <c r="CL17" s="847"/>
      <c r="CM17" s="847"/>
      <c r="CN17" s="847"/>
      <c r="CO17" s="847"/>
      <c r="CP17" s="847"/>
      <c r="CQ17" s="847"/>
      <c r="CR17" s="847"/>
      <c r="CS17" s="847"/>
      <c r="CT17" s="847"/>
      <c r="CU17" s="847"/>
      <c r="CV17" s="847"/>
      <c r="CW17" s="847"/>
      <c r="CX17" s="847"/>
      <c r="CY17" s="847"/>
      <c r="CZ17" s="847"/>
      <c r="DA17" s="847"/>
      <c r="DB17" s="847"/>
      <c r="DC17" s="847"/>
      <c r="DD17" s="847"/>
      <c r="DE17" s="847"/>
      <c r="DF17" s="847"/>
      <c r="DG17" s="847"/>
      <c r="DH17" s="847"/>
      <c r="DI17" s="847"/>
      <c r="DJ17" s="847"/>
      <c r="DK17" s="847"/>
      <c r="DL17" s="847"/>
      <c r="DM17" s="847"/>
      <c r="DN17" s="847"/>
      <c r="DO17" s="847"/>
      <c r="DP17" s="847"/>
      <c r="DQ17" s="847"/>
      <c r="DR17" s="847"/>
      <c r="DS17" s="847"/>
      <c r="DT17" s="847"/>
      <c r="DU17" s="847"/>
      <c r="DV17" s="847"/>
      <c r="DW17" s="847"/>
      <c r="DX17" s="847"/>
      <c r="DY17" s="847"/>
      <c r="DZ17" s="847"/>
      <c r="EA17" s="847"/>
      <c r="EB17" s="847"/>
      <c r="EC17" s="847"/>
      <c r="ED17" s="847"/>
      <c r="EE17" s="847"/>
      <c r="EF17" s="847"/>
      <c r="EG17" s="847"/>
      <c r="EH17" s="847"/>
      <c r="EI17" s="847"/>
      <c r="EJ17" s="847"/>
      <c r="EK17" s="847"/>
      <c r="EL17" s="847"/>
      <c r="EM17" s="847"/>
      <c r="EN17" s="847"/>
      <c r="EO17" s="847"/>
      <c r="EP17" s="847"/>
      <c r="EQ17" s="847"/>
      <c r="ER17" s="847"/>
      <c r="ES17" s="847"/>
      <c r="ET17" s="847"/>
      <c r="EU17" s="847"/>
      <c r="EV17" s="847"/>
      <c r="EW17" s="847"/>
      <c r="EX17" s="847"/>
      <c r="EY17" s="847"/>
      <c r="EZ17" s="847"/>
      <c r="FA17" s="847"/>
      <c r="FB17" s="847"/>
      <c r="FC17" s="847"/>
      <c r="FD17" s="847"/>
      <c r="FE17" s="847"/>
      <c r="FF17" s="847"/>
      <c r="FG17" s="847"/>
      <c r="FH17" s="847"/>
      <c r="FI17" s="847"/>
      <c r="FJ17" s="847"/>
      <c r="FK17" s="847"/>
      <c r="FL17" s="847"/>
      <c r="FM17" s="847"/>
      <c r="FN17" s="847"/>
      <c r="FO17" s="847"/>
      <c r="FP17" s="847"/>
      <c r="FQ17" s="847"/>
      <c r="FR17" s="847"/>
      <c r="FS17" s="847"/>
      <c r="FT17" s="847"/>
      <c r="FU17" s="847"/>
      <c r="FV17" s="847"/>
      <c r="FW17" s="847"/>
      <c r="FX17" s="847"/>
      <c r="FY17" s="847"/>
      <c r="FZ17" s="847"/>
      <c r="GA17" s="847"/>
      <c r="GB17" s="847"/>
      <c r="GC17" s="847"/>
      <c r="GD17" s="847"/>
      <c r="GE17" s="847"/>
      <c r="GF17" s="847"/>
      <c r="GG17" s="847"/>
      <c r="GH17" s="847"/>
      <c r="GI17" s="847"/>
      <c r="GJ17" s="847"/>
      <c r="GK17" s="847"/>
      <c r="GL17" s="847"/>
      <c r="GM17" s="847"/>
      <c r="GN17" s="847"/>
      <c r="GO17" s="847"/>
      <c r="GP17" s="847"/>
      <c r="GQ17" s="847"/>
      <c r="GR17" s="847"/>
      <c r="GS17" s="847"/>
      <c r="GT17" s="847"/>
      <c r="GU17" s="847"/>
      <c r="GV17" s="865"/>
      <c r="GW17" s="865"/>
      <c r="GX17" s="865"/>
      <c r="GY17" s="865"/>
      <c r="GZ17" s="865"/>
      <c r="HA17" s="865"/>
      <c r="HB17" s="865"/>
      <c r="HC17" s="865"/>
      <c r="HD17" s="865"/>
    </row>
    <row r="18" spans="1:212" s="387" customFormat="1" ht="23.25" thickBot="1">
      <c r="A18" s="347" t="s">
        <v>2423</v>
      </c>
      <c r="B18" s="864" t="s">
        <v>2424</v>
      </c>
      <c r="C18" s="844">
        <v>1599</v>
      </c>
      <c r="D18" s="845">
        <f t="shared" si="1"/>
        <v>15590250</v>
      </c>
      <c r="E18" s="352"/>
      <c r="F18" s="352"/>
      <c r="G18" s="352"/>
      <c r="H18" s="847"/>
      <c r="I18" s="847"/>
      <c r="J18" s="847"/>
      <c r="K18" s="847"/>
      <c r="L18" s="847"/>
      <c r="M18" s="847"/>
      <c r="N18" s="847"/>
      <c r="O18" s="847"/>
      <c r="P18" s="847"/>
      <c r="Q18" s="847"/>
      <c r="R18" s="847"/>
      <c r="S18" s="847"/>
      <c r="T18" s="847"/>
      <c r="U18" s="847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  <c r="AF18" s="847"/>
      <c r="AG18" s="847"/>
      <c r="AH18" s="847"/>
      <c r="AI18" s="847"/>
      <c r="AJ18" s="847"/>
      <c r="AK18" s="847"/>
      <c r="AL18" s="847"/>
      <c r="AM18" s="847"/>
      <c r="AN18" s="847"/>
      <c r="AO18" s="847"/>
      <c r="AP18" s="847"/>
      <c r="AQ18" s="847"/>
      <c r="AR18" s="847"/>
      <c r="AS18" s="847"/>
      <c r="AT18" s="847"/>
      <c r="AU18" s="847"/>
      <c r="AV18" s="847"/>
      <c r="AW18" s="847"/>
      <c r="AX18" s="847"/>
      <c r="AY18" s="847"/>
      <c r="AZ18" s="847"/>
      <c r="BA18" s="847"/>
      <c r="BB18" s="847"/>
      <c r="BC18" s="847"/>
      <c r="BD18" s="847"/>
      <c r="BE18" s="847"/>
      <c r="BF18" s="847"/>
      <c r="BG18" s="847"/>
      <c r="BH18" s="847"/>
      <c r="BI18" s="847"/>
      <c r="BJ18" s="847"/>
      <c r="BK18" s="847"/>
      <c r="BL18" s="847"/>
      <c r="BM18" s="847"/>
      <c r="BN18" s="847"/>
      <c r="BO18" s="847"/>
      <c r="BP18" s="847"/>
      <c r="BQ18" s="847"/>
      <c r="BR18" s="847"/>
      <c r="BS18" s="847"/>
      <c r="BT18" s="847"/>
      <c r="BU18" s="847"/>
      <c r="BV18" s="847"/>
      <c r="BW18" s="847"/>
      <c r="BX18" s="847"/>
      <c r="BY18" s="847"/>
      <c r="BZ18" s="847"/>
      <c r="CA18" s="847"/>
      <c r="CB18" s="847"/>
      <c r="CC18" s="847"/>
      <c r="CD18" s="847"/>
      <c r="CE18" s="847"/>
      <c r="CF18" s="847"/>
      <c r="CG18" s="847"/>
      <c r="CH18" s="847"/>
      <c r="CI18" s="847"/>
      <c r="CJ18" s="847"/>
      <c r="CK18" s="847"/>
      <c r="CL18" s="847"/>
      <c r="CM18" s="847"/>
      <c r="CN18" s="847"/>
      <c r="CO18" s="847"/>
      <c r="CP18" s="847"/>
      <c r="CQ18" s="847"/>
      <c r="CR18" s="847"/>
      <c r="CS18" s="847"/>
      <c r="CT18" s="847"/>
      <c r="CU18" s="847"/>
      <c r="CV18" s="847"/>
      <c r="CW18" s="847"/>
      <c r="CX18" s="847"/>
      <c r="CY18" s="847"/>
      <c r="CZ18" s="847"/>
      <c r="DA18" s="847"/>
      <c r="DB18" s="847"/>
      <c r="DC18" s="847"/>
      <c r="DD18" s="847"/>
      <c r="DE18" s="847"/>
      <c r="DF18" s="847"/>
      <c r="DG18" s="847"/>
      <c r="DH18" s="847"/>
      <c r="DI18" s="847"/>
      <c r="DJ18" s="847"/>
      <c r="DK18" s="847"/>
      <c r="DL18" s="847"/>
      <c r="DM18" s="847"/>
      <c r="DN18" s="847"/>
      <c r="DO18" s="847"/>
      <c r="DP18" s="847"/>
      <c r="DQ18" s="847"/>
      <c r="DR18" s="847"/>
      <c r="DS18" s="847"/>
      <c r="DT18" s="847"/>
      <c r="DU18" s="847"/>
      <c r="DV18" s="847"/>
      <c r="DW18" s="847"/>
      <c r="DX18" s="847"/>
      <c r="DY18" s="847"/>
      <c r="DZ18" s="847"/>
      <c r="EA18" s="847"/>
      <c r="EB18" s="847"/>
      <c r="EC18" s="847"/>
      <c r="ED18" s="847"/>
      <c r="EE18" s="847"/>
      <c r="EF18" s="847"/>
      <c r="EG18" s="847"/>
      <c r="EH18" s="847"/>
      <c r="EI18" s="847"/>
      <c r="EJ18" s="847"/>
      <c r="EK18" s="847"/>
      <c r="EL18" s="847"/>
      <c r="EM18" s="847"/>
      <c r="EN18" s="847"/>
      <c r="EO18" s="847"/>
      <c r="EP18" s="847"/>
      <c r="EQ18" s="847"/>
      <c r="ER18" s="847"/>
      <c r="ES18" s="847"/>
      <c r="ET18" s="847"/>
      <c r="EU18" s="847"/>
      <c r="EV18" s="847"/>
      <c r="EW18" s="847"/>
      <c r="EX18" s="847"/>
      <c r="EY18" s="847"/>
      <c r="EZ18" s="847"/>
      <c r="FA18" s="847"/>
      <c r="FB18" s="847"/>
      <c r="FC18" s="847"/>
      <c r="FD18" s="847"/>
      <c r="FE18" s="847"/>
      <c r="FF18" s="847"/>
      <c r="FG18" s="847"/>
      <c r="FH18" s="847"/>
      <c r="FI18" s="847"/>
      <c r="FJ18" s="847"/>
      <c r="FK18" s="847"/>
      <c r="FL18" s="847"/>
      <c r="FM18" s="847"/>
      <c r="FN18" s="847"/>
      <c r="FO18" s="847"/>
      <c r="FP18" s="847"/>
      <c r="FQ18" s="847"/>
      <c r="FR18" s="847"/>
      <c r="FS18" s="847"/>
      <c r="FT18" s="847"/>
      <c r="FU18" s="847"/>
      <c r="FV18" s="847"/>
      <c r="FW18" s="847"/>
      <c r="FX18" s="847"/>
      <c r="FY18" s="847"/>
      <c r="FZ18" s="847"/>
      <c r="GA18" s="847"/>
      <c r="GB18" s="847"/>
      <c r="GC18" s="847"/>
      <c r="GD18" s="847"/>
      <c r="GE18" s="847"/>
      <c r="GF18" s="847"/>
      <c r="GG18" s="847"/>
      <c r="GH18" s="847"/>
      <c r="GI18" s="847"/>
      <c r="GJ18" s="847"/>
      <c r="GK18" s="847"/>
      <c r="GL18" s="847"/>
      <c r="GM18" s="847"/>
      <c r="GN18" s="847"/>
      <c r="GO18" s="847"/>
      <c r="GP18" s="847"/>
      <c r="GQ18" s="847"/>
      <c r="GR18" s="847"/>
      <c r="GS18" s="847"/>
      <c r="GT18" s="847"/>
      <c r="GU18" s="847"/>
      <c r="GV18" s="865"/>
      <c r="GW18" s="865"/>
      <c r="GX18" s="865"/>
      <c r="GY18" s="865"/>
      <c r="GZ18" s="865"/>
      <c r="HA18" s="865"/>
      <c r="HB18" s="865"/>
      <c r="HC18" s="865"/>
      <c r="HD18" s="865"/>
    </row>
    <row r="19" spans="1:212" s="387" customFormat="1" ht="23.25" thickBot="1">
      <c r="A19" s="347" t="s">
        <v>1740</v>
      </c>
      <c r="B19" s="864" t="s">
        <v>1741</v>
      </c>
      <c r="C19" s="844">
        <v>1749</v>
      </c>
      <c r="D19" s="845">
        <f t="shared" si="1"/>
        <v>17052750</v>
      </c>
      <c r="E19" s="352"/>
      <c r="F19" s="352"/>
      <c r="G19" s="352"/>
      <c r="H19" s="847"/>
      <c r="I19" s="847"/>
      <c r="J19" s="847"/>
      <c r="K19" s="847"/>
      <c r="L19" s="847"/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  <c r="AF19" s="847"/>
      <c r="AG19" s="847"/>
      <c r="AH19" s="847"/>
      <c r="AI19" s="847"/>
      <c r="AJ19" s="847"/>
      <c r="AK19" s="847"/>
      <c r="AL19" s="847"/>
      <c r="AM19" s="847"/>
      <c r="AN19" s="847"/>
      <c r="AO19" s="847"/>
      <c r="AP19" s="847"/>
      <c r="AQ19" s="847"/>
      <c r="AR19" s="847"/>
      <c r="AS19" s="847"/>
      <c r="AT19" s="847"/>
      <c r="AU19" s="847"/>
      <c r="AV19" s="847"/>
      <c r="AW19" s="847"/>
      <c r="AX19" s="847"/>
      <c r="AY19" s="847"/>
      <c r="AZ19" s="847"/>
      <c r="BA19" s="847"/>
      <c r="BB19" s="847"/>
      <c r="BC19" s="847"/>
      <c r="BD19" s="847"/>
      <c r="BE19" s="847"/>
      <c r="BF19" s="847"/>
      <c r="BG19" s="847"/>
      <c r="BH19" s="847"/>
      <c r="BI19" s="847"/>
      <c r="BJ19" s="847"/>
      <c r="BK19" s="847"/>
      <c r="BL19" s="847"/>
      <c r="BM19" s="847"/>
      <c r="BN19" s="847"/>
      <c r="BO19" s="847"/>
      <c r="BP19" s="847"/>
      <c r="BQ19" s="847"/>
      <c r="BR19" s="847"/>
      <c r="BS19" s="847"/>
      <c r="BT19" s="847"/>
      <c r="BU19" s="847"/>
      <c r="BV19" s="847"/>
      <c r="BW19" s="847"/>
      <c r="BX19" s="847"/>
      <c r="BY19" s="847"/>
      <c r="BZ19" s="847"/>
      <c r="CA19" s="847"/>
      <c r="CB19" s="847"/>
      <c r="CC19" s="847"/>
      <c r="CD19" s="847"/>
      <c r="CE19" s="847"/>
      <c r="CF19" s="847"/>
      <c r="CG19" s="847"/>
      <c r="CH19" s="847"/>
      <c r="CI19" s="847"/>
      <c r="CJ19" s="847"/>
      <c r="CK19" s="847"/>
      <c r="CL19" s="847"/>
      <c r="CM19" s="847"/>
      <c r="CN19" s="847"/>
      <c r="CO19" s="847"/>
      <c r="CP19" s="847"/>
      <c r="CQ19" s="847"/>
      <c r="CR19" s="847"/>
      <c r="CS19" s="847"/>
      <c r="CT19" s="847"/>
      <c r="CU19" s="847"/>
      <c r="CV19" s="847"/>
      <c r="CW19" s="847"/>
      <c r="CX19" s="847"/>
      <c r="CY19" s="847"/>
      <c r="CZ19" s="847"/>
      <c r="DA19" s="847"/>
      <c r="DB19" s="847"/>
      <c r="DC19" s="847"/>
      <c r="DD19" s="847"/>
      <c r="DE19" s="847"/>
      <c r="DF19" s="847"/>
      <c r="DG19" s="847"/>
      <c r="DH19" s="847"/>
      <c r="DI19" s="847"/>
      <c r="DJ19" s="847"/>
      <c r="DK19" s="847"/>
      <c r="DL19" s="847"/>
      <c r="DM19" s="847"/>
      <c r="DN19" s="847"/>
      <c r="DO19" s="847"/>
      <c r="DP19" s="847"/>
      <c r="DQ19" s="847"/>
      <c r="DR19" s="847"/>
      <c r="DS19" s="847"/>
      <c r="DT19" s="847"/>
      <c r="DU19" s="847"/>
      <c r="DV19" s="847"/>
      <c r="DW19" s="847"/>
      <c r="DX19" s="847"/>
      <c r="DY19" s="847"/>
      <c r="DZ19" s="847"/>
      <c r="EA19" s="847"/>
      <c r="EB19" s="847"/>
      <c r="EC19" s="847"/>
      <c r="ED19" s="847"/>
      <c r="EE19" s="847"/>
      <c r="EF19" s="847"/>
      <c r="EG19" s="847"/>
      <c r="EH19" s="847"/>
      <c r="EI19" s="847"/>
      <c r="EJ19" s="847"/>
      <c r="EK19" s="847"/>
      <c r="EL19" s="847"/>
      <c r="EM19" s="847"/>
      <c r="EN19" s="847"/>
      <c r="EO19" s="847"/>
      <c r="EP19" s="847"/>
      <c r="EQ19" s="847"/>
      <c r="ER19" s="847"/>
      <c r="ES19" s="847"/>
      <c r="ET19" s="847"/>
      <c r="EU19" s="847"/>
      <c r="EV19" s="847"/>
      <c r="EW19" s="847"/>
      <c r="EX19" s="847"/>
      <c r="EY19" s="847"/>
      <c r="EZ19" s="847"/>
      <c r="FA19" s="847"/>
      <c r="FB19" s="847"/>
      <c r="FC19" s="847"/>
      <c r="FD19" s="847"/>
      <c r="FE19" s="847"/>
      <c r="FF19" s="847"/>
      <c r="FG19" s="847"/>
      <c r="FH19" s="847"/>
      <c r="FI19" s="847"/>
      <c r="FJ19" s="847"/>
      <c r="FK19" s="847"/>
      <c r="FL19" s="847"/>
      <c r="FM19" s="847"/>
      <c r="FN19" s="847"/>
      <c r="FO19" s="847"/>
      <c r="FP19" s="847"/>
      <c r="FQ19" s="847"/>
      <c r="FR19" s="847"/>
      <c r="FS19" s="847"/>
      <c r="FT19" s="847"/>
      <c r="FU19" s="847"/>
      <c r="FV19" s="847"/>
      <c r="FW19" s="847"/>
      <c r="FX19" s="847"/>
      <c r="FY19" s="847"/>
      <c r="FZ19" s="847"/>
      <c r="GA19" s="847"/>
      <c r="GB19" s="847"/>
      <c r="GC19" s="847"/>
      <c r="GD19" s="847"/>
      <c r="GE19" s="847"/>
      <c r="GF19" s="847"/>
      <c r="GG19" s="847"/>
      <c r="GH19" s="847"/>
      <c r="GI19" s="847"/>
      <c r="GJ19" s="847"/>
      <c r="GK19" s="847"/>
      <c r="GL19" s="847"/>
      <c r="GM19" s="847"/>
      <c r="GN19" s="847"/>
      <c r="GO19" s="847"/>
      <c r="GP19" s="847"/>
      <c r="GQ19" s="847"/>
      <c r="GR19" s="847"/>
      <c r="GS19" s="847"/>
      <c r="GT19" s="847"/>
      <c r="GU19" s="847"/>
      <c r="GV19" s="865"/>
      <c r="GW19" s="865"/>
      <c r="GX19" s="865"/>
      <c r="GY19" s="865"/>
      <c r="GZ19" s="865"/>
      <c r="HA19" s="865"/>
      <c r="HB19" s="865"/>
      <c r="HC19" s="865"/>
      <c r="HD19" s="865"/>
    </row>
    <row r="20" spans="1:212" s="387" customFormat="1" ht="15.75" thickBot="1">
      <c r="A20" s="347" t="s">
        <v>1742</v>
      </c>
      <c r="B20" s="864" t="s">
        <v>1743</v>
      </c>
      <c r="C20" s="844">
        <v>2349</v>
      </c>
      <c r="D20" s="845">
        <f t="shared" si="1"/>
        <v>22902750</v>
      </c>
      <c r="E20" s="352"/>
      <c r="F20" s="352"/>
      <c r="G20" s="352"/>
      <c r="H20" s="847"/>
      <c r="I20" s="847"/>
      <c r="J20" s="847"/>
      <c r="K20" s="847"/>
      <c r="L20" s="847"/>
      <c r="M20" s="847"/>
      <c r="N20" s="847"/>
      <c r="O20" s="847"/>
      <c r="P20" s="847"/>
      <c r="Q20" s="847"/>
      <c r="R20" s="847"/>
      <c r="S20" s="847"/>
      <c r="T20" s="847"/>
      <c r="U20" s="847"/>
      <c r="V20" s="847"/>
      <c r="W20" s="847"/>
      <c r="X20" s="847"/>
      <c r="Y20" s="847"/>
      <c r="Z20" s="847"/>
      <c r="AA20" s="847"/>
      <c r="AB20" s="847"/>
      <c r="AC20" s="847"/>
      <c r="AD20" s="847"/>
      <c r="AE20" s="847"/>
      <c r="AF20" s="847"/>
      <c r="AG20" s="847"/>
      <c r="AH20" s="847"/>
      <c r="AI20" s="847"/>
      <c r="AJ20" s="847"/>
      <c r="AK20" s="847"/>
      <c r="AL20" s="847"/>
      <c r="AM20" s="847"/>
      <c r="AN20" s="847"/>
      <c r="AO20" s="847"/>
      <c r="AP20" s="847"/>
      <c r="AQ20" s="847"/>
      <c r="AR20" s="847"/>
      <c r="AS20" s="847"/>
      <c r="AT20" s="847"/>
      <c r="AU20" s="847"/>
      <c r="AV20" s="847"/>
      <c r="AW20" s="847"/>
      <c r="AX20" s="847"/>
      <c r="AY20" s="847"/>
      <c r="AZ20" s="847"/>
      <c r="BA20" s="847"/>
      <c r="BB20" s="847"/>
      <c r="BC20" s="847"/>
      <c r="BD20" s="847"/>
      <c r="BE20" s="847"/>
      <c r="BF20" s="847"/>
      <c r="BG20" s="847"/>
      <c r="BH20" s="847"/>
      <c r="BI20" s="847"/>
      <c r="BJ20" s="847"/>
      <c r="BK20" s="847"/>
      <c r="BL20" s="847"/>
      <c r="BM20" s="847"/>
      <c r="BN20" s="847"/>
      <c r="BO20" s="847"/>
      <c r="BP20" s="847"/>
      <c r="BQ20" s="847"/>
      <c r="BR20" s="847"/>
      <c r="BS20" s="847"/>
      <c r="BT20" s="847"/>
      <c r="BU20" s="847"/>
      <c r="BV20" s="847"/>
      <c r="BW20" s="847"/>
      <c r="BX20" s="847"/>
      <c r="BY20" s="847"/>
      <c r="BZ20" s="847"/>
      <c r="CA20" s="847"/>
      <c r="CB20" s="847"/>
      <c r="CC20" s="847"/>
      <c r="CD20" s="847"/>
      <c r="CE20" s="847"/>
      <c r="CF20" s="847"/>
      <c r="CG20" s="847"/>
      <c r="CH20" s="847"/>
      <c r="CI20" s="847"/>
      <c r="CJ20" s="847"/>
      <c r="CK20" s="847"/>
      <c r="CL20" s="847"/>
      <c r="CM20" s="847"/>
      <c r="CN20" s="847"/>
      <c r="CO20" s="847"/>
      <c r="CP20" s="847"/>
      <c r="CQ20" s="847"/>
      <c r="CR20" s="847"/>
      <c r="CS20" s="847"/>
      <c r="CT20" s="847"/>
      <c r="CU20" s="847"/>
      <c r="CV20" s="847"/>
      <c r="CW20" s="847"/>
      <c r="CX20" s="847"/>
      <c r="CY20" s="847"/>
      <c r="CZ20" s="847"/>
      <c r="DA20" s="847"/>
      <c r="DB20" s="847"/>
      <c r="DC20" s="847"/>
      <c r="DD20" s="847"/>
      <c r="DE20" s="847"/>
      <c r="DF20" s="847"/>
      <c r="DG20" s="847"/>
      <c r="DH20" s="847"/>
      <c r="DI20" s="847"/>
      <c r="DJ20" s="847"/>
      <c r="DK20" s="847"/>
      <c r="DL20" s="847"/>
      <c r="DM20" s="847"/>
      <c r="DN20" s="847"/>
      <c r="DO20" s="847"/>
      <c r="DP20" s="847"/>
      <c r="DQ20" s="847"/>
      <c r="DR20" s="847"/>
      <c r="DS20" s="847"/>
      <c r="DT20" s="847"/>
      <c r="DU20" s="847"/>
      <c r="DV20" s="847"/>
      <c r="DW20" s="847"/>
      <c r="DX20" s="847"/>
      <c r="DY20" s="847"/>
      <c r="DZ20" s="847"/>
      <c r="EA20" s="847"/>
      <c r="EB20" s="847"/>
      <c r="EC20" s="847"/>
      <c r="ED20" s="847"/>
      <c r="EE20" s="847"/>
      <c r="EF20" s="847"/>
      <c r="EG20" s="847"/>
      <c r="EH20" s="847"/>
      <c r="EI20" s="847"/>
      <c r="EJ20" s="847"/>
      <c r="EK20" s="847"/>
      <c r="EL20" s="847"/>
      <c r="EM20" s="847"/>
      <c r="EN20" s="847"/>
      <c r="EO20" s="847"/>
      <c r="EP20" s="847"/>
      <c r="EQ20" s="847"/>
      <c r="ER20" s="847"/>
      <c r="ES20" s="847"/>
      <c r="ET20" s="847"/>
      <c r="EU20" s="847"/>
      <c r="EV20" s="847"/>
      <c r="EW20" s="847"/>
      <c r="EX20" s="847"/>
      <c r="EY20" s="847"/>
      <c r="EZ20" s="847"/>
      <c r="FA20" s="847"/>
      <c r="FB20" s="847"/>
      <c r="FC20" s="847"/>
      <c r="FD20" s="847"/>
      <c r="FE20" s="847"/>
      <c r="FF20" s="847"/>
      <c r="FG20" s="847"/>
      <c r="FH20" s="847"/>
      <c r="FI20" s="847"/>
      <c r="FJ20" s="847"/>
      <c r="FK20" s="847"/>
      <c r="FL20" s="847"/>
      <c r="FM20" s="847"/>
      <c r="FN20" s="847"/>
      <c r="FO20" s="847"/>
      <c r="FP20" s="847"/>
      <c r="FQ20" s="847"/>
      <c r="FR20" s="847"/>
      <c r="FS20" s="847"/>
      <c r="FT20" s="847"/>
      <c r="FU20" s="847"/>
      <c r="FV20" s="847"/>
      <c r="FW20" s="847"/>
      <c r="FX20" s="847"/>
      <c r="FY20" s="847"/>
      <c r="FZ20" s="847"/>
      <c r="GA20" s="847"/>
      <c r="GB20" s="847"/>
      <c r="GC20" s="847"/>
      <c r="GD20" s="847"/>
      <c r="GE20" s="847"/>
      <c r="GF20" s="847"/>
      <c r="GG20" s="847"/>
      <c r="GH20" s="847"/>
      <c r="GI20" s="847"/>
      <c r="GJ20" s="847"/>
      <c r="GK20" s="847"/>
      <c r="GL20" s="847"/>
      <c r="GM20" s="847"/>
      <c r="GN20" s="847"/>
      <c r="GO20" s="847"/>
      <c r="GP20" s="847"/>
      <c r="GQ20" s="847"/>
      <c r="GR20" s="847"/>
      <c r="GS20" s="847"/>
      <c r="GT20" s="847"/>
      <c r="GU20" s="847"/>
      <c r="GV20" s="865"/>
      <c r="GW20" s="865"/>
      <c r="GX20" s="865"/>
      <c r="GY20" s="865"/>
      <c r="GZ20" s="865"/>
      <c r="HA20" s="865"/>
      <c r="HB20" s="865"/>
      <c r="HC20" s="865"/>
      <c r="HD20" s="865"/>
    </row>
    <row r="21" spans="1:212" s="387" customFormat="1" ht="15.75" thickBot="1">
      <c r="A21" s="347" t="s">
        <v>1744</v>
      </c>
      <c r="B21" s="864" t="s">
        <v>1745</v>
      </c>
      <c r="C21" s="844">
        <v>3199</v>
      </c>
      <c r="D21" s="845">
        <f t="shared" si="1"/>
        <v>31190250</v>
      </c>
      <c r="E21" s="352"/>
      <c r="F21" s="352"/>
      <c r="G21" s="352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  <c r="AF21" s="847"/>
      <c r="AG21" s="847"/>
      <c r="AH21" s="847"/>
      <c r="AI21" s="847"/>
      <c r="AJ21" s="847"/>
      <c r="AK21" s="847"/>
      <c r="AL21" s="847"/>
      <c r="AM21" s="847"/>
      <c r="AN21" s="847"/>
      <c r="AO21" s="847"/>
      <c r="AP21" s="847"/>
      <c r="AQ21" s="847"/>
      <c r="AR21" s="847"/>
      <c r="AS21" s="847"/>
      <c r="AT21" s="847"/>
      <c r="AU21" s="847"/>
      <c r="AV21" s="847"/>
      <c r="AW21" s="847"/>
      <c r="AX21" s="847"/>
      <c r="AY21" s="847"/>
      <c r="AZ21" s="847"/>
      <c r="BA21" s="847"/>
      <c r="BB21" s="847"/>
      <c r="BC21" s="847"/>
      <c r="BD21" s="847"/>
      <c r="BE21" s="847"/>
      <c r="BF21" s="847"/>
      <c r="BG21" s="847"/>
      <c r="BH21" s="847"/>
      <c r="BI21" s="847"/>
      <c r="BJ21" s="847"/>
      <c r="BK21" s="847"/>
      <c r="BL21" s="847"/>
      <c r="BM21" s="847"/>
      <c r="BN21" s="847"/>
      <c r="BO21" s="847"/>
      <c r="BP21" s="847"/>
      <c r="BQ21" s="847"/>
      <c r="BR21" s="847"/>
      <c r="BS21" s="847"/>
      <c r="BT21" s="847"/>
      <c r="BU21" s="847"/>
      <c r="BV21" s="847"/>
      <c r="BW21" s="847"/>
      <c r="BX21" s="847"/>
      <c r="BY21" s="847"/>
      <c r="BZ21" s="847"/>
      <c r="CA21" s="847"/>
      <c r="CB21" s="847"/>
      <c r="CC21" s="847"/>
      <c r="CD21" s="847"/>
      <c r="CE21" s="847"/>
      <c r="CF21" s="847"/>
      <c r="CG21" s="847"/>
      <c r="CH21" s="847"/>
      <c r="CI21" s="847"/>
      <c r="CJ21" s="847"/>
      <c r="CK21" s="847"/>
      <c r="CL21" s="847"/>
      <c r="CM21" s="847"/>
      <c r="CN21" s="847"/>
      <c r="CO21" s="847"/>
      <c r="CP21" s="847"/>
      <c r="CQ21" s="847"/>
      <c r="CR21" s="847"/>
      <c r="CS21" s="847"/>
      <c r="CT21" s="847"/>
      <c r="CU21" s="847"/>
      <c r="CV21" s="847"/>
      <c r="CW21" s="847"/>
      <c r="CX21" s="847"/>
      <c r="CY21" s="847"/>
      <c r="CZ21" s="847"/>
      <c r="DA21" s="847"/>
      <c r="DB21" s="847"/>
      <c r="DC21" s="847"/>
      <c r="DD21" s="847"/>
      <c r="DE21" s="847"/>
      <c r="DF21" s="847"/>
      <c r="DG21" s="847"/>
      <c r="DH21" s="847"/>
      <c r="DI21" s="847"/>
      <c r="DJ21" s="847"/>
      <c r="DK21" s="847"/>
      <c r="DL21" s="847"/>
      <c r="DM21" s="847"/>
      <c r="DN21" s="847"/>
      <c r="DO21" s="847"/>
      <c r="DP21" s="847"/>
      <c r="DQ21" s="847"/>
      <c r="DR21" s="847"/>
      <c r="DS21" s="847"/>
      <c r="DT21" s="847"/>
      <c r="DU21" s="847"/>
      <c r="DV21" s="847"/>
      <c r="DW21" s="847"/>
      <c r="DX21" s="847"/>
      <c r="DY21" s="847"/>
      <c r="DZ21" s="847"/>
      <c r="EA21" s="847"/>
      <c r="EB21" s="847"/>
      <c r="EC21" s="847"/>
      <c r="ED21" s="847"/>
      <c r="EE21" s="847"/>
      <c r="EF21" s="847"/>
      <c r="EG21" s="847"/>
      <c r="EH21" s="847"/>
      <c r="EI21" s="847"/>
      <c r="EJ21" s="847"/>
      <c r="EK21" s="847"/>
      <c r="EL21" s="847"/>
      <c r="EM21" s="847"/>
      <c r="EN21" s="847"/>
      <c r="EO21" s="847"/>
      <c r="EP21" s="847"/>
      <c r="EQ21" s="847"/>
      <c r="ER21" s="847"/>
      <c r="ES21" s="847"/>
      <c r="ET21" s="847"/>
      <c r="EU21" s="847"/>
      <c r="EV21" s="847"/>
      <c r="EW21" s="847"/>
      <c r="EX21" s="847"/>
      <c r="EY21" s="847"/>
      <c r="EZ21" s="847"/>
      <c r="FA21" s="847"/>
      <c r="FB21" s="847"/>
      <c r="FC21" s="847"/>
      <c r="FD21" s="847"/>
      <c r="FE21" s="847"/>
      <c r="FF21" s="847"/>
      <c r="FG21" s="847"/>
      <c r="FH21" s="847"/>
      <c r="FI21" s="847"/>
      <c r="FJ21" s="847"/>
      <c r="FK21" s="847"/>
      <c r="FL21" s="847"/>
      <c r="FM21" s="847"/>
      <c r="FN21" s="847"/>
      <c r="FO21" s="847"/>
      <c r="FP21" s="847"/>
      <c r="FQ21" s="847"/>
      <c r="FR21" s="847"/>
      <c r="FS21" s="847"/>
      <c r="FT21" s="847"/>
      <c r="FU21" s="847"/>
      <c r="FV21" s="847"/>
      <c r="FW21" s="847"/>
      <c r="FX21" s="847"/>
      <c r="FY21" s="847"/>
      <c r="FZ21" s="847"/>
      <c r="GA21" s="847"/>
      <c r="GB21" s="847"/>
      <c r="GC21" s="847"/>
      <c r="GD21" s="847"/>
      <c r="GE21" s="847"/>
      <c r="GF21" s="847"/>
      <c r="GG21" s="847"/>
      <c r="GH21" s="847"/>
      <c r="GI21" s="847"/>
      <c r="GJ21" s="847"/>
      <c r="GK21" s="847"/>
      <c r="GL21" s="847"/>
      <c r="GM21" s="847"/>
      <c r="GN21" s="847"/>
      <c r="GO21" s="847"/>
      <c r="GP21" s="847"/>
      <c r="GQ21" s="847"/>
      <c r="GR21" s="847"/>
      <c r="GS21" s="847"/>
      <c r="GT21" s="847"/>
      <c r="GU21" s="847"/>
      <c r="GV21" s="865"/>
      <c r="GW21" s="865"/>
      <c r="GX21" s="865"/>
      <c r="GY21" s="865"/>
      <c r="GZ21" s="865"/>
      <c r="HA21" s="865"/>
      <c r="HB21" s="865"/>
      <c r="HC21" s="865"/>
      <c r="HD21" s="865"/>
    </row>
    <row r="22" spans="1:212" s="387" customFormat="1" ht="15.75" thickBot="1">
      <c r="A22" s="347" t="s">
        <v>1746</v>
      </c>
      <c r="B22" s="864" t="s">
        <v>1747</v>
      </c>
      <c r="C22" s="844">
        <v>2819</v>
      </c>
      <c r="D22" s="845">
        <f t="shared" si="1"/>
        <v>27485250</v>
      </c>
      <c r="E22" s="352"/>
      <c r="F22" s="352"/>
      <c r="G22" s="352"/>
      <c r="H22" s="847"/>
      <c r="I22" s="847"/>
      <c r="J22" s="847"/>
      <c r="K22" s="847"/>
      <c r="L22" s="847"/>
      <c r="M22" s="847"/>
      <c r="N22" s="847"/>
      <c r="O22" s="847"/>
      <c r="P22" s="847"/>
      <c r="Q22" s="847"/>
      <c r="R22" s="847"/>
      <c r="S22" s="847"/>
      <c r="T22" s="847"/>
      <c r="U22" s="847"/>
      <c r="V22" s="847"/>
      <c r="W22" s="847"/>
      <c r="X22" s="847"/>
      <c r="Y22" s="847"/>
      <c r="Z22" s="847"/>
      <c r="AA22" s="847"/>
      <c r="AB22" s="847"/>
      <c r="AC22" s="847"/>
      <c r="AD22" s="847"/>
      <c r="AE22" s="847"/>
      <c r="AF22" s="847"/>
      <c r="AG22" s="847"/>
      <c r="AH22" s="847"/>
      <c r="AI22" s="847"/>
      <c r="AJ22" s="847"/>
      <c r="AK22" s="847"/>
      <c r="AL22" s="847"/>
      <c r="AM22" s="847"/>
      <c r="AN22" s="847"/>
      <c r="AO22" s="847"/>
      <c r="AP22" s="847"/>
      <c r="AQ22" s="847"/>
      <c r="AR22" s="847"/>
      <c r="AS22" s="847"/>
      <c r="AT22" s="847"/>
      <c r="AU22" s="847"/>
      <c r="AV22" s="847"/>
      <c r="AW22" s="847"/>
      <c r="AX22" s="847"/>
      <c r="AY22" s="847"/>
      <c r="AZ22" s="847"/>
      <c r="BA22" s="847"/>
      <c r="BB22" s="847"/>
      <c r="BC22" s="847"/>
      <c r="BD22" s="847"/>
      <c r="BE22" s="847"/>
      <c r="BF22" s="847"/>
      <c r="BG22" s="847"/>
      <c r="BH22" s="847"/>
      <c r="BI22" s="847"/>
      <c r="BJ22" s="847"/>
      <c r="BK22" s="847"/>
      <c r="BL22" s="847"/>
      <c r="BM22" s="847"/>
      <c r="BN22" s="847"/>
      <c r="BO22" s="847"/>
      <c r="BP22" s="847"/>
      <c r="BQ22" s="847"/>
      <c r="BR22" s="847"/>
      <c r="BS22" s="847"/>
      <c r="BT22" s="847"/>
      <c r="BU22" s="847"/>
      <c r="BV22" s="847"/>
      <c r="BW22" s="847"/>
      <c r="BX22" s="847"/>
      <c r="BY22" s="847"/>
      <c r="BZ22" s="847"/>
      <c r="CA22" s="847"/>
      <c r="CB22" s="847"/>
      <c r="CC22" s="847"/>
      <c r="CD22" s="847"/>
      <c r="CE22" s="847"/>
      <c r="CF22" s="847"/>
      <c r="CG22" s="847"/>
      <c r="CH22" s="847"/>
      <c r="CI22" s="847"/>
      <c r="CJ22" s="847"/>
      <c r="CK22" s="847"/>
      <c r="CL22" s="847"/>
      <c r="CM22" s="847"/>
      <c r="CN22" s="847"/>
      <c r="CO22" s="847"/>
      <c r="CP22" s="847"/>
      <c r="CQ22" s="847"/>
      <c r="CR22" s="847"/>
      <c r="CS22" s="847"/>
      <c r="CT22" s="847"/>
      <c r="CU22" s="847"/>
      <c r="CV22" s="847"/>
      <c r="CW22" s="847"/>
      <c r="CX22" s="847"/>
      <c r="CY22" s="847"/>
      <c r="CZ22" s="847"/>
      <c r="DA22" s="847"/>
      <c r="DB22" s="847"/>
      <c r="DC22" s="847"/>
      <c r="DD22" s="847"/>
      <c r="DE22" s="847"/>
      <c r="DF22" s="847"/>
      <c r="DG22" s="847"/>
      <c r="DH22" s="847"/>
      <c r="DI22" s="847"/>
      <c r="DJ22" s="847"/>
      <c r="DK22" s="847"/>
      <c r="DL22" s="847"/>
      <c r="DM22" s="847"/>
      <c r="DN22" s="847"/>
      <c r="DO22" s="847"/>
      <c r="DP22" s="847"/>
      <c r="DQ22" s="847"/>
      <c r="DR22" s="847"/>
      <c r="DS22" s="847"/>
      <c r="DT22" s="847"/>
      <c r="DU22" s="847"/>
      <c r="DV22" s="847"/>
      <c r="DW22" s="847"/>
      <c r="DX22" s="847"/>
      <c r="DY22" s="847"/>
      <c r="DZ22" s="847"/>
      <c r="EA22" s="847"/>
      <c r="EB22" s="847"/>
      <c r="EC22" s="847"/>
      <c r="ED22" s="847"/>
      <c r="EE22" s="847"/>
      <c r="EF22" s="847"/>
      <c r="EG22" s="847"/>
      <c r="EH22" s="847"/>
      <c r="EI22" s="847"/>
      <c r="EJ22" s="847"/>
      <c r="EK22" s="847"/>
      <c r="EL22" s="847"/>
      <c r="EM22" s="847"/>
      <c r="EN22" s="847"/>
      <c r="EO22" s="847"/>
      <c r="EP22" s="847"/>
      <c r="EQ22" s="847"/>
      <c r="ER22" s="847"/>
      <c r="ES22" s="847"/>
      <c r="ET22" s="847"/>
      <c r="EU22" s="847"/>
      <c r="EV22" s="847"/>
      <c r="EW22" s="847"/>
      <c r="EX22" s="847"/>
      <c r="EY22" s="847"/>
      <c r="EZ22" s="847"/>
      <c r="FA22" s="847"/>
      <c r="FB22" s="847"/>
      <c r="FC22" s="847"/>
      <c r="FD22" s="847"/>
      <c r="FE22" s="847"/>
      <c r="FF22" s="847"/>
      <c r="FG22" s="847"/>
      <c r="FH22" s="847"/>
      <c r="FI22" s="847"/>
      <c r="FJ22" s="847"/>
      <c r="FK22" s="847"/>
      <c r="FL22" s="847"/>
      <c r="FM22" s="847"/>
      <c r="FN22" s="847"/>
      <c r="FO22" s="847"/>
      <c r="FP22" s="847"/>
      <c r="FQ22" s="847"/>
      <c r="FR22" s="847"/>
      <c r="FS22" s="847"/>
      <c r="FT22" s="847"/>
      <c r="FU22" s="847"/>
      <c r="FV22" s="847"/>
      <c r="FW22" s="847"/>
      <c r="FX22" s="847"/>
      <c r="FY22" s="847"/>
      <c r="FZ22" s="847"/>
      <c r="GA22" s="847"/>
      <c r="GB22" s="847"/>
      <c r="GC22" s="847"/>
      <c r="GD22" s="847"/>
      <c r="GE22" s="847"/>
      <c r="GF22" s="847"/>
      <c r="GG22" s="847"/>
      <c r="GH22" s="847"/>
      <c r="GI22" s="847"/>
      <c r="GJ22" s="847"/>
      <c r="GK22" s="847"/>
      <c r="GL22" s="847"/>
      <c r="GM22" s="847"/>
      <c r="GN22" s="847"/>
      <c r="GO22" s="847"/>
      <c r="GP22" s="847"/>
      <c r="GQ22" s="847"/>
      <c r="GR22" s="847"/>
      <c r="GS22" s="847"/>
      <c r="GT22" s="847"/>
      <c r="GU22" s="847"/>
      <c r="GV22" s="865"/>
      <c r="GW22" s="865"/>
      <c r="GX22" s="865"/>
      <c r="GY22" s="865"/>
      <c r="GZ22" s="865"/>
      <c r="HA22" s="865"/>
      <c r="HB22" s="865"/>
      <c r="HC22" s="865"/>
      <c r="HD22" s="865"/>
    </row>
    <row r="23" spans="1:212" s="387" customFormat="1" ht="15.75" thickBot="1">
      <c r="A23" s="347" t="s">
        <v>2425</v>
      </c>
      <c r="B23" s="864" t="s">
        <v>2426</v>
      </c>
      <c r="C23" s="844">
        <v>3449</v>
      </c>
      <c r="D23" s="845">
        <f t="shared" si="1"/>
        <v>33627750</v>
      </c>
      <c r="E23" s="352"/>
      <c r="F23" s="352"/>
      <c r="G23" s="352"/>
      <c r="H23" s="847"/>
      <c r="I23" s="847"/>
      <c r="J23" s="847"/>
      <c r="K23" s="847"/>
      <c r="L23" s="847"/>
      <c r="M23" s="847"/>
      <c r="N23" s="847"/>
      <c r="O23" s="847"/>
      <c r="P23" s="847"/>
      <c r="Q23" s="847"/>
      <c r="R23" s="847"/>
      <c r="S23" s="847"/>
      <c r="T23" s="847"/>
      <c r="U23" s="847"/>
      <c r="V23" s="847"/>
      <c r="W23" s="847"/>
      <c r="X23" s="847"/>
      <c r="Y23" s="847"/>
      <c r="Z23" s="847"/>
      <c r="AA23" s="847"/>
      <c r="AB23" s="847"/>
      <c r="AC23" s="847"/>
      <c r="AD23" s="847"/>
      <c r="AE23" s="847"/>
      <c r="AF23" s="847"/>
      <c r="AG23" s="847"/>
      <c r="AH23" s="847"/>
      <c r="AI23" s="847"/>
      <c r="AJ23" s="847"/>
      <c r="AK23" s="847"/>
      <c r="AL23" s="847"/>
      <c r="AM23" s="847"/>
      <c r="AN23" s="847"/>
      <c r="AO23" s="847"/>
      <c r="AP23" s="847"/>
      <c r="AQ23" s="847"/>
      <c r="AR23" s="847"/>
      <c r="AS23" s="847"/>
      <c r="AT23" s="847"/>
      <c r="AU23" s="847"/>
      <c r="AV23" s="847"/>
      <c r="AW23" s="847"/>
      <c r="AX23" s="847"/>
      <c r="AY23" s="847"/>
      <c r="AZ23" s="847"/>
      <c r="BA23" s="847"/>
      <c r="BB23" s="847"/>
      <c r="BC23" s="847"/>
      <c r="BD23" s="847"/>
      <c r="BE23" s="847"/>
      <c r="BF23" s="847"/>
      <c r="BG23" s="847"/>
      <c r="BH23" s="847"/>
      <c r="BI23" s="847"/>
      <c r="BJ23" s="847"/>
      <c r="BK23" s="847"/>
      <c r="BL23" s="847"/>
      <c r="BM23" s="847"/>
      <c r="BN23" s="847"/>
      <c r="BO23" s="847"/>
      <c r="BP23" s="847"/>
      <c r="BQ23" s="847"/>
      <c r="BR23" s="847"/>
      <c r="BS23" s="847"/>
      <c r="BT23" s="847"/>
      <c r="BU23" s="847"/>
      <c r="BV23" s="847"/>
      <c r="BW23" s="847"/>
      <c r="BX23" s="847"/>
      <c r="BY23" s="847"/>
      <c r="BZ23" s="847"/>
      <c r="CA23" s="847"/>
      <c r="CB23" s="847"/>
      <c r="CC23" s="847"/>
      <c r="CD23" s="847"/>
      <c r="CE23" s="847"/>
      <c r="CF23" s="847"/>
      <c r="CG23" s="847"/>
      <c r="CH23" s="847"/>
      <c r="CI23" s="847"/>
      <c r="CJ23" s="847"/>
      <c r="CK23" s="847"/>
      <c r="CL23" s="847"/>
      <c r="CM23" s="847"/>
      <c r="CN23" s="847"/>
      <c r="CO23" s="847"/>
      <c r="CP23" s="847"/>
      <c r="CQ23" s="847"/>
      <c r="CR23" s="847"/>
      <c r="CS23" s="847"/>
      <c r="CT23" s="847"/>
      <c r="CU23" s="847"/>
      <c r="CV23" s="847"/>
      <c r="CW23" s="847"/>
      <c r="CX23" s="847"/>
      <c r="CY23" s="847"/>
      <c r="CZ23" s="847"/>
      <c r="DA23" s="847"/>
      <c r="DB23" s="847"/>
      <c r="DC23" s="847"/>
      <c r="DD23" s="847"/>
      <c r="DE23" s="847"/>
      <c r="DF23" s="847"/>
      <c r="DG23" s="847"/>
      <c r="DH23" s="847"/>
      <c r="DI23" s="847"/>
      <c r="DJ23" s="847"/>
      <c r="DK23" s="847"/>
      <c r="DL23" s="847"/>
      <c r="DM23" s="847"/>
      <c r="DN23" s="847"/>
      <c r="DO23" s="847"/>
      <c r="DP23" s="847"/>
      <c r="DQ23" s="847"/>
      <c r="DR23" s="847"/>
      <c r="DS23" s="847"/>
      <c r="DT23" s="847"/>
      <c r="DU23" s="847"/>
      <c r="DV23" s="847"/>
      <c r="DW23" s="847"/>
      <c r="DX23" s="847"/>
      <c r="DY23" s="847"/>
      <c r="DZ23" s="847"/>
      <c r="EA23" s="847"/>
      <c r="EB23" s="847"/>
      <c r="EC23" s="847"/>
      <c r="ED23" s="847"/>
      <c r="EE23" s="847"/>
      <c r="EF23" s="847"/>
      <c r="EG23" s="847"/>
      <c r="EH23" s="847"/>
      <c r="EI23" s="847"/>
      <c r="EJ23" s="847"/>
      <c r="EK23" s="847"/>
      <c r="EL23" s="847"/>
      <c r="EM23" s="847"/>
      <c r="EN23" s="847"/>
      <c r="EO23" s="847"/>
      <c r="EP23" s="847"/>
      <c r="EQ23" s="847"/>
      <c r="ER23" s="847"/>
      <c r="ES23" s="847"/>
      <c r="ET23" s="847"/>
      <c r="EU23" s="847"/>
      <c r="EV23" s="847"/>
      <c r="EW23" s="847"/>
      <c r="EX23" s="847"/>
      <c r="EY23" s="847"/>
      <c r="EZ23" s="847"/>
      <c r="FA23" s="847"/>
      <c r="FB23" s="847"/>
      <c r="FC23" s="847"/>
      <c r="FD23" s="847"/>
      <c r="FE23" s="847"/>
      <c r="FF23" s="847"/>
      <c r="FG23" s="847"/>
      <c r="FH23" s="847"/>
      <c r="FI23" s="847"/>
      <c r="FJ23" s="847"/>
      <c r="FK23" s="847"/>
      <c r="FL23" s="847"/>
      <c r="FM23" s="847"/>
      <c r="FN23" s="847"/>
      <c r="FO23" s="847"/>
      <c r="FP23" s="847"/>
      <c r="FQ23" s="847"/>
      <c r="FR23" s="847"/>
      <c r="FS23" s="847"/>
      <c r="FT23" s="847"/>
      <c r="FU23" s="847"/>
      <c r="FV23" s="847"/>
      <c r="FW23" s="847"/>
      <c r="FX23" s="847"/>
      <c r="FY23" s="847"/>
      <c r="FZ23" s="847"/>
      <c r="GA23" s="847"/>
      <c r="GB23" s="847"/>
      <c r="GC23" s="847"/>
      <c r="GD23" s="847"/>
      <c r="GE23" s="847"/>
      <c r="GF23" s="847"/>
      <c r="GG23" s="847"/>
      <c r="GH23" s="847"/>
      <c r="GI23" s="847"/>
      <c r="GJ23" s="847"/>
      <c r="GK23" s="847"/>
      <c r="GL23" s="847"/>
      <c r="GM23" s="847"/>
      <c r="GN23" s="847"/>
      <c r="GO23" s="847"/>
      <c r="GP23" s="847"/>
      <c r="GQ23" s="847"/>
      <c r="GR23" s="847"/>
      <c r="GS23" s="847"/>
      <c r="GT23" s="847"/>
      <c r="GU23" s="847"/>
      <c r="GV23" s="865"/>
      <c r="GW23" s="865"/>
      <c r="GX23" s="865"/>
      <c r="GY23" s="865"/>
      <c r="GZ23" s="865"/>
      <c r="HA23" s="865"/>
      <c r="HB23" s="865"/>
      <c r="HC23" s="865"/>
      <c r="HD23" s="865"/>
    </row>
    <row r="24" spans="1:212" s="387" customFormat="1" ht="15.75" thickBot="1">
      <c r="A24" s="347" t="s">
        <v>1748</v>
      </c>
      <c r="B24" s="864" t="s">
        <v>1749</v>
      </c>
      <c r="C24" s="844">
        <v>3549</v>
      </c>
      <c r="D24" s="845">
        <f t="shared" si="1"/>
        <v>34602750</v>
      </c>
      <c r="E24" s="352"/>
      <c r="F24" s="352"/>
      <c r="G24" s="352"/>
      <c r="H24" s="847"/>
      <c r="I24" s="847"/>
      <c r="J24" s="847"/>
      <c r="K24" s="847"/>
      <c r="L24" s="847"/>
      <c r="M24" s="847"/>
      <c r="N24" s="847"/>
      <c r="O24" s="847"/>
      <c r="P24" s="847"/>
      <c r="Q24" s="847"/>
      <c r="R24" s="847"/>
      <c r="S24" s="847"/>
      <c r="T24" s="847"/>
      <c r="U24" s="847"/>
      <c r="V24" s="847"/>
      <c r="W24" s="847"/>
      <c r="X24" s="847"/>
      <c r="Y24" s="847"/>
      <c r="Z24" s="847"/>
      <c r="AA24" s="847"/>
      <c r="AB24" s="847"/>
      <c r="AC24" s="847"/>
      <c r="AD24" s="847"/>
      <c r="AE24" s="847"/>
      <c r="AF24" s="847"/>
      <c r="AG24" s="847"/>
      <c r="AH24" s="847"/>
      <c r="AI24" s="847"/>
      <c r="AJ24" s="847"/>
      <c r="AK24" s="847"/>
      <c r="AL24" s="847"/>
      <c r="AM24" s="847"/>
      <c r="AN24" s="847"/>
      <c r="AO24" s="847"/>
      <c r="AP24" s="847"/>
      <c r="AQ24" s="847"/>
      <c r="AR24" s="847"/>
      <c r="AS24" s="847"/>
      <c r="AT24" s="847"/>
      <c r="AU24" s="847"/>
      <c r="AV24" s="847"/>
      <c r="AW24" s="847"/>
      <c r="AX24" s="847"/>
      <c r="AY24" s="847"/>
      <c r="AZ24" s="847"/>
      <c r="BA24" s="847"/>
      <c r="BB24" s="847"/>
      <c r="BC24" s="847"/>
      <c r="BD24" s="847"/>
      <c r="BE24" s="847"/>
      <c r="BF24" s="847"/>
      <c r="BG24" s="847"/>
      <c r="BH24" s="847"/>
      <c r="BI24" s="847"/>
      <c r="BJ24" s="847"/>
      <c r="BK24" s="847"/>
      <c r="BL24" s="847"/>
      <c r="BM24" s="847"/>
      <c r="BN24" s="847"/>
      <c r="BO24" s="847"/>
      <c r="BP24" s="847"/>
      <c r="BQ24" s="847"/>
      <c r="BR24" s="847"/>
      <c r="BS24" s="847"/>
      <c r="BT24" s="847"/>
      <c r="BU24" s="847"/>
      <c r="BV24" s="847"/>
      <c r="BW24" s="847"/>
      <c r="BX24" s="847"/>
      <c r="BY24" s="847"/>
      <c r="BZ24" s="847"/>
      <c r="CA24" s="847"/>
      <c r="CB24" s="847"/>
      <c r="CC24" s="847"/>
      <c r="CD24" s="847"/>
      <c r="CE24" s="847"/>
      <c r="CF24" s="847"/>
      <c r="CG24" s="847"/>
      <c r="CH24" s="847"/>
      <c r="CI24" s="847"/>
      <c r="CJ24" s="847"/>
      <c r="CK24" s="847"/>
      <c r="CL24" s="847"/>
      <c r="CM24" s="847"/>
      <c r="CN24" s="847"/>
      <c r="CO24" s="847"/>
      <c r="CP24" s="847"/>
      <c r="CQ24" s="847"/>
      <c r="CR24" s="847"/>
      <c r="CS24" s="847"/>
      <c r="CT24" s="847"/>
      <c r="CU24" s="847"/>
      <c r="CV24" s="847"/>
      <c r="CW24" s="847"/>
      <c r="CX24" s="847"/>
      <c r="CY24" s="847"/>
      <c r="CZ24" s="847"/>
      <c r="DA24" s="847"/>
      <c r="DB24" s="847"/>
      <c r="DC24" s="847"/>
      <c r="DD24" s="847"/>
      <c r="DE24" s="847"/>
      <c r="DF24" s="847"/>
      <c r="DG24" s="847"/>
      <c r="DH24" s="847"/>
      <c r="DI24" s="847"/>
      <c r="DJ24" s="847"/>
      <c r="DK24" s="847"/>
      <c r="DL24" s="847"/>
      <c r="DM24" s="847"/>
      <c r="DN24" s="847"/>
      <c r="DO24" s="847"/>
      <c r="DP24" s="847"/>
      <c r="DQ24" s="847"/>
      <c r="DR24" s="847"/>
      <c r="DS24" s="847"/>
      <c r="DT24" s="847"/>
      <c r="DU24" s="847"/>
      <c r="DV24" s="847"/>
      <c r="DW24" s="847"/>
      <c r="DX24" s="847"/>
      <c r="DY24" s="847"/>
      <c r="DZ24" s="847"/>
      <c r="EA24" s="847"/>
      <c r="EB24" s="847"/>
      <c r="EC24" s="847"/>
      <c r="ED24" s="847"/>
      <c r="EE24" s="847"/>
      <c r="EF24" s="847"/>
      <c r="EG24" s="847"/>
      <c r="EH24" s="847"/>
      <c r="EI24" s="847"/>
      <c r="EJ24" s="847"/>
      <c r="EK24" s="847"/>
      <c r="EL24" s="847"/>
      <c r="EM24" s="847"/>
      <c r="EN24" s="847"/>
      <c r="EO24" s="847"/>
      <c r="EP24" s="847"/>
      <c r="EQ24" s="847"/>
      <c r="ER24" s="847"/>
      <c r="ES24" s="847"/>
      <c r="ET24" s="847"/>
      <c r="EU24" s="847"/>
      <c r="EV24" s="847"/>
      <c r="EW24" s="847"/>
      <c r="EX24" s="847"/>
      <c r="EY24" s="847"/>
      <c r="EZ24" s="847"/>
      <c r="FA24" s="847"/>
      <c r="FB24" s="847"/>
      <c r="FC24" s="847"/>
      <c r="FD24" s="847"/>
      <c r="FE24" s="847"/>
      <c r="FF24" s="847"/>
      <c r="FG24" s="847"/>
      <c r="FH24" s="847"/>
      <c r="FI24" s="847"/>
      <c r="FJ24" s="847"/>
      <c r="FK24" s="847"/>
      <c r="FL24" s="847"/>
      <c r="FM24" s="847"/>
      <c r="FN24" s="847"/>
      <c r="FO24" s="847"/>
      <c r="FP24" s="847"/>
      <c r="FQ24" s="847"/>
      <c r="FR24" s="847"/>
      <c r="FS24" s="847"/>
      <c r="FT24" s="847"/>
      <c r="FU24" s="847"/>
      <c r="FV24" s="847"/>
      <c r="FW24" s="847"/>
      <c r="FX24" s="847"/>
      <c r="FY24" s="847"/>
      <c r="FZ24" s="847"/>
      <c r="GA24" s="847"/>
      <c r="GB24" s="847"/>
      <c r="GC24" s="847"/>
      <c r="GD24" s="847"/>
      <c r="GE24" s="847"/>
      <c r="GF24" s="847"/>
      <c r="GG24" s="847"/>
      <c r="GH24" s="847"/>
      <c r="GI24" s="847"/>
      <c r="GJ24" s="847"/>
      <c r="GK24" s="847"/>
      <c r="GL24" s="847"/>
      <c r="GM24" s="847"/>
      <c r="GN24" s="847"/>
      <c r="GO24" s="847"/>
      <c r="GP24" s="847"/>
      <c r="GQ24" s="847"/>
      <c r="GR24" s="847"/>
      <c r="GS24" s="847"/>
      <c r="GT24" s="847"/>
      <c r="GU24" s="847"/>
      <c r="GV24" s="865"/>
      <c r="GW24" s="865"/>
      <c r="GX24" s="865"/>
      <c r="GY24" s="865"/>
      <c r="GZ24" s="865"/>
      <c r="HA24" s="865"/>
      <c r="HB24" s="865"/>
      <c r="HC24" s="865"/>
      <c r="HD24" s="865"/>
    </row>
    <row r="25" spans="1:212" s="387" customFormat="1" ht="15.75" thickBot="1">
      <c r="A25" s="347" t="s">
        <v>1750</v>
      </c>
      <c r="B25" s="864" t="s">
        <v>1751</v>
      </c>
      <c r="C25" s="844">
        <v>3549</v>
      </c>
      <c r="D25" s="845">
        <f t="shared" si="1"/>
        <v>34602750</v>
      </c>
      <c r="E25" s="352"/>
      <c r="F25" s="352"/>
      <c r="G25" s="352"/>
      <c r="H25" s="847"/>
      <c r="I25" s="847"/>
      <c r="J25" s="847"/>
      <c r="K25" s="847"/>
      <c r="L25" s="847"/>
      <c r="M25" s="847"/>
      <c r="N25" s="847"/>
      <c r="O25" s="847"/>
      <c r="P25" s="847"/>
      <c r="Q25" s="847"/>
      <c r="R25" s="847"/>
      <c r="S25" s="847"/>
      <c r="T25" s="847"/>
      <c r="U25" s="847"/>
      <c r="V25" s="847"/>
      <c r="W25" s="847"/>
      <c r="X25" s="847"/>
      <c r="Y25" s="847"/>
      <c r="Z25" s="847"/>
      <c r="AA25" s="847"/>
      <c r="AB25" s="847"/>
      <c r="AC25" s="847"/>
      <c r="AD25" s="847"/>
      <c r="AE25" s="847"/>
      <c r="AF25" s="847"/>
      <c r="AG25" s="847"/>
      <c r="AH25" s="847"/>
      <c r="AI25" s="847"/>
      <c r="AJ25" s="847"/>
      <c r="AK25" s="847"/>
      <c r="AL25" s="847"/>
      <c r="AM25" s="847"/>
      <c r="AN25" s="847"/>
      <c r="AO25" s="847"/>
      <c r="AP25" s="847"/>
      <c r="AQ25" s="847"/>
      <c r="AR25" s="847"/>
      <c r="AS25" s="847"/>
      <c r="AT25" s="847"/>
      <c r="AU25" s="847"/>
      <c r="AV25" s="847"/>
      <c r="AW25" s="847"/>
      <c r="AX25" s="847"/>
      <c r="AY25" s="847"/>
      <c r="AZ25" s="847"/>
      <c r="BA25" s="847"/>
      <c r="BB25" s="847"/>
      <c r="BC25" s="847"/>
      <c r="BD25" s="847"/>
      <c r="BE25" s="847"/>
      <c r="BF25" s="847"/>
      <c r="BG25" s="847"/>
      <c r="BH25" s="847"/>
      <c r="BI25" s="847"/>
      <c r="BJ25" s="847"/>
      <c r="BK25" s="847"/>
      <c r="BL25" s="847"/>
      <c r="BM25" s="847"/>
      <c r="BN25" s="847"/>
      <c r="BO25" s="847"/>
      <c r="BP25" s="847"/>
      <c r="BQ25" s="847"/>
      <c r="BR25" s="847"/>
      <c r="BS25" s="847"/>
      <c r="BT25" s="847"/>
      <c r="BU25" s="847"/>
      <c r="BV25" s="847"/>
      <c r="BW25" s="847"/>
      <c r="BX25" s="847"/>
      <c r="BY25" s="847"/>
      <c r="BZ25" s="847"/>
      <c r="CA25" s="847"/>
      <c r="CB25" s="847"/>
      <c r="CC25" s="847"/>
      <c r="CD25" s="847"/>
      <c r="CE25" s="847"/>
      <c r="CF25" s="847"/>
      <c r="CG25" s="847"/>
      <c r="CH25" s="847"/>
      <c r="CI25" s="847"/>
      <c r="CJ25" s="847"/>
      <c r="CK25" s="847"/>
      <c r="CL25" s="847"/>
      <c r="CM25" s="847"/>
      <c r="CN25" s="847"/>
      <c r="CO25" s="847"/>
      <c r="CP25" s="847"/>
      <c r="CQ25" s="847"/>
      <c r="CR25" s="847"/>
      <c r="CS25" s="847"/>
      <c r="CT25" s="847"/>
      <c r="CU25" s="847"/>
      <c r="CV25" s="847"/>
      <c r="CW25" s="847"/>
      <c r="CX25" s="847"/>
      <c r="CY25" s="847"/>
      <c r="CZ25" s="847"/>
      <c r="DA25" s="847"/>
      <c r="DB25" s="847"/>
      <c r="DC25" s="847"/>
      <c r="DD25" s="847"/>
      <c r="DE25" s="847"/>
      <c r="DF25" s="847"/>
      <c r="DG25" s="847"/>
      <c r="DH25" s="847"/>
      <c r="DI25" s="847"/>
      <c r="DJ25" s="847"/>
      <c r="DK25" s="847"/>
      <c r="DL25" s="847"/>
      <c r="DM25" s="847"/>
      <c r="DN25" s="847"/>
      <c r="DO25" s="847"/>
      <c r="DP25" s="847"/>
      <c r="DQ25" s="847"/>
      <c r="DR25" s="847"/>
      <c r="DS25" s="847"/>
      <c r="DT25" s="847"/>
      <c r="DU25" s="847"/>
      <c r="DV25" s="847"/>
      <c r="DW25" s="847"/>
      <c r="DX25" s="847"/>
      <c r="DY25" s="847"/>
      <c r="DZ25" s="847"/>
      <c r="EA25" s="847"/>
      <c r="EB25" s="847"/>
      <c r="EC25" s="847"/>
      <c r="ED25" s="847"/>
      <c r="EE25" s="847"/>
      <c r="EF25" s="847"/>
      <c r="EG25" s="847"/>
      <c r="EH25" s="847"/>
      <c r="EI25" s="847"/>
      <c r="EJ25" s="847"/>
      <c r="EK25" s="847"/>
      <c r="EL25" s="847"/>
      <c r="EM25" s="847"/>
      <c r="EN25" s="847"/>
      <c r="EO25" s="847"/>
      <c r="EP25" s="847"/>
      <c r="EQ25" s="847"/>
      <c r="ER25" s="847"/>
      <c r="ES25" s="847"/>
      <c r="ET25" s="847"/>
      <c r="EU25" s="847"/>
      <c r="EV25" s="847"/>
      <c r="EW25" s="847"/>
      <c r="EX25" s="847"/>
      <c r="EY25" s="847"/>
      <c r="EZ25" s="847"/>
      <c r="FA25" s="847"/>
      <c r="FB25" s="847"/>
      <c r="FC25" s="847"/>
      <c r="FD25" s="847"/>
      <c r="FE25" s="847"/>
      <c r="FF25" s="847"/>
      <c r="FG25" s="847"/>
      <c r="FH25" s="847"/>
      <c r="FI25" s="847"/>
      <c r="FJ25" s="847"/>
      <c r="FK25" s="847"/>
      <c r="FL25" s="847"/>
      <c r="FM25" s="847"/>
      <c r="FN25" s="847"/>
      <c r="FO25" s="847"/>
      <c r="FP25" s="847"/>
      <c r="FQ25" s="847"/>
      <c r="FR25" s="847"/>
      <c r="FS25" s="847"/>
      <c r="FT25" s="847"/>
      <c r="FU25" s="847"/>
      <c r="FV25" s="847"/>
      <c r="FW25" s="847"/>
      <c r="FX25" s="847"/>
      <c r="FY25" s="847"/>
      <c r="FZ25" s="847"/>
      <c r="GA25" s="847"/>
      <c r="GB25" s="847"/>
      <c r="GC25" s="847"/>
      <c r="GD25" s="847"/>
      <c r="GE25" s="847"/>
      <c r="GF25" s="847"/>
      <c r="GG25" s="847"/>
      <c r="GH25" s="847"/>
      <c r="GI25" s="847"/>
      <c r="GJ25" s="847"/>
      <c r="GK25" s="847"/>
      <c r="GL25" s="847"/>
      <c r="GM25" s="847"/>
      <c r="GN25" s="847"/>
      <c r="GO25" s="847"/>
      <c r="GP25" s="847"/>
      <c r="GQ25" s="847"/>
      <c r="GR25" s="847"/>
      <c r="GS25" s="847"/>
      <c r="GT25" s="847"/>
      <c r="GU25" s="847"/>
      <c r="GV25" s="865"/>
      <c r="GW25" s="865"/>
      <c r="GX25" s="865"/>
      <c r="GY25" s="865"/>
      <c r="GZ25" s="865"/>
      <c r="HA25" s="865"/>
      <c r="HB25" s="865"/>
      <c r="HC25" s="865"/>
      <c r="HD25" s="865"/>
    </row>
    <row r="28" spans="1:212" ht="35.25" thickBot="1">
      <c r="A28" s="813" t="s">
        <v>1752</v>
      </c>
      <c r="B28" s="814"/>
      <c r="C28" s="815"/>
      <c r="D28" s="815"/>
      <c r="E28" s="815"/>
      <c r="F28" s="815"/>
      <c r="G28" s="815"/>
      <c r="H28" s="815"/>
      <c r="I28" s="816"/>
      <c r="J28" s="817"/>
      <c r="K28" s="818"/>
      <c r="L28" s="815"/>
      <c r="M28" s="815"/>
      <c r="N28" s="815"/>
      <c r="O28" s="815"/>
      <c r="P28" s="815"/>
      <c r="Q28" s="815"/>
      <c r="R28" s="815"/>
      <c r="S28" s="815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 s="815"/>
      <c r="BH28" s="815"/>
      <c r="BI28" s="815"/>
      <c r="BJ28" s="815"/>
      <c r="BK28" s="815"/>
      <c r="BL28" s="815"/>
      <c r="BM28" s="815"/>
      <c r="BN28" s="815"/>
      <c r="BO28" s="815"/>
      <c r="BP28" s="815"/>
      <c r="BQ28" s="815"/>
      <c r="BR28" s="815"/>
      <c r="BS28" s="815"/>
      <c r="BT28" s="815"/>
      <c r="BU28" s="815"/>
      <c r="BV28" s="815"/>
      <c r="BW28" s="815"/>
      <c r="BX28" s="815"/>
      <c r="BY28" s="815"/>
      <c r="BZ28" s="815"/>
      <c r="CA28" s="815"/>
      <c r="CB28" s="815"/>
      <c r="CC28" s="815"/>
      <c r="CD28" s="815"/>
      <c r="CE28" s="815"/>
      <c r="CF28" s="815"/>
      <c r="CG28" s="815"/>
      <c r="CH28" s="815"/>
      <c r="CI28" s="815"/>
      <c r="CJ28" s="815"/>
      <c r="CK28" s="815"/>
      <c r="CL28" s="815"/>
      <c r="CM28" s="815"/>
      <c r="CN28" s="815"/>
      <c r="CO28" s="815"/>
      <c r="CP28" s="815"/>
      <c r="CQ28" s="815"/>
      <c r="CR28" s="815"/>
      <c r="CS28" s="815"/>
      <c r="CT28" s="815"/>
      <c r="CU28" s="815"/>
      <c r="CV28" s="815"/>
      <c r="CW28" s="815"/>
      <c r="CX28" s="815"/>
      <c r="CY28" s="815"/>
      <c r="CZ28" s="815"/>
      <c r="DA28" s="815"/>
      <c r="DB28" s="815"/>
      <c r="DC28" s="815"/>
      <c r="DD28" s="815"/>
      <c r="DE28" s="815"/>
      <c r="DF28" s="815"/>
      <c r="DG28" s="815"/>
      <c r="DH28" s="815"/>
      <c r="DI28" s="815"/>
      <c r="DJ28" s="815"/>
      <c r="DK28" s="815"/>
      <c r="DL28" s="815"/>
      <c r="DM28" s="815"/>
      <c r="DN28" s="815"/>
      <c r="DO28" s="815"/>
      <c r="DP28" s="815"/>
      <c r="DQ28" s="815"/>
      <c r="DR28" s="815"/>
      <c r="DS28" s="815"/>
      <c r="DT28" s="815"/>
      <c r="DU28" s="815"/>
      <c r="DV28" s="815"/>
      <c r="DW28" s="815"/>
      <c r="DX28" s="815"/>
      <c r="DY28" s="815"/>
      <c r="DZ28" s="815"/>
      <c r="EA28" s="815"/>
      <c r="EB28" s="815"/>
      <c r="EC28" s="815"/>
      <c r="ED28" s="815"/>
      <c r="EE28" s="815"/>
      <c r="EF28" s="815"/>
      <c r="EG28" s="815"/>
      <c r="EH28" s="815"/>
      <c r="EI28" s="815"/>
      <c r="EJ28" s="815"/>
      <c r="EK28" s="815"/>
      <c r="EL28" s="815"/>
      <c r="EM28" s="815"/>
      <c r="EN28" s="815"/>
      <c r="EO28" s="815"/>
      <c r="EP28" s="815"/>
      <c r="EQ28" s="815"/>
      <c r="ER28" s="815"/>
      <c r="ES28" s="815"/>
      <c r="ET28" s="815"/>
      <c r="EU28" s="815"/>
      <c r="EV28" s="815"/>
      <c r="EW28" s="815"/>
      <c r="EX28" s="815"/>
      <c r="EY28" s="815"/>
      <c r="EZ28" s="815"/>
      <c r="FA28" s="815"/>
      <c r="FB28" s="815"/>
      <c r="FC28" s="815"/>
      <c r="FD28" s="815"/>
      <c r="FE28" s="815"/>
      <c r="FF28" s="815"/>
      <c r="FG28" s="815"/>
      <c r="FH28" s="815"/>
      <c r="FI28" s="815"/>
      <c r="FJ28" s="815"/>
      <c r="FK28" s="815"/>
      <c r="FL28" s="815"/>
      <c r="FM28" s="815"/>
      <c r="FN28" s="815"/>
      <c r="FO28" s="815"/>
      <c r="FP28" s="815"/>
      <c r="FQ28" s="815"/>
      <c r="FR28" s="815"/>
      <c r="FS28" s="815"/>
      <c r="FT28" s="815"/>
      <c r="FU28" s="815"/>
      <c r="FV28" s="815"/>
      <c r="FW28" s="815"/>
      <c r="FX28" s="815"/>
      <c r="FY28" s="815"/>
      <c r="FZ28" s="815"/>
      <c r="GA28" s="815"/>
      <c r="GB28" s="815"/>
      <c r="GC28" s="815"/>
      <c r="GD28" s="815"/>
      <c r="GE28" s="815"/>
      <c r="GF28" s="815"/>
      <c r="GG28" s="815"/>
      <c r="GH28" s="815"/>
      <c r="GI28" s="815"/>
      <c r="GJ28" s="815"/>
      <c r="GK28" s="815"/>
      <c r="GL28" s="815"/>
      <c r="GM28" s="815"/>
      <c r="GN28" s="815"/>
      <c r="GO28" s="815"/>
      <c r="GP28" s="815"/>
      <c r="GQ28" s="815"/>
      <c r="GR28" s="815"/>
      <c r="GS28" s="815"/>
      <c r="GT28" s="815"/>
      <c r="GU28" s="815"/>
      <c r="GV28" s="815"/>
      <c r="GW28" s="815"/>
      <c r="GX28" s="815"/>
      <c r="GY28" s="815"/>
      <c r="GZ28" s="815"/>
      <c r="HA28" s="815"/>
      <c r="HB28" s="815"/>
      <c r="HC28" s="815"/>
      <c r="HD28" s="815"/>
    </row>
    <row r="29" spans="1:212" ht="15.75" thickBot="1">
      <c r="A29" s="820" t="s">
        <v>1753</v>
      </c>
      <c r="B29" s="821" t="s">
        <v>1973</v>
      </c>
      <c r="C29" s="822" t="s">
        <v>475</v>
      </c>
      <c r="D29" s="823" t="s">
        <v>470</v>
      </c>
      <c r="E29" s="824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  <c r="Q29" s="824"/>
      <c r="R29" s="824"/>
      <c r="S29" s="824"/>
      <c r="T29" s="824"/>
      <c r="U29" s="824"/>
      <c r="V29" s="824"/>
      <c r="W29" s="824"/>
      <c r="X29" s="824"/>
      <c r="Y29" s="824"/>
      <c r="Z29" s="824"/>
      <c r="AA29" s="824"/>
      <c r="AB29" s="824"/>
      <c r="AC29" s="824"/>
      <c r="AD29" s="824"/>
      <c r="AE29" s="824"/>
      <c r="AF29" s="824"/>
      <c r="AG29" s="824"/>
      <c r="AH29" s="824"/>
      <c r="AI29" s="824"/>
      <c r="AJ29" s="824"/>
      <c r="AK29" s="824"/>
      <c r="AL29" s="824"/>
      <c r="AM29" s="824"/>
      <c r="AN29" s="824"/>
      <c r="AO29" s="824"/>
      <c r="AP29" s="824"/>
      <c r="AQ29" s="824"/>
      <c r="AR29" s="824"/>
      <c r="AS29" s="824"/>
      <c r="AT29" s="824"/>
      <c r="AU29" s="824"/>
      <c r="AV29" s="824"/>
      <c r="AW29" s="824"/>
      <c r="AX29" s="824"/>
      <c r="AY29" s="824"/>
      <c r="AZ29" s="824"/>
      <c r="BA29" s="824"/>
      <c r="BB29" s="824"/>
      <c r="BC29" s="824"/>
      <c r="BD29" s="824"/>
      <c r="BE29" s="824"/>
      <c r="BF29" s="824"/>
      <c r="BG29" s="824"/>
      <c r="BH29" s="824"/>
      <c r="BI29" s="824"/>
      <c r="BJ29" s="824"/>
      <c r="BK29" s="824"/>
      <c r="BL29" s="824"/>
      <c r="BM29" s="824"/>
      <c r="BN29" s="824"/>
      <c r="BO29" s="824"/>
      <c r="BP29" s="824"/>
      <c r="BQ29" s="824"/>
      <c r="BR29" s="824"/>
      <c r="BS29" s="824"/>
      <c r="BT29" s="824"/>
      <c r="BU29" s="824"/>
      <c r="BV29" s="824"/>
      <c r="BW29" s="824"/>
      <c r="BX29" s="824"/>
      <c r="BY29" s="824"/>
      <c r="BZ29" s="824"/>
      <c r="CA29" s="824"/>
      <c r="CB29" s="824"/>
      <c r="CC29" s="824"/>
      <c r="CD29" s="824"/>
      <c r="CE29" s="824"/>
      <c r="CF29" s="824"/>
      <c r="CG29" s="824"/>
      <c r="CH29" s="824"/>
      <c r="CI29" s="824"/>
      <c r="CJ29" s="824"/>
      <c r="CK29" s="824"/>
      <c r="CL29" s="824"/>
      <c r="CM29" s="824"/>
      <c r="CN29" s="824"/>
      <c r="CO29" s="824"/>
      <c r="CP29" s="824"/>
      <c r="CQ29" s="824"/>
      <c r="CR29" s="824"/>
      <c r="CS29" s="824"/>
      <c r="CT29" s="824"/>
      <c r="CU29" s="824"/>
      <c r="CV29" s="824"/>
      <c r="CW29" s="824"/>
      <c r="CX29" s="824"/>
      <c r="CY29" s="824"/>
      <c r="CZ29" s="824"/>
      <c r="DA29" s="824"/>
      <c r="DB29" s="824"/>
      <c r="DC29" s="824"/>
      <c r="DD29" s="824"/>
      <c r="DE29" s="824"/>
      <c r="DF29" s="824"/>
      <c r="DG29" s="824"/>
      <c r="DH29" s="824"/>
      <c r="DI29" s="824"/>
      <c r="DJ29" s="824"/>
      <c r="DK29" s="824"/>
      <c r="DL29" s="824"/>
      <c r="DM29" s="824"/>
      <c r="DN29" s="824"/>
      <c r="DO29" s="824"/>
      <c r="DP29" s="824"/>
      <c r="DQ29" s="824"/>
      <c r="DR29" s="824"/>
      <c r="DS29" s="824"/>
      <c r="DT29" s="824"/>
      <c r="DU29" s="824"/>
      <c r="DV29" s="824"/>
      <c r="DW29" s="824"/>
      <c r="DX29" s="824"/>
      <c r="DY29" s="824"/>
      <c r="DZ29" s="824"/>
      <c r="EA29" s="824"/>
      <c r="EB29" s="824"/>
      <c r="EC29" s="824"/>
      <c r="ED29" s="824"/>
      <c r="EE29" s="824"/>
      <c r="EF29" s="824"/>
      <c r="EG29" s="824"/>
      <c r="EH29" s="824"/>
      <c r="EI29" s="824"/>
      <c r="EJ29" s="824"/>
      <c r="EK29" s="824"/>
      <c r="EL29" s="824"/>
      <c r="EM29" s="824"/>
      <c r="EN29" s="824"/>
      <c r="EO29" s="824"/>
      <c r="EP29" s="824"/>
      <c r="EQ29" s="824"/>
      <c r="ER29" s="824"/>
      <c r="ES29" s="824"/>
      <c r="ET29" s="824"/>
      <c r="EU29" s="824"/>
      <c r="EV29" s="824"/>
      <c r="EW29" s="824"/>
      <c r="EX29" s="824"/>
      <c r="EY29" s="824"/>
      <c r="EZ29" s="824"/>
      <c r="FA29" s="824"/>
      <c r="FB29" s="824"/>
      <c r="FC29" s="824"/>
      <c r="FD29" s="824"/>
      <c r="FE29" s="824"/>
      <c r="FF29" s="824"/>
      <c r="FG29" s="824"/>
      <c r="FH29" s="824"/>
      <c r="FI29" s="824"/>
      <c r="FJ29" s="824"/>
      <c r="FK29" s="824"/>
      <c r="FL29" s="824"/>
      <c r="FM29" s="824"/>
      <c r="FN29" s="824"/>
      <c r="FO29" s="824"/>
      <c r="FP29" s="824"/>
      <c r="FQ29" s="824"/>
      <c r="FR29" s="824"/>
      <c r="FS29" s="824"/>
      <c r="FT29" s="824"/>
      <c r="FU29" s="824"/>
      <c r="FV29" s="824"/>
      <c r="FW29" s="824"/>
      <c r="FX29" s="824"/>
      <c r="FY29" s="824"/>
      <c r="FZ29" s="824"/>
      <c r="GA29" s="824"/>
      <c r="GB29" s="824"/>
      <c r="GC29" s="824"/>
      <c r="GD29" s="824"/>
      <c r="GE29" s="824"/>
      <c r="GF29" s="824"/>
      <c r="GG29" s="824"/>
      <c r="GH29" s="824"/>
      <c r="GI29" s="824"/>
      <c r="GJ29" s="824"/>
      <c r="GK29" s="824"/>
      <c r="GL29" s="824"/>
      <c r="GM29" s="824"/>
      <c r="GN29" s="824"/>
      <c r="GO29" s="824"/>
      <c r="GP29" s="824"/>
      <c r="GQ29" s="824"/>
      <c r="GR29" s="824"/>
      <c r="GS29" s="824"/>
      <c r="GT29" s="824"/>
      <c r="GU29" s="824"/>
      <c r="GV29" s="819"/>
      <c r="GW29" s="819"/>
      <c r="GX29" s="819"/>
      <c r="GY29" s="819"/>
      <c r="GZ29" s="819"/>
      <c r="HA29" s="819"/>
      <c r="HB29" s="819"/>
      <c r="HC29" s="819"/>
      <c r="HD29" s="819"/>
    </row>
    <row r="30" spans="1:212" s="387" customFormat="1" ht="15.75" thickBot="1">
      <c r="A30" s="843" t="s">
        <v>1754</v>
      </c>
      <c r="B30" s="866" t="s">
        <v>1755</v>
      </c>
      <c r="C30" s="844"/>
      <c r="D30" s="845">
        <v>7099000</v>
      </c>
      <c r="E30" s="846"/>
      <c r="F30" s="846"/>
      <c r="G30" s="846"/>
      <c r="H30" s="846"/>
      <c r="I30" s="846"/>
      <c r="J30" s="846"/>
      <c r="K30" s="846"/>
      <c r="L30" s="846"/>
      <c r="M30" s="846"/>
      <c r="N30" s="846"/>
      <c r="O30" s="846"/>
      <c r="P30" s="846"/>
      <c r="Q30" s="846"/>
      <c r="R30" s="846"/>
      <c r="S30" s="846"/>
      <c r="T30" s="846"/>
      <c r="U30" s="846"/>
      <c r="V30" s="846"/>
      <c r="W30" s="846"/>
      <c r="X30" s="846"/>
      <c r="Y30" s="846"/>
      <c r="Z30" s="846"/>
      <c r="AA30" s="846"/>
      <c r="AB30" s="846"/>
      <c r="AC30" s="846"/>
      <c r="AD30" s="846"/>
      <c r="AE30" s="846"/>
      <c r="AF30" s="846"/>
      <c r="AG30" s="846"/>
      <c r="AH30" s="846"/>
      <c r="AI30" s="846"/>
      <c r="AJ30" s="846"/>
      <c r="AK30" s="846"/>
      <c r="AL30" s="846"/>
      <c r="AM30" s="846"/>
      <c r="AN30" s="846"/>
      <c r="AO30" s="846"/>
      <c r="AP30" s="846"/>
      <c r="AQ30" s="846"/>
      <c r="AR30" s="846"/>
      <c r="AS30" s="846"/>
      <c r="AT30" s="846"/>
      <c r="AU30" s="846"/>
      <c r="AV30" s="846"/>
      <c r="AW30" s="846"/>
      <c r="AX30" s="846"/>
      <c r="AY30" s="846"/>
      <c r="AZ30" s="846"/>
      <c r="BA30" s="846"/>
      <c r="BB30" s="846"/>
      <c r="BC30" s="846"/>
      <c r="BD30" s="846"/>
      <c r="BE30" s="846"/>
      <c r="BF30" s="846"/>
      <c r="BG30" s="846"/>
      <c r="BH30" s="846"/>
      <c r="BI30" s="846"/>
      <c r="BJ30" s="846"/>
      <c r="BK30" s="846"/>
      <c r="BL30" s="846"/>
      <c r="BM30" s="846"/>
      <c r="BN30" s="846"/>
      <c r="BO30" s="846"/>
      <c r="BP30" s="846"/>
      <c r="BQ30" s="846"/>
      <c r="BR30" s="846"/>
      <c r="BS30" s="846"/>
      <c r="BT30" s="846"/>
      <c r="BU30" s="846"/>
      <c r="BV30" s="846"/>
      <c r="BW30" s="846"/>
      <c r="BX30" s="846"/>
      <c r="BY30" s="846"/>
      <c r="BZ30" s="846"/>
      <c r="CA30" s="846"/>
      <c r="CB30" s="846"/>
      <c r="CC30" s="846"/>
      <c r="CD30" s="846"/>
      <c r="CE30" s="846"/>
      <c r="CF30" s="846"/>
      <c r="CG30" s="846"/>
      <c r="CH30" s="846"/>
      <c r="CI30" s="846"/>
      <c r="CJ30" s="846"/>
      <c r="CK30" s="846"/>
      <c r="CL30" s="846"/>
      <c r="CM30" s="846"/>
      <c r="CN30" s="846"/>
      <c r="CO30" s="846"/>
      <c r="CP30" s="846"/>
      <c r="CQ30" s="846"/>
      <c r="CR30" s="846"/>
      <c r="CS30" s="846"/>
      <c r="CT30" s="846"/>
      <c r="CU30" s="846"/>
      <c r="CV30" s="846"/>
      <c r="CW30" s="846"/>
      <c r="CX30" s="846"/>
      <c r="CY30" s="846"/>
      <c r="CZ30" s="846"/>
      <c r="DA30" s="846"/>
      <c r="DB30" s="846"/>
      <c r="DC30" s="846"/>
      <c r="DD30" s="846"/>
      <c r="DE30" s="846"/>
      <c r="DF30" s="846"/>
      <c r="DG30" s="846"/>
      <c r="DH30" s="846"/>
      <c r="DI30" s="846"/>
      <c r="DJ30" s="846"/>
      <c r="DK30" s="846"/>
      <c r="DL30" s="846"/>
      <c r="DM30" s="846"/>
      <c r="DN30" s="846"/>
      <c r="DO30" s="846"/>
      <c r="DP30" s="846"/>
      <c r="DQ30" s="846"/>
      <c r="DR30" s="846"/>
      <c r="DS30" s="846"/>
      <c r="DT30" s="846"/>
      <c r="DU30" s="846"/>
      <c r="DV30" s="846"/>
      <c r="DW30" s="846"/>
      <c r="DX30" s="846"/>
      <c r="DY30" s="846"/>
      <c r="DZ30" s="846"/>
      <c r="EA30" s="846"/>
      <c r="EB30" s="846"/>
      <c r="EC30" s="846"/>
      <c r="ED30" s="846"/>
      <c r="EE30" s="846"/>
      <c r="EF30" s="846"/>
      <c r="EG30" s="846"/>
      <c r="EH30" s="846"/>
      <c r="EI30" s="846"/>
      <c r="EJ30" s="846"/>
      <c r="EK30" s="846"/>
      <c r="EL30" s="846"/>
      <c r="EM30" s="846"/>
      <c r="EN30" s="846"/>
      <c r="EO30" s="846"/>
      <c r="EP30" s="846"/>
      <c r="EQ30" s="846"/>
      <c r="ER30" s="846"/>
      <c r="ES30" s="846"/>
      <c r="ET30" s="846"/>
      <c r="EU30" s="846"/>
      <c r="EV30" s="846"/>
      <c r="EW30" s="846"/>
      <c r="EX30" s="846"/>
      <c r="EY30" s="846"/>
      <c r="EZ30" s="846"/>
      <c r="FA30" s="846"/>
      <c r="FB30" s="846"/>
      <c r="FC30" s="846"/>
      <c r="FD30" s="846"/>
      <c r="FE30" s="846"/>
      <c r="FF30" s="846"/>
      <c r="FG30" s="846"/>
      <c r="FH30" s="846"/>
      <c r="FI30" s="846"/>
      <c r="FJ30" s="846"/>
      <c r="FK30" s="846"/>
      <c r="FL30" s="846"/>
      <c r="FM30" s="846"/>
      <c r="FN30" s="846"/>
      <c r="FO30" s="846"/>
      <c r="FP30" s="846"/>
      <c r="FQ30" s="846"/>
      <c r="FR30" s="846"/>
      <c r="FS30" s="846"/>
      <c r="FT30" s="846"/>
      <c r="FU30" s="846"/>
      <c r="FV30" s="846"/>
      <c r="FW30" s="846"/>
      <c r="FX30" s="846"/>
      <c r="FY30" s="846"/>
      <c r="FZ30" s="846"/>
      <c r="GA30" s="846"/>
      <c r="GB30" s="846"/>
      <c r="GC30" s="846"/>
      <c r="GD30" s="846"/>
      <c r="GE30" s="846"/>
      <c r="GF30" s="846"/>
      <c r="GG30" s="846"/>
      <c r="GH30" s="846"/>
      <c r="GI30" s="846"/>
      <c r="GJ30" s="846"/>
      <c r="GK30" s="846"/>
      <c r="GL30" s="846"/>
      <c r="GM30" s="846"/>
      <c r="GN30" s="846"/>
      <c r="GO30" s="846"/>
      <c r="GP30" s="846"/>
      <c r="GQ30" s="846"/>
      <c r="GR30" s="846"/>
      <c r="GS30" s="846"/>
      <c r="GT30" s="846"/>
      <c r="GU30" s="846"/>
      <c r="GV30" s="846"/>
      <c r="GW30" s="846"/>
      <c r="GX30" s="846"/>
      <c r="GY30" s="846"/>
      <c r="GZ30" s="846"/>
      <c r="HA30" s="846"/>
      <c r="HB30" s="846"/>
      <c r="HC30" s="846"/>
      <c r="HD30" s="846"/>
    </row>
    <row r="31" spans="1:212" s="387" customFormat="1" ht="15.75" thickBot="1">
      <c r="A31" s="843" t="s">
        <v>1756</v>
      </c>
      <c r="B31" s="866" t="s">
        <v>1755</v>
      </c>
      <c r="C31" s="844"/>
      <c r="D31" s="845">
        <v>7499000</v>
      </c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6"/>
      <c r="V31" s="846"/>
      <c r="W31" s="846"/>
      <c r="X31" s="846"/>
      <c r="Y31" s="846"/>
      <c r="Z31" s="846"/>
      <c r="AA31" s="846"/>
      <c r="AB31" s="846"/>
      <c r="AC31" s="846"/>
      <c r="AD31" s="846"/>
      <c r="AE31" s="846"/>
      <c r="AF31" s="846"/>
      <c r="AG31" s="846"/>
      <c r="AH31" s="846"/>
      <c r="AI31" s="846"/>
      <c r="AJ31" s="846"/>
      <c r="AK31" s="846"/>
      <c r="AL31" s="846"/>
      <c r="AM31" s="846"/>
      <c r="AN31" s="846"/>
      <c r="AO31" s="846"/>
      <c r="AP31" s="846"/>
      <c r="AQ31" s="846"/>
      <c r="AR31" s="846"/>
      <c r="AS31" s="846"/>
      <c r="AT31" s="846"/>
      <c r="AU31" s="846"/>
      <c r="AV31" s="846"/>
      <c r="AW31" s="846"/>
      <c r="AX31" s="846"/>
      <c r="AY31" s="846"/>
      <c r="AZ31" s="846"/>
      <c r="BA31" s="846"/>
      <c r="BB31" s="846"/>
      <c r="BC31" s="846"/>
      <c r="BD31" s="846"/>
      <c r="BE31" s="846"/>
      <c r="BF31" s="846"/>
      <c r="BG31" s="846"/>
      <c r="BH31" s="846"/>
      <c r="BI31" s="846"/>
      <c r="BJ31" s="846"/>
      <c r="BK31" s="846"/>
      <c r="BL31" s="846"/>
      <c r="BM31" s="846"/>
      <c r="BN31" s="846"/>
      <c r="BO31" s="846"/>
      <c r="BP31" s="846"/>
      <c r="BQ31" s="846"/>
      <c r="BR31" s="846"/>
      <c r="BS31" s="846"/>
      <c r="BT31" s="846"/>
      <c r="BU31" s="846"/>
      <c r="BV31" s="846"/>
      <c r="BW31" s="846"/>
      <c r="BX31" s="846"/>
      <c r="BY31" s="846"/>
      <c r="BZ31" s="846"/>
      <c r="CA31" s="846"/>
      <c r="CB31" s="846"/>
      <c r="CC31" s="846"/>
      <c r="CD31" s="846"/>
      <c r="CE31" s="846"/>
      <c r="CF31" s="846"/>
      <c r="CG31" s="846"/>
      <c r="CH31" s="846"/>
      <c r="CI31" s="846"/>
      <c r="CJ31" s="846"/>
      <c r="CK31" s="846"/>
      <c r="CL31" s="846"/>
      <c r="CM31" s="846"/>
      <c r="CN31" s="846"/>
      <c r="CO31" s="846"/>
      <c r="CP31" s="846"/>
      <c r="CQ31" s="846"/>
      <c r="CR31" s="846"/>
      <c r="CS31" s="846"/>
      <c r="CT31" s="846"/>
      <c r="CU31" s="846"/>
      <c r="CV31" s="846"/>
      <c r="CW31" s="846"/>
      <c r="CX31" s="846"/>
      <c r="CY31" s="846"/>
      <c r="CZ31" s="846"/>
      <c r="DA31" s="846"/>
      <c r="DB31" s="846"/>
      <c r="DC31" s="846"/>
      <c r="DD31" s="846"/>
      <c r="DE31" s="846"/>
      <c r="DF31" s="846"/>
      <c r="DG31" s="846"/>
      <c r="DH31" s="846"/>
      <c r="DI31" s="846"/>
      <c r="DJ31" s="846"/>
      <c r="DK31" s="846"/>
      <c r="DL31" s="846"/>
      <c r="DM31" s="846"/>
      <c r="DN31" s="846"/>
      <c r="DO31" s="846"/>
      <c r="DP31" s="846"/>
      <c r="DQ31" s="846"/>
      <c r="DR31" s="846"/>
      <c r="DS31" s="846"/>
      <c r="DT31" s="846"/>
      <c r="DU31" s="846"/>
      <c r="DV31" s="846"/>
      <c r="DW31" s="846"/>
      <c r="DX31" s="846"/>
      <c r="DY31" s="846"/>
      <c r="DZ31" s="846"/>
      <c r="EA31" s="846"/>
      <c r="EB31" s="846"/>
      <c r="EC31" s="846"/>
      <c r="ED31" s="846"/>
      <c r="EE31" s="846"/>
      <c r="EF31" s="846"/>
      <c r="EG31" s="846"/>
      <c r="EH31" s="846"/>
      <c r="EI31" s="846"/>
      <c r="EJ31" s="846"/>
      <c r="EK31" s="846"/>
      <c r="EL31" s="846"/>
      <c r="EM31" s="846"/>
      <c r="EN31" s="846"/>
      <c r="EO31" s="846"/>
      <c r="EP31" s="846"/>
      <c r="EQ31" s="846"/>
      <c r="ER31" s="846"/>
      <c r="ES31" s="846"/>
      <c r="ET31" s="846"/>
      <c r="EU31" s="846"/>
      <c r="EV31" s="846"/>
      <c r="EW31" s="846"/>
      <c r="EX31" s="846"/>
      <c r="EY31" s="846"/>
      <c r="EZ31" s="846"/>
      <c r="FA31" s="846"/>
      <c r="FB31" s="846"/>
      <c r="FC31" s="846"/>
      <c r="FD31" s="846"/>
      <c r="FE31" s="846"/>
      <c r="FF31" s="846"/>
      <c r="FG31" s="846"/>
      <c r="FH31" s="846"/>
      <c r="FI31" s="846"/>
      <c r="FJ31" s="846"/>
      <c r="FK31" s="846"/>
      <c r="FL31" s="846"/>
      <c r="FM31" s="846"/>
      <c r="FN31" s="846"/>
      <c r="FO31" s="846"/>
      <c r="FP31" s="846"/>
      <c r="FQ31" s="846"/>
      <c r="FR31" s="846"/>
      <c r="FS31" s="846"/>
      <c r="FT31" s="846"/>
      <c r="FU31" s="846"/>
      <c r="FV31" s="846"/>
      <c r="FW31" s="846"/>
      <c r="FX31" s="846"/>
      <c r="FY31" s="846"/>
      <c r="FZ31" s="846"/>
      <c r="GA31" s="846"/>
      <c r="GB31" s="846"/>
      <c r="GC31" s="846"/>
      <c r="GD31" s="846"/>
      <c r="GE31" s="846"/>
      <c r="GF31" s="846"/>
      <c r="GG31" s="846"/>
      <c r="GH31" s="846"/>
      <c r="GI31" s="846"/>
      <c r="GJ31" s="846"/>
      <c r="GK31" s="846"/>
      <c r="GL31" s="846"/>
      <c r="GM31" s="846"/>
      <c r="GN31" s="846"/>
      <c r="GO31" s="846"/>
      <c r="GP31" s="846"/>
      <c r="GQ31" s="846"/>
      <c r="GR31" s="846"/>
      <c r="GS31" s="846"/>
      <c r="GT31" s="846"/>
      <c r="GU31" s="846"/>
      <c r="GV31" s="846"/>
      <c r="GW31" s="846"/>
      <c r="GX31" s="846"/>
      <c r="GY31" s="846"/>
      <c r="GZ31" s="846"/>
      <c r="HA31" s="846"/>
      <c r="HB31" s="846"/>
      <c r="HC31" s="846"/>
      <c r="HD31" s="846"/>
    </row>
    <row r="32" spans="1:212" s="387" customFormat="1" ht="23.25" thickBot="1">
      <c r="A32" s="843" t="s">
        <v>1757</v>
      </c>
      <c r="B32" s="866" t="s">
        <v>1758</v>
      </c>
      <c r="C32" s="844"/>
      <c r="D32" s="845">
        <v>11099000</v>
      </c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46"/>
      <c r="AB32" s="846"/>
      <c r="AC32" s="846"/>
      <c r="AD32" s="846"/>
      <c r="AE32" s="846"/>
      <c r="AF32" s="846"/>
      <c r="AG32" s="846"/>
      <c r="AH32" s="846"/>
      <c r="AI32" s="846"/>
      <c r="AJ32" s="846"/>
      <c r="AK32" s="846"/>
      <c r="AL32" s="846"/>
      <c r="AM32" s="846"/>
      <c r="AN32" s="846"/>
      <c r="AO32" s="846"/>
      <c r="AP32" s="846"/>
      <c r="AQ32" s="846"/>
      <c r="AR32" s="846"/>
      <c r="AS32" s="846"/>
      <c r="AT32" s="846"/>
      <c r="AU32" s="846"/>
      <c r="AV32" s="846"/>
      <c r="AW32" s="846"/>
      <c r="AX32" s="846"/>
      <c r="AY32" s="846"/>
      <c r="AZ32" s="846"/>
      <c r="BA32" s="846"/>
      <c r="BB32" s="846"/>
      <c r="BC32" s="846"/>
      <c r="BD32" s="846"/>
      <c r="BE32" s="846"/>
      <c r="BF32" s="846"/>
      <c r="BG32" s="846"/>
      <c r="BH32" s="846"/>
      <c r="BI32" s="846"/>
      <c r="BJ32" s="846"/>
      <c r="BK32" s="846"/>
      <c r="BL32" s="846"/>
      <c r="BM32" s="846"/>
      <c r="BN32" s="846"/>
      <c r="BO32" s="846"/>
      <c r="BP32" s="846"/>
      <c r="BQ32" s="846"/>
      <c r="BR32" s="846"/>
      <c r="BS32" s="846"/>
      <c r="BT32" s="846"/>
      <c r="BU32" s="846"/>
      <c r="BV32" s="846"/>
      <c r="BW32" s="846"/>
      <c r="BX32" s="846"/>
      <c r="BY32" s="846"/>
      <c r="BZ32" s="846"/>
      <c r="CA32" s="846"/>
      <c r="CB32" s="846"/>
      <c r="CC32" s="846"/>
      <c r="CD32" s="846"/>
      <c r="CE32" s="846"/>
      <c r="CF32" s="846"/>
      <c r="CG32" s="846"/>
      <c r="CH32" s="846"/>
      <c r="CI32" s="846"/>
      <c r="CJ32" s="846"/>
      <c r="CK32" s="846"/>
      <c r="CL32" s="846"/>
      <c r="CM32" s="846"/>
      <c r="CN32" s="846"/>
      <c r="CO32" s="846"/>
      <c r="CP32" s="846"/>
      <c r="CQ32" s="846"/>
      <c r="CR32" s="846"/>
      <c r="CS32" s="846"/>
      <c r="CT32" s="846"/>
      <c r="CU32" s="846"/>
      <c r="CV32" s="846"/>
      <c r="CW32" s="846"/>
      <c r="CX32" s="846"/>
      <c r="CY32" s="846"/>
      <c r="CZ32" s="846"/>
      <c r="DA32" s="846"/>
      <c r="DB32" s="846"/>
      <c r="DC32" s="846"/>
      <c r="DD32" s="846"/>
      <c r="DE32" s="846"/>
      <c r="DF32" s="846"/>
      <c r="DG32" s="846"/>
      <c r="DH32" s="846"/>
      <c r="DI32" s="846"/>
      <c r="DJ32" s="846"/>
      <c r="DK32" s="846"/>
      <c r="DL32" s="846"/>
      <c r="DM32" s="846"/>
      <c r="DN32" s="846"/>
      <c r="DO32" s="846"/>
      <c r="DP32" s="846"/>
      <c r="DQ32" s="846"/>
      <c r="DR32" s="846"/>
      <c r="DS32" s="846"/>
      <c r="DT32" s="846"/>
      <c r="DU32" s="846"/>
      <c r="DV32" s="846"/>
      <c r="DW32" s="846"/>
      <c r="DX32" s="846"/>
      <c r="DY32" s="846"/>
      <c r="DZ32" s="846"/>
      <c r="EA32" s="846"/>
      <c r="EB32" s="846"/>
      <c r="EC32" s="846"/>
      <c r="ED32" s="846"/>
      <c r="EE32" s="846"/>
      <c r="EF32" s="846"/>
      <c r="EG32" s="846"/>
      <c r="EH32" s="846"/>
      <c r="EI32" s="846"/>
      <c r="EJ32" s="846"/>
      <c r="EK32" s="846"/>
      <c r="EL32" s="846"/>
      <c r="EM32" s="846"/>
      <c r="EN32" s="846"/>
      <c r="EO32" s="846"/>
      <c r="EP32" s="846"/>
      <c r="EQ32" s="846"/>
      <c r="ER32" s="846"/>
      <c r="ES32" s="846"/>
      <c r="ET32" s="846"/>
      <c r="EU32" s="846"/>
      <c r="EV32" s="846"/>
      <c r="EW32" s="846"/>
      <c r="EX32" s="846"/>
      <c r="EY32" s="846"/>
      <c r="EZ32" s="846"/>
      <c r="FA32" s="846"/>
      <c r="FB32" s="846"/>
      <c r="FC32" s="846"/>
      <c r="FD32" s="846"/>
      <c r="FE32" s="846"/>
      <c r="FF32" s="846"/>
      <c r="FG32" s="846"/>
      <c r="FH32" s="846"/>
      <c r="FI32" s="846"/>
      <c r="FJ32" s="846"/>
      <c r="FK32" s="846"/>
      <c r="FL32" s="846"/>
      <c r="FM32" s="846"/>
      <c r="FN32" s="846"/>
      <c r="FO32" s="846"/>
      <c r="FP32" s="846"/>
      <c r="FQ32" s="846"/>
      <c r="FR32" s="846"/>
      <c r="FS32" s="846"/>
      <c r="FT32" s="846"/>
      <c r="FU32" s="846"/>
      <c r="FV32" s="846"/>
      <c r="FW32" s="846"/>
      <c r="FX32" s="846"/>
      <c r="FY32" s="846"/>
      <c r="FZ32" s="846"/>
      <c r="GA32" s="846"/>
      <c r="GB32" s="846"/>
      <c r="GC32" s="846"/>
      <c r="GD32" s="846"/>
      <c r="GE32" s="846"/>
      <c r="GF32" s="846"/>
      <c r="GG32" s="846"/>
      <c r="GH32" s="846"/>
      <c r="GI32" s="846"/>
      <c r="GJ32" s="846"/>
      <c r="GK32" s="846"/>
      <c r="GL32" s="846"/>
      <c r="GM32" s="846"/>
      <c r="GN32" s="846"/>
      <c r="GO32" s="846"/>
      <c r="GP32" s="846"/>
      <c r="GQ32" s="846"/>
      <c r="GR32" s="846"/>
      <c r="GS32" s="846"/>
      <c r="GT32" s="846"/>
      <c r="GU32" s="846"/>
      <c r="GV32" s="846"/>
      <c r="GW32" s="846"/>
      <c r="GX32" s="846"/>
      <c r="GY32" s="846"/>
      <c r="GZ32" s="846"/>
      <c r="HA32" s="846"/>
      <c r="HB32" s="846"/>
      <c r="HC32" s="846"/>
      <c r="HD32" s="846"/>
    </row>
    <row r="33" spans="1:212" s="387" customFormat="1" ht="23.25" thickBot="1">
      <c r="A33" s="843" t="s">
        <v>1759</v>
      </c>
      <c r="B33" s="866" t="s">
        <v>1758</v>
      </c>
      <c r="C33" s="844"/>
      <c r="D33" s="845">
        <v>11499000</v>
      </c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46"/>
      <c r="AB33" s="846"/>
      <c r="AC33" s="846"/>
      <c r="AD33" s="846"/>
      <c r="AE33" s="846"/>
      <c r="AF33" s="846"/>
      <c r="AG33" s="846"/>
      <c r="AH33" s="846"/>
      <c r="AI33" s="846"/>
      <c r="AJ33" s="846"/>
      <c r="AK33" s="846"/>
      <c r="AL33" s="846"/>
      <c r="AM33" s="846"/>
      <c r="AN33" s="846"/>
      <c r="AO33" s="846"/>
      <c r="AP33" s="846"/>
      <c r="AQ33" s="846"/>
      <c r="AR33" s="846"/>
      <c r="AS33" s="846"/>
      <c r="AT33" s="846"/>
      <c r="AU33" s="846"/>
      <c r="AV33" s="846"/>
      <c r="AW33" s="846"/>
      <c r="AX33" s="846"/>
      <c r="AY33" s="846"/>
      <c r="AZ33" s="846"/>
      <c r="BA33" s="846"/>
      <c r="BB33" s="846"/>
      <c r="BC33" s="846"/>
      <c r="BD33" s="846"/>
      <c r="BE33" s="846"/>
      <c r="BF33" s="846"/>
      <c r="BG33" s="846"/>
      <c r="BH33" s="846"/>
      <c r="BI33" s="846"/>
      <c r="BJ33" s="846"/>
      <c r="BK33" s="846"/>
      <c r="BL33" s="846"/>
      <c r="BM33" s="846"/>
      <c r="BN33" s="846"/>
      <c r="BO33" s="846"/>
      <c r="BP33" s="846"/>
      <c r="BQ33" s="846"/>
      <c r="BR33" s="846"/>
      <c r="BS33" s="846"/>
      <c r="BT33" s="846"/>
      <c r="BU33" s="846"/>
      <c r="BV33" s="846"/>
      <c r="BW33" s="846"/>
      <c r="BX33" s="846"/>
      <c r="BY33" s="846"/>
      <c r="BZ33" s="846"/>
      <c r="CA33" s="846"/>
      <c r="CB33" s="846"/>
      <c r="CC33" s="846"/>
      <c r="CD33" s="846"/>
      <c r="CE33" s="846"/>
      <c r="CF33" s="846"/>
      <c r="CG33" s="846"/>
      <c r="CH33" s="846"/>
      <c r="CI33" s="846"/>
      <c r="CJ33" s="846"/>
      <c r="CK33" s="846"/>
      <c r="CL33" s="846"/>
      <c r="CM33" s="846"/>
      <c r="CN33" s="846"/>
      <c r="CO33" s="846"/>
      <c r="CP33" s="846"/>
      <c r="CQ33" s="846"/>
      <c r="CR33" s="846"/>
      <c r="CS33" s="846"/>
      <c r="CT33" s="846"/>
      <c r="CU33" s="846"/>
      <c r="CV33" s="846"/>
      <c r="CW33" s="846"/>
      <c r="CX33" s="846"/>
      <c r="CY33" s="846"/>
      <c r="CZ33" s="846"/>
      <c r="DA33" s="846"/>
      <c r="DB33" s="846"/>
      <c r="DC33" s="846"/>
      <c r="DD33" s="846"/>
      <c r="DE33" s="846"/>
      <c r="DF33" s="846"/>
      <c r="DG33" s="846"/>
      <c r="DH33" s="846"/>
      <c r="DI33" s="846"/>
      <c r="DJ33" s="846"/>
      <c r="DK33" s="846"/>
      <c r="DL33" s="846"/>
      <c r="DM33" s="846"/>
      <c r="DN33" s="846"/>
      <c r="DO33" s="846"/>
      <c r="DP33" s="846"/>
      <c r="DQ33" s="846"/>
      <c r="DR33" s="846"/>
      <c r="DS33" s="846"/>
      <c r="DT33" s="846"/>
      <c r="DU33" s="846"/>
      <c r="DV33" s="846"/>
      <c r="DW33" s="846"/>
      <c r="DX33" s="846"/>
      <c r="DY33" s="846"/>
      <c r="DZ33" s="846"/>
      <c r="EA33" s="846"/>
      <c r="EB33" s="846"/>
      <c r="EC33" s="846"/>
      <c r="ED33" s="846"/>
      <c r="EE33" s="846"/>
      <c r="EF33" s="846"/>
      <c r="EG33" s="846"/>
      <c r="EH33" s="846"/>
      <c r="EI33" s="846"/>
      <c r="EJ33" s="846"/>
      <c r="EK33" s="846"/>
      <c r="EL33" s="846"/>
      <c r="EM33" s="846"/>
      <c r="EN33" s="846"/>
      <c r="EO33" s="846"/>
      <c r="EP33" s="846"/>
      <c r="EQ33" s="846"/>
      <c r="ER33" s="846"/>
      <c r="ES33" s="846"/>
      <c r="ET33" s="846"/>
      <c r="EU33" s="846"/>
      <c r="EV33" s="846"/>
      <c r="EW33" s="846"/>
      <c r="EX33" s="846"/>
      <c r="EY33" s="846"/>
      <c r="EZ33" s="846"/>
      <c r="FA33" s="846"/>
      <c r="FB33" s="846"/>
      <c r="FC33" s="846"/>
      <c r="FD33" s="846"/>
      <c r="FE33" s="846"/>
      <c r="FF33" s="846"/>
      <c r="FG33" s="846"/>
      <c r="FH33" s="846"/>
      <c r="FI33" s="846"/>
      <c r="FJ33" s="846"/>
      <c r="FK33" s="846"/>
      <c r="FL33" s="846"/>
      <c r="FM33" s="846"/>
      <c r="FN33" s="846"/>
      <c r="FO33" s="846"/>
      <c r="FP33" s="846"/>
      <c r="FQ33" s="846"/>
      <c r="FR33" s="846"/>
      <c r="FS33" s="846"/>
      <c r="FT33" s="846"/>
      <c r="FU33" s="846"/>
      <c r="FV33" s="846"/>
      <c r="FW33" s="846"/>
      <c r="FX33" s="846"/>
      <c r="FY33" s="846"/>
      <c r="FZ33" s="846"/>
      <c r="GA33" s="846"/>
      <c r="GB33" s="846"/>
      <c r="GC33" s="846"/>
      <c r="GD33" s="846"/>
      <c r="GE33" s="846"/>
      <c r="GF33" s="846"/>
      <c r="GG33" s="846"/>
      <c r="GH33" s="846"/>
      <c r="GI33" s="846"/>
      <c r="GJ33" s="846"/>
      <c r="GK33" s="846"/>
      <c r="GL33" s="846"/>
      <c r="GM33" s="846"/>
      <c r="GN33" s="846"/>
      <c r="GO33" s="846"/>
      <c r="GP33" s="846"/>
      <c r="GQ33" s="846"/>
      <c r="GR33" s="846"/>
      <c r="GS33" s="846"/>
      <c r="GT33" s="846"/>
      <c r="GU33" s="846"/>
      <c r="GV33" s="846"/>
      <c r="GW33" s="846"/>
      <c r="GX33" s="846"/>
      <c r="GY33" s="846"/>
      <c r="GZ33" s="846"/>
      <c r="HA33" s="846"/>
      <c r="HB33" s="846"/>
      <c r="HC33" s="846"/>
      <c r="HD33" s="846"/>
    </row>
    <row r="34" spans="1:212" s="387" customFormat="1" ht="23.25" thickBot="1">
      <c r="A34" s="843" t="s">
        <v>1761</v>
      </c>
      <c r="B34" s="866" t="s">
        <v>1760</v>
      </c>
      <c r="C34" s="844"/>
      <c r="D34" s="845">
        <v>14299000</v>
      </c>
      <c r="E34" s="1102"/>
      <c r="F34" s="1102"/>
      <c r="G34" s="1102"/>
      <c r="H34" s="1102"/>
      <c r="I34" s="1102"/>
      <c r="J34" s="1102"/>
      <c r="K34" s="1102"/>
      <c r="L34" s="1102"/>
      <c r="M34" s="1102"/>
      <c r="N34" s="1102"/>
      <c r="O34" s="1102"/>
      <c r="P34" s="1102"/>
      <c r="Q34" s="1102"/>
      <c r="R34" s="1102"/>
      <c r="S34" s="1102"/>
      <c r="T34" s="1102"/>
      <c r="U34" s="1102"/>
      <c r="V34" s="1102"/>
      <c r="W34" s="1102"/>
      <c r="X34" s="1102"/>
      <c r="Y34" s="1102"/>
      <c r="Z34" s="1102"/>
      <c r="AA34" s="1102"/>
      <c r="AB34" s="1102"/>
      <c r="AC34" s="1102"/>
      <c r="AD34" s="1102"/>
      <c r="AE34" s="1102"/>
      <c r="AF34" s="1102"/>
      <c r="AG34" s="1102"/>
      <c r="AH34" s="1102"/>
      <c r="AI34" s="1102"/>
      <c r="AJ34" s="1102"/>
      <c r="AK34" s="1102"/>
      <c r="AL34" s="1102"/>
      <c r="AM34" s="1102"/>
      <c r="AN34" s="1102"/>
      <c r="AO34" s="1102"/>
      <c r="AP34" s="1102"/>
      <c r="AQ34" s="1102"/>
      <c r="AR34" s="1102"/>
      <c r="AS34" s="1102"/>
      <c r="AT34" s="1102"/>
      <c r="AU34" s="1102"/>
      <c r="AV34" s="1102"/>
      <c r="AW34" s="1102"/>
      <c r="AX34" s="1102"/>
      <c r="AY34" s="1102"/>
      <c r="AZ34" s="1102"/>
      <c r="BA34" s="1102"/>
      <c r="BB34" s="1102"/>
      <c r="BC34" s="1102"/>
      <c r="BD34" s="1102"/>
      <c r="BE34" s="1102"/>
      <c r="BF34" s="1102"/>
      <c r="BG34" s="1102"/>
      <c r="BH34" s="1102"/>
      <c r="BI34" s="1102"/>
      <c r="BJ34" s="1102"/>
      <c r="BK34" s="1102"/>
      <c r="BL34" s="1102"/>
      <c r="BM34" s="1102"/>
      <c r="BN34" s="1102"/>
      <c r="BO34" s="1102"/>
      <c r="BP34" s="1102"/>
      <c r="BQ34" s="1102"/>
      <c r="BR34" s="1102"/>
      <c r="BS34" s="1102"/>
      <c r="BT34" s="1102"/>
      <c r="BU34" s="1102"/>
      <c r="BV34" s="1102"/>
      <c r="BW34" s="1102"/>
      <c r="BX34" s="1102"/>
      <c r="BY34" s="1102"/>
      <c r="BZ34" s="1102"/>
      <c r="CA34" s="1102"/>
      <c r="CB34" s="1102"/>
      <c r="CC34" s="1102"/>
      <c r="CD34" s="1102"/>
      <c r="CE34" s="1102"/>
      <c r="CF34" s="1102"/>
      <c r="CG34" s="1102"/>
      <c r="CH34" s="1102"/>
      <c r="CI34" s="1102"/>
      <c r="CJ34" s="1102"/>
      <c r="CK34" s="1102"/>
      <c r="CL34" s="1102"/>
      <c r="CM34" s="1102"/>
      <c r="CN34" s="1102"/>
      <c r="CO34" s="1102"/>
      <c r="CP34" s="1102"/>
      <c r="CQ34" s="1102"/>
      <c r="CR34" s="1102"/>
      <c r="CS34" s="1102"/>
      <c r="CT34" s="1102"/>
      <c r="CU34" s="1102"/>
      <c r="CV34" s="1102"/>
      <c r="CW34" s="1102"/>
      <c r="CX34" s="1102"/>
      <c r="CY34" s="1102"/>
      <c r="CZ34" s="1102"/>
      <c r="DA34" s="1102"/>
      <c r="DB34" s="1102"/>
      <c r="DC34" s="1102"/>
      <c r="DD34" s="1102"/>
      <c r="DE34" s="1102"/>
      <c r="DF34" s="1102"/>
      <c r="DG34" s="1102"/>
      <c r="DH34" s="1102"/>
      <c r="DI34" s="1102"/>
      <c r="DJ34" s="1102"/>
      <c r="DK34" s="1102"/>
      <c r="DL34" s="1102"/>
      <c r="DM34" s="1102"/>
      <c r="DN34" s="1102"/>
      <c r="DO34" s="1102"/>
      <c r="DP34" s="1102"/>
      <c r="DQ34" s="1102"/>
      <c r="DR34" s="1102"/>
      <c r="DS34" s="1102"/>
      <c r="DT34" s="1102"/>
      <c r="DU34" s="1102"/>
      <c r="DV34" s="1102"/>
      <c r="DW34" s="1102"/>
      <c r="DX34" s="1102"/>
      <c r="DY34" s="1102"/>
      <c r="DZ34" s="1102"/>
      <c r="EA34" s="1102"/>
      <c r="EB34" s="1102"/>
      <c r="EC34" s="1102"/>
      <c r="ED34" s="1102"/>
      <c r="EE34" s="1102"/>
      <c r="EF34" s="1102"/>
      <c r="EG34" s="1102"/>
      <c r="EH34" s="1102"/>
      <c r="EI34" s="1102"/>
      <c r="EJ34" s="1102"/>
      <c r="EK34" s="1102"/>
      <c r="EL34" s="1102"/>
      <c r="EM34" s="1102"/>
      <c r="EN34" s="1102"/>
      <c r="EO34" s="1102"/>
      <c r="EP34" s="1102"/>
      <c r="EQ34" s="1102"/>
      <c r="ER34" s="1102"/>
      <c r="ES34" s="1102"/>
      <c r="ET34" s="1102"/>
      <c r="EU34" s="1102"/>
      <c r="EV34" s="1102"/>
      <c r="EW34" s="1102"/>
      <c r="EX34" s="1102"/>
      <c r="EY34" s="1102"/>
      <c r="EZ34" s="1102"/>
      <c r="FA34" s="1102"/>
      <c r="FB34" s="1102"/>
      <c r="FC34" s="1102"/>
      <c r="FD34" s="1102"/>
      <c r="FE34" s="1102"/>
      <c r="FF34" s="1102"/>
      <c r="FG34" s="1102"/>
      <c r="FH34" s="1102"/>
      <c r="FI34" s="1102"/>
      <c r="FJ34" s="1102"/>
      <c r="FK34" s="1102"/>
      <c r="FL34" s="1102"/>
      <c r="FM34" s="1102"/>
      <c r="FN34" s="1102"/>
      <c r="FO34" s="1102"/>
      <c r="FP34" s="1102"/>
      <c r="FQ34" s="1102"/>
      <c r="FR34" s="1102"/>
      <c r="FS34" s="1102"/>
      <c r="FT34" s="1102"/>
      <c r="FU34" s="1102"/>
      <c r="FV34" s="1102"/>
      <c r="FW34" s="1102"/>
      <c r="FX34" s="1102"/>
      <c r="FY34" s="1102"/>
      <c r="FZ34" s="1102"/>
      <c r="GA34" s="1102"/>
      <c r="GB34" s="1102"/>
      <c r="GC34" s="1102"/>
      <c r="GD34" s="1102"/>
      <c r="GE34" s="1102"/>
      <c r="GF34" s="1102"/>
      <c r="GG34" s="1102"/>
      <c r="GH34" s="1102"/>
      <c r="GI34" s="1102"/>
      <c r="GJ34" s="1102"/>
      <c r="GK34" s="1102"/>
      <c r="GL34" s="1102"/>
      <c r="GM34" s="1102"/>
      <c r="GN34" s="1102"/>
      <c r="GO34" s="1102"/>
      <c r="GP34" s="1102"/>
      <c r="GQ34" s="1102"/>
      <c r="GR34" s="1102"/>
      <c r="GS34" s="1102"/>
      <c r="GT34" s="1102"/>
      <c r="GU34" s="1102"/>
      <c r="GV34" s="1102"/>
      <c r="GW34" s="1102"/>
      <c r="GX34" s="1102"/>
      <c r="GY34" s="1102"/>
      <c r="GZ34" s="1102"/>
      <c r="HA34" s="1102"/>
      <c r="HB34" s="1102"/>
      <c r="HC34" s="1102"/>
      <c r="HD34" s="1102"/>
    </row>
    <row r="35" spans="1:212" s="387" customFormat="1" ht="23.25" thickBot="1">
      <c r="A35" s="843" t="s">
        <v>1762</v>
      </c>
      <c r="B35" s="866" t="s">
        <v>1760</v>
      </c>
      <c r="C35" s="844"/>
      <c r="D35" s="845">
        <v>16299000</v>
      </c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Q35" s="1102"/>
      <c r="R35" s="1102"/>
      <c r="S35" s="1102"/>
      <c r="T35" s="1102"/>
      <c r="U35" s="1102"/>
      <c r="V35" s="1102"/>
      <c r="W35" s="1102"/>
      <c r="X35" s="1102"/>
      <c r="Y35" s="1102"/>
      <c r="Z35" s="1102"/>
      <c r="AA35" s="1102"/>
      <c r="AB35" s="1102"/>
      <c r="AC35" s="1102"/>
      <c r="AD35" s="1102"/>
      <c r="AE35" s="1102"/>
      <c r="AF35" s="1102"/>
      <c r="AG35" s="1102"/>
      <c r="AH35" s="1102"/>
      <c r="AI35" s="1102"/>
      <c r="AJ35" s="1102"/>
      <c r="AK35" s="1102"/>
      <c r="AL35" s="1102"/>
      <c r="AM35" s="1102"/>
      <c r="AN35" s="1102"/>
      <c r="AO35" s="1102"/>
      <c r="AP35" s="1102"/>
      <c r="AQ35" s="1102"/>
      <c r="AR35" s="1102"/>
      <c r="AS35" s="1102"/>
      <c r="AT35" s="1102"/>
      <c r="AU35" s="1102"/>
      <c r="AV35" s="1102"/>
      <c r="AW35" s="1102"/>
      <c r="AX35" s="1102"/>
      <c r="AY35" s="1102"/>
      <c r="AZ35" s="1102"/>
      <c r="BA35" s="1102"/>
      <c r="BB35" s="1102"/>
      <c r="BC35" s="1102"/>
      <c r="BD35" s="1102"/>
      <c r="BE35" s="1102"/>
      <c r="BF35" s="1102"/>
      <c r="BG35" s="1102"/>
      <c r="BH35" s="1102"/>
      <c r="BI35" s="1102"/>
      <c r="BJ35" s="1102"/>
      <c r="BK35" s="1102"/>
      <c r="BL35" s="1102"/>
      <c r="BM35" s="1102"/>
      <c r="BN35" s="1102"/>
      <c r="BO35" s="1102"/>
      <c r="BP35" s="1102"/>
      <c r="BQ35" s="1102"/>
      <c r="BR35" s="1102"/>
      <c r="BS35" s="1102"/>
      <c r="BT35" s="1102"/>
      <c r="BU35" s="1102"/>
      <c r="BV35" s="1102"/>
      <c r="BW35" s="1102"/>
      <c r="BX35" s="1102"/>
      <c r="BY35" s="1102"/>
      <c r="BZ35" s="1102"/>
      <c r="CA35" s="1102"/>
      <c r="CB35" s="1102"/>
      <c r="CC35" s="1102"/>
      <c r="CD35" s="1102"/>
      <c r="CE35" s="1102"/>
      <c r="CF35" s="1102"/>
      <c r="CG35" s="1102"/>
      <c r="CH35" s="1102"/>
      <c r="CI35" s="1102"/>
      <c r="CJ35" s="1102"/>
      <c r="CK35" s="1102"/>
      <c r="CL35" s="1102"/>
      <c r="CM35" s="1102"/>
      <c r="CN35" s="1102"/>
      <c r="CO35" s="1102"/>
      <c r="CP35" s="1102"/>
      <c r="CQ35" s="1102"/>
      <c r="CR35" s="1102"/>
      <c r="CS35" s="1102"/>
      <c r="CT35" s="1102"/>
      <c r="CU35" s="1102"/>
      <c r="CV35" s="1102"/>
      <c r="CW35" s="1102"/>
      <c r="CX35" s="1102"/>
      <c r="CY35" s="1102"/>
      <c r="CZ35" s="1102"/>
      <c r="DA35" s="1102"/>
      <c r="DB35" s="1102"/>
      <c r="DC35" s="1102"/>
      <c r="DD35" s="1102"/>
      <c r="DE35" s="1102"/>
      <c r="DF35" s="1102"/>
      <c r="DG35" s="1102"/>
      <c r="DH35" s="1102"/>
      <c r="DI35" s="1102"/>
      <c r="DJ35" s="1102"/>
      <c r="DK35" s="1102"/>
      <c r="DL35" s="1102"/>
      <c r="DM35" s="1102"/>
      <c r="DN35" s="1102"/>
      <c r="DO35" s="1102"/>
      <c r="DP35" s="1102"/>
      <c r="DQ35" s="1102"/>
      <c r="DR35" s="1102"/>
      <c r="DS35" s="1102"/>
      <c r="DT35" s="1102"/>
      <c r="DU35" s="1102"/>
      <c r="DV35" s="1102"/>
      <c r="DW35" s="1102"/>
      <c r="DX35" s="1102"/>
      <c r="DY35" s="1102"/>
      <c r="DZ35" s="1102"/>
      <c r="EA35" s="1102"/>
      <c r="EB35" s="1102"/>
      <c r="EC35" s="1102"/>
      <c r="ED35" s="1102"/>
      <c r="EE35" s="1102"/>
      <c r="EF35" s="1102"/>
      <c r="EG35" s="1102"/>
      <c r="EH35" s="1102"/>
      <c r="EI35" s="1102"/>
      <c r="EJ35" s="1102"/>
      <c r="EK35" s="1102"/>
      <c r="EL35" s="1102"/>
      <c r="EM35" s="1102"/>
      <c r="EN35" s="1102"/>
      <c r="EO35" s="1102"/>
      <c r="EP35" s="1102"/>
      <c r="EQ35" s="1102"/>
      <c r="ER35" s="1102"/>
      <c r="ES35" s="1102"/>
      <c r="ET35" s="1102"/>
      <c r="EU35" s="1102"/>
      <c r="EV35" s="1102"/>
      <c r="EW35" s="1102"/>
      <c r="EX35" s="1102"/>
      <c r="EY35" s="1102"/>
      <c r="EZ35" s="1102"/>
      <c r="FA35" s="1102"/>
      <c r="FB35" s="1102"/>
      <c r="FC35" s="1102"/>
      <c r="FD35" s="1102"/>
      <c r="FE35" s="1102"/>
      <c r="FF35" s="1102"/>
      <c r="FG35" s="1102"/>
      <c r="FH35" s="1102"/>
      <c r="FI35" s="1102"/>
      <c r="FJ35" s="1102"/>
      <c r="FK35" s="1102"/>
      <c r="FL35" s="1102"/>
      <c r="FM35" s="1102"/>
      <c r="FN35" s="1102"/>
      <c r="FO35" s="1102"/>
      <c r="FP35" s="1102"/>
      <c r="FQ35" s="1102"/>
      <c r="FR35" s="1102"/>
      <c r="FS35" s="1102"/>
      <c r="FT35" s="1102"/>
      <c r="FU35" s="1102"/>
      <c r="FV35" s="1102"/>
      <c r="FW35" s="1102"/>
      <c r="FX35" s="1102"/>
      <c r="FY35" s="1102"/>
      <c r="FZ35" s="1102"/>
      <c r="GA35" s="1102"/>
      <c r="GB35" s="1102"/>
      <c r="GC35" s="1102"/>
      <c r="GD35" s="1102"/>
      <c r="GE35" s="1102"/>
      <c r="GF35" s="1102"/>
      <c r="GG35" s="1102"/>
      <c r="GH35" s="1102"/>
      <c r="GI35" s="1102"/>
      <c r="GJ35" s="1102"/>
      <c r="GK35" s="1102"/>
      <c r="GL35" s="1102"/>
      <c r="GM35" s="1102"/>
      <c r="GN35" s="1102"/>
      <c r="GO35" s="1102"/>
      <c r="GP35" s="1102"/>
      <c r="GQ35" s="1102"/>
      <c r="GR35" s="1102"/>
      <c r="GS35" s="1102"/>
      <c r="GT35" s="1102"/>
      <c r="GU35" s="1102"/>
      <c r="GV35" s="1102"/>
      <c r="GW35" s="1102"/>
      <c r="GX35" s="1102"/>
      <c r="GY35" s="1102"/>
      <c r="GZ35" s="1102"/>
      <c r="HA35" s="1102"/>
      <c r="HB35" s="1102"/>
      <c r="HC35" s="1102"/>
      <c r="HD35" s="1102"/>
    </row>
    <row r="36" spans="1:212" s="387" customFormat="1" ht="23.25" thickBot="1">
      <c r="A36" s="843" t="s">
        <v>1764</v>
      </c>
      <c r="B36" s="866" t="s">
        <v>1763</v>
      </c>
      <c r="C36" s="844"/>
      <c r="D36" s="845">
        <v>18499000</v>
      </c>
      <c r="E36" s="1102"/>
      <c r="F36" s="1102"/>
      <c r="G36" s="1102"/>
      <c r="H36" s="1102"/>
      <c r="I36" s="1102"/>
      <c r="J36" s="1102"/>
      <c r="K36" s="1102"/>
      <c r="L36" s="1102"/>
      <c r="M36" s="1102"/>
      <c r="N36" s="1102"/>
      <c r="O36" s="1102"/>
      <c r="P36" s="1102"/>
      <c r="Q36" s="1102"/>
      <c r="R36" s="1102"/>
      <c r="S36" s="1102"/>
      <c r="T36" s="1102"/>
      <c r="U36" s="1102"/>
      <c r="V36" s="1102"/>
      <c r="W36" s="1102"/>
      <c r="X36" s="1102"/>
      <c r="Y36" s="1102"/>
      <c r="Z36" s="1102"/>
      <c r="AA36" s="1102"/>
      <c r="AB36" s="1102"/>
      <c r="AC36" s="1102"/>
      <c r="AD36" s="1102"/>
      <c r="AE36" s="1102"/>
      <c r="AF36" s="1102"/>
      <c r="AG36" s="1102"/>
      <c r="AH36" s="1102"/>
      <c r="AI36" s="1102"/>
      <c r="AJ36" s="1102"/>
      <c r="AK36" s="1102"/>
      <c r="AL36" s="1102"/>
      <c r="AM36" s="1102"/>
      <c r="AN36" s="1102"/>
      <c r="AO36" s="1102"/>
      <c r="AP36" s="1102"/>
      <c r="AQ36" s="1102"/>
      <c r="AR36" s="1102"/>
      <c r="AS36" s="1102"/>
      <c r="AT36" s="1102"/>
      <c r="AU36" s="1102"/>
      <c r="AV36" s="1102"/>
      <c r="AW36" s="1102"/>
      <c r="AX36" s="1102"/>
      <c r="AY36" s="1102"/>
      <c r="AZ36" s="1102"/>
      <c r="BA36" s="1102"/>
      <c r="BB36" s="1102"/>
      <c r="BC36" s="1102"/>
      <c r="BD36" s="1102"/>
      <c r="BE36" s="1102"/>
      <c r="BF36" s="1102"/>
      <c r="BG36" s="1102"/>
      <c r="BH36" s="1102"/>
      <c r="BI36" s="1102"/>
      <c r="BJ36" s="1102"/>
      <c r="BK36" s="1102"/>
      <c r="BL36" s="1102"/>
      <c r="BM36" s="1102"/>
      <c r="BN36" s="1102"/>
      <c r="BO36" s="1102"/>
      <c r="BP36" s="1102"/>
      <c r="BQ36" s="1102"/>
      <c r="BR36" s="1102"/>
      <c r="BS36" s="1102"/>
      <c r="BT36" s="1102"/>
      <c r="BU36" s="1102"/>
      <c r="BV36" s="1102"/>
      <c r="BW36" s="1102"/>
      <c r="BX36" s="1102"/>
      <c r="BY36" s="1102"/>
      <c r="BZ36" s="1102"/>
      <c r="CA36" s="1102"/>
      <c r="CB36" s="1102"/>
      <c r="CC36" s="1102"/>
      <c r="CD36" s="1102"/>
      <c r="CE36" s="1102"/>
      <c r="CF36" s="1102"/>
      <c r="CG36" s="1102"/>
      <c r="CH36" s="1102"/>
      <c r="CI36" s="1102"/>
      <c r="CJ36" s="1102"/>
      <c r="CK36" s="1102"/>
      <c r="CL36" s="1102"/>
      <c r="CM36" s="1102"/>
      <c r="CN36" s="1102"/>
      <c r="CO36" s="1102"/>
      <c r="CP36" s="1102"/>
      <c r="CQ36" s="1102"/>
      <c r="CR36" s="1102"/>
      <c r="CS36" s="1102"/>
      <c r="CT36" s="1102"/>
      <c r="CU36" s="1102"/>
      <c r="CV36" s="1102"/>
      <c r="CW36" s="1102"/>
      <c r="CX36" s="1102"/>
      <c r="CY36" s="1102"/>
      <c r="CZ36" s="1102"/>
      <c r="DA36" s="1102"/>
      <c r="DB36" s="1102"/>
      <c r="DC36" s="1102"/>
      <c r="DD36" s="1102"/>
      <c r="DE36" s="1102"/>
      <c r="DF36" s="1102"/>
      <c r="DG36" s="1102"/>
      <c r="DH36" s="1102"/>
      <c r="DI36" s="1102"/>
      <c r="DJ36" s="1102"/>
      <c r="DK36" s="1102"/>
      <c r="DL36" s="1102"/>
      <c r="DM36" s="1102"/>
      <c r="DN36" s="1102"/>
      <c r="DO36" s="1102"/>
      <c r="DP36" s="1102"/>
      <c r="DQ36" s="1102"/>
      <c r="DR36" s="1102"/>
      <c r="DS36" s="1102"/>
      <c r="DT36" s="1102"/>
      <c r="DU36" s="1102"/>
      <c r="DV36" s="1102"/>
      <c r="DW36" s="1102"/>
      <c r="DX36" s="1102"/>
      <c r="DY36" s="1102"/>
      <c r="DZ36" s="1102"/>
      <c r="EA36" s="1102"/>
      <c r="EB36" s="1102"/>
      <c r="EC36" s="1102"/>
      <c r="ED36" s="1102"/>
      <c r="EE36" s="1102"/>
      <c r="EF36" s="1102"/>
      <c r="EG36" s="1102"/>
      <c r="EH36" s="1102"/>
      <c r="EI36" s="1102"/>
      <c r="EJ36" s="1102"/>
      <c r="EK36" s="1102"/>
      <c r="EL36" s="1102"/>
      <c r="EM36" s="1102"/>
      <c r="EN36" s="1102"/>
      <c r="EO36" s="1102"/>
      <c r="EP36" s="1102"/>
      <c r="EQ36" s="1102"/>
      <c r="ER36" s="1102"/>
      <c r="ES36" s="1102"/>
      <c r="ET36" s="1102"/>
      <c r="EU36" s="1102"/>
      <c r="EV36" s="1102"/>
      <c r="EW36" s="1102"/>
      <c r="EX36" s="1102"/>
      <c r="EY36" s="1102"/>
      <c r="EZ36" s="1102"/>
      <c r="FA36" s="1102"/>
      <c r="FB36" s="1102"/>
      <c r="FC36" s="1102"/>
      <c r="FD36" s="1102"/>
      <c r="FE36" s="1102"/>
      <c r="FF36" s="1102"/>
      <c r="FG36" s="1102"/>
      <c r="FH36" s="1102"/>
      <c r="FI36" s="1102"/>
      <c r="FJ36" s="1102"/>
      <c r="FK36" s="1102"/>
      <c r="FL36" s="1102"/>
      <c r="FM36" s="1102"/>
      <c r="FN36" s="1102"/>
      <c r="FO36" s="1102"/>
      <c r="FP36" s="1102"/>
      <c r="FQ36" s="1102"/>
      <c r="FR36" s="1102"/>
      <c r="FS36" s="1102"/>
      <c r="FT36" s="1102"/>
      <c r="FU36" s="1102"/>
      <c r="FV36" s="1102"/>
      <c r="FW36" s="1102"/>
      <c r="FX36" s="1102"/>
      <c r="FY36" s="1102"/>
      <c r="FZ36" s="1102"/>
      <c r="GA36" s="1102"/>
      <c r="GB36" s="1102"/>
      <c r="GC36" s="1102"/>
      <c r="GD36" s="1102"/>
      <c r="GE36" s="1102"/>
      <c r="GF36" s="1102"/>
      <c r="GG36" s="1102"/>
      <c r="GH36" s="1102"/>
      <c r="GI36" s="1102"/>
      <c r="GJ36" s="1102"/>
      <c r="GK36" s="1102"/>
      <c r="GL36" s="1102"/>
      <c r="GM36" s="1102"/>
      <c r="GN36" s="1102"/>
      <c r="GO36" s="1102"/>
      <c r="GP36" s="1102"/>
      <c r="GQ36" s="1102"/>
      <c r="GR36" s="1102"/>
      <c r="GS36" s="1102"/>
      <c r="GT36" s="1102"/>
      <c r="GU36" s="1102"/>
      <c r="GV36" s="1102"/>
      <c r="GW36" s="1102"/>
      <c r="GX36" s="1102"/>
      <c r="GY36" s="1102"/>
      <c r="GZ36" s="1102"/>
      <c r="HA36" s="1102"/>
      <c r="HB36" s="1102"/>
      <c r="HC36" s="1102"/>
      <c r="HD36" s="1102"/>
    </row>
    <row r="37" spans="1:212" s="387" customFormat="1" ht="23.25" thickBot="1">
      <c r="A37" s="843" t="s">
        <v>1765</v>
      </c>
      <c r="B37" s="866" t="s">
        <v>1763</v>
      </c>
      <c r="C37" s="844"/>
      <c r="D37" s="845">
        <v>20499000</v>
      </c>
      <c r="E37" s="1102"/>
      <c r="F37" s="1102"/>
      <c r="G37" s="1102"/>
      <c r="H37" s="1102"/>
      <c r="I37" s="1102"/>
      <c r="J37" s="1102"/>
      <c r="K37" s="1102"/>
      <c r="L37" s="1102"/>
      <c r="M37" s="1102"/>
      <c r="N37" s="1102"/>
      <c r="O37" s="1102"/>
      <c r="P37" s="1102"/>
      <c r="Q37" s="1102"/>
      <c r="R37" s="1102"/>
      <c r="S37" s="1102"/>
      <c r="T37" s="1102"/>
      <c r="U37" s="1102"/>
      <c r="V37" s="1102"/>
      <c r="W37" s="1102"/>
      <c r="X37" s="1102"/>
      <c r="Y37" s="1102"/>
      <c r="Z37" s="1102"/>
      <c r="AA37" s="1102"/>
      <c r="AB37" s="1102"/>
      <c r="AC37" s="1102"/>
      <c r="AD37" s="1102"/>
      <c r="AE37" s="1102"/>
      <c r="AF37" s="1102"/>
      <c r="AG37" s="1102"/>
      <c r="AH37" s="1102"/>
      <c r="AI37" s="1102"/>
      <c r="AJ37" s="1102"/>
      <c r="AK37" s="1102"/>
      <c r="AL37" s="1102"/>
      <c r="AM37" s="1102"/>
      <c r="AN37" s="1102"/>
      <c r="AO37" s="1102"/>
      <c r="AP37" s="1102"/>
      <c r="AQ37" s="1102"/>
      <c r="AR37" s="1102"/>
      <c r="AS37" s="1102"/>
      <c r="AT37" s="1102"/>
      <c r="AU37" s="1102"/>
      <c r="AV37" s="1102"/>
      <c r="AW37" s="1102"/>
      <c r="AX37" s="1102"/>
      <c r="AY37" s="1102"/>
      <c r="AZ37" s="1102"/>
      <c r="BA37" s="1102"/>
      <c r="BB37" s="1102"/>
      <c r="BC37" s="1102"/>
      <c r="BD37" s="1102"/>
      <c r="BE37" s="1102"/>
      <c r="BF37" s="1102"/>
      <c r="BG37" s="1102"/>
      <c r="BH37" s="1102"/>
      <c r="BI37" s="1102"/>
      <c r="BJ37" s="1102"/>
      <c r="BK37" s="1102"/>
      <c r="BL37" s="1102"/>
      <c r="BM37" s="1102"/>
      <c r="BN37" s="1102"/>
      <c r="BO37" s="1102"/>
      <c r="BP37" s="1102"/>
      <c r="BQ37" s="1102"/>
      <c r="BR37" s="1102"/>
      <c r="BS37" s="1102"/>
      <c r="BT37" s="1102"/>
      <c r="BU37" s="1102"/>
      <c r="BV37" s="1102"/>
      <c r="BW37" s="1102"/>
      <c r="BX37" s="1102"/>
      <c r="BY37" s="1102"/>
      <c r="BZ37" s="1102"/>
      <c r="CA37" s="1102"/>
      <c r="CB37" s="1102"/>
      <c r="CC37" s="1102"/>
      <c r="CD37" s="1102"/>
      <c r="CE37" s="1102"/>
      <c r="CF37" s="1102"/>
      <c r="CG37" s="1102"/>
      <c r="CH37" s="1102"/>
      <c r="CI37" s="1102"/>
      <c r="CJ37" s="1102"/>
      <c r="CK37" s="1102"/>
      <c r="CL37" s="1102"/>
      <c r="CM37" s="1102"/>
      <c r="CN37" s="1102"/>
      <c r="CO37" s="1102"/>
      <c r="CP37" s="1102"/>
      <c r="CQ37" s="1102"/>
      <c r="CR37" s="1102"/>
      <c r="CS37" s="1102"/>
      <c r="CT37" s="1102"/>
      <c r="CU37" s="1102"/>
      <c r="CV37" s="1102"/>
      <c r="CW37" s="1102"/>
      <c r="CX37" s="1102"/>
      <c r="CY37" s="1102"/>
      <c r="CZ37" s="1102"/>
      <c r="DA37" s="1102"/>
      <c r="DB37" s="1102"/>
      <c r="DC37" s="1102"/>
      <c r="DD37" s="1102"/>
      <c r="DE37" s="1102"/>
      <c r="DF37" s="1102"/>
      <c r="DG37" s="1102"/>
      <c r="DH37" s="1102"/>
      <c r="DI37" s="1102"/>
      <c r="DJ37" s="1102"/>
      <c r="DK37" s="1102"/>
      <c r="DL37" s="1102"/>
      <c r="DM37" s="1102"/>
      <c r="DN37" s="1102"/>
      <c r="DO37" s="1102"/>
      <c r="DP37" s="1102"/>
      <c r="DQ37" s="1102"/>
      <c r="DR37" s="1102"/>
      <c r="DS37" s="1102"/>
      <c r="DT37" s="1102"/>
      <c r="DU37" s="1102"/>
      <c r="DV37" s="1102"/>
      <c r="DW37" s="1102"/>
      <c r="DX37" s="1102"/>
      <c r="DY37" s="1102"/>
      <c r="DZ37" s="1102"/>
      <c r="EA37" s="1102"/>
      <c r="EB37" s="1102"/>
      <c r="EC37" s="1102"/>
      <c r="ED37" s="1102"/>
      <c r="EE37" s="1102"/>
      <c r="EF37" s="1102"/>
      <c r="EG37" s="1102"/>
      <c r="EH37" s="1102"/>
      <c r="EI37" s="1102"/>
      <c r="EJ37" s="1102"/>
      <c r="EK37" s="1102"/>
      <c r="EL37" s="1102"/>
      <c r="EM37" s="1102"/>
      <c r="EN37" s="1102"/>
      <c r="EO37" s="1102"/>
      <c r="EP37" s="1102"/>
      <c r="EQ37" s="1102"/>
      <c r="ER37" s="1102"/>
      <c r="ES37" s="1102"/>
      <c r="ET37" s="1102"/>
      <c r="EU37" s="1102"/>
      <c r="EV37" s="1102"/>
      <c r="EW37" s="1102"/>
      <c r="EX37" s="1102"/>
      <c r="EY37" s="1102"/>
      <c r="EZ37" s="1102"/>
      <c r="FA37" s="1102"/>
      <c r="FB37" s="1102"/>
      <c r="FC37" s="1102"/>
      <c r="FD37" s="1102"/>
      <c r="FE37" s="1102"/>
      <c r="FF37" s="1102"/>
      <c r="FG37" s="1102"/>
      <c r="FH37" s="1102"/>
      <c r="FI37" s="1102"/>
      <c r="FJ37" s="1102"/>
      <c r="FK37" s="1102"/>
      <c r="FL37" s="1102"/>
      <c r="FM37" s="1102"/>
      <c r="FN37" s="1102"/>
      <c r="FO37" s="1102"/>
      <c r="FP37" s="1102"/>
      <c r="FQ37" s="1102"/>
      <c r="FR37" s="1102"/>
      <c r="FS37" s="1102"/>
      <c r="FT37" s="1102"/>
      <c r="FU37" s="1102"/>
      <c r="FV37" s="1102"/>
      <c r="FW37" s="1102"/>
      <c r="FX37" s="1102"/>
      <c r="FY37" s="1102"/>
      <c r="FZ37" s="1102"/>
      <c r="GA37" s="1102"/>
      <c r="GB37" s="1102"/>
      <c r="GC37" s="1102"/>
      <c r="GD37" s="1102"/>
      <c r="GE37" s="1102"/>
      <c r="GF37" s="1102"/>
      <c r="GG37" s="1102"/>
      <c r="GH37" s="1102"/>
      <c r="GI37" s="1102"/>
      <c r="GJ37" s="1102"/>
      <c r="GK37" s="1102"/>
      <c r="GL37" s="1102"/>
      <c r="GM37" s="1102"/>
      <c r="GN37" s="1102"/>
      <c r="GO37" s="1102"/>
      <c r="GP37" s="1102"/>
      <c r="GQ37" s="1102"/>
      <c r="GR37" s="1102"/>
      <c r="GS37" s="1102"/>
      <c r="GT37" s="1102"/>
      <c r="GU37" s="1102"/>
      <c r="GV37" s="1102"/>
      <c r="GW37" s="1102"/>
      <c r="GX37" s="1102"/>
      <c r="GY37" s="1102"/>
      <c r="GZ37" s="1102"/>
      <c r="HA37" s="1102"/>
      <c r="HB37" s="1102"/>
      <c r="HC37" s="1102"/>
      <c r="HD37" s="1102"/>
    </row>
    <row r="38" spans="1:212" s="387" customFormat="1" ht="23.25" thickBot="1">
      <c r="A38" s="843" t="s">
        <v>1766</v>
      </c>
      <c r="B38" s="866" t="s">
        <v>1767</v>
      </c>
      <c r="C38" s="844"/>
      <c r="D38" s="845">
        <v>23599000</v>
      </c>
      <c r="E38" s="1102"/>
      <c r="F38" s="1102"/>
      <c r="G38" s="1102"/>
      <c r="H38" s="1102"/>
      <c r="I38" s="1102"/>
      <c r="J38" s="1102"/>
      <c r="K38" s="1102"/>
      <c r="L38" s="1102"/>
      <c r="M38" s="1102"/>
      <c r="N38" s="1102"/>
      <c r="O38" s="1102"/>
      <c r="P38" s="1102"/>
      <c r="Q38" s="1102"/>
      <c r="R38" s="1102"/>
      <c r="S38" s="1102"/>
      <c r="T38" s="1102"/>
      <c r="U38" s="1102"/>
      <c r="V38" s="1102"/>
      <c r="W38" s="1102"/>
      <c r="X38" s="1102"/>
      <c r="Y38" s="1102"/>
      <c r="Z38" s="1102"/>
      <c r="AA38" s="1102"/>
      <c r="AB38" s="1102"/>
      <c r="AC38" s="1102"/>
      <c r="AD38" s="1102"/>
      <c r="AE38" s="1102"/>
      <c r="AF38" s="1102"/>
      <c r="AG38" s="1102"/>
      <c r="AH38" s="1102"/>
      <c r="AI38" s="1102"/>
      <c r="AJ38" s="1102"/>
      <c r="AK38" s="1102"/>
      <c r="AL38" s="1102"/>
      <c r="AM38" s="1102"/>
      <c r="AN38" s="1102"/>
      <c r="AO38" s="1102"/>
      <c r="AP38" s="1102"/>
      <c r="AQ38" s="1102"/>
      <c r="AR38" s="1102"/>
      <c r="AS38" s="1102"/>
      <c r="AT38" s="1102"/>
      <c r="AU38" s="1102"/>
      <c r="AV38" s="1102"/>
      <c r="AW38" s="1102"/>
      <c r="AX38" s="1102"/>
      <c r="AY38" s="1102"/>
      <c r="AZ38" s="1102"/>
      <c r="BA38" s="1102"/>
      <c r="BB38" s="1102"/>
      <c r="BC38" s="1102"/>
      <c r="BD38" s="1102"/>
      <c r="BE38" s="1102"/>
      <c r="BF38" s="1102"/>
      <c r="BG38" s="1102"/>
      <c r="BH38" s="1102"/>
      <c r="BI38" s="1102"/>
      <c r="BJ38" s="1102"/>
      <c r="BK38" s="1102"/>
      <c r="BL38" s="1102"/>
      <c r="BM38" s="1102"/>
      <c r="BN38" s="1102"/>
      <c r="BO38" s="1102"/>
      <c r="BP38" s="1102"/>
      <c r="BQ38" s="1102"/>
      <c r="BR38" s="1102"/>
      <c r="BS38" s="1102"/>
      <c r="BT38" s="1102"/>
      <c r="BU38" s="1102"/>
      <c r="BV38" s="1102"/>
      <c r="BW38" s="1102"/>
      <c r="BX38" s="1102"/>
      <c r="BY38" s="1102"/>
      <c r="BZ38" s="1102"/>
      <c r="CA38" s="1102"/>
      <c r="CB38" s="1102"/>
      <c r="CC38" s="1102"/>
      <c r="CD38" s="1102"/>
      <c r="CE38" s="1102"/>
      <c r="CF38" s="1102"/>
      <c r="CG38" s="1102"/>
      <c r="CH38" s="1102"/>
      <c r="CI38" s="1102"/>
      <c r="CJ38" s="1102"/>
      <c r="CK38" s="1102"/>
      <c r="CL38" s="1102"/>
      <c r="CM38" s="1102"/>
      <c r="CN38" s="1102"/>
      <c r="CO38" s="1102"/>
      <c r="CP38" s="1102"/>
      <c r="CQ38" s="1102"/>
      <c r="CR38" s="1102"/>
      <c r="CS38" s="1102"/>
      <c r="CT38" s="1102"/>
      <c r="CU38" s="1102"/>
      <c r="CV38" s="1102"/>
      <c r="CW38" s="1102"/>
      <c r="CX38" s="1102"/>
      <c r="CY38" s="1102"/>
      <c r="CZ38" s="1102"/>
      <c r="DA38" s="1102"/>
      <c r="DB38" s="1102"/>
      <c r="DC38" s="1102"/>
      <c r="DD38" s="1102"/>
      <c r="DE38" s="1102"/>
      <c r="DF38" s="1102"/>
      <c r="DG38" s="1102"/>
      <c r="DH38" s="1102"/>
      <c r="DI38" s="1102"/>
      <c r="DJ38" s="1102"/>
      <c r="DK38" s="1102"/>
      <c r="DL38" s="1102"/>
      <c r="DM38" s="1102"/>
      <c r="DN38" s="1102"/>
      <c r="DO38" s="1102"/>
      <c r="DP38" s="1102"/>
      <c r="DQ38" s="1102"/>
      <c r="DR38" s="1102"/>
      <c r="DS38" s="1102"/>
      <c r="DT38" s="1102"/>
      <c r="DU38" s="1102"/>
      <c r="DV38" s="1102"/>
      <c r="DW38" s="1102"/>
      <c r="DX38" s="1102"/>
      <c r="DY38" s="1102"/>
      <c r="DZ38" s="1102"/>
      <c r="EA38" s="1102"/>
      <c r="EB38" s="1102"/>
      <c r="EC38" s="1102"/>
      <c r="ED38" s="1102"/>
      <c r="EE38" s="1102"/>
      <c r="EF38" s="1102"/>
      <c r="EG38" s="1102"/>
      <c r="EH38" s="1102"/>
      <c r="EI38" s="1102"/>
      <c r="EJ38" s="1102"/>
      <c r="EK38" s="1102"/>
      <c r="EL38" s="1102"/>
      <c r="EM38" s="1102"/>
      <c r="EN38" s="1102"/>
      <c r="EO38" s="1102"/>
      <c r="EP38" s="1102"/>
      <c r="EQ38" s="1102"/>
      <c r="ER38" s="1102"/>
      <c r="ES38" s="1102"/>
      <c r="ET38" s="1102"/>
      <c r="EU38" s="1102"/>
      <c r="EV38" s="1102"/>
      <c r="EW38" s="1102"/>
      <c r="EX38" s="1102"/>
      <c r="EY38" s="1102"/>
      <c r="EZ38" s="1102"/>
      <c r="FA38" s="1102"/>
      <c r="FB38" s="1102"/>
      <c r="FC38" s="1102"/>
      <c r="FD38" s="1102"/>
      <c r="FE38" s="1102"/>
      <c r="FF38" s="1102"/>
      <c r="FG38" s="1102"/>
      <c r="FH38" s="1102"/>
      <c r="FI38" s="1102"/>
      <c r="FJ38" s="1102"/>
      <c r="FK38" s="1102"/>
      <c r="FL38" s="1102"/>
      <c r="FM38" s="1102"/>
      <c r="FN38" s="1102"/>
      <c r="FO38" s="1102"/>
      <c r="FP38" s="1102"/>
      <c r="FQ38" s="1102"/>
      <c r="FR38" s="1102"/>
      <c r="FS38" s="1102"/>
      <c r="FT38" s="1102"/>
      <c r="FU38" s="1102"/>
      <c r="FV38" s="1102"/>
      <c r="FW38" s="1102"/>
      <c r="FX38" s="1102"/>
      <c r="FY38" s="1102"/>
      <c r="FZ38" s="1102"/>
      <c r="GA38" s="1102"/>
      <c r="GB38" s="1102"/>
      <c r="GC38" s="1102"/>
      <c r="GD38" s="1102"/>
      <c r="GE38" s="1102"/>
      <c r="GF38" s="1102"/>
      <c r="GG38" s="1102"/>
      <c r="GH38" s="1102"/>
      <c r="GI38" s="1102"/>
      <c r="GJ38" s="1102"/>
      <c r="GK38" s="1102"/>
      <c r="GL38" s="1102"/>
      <c r="GM38" s="1102"/>
      <c r="GN38" s="1102"/>
      <c r="GO38" s="1102"/>
      <c r="GP38" s="1102"/>
      <c r="GQ38" s="1102"/>
      <c r="GR38" s="1102"/>
      <c r="GS38" s="1102"/>
      <c r="GT38" s="1102"/>
      <c r="GU38" s="1102"/>
      <c r="GV38" s="1102"/>
      <c r="GW38" s="1102"/>
      <c r="GX38" s="1102"/>
      <c r="GY38" s="1102"/>
      <c r="GZ38" s="1102"/>
      <c r="HA38" s="1102"/>
      <c r="HB38" s="1102"/>
      <c r="HC38" s="1102"/>
      <c r="HD38" s="1102"/>
    </row>
    <row r="39" spans="1:212" s="387" customFormat="1" ht="23.25" thickBot="1">
      <c r="A39" s="843" t="s">
        <v>1768</v>
      </c>
      <c r="B39" s="866" t="s">
        <v>1767</v>
      </c>
      <c r="C39" s="844"/>
      <c r="D39" s="845">
        <v>25999000</v>
      </c>
      <c r="E39" s="1102"/>
      <c r="F39" s="1102"/>
      <c r="G39" s="1102"/>
      <c r="H39" s="1102"/>
      <c r="I39" s="1102"/>
      <c r="J39" s="1102"/>
      <c r="K39" s="1102"/>
      <c r="L39" s="1102"/>
      <c r="M39" s="1102"/>
      <c r="N39" s="1102"/>
      <c r="O39" s="1102"/>
      <c r="P39" s="1102"/>
      <c r="Q39" s="1102"/>
      <c r="R39" s="1102"/>
      <c r="S39" s="1102"/>
      <c r="T39" s="1102"/>
      <c r="U39" s="1102"/>
      <c r="V39" s="1102"/>
      <c r="W39" s="1102"/>
      <c r="X39" s="1102"/>
      <c r="Y39" s="1102"/>
      <c r="Z39" s="1102"/>
      <c r="AA39" s="1102"/>
      <c r="AB39" s="1102"/>
      <c r="AC39" s="1102"/>
      <c r="AD39" s="1102"/>
      <c r="AE39" s="1102"/>
      <c r="AF39" s="1102"/>
      <c r="AG39" s="1102"/>
      <c r="AH39" s="1102"/>
      <c r="AI39" s="1102"/>
      <c r="AJ39" s="1102"/>
      <c r="AK39" s="1102"/>
      <c r="AL39" s="1102"/>
      <c r="AM39" s="1102"/>
      <c r="AN39" s="1102"/>
      <c r="AO39" s="1102"/>
      <c r="AP39" s="1102"/>
      <c r="AQ39" s="1102"/>
      <c r="AR39" s="1102"/>
      <c r="AS39" s="1102"/>
      <c r="AT39" s="1102"/>
      <c r="AU39" s="1102"/>
      <c r="AV39" s="1102"/>
      <c r="AW39" s="1102"/>
      <c r="AX39" s="1102"/>
      <c r="AY39" s="1102"/>
      <c r="AZ39" s="1102"/>
      <c r="BA39" s="1102"/>
      <c r="BB39" s="1102"/>
      <c r="BC39" s="1102"/>
      <c r="BD39" s="1102"/>
      <c r="BE39" s="1102"/>
      <c r="BF39" s="1102"/>
      <c r="BG39" s="1102"/>
      <c r="BH39" s="1102"/>
      <c r="BI39" s="1102"/>
      <c r="BJ39" s="1102"/>
      <c r="BK39" s="1102"/>
      <c r="BL39" s="1102"/>
      <c r="BM39" s="1102"/>
      <c r="BN39" s="1102"/>
      <c r="BO39" s="1102"/>
      <c r="BP39" s="1102"/>
      <c r="BQ39" s="1102"/>
      <c r="BR39" s="1102"/>
      <c r="BS39" s="1102"/>
      <c r="BT39" s="1102"/>
      <c r="BU39" s="1102"/>
      <c r="BV39" s="1102"/>
      <c r="BW39" s="1102"/>
      <c r="BX39" s="1102"/>
      <c r="BY39" s="1102"/>
      <c r="BZ39" s="1102"/>
      <c r="CA39" s="1102"/>
      <c r="CB39" s="1102"/>
      <c r="CC39" s="1102"/>
      <c r="CD39" s="1102"/>
      <c r="CE39" s="1102"/>
      <c r="CF39" s="1102"/>
      <c r="CG39" s="1102"/>
      <c r="CH39" s="1102"/>
      <c r="CI39" s="1102"/>
      <c r="CJ39" s="1102"/>
      <c r="CK39" s="1102"/>
      <c r="CL39" s="1102"/>
      <c r="CM39" s="1102"/>
      <c r="CN39" s="1102"/>
      <c r="CO39" s="1102"/>
      <c r="CP39" s="1102"/>
      <c r="CQ39" s="1102"/>
      <c r="CR39" s="1102"/>
      <c r="CS39" s="1102"/>
      <c r="CT39" s="1102"/>
      <c r="CU39" s="1102"/>
      <c r="CV39" s="1102"/>
      <c r="CW39" s="1102"/>
      <c r="CX39" s="1102"/>
      <c r="CY39" s="1102"/>
      <c r="CZ39" s="1102"/>
      <c r="DA39" s="1102"/>
      <c r="DB39" s="1102"/>
      <c r="DC39" s="1102"/>
      <c r="DD39" s="1102"/>
      <c r="DE39" s="1102"/>
      <c r="DF39" s="1102"/>
      <c r="DG39" s="1102"/>
      <c r="DH39" s="1102"/>
      <c r="DI39" s="1102"/>
      <c r="DJ39" s="1102"/>
      <c r="DK39" s="1102"/>
      <c r="DL39" s="1102"/>
      <c r="DM39" s="1102"/>
      <c r="DN39" s="1102"/>
      <c r="DO39" s="1102"/>
      <c r="DP39" s="1102"/>
      <c r="DQ39" s="1102"/>
      <c r="DR39" s="1102"/>
      <c r="DS39" s="1102"/>
      <c r="DT39" s="1102"/>
      <c r="DU39" s="1102"/>
      <c r="DV39" s="1102"/>
      <c r="DW39" s="1102"/>
      <c r="DX39" s="1102"/>
      <c r="DY39" s="1102"/>
      <c r="DZ39" s="1102"/>
      <c r="EA39" s="1102"/>
      <c r="EB39" s="1102"/>
      <c r="EC39" s="1102"/>
      <c r="ED39" s="1102"/>
      <c r="EE39" s="1102"/>
      <c r="EF39" s="1102"/>
      <c r="EG39" s="1102"/>
      <c r="EH39" s="1102"/>
      <c r="EI39" s="1102"/>
      <c r="EJ39" s="1102"/>
      <c r="EK39" s="1102"/>
      <c r="EL39" s="1102"/>
      <c r="EM39" s="1102"/>
      <c r="EN39" s="1102"/>
      <c r="EO39" s="1102"/>
      <c r="EP39" s="1102"/>
      <c r="EQ39" s="1102"/>
      <c r="ER39" s="1102"/>
      <c r="ES39" s="1102"/>
      <c r="ET39" s="1102"/>
      <c r="EU39" s="1102"/>
      <c r="EV39" s="1102"/>
      <c r="EW39" s="1102"/>
      <c r="EX39" s="1102"/>
      <c r="EY39" s="1102"/>
      <c r="EZ39" s="1102"/>
      <c r="FA39" s="1102"/>
      <c r="FB39" s="1102"/>
      <c r="FC39" s="1102"/>
      <c r="FD39" s="1102"/>
      <c r="FE39" s="1102"/>
      <c r="FF39" s="1102"/>
      <c r="FG39" s="1102"/>
      <c r="FH39" s="1102"/>
      <c r="FI39" s="1102"/>
      <c r="FJ39" s="1102"/>
      <c r="FK39" s="1102"/>
      <c r="FL39" s="1102"/>
      <c r="FM39" s="1102"/>
      <c r="FN39" s="1102"/>
      <c r="FO39" s="1102"/>
      <c r="FP39" s="1102"/>
      <c r="FQ39" s="1102"/>
      <c r="FR39" s="1102"/>
      <c r="FS39" s="1102"/>
      <c r="FT39" s="1102"/>
      <c r="FU39" s="1102"/>
      <c r="FV39" s="1102"/>
      <c r="FW39" s="1102"/>
      <c r="FX39" s="1102"/>
      <c r="FY39" s="1102"/>
      <c r="FZ39" s="1102"/>
      <c r="GA39" s="1102"/>
      <c r="GB39" s="1102"/>
      <c r="GC39" s="1102"/>
      <c r="GD39" s="1102"/>
      <c r="GE39" s="1102"/>
      <c r="GF39" s="1102"/>
      <c r="GG39" s="1102"/>
      <c r="GH39" s="1102"/>
      <c r="GI39" s="1102"/>
      <c r="GJ39" s="1102"/>
      <c r="GK39" s="1102"/>
      <c r="GL39" s="1102"/>
      <c r="GM39" s="1102"/>
      <c r="GN39" s="1102"/>
      <c r="GO39" s="1102"/>
      <c r="GP39" s="1102"/>
      <c r="GQ39" s="1102"/>
      <c r="GR39" s="1102"/>
      <c r="GS39" s="1102"/>
      <c r="GT39" s="1102"/>
      <c r="GU39" s="1102"/>
      <c r="GV39" s="1102"/>
      <c r="GW39" s="1102"/>
      <c r="GX39" s="1102"/>
      <c r="GY39" s="1102"/>
      <c r="GZ39" s="1102"/>
      <c r="HA39" s="1102"/>
      <c r="HB39" s="1102"/>
      <c r="HC39" s="1102"/>
      <c r="HD39" s="1102"/>
    </row>
    <row r="40" spans="1:212" s="387" customFormat="1" ht="23.25" thickBot="1">
      <c r="A40" s="867" t="s">
        <v>1769</v>
      </c>
      <c r="B40" s="868" t="s">
        <v>1770</v>
      </c>
      <c r="C40" s="844"/>
      <c r="D40" s="845">
        <v>34999000</v>
      </c>
      <c r="E40" s="1102"/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  <c r="Q40" s="1102"/>
      <c r="R40" s="1102"/>
      <c r="S40" s="1102"/>
      <c r="T40" s="1102"/>
      <c r="U40" s="1102"/>
      <c r="V40" s="1102"/>
      <c r="W40" s="1102"/>
      <c r="X40" s="1102"/>
      <c r="Y40" s="1102"/>
      <c r="Z40" s="1102"/>
      <c r="AA40" s="1102"/>
      <c r="AB40" s="1102"/>
      <c r="AC40" s="1102"/>
      <c r="AD40" s="1102"/>
      <c r="AE40" s="1102"/>
      <c r="AF40" s="1102"/>
      <c r="AG40" s="1102"/>
      <c r="AH40" s="1102"/>
      <c r="AI40" s="1102"/>
      <c r="AJ40" s="1102"/>
      <c r="AK40" s="1102"/>
      <c r="AL40" s="1102"/>
      <c r="AM40" s="1102"/>
      <c r="AN40" s="1102"/>
      <c r="AO40" s="1102"/>
      <c r="AP40" s="1102"/>
      <c r="AQ40" s="1102"/>
      <c r="AR40" s="1102"/>
      <c r="AS40" s="1102"/>
      <c r="AT40" s="1102"/>
      <c r="AU40" s="1102"/>
      <c r="AV40" s="1102"/>
      <c r="AW40" s="1102"/>
      <c r="AX40" s="1102"/>
      <c r="AY40" s="1102"/>
      <c r="AZ40" s="1102"/>
      <c r="BA40" s="1102"/>
      <c r="BB40" s="1102"/>
      <c r="BC40" s="1102"/>
      <c r="BD40" s="1102"/>
      <c r="BE40" s="1102"/>
      <c r="BF40" s="1102"/>
      <c r="BG40" s="1102"/>
      <c r="BH40" s="1102"/>
      <c r="BI40" s="1102"/>
      <c r="BJ40" s="1102"/>
      <c r="BK40" s="1102"/>
      <c r="BL40" s="1102"/>
      <c r="BM40" s="1102"/>
      <c r="BN40" s="1102"/>
      <c r="BO40" s="1102"/>
      <c r="BP40" s="1102"/>
      <c r="BQ40" s="1102"/>
      <c r="BR40" s="1102"/>
      <c r="BS40" s="1102"/>
      <c r="BT40" s="1102"/>
      <c r="BU40" s="1102"/>
      <c r="BV40" s="1102"/>
      <c r="BW40" s="1102"/>
      <c r="BX40" s="1102"/>
      <c r="BY40" s="1102"/>
      <c r="BZ40" s="1102"/>
      <c r="CA40" s="1102"/>
      <c r="CB40" s="1102"/>
      <c r="CC40" s="1102"/>
      <c r="CD40" s="1102"/>
      <c r="CE40" s="1102"/>
      <c r="CF40" s="1102"/>
      <c r="CG40" s="1102"/>
      <c r="CH40" s="1102"/>
      <c r="CI40" s="1102"/>
      <c r="CJ40" s="1102"/>
      <c r="CK40" s="1102"/>
      <c r="CL40" s="1102"/>
      <c r="CM40" s="1102"/>
      <c r="CN40" s="1102"/>
      <c r="CO40" s="1102"/>
      <c r="CP40" s="1102"/>
      <c r="CQ40" s="1102"/>
      <c r="CR40" s="1102"/>
      <c r="CS40" s="1102"/>
      <c r="CT40" s="1102"/>
      <c r="CU40" s="1102"/>
      <c r="CV40" s="1102"/>
      <c r="CW40" s="1102"/>
      <c r="CX40" s="1102"/>
      <c r="CY40" s="1102"/>
      <c r="CZ40" s="1102"/>
      <c r="DA40" s="1102"/>
      <c r="DB40" s="1102"/>
      <c r="DC40" s="1102"/>
      <c r="DD40" s="1102"/>
      <c r="DE40" s="1102"/>
      <c r="DF40" s="1102"/>
      <c r="DG40" s="1102"/>
      <c r="DH40" s="1102"/>
      <c r="DI40" s="1102"/>
      <c r="DJ40" s="1102"/>
      <c r="DK40" s="1102"/>
      <c r="DL40" s="1102"/>
      <c r="DM40" s="1102"/>
      <c r="DN40" s="1102"/>
      <c r="DO40" s="1102"/>
      <c r="DP40" s="1102"/>
      <c r="DQ40" s="1102"/>
      <c r="DR40" s="1102"/>
      <c r="DS40" s="1102"/>
      <c r="DT40" s="1102"/>
      <c r="DU40" s="1102"/>
      <c r="DV40" s="1102"/>
      <c r="DW40" s="1102"/>
      <c r="DX40" s="1102"/>
      <c r="DY40" s="1102"/>
      <c r="DZ40" s="1102"/>
      <c r="EA40" s="1102"/>
      <c r="EB40" s="1102"/>
      <c r="EC40" s="1102"/>
      <c r="ED40" s="1102"/>
      <c r="EE40" s="1102"/>
      <c r="EF40" s="1102"/>
      <c r="EG40" s="1102"/>
      <c r="EH40" s="1102"/>
      <c r="EI40" s="1102"/>
      <c r="EJ40" s="1102"/>
      <c r="EK40" s="1102"/>
      <c r="EL40" s="1102"/>
      <c r="EM40" s="1102"/>
      <c r="EN40" s="1102"/>
      <c r="EO40" s="1102"/>
      <c r="EP40" s="1102"/>
      <c r="EQ40" s="1102"/>
      <c r="ER40" s="1102"/>
      <c r="ES40" s="1102"/>
      <c r="ET40" s="1102"/>
      <c r="EU40" s="1102"/>
      <c r="EV40" s="1102"/>
      <c r="EW40" s="1102"/>
      <c r="EX40" s="1102"/>
      <c r="EY40" s="1102"/>
      <c r="EZ40" s="1102"/>
      <c r="FA40" s="1102"/>
      <c r="FB40" s="1102"/>
      <c r="FC40" s="1102"/>
      <c r="FD40" s="1102"/>
      <c r="FE40" s="1102"/>
      <c r="FF40" s="1102"/>
      <c r="FG40" s="1102"/>
      <c r="FH40" s="1102"/>
      <c r="FI40" s="1102"/>
      <c r="FJ40" s="1102"/>
      <c r="FK40" s="1102"/>
      <c r="FL40" s="1102"/>
      <c r="FM40" s="1102"/>
      <c r="FN40" s="1102"/>
      <c r="FO40" s="1102"/>
      <c r="FP40" s="1102"/>
      <c r="FQ40" s="1102"/>
      <c r="FR40" s="1102"/>
      <c r="FS40" s="1102"/>
      <c r="FT40" s="1102"/>
      <c r="FU40" s="1102"/>
      <c r="FV40" s="1102"/>
      <c r="FW40" s="1102"/>
      <c r="FX40" s="1102"/>
      <c r="FY40" s="1102"/>
      <c r="FZ40" s="1102"/>
      <c r="GA40" s="1102"/>
      <c r="GB40" s="1102"/>
      <c r="GC40" s="1102"/>
      <c r="GD40" s="1102"/>
      <c r="GE40" s="1102"/>
      <c r="GF40" s="1102"/>
      <c r="GG40" s="1102"/>
      <c r="GH40" s="1102"/>
      <c r="GI40" s="1102"/>
      <c r="GJ40" s="1102"/>
      <c r="GK40" s="1102"/>
      <c r="GL40" s="1102"/>
      <c r="GM40" s="1102"/>
      <c r="GN40" s="1102"/>
      <c r="GO40" s="1102"/>
      <c r="GP40" s="1102"/>
      <c r="GQ40" s="1102"/>
      <c r="GR40" s="1102"/>
      <c r="GS40" s="1102"/>
      <c r="GT40" s="1102"/>
      <c r="GU40" s="1102"/>
    </row>
    <row r="41" spans="1:212" ht="15.75" thickBot="1">
      <c r="A41" s="820" t="s">
        <v>1771</v>
      </c>
      <c r="B41" s="821" t="s">
        <v>1973</v>
      </c>
      <c r="C41" s="822" t="s">
        <v>475</v>
      </c>
      <c r="D41" s="823" t="s">
        <v>470</v>
      </c>
      <c r="E41" s="824"/>
      <c r="F41" s="824"/>
      <c r="G41" s="824"/>
      <c r="H41" s="824"/>
      <c r="I41" s="824"/>
      <c r="J41" s="824"/>
      <c r="K41" s="824"/>
      <c r="L41" s="824"/>
      <c r="M41" s="824"/>
      <c r="N41" s="824"/>
      <c r="O41" s="824"/>
      <c r="P41" s="824"/>
      <c r="Q41" s="824"/>
      <c r="R41" s="824"/>
      <c r="S41" s="824"/>
      <c r="T41" s="824"/>
      <c r="U41" s="824"/>
      <c r="V41" s="824"/>
      <c r="W41" s="824"/>
      <c r="X41" s="824"/>
      <c r="Y41" s="824"/>
      <c r="Z41" s="824"/>
      <c r="AA41" s="824"/>
      <c r="AB41" s="824"/>
      <c r="AC41" s="824"/>
      <c r="AD41" s="824"/>
      <c r="AE41" s="824"/>
      <c r="AF41" s="824"/>
      <c r="AG41" s="824"/>
      <c r="AH41" s="824"/>
      <c r="AI41" s="824"/>
      <c r="AJ41" s="824"/>
      <c r="AK41" s="824"/>
      <c r="AL41" s="824"/>
      <c r="AM41" s="824"/>
      <c r="AN41" s="824"/>
      <c r="AO41" s="824"/>
      <c r="AP41" s="824"/>
      <c r="AQ41" s="824"/>
      <c r="AR41" s="824"/>
      <c r="AS41" s="824"/>
      <c r="AT41" s="824"/>
      <c r="AU41" s="824"/>
      <c r="AV41" s="824"/>
      <c r="AW41" s="824"/>
      <c r="AX41" s="824"/>
      <c r="AY41" s="824"/>
      <c r="AZ41" s="824"/>
      <c r="BA41" s="824"/>
      <c r="BB41" s="824"/>
      <c r="BC41" s="824"/>
      <c r="BD41" s="824"/>
      <c r="BE41" s="824"/>
      <c r="BF41" s="824"/>
      <c r="BG41" s="824"/>
      <c r="BH41" s="824"/>
      <c r="BI41" s="824"/>
      <c r="BJ41" s="824"/>
      <c r="BK41" s="824"/>
      <c r="BL41" s="824"/>
      <c r="BM41" s="824"/>
      <c r="BN41" s="824"/>
      <c r="BO41" s="824"/>
      <c r="BP41" s="824"/>
      <c r="BQ41" s="824"/>
      <c r="BR41" s="824"/>
      <c r="BS41" s="824"/>
      <c r="BT41" s="824"/>
      <c r="BU41" s="824"/>
      <c r="BV41" s="824"/>
      <c r="BW41" s="824"/>
      <c r="BX41" s="824"/>
      <c r="BY41" s="824"/>
      <c r="BZ41" s="824"/>
      <c r="CA41" s="824"/>
      <c r="CB41" s="824"/>
      <c r="CC41" s="824"/>
      <c r="CD41" s="824"/>
      <c r="CE41" s="824"/>
      <c r="CF41" s="824"/>
      <c r="CG41" s="824"/>
      <c r="CH41" s="824"/>
      <c r="CI41" s="824"/>
      <c r="CJ41" s="824"/>
      <c r="CK41" s="824"/>
      <c r="CL41" s="824"/>
      <c r="CM41" s="824"/>
      <c r="CN41" s="824"/>
      <c r="CO41" s="824"/>
      <c r="CP41" s="824"/>
      <c r="CQ41" s="824"/>
      <c r="CR41" s="824"/>
      <c r="CS41" s="824"/>
      <c r="CT41" s="824"/>
      <c r="CU41" s="824"/>
      <c r="CV41" s="824"/>
      <c r="CW41" s="824"/>
      <c r="CX41" s="824"/>
      <c r="CY41" s="824"/>
      <c r="CZ41" s="824"/>
      <c r="DA41" s="824"/>
      <c r="DB41" s="824"/>
      <c r="DC41" s="824"/>
      <c r="DD41" s="824"/>
      <c r="DE41" s="824"/>
      <c r="DF41" s="824"/>
      <c r="DG41" s="824"/>
      <c r="DH41" s="824"/>
      <c r="DI41" s="824"/>
      <c r="DJ41" s="824"/>
      <c r="DK41" s="824"/>
      <c r="DL41" s="824"/>
      <c r="DM41" s="824"/>
      <c r="DN41" s="824"/>
      <c r="DO41" s="824"/>
      <c r="DP41" s="824"/>
      <c r="DQ41" s="824"/>
      <c r="DR41" s="824"/>
      <c r="DS41" s="824"/>
      <c r="DT41" s="824"/>
      <c r="DU41" s="824"/>
      <c r="DV41" s="824"/>
      <c r="DW41" s="824"/>
      <c r="DX41" s="824"/>
      <c r="DY41" s="824"/>
      <c r="DZ41" s="824"/>
      <c r="EA41" s="824"/>
      <c r="EB41" s="824"/>
      <c r="EC41" s="824"/>
      <c r="ED41" s="824"/>
      <c r="EE41" s="824"/>
      <c r="EF41" s="824"/>
      <c r="EG41" s="824"/>
      <c r="EH41" s="824"/>
      <c r="EI41" s="824"/>
      <c r="EJ41" s="824"/>
      <c r="EK41" s="824"/>
      <c r="EL41" s="824"/>
      <c r="EM41" s="824"/>
      <c r="EN41" s="824"/>
      <c r="EO41" s="824"/>
      <c r="EP41" s="824"/>
      <c r="EQ41" s="824"/>
      <c r="ER41" s="824"/>
      <c r="ES41" s="824"/>
      <c r="ET41" s="824"/>
      <c r="EU41" s="824"/>
      <c r="EV41" s="824"/>
      <c r="EW41" s="824"/>
      <c r="EX41" s="824"/>
      <c r="EY41" s="824"/>
      <c r="EZ41" s="824"/>
      <c r="FA41" s="824"/>
      <c r="FB41" s="824"/>
      <c r="FC41" s="824"/>
      <c r="FD41" s="824"/>
      <c r="FE41" s="824"/>
      <c r="FF41" s="824"/>
      <c r="FG41" s="824"/>
      <c r="FH41" s="824"/>
      <c r="FI41" s="824"/>
      <c r="FJ41" s="824"/>
      <c r="FK41" s="824"/>
      <c r="FL41" s="824"/>
      <c r="FM41" s="824"/>
      <c r="FN41" s="824"/>
      <c r="FO41" s="824"/>
      <c r="FP41" s="824"/>
      <c r="FQ41" s="824"/>
      <c r="FR41" s="824"/>
      <c r="FS41" s="824"/>
      <c r="FT41" s="824"/>
      <c r="FU41" s="824"/>
      <c r="FV41" s="824"/>
      <c r="FW41" s="824"/>
      <c r="FX41" s="824"/>
      <c r="FY41" s="824"/>
      <c r="FZ41" s="824"/>
      <c r="GA41" s="824"/>
      <c r="GB41" s="824"/>
      <c r="GC41" s="824"/>
      <c r="GD41" s="824"/>
      <c r="GE41" s="824"/>
      <c r="GF41" s="824"/>
      <c r="GG41" s="824"/>
      <c r="GH41" s="824"/>
      <c r="GI41" s="824"/>
      <c r="GJ41" s="824"/>
      <c r="GK41" s="824"/>
      <c r="GL41" s="824"/>
      <c r="GM41" s="824"/>
      <c r="GN41" s="824"/>
      <c r="GO41" s="824"/>
      <c r="GP41" s="824"/>
      <c r="GQ41" s="824"/>
      <c r="GR41" s="824"/>
      <c r="GS41" s="824"/>
      <c r="GT41" s="824"/>
      <c r="GU41" s="824"/>
    </row>
    <row r="42" spans="1:212" s="387" customFormat="1" ht="23.25" thickBot="1">
      <c r="A42" s="843" t="s">
        <v>1772</v>
      </c>
      <c r="B42" s="866" t="s">
        <v>1773</v>
      </c>
      <c r="C42" s="844"/>
      <c r="D42" s="845">
        <v>13399000</v>
      </c>
      <c r="E42" s="1102"/>
      <c r="F42" s="1102"/>
      <c r="G42" s="1102"/>
      <c r="H42" s="1102"/>
      <c r="I42" s="1102"/>
      <c r="J42" s="1102"/>
      <c r="K42" s="1102"/>
      <c r="L42" s="1102"/>
      <c r="M42" s="1102"/>
      <c r="N42" s="1102"/>
      <c r="O42" s="1102"/>
      <c r="P42" s="1102"/>
      <c r="Q42" s="1102"/>
      <c r="R42" s="1102"/>
      <c r="S42" s="1102"/>
      <c r="T42" s="1102"/>
      <c r="U42" s="1102"/>
      <c r="V42" s="1102"/>
      <c r="W42" s="1102"/>
      <c r="X42" s="1102"/>
      <c r="Y42" s="1102"/>
      <c r="Z42" s="1102"/>
      <c r="AA42" s="1102"/>
      <c r="AB42" s="1102"/>
      <c r="AC42" s="1102"/>
      <c r="AD42" s="1102"/>
      <c r="AE42" s="1102"/>
      <c r="AF42" s="1102"/>
      <c r="AG42" s="1102"/>
      <c r="AH42" s="1102"/>
      <c r="AI42" s="1102"/>
      <c r="AJ42" s="1102"/>
      <c r="AK42" s="1102"/>
      <c r="AL42" s="1102"/>
      <c r="AM42" s="1102"/>
      <c r="AN42" s="1102"/>
      <c r="AO42" s="1102"/>
      <c r="AP42" s="1102"/>
      <c r="AQ42" s="1102"/>
      <c r="AR42" s="1102"/>
      <c r="AS42" s="1102"/>
      <c r="AT42" s="1102"/>
      <c r="AU42" s="1102"/>
      <c r="AV42" s="1102"/>
      <c r="AW42" s="1102"/>
      <c r="AX42" s="1102"/>
      <c r="AY42" s="1102"/>
      <c r="AZ42" s="1102"/>
      <c r="BA42" s="1102"/>
      <c r="BB42" s="1102"/>
      <c r="BC42" s="1102"/>
      <c r="BD42" s="1102"/>
      <c r="BE42" s="1102"/>
      <c r="BF42" s="1102"/>
      <c r="BG42" s="1102"/>
      <c r="BH42" s="1102"/>
      <c r="BI42" s="1102"/>
      <c r="BJ42" s="1102"/>
      <c r="BK42" s="1102"/>
      <c r="BL42" s="1102"/>
      <c r="BM42" s="1102"/>
      <c r="BN42" s="1102"/>
      <c r="BO42" s="1102"/>
      <c r="BP42" s="1102"/>
      <c r="BQ42" s="1102"/>
      <c r="BR42" s="1102"/>
      <c r="BS42" s="1102"/>
      <c r="BT42" s="1102"/>
      <c r="BU42" s="1102"/>
      <c r="BV42" s="1102"/>
      <c r="BW42" s="1102"/>
      <c r="BX42" s="1102"/>
      <c r="BY42" s="1102"/>
      <c r="BZ42" s="1102"/>
      <c r="CA42" s="1102"/>
      <c r="CB42" s="1102"/>
      <c r="CC42" s="1102"/>
      <c r="CD42" s="1102"/>
      <c r="CE42" s="1102"/>
      <c r="CF42" s="1102"/>
      <c r="CG42" s="1102"/>
      <c r="CH42" s="1102"/>
      <c r="CI42" s="1102"/>
      <c r="CJ42" s="1102"/>
      <c r="CK42" s="1102"/>
      <c r="CL42" s="1102"/>
      <c r="CM42" s="1102"/>
      <c r="CN42" s="1102"/>
      <c r="CO42" s="1102"/>
      <c r="CP42" s="1102"/>
      <c r="CQ42" s="1102"/>
      <c r="CR42" s="1102"/>
      <c r="CS42" s="1102"/>
      <c r="CT42" s="1102"/>
      <c r="CU42" s="1102"/>
      <c r="CV42" s="1102"/>
      <c r="CW42" s="1102"/>
      <c r="CX42" s="1102"/>
      <c r="CY42" s="1102"/>
      <c r="CZ42" s="1102"/>
      <c r="DA42" s="1102"/>
      <c r="DB42" s="1102"/>
      <c r="DC42" s="1102"/>
      <c r="DD42" s="1102"/>
      <c r="DE42" s="1102"/>
      <c r="DF42" s="1102"/>
      <c r="DG42" s="1102"/>
      <c r="DH42" s="1102"/>
      <c r="DI42" s="1102"/>
      <c r="DJ42" s="1102"/>
      <c r="DK42" s="1102"/>
      <c r="DL42" s="1102"/>
      <c r="DM42" s="1102"/>
      <c r="DN42" s="1102"/>
      <c r="DO42" s="1102"/>
      <c r="DP42" s="1102"/>
      <c r="DQ42" s="1102"/>
      <c r="DR42" s="1102"/>
      <c r="DS42" s="1102"/>
      <c r="DT42" s="1102"/>
      <c r="DU42" s="1102"/>
      <c r="DV42" s="1102"/>
      <c r="DW42" s="1102"/>
      <c r="DX42" s="1102"/>
      <c r="DY42" s="1102"/>
      <c r="DZ42" s="1102"/>
      <c r="EA42" s="1102"/>
      <c r="EB42" s="1102"/>
      <c r="EC42" s="1102"/>
      <c r="ED42" s="1102"/>
      <c r="EE42" s="1102"/>
      <c r="EF42" s="1102"/>
      <c r="EG42" s="1102"/>
      <c r="EH42" s="1102"/>
      <c r="EI42" s="1102"/>
      <c r="EJ42" s="1102"/>
      <c r="EK42" s="1102"/>
      <c r="EL42" s="1102"/>
      <c r="EM42" s="1102"/>
      <c r="EN42" s="1102"/>
      <c r="EO42" s="1102"/>
      <c r="EP42" s="1102"/>
      <c r="EQ42" s="1102"/>
      <c r="ER42" s="1102"/>
      <c r="ES42" s="1102"/>
      <c r="ET42" s="1102"/>
      <c r="EU42" s="1102"/>
      <c r="EV42" s="1102"/>
      <c r="EW42" s="1102"/>
      <c r="EX42" s="1102"/>
      <c r="EY42" s="1102"/>
      <c r="EZ42" s="1102"/>
      <c r="FA42" s="1102"/>
      <c r="FB42" s="1102"/>
      <c r="FC42" s="1102"/>
      <c r="FD42" s="1102"/>
      <c r="FE42" s="1102"/>
      <c r="FF42" s="1102"/>
      <c r="FG42" s="1102"/>
      <c r="FH42" s="1102"/>
      <c r="FI42" s="1102"/>
      <c r="FJ42" s="1102"/>
      <c r="FK42" s="1102"/>
      <c r="FL42" s="1102"/>
      <c r="FM42" s="1102"/>
      <c r="FN42" s="1102"/>
      <c r="FO42" s="1102"/>
      <c r="FP42" s="1102"/>
      <c r="FQ42" s="1102"/>
      <c r="FR42" s="1102"/>
      <c r="FS42" s="1102"/>
      <c r="FT42" s="1102"/>
      <c r="FU42" s="1102"/>
      <c r="FV42" s="1102"/>
      <c r="FW42" s="1102"/>
      <c r="FX42" s="1102"/>
      <c r="FY42" s="1102"/>
      <c r="FZ42" s="1102"/>
      <c r="GA42" s="1102"/>
      <c r="GB42" s="1102"/>
      <c r="GC42" s="1102"/>
      <c r="GD42" s="1102"/>
      <c r="GE42" s="1102"/>
      <c r="GF42" s="1102"/>
      <c r="GG42" s="1102"/>
      <c r="GH42" s="1102"/>
      <c r="GI42" s="1102"/>
      <c r="GJ42" s="1102"/>
      <c r="GK42" s="1102"/>
      <c r="GL42" s="1102"/>
      <c r="GM42" s="1102"/>
      <c r="GN42" s="1102"/>
      <c r="GO42" s="1102"/>
      <c r="GP42" s="1102"/>
      <c r="GQ42" s="1102"/>
      <c r="GR42" s="1102"/>
      <c r="GS42" s="1102"/>
      <c r="GT42" s="1102"/>
      <c r="GU42" s="1102"/>
    </row>
    <row r="43" spans="1:212" s="387" customFormat="1" ht="23.25" thickBot="1">
      <c r="A43" s="843" t="s">
        <v>1774</v>
      </c>
      <c r="B43" s="866" t="s">
        <v>1773</v>
      </c>
      <c r="C43" s="844"/>
      <c r="D43" s="845">
        <v>13799000</v>
      </c>
      <c r="E43" s="1102"/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2"/>
      <c r="R43" s="1102"/>
      <c r="S43" s="1102"/>
      <c r="T43" s="1102"/>
      <c r="U43" s="1102"/>
      <c r="V43" s="1102"/>
      <c r="W43" s="1102"/>
      <c r="X43" s="1102"/>
      <c r="Y43" s="1102"/>
      <c r="Z43" s="1102"/>
      <c r="AA43" s="1102"/>
      <c r="AB43" s="1102"/>
      <c r="AC43" s="1102"/>
      <c r="AD43" s="1102"/>
      <c r="AE43" s="1102"/>
      <c r="AF43" s="1102"/>
      <c r="AG43" s="1102"/>
      <c r="AH43" s="1102"/>
      <c r="AI43" s="1102"/>
      <c r="AJ43" s="1102"/>
      <c r="AK43" s="1102"/>
      <c r="AL43" s="1102"/>
      <c r="AM43" s="1102"/>
      <c r="AN43" s="1102"/>
      <c r="AO43" s="1102"/>
      <c r="AP43" s="1102"/>
      <c r="AQ43" s="1102"/>
      <c r="AR43" s="1102"/>
      <c r="AS43" s="1102"/>
      <c r="AT43" s="1102"/>
      <c r="AU43" s="1102"/>
      <c r="AV43" s="1102"/>
      <c r="AW43" s="1102"/>
      <c r="AX43" s="1102"/>
      <c r="AY43" s="1102"/>
      <c r="AZ43" s="1102"/>
      <c r="BA43" s="1102"/>
      <c r="BB43" s="1102"/>
      <c r="BC43" s="1102"/>
      <c r="BD43" s="1102"/>
      <c r="BE43" s="1102"/>
      <c r="BF43" s="1102"/>
      <c r="BG43" s="1102"/>
      <c r="BH43" s="1102"/>
      <c r="BI43" s="1102"/>
      <c r="BJ43" s="1102"/>
      <c r="BK43" s="1102"/>
      <c r="BL43" s="1102"/>
      <c r="BM43" s="1102"/>
      <c r="BN43" s="1102"/>
      <c r="BO43" s="1102"/>
      <c r="BP43" s="1102"/>
      <c r="BQ43" s="1102"/>
      <c r="BR43" s="1102"/>
      <c r="BS43" s="1102"/>
      <c r="BT43" s="1102"/>
      <c r="BU43" s="1102"/>
      <c r="BV43" s="1102"/>
      <c r="BW43" s="1102"/>
      <c r="BX43" s="1102"/>
      <c r="BY43" s="1102"/>
      <c r="BZ43" s="1102"/>
      <c r="CA43" s="1102"/>
      <c r="CB43" s="1102"/>
      <c r="CC43" s="1102"/>
      <c r="CD43" s="1102"/>
      <c r="CE43" s="1102"/>
      <c r="CF43" s="1102"/>
      <c r="CG43" s="1102"/>
      <c r="CH43" s="1102"/>
      <c r="CI43" s="1102"/>
      <c r="CJ43" s="1102"/>
      <c r="CK43" s="1102"/>
      <c r="CL43" s="1102"/>
      <c r="CM43" s="1102"/>
      <c r="CN43" s="1102"/>
      <c r="CO43" s="1102"/>
      <c r="CP43" s="1102"/>
      <c r="CQ43" s="1102"/>
      <c r="CR43" s="1102"/>
      <c r="CS43" s="1102"/>
      <c r="CT43" s="1102"/>
      <c r="CU43" s="1102"/>
      <c r="CV43" s="1102"/>
      <c r="CW43" s="1102"/>
      <c r="CX43" s="1102"/>
      <c r="CY43" s="1102"/>
      <c r="CZ43" s="1102"/>
      <c r="DA43" s="1102"/>
      <c r="DB43" s="1102"/>
      <c r="DC43" s="1102"/>
      <c r="DD43" s="1102"/>
      <c r="DE43" s="1102"/>
      <c r="DF43" s="1102"/>
      <c r="DG43" s="1102"/>
      <c r="DH43" s="1102"/>
      <c r="DI43" s="1102"/>
      <c r="DJ43" s="1102"/>
      <c r="DK43" s="1102"/>
      <c r="DL43" s="1102"/>
      <c r="DM43" s="1102"/>
      <c r="DN43" s="1102"/>
      <c r="DO43" s="1102"/>
      <c r="DP43" s="1102"/>
      <c r="DQ43" s="1102"/>
      <c r="DR43" s="1102"/>
      <c r="DS43" s="1102"/>
      <c r="DT43" s="1102"/>
      <c r="DU43" s="1102"/>
      <c r="DV43" s="1102"/>
      <c r="DW43" s="1102"/>
      <c r="DX43" s="1102"/>
      <c r="DY43" s="1102"/>
      <c r="DZ43" s="1102"/>
      <c r="EA43" s="1102"/>
      <c r="EB43" s="1102"/>
      <c r="EC43" s="1102"/>
      <c r="ED43" s="1102"/>
      <c r="EE43" s="1102"/>
      <c r="EF43" s="1102"/>
      <c r="EG43" s="1102"/>
      <c r="EH43" s="1102"/>
      <c r="EI43" s="1102"/>
      <c r="EJ43" s="1102"/>
      <c r="EK43" s="1102"/>
      <c r="EL43" s="1102"/>
      <c r="EM43" s="1102"/>
      <c r="EN43" s="1102"/>
      <c r="EO43" s="1102"/>
      <c r="EP43" s="1102"/>
      <c r="EQ43" s="1102"/>
      <c r="ER43" s="1102"/>
      <c r="ES43" s="1102"/>
      <c r="ET43" s="1102"/>
      <c r="EU43" s="1102"/>
      <c r="EV43" s="1102"/>
      <c r="EW43" s="1102"/>
      <c r="EX43" s="1102"/>
      <c r="EY43" s="1102"/>
      <c r="EZ43" s="1102"/>
      <c r="FA43" s="1102"/>
      <c r="FB43" s="1102"/>
      <c r="FC43" s="1102"/>
      <c r="FD43" s="1102"/>
      <c r="FE43" s="1102"/>
      <c r="FF43" s="1102"/>
      <c r="FG43" s="1102"/>
      <c r="FH43" s="1102"/>
      <c r="FI43" s="1102"/>
      <c r="FJ43" s="1102"/>
      <c r="FK43" s="1102"/>
      <c r="FL43" s="1102"/>
      <c r="FM43" s="1102"/>
      <c r="FN43" s="1102"/>
      <c r="FO43" s="1102"/>
      <c r="FP43" s="1102"/>
      <c r="FQ43" s="1102"/>
      <c r="FR43" s="1102"/>
      <c r="FS43" s="1102"/>
      <c r="FT43" s="1102"/>
      <c r="FU43" s="1102"/>
      <c r="FV43" s="1102"/>
      <c r="FW43" s="1102"/>
      <c r="FX43" s="1102"/>
      <c r="FY43" s="1102"/>
      <c r="FZ43" s="1102"/>
      <c r="GA43" s="1102"/>
      <c r="GB43" s="1102"/>
      <c r="GC43" s="1102"/>
      <c r="GD43" s="1102"/>
      <c r="GE43" s="1102"/>
      <c r="GF43" s="1102"/>
      <c r="GG43" s="1102"/>
      <c r="GH43" s="1102"/>
      <c r="GI43" s="1102"/>
      <c r="GJ43" s="1102"/>
      <c r="GK43" s="1102"/>
      <c r="GL43" s="1102"/>
      <c r="GM43" s="1102"/>
      <c r="GN43" s="1102"/>
      <c r="GO43" s="1102"/>
      <c r="GP43" s="1102"/>
      <c r="GQ43" s="1102"/>
      <c r="GR43" s="1102"/>
      <c r="GS43" s="1102"/>
      <c r="GT43" s="1102"/>
      <c r="GU43" s="1102"/>
    </row>
    <row r="44" spans="1:212" s="387" customFormat="1" ht="23.25" thickBot="1">
      <c r="A44" s="843" t="s">
        <v>3275</v>
      </c>
      <c r="B44" s="869" t="s">
        <v>1775</v>
      </c>
      <c r="C44" s="844"/>
      <c r="D44" s="845">
        <v>17499000</v>
      </c>
      <c r="E44" s="1102"/>
      <c r="F44" s="1102"/>
      <c r="G44" s="1102"/>
      <c r="H44" s="1102"/>
      <c r="I44" s="1102"/>
      <c r="J44" s="1102"/>
      <c r="K44" s="1102"/>
      <c r="L44" s="1102"/>
      <c r="M44" s="1102"/>
      <c r="N44" s="1102"/>
      <c r="O44" s="1102"/>
      <c r="P44" s="1102"/>
      <c r="Q44" s="1102"/>
      <c r="R44" s="1102"/>
      <c r="S44" s="1102"/>
      <c r="T44" s="1102"/>
      <c r="U44" s="1102"/>
      <c r="V44" s="1102"/>
      <c r="W44" s="1102"/>
      <c r="X44" s="1102"/>
      <c r="Y44" s="1102"/>
      <c r="Z44" s="1102"/>
      <c r="AA44" s="1102"/>
      <c r="AB44" s="1102"/>
      <c r="AC44" s="1102"/>
      <c r="AD44" s="1102"/>
      <c r="AE44" s="1102"/>
      <c r="AF44" s="1102"/>
      <c r="AG44" s="1102"/>
      <c r="AH44" s="1102"/>
      <c r="AI44" s="1102"/>
      <c r="AJ44" s="1102"/>
      <c r="AK44" s="1102"/>
      <c r="AL44" s="1102"/>
      <c r="AM44" s="1102"/>
      <c r="AN44" s="1102"/>
      <c r="AO44" s="1102"/>
      <c r="AP44" s="1102"/>
      <c r="AQ44" s="1102"/>
      <c r="AR44" s="1102"/>
      <c r="AS44" s="1102"/>
      <c r="AT44" s="1102"/>
      <c r="AU44" s="1102"/>
      <c r="AV44" s="1102"/>
      <c r="AW44" s="1102"/>
      <c r="AX44" s="1102"/>
      <c r="AY44" s="1102"/>
      <c r="AZ44" s="1102"/>
      <c r="BA44" s="1102"/>
      <c r="BB44" s="1102"/>
      <c r="BC44" s="1102"/>
      <c r="BD44" s="1102"/>
      <c r="BE44" s="1102"/>
      <c r="BF44" s="1102"/>
      <c r="BG44" s="1102"/>
      <c r="BH44" s="1102"/>
      <c r="BI44" s="1102"/>
      <c r="BJ44" s="1102"/>
      <c r="BK44" s="1102"/>
      <c r="BL44" s="1102"/>
      <c r="BM44" s="1102"/>
      <c r="BN44" s="1102"/>
      <c r="BO44" s="1102"/>
      <c r="BP44" s="1102"/>
      <c r="BQ44" s="1102"/>
      <c r="BR44" s="1102"/>
      <c r="BS44" s="1102"/>
      <c r="BT44" s="1102"/>
      <c r="BU44" s="1102"/>
      <c r="BV44" s="1102"/>
      <c r="BW44" s="1102"/>
      <c r="BX44" s="1102"/>
      <c r="BY44" s="1102"/>
      <c r="BZ44" s="1102"/>
      <c r="CA44" s="1102"/>
      <c r="CB44" s="1102"/>
      <c r="CC44" s="1102"/>
      <c r="CD44" s="1102"/>
      <c r="CE44" s="1102"/>
      <c r="CF44" s="1102"/>
      <c r="CG44" s="1102"/>
      <c r="CH44" s="1102"/>
      <c r="CI44" s="1102"/>
      <c r="CJ44" s="1102"/>
      <c r="CK44" s="1102"/>
      <c r="CL44" s="1102"/>
      <c r="CM44" s="1102"/>
      <c r="CN44" s="1102"/>
      <c r="CO44" s="1102"/>
      <c r="CP44" s="1102"/>
      <c r="CQ44" s="1102"/>
      <c r="CR44" s="1102"/>
      <c r="CS44" s="1102"/>
      <c r="CT44" s="1102"/>
      <c r="CU44" s="1102"/>
      <c r="CV44" s="1102"/>
      <c r="CW44" s="1102"/>
      <c r="CX44" s="1102"/>
      <c r="CY44" s="1102"/>
      <c r="CZ44" s="1102"/>
      <c r="DA44" s="1102"/>
      <c r="DB44" s="1102"/>
      <c r="DC44" s="1102"/>
      <c r="DD44" s="1102"/>
      <c r="DE44" s="1102"/>
      <c r="DF44" s="1102"/>
      <c r="DG44" s="1102"/>
      <c r="DH44" s="1102"/>
      <c r="DI44" s="1102"/>
      <c r="DJ44" s="1102"/>
      <c r="DK44" s="1102"/>
      <c r="DL44" s="1102"/>
      <c r="DM44" s="1102"/>
      <c r="DN44" s="1102"/>
      <c r="DO44" s="1102"/>
      <c r="DP44" s="1102"/>
      <c r="DQ44" s="1102"/>
      <c r="DR44" s="1102"/>
      <c r="DS44" s="1102"/>
      <c r="DT44" s="1102"/>
      <c r="DU44" s="1102"/>
      <c r="DV44" s="1102"/>
      <c r="DW44" s="1102"/>
      <c r="DX44" s="1102"/>
      <c r="DY44" s="1102"/>
      <c r="DZ44" s="1102"/>
      <c r="EA44" s="1102"/>
      <c r="EB44" s="1102"/>
      <c r="EC44" s="1102"/>
      <c r="ED44" s="1102"/>
      <c r="EE44" s="1102"/>
      <c r="EF44" s="1102"/>
      <c r="EG44" s="1102"/>
      <c r="EH44" s="1102"/>
      <c r="EI44" s="1102"/>
      <c r="EJ44" s="1102"/>
      <c r="EK44" s="1102"/>
      <c r="EL44" s="1102"/>
      <c r="EM44" s="1102"/>
      <c r="EN44" s="1102"/>
      <c r="EO44" s="1102"/>
      <c r="EP44" s="1102"/>
      <c r="EQ44" s="1102"/>
      <c r="ER44" s="1102"/>
      <c r="ES44" s="1102"/>
      <c r="ET44" s="1102"/>
      <c r="EU44" s="1102"/>
      <c r="EV44" s="1102"/>
      <c r="EW44" s="1102"/>
      <c r="EX44" s="1102"/>
      <c r="EY44" s="1102"/>
      <c r="EZ44" s="1102"/>
      <c r="FA44" s="1102"/>
      <c r="FB44" s="1102"/>
      <c r="FC44" s="1102"/>
      <c r="FD44" s="1102"/>
      <c r="FE44" s="1102"/>
      <c r="FF44" s="1102"/>
      <c r="FG44" s="1102"/>
      <c r="FH44" s="1102"/>
      <c r="FI44" s="1102"/>
      <c r="FJ44" s="1102"/>
      <c r="FK44" s="1102"/>
      <c r="FL44" s="1102"/>
      <c r="FM44" s="1102"/>
      <c r="FN44" s="1102"/>
      <c r="FO44" s="1102"/>
      <c r="FP44" s="1102"/>
      <c r="FQ44" s="1102"/>
      <c r="FR44" s="1102"/>
      <c r="FS44" s="1102"/>
      <c r="FT44" s="1102"/>
      <c r="FU44" s="1102"/>
      <c r="FV44" s="1102"/>
      <c r="FW44" s="1102"/>
      <c r="FX44" s="1102"/>
      <c r="FY44" s="1102"/>
      <c r="FZ44" s="1102"/>
      <c r="GA44" s="1102"/>
      <c r="GB44" s="1102"/>
      <c r="GC44" s="1102"/>
      <c r="GD44" s="1102"/>
      <c r="GE44" s="1102"/>
      <c r="GF44" s="1102"/>
      <c r="GG44" s="1102"/>
      <c r="GH44" s="1102"/>
      <c r="GI44" s="1102"/>
      <c r="GJ44" s="1102"/>
      <c r="GK44" s="1102"/>
      <c r="GL44" s="1102"/>
      <c r="GM44" s="1102"/>
      <c r="GN44" s="1102"/>
      <c r="GO44" s="1102"/>
      <c r="GP44" s="1102"/>
      <c r="GQ44" s="1102"/>
      <c r="GR44" s="1102"/>
      <c r="GS44" s="1102"/>
      <c r="GT44" s="1102"/>
      <c r="GU44" s="1102"/>
    </row>
    <row r="45" spans="1:212" s="387" customFormat="1" ht="23.25" thickBot="1">
      <c r="A45" s="843" t="s">
        <v>3276</v>
      </c>
      <c r="B45" s="869" t="s">
        <v>1775</v>
      </c>
      <c r="C45" s="844"/>
      <c r="D45" s="845">
        <v>17999000</v>
      </c>
      <c r="E45" s="1102"/>
      <c r="F45" s="1102"/>
      <c r="G45" s="1102"/>
      <c r="H45" s="1102"/>
      <c r="I45" s="1102"/>
      <c r="J45" s="1102"/>
      <c r="K45" s="1102"/>
      <c r="L45" s="1102"/>
      <c r="M45" s="1102"/>
      <c r="N45" s="1102"/>
      <c r="O45" s="1102"/>
      <c r="P45" s="1102"/>
      <c r="Q45" s="1102"/>
      <c r="R45" s="1102"/>
      <c r="S45" s="1102"/>
      <c r="T45" s="1102"/>
      <c r="U45" s="1102"/>
      <c r="V45" s="1102"/>
      <c r="W45" s="1102"/>
      <c r="X45" s="1102"/>
      <c r="Y45" s="1102"/>
      <c r="Z45" s="1102"/>
      <c r="AA45" s="1102"/>
      <c r="AB45" s="1102"/>
      <c r="AC45" s="1102"/>
      <c r="AD45" s="1102"/>
      <c r="AE45" s="1102"/>
      <c r="AF45" s="1102"/>
      <c r="AG45" s="1102"/>
      <c r="AH45" s="1102"/>
      <c r="AI45" s="1102"/>
      <c r="AJ45" s="1102"/>
      <c r="AK45" s="1102"/>
      <c r="AL45" s="1102"/>
      <c r="AM45" s="1102"/>
      <c r="AN45" s="1102"/>
      <c r="AO45" s="1102"/>
      <c r="AP45" s="1102"/>
      <c r="AQ45" s="1102"/>
      <c r="AR45" s="1102"/>
      <c r="AS45" s="1102"/>
      <c r="AT45" s="1102"/>
      <c r="AU45" s="1102"/>
      <c r="AV45" s="1102"/>
      <c r="AW45" s="1102"/>
      <c r="AX45" s="1102"/>
      <c r="AY45" s="1102"/>
      <c r="AZ45" s="1102"/>
      <c r="BA45" s="1102"/>
      <c r="BB45" s="1102"/>
      <c r="BC45" s="1102"/>
      <c r="BD45" s="1102"/>
      <c r="BE45" s="1102"/>
      <c r="BF45" s="1102"/>
      <c r="BG45" s="1102"/>
      <c r="BH45" s="1102"/>
      <c r="BI45" s="1102"/>
      <c r="BJ45" s="1102"/>
      <c r="BK45" s="1102"/>
      <c r="BL45" s="1102"/>
      <c r="BM45" s="1102"/>
      <c r="BN45" s="1102"/>
      <c r="BO45" s="1102"/>
      <c r="BP45" s="1102"/>
      <c r="BQ45" s="1102"/>
      <c r="BR45" s="1102"/>
      <c r="BS45" s="1102"/>
      <c r="BT45" s="1102"/>
      <c r="BU45" s="1102"/>
      <c r="BV45" s="1102"/>
      <c r="BW45" s="1102"/>
      <c r="BX45" s="1102"/>
      <c r="BY45" s="1102"/>
      <c r="BZ45" s="1102"/>
      <c r="CA45" s="1102"/>
      <c r="CB45" s="1102"/>
      <c r="CC45" s="1102"/>
      <c r="CD45" s="1102"/>
      <c r="CE45" s="1102"/>
      <c r="CF45" s="1102"/>
      <c r="CG45" s="1102"/>
      <c r="CH45" s="1102"/>
      <c r="CI45" s="1102"/>
      <c r="CJ45" s="1102"/>
      <c r="CK45" s="1102"/>
      <c r="CL45" s="1102"/>
      <c r="CM45" s="1102"/>
      <c r="CN45" s="1102"/>
      <c r="CO45" s="1102"/>
      <c r="CP45" s="1102"/>
      <c r="CQ45" s="1102"/>
      <c r="CR45" s="1102"/>
      <c r="CS45" s="1102"/>
      <c r="CT45" s="1102"/>
      <c r="CU45" s="1102"/>
      <c r="CV45" s="1102"/>
      <c r="CW45" s="1102"/>
      <c r="CX45" s="1102"/>
      <c r="CY45" s="1102"/>
      <c r="CZ45" s="1102"/>
      <c r="DA45" s="1102"/>
      <c r="DB45" s="1102"/>
      <c r="DC45" s="1102"/>
      <c r="DD45" s="1102"/>
      <c r="DE45" s="1102"/>
      <c r="DF45" s="1102"/>
      <c r="DG45" s="1102"/>
      <c r="DH45" s="1102"/>
      <c r="DI45" s="1102"/>
      <c r="DJ45" s="1102"/>
      <c r="DK45" s="1102"/>
      <c r="DL45" s="1102"/>
      <c r="DM45" s="1102"/>
      <c r="DN45" s="1102"/>
      <c r="DO45" s="1102"/>
      <c r="DP45" s="1102"/>
      <c r="DQ45" s="1102"/>
      <c r="DR45" s="1102"/>
      <c r="DS45" s="1102"/>
      <c r="DT45" s="1102"/>
      <c r="DU45" s="1102"/>
      <c r="DV45" s="1102"/>
      <c r="DW45" s="1102"/>
      <c r="DX45" s="1102"/>
      <c r="DY45" s="1102"/>
      <c r="DZ45" s="1102"/>
      <c r="EA45" s="1102"/>
      <c r="EB45" s="1102"/>
      <c r="EC45" s="1102"/>
      <c r="ED45" s="1102"/>
      <c r="EE45" s="1102"/>
      <c r="EF45" s="1102"/>
      <c r="EG45" s="1102"/>
      <c r="EH45" s="1102"/>
      <c r="EI45" s="1102"/>
      <c r="EJ45" s="1102"/>
      <c r="EK45" s="1102"/>
      <c r="EL45" s="1102"/>
      <c r="EM45" s="1102"/>
      <c r="EN45" s="1102"/>
      <c r="EO45" s="1102"/>
      <c r="EP45" s="1102"/>
      <c r="EQ45" s="1102"/>
      <c r="ER45" s="1102"/>
      <c r="ES45" s="1102"/>
      <c r="ET45" s="1102"/>
      <c r="EU45" s="1102"/>
      <c r="EV45" s="1102"/>
      <c r="EW45" s="1102"/>
      <c r="EX45" s="1102"/>
      <c r="EY45" s="1102"/>
      <c r="EZ45" s="1102"/>
      <c r="FA45" s="1102"/>
      <c r="FB45" s="1102"/>
      <c r="FC45" s="1102"/>
      <c r="FD45" s="1102"/>
      <c r="FE45" s="1102"/>
      <c r="FF45" s="1102"/>
      <c r="FG45" s="1102"/>
      <c r="FH45" s="1102"/>
      <c r="FI45" s="1102"/>
      <c r="FJ45" s="1102"/>
      <c r="FK45" s="1102"/>
      <c r="FL45" s="1102"/>
      <c r="FM45" s="1102"/>
      <c r="FN45" s="1102"/>
      <c r="FO45" s="1102"/>
      <c r="FP45" s="1102"/>
      <c r="FQ45" s="1102"/>
      <c r="FR45" s="1102"/>
      <c r="FS45" s="1102"/>
      <c r="FT45" s="1102"/>
      <c r="FU45" s="1102"/>
      <c r="FV45" s="1102"/>
      <c r="FW45" s="1102"/>
      <c r="FX45" s="1102"/>
      <c r="FY45" s="1102"/>
      <c r="FZ45" s="1102"/>
      <c r="GA45" s="1102"/>
      <c r="GB45" s="1102"/>
      <c r="GC45" s="1102"/>
      <c r="GD45" s="1102"/>
      <c r="GE45" s="1102"/>
      <c r="GF45" s="1102"/>
      <c r="GG45" s="1102"/>
      <c r="GH45" s="1102"/>
      <c r="GI45" s="1102"/>
      <c r="GJ45" s="1102"/>
      <c r="GK45" s="1102"/>
      <c r="GL45" s="1102"/>
      <c r="GM45" s="1102"/>
      <c r="GN45" s="1102"/>
      <c r="GO45" s="1102"/>
      <c r="GP45" s="1102"/>
      <c r="GQ45" s="1102"/>
      <c r="GR45" s="1102"/>
      <c r="GS45" s="1102"/>
      <c r="GT45" s="1102"/>
      <c r="GU45" s="1102"/>
    </row>
    <row r="46" spans="1:212" s="387" customFormat="1" ht="23.25" thickBot="1">
      <c r="A46" s="843" t="s">
        <v>1777</v>
      </c>
      <c r="B46" s="866" t="s">
        <v>1776</v>
      </c>
      <c r="C46" s="844"/>
      <c r="D46" s="845">
        <v>20999000</v>
      </c>
      <c r="E46" s="1102"/>
      <c r="F46" s="1102"/>
      <c r="G46" s="1102"/>
      <c r="H46" s="1102"/>
      <c r="I46" s="1102"/>
      <c r="J46" s="1102"/>
      <c r="K46" s="1102"/>
      <c r="L46" s="1102"/>
      <c r="M46" s="1102"/>
      <c r="N46" s="1102"/>
      <c r="O46" s="1102"/>
      <c r="P46" s="1102"/>
      <c r="Q46" s="1102"/>
      <c r="R46" s="1102"/>
      <c r="S46" s="1102"/>
      <c r="T46" s="1102"/>
      <c r="U46" s="1102"/>
      <c r="V46" s="1102"/>
      <c r="W46" s="1102"/>
      <c r="X46" s="1102"/>
      <c r="Y46" s="1102"/>
      <c r="Z46" s="1102"/>
      <c r="AA46" s="1102"/>
      <c r="AB46" s="1102"/>
      <c r="AC46" s="1102"/>
      <c r="AD46" s="1102"/>
      <c r="AE46" s="1102"/>
      <c r="AF46" s="1102"/>
      <c r="AG46" s="1102"/>
      <c r="AH46" s="1102"/>
      <c r="AI46" s="1102"/>
      <c r="AJ46" s="1102"/>
      <c r="AK46" s="1102"/>
      <c r="AL46" s="1102"/>
      <c r="AM46" s="1102"/>
      <c r="AN46" s="1102"/>
      <c r="AO46" s="1102"/>
      <c r="AP46" s="1102"/>
      <c r="AQ46" s="1102"/>
      <c r="AR46" s="1102"/>
      <c r="AS46" s="1102"/>
      <c r="AT46" s="1102"/>
      <c r="AU46" s="1102"/>
      <c r="AV46" s="1102"/>
      <c r="AW46" s="1102"/>
      <c r="AX46" s="1102"/>
      <c r="AY46" s="1102"/>
      <c r="AZ46" s="1102"/>
      <c r="BA46" s="1102"/>
      <c r="BB46" s="1102"/>
      <c r="BC46" s="1102"/>
      <c r="BD46" s="1102"/>
      <c r="BE46" s="1102"/>
      <c r="BF46" s="1102"/>
      <c r="BG46" s="1102"/>
      <c r="BH46" s="1102"/>
      <c r="BI46" s="1102"/>
      <c r="BJ46" s="1102"/>
      <c r="BK46" s="1102"/>
      <c r="BL46" s="1102"/>
      <c r="BM46" s="1102"/>
      <c r="BN46" s="1102"/>
      <c r="BO46" s="1102"/>
      <c r="BP46" s="1102"/>
      <c r="BQ46" s="1102"/>
      <c r="BR46" s="1102"/>
      <c r="BS46" s="1102"/>
      <c r="BT46" s="1102"/>
      <c r="BU46" s="1102"/>
      <c r="BV46" s="1102"/>
      <c r="BW46" s="1102"/>
      <c r="BX46" s="1102"/>
      <c r="BY46" s="1102"/>
      <c r="BZ46" s="1102"/>
      <c r="CA46" s="1102"/>
      <c r="CB46" s="1102"/>
      <c r="CC46" s="1102"/>
      <c r="CD46" s="1102"/>
      <c r="CE46" s="1102"/>
      <c r="CF46" s="1102"/>
      <c r="CG46" s="1102"/>
      <c r="CH46" s="1102"/>
      <c r="CI46" s="1102"/>
      <c r="CJ46" s="1102"/>
      <c r="CK46" s="1102"/>
      <c r="CL46" s="1102"/>
      <c r="CM46" s="1102"/>
      <c r="CN46" s="1102"/>
      <c r="CO46" s="1102"/>
      <c r="CP46" s="1102"/>
      <c r="CQ46" s="1102"/>
      <c r="CR46" s="1102"/>
      <c r="CS46" s="1102"/>
      <c r="CT46" s="1102"/>
      <c r="CU46" s="1102"/>
      <c r="CV46" s="1102"/>
      <c r="CW46" s="1102"/>
      <c r="CX46" s="1102"/>
      <c r="CY46" s="1102"/>
      <c r="CZ46" s="1102"/>
      <c r="DA46" s="1102"/>
      <c r="DB46" s="1102"/>
      <c r="DC46" s="1102"/>
      <c r="DD46" s="1102"/>
      <c r="DE46" s="1102"/>
      <c r="DF46" s="1102"/>
      <c r="DG46" s="1102"/>
      <c r="DH46" s="1102"/>
      <c r="DI46" s="1102"/>
      <c r="DJ46" s="1102"/>
      <c r="DK46" s="1102"/>
      <c r="DL46" s="1102"/>
      <c r="DM46" s="1102"/>
      <c r="DN46" s="1102"/>
      <c r="DO46" s="1102"/>
      <c r="DP46" s="1102"/>
      <c r="DQ46" s="1102"/>
      <c r="DR46" s="1102"/>
      <c r="DS46" s="1102"/>
      <c r="DT46" s="1102"/>
      <c r="DU46" s="1102"/>
      <c r="DV46" s="1102"/>
      <c r="DW46" s="1102"/>
      <c r="DX46" s="1102"/>
      <c r="DY46" s="1102"/>
      <c r="DZ46" s="1102"/>
      <c r="EA46" s="1102"/>
      <c r="EB46" s="1102"/>
      <c r="EC46" s="1102"/>
      <c r="ED46" s="1102"/>
      <c r="EE46" s="1102"/>
      <c r="EF46" s="1102"/>
      <c r="EG46" s="1102"/>
      <c r="EH46" s="1102"/>
      <c r="EI46" s="1102"/>
      <c r="EJ46" s="1102"/>
      <c r="EK46" s="1102"/>
      <c r="EL46" s="1102"/>
      <c r="EM46" s="1102"/>
      <c r="EN46" s="1102"/>
      <c r="EO46" s="1102"/>
      <c r="EP46" s="1102"/>
      <c r="EQ46" s="1102"/>
      <c r="ER46" s="1102"/>
      <c r="ES46" s="1102"/>
      <c r="ET46" s="1102"/>
      <c r="EU46" s="1102"/>
      <c r="EV46" s="1102"/>
      <c r="EW46" s="1102"/>
      <c r="EX46" s="1102"/>
      <c r="EY46" s="1102"/>
      <c r="EZ46" s="1102"/>
      <c r="FA46" s="1102"/>
      <c r="FB46" s="1102"/>
      <c r="FC46" s="1102"/>
      <c r="FD46" s="1102"/>
      <c r="FE46" s="1102"/>
      <c r="FF46" s="1102"/>
      <c r="FG46" s="1102"/>
      <c r="FH46" s="1102"/>
      <c r="FI46" s="1102"/>
      <c r="FJ46" s="1102"/>
      <c r="FK46" s="1102"/>
      <c r="FL46" s="1102"/>
      <c r="FM46" s="1102"/>
      <c r="FN46" s="1102"/>
      <c r="FO46" s="1102"/>
      <c r="FP46" s="1102"/>
      <c r="FQ46" s="1102"/>
      <c r="FR46" s="1102"/>
      <c r="FS46" s="1102"/>
      <c r="FT46" s="1102"/>
      <c r="FU46" s="1102"/>
      <c r="FV46" s="1102"/>
      <c r="FW46" s="1102"/>
      <c r="FX46" s="1102"/>
      <c r="FY46" s="1102"/>
      <c r="FZ46" s="1102"/>
      <c r="GA46" s="1102"/>
      <c r="GB46" s="1102"/>
      <c r="GC46" s="1102"/>
      <c r="GD46" s="1102"/>
      <c r="GE46" s="1102"/>
      <c r="GF46" s="1102"/>
      <c r="GG46" s="1102"/>
      <c r="GH46" s="1102"/>
      <c r="GI46" s="1102"/>
      <c r="GJ46" s="1102"/>
      <c r="GK46" s="1102"/>
      <c r="GL46" s="1102"/>
      <c r="GM46" s="1102"/>
      <c r="GN46" s="1102"/>
      <c r="GO46" s="1102"/>
      <c r="GP46" s="1102"/>
      <c r="GQ46" s="1102"/>
      <c r="GR46" s="1102"/>
      <c r="GS46" s="1102"/>
      <c r="GT46" s="1102"/>
      <c r="GU46" s="1102"/>
    </row>
    <row r="47" spans="1:212" s="387" customFormat="1" ht="23.25" thickBot="1">
      <c r="A47" s="843" t="s">
        <v>1778</v>
      </c>
      <c r="B47" s="866" t="s">
        <v>1776</v>
      </c>
      <c r="C47" s="844"/>
      <c r="D47" s="845">
        <v>22999000</v>
      </c>
      <c r="E47" s="1102"/>
      <c r="F47" s="1102"/>
      <c r="G47" s="1102"/>
      <c r="H47" s="1102"/>
      <c r="I47" s="1102"/>
      <c r="J47" s="1102"/>
      <c r="K47" s="1102"/>
      <c r="L47" s="1102"/>
      <c r="M47" s="1102"/>
      <c r="N47" s="1102"/>
      <c r="O47" s="1102"/>
      <c r="P47" s="1102"/>
      <c r="Q47" s="1102"/>
      <c r="R47" s="1102"/>
      <c r="S47" s="1102"/>
      <c r="T47" s="1102"/>
      <c r="U47" s="1102"/>
      <c r="V47" s="1102"/>
      <c r="W47" s="1102"/>
      <c r="X47" s="1102"/>
      <c r="Y47" s="1102"/>
      <c r="Z47" s="1102"/>
      <c r="AA47" s="1102"/>
      <c r="AB47" s="1102"/>
      <c r="AC47" s="1102"/>
      <c r="AD47" s="1102"/>
      <c r="AE47" s="1102"/>
      <c r="AF47" s="1102"/>
      <c r="AG47" s="1102"/>
      <c r="AH47" s="1102"/>
      <c r="AI47" s="1102"/>
      <c r="AJ47" s="1102"/>
      <c r="AK47" s="1102"/>
      <c r="AL47" s="1102"/>
      <c r="AM47" s="1102"/>
      <c r="AN47" s="1102"/>
      <c r="AO47" s="1102"/>
      <c r="AP47" s="1102"/>
      <c r="AQ47" s="1102"/>
      <c r="AR47" s="1102"/>
      <c r="AS47" s="1102"/>
      <c r="AT47" s="1102"/>
      <c r="AU47" s="1102"/>
      <c r="AV47" s="1102"/>
      <c r="AW47" s="1102"/>
      <c r="AX47" s="1102"/>
      <c r="AY47" s="1102"/>
      <c r="AZ47" s="1102"/>
      <c r="BA47" s="1102"/>
      <c r="BB47" s="1102"/>
      <c r="BC47" s="1102"/>
      <c r="BD47" s="1102"/>
      <c r="BE47" s="1102"/>
      <c r="BF47" s="1102"/>
      <c r="BG47" s="1102"/>
      <c r="BH47" s="1102"/>
      <c r="BI47" s="1102"/>
      <c r="BJ47" s="1102"/>
      <c r="BK47" s="1102"/>
      <c r="BL47" s="1102"/>
      <c r="BM47" s="1102"/>
      <c r="BN47" s="1102"/>
      <c r="BO47" s="1102"/>
      <c r="BP47" s="1102"/>
      <c r="BQ47" s="1102"/>
      <c r="BR47" s="1102"/>
      <c r="BS47" s="1102"/>
      <c r="BT47" s="1102"/>
      <c r="BU47" s="1102"/>
      <c r="BV47" s="1102"/>
      <c r="BW47" s="1102"/>
      <c r="BX47" s="1102"/>
      <c r="BY47" s="1102"/>
      <c r="BZ47" s="1102"/>
      <c r="CA47" s="1102"/>
      <c r="CB47" s="1102"/>
      <c r="CC47" s="1102"/>
      <c r="CD47" s="1102"/>
      <c r="CE47" s="1102"/>
      <c r="CF47" s="1102"/>
      <c r="CG47" s="1102"/>
      <c r="CH47" s="1102"/>
      <c r="CI47" s="1102"/>
      <c r="CJ47" s="1102"/>
      <c r="CK47" s="1102"/>
      <c r="CL47" s="1102"/>
      <c r="CM47" s="1102"/>
      <c r="CN47" s="1102"/>
      <c r="CO47" s="1102"/>
      <c r="CP47" s="1102"/>
      <c r="CQ47" s="1102"/>
      <c r="CR47" s="1102"/>
      <c r="CS47" s="1102"/>
      <c r="CT47" s="1102"/>
      <c r="CU47" s="1102"/>
      <c r="CV47" s="1102"/>
      <c r="CW47" s="1102"/>
      <c r="CX47" s="1102"/>
      <c r="CY47" s="1102"/>
      <c r="CZ47" s="1102"/>
      <c r="DA47" s="1102"/>
      <c r="DB47" s="1102"/>
      <c r="DC47" s="1102"/>
      <c r="DD47" s="1102"/>
      <c r="DE47" s="1102"/>
      <c r="DF47" s="1102"/>
      <c r="DG47" s="1102"/>
      <c r="DH47" s="1102"/>
      <c r="DI47" s="1102"/>
      <c r="DJ47" s="1102"/>
      <c r="DK47" s="1102"/>
      <c r="DL47" s="1102"/>
      <c r="DM47" s="1102"/>
      <c r="DN47" s="1102"/>
      <c r="DO47" s="1102"/>
      <c r="DP47" s="1102"/>
      <c r="DQ47" s="1102"/>
      <c r="DR47" s="1102"/>
      <c r="DS47" s="1102"/>
      <c r="DT47" s="1102"/>
      <c r="DU47" s="1102"/>
      <c r="DV47" s="1102"/>
      <c r="DW47" s="1102"/>
      <c r="DX47" s="1102"/>
      <c r="DY47" s="1102"/>
      <c r="DZ47" s="1102"/>
      <c r="EA47" s="1102"/>
      <c r="EB47" s="1102"/>
      <c r="EC47" s="1102"/>
      <c r="ED47" s="1102"/>
      <c r="EE47" s="1102"/>
      <c r="EF47" s="1102"/>
      <c r="EG47" s="1102"/>
      <c r="EH47" s="1102"/>
      <c r="EI47" s="1102"/>
      <c r="EJ47" s="1102"/>
      <c r="EK47" s="1102"/>
      <c r="EL47" s="1102"/>
      <c r="EM47" s="1102"/>
      <c r="EN47" s="1102"/>
      <c r="EO47" s="1102"/>
      <c r="EP47" s="1102"/>
      <c r="EQ47" s="1102"/>
      <c r="ER47" s="1102"/>
      <c r="ES47" s="1102"/>
      <c r="ET47" s="1102"/>
      <c r="EU47" s="1102"/>
      <c r="EV47" s="1102"/>
      <c r="EW47" s="1102"/>
      <c r="EX47" s="1102"/>
      <c r="EY47" s="1102"/>
      <c r="EZ47" s="1102"/>
      <c r="FA47" s="1102"/>
      <c r="FB47" s="1102"/>
      <c r="FC47" s="1102"/>
      <c r="FD47" s="1102"/>
      <c r="FE47" s="1102"/>
      <c r="FF47" s="1102"/>
      <c r="FG47" s="1102"/>
      <c r="FH47" s="1102"/>
      <c r="FI47" s="1102"/>
      <c r="FJ47" s="1102"/>
      <c r="FK47" s="1102"/>
      <c r="FL47" s="1102"/>
      <c r="FM47" s="1102"/>
      <c r="FN47" s="1102"/>
      <c r="FO47" s="1102"/>
      <c r="FP47" s="1102"/>
      <c r="FQ47" s="1102"/>
      <c r="FR47" s="1102"/>
      <c r="FS47" s="1102"/>
      <c r="FT47" s="1102"/>
      <c r="FU47" s="1102"/>
      <c r="FV47" s="1102"/>
      <c r="FW47" s="1102"/>
      <c r="FX47" s="1102"/>
      <c r="FY47" s="1102"/>
      <c r="FZ47" s="1102"/>
      <c r="GA47" s="1102"/>
      <c r="GB47" s="1102"/>
      <c r="GC47" s="1102"/>
      <c r="GD47" s="1102"/>
      <c r="GE47" s="1102"/>
      <c r="GF47" s="1102"/>
      <c r="GG47" s="1102"/>
      <c r="GH47" s="1102"/>
      <c r="GI47" s="1102"/>
      <c r="GJ47" s="1102"/>
      <c r="GK47" s="1102"/>
      <c r="GL47" s="1102"/>
      <c r="GM47" s="1102"/>
      <c r="GN47" s="1102"/>
      <c r="GO47" s="1102"/>
      <c r="GP47" s="1102"/>
      <c r="GQ47" s="1102"/>
      <c r="GR47" s="1102"/>
      <c r="GS47" s="1102"/>
      <c r="GT47" s="1102"/>
      <c r="GU47" s="1102"/>
    </row>
    <row r="48" spans="1:212" s="387" customFormat="1" ht="23.25" thickBot="1">
      <c r="A48" s="843" t="s">
        <v>3277</v>
      </c>
      <c r="B48" s="869" t="s">
        <v>1779</v>
      </c>
      <c r="C48" s="844"/>
      <c r="D48" s="845">
        <v>24999000</v>
      </c>
      <c r="E48" s="1102"/>
      <c r="F48" s="1102"/>
      <c r="G48" s="1102"/>
      <c r="H48" s="1102"/>
      <c r="I48" s="1102"/>
      <c r="J48" s="1102"/>
      <c r="K48" s="1102"/>
      <c r="L48" s="1102"/>
      <c r="M48" s="1102"/>
      <c r="N48" s="1102"/>
      <c r="O48" s="1102"/>
      <c r="P48" s="1102"/>
      <c r="Q48" s="1102"/>
      <c r="R48" s="1102"/>
      <c r="S48" s="1102"/>
      <c r="T48" s="1102"/>
      <c r="U48" s="1102"/>
      <c r="V48" s="1102"/>
      <c r="W48" s="1102"/>
      <c r="X48" s="1102"/>
      <c r="Y48" s="1102"/>
      <c r="Z48" s="1102"/>
      <c r="AA48" s="1102"/>
      <c r="AB48" s="1102"/>
      <c r="AC48" s="1102"/>
      <c r="AD48" s="1102"/>
      <c r="AE48" s="1102"/>
      <c r="AF48" s="1102"/>
      <c r="AG48" s="1102"/>
      <c r="AH48" s="1102"/>
      <c r="AI48" s="1102"/>
      <c r="AJ48" s="1102"/>
      <c r="AK48" s="1102"/>
      <c r="AL48" s="1102"/>
      <c r="AM48" s="1102"/>
      <c r="AN48" s="1102"/>
      <c r="AO48" s="1102"/>
      <c r="AP48" s="1102"/>
      <c r="AQ48" s="1102"/>
      <c r="AR48" s="1102"/>
      <c r="AS48" s="1102"/>
      <c r="AT48" s="1102"/>
      <c r="AU48" s="1102"/>
      <c r="AV48" s="1102"/>
      <c r="AW48" s="1102"/>
      <c r="AX48" s="1102"/>
      <c r="AY48" s="1102"/>
      <c r="AZ48" s="1102"/>
      <c r="BA48" s="1102"/>
      <c r="BB48" s="1102"/>
      <c r="BC48" s="1102"/>
      <c r="BD48" s="1102"/>
      <c r="BE48" s="1102"/>
      <c r="BF48" s="1102"/>
      <c r="BG48" s="1102"/>
      <c r="BH48" s="1102"/>
      <c r="BI48" s="1102"/>
      <c r="BJ48" s="1102"/>
      <c r="BK48" s="1102"/>
      <c r="BL48" s="1102"/>
      <c r="BM48" s="1102"/>
      <c r="BN48" s="1102"/>
      <c r="BO48" s="1102"/>
      <c r="BP48" s="1102"/>
      <c r="BQ48" s="1102"/>
      <c r="BR48" s="1102"/>
      <c r="BS48" s="1102"/>
      <c r="BT48" s="1102"/>
      <c r="BU48" s="1102"/>
      <c r="BV48" s="1102"/>
      <c r="BW48" s="1102"/>
      <c r="BX48" s="1102"/>
      <c r="BY48" s="1102"/>
      <c r="BZ48" s="1102"/>
      <c r="CA48" s="1102"/>
      <c r="CB48" s="1102"/>
      <c r="CC48" s="1102"/>
      <c r="CD48" s="1102"/>
      <c r="CE48" s="1102"/>
      <c r="CF48" s="1102"/>
      <c r="CG48" s="1102"/>
      <c r="CH48" s="1102"/>
      <c r="CI48" s="1102"/>
      <c r="CJ48" s="1102"/>
      <c r="CK48" s="1102"/>
      <c r="CL48" s="1102"/>
      <c r="CM48" s="1102"/>
      <c r="CN48" s="1102"/>
      <c r="CO48" s="1102"/>
      <c r="CP48" s="1102"/>
      <c r="CQ48" s="1102"/>
      <c r="CR48" s="1102"/>
      <c r="CS48" s="1102"/>
      <c r="CT48" s="1102"/>
      <c r="CU48" s="1102"/>
      <c r="CV48" s="1102"/>
      <c r="CW48" s="1102"/>
      <c r="CX48" s="1102"/>
      <c r="CY48" s="1102"/>
      <c r="CZ48" s="1102"/>
      <c r="DA48" s="1102"/>
      <c r="DB48" s="1102"/>
      <c r="DC48" s="1102"/>
      <c r="DD48" s="1102"/>
      <c r="DE48" s="1102"/>
      <c r="DF48" s="1102"/>
      <c r="DG48" s="1102"/>
      <c r="DH48" s="1102"/>
      <c r="DI48" s="1102"/>
      <c r="DJ48" s="1102"/>
      <c r="DK48" s="1102"/>
      <c r="DL48" s="1102"/>
      <c r="DM48" s="1102"/>
      <c r="DN48" s="1102"/>
      <c r="DO48" s="1102"/>
      <c r="DP48" s="1102"/>
      <c r="DQ48" s="1102"/>
      <c r="DR48" s="1102"/>
      <c r="DS48" s="1102"/>
      <c r="DT48" s="1102"/>
      <c r="DU48" s="1102"/>
      <c r="DV48" s="1102"/>
      <c r="DW48" s="1102"/>
      <c r="DX48" s="1102"/>
      <c r="DY48" s="1102"/>
      <c r="DZ48" s="1102"/>
      <c r="EA48" s="1102"/>
      <c r="EB48" s="1102"/>
      <c r="EC48" s="1102"/>
      <c r="ED48" s="1102"/>
      <c r="EE48" s="1102"/>
      <c r="EF48" s="1102"/>
      <c r="EG48" s="1102"/>
      <c r="EH48" s="1102"/>
      <c r="EI48" s="1102"/>
      <c r="EJ48" s="1102"/>
      <c r="EK48" s="1102"/>
      <c r="EL48" s="1102"/>
      <c r="EM48" s="1102"/>
      <c r="EN48" s="1102"/>
      <c r="EO48" s="1102"/>
      <c r="EP48" s="1102"/>
      <c r="EQ48" s="1102"/>
      <c r="ER48" s="1102"/>
      <c r="ES48" s="1102"/>
      <c r="ET48" s="1102"/>
      <c r="EU48" s="1102"/>
      <c r="EV48" s="1102"/>
      <c r="EW48" s="1102"/>
      <c r="EX48" s="1102"/>
      <c r="EY48" s="1102"/>
      <c r="EZ48" s="1102"/>
      <c r="FA48" s="1102"/>
      <c r="FB48" s="1102"/>
      <c r="FC48" s="1102"/>
      <c r="FD48" s="1102"/>
      <c r="FE48" s="1102"/>
      <c r="FF48" s="1102"/>
      <c r="FG48" s="1102"/>
      <c r="FH48" s="1102"/>
      <c r="FI48" s="1102"/>
      <c r="FJ48" s="1102"/>
      <c r="FK48" s="1102"/>
      <c r="FL48" s="1102"/>
      <c r="FM48" s="1102"/>
      <c r="FN48" s="1102"/>
      <c r="FO48" s="1102"/>
      <c r="FP48" s="1102"/>
      <c r="FQ48" s="1102"/>
      <c r="FR48" s="1102"/>
      <c r="FS48" s="1102"/>
      <c r="FT48" s="1102"/>
      <c r="FU48" s="1102"/>
      <c r="FV48" s="1102"/>
      <c r="FW48" s="1102"/>
      <c r="FX48" s="1102"/>
      <c r="FY48" s="1102"/>
      <c r="FZ48" s="1102"/>
      <c r="GA48" s="1102"/>
      <c r="GB48" s="1102"/>
      <c r="GC48" s="1102"/>
      <c r="GD48" s="1102"/>
      <c r="GE48" s="1102"/>
      <c r="GF48" s="1102"/>
      <c r="GG48" s="1102"/>
      <c r="GH48" s="1102"/>
      <c r="GI48" s="1102"/>
      <c r="GJ48" s="1102"/>
      <c r="GK48" s="1102"/>
      <c r="GL48" s="1102"/>
      <c r="GM48" s="1102"/>
      <c r="GN48" s="1102"/>
      <c r="GO48" s="1102"/>
      <c r="GP48" s="1102"/>
      <c r="GQ48" s="1102"/>
      <c r="GR48" s="1102"/>
      <c r="GS48" s="1102"/>
      <c r="GT48" s="1102"/>
      <c r="GU48" s="1102"/>
    </row>
    <row r="49" spans="1:212" s="387" customFormat="1" ht="23.25" thickBot="1">
      <c r="A49" s="843" t="s">
        <v>3278</v>
      </c>
      <c r="B49" s="869" t="s">
        <v>1779</v>
      </c>
      <c r="C49" s="844"/>
      <c r="D49" s="845">
        <v>26999000</v>
      </c>
      <c r="E49" s="1102"/>
      <c r="F49" s="1102"/>
      <c r="G49" s="1102"/>
      <c r="H49" s="1102"/>
      <c r="I49" s="1102"/>
      <c r="J49" s="1102"/>
      <c r="K49" s="1102"/>
      <c r="L49" s="1102"/>
      <c r="M49" s="1102"/>
      <c r="N49" s="1102"/>
      <c r="O49" s="1102"/>
      <c r="P49" s="1102"/>
      <c r="Q49" s="1102"/>
      <c r="R49" s="1102"/>
      <c r="S49" s="1102"/>
      <c r="T49" s="1102"/>
      <c r="U49" s="1102"/>
      <c r="V49" s="1102"/>
      <c r="W49" s="1102"/>
      <c r="X49" s="1102"/>
      <c r="Y49" s="1102"/>
      <c r="Z49" s="1102"/>
      <c r="AA49" s="1102"/>
      <c r="AB49" s="1102"/>
      <c r="AC49" s="1102"/>
      <c r="AD49" s="1102"/>
      <c r="AE49" s="1102"/>
      <c r="AF49" s="1102"/>
      <c r="AG49" s="1102"/>
      <c r="AH49" s="1102"/>
      <c r="AI49" s="1102"/>
      <c r="AJ49" s="1102"/>
      <c r="AK49" s="1102"/>
      <c r="AL49" s="1102"/>
      <c r="AM49" s="1102"/>
      <c r="AN49" s="1102"/>
      <c r="AO49" s="1102"/>
      <c r="AP49" s="1102"/>
      <c r="AQ49" s="1102"/>
      <c r="AR49" s="1102"/>
      <c r="AS49" s="1102"/>
      <c r="AT49" s="1102"/>
      <c r="AU49" s="1102"/>
      <c r="AV49" s="1102"/>
      <c r="AW49" s="1102"/>
      <c r="AX49" s="1102"/>
      <c r="AY49" s="1102"/>
      <c r="AZ49" s="1102"/>
      <c r="BA49" s="1102"/>
      <c r="BB49" s="1102"/>
      <c r="BC49" s="1102"/>
      <c r="BD49" s="1102"/>
      <c r="BE49" s="1102"/>
      <c r="BF49" s="1102"/>
      <c r="BG49" s="1102"/>
      <c r="BH49" s="1102"/>
      <c r="BI49" s="1102"/>
      <c r="BJ49" s="1102"/>
      <c r="BK49" s="1102"/>
      <c r="BL49" s="1102"/>
      <c r="BM49" s="1102"/>
      <c r="BN49" s="1102"/>
      <c r="BO49" s="1102"/>
      <c r="BP49" s="1102"/>
      <c r="BQ49" s="1102"/>
      <c r="BR49" s="1102"/>
      <c r="BS49" s="1102"/>
      <c r="BT49" s="1102"/>
      <c r="BU49" s="1102"/>
      <c r="BV49" s="1102"/>
      <c r="BW49" s="1102"/>
      <c r="BX49" s="1102"/>
      <c r="BY49" s="1102"/>
      <c r="BZ49" s="1102"/>
      <c r="CA49" s="1102"/>
      <c r="CB49" s="1102"/>
      <c r="CC49" s="1102"/>
      <c r="CD49" s="1102"/>
      <c r="CE49" s="1102"/>
      <c r="CF49" s="1102"/>
      <c r="CG49" s="1102"/>
      <c r="CH49" s="1102"/>
      <c r="CI49" s="1102"/>
      <c r="CJ49" s="1102"/>
      <c r="CK49" s="1102"/>
      <c r="CL49" s="1102"/>
      <c r="CM49" s="1102"/>
      <c r="CN49" s="1102"/>
      <c r="CO49" s="1102"/>
      <c r="CP49" s="1102"/>
      <c r="CQ49" s="1102"/>
      <c r="CR49" s="1102"/>
      <c r="CS49" s="1102"/>
      <c r="CT49" s="1102"/>
      <c r="CU49" s="1102"/>
      <c r="CV49" s="1102"/>
      <c r="CW49" s="1102"/>
      <c r="CX49" s="1102"/>
      <c r="CY49" s="1102"/>
      <c r="CZ49" s="1102"/>
      <c r="DA49" s="1102"/>
      <c r="DB49" s="1102"/>
      <c r="DC49" s="1102"/>
      <c r="DD49" s="1102"/>
      <c r="DE49" s="1102"/>
      <c r="DF49" s="1102"/>
      <c r="DG49" s="1102"/>
      <c r="DH49" s="1102"/>
      <c r="DI49" s="1102"/>
      <c r="DJ49" s="1102"/>
      <c r="DK49" s="1102"/>
      <c r="DL49" s="1102"/>
      <c r="DM49" s="1102"/>
      <c r="DN49" s="1102"/>
      <c r="DO49" s="1102"/>
      <c r="DP49" s="1102"/>
      <c r="DQ49" s="1102"/>
      <c r="DR49" s="1102"/>
      <c r="DS49" s="1102"/>
      <c r="DT49" s="1102"/>
      <c r="DU49" s="1102"/>
      <c r="DV49" s="1102"/>
      <c r="DW49" s="1102"/>
      <c r="DX49" s="1102"/>
      <c r="DY49" s="1102"/>
      <c r="DZ49" s="1102"/>
      <c r="EA49" s="1102"/>
      <c r="EB49" s="1102"/>
      <c r="EC49" s="1102"/>
      <c r="ED49" s="1102"/>
      <c r="EE49" s="1102"/>
      <c r="EF49" s="1102"/>
      <c r="EG49" s="1102"/>
      <c r="EH49" s="1102"/>
      <c r="EI49" s="1102"/>
      <c r="EJ49" s="1102"/>
      <c r="EK49" s="1102"/>
      <c r="EL49" s="1102"/>
      <c r="EM49" s="1102"/>
      <c r="EN49" s="1102"/>
      <c r="EO49" s="1102"/>
      <c r="EP49" s="1102"/>
      <c r="EQ49" s="1102"/>
      <c r="ER49" s="1102"/>
      <c r="ES49" s="1102"/>
      <c r="ET49" s="1102"/>
      <c r="EU49" s="1102"/>
      <c r="EV49" s="1102"/>
      <c r="EW49" s="1102"/>
      <c r="EX49" s="1102"/>
      <c r="EY49" s="1102"/>
      <c r="EZ49" s="1102"/>
      <c r="FA49" s="1102"/>
      <c r="FB49" s="1102"/>
      <c r="FC49" s="1102"/>
      <c r="FD49" s="1102"/>
      <c r="FE49" s="1102"/>
      <c r="FF49" s="1102"/>
      <c r="FG49" s="1102"/>
      <c r="FH49" s="1102"/>
      <c r="FI49" s="1102"/>
      <c r="FJ49" s="1102"/>
      <c r="FK49" s="1102"/>
      <c r="FL49" s="1102"/>
      <c r="FM49" s="1102"/>
      <c r="FN49" s="1102"/>
      <c r="FO49" s="1102"/>
      <c r="FP49" s="1102"/>
      <c r="FQ49" s="1102"/>
      <c r="FR49" s="1102"/>
      <c r="FS49" s="1102"/>
      <c r="FT49" s="1102"/>
      <c r="FU49" s="1102"/>
      <c r="FV49" s="1102"/>
      <c r="FW49" s="1102"/>
      <c r="FX49" s="1102"/>
      <c r="FY49" s="1102"/>
      <c r="FZ49" s="1102"/>
      <c r="GA49" s="1102"/>
      <c r="GB49" s="1102"/>
      <c r="GC49" s="1102"/>
      <c r="GD49" s="1102"/>
      <c r="GE49" s="1102"/>
      <c r="GF49" s="1102"/>
      <c r="GG49" s="1102"/>
      <c r="GH49" s="1102"/>
      <c r="GI49" s="1102"/>
      <c r="GJ49" s="1102"/>
      <c r="GK49" s="1102"/>
      <c r="GL49" s="1102"/>
      <c r="GM49" s="1102"/>
      <c r="GN49" s="1102"/>
      <c r="GO49" s="1102"/>
      <c r="GP49" s="1102"/>
      <c r="GQ49" s="1102"/>
      <c r="GR49" s="1102"/>
      <c r="GS49" s="1102"/>
      <c r="GT49" s="1102"/>
      <c r="GU49" s="1102"/>
    </row>
    <row r="50" spans="1:212" s="387" customFormat="1" ht="23.25" thickBot="1">
      <c r="A50" s="843" t="s">
        <v>1780</v>
      </c>
      <c r="B50" s="866" t="s">
        <v>1781</v>
      </c>
      <c r="C50" s="844"/>
      <c r="D50" s="845">
        <v>29999000</v>
      </c>
      <c r="E50" s="1102"/>
      <c r="F50" s="1102"/>
      <c r="G50" s="1102"/>
      <c r="H50" s="1102"/>
      <c r="I50" s="1102"/>
      <c r="J50" s="1102"/>
      <c r="K50" s="1102"/>
      <c r="L50" s="1102"/>
      <c r="M50" s="1102"/>
      <c r="N50" s="1102"/>
      <c r="O50" s="1102"/>
      <c r="P50" s="1102"/>
      <c r="Q50" s="1102"/>
      <c r="R50" s="1102"/>
      <c r="S50" s="1102"/>
      <c r="T50" s="1102"/>
      <c r="U50" s="1102"/>
      <c r="V50" s="1102"/>
      <c r="W50" s="1102"/>
      <c r="X50" s="1102"/>
      <c r="Y50" s="1102"/>
      <c r="Z50" s="1102"/>
      <c r="AA50" s="1102"/>
      <c r="AB50" s="1102"/>
      <c r="AC50" s="1102"/>
      <c r="AD50" s="1102"/>
      <c r="AE50" s="1102"/>
      <c r="AF50" s="1102"/>
      <c r="AG50" s="1102"/>
      <c r="AH50" s="1102"/>
      <c r="AI50" s="1102"/>
      <c r="AJ50" s="1102"/>
      <c r="AK50" s="1102"/>
      <c r="AL50" s="1102"/>
      <c r="AM50" s="1102"/>
      <c r="AN50" s="1102"/>
      <c r="AO50" s="1102"/>
      <c r="AP50" s="1102"/>
      <c r="AQ50" s="1102"/>
      <c r="AR50" s="1102"/>
      <c r="AS50" s="1102"/>
      <c r="AT50" s="1102"/>
      <c r="AU50" s="1102"/>
      <c r="AV50" s="1102"/>
      <c r="AW50" s="1102"/>
      <c r="AX50" s="1102"/>
      <c r="AY50" s="1102"/>
      <c r="AZ50" s="1102"/>
      <c r="BA50" s="1102"/>
      <c r="BB50" s="1102"/>
      <c r="BC50" s="1102"/>
      <c r="BD50" s="1102"/>
      <c r="BE50" s="1102"/>
      <c r="BF50" s="1102"/>
      <c r="BG50" s="1102"/>
      <c r="BH50" s="1102"/>
      <c r="BI50" s="1102"/>
      <c r="BJ50" s="1102"/>
      <c r="BK50" s="1102"/>
      <c r="BL50" s="1102"/>
      <c r="BM50" s="1102"/>
      <c r="BN50" s="1102"/>
      <c r="BO50" s="1102"/>
      <c r="BP50" s="1102"/>
      <c r="BQ50" s="1102"/>
      <c r="BR50" s="1102"/>
      <c r="BS50" s="1102"/>
      <c r="BT50" s="1102"/>
      <c r="BU50" s="1102"/>
      <c r="BV50" s="1102"/>
      <c r="BW50" s="1102"/>
      <c r="BX50" s="1102"/>
      <c r="BY50" s="1102"/>
      <c r="BZ50" s="1102"/>
      <c r="CA50" s="1102"/>
      <c r="CB50" s="1102"/>
      <c r="CC50" s="1102"/>
      <c r="CD50" s="1102"/>
      <c r="CE50" s="1102"/>
      <c r="CF50" s="1102"/>
      <c r="CG50" s="1102"/>
      <c r="CH50" s="1102"/>
      <c r="CI50" s="1102"/>
      <c r="CJ50" s="1102"/>
      <c r="CK50" s="1102"/>
      <c r="CL50" s="1102"/>
      <c r="CM50" s="1102"/>
      <c r="CN50" s="1102"/>
      <c r="CO50" s="1102"/>
      <c r="CP50" s="1102"/>
      <c r="CQ50" s="1102"/>
      <c r="CR50" s="1102"/>
      <c r="CS50" s="1102"/>
      <c r="CT50" s="1102"/>
      <c r="CU50" s="1102"/>
      <c r="CV50" s="1102"/>
      <c r="CW50" s="1102"/>
      <c r="CX50" s="1102"/>
      <c r="CY50" s="1102"/>
      <c r="CZ50" s="1102"/>
      <c r="DA50" s="1102"/>
      <c r="DB50" s="1102"/>
      <c r="DC50" s="1102"/>
      <c r="DD50" s="1102"/>
      <c r="DE50" s="1102"/>
      <c r="DF50" s="1102"/>
      <c r="DG50" s="1102"/>
      <c r="DH50" s="1102"/>
      <c r="DI50" s="1102"/>
      <c r="DJ50" s="1102"/>
      <c r="DK50" s="1102"/>
      <c r="DL50" s="1102"/>
      <c r="DM50" s="1102"/>
      <c r="DN50" s="1102"/>
      <c r="DO50" s="1102"/>
      <c r="DP50" s="1102"/>
      <c r="DQ50" s="1102"/>
      <c r="DR50" s="1102"/>
      <c r="DS50" s="1102"/>
      <c r="DT50" s="1102"/>
      <c r="DU50" s="1102"/>
      <c r="DV50" s="1102"/>
      <c r="DW50" s="1102"/>
      <c r="DX50" s="1102"/>
      <c r="DY50" s="1102"/>
      <c r="DZ50" s="1102"/>
      <c r="EA50" s="1102"/>
      <c r="EB50" s="1102"/>
      <c r="EC50" s="1102"/>
      <c r="ED50" s="1102"/>
      <c r="EE50" s="1102"/>
      <c r="EF50" s="1102"/>
      <c r="EG50" s="1102"/>
      <c r="EH50" s="1102"/>
      <c r="EI50" s="1102"/>
      <c r="EJ50" s="1102"/>
      <c r="EK50" s="1102"/>
      <c r="EL50" s="1102"/>
      <c r="EM50" s="1102"/>
      <c r="EN50" s="1102"/>
      <c r="EO50" s="1102"/>
      <c r="EP50" s="1102"/>
      <c r="EQ50" s="1102"/>
      <c r="ER50" s="1102"/>
      <c r="ES50" s="1102"/>
      <c r="ET50" s="1102"/>
      <c r="EU50" s="1102"/>
      <c r="EV50" s="1102"/>
      <c r="EW50" s="1102"/>
      <c r="EX50" s="1102"/>
      <c r="EY50" s="1102"/>
      <c r="EZ50" s="1102"/>
      <c r="FA50" s="1102"/>
      <c r="FB50" s="1102"/>
      <c r="FC50" s="1102"/>
      <c r="FD50" s="1102"/>
      <c r="FE50" s="1102"/>
      <c r="FF50" s="1102"/>
      <c r="FG50" s="1102"/>
      <c r="FH50" s="1102"/>
      <c r="FI50" s="1102"/>
      <c r="FJ50" s="1102"/>
      <c r="FK50" s="1102"/>
      <c r="FL50" s="1102"/>
      <c r="FM50" s="1102"/>
      <c r="FN50" s="1102"/>
      <c r="FO50" s="1102"/>
      <c r="FP50" s="1102"/>
      <c r="FQ50" s="1102"/>
      <c r="FR50" s="1102"/>
      <c r="FS50" s="1102"/>
      <c r="FT50" s="1102"/>
      <c r="FU50" s="1102"/>
      <c r="FV50" s="1102"/>
      <c r="FW50" s="1102"/>
      <c r="FX50" s="1102"/>
      <c r="FY50" s="1102"/>
      <c r="FZ50" s="1102"/>
      <c r="GA50" s="1102"/>
      <c r="GB50" s="1102"/>
      <c r="GC50" s="1102"/>
      <c r="GD50" s="1102"/>
      <c r="GE50" s="1102"/>
      <c r="GF50" s="1102"/>
      <c r="GG50" s="1102"/>
      <c r="GH50" s="1102"/>
      <c r="GI50" s="1102"/>
      <c r="GJ50" s="1102"/>
      <c r="GK50" s="1102"/>
      <c r="GL50" s="1102"/>
      <c r="GM50" s="1102"/>
      <c r="GN50" s="1102"/>
      <c r="GO50" s="1102"/>
      <c r="GP50" s="1102"/>
      <c r="GQ50" s="1102"/>
      <c r="GR50" s="1102"/>
      <c r="GS50" s="1102"/>
      <c r="GT50" s="1102"/>
      <c r="GU50" s="1102"/>
    </row>
    <row r="51" spans="1:212" s="387" customFormat="1" ht="23.25" thickBot="1">
      <c r="A51" s="843" t="s">
        <v>1782</v>
      </c>
      <c r="B51" s="866" t="s">
        <v>1781</v>
      </c>
      <c r="C51" s="844"/>
      <c r="D51" s="845">
        <v>32499000</v>
      </c>
      <c r="E51" s="1102"/>
      <c r="F51" s="1102"/>
      <c r="G51" s="1102"/>
      <c r="H51" s="1102"/>
      <c r="I51" s="1102"/>
      <c r="J51" s="1102"/>
      <c r="K51" s="1102"/>
      <c r="L51" s="1102"/>
      <c r="M51" s="1102"/>
      <c r="N51" s="1102"/>
      <c r="O51" s="1102"/>
      <c r="P51" s="1102"/>
      <c r="Q51" s="1102"/>
      <c r="R51" s="1102"/>
      <c r="S51" s="1102"/>
      <c r="T51" s="1102"/>
      <c r="U51" s="1102"/>
      <c r="V51" s="1102"/>
      <c r="W51" s="1102"/>
      <c r="X51" s="1102"/>
      <c r="Y51" s="1102"/>
      <c r="Z51" s="1102"/>
      <c r="AA51" s="1102"/>
      <c r="AB51" s="1102"/>
      <c r="AC51" s="1102"/>
      <c r="AD51" s="1102"/>
      <c r="AE51" s="1102"/>
      <c r="AF51" s="1102"/>
      <c r="AG51" s="1102"/>
      <c r="AH51" s="1102"/>
      <c r="AI51" s="1102"/>
      <c r="AJ51" s="1102"/>
      <c r="AK51" s="1102"/>
      <c r="AL51" s="1102"/>
      <c r="AM51" s="1102"/>
      <c r="AN51" s="1102"/>
      <c r="AO51" s="1102"/>
      <c r="AP51" s="1102"/>
      <c r="AQ51" s="1102"/>
      <c r="AR51" s="1102"/>
      <c r="AS51" s="1102"/>
      <c r="AT51" s="1102"/>
      <c r="AU51" s="1102"/>
      <c r="AV51" s="1102"/>
      <c r="AW51" s="1102"/>
      <c r="AX51" s="1102"/>
      <c r="AY51" s="1102"/>
      <c r="AZ51" s="1102"/>
      <c r="BA51" s="1102"/>
      <c r="BB51" s="1102"/>
      <c r="BC51" s="1102"/>
      <c r="BD51" s="1102"/>
      <c r="BE51" s="1102"/>
      <c r="BF51" s="1102"/>
      <c r="BG51" s="1102"/>
      <c r="BH51" s="1102"/>
      <c r="BI51" s="1102"/>
      <c r="BJ51" s="1102"/>
      <c r="BK51" s="1102"/>
      <c r="BL51" s="1102"/>
      <c r="BM51" s="1102"/>
      <c r="BN51" s="1102"/>
      <c r="BO51" s="1102"/>
      <c r="BP51" s="1102"/>
      <c r="BQ51" s="1102"/>
      <c r="BR51" s="1102"/>
      <c r="BS51" s="1102"/>
      <c r="BT51" s="1102"/>
      <c r="BU51" s="1102"/>
      <c r="BV51" s="1102"/>
      <c r="BW51" s="1102"/>
      <c r="BX51" s="1102"/>
      <c r="BY51" s="1102"/>
      <c r="BZ51" s="1102"/>
      <c r="CA51" s="1102"/>
      <c r="CB51" s="1102"/>
      <c r="CC51" s="1102"/>
      <c r="CD51" s="1102"/>
      <c r="CE51" s="1102"/>
      <c r="CF51" s="1102"/>
      <c r="CG51" s="1102"/>
      <c r="CH51" s="1102"/>
      <c r="CI51" s="1102"/>
      <c r="CJ51" s="1102"/>
      <c r="CK51" s="1102"/>
      <c r="CL51" s="1102"/>
      <c r="CM51" s="1102"/>
      <c r="CN51" s="1102"/>
      <c r="CO51" s="1102"/>
      <c r="CP51" s="1102"/>
      <c r="CQ51" s="1102"/>
      <c r="CR51" s="1102"/>
      <c r="CS51" s="1102"/>
      <c r="CT51" s="1102"/>
      <c r="CU51" s="1102"/>
      <c r="CV51" s="1102"/>
      <c r="CW51" s="1102"/>
      <c r="CX51" s="1102"/>
      <c r="CY51" s="1102"/>
      <c r="CZ51" s="1102"/>
      <c r="DA51" s="1102"/>
      <c r="DB51" s="1102"/>
      <c r="DC51" s="1102"/>
      <c r="DD51" s="1102"/>
      <c r="DE51" s="1102"/>
      <c r="DF51" s="1102"/>
      <c r="DG51" s="1102"/>
      <c r="DH51" s="1102"/>
      <c r="DI51" s="1102"/>
      <c r="DJ51" s="1102"/>
      <c r="DK51" s="1102"/>
      <c r="DL51" s="1102"/>
      <c r="DM51" s="1102"/>
      <c r="DN51" s="1102"/>
      <c r="DO51" s="1102"/>
      <c r="DP51" s="1102"/>
      <c r="DQ51" s="1102"/>
      <c r="DR51" s="1102"/>
      <c r="DS51" s="1102"/>
      <c r="DT51" s="1102"/>
      <c r="DU51" s="1102"/>
      <c r="DV51" s="1102"/>
      <c r="DW51" s="1102"/>
      <c r="DX51" s="1102"/>
      <c r="DY51" s="1102"/>
      <c r="DZ51" s="1102"/>
      <c r="EA51" s="1102"/>
      <c r="EB51" s="1102"/>
      <c r="EC51" s="1102"/>
      <c r="ED51" s="1102"/>
      <c r="EE51" s="1102"/>
      <c r="EF51" s="1102"/>
      <c r="EG51" s="1102"/>
      <c r="EH51" s="1102"/>
      <c r="EI51" s="1102"/>
      <c r="EJ51" s="1102"/>
      <c r="EK51" s="1102"/>
      <c r="EL51" s="1102"/>
      <c r="EM51" s="1102"/>
      <c r="EN51" s="1102"/>
      <c r="EO51" s="1102"/>
      <c r="EP51" s="1102"/>
      <c r="EQ51" s="1102"/>
      <c r="ER51" s="1102"/>
      <c r="ES51" s="1102"/>
      <c r="ET51" s="1102"/>
      <c r="EU51" s="1102"/>
      <c r="EV51" s="1102"/>
      <c r="EW51" s="1102"/>
      <c r="EX51" s="1102"/>
      <c r="EY51" s="1102"/>
      <c r="EZ51" s="1102"/>
      <c r="FA51" s="1102"/>
      <c r="FB51" s="1102"/>
      <c r="FC51" s="1102"/>
      <c r="FD51" s="1102"/>
      <c r="FE51" s="1102"/>
      <c r="FF51" s="1102"/>
      <c r="FG51" s="1102"/>
      <c r="FH51" s="1102"/>
      <c r="FI51" s="1102"/>
      <c r="FJ51" s="1102"/>
      <c r="FK51" s="1102"/>
      <c r="FL51" s="1102"/>
      <c r="FM51" s="1102"/>
      <c r="FN51" s="1102"/>
      <c r="FO51" s="1102"/>
      <c r="FP51" s="1102"/>
      <c r="FQ51" s="1102"/>
      <c r="FR51" s="1102"/>
      <c r="FS51" s="1102"/>
      <c r="FT51" s="1102"/>
      <c r="FU51" s="1102"/>
      <c r="FV51" s="1102"/>
      <c r="FW51" s="1102"/>
      <c r="FX51" s="1102"/>
      <c r="FY51" s="1102"/>
      <c r="FZ51" s="1102"/>
      <c r="GA51" s="1102"/>
      <c r="GB51" s="1102"/>
      <c r="GC51" s="1102"/>
      <c r="GD51" s="1102"/>
      <c r="GE51" s="1102"/>
      <c r="GF51" s="1102"/>
      <c r="GG51" s="1102"/>
      <c r="GH51" s="1102"/>
      <c r="GI51" s="1102"/>
      <c r="GJ51" s="1102"/>
      <c r="GK51" s="1102"/>
      <c r="GL51" s="1102"/>
      <c r="GM51" s="1102"/>
      <c r="GN51" s="1102"/>
      <c r="GO51" s="1102"/>
      <c r="GP51" s="1102"/>
      <c r="GQ51" s="1102"/>
      <c r="GR51" s="1102"/>
      <c r="GS51" s="1102"/>
      <c r="GT51" s="1102"/>
      <c r="GU51" s="1102"/>
    </row>
    <row r="52" spans="1:212" s="387" customFormat="1" ht="23.25" thickBot="1">
      <c r="A52" s="843" t="s">
        <v>1783</v>
      </c>
      <c r="B52" s="866" t="s">
        <v>1784</v>
      </c>
      <c r="C52" s="844"/>
      <c r="D52" s="845">
        <v>40999000</v>
      </c>
      <c r="E52" s="1102"/>
      <c r="F52" s="1102"/>
      <c r="G52" s="1102"/>
      <c r="H52" s="1102"/>
      <c r="I52" s="1102"/>
      <c r="J52" s="1102"/>
      <c r="K52" s="1102"/>
      <c r="L52" s="1102"/>
      <c r="M52" s="1102"/>
      <c r="N52" s="1102"/>
      <c r="O52" s="1102"/>
      <c r="P52" s="1102"/>
      <c r="Q52" s="1102"/>
      <c r="R52" s="1102"/>
      <c r="S52" s="1102"/>
      <c r="T52" s="1102"/>
      <c r="U52" s="1102"/>
      <c r="V52" s="1102"/>
      <c r="W52" s="1102"/>
      <c r="X52" s="1102"/>
      <c r="Y52" s="1102"/>
      <c r="Z52" s="1102"/>
      <c r="AA52" s="1102"/>
      <c r="AB52" s="1102"/>
      <c r="AC52" s="1102"/>
      <c r="AD52" s="1102"/>
      <c r="AE52" s="1102"/>
      <c r="AF52" s="1102"/>
      <c r="AG52" s="1102"/>
      <c r="AH52" s="1102"/>
      <c r="AI52" s="1102"/>
      <c r="AJ52" s="1102"/>
      <c r="AK52" s="1102"/>
      <c r="AL52" s="1102"/>
      <c r="AM52" s="1102"/>
      <c r="AN52" s="1102"/>
      <c r="AO52" s="1102"/>
      <c r="AP52" s="1102"/>
      <c r="AQ52" s="1102"/>
      <c r="AR52" s="1102"/>
      <c r="AS52" s="1102"/>
      <c r="AT52" s="1102"/>
      <c r="AU52" s="1102"/>
      <c r="AV52" s="1102"/>
      <c r="AW52" s="1102"/>
      <c r="AX52" s="1102"/>
      <c r="AY52" s="1102"/>
      <c r="AZ52" s="1102"/>
      <c r="BA52" s="1102"/>
      <c r="BB52" s="1102"/>
      <c r="BC52" s="1102"/>
      <c r="BD52" s="1102"/>
      <c r="BE52" s="1102"/>
      <c r="BF52" s="1102"/>
      <c r="BG52" s="1102"/>
      <c r="BH52" s="1102"/>
      <c r="BI52" s="1102"/>
      <c r="BJ52" s="1102"/>
      <c r="BK52" s="1102"/>
      <c r="BL52" s="1102"/>
      <c r="BM52" s="1102"/>
      <c r="BN52" s="1102"/>
      <c r="BO52" s="1102"/>
      <c r="BP52" s="1102"/>
      <c r="BQ52" s="1102"/>
      <c r="BR52" s="1102"/>
      <c r="BS52" s="1102"/>
      <c r="BT52" s="1102"/>
      <c r="BU52" s="1102"/>
      <c r="BV52" s="1102"/>
      <c r="BW52" s="1102"/>
      <c r="BX52" s="1102"/>
      <c r="BY52" s="1102"/>
      <c r="BZ52" s="1102"/>
      <c r="CA52" s="1102"/>
      <c r="CB52" s="1102"/>
      <c r="CC52" s="1102"/>
      <c r="CD52" s="1102"/>
      <c r="CE52" s="1102"/>
      <c r="CF52" s="1102"/>
      <c r="CG52" s="1102"/>
      <c r="CH52" s="1102"/>
      <c r="CI52" s="1102"/>
      <c r="CJ52" s="1102"/>
      <c r="CK52" s="1102"/>
      <c r="CL52" s="1102"/>
      <c r="CM52" s="1102"/>
      <c r="CN52" s="1102"/>
      <c r="CO52" s="1102"/>
      <c r="CP52" s="1102"/>
      <c r="CQ52" s="1102"/>
      <c r="CR52" s="1102"/>
      <c r="CS52" s="1102"/>
      <c r="CT52" s="1102"/>
      <c r="CU52" s="1102"/>
      <c r="CV52" s="1102"/>
      <c r="CW52" s="1102"/>
      <c r="CX52" s="1102"/>
      <c r="CY52" s="1102"/>
      <c r="CZ52" s="1102"/>
      <c r="DA52" s="1102"/>
      <c r="DB52" s="1102"/>
      <c r="DC52" s="1102"/>
      <c r="DD52" s="1102"/>
      <c r="DE52" s="1102"/>
      <c r="DF52" s="1102"/>
      <c r="DG52" s="1102"/>
      <c r="DH52" s="1102"/>
      <c r="DI52" s="1102"/>
      <c r="DJ52" s="1102"/>
      <c r="DK52" s="1102"/>
      <c r="DL52" s="1102"/>
      <c r="DM52" s="1102"/>
      <c r="DN52" s="1102"/>
      <c r="DO52" s="1102"/>
      <c r="DP52" s="1102"/>
      <c r="DQ52" s="1102"/>
      <c r="DR52" s="1102"/>
      <c r="DS52" s="1102"/>
      <c r="DT52" s="1102"/>
      <c r="DU52" s="1102"/>
      <c r="DV52" s="1102"/>
      <c r="DW52" s="1102"/>
      <c r="DX52" s="1102"/>
      <c r="DY52" s="1102"/>
      <c r="DZ52" s="1102"/>
      <c r="EA52" s="1102"/>
      <c r="EB52" s="1102"/>
      <c r="EC52" s="1102"/>
      <c r="ED52" s="1102"/>
      <c r="EE52" s="1102"/>
      <c r="EF52" s="1102"/>
      <c r="EG52" s="1102"/>
      <c r="EH52" s="1102"/>
      <c r="EI52" s="1102"/>
      <c r="EJ52" s="1102"/>
      <c r="EK52" s="1102"/>
      <c r="EL52" s="1102"/>
      <c r="EM52" s="1102"/>
      <c r="EN52" s="1102"/>
      <c r="EO52" s="1102"/>
      <c r="EP52" s="1102"/>
      <c r="EQ52" s="1102"/>
      <c r="ER52" s="1102"/>
      <c r="ES52" s="1102"/>
      <c r="ET52" s="1102"/>
      <c r="EU52" s="1102"/>
      <c r="EV52" s="1102"/>
      <c r="EW52" s="1102"/>
      <c r="EX52" s="1102"/>
      <c r="EY52" s="1102"/>
      <c r="EZ52" s="1102"/>
      <c r="FA52" s="1102"/>
      <c r="FB52" s="1102"/>
      <c r="FC52" s="1102"/>
      <c r="FD52" s="1102"/>
      <c r="FE52" s="1102"/>
      <c r="FF52" s="1102"/>
      <c r="FG52" s="1102"/>
      <c r="FH52" s="1102"/>
      <c r="FI52" s="1102"/>
      <c r="FJ52" s="1102"/>
      <c r="FK52" s="1102"/>
      <c r="FL52" s="1102"/>
      <c r="FM52" s="1102"/>
      <c r="FN52" s="1102"/>
      <c r="FO52" s="1102"/>
      <c r="FP52" s="1102"/>
      <c r="FQ52" s="1102"/>
      <c r="FR52" s="1102"/>
      <c r="FS52" s="1102"/>
      <c r="FT52" s="1102"/>
      <c r="FU52" s="1102"/>
      <c r="FV52" s="1102"/>
      <c r="FW52" s="1102"/>
      <c r="FX52" s="1102"/>
      <c r="FY52" s="1102"/>
      <c r="FZ52" s="1102"/>
      <c r="GA52" s="1102"/>
      <c r="GB52" s="1102"/>
      <c r="GC52" s="1102"/>
      <c r="GD52" s="1102"/>
      <c r="GE52" s="1102"/>
      <c r="GF52" s="1102"/>
      <c r="GG52" s="1102"/>
      <c r="GH52" s="1102"/>
      <c r="GI52" s="1102"/>
      <c r="GJ52" s="1102"/>
      <c r="GK52" s="1102"/>
      <c r="GL52" s="1102"/>
      <c r="GM52" s="1102"/>
      <c r="GN52" s="1102"/>
      <c r="GO52" s="1102"/>
      <c r="GP52" s="1102"/>
      <c r="GQ52" s="1102"/>
      <c r="GR52" s="1102"/>
      <c r="GS52" s="1102"/>
      <c r="GT52" s="1102"/>
      <c r="GU52" s="1102"/>
    </row>
    <row r="53" spans="1:212" ht="15.75" thickBot="1">
      <c r="A53" s="820" t="s">
        <v>9</v>
      </c>
      <c r="B53" s="872" t="s">
        <v>7</v>
      </c>
      <c r="C53" s="822" t="s">
        <v>475</v>
      </c>
      <c r="D53" s="823" t="s">
        <v>470</v>
      </c>
      <c r="E53" s="824"/>
      <c r="F53" s="824"/>
      <c r="G53" s="824"/>
      <c r="H53" s="824"/>
      <c r="I53" s="824"/>
      <c r="J53" s="824"/>
      <c r="K53" s="824"/>
      <c r="L53" s="824"/>
      <c r="M53" s="824"/>
      <c r="N53" s="824"/>
      <c r="O53" s="824"/>
      <c r="P53" s="824"/>
      <c r="Q53" s="824"/>
      <c r="R53" s="824"/>
      <c r="S53" s="824"/>
      <c r="T53" s="824"/>
      <c r="U53" s="824"/>
      <c r="V53" s="824"/>
      <c r="W53" s="824"/>
      <c r="X53" s="824"/>
      <c r="Y53" s="824"/>
      <c r="Z53" s="824"/>
      <c r="AA53" s="824"/>
      <c r="AB53" s="824"/>
      <c r="AC53" s="824"/>
      <c r="AD53" s="824"/>
      <c r="AE53" s="824"/>
      <c r="AF53" s="824"/>
      <c r="AG53" s="824"/>
      <c r="AH53" s="824"/>
      <c r="AI53" s="824"/>
      <c r="AJ53" s="824"/>
      <c r="AK53" s="824"/>
      <c r="AL53" s="824"/>
      <c r="AM53" s="824"/>
      <c r="AN53" s="824"/>
      <c r="AO53" s="824"/>
      <c r="AP53" s="824"/>
      <c r="AQ53" s="824"/>
      <c r="AR53" s="824"/>
      <c r="AS53" s="824"/>
      <c r="AT53" s="824"/>
      <c r="AU53" s="824"/>
      <c r="AV53" s="824"/>
      <c r="AW53" s="824"/>
      <c r="AX53" s="824"/>
      <c r="AY53" s="824"/>
      <c r="AZ53" s="824"/>
      <c r="BA53" s="824"/>
      <c r="BB53" s="824"/>
      <c r="BC53" s="824"/>
      <c r="BD53" s="824"/>
      <c r="BE53" s="824"/>
      <c r="BF53" s="824"/>
      <c r="BG53" s="824"/>
      <c r="BH53" s="824"/>
      <c r="BI53" s="824"/>
      <c r="BJ53" s="824"/>
      <c r="BK53" s="824"/>
      <c r="BL53" s="824"/>
      <c r="BM53" s="824"/>
      <c r="BN53" s="824"/>
      <c r="BO53" s="824"/>
      <c r="BP53" s="824"/>
      <c r="BQ53" s="824"/>
      <c r="BR53" s="824"/>
      <c r="BS53" s="824"/>
      <c r="BT53" s="824"/>
      <c r="BU53" s="824"/>
      <c r="BV53" s="824"/>
      <c r="BW53" s="824"/>
      <c r="BX53" s="824"/>
      <c r="BY53" s="824"/>
      <c r="BZ53" s="824"/>
      <c r="CA53" s="824"/>
      <c r="CB53" s="824"/>
      <c r="CC53" s="824"/>
      <c r="CD53" s="824"/>
      <c r="CE53" s="824"/>
      <c r="CF53" s="824"/>
      <c r="CG53" s="824"/>
      <c r="CH53" s="824"/>
      <c r="CI53" s="824"/>
      <c r="CJ53" s="824"/>
      <c r="CK53" s="824"/>
      <c r="CL53" s="824"/>
      <c r="CM53" s="824"/>
      <c r="CN53" s="824"/>
      <c r="CO53" s="824"/>
      <c r="CP53" s="824"/>
      <c r="CQ53" s="824"/>
      <c r="CR53" s="824"/>
      <c r="CS53" s="824"/>
      <c r="CT53" s="824"/>
      <c r="CU53" s="824"/>
      <c r="CV53" s="824"/>
      <c r="CW53" s="824"/>
      <c r="CX53" s="824"/>
      <c r="CY53" s="824"/>
      <c r="CZ53" s="824"/>
      <c r="DA53" s="824"/>
      <c r="DB53" s="824"/>
      <c r="DC53" s="824"/>
      <c r="DD53" s="824"/>
      <c r="DE53" s="824"/>
      <c r="DF53" s="824"/>
      <c r="DG53" s="824"/>
      <c r="DH53" s="824"/>
      <c r="DI53" s="824"/>
      <c r="DJ53" s="824"/>
      <c r="DK53" s="824"/>
      <c r="DL53" s="824"/>
      <c r="DM53" s="824"/>
      <c r="DN53" s="824"/>
      <c r="DO53" s="824"/>
      <c r="DP53" s="824"/>
      <c r="DQ53" s="824"/>
      <c r="DR53" s="824"/>
      <c r="DS53" s="824"/>
      <c r="DT53" s="824"/>
      <c r="DU53" s="824"/>
      <c r="DV53" s="824"/>
      <c r="DW53" s="824"/>
      <c r="DX53" s="824"/>
      <c r="DY53" s="824"/>
      <c r="DZ53" s="824"/>
      <c r="EA53" s="824"/>
      <c r="EB53" s="824"/>
      <c r="EC53" s="824"/>
      <c r="ED53" s="824"/>
      <c r="EE53" s="824"/>
      <c r="EF53" s="824"/>
      <c r="EG53" s="824"/>
      <c r="EH53" s="824"/>
      <c r="EI53" s="824"/>
      <c r="EJ53" s="824"/>
      <c r="EK53" s="824"/>
      <c r="EL53" s="824"/>
      <c r="EM53" s="824"/>
      <c r="EN53" s="824"/>
      <c r="EO53" s="824"/>
      <c r="EP53" s="824"/>
      <c r="EQ53" s="824"/>
      <c r="ER53" s="824"/>
      <c r="ES53" s="824"/>
      <c r="ET53" s="824"/>
      <c r="EU53" s="824"/>
      <c r="EV53" s="824"/>
      <c r="EW53" s="824"/>
      <c r="EX53" s="824"/>
      <c r="EY53" s="824"/>
      <c r="EZ53" s="824"/>
      <c r="FA53" s="824"/>
      <c r="FB53" s="824"/>
      <c r="FC53" s="824"/>
      <c r="FD53" s="824"/>
      <c r="FE53" s="824"/>
      <c r="FF53" s="824"/>
      <c r="FG53" s="824"/>
      <c r="FH53" s="824"/>
      <c r="FI53" s="824"/>
      <c r="FJ53" s="824"/>
      <c r="FK53" s="824"/>
      <c r="FL53" s="824"/>
      <c r="FM53" s="824"/>
      <c r="FN53" s="824"/>
      <c r="FO53" s="824"/>
      <c r="FP53" s="824"/>
      <c r="FQ53" s="824"/>
      <c r="FR53" s="824"/>
      <c r="FS53" s="824"/>
      <c r="FT53" s="824"/>
      <c r="FU53" s="824"/>
      <c r="FV53" s="824"/>
      <c r="FW53" s="824"/>
      <c r="FX53" s="824"/>
      <c r="FY53" s="824"/>
      <c r="FZ53" s="824"/>
      <c r="GA53" s="824"/>
      <c r="GB53" s="824"/>
      <c r="GC53" s="824"/>
      <c r="GD53" s="824"/>
      <c r="GE53" s="824"/>
      <c r="GF53" s="824"/>
      <c r="GG53" s="824"/>
      <c r="GH53" s="824"/>
      <c r="GI53" s="824"/>
      <c r="GJ53" s="824"/>
      <c r="GK53" s="824"/>
      <c r="GL53" s="824"/>
      <c r="GM53" s="824"/>
      <c r="GN53" s="824"/>
      <c r="GO53" s="824"/>
      <c r="GP53" s="824"/>
      <c r="GQ53" s="824"/>
      <c r="GR53" s="824"/>
      <c r="GS53" s="824"/>
      <c r="GT53" s="824"/>
      <c r="GU53" s="824"/>
    </row>
    <row r="54" spans="1:212" s="387" customFormat="1" ht="15.75" thickBot="1">
      <c r="A54" s="843" t="s">
        <v>1785</v>
      </c>
      <c r="B54" s="870" t="s">
        <v>1786</v>
      </c>
      <c r="C54" s="844"/>
      <c r="D54" s="845">
        <v>2199000</v>
      </c>
      <c r="E54" s="1102"/>
      <c r="F54" s="1102"/>
      <c r="G54" s="1102"/>
      <c r="H54" s="1102"/>
      <c r="I54" s="1102"/>
      <c r="J54" s="1102"/>
      <c r="K54" s="1102"/>
      <c r="L54" s="1102"/>
      <c r="M54" s="1102"/>
      <c r="N54" s="1102"/>
      <c r="O54" s="1102"/>
      <c r="P54" s="1102"/>
      <c r="Q54" s="1102"/>
      <c r="R54" s="1102"/>
      <c r="S54" s="1102"/>
      <c r="T54" s="1102"/>
      <c r="U54" s="1102"/>
      <c r="V54" s="1102"/>
      <c r="W54" s="1102"/>
      <c r="X54" s="1102"/>
      <c r="Y54" s="1102"/>
      <c r="Z54" s="1102"/>
      <c r="AA54" s="1102"/>
      <c r="AB54" s="1102"/>
      <c r="AC54" s="1102"/>
      <c r="AD54" s="1102"/>
      <c r="AE54" s="1102"/>
      <c r="AF54" s="1102"/>
      <c r="AG54" s="1102"/>
      <c r="AH54" s="1102"/>
      <c r="AI54" s="1102"/>
      <c r="AJ54" s="1102"/>
      <c r="AK54" s="1102"/>
      <c r="AL54" s="1102"/>
      <c r="AM54" s="1102"/>
      <c r="AN54" s="1102"/>
      <c r="AO54" s="1102"/>
      <c r="AP54" s="1102"/>
      <c r="AQ54" s="1102"/>
      <c r="AR54" s="1102"/>
      <c r="AS54" s="1102"/>
      <c r="AT54" s="1102"/>
      <c r="AU54" s="1102"/>
      <c r="AV54" s="1102"/>
      <c r="AW54" s="1102"/>
      <c r="AX54" s="1102"/>
      <c r="AY54" s="1102"/>
      <c r="AZ54" s="1102"/>
      <c r="BA54" s="1102"/>
      <c r="BB54" s="1102"/>
      <c r="BC54" s="1102"/>
      <c r="BD54" s="1102"/>
      <c r="BE54" s="1102"/>
      <c r="BF54" s="1102"/>
      <c r="BG54" s="1102"/>
      <c r="BH54" s="1102"/>
      <c r="BI54" s="1102"/>
      <c r="BJ54" s="1102"/>
      <c r="BK54" s="1102"/>
      <c r="BL54" s="1102"/>
      <c r="BM54" s="1102"/>
      <c r="BN54" s="1102"/>
      <c r="BO54" s="1102"/>
      <c r="BP54" s="1102"/>
      <c r="BQ54" s="1102"/>
      <c r="BR54" s="1102"/>
      <c r="BS54" s="1102"/>
      <c r="BT54" s="1102"/>
      <c r="BU54" s="1102"/>
      <c r="BV54" s="1102"/>
      <c r="BW54" s="1102"/>
      <c r="BX54" s="1102"/>
      <c r="BY54" s="1102"/>
      <c r="BZ54" s="1102"/>
      <c r="CA54" s="1102"/>
      <c r="CB54" s="1102"/>
      <c r="CC54" s="1102"/>
      <c r="CD54" s="1102"/>
      <c r="CE54" s="1102"/>
      <c r="CF54" s="1102"/>
      <c r="CG54" s="1102"/>
      <c r="CH54" s="1102"/>
      <c r="CI54" s="1102"/>
      <c r="CJ54" s="1102"/>
      <c r="CK54" s="1102"/>
      <c r="CL54" s="1102"/>
      <c r="CM54" s="1102"/>
      <c r="CN54" s="1102"/>
      <c r="CO54" s="1102"/>
      <c r="CP54" s="1102"/>
      <c r="CQ54" s="1102"/>
      <c r="CR54" s="1102"/>
      <c r="CS54" s="1102"/>
      <c r="CT54" s="1102"/>
      <c r="CU54" s="1102"/>
      <c r="CV54" s="1102"/>
      <c r="CW54" s="1102"/>
      <c r="CX54" s="1102"/>
      <c r="CY54" s="1102"/>
      <c r="CZ54" s="1102"/>
      <c r="DA54" s="1102"/>
      <c r="DB54" s="1102"/>
      <c r="DC54" s="1102"/>
      <c r="DD54" s="1102"/>
      <c r="DE54" s="1102"/>
      <c r="DF54" s="1102"/>
      <c r="DG54" s="1102"/>
      <c r="DH54" s="1102"/>
      <c r="DI54" s="1102"/>
      <c r="DJ54" s="1102"/>
      <c r="DK54" s="1102"/>
      <c r="DL54" s="1102"/>
      <c r="DM54" s="1102"/>
      <c r="DN54" s="1102"/>
      <c r="DO54" s="1102"/>
      <c r="DP54" s="1102"/>
      <c r="DQ54" s="1102"/>
      <c r="DR54" s="1102"/>
      <c r="DS54" s="1102"/>
      <c r="DT54" s="1102"/>
      <c r="DU54" s="1102"/>
      <c r="DV54" s="1102"/>
      <c r="DW54" s="1102"/>
      <c r="DX54" s="1102"/>
      <c r="DY54" s="1102"/>
      <c r="DZ54" s="1102"/>
      <c r="EA54" s="1102"/>
      <c r="EB54" s="1102"/>
      <c r="EC54" s="1102"/>
      <c r="ED54" s="1102"/>
      <c r="EE54" s="1102"/>
      <c r="EF54" s="1102"/>
      <c r="EG54" s="1102"/>
      <c r="EH54" s="1102"/>
      <c r="EI54" s="1102"/>
      <c r="EJ54" s="1102"/>
      <c r="EK54" s="1102"/>
      <c r="EL54" s="1102"/>
      <c r="EM54" s="1102"/>
      <c r="EN54" s="1102"/>
      <c r="EO54" s="1102"/>
      <c r="EP54" s="1102"/>
      <c r="EQ54" s="1102"/>
      <c r="ER54" s="1102"/>
      <c r="ES54" s="1102"/>
      <c r="ET54" s="1102"/>
      <c r="EU54" s="1102"/>
      <c r="EV54" s="1102"/>
      <c r="EW54" s="1102"/>
      <c r="EX54" s="1102"/>
      <c r="EY54" s="1102"/>
      <c r="EZ54" s="1102"/>
      <c r="FA54" s="1102"/>
      <c r="FB54" s="1102"/>
      <c r="FC54" s="1102"/>
      <c r="FD54" s="1102"/>
      <c r="FE54" s="1102"/>
      <c r="FF54" s="1102"/>
      <c r="FG54" s="1102"/>
      <c r="FH54" s="1102"/>
      <c r="FI54" s="1102"/>
      <c r="FJ54" s="1102"/>
      <c r="FK54" s="1102"/>
      <c r="FL54" s="1102"/>
      <c r="FM54" s="1102"/>
      <c r="FN54" s="1102"/>
      <c r="FO54" s="1102"/>
      <c r="FP54" s="1102"/>
      <c r="FQ54" s="1102"/>
      <c r="FR54" s="1102"/>
      <c r="FS54" s="1102"/>
      <c r="FT54" s="1102"/>
      <c r="FU54" s="1102"/>
      <c r="FV54" s="1102"/>
      <c r="FW54" s="1102"/>
      <c r="FX54" s="1102"/>
      <c r="FY54" s="1102"/>
      <c r="FZ54" s="1102"/>
      <c r="GA54" s="1102"/>
      <c r="GB54" s="1102"/>
      <c r="GC54" s="1102"/>
      <c r="GD54" s="1102"/>
      <c r="GE54" s="1102"/>
      <c r="GF54" s="1102"/>
      <c r="GG54" s="1102"/>
      <c r="GH54" s="1102"/>
      <c r="GI54" s="1102"/>
      <c r="GJ54" s="1102"/>
      <c r="GK54" s="1102"/>
      <c r="GL54" s="1102"/>
      <c r="GM54" s="1102"/>
      <c r="GN54" s="1102"/>
      <c r="GO54" s="1102"/>
      <c r="GP54" s="1102"/>
      <c r="GQ54" s="1102"/>
      <c r="GR54" s="1102"/>
      <c r="GS54" s="1102"/>
      <c r="GT54" s="1102"/>
      <c r="GU54" s="1102"/>
      <c r="GV54" s="1102"/>
      <c r="GW54" s="1102"/>
      <c r="GX54" s="1102"/>
      <c r="GY54" s="1102"/>
      <c r="GZ54" s="1102"/>
      <c r="HA54" s="1102"/>
      <c r="HB54" s="1102"/>
      <c r="HC54" s="1102"/>
      <c r="HD54" s="1102"/>
    </row>
    <row r="57" spans="1:212" ht="35.25" thickBot="1">
      <c r="A57" s="813" t="s">
        <v>1787</v>
      </c>
      <c r="B57" s="814"/>
      <c r="C57" s="815"/>
      <c r="D57" s="815"/>
      <c r="E57" s="815"/>
      <c r="F57" s="815"/>
      <c r="G57" s="815"/>
      <c r="H57" s="815"/>
      <c r="I57" s="816"/>
      <c r="J57" s="817"/>
      <c r="K57" s="818"/>
      <c r="L57" s="815"/>
      <c r="M57" s="815"/>
      <c r="N57" s="815"/>
      <c r="O57" s="815"/>
      <c r="P57" s="815"/>
      <c r="Q57" s="815"/>
      <c r="R57" s="815"/>
      <c r="S57" s="815"/>
      <c r="T57" s="815"/>
      <c r="U57" s="815"/>
      <c r="V57" s="815"/>
      <c r="W57" s="815"/>
      <c r="X57" s="815"/>
      <c r="Y57" s="815"/>
      <c r="Z57" s="815"/>
      <c r="AA57" s="815"/>
      <c r="AB57" s="815"/>
      <c r="AC57" s="815"/>
      <c r="AD57" s="815"/>
      <c r="AE57" s="815"/>
      <c r="AF57" s="815"/>
      <c r="AG57" s="815"/>
      <c r="AH57" s="815"/>
      <c r="AI57" s="815"/>
      <c r="AJ57" s="815"/>
      <c r="AK57" s="815"/>
      <c r="AL57" s="815"/>
      <c r="AM57" s="815"/>
      <c r="AN57" s="815"/>
      <c r="AO57" s="815"/>
      <c r="AP57" s="815"/>
      <c r="AQ57" s="815"/>
      <c r="AR57" s="815"/>
      <c r="AS57" s="815"/>
      <c r="AT57" s="815"/>
      <c r="AU57" s="815"/>
      <c r="AV57" s="815"/>
      <c r="AW57" s="815"/>
      <c r="AX57" s="815"/>
      <c r="AY57" s="815"/>
      <c r="AZ57" s="815"/>
      <c r="BA57" s="815"/>
      <c r="BB57" s="815"/>
      <c r="BC57" s="815"/>
      <c r="BD57" s="815"/>
      <c r="BE57" s="815"/>
      <c r="BF57" s="815"/>
      <c r="BG57" s="815"/>
      <c r="BH57" s="815"/>
      <c r="BI57" s="815"/>
      <c r="BJ57" s="815"/>
      <c r="BK57" s="815"/>
      <c r="BL57" s="815"/>
      <c r="BM57" s="815"/>
      <c r="BN57" s="815"/>
      <c r="BO57" s="815"/>
      <c r="BP57" s="815"/>
      <c r="BQ57" s="815"/>
      <c r="BR57" s="815"/>
      <c r="BS57" s="815"/>
      <c r="BT57" s="815"/>
      <c r="BU57" s="815"/>
      <c r="BV57" s="815"/>
      <c r="BW57" s="815"/>
      <c r="BX57" s="815"/>
      <c r="BY57" s="815"/>
      <c r="BZ57" s="815"/>
      <c r="CA57" s="815"/>
      <c r="CB57" s="815"/>
      <c r="CC57" s="815"/>
      <c r="CD57" s="815"/>
      <c r="CE57" s="815"/>
      <c r="CF57" s="815"/>
      <c r="CG57" s="815"/>
      <c r="CH57" s="815"/>
      <c r="CI57" s="815"/>
      <c r="CJ57" s="815"/>
      <c r="CK57" s="815"/>
      <c r="CL57" s="815"/>
      <c r="CM57" s="815"/>
      <c r="CN57" s="815"/>
      <c r="CO57" s="815"/>
      <c r="CP57" s="815"/>
      <c r="CQ57" s="815"/>
      <c r="CR57" s="815"/>
      <c r="CS57" s="815"/>
      <c r="CT57" s="815"/>
      <c r="CU57" s="815"/>
      <c r="CV57" s="815"/>
      <c r="CW57" s="815"/>
      <c r="CX57" s="815"/>
      <c r="CY57" s="815"/>
      <c r="CZ57" s="815"/>
      <c r="DA57" s="815"/>
      <c r="DB57" s="815"/>
      <c r="DC57" s="815"/>
      <c r="DD57" s="815"/>
      <c r="DE57" s="815"/>
      <c r="DF57" s="815"/>
      <c r="DG57" s="815"/>
      <c r="DH57" s="815"/>
      <c r="DI57" s="815"/>
      <c r="DJ57" s="815"/>
      <c r="DK57" s="815"/>
      <c r="DL57" s="815"/>
      <c r="DM57" s="815"/>
      <c r="DN57" s="815"/>
      <c r="DO57" s="815"/>
      <c r="DP57" s="815"/>
      <c r="DQ57" s="815"/>
      <c r="DR57" s="815"/>
      <c r="DS57" s="815"/>
      <c r="DT57" s="815"/>
      <c r="DU57" s="815"/>
      <c r="DV57" s="815"/>
      <c r="DW57" s="815"/>
      <c r="DX57" s="815"/>
      <c r="DY57" s="815"/>
      <c r="DZ57" s="815"/>
      <c r="EA57" s="815"/>
      <c r="EB57" s="815"/>
      <c r="EC57" s="815"/>
      <c r="ED57" s="815"/>
      <c r="EE57" s="815"/>
      <c r="EF57" s="815"/>
      <c r="EG57" s="815"/>
      <c r="EH57" s="815"/>
      <c r="EI57" s="815"/>
      <c r="EJ57" s="815"/>
      <c r="EK57" s="815"/>
      <c r="EL57" s="815"/>
      <c r="EM57" s="815"/>
      <c r="EN57" s="815"/>
      <c r="EO57" s="815"/>
      <c r="EP57" s="815"/>
      <c r="EQ57" s="815"/>
      <c r="ER57" s="815"/>
      <c r="ES57" s="815"/>
      <c r="ET57" s="815"/>
      <c r="EU57" s="815"/>
      <c r="EV57" s="815"/>
      <c r="EW57" s="815"/>
      <c r="EX57" s="815"/>
      <c r="EY57" s="815"/>
      <c r="EZ57" s="815"/>
      <c r="FA57" s="815"/>
      <c r="FB57" s="815"/>
      <c r="FC57" s="815"/>
      <c r="FD57" s="815"/>
      <c r="FE57" s="815"/>
      <c r="FF57" s="815"/>
      <c r="FG57" s="815"/>
      <c r="FH57" s="815"/>
      <c r="FI57" s="815"/>
      <c r="FJ57" s="815"/>
      <c r="FK57" s="815"/>
      <c r="FL57" s="815"/>
      <c r="FM57" s="815"/>
      <c r="FN57" s="815"/>
      <c r="FO57" s="815"/>
      <c r="FP57" s="815"/>
      <c r="FQ57" s="815"/>
      <c r="FR57" s="815"/>
      <c r="FS57" s="815"/>
      <c r="FT57" s="815"/>
      <c r="FU57" s="815"/>
      <c r="FV57" s="815"/>
      <c r="FW57" s="815"/>
      <c r="FX57" s="815"/>
      <c r="FY57" s="815"/>
      <c r="FZ57" s="815"/>
      <c r="GA57" s="815"/>
      <c r="GB57" s="815"/>
      <c r="GC57" s="815"/>
      <c r="GD57" s="815"/>
      <c r="GE57" s="815"/>
      <c r="GF57" s="815"/>
      <c r="GG57" s="815"/>
      <c r="GH57" s="815"/>
      <c r="GI57" s="815"/>
      <c r="GJ57" s="815"/>
      <c r="GK57" s="815"/>
      <c r="GL57" s="815"/>
      <c r="GM57" s="815"/>
      <c r="GN57" s="815"/>
      <c r="GO57" s="815"/>
      <c r="GP57" s="815"/>
      <c r="GQ57" s="815"/>
      <c r="GR57" s="815"/>
      <c r="GS57" s="815"/>
      <c r="GT57" s="815"/>
      <c r="GU57" s="815"/>
      <c r="GV57" s="815"/>
      <c r="GW57" s="815"/>
      <c r="GX57" s="815"/>
      <c r="GY57" s="815"/>
      <c r="GZ57" s="815"/>
      <c r="HA57" s="815"/>
      <c r="HB57" s="815"/>
      <c r="HC57" s="815"/>
      <c r="HD57" s="815"/>
    </row>
    <row r="58" spans="1:212" s="2" customFormat="1" ht="15.75" thickBot="1">
      <c r="A58" s="820" t="s">
        <v>1972</v>
      </c>
      <c r="B58" s="821" t="s">
        <v>1973</v>
      </c>
      <c r="C58" s="822" t="s">
        <v>475</v>
      </c>
      <c r="D58" s="823" t="s">
        <v>470</v>
      </c>
      <c r="E58" s="895"/>
      <c r="F58" s="895"/>
      <c r="G58" s="895"/>
      <c r="H58" s="895"/>
      <c r="I58" s="895"/>
      <c r="J58" s="895"/>
      <c r="K58" s="895"/>
      <c r="L58" s="895"/>
      <c r="M58" s="895"/>
      <c r="N58" s="895"/>
      <c r="O58" s="895"/>
      <c r="P58" s="895"/>
      <c r="Q58" s="895"/>
      <c r="R58" s="895"/>
      <c r="S58" s="895"/>
      <c r="T58" s="895"/>
      <c r="U58" s="895"/>
      <c r="V58" s="895"/>
      <c r="W58" s="895"/>
      <c r="X58" s="895"/>
      <c r="Y58" s="895"/>
      <c r="Z58" s="895"/>
      <c r="AA58" s="895"/>
      <c r="AB58" s="895"/>
      <c r="AC58" s="895"/>
      <c r="AD58" s="895"/>
      <c r="AE58" s="895"/>
      <c r="AF58" s="895"/>
      <c r="AG58" s="895"/>
      <c r="AH58" s="895"/>
      <c r="AI58" s="895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5"/>
      <c r="AZ58" s="895"/>
      <c r="BA58" s="895"/>
      <c r="BB58" s="895"/>
      <c r="BC58" s="895"/>
      <c r="BD58" s="895"/>
      <c r="BE58" s="895"/>
      <c r="BF58" s="895"/>
      <c r="BG58" s="895"/>
      <c r="BH58" s="895"/>
      <c r="BI58" s="895"/>
      <c r="BJ58" s="895"/>
      <c r="BK58" s="895"/>
      <c r="BL58" s="895"/>
      <c r="BM58" s="895"/>
      <c r="BN58" s="895"/>
      <c r="BO58" s="895"/>
      <c r="BP58" s="895"/>
      <c r="BQ58" s="895"/>
      <c r="BR58" s="895"/>
      <c r="BS58" s="895"/>
      <c r="BT58" s="895"/>
      <c r="BU58" s="895"/>
      <c r="BV58" s="895"/>
      <c r="BW58" s="895"/>
      <c r="BX58" s="895"/>
      <c r="BY58" s="895"/>
      <c r="BZ58" s="895"/>
      <c r="CA58" s="895"/>
      <c r="CB58" s="895"/>
      <c r="CC58" s="895"/>
      <c r="CD58" s="895"/>
      <c r="CE58" s="895"/>
      <c r="CF58" s="895"/>
      <c r="CG58" s="895"/>
      <c r="CH58" s="895"/>
      <c r="CI58" s="895"/>
      <c r="CJ58" s="895"/>
      <c r="CK58" s="895"/>
      <c r="CL58" s="895"/>
      <c r="CM58" s="895"/>
      <c r="CN58" s="895"/>
      <c r="CO58" s="895"/>
      <c r="CP58" s="895"/>
      <c r="CQ58" s="895"/>
      <c r="CR58" s="895"/>
      <c r="CS58" s="895"/>
      <c r="CT58" s="895"/>
      <c r="CU58" s="895"/>
      <c r="CV58" s="895"/>
      <c r="CW58" s="895"/>
      <c r="CX58" s="895"/>
      <c r="CY58" s="895"/>
      <c r="CZ58" s="895"/>
      <c r="DA58" s="895"/>
      <c r="DB58" s="895"/>
      <c r="DC58" s="895"/>
      <c r="DD58" s="895"/>
      <c r="DE58" s="895"/>
      <c r="DF58" s="895"/>
      <c r="DG58" s="895"/>
      <c r="DH58" s="895"/>
      <c r="DI58" s="895"/>
      <c r="DJ58" s="895"/>
      <c r="DK58" s="895"/>
      <c r="DL58" s="895"/>
      <c r="DM58" s="895"/>
      <c r="DN58" s="895"/>
      <c r="DO58" s="895"/>
      <c r="DP58" s="895"/>
      <c r="DQ58" s="895"/>
      <c r="DR58" s="895"/>
      <c r="DS58" s="895"/>
      <c r="DT58" s="895"/>
      <c r="DU58" s="895"/>
      <c r="DV58" s="895"/>
      <c r="DW58" s="895"/>
      <c r="DX58" s="895"/>
      <c r="DY58" s="895"/>
      <c r="DZ58" s="895"/>
      <c r="EA58" s="895"/>
      <c r="EB58" s="895"/>
      <c r="EC58" s="895"/>
      <c r="ED58" s="895"/>
      <c r="EE58" s="895"/>
      <c r="EF58" s="895"/>
      <c r="EG58" s="895"/>
      <c r="EH58" s="895"/>
      <c r="EI58" s="895"/>
      <c r="EJ58" s="895"/>
      <c r="EK58" s="895"/>
      <c r="EL58" s="895"/>
      <c r="EM58" s="895"/>
      <c r="EN58" s="895"/>
      <c r="EO58" s="895"/>
      <c r="EP58" s="895"/>
      <c r="EQ58" s="895"/>
      <c r="ER58" s="895"/>
      <c r="ES58" s="895"/>
      <c r="ET58" s="895"/>
      <c r="EU58" s="895"/>
      <c r="EV58" s="895"/>
      <c r="EW58" s="895"/>
      <c r="EX58" s="895"/>
      <c r="EY58" s="895"/>
      <c r="EZ58" s="895"/>
      <c r="FA58" s="895"/>
      <c r="FB58" s="895"/>
      <c r="FC58" s="895"/>
      <c r="FD58" s="895"/>
      <c r="FE58" s="895"/>
      <c r="FF58" s="895"/>
      <c r="FG58" s="895"/>
      <c r="FH58" s="895"/>
      <c r="FI58" s="895"/>
      <c r="FJ58" s="895"/>
      <c r="FK58" s="895"/>
      <c r="FL58" s="895"/>
      <c r="FM58" s="895"/>
      <c r="FN58" s="895"/>
      <c r="FO58" s="895"/>
      <c r="FP58" s="895"/>
      <c r="FQ58" s="895"/>
      <c r="FR58" s="895"/>
      <c r="FS58" s="895"/>
      <c r="FT58" s="895"/>
      <c r="FU58" s="895"/>
      <c r="FV58" s="895"/>
      <c r="FW58" s="895"/>
      <c r="FX58" s="895"/>
      <c r="FY58" s="895"/>
      <c r="FZ58" s="895"/>
      <c r="GA58" s="895"/>
      <c r="GB58" s="895"/>
      <c r="GC58" s="895"/>
      <c r="GD58" s="895"/>
      <c r="GE58" s="895"/>
      <c r="GF58" s="895"/>
      <c r="GG58" s="895"/>
      <c r="GH58" s="895"/>
      <c r="GI58" s="895"/>
      <c r="GJ58" s="895"/>
      <c r="GK58" s="895"/>
      <c r="GL58" s="895"/>
      <c r="GM58" s="895"/>
      <c r="GN58" s="895"/>
      <c r="GO58" s="895"/>
      <c r="GP58" s="895"/>
      <c r="GQ58" s="895"/>
      <c r="GR58" s="895"/>
      <c r="GS58" s="895"/>
      <c r="GT58" s="895"/>
      <c r="GU58" s="895"/>
      <c r="GV58" s="888"/>
      <c r="GW58" s="888"/>
      <c r="GX58" s="888"/>
      <c r="GY58" s="888"/>
      <c r="GZ58" s="888"/>
      <c r="HA58" s="888"/>
      <c r="HB58" s="888"/>
      <c r="HC58" s="888"/>
      <c r="HD58" s="888"/>
    </row>
    <row r="59" spans="1:212" s="388" customFormat="1" ht="15.75" thickBot="1">
      <c r="A59" s="887" t="s">
        <v>1788</v>
      </c>
      <c r="B59" s="889" t="s">
        <v>1789</v>
      </c>
      <c r="C59" s="844">
        <v>1050</v>
      </c>
      <c r="D59" s="845">
        <f t="shared" ref="D59:D88" si="2">C59*$E$4</f>
        <v>10237500</v>
      </c>
      <c r="E59" s="1103"/>
      <c r="F59" s="1103"/>
      <c r="G59" s="1103"/>
      <c r="H59" s="1103"/>
      <c r="I59" s="1103"/>
      <c r="J59" s="1103"/>
      <c r="K59" s="1103"/>
      <c r="L59" s="1103"/>
      <c r="M59" s="1103"/>
      <c r="N59" s="1103"/>
      <c r="O59" s="1103"/>
      <c r="P59" s="1103"/>
      <c r="Q59" s="1103"/>
      <c r="R59" s="1103"/>
      <c r="S59" s="1103"/>
      <c r="T59" s="1103"/>
      <c r="U59" s="1103"/>
      <c r="V59" s="1103"/>
      <c r="W59" s="1103"/>
      <c r="X59" s="1103"/>
      <c r="Y59" s="1103"/>
      <c r="Z59" s="1103"/>
      <c r="AA59" s="1103"/>
      <c r="AB59" s="1103"/>
      <c r="AC59" s="1103"/>
      <c r="AD59" s="1103"/>
      <c r="AE59" s="1103"/>
      <c r="AF59" s="1103"/>
      <c r="AG59" s="1103"/>
      <c r="AH59" s="1103"/>
      <c r="AI59" s="1103"/>
      <c r="AJ59" s="1103"/>
      <c r="AK59" s="1103"/>
      <c r="AL59" s="1103"/>
      <c r="AM59" s="1103"/>
      <c r="AN59" s="1103"/>
      <c r="AO59" s="1103"/>
      <c r="AP59" s="1103"/>
      <c r="AQ59" s="1103"/>
      <c r="AR59" s="1103"/>
      <c r="AS59" s="1103"/>
      <c r="AT59" s="1103"/>
      <c r="AU59" s="1103"/>
      <c r="AV59" s="1103"/>
      <c r="AW59" s="1103"/>
      <c r="AX59" s="1103"/>
      <c r="AY59" s="1103"/>
      <c r="AZ59" s="1103"/>
      <c r="BA59" s="1103"/>
      <c r="BB59" s="1103"/>
      <c r="BC59" s="1103"/>
      <c r="BD59" s="1103"/>
      <c r="BE59" s="1103"/>
      <c r="BF59" s="1103"/>
      <c r="BG59" s="1103"/>
      <c r="BH59" s="1103"/>
      <c r="BI59" s="1103"/>
      <c r="BJ59" s="1103"/>
      <c r="BK59" s="1103"/>
      <c r="BL59" s="1103"/>
      <c r="BM59" s="1103"/>
      <c r="BN59" s="1103"/>
      <c r="BO59" s="1103"/>
      <c r="BP59" s="1103"/>
      <c r="BQ59" s="1103"/>
      <c r="BR59" s="1103"/>
      <c r="BS59" s="1103"/>
      <c r="BT59" s="1103"/>
      <c r="BU59" s="1103"/>
      <c r="BV59" s="1103"/>
      <c r="BW59" s="1103"/>
      <c r="BX59" s="1103"/>
      <c r="BY59" s="1103"/>
      <c r="BZ59" s="1103"/>
      <c r="CA59" s="1103"/>
      <c r="CB59" s="1103"/>
      <c r="CC59" s="1103"/>
      <c r="CD59" s="1103"/>
      <c r="CE59" s="1103"/>
      <c r="CF59" s="1103"/>
      <c r="CG59" s="1103"/>
      <c r="CH59" s="1103"/>
      <c r="CI59" s="1103"/>
      <c r="CJ59" s="1103"/>
      <c r="CK59" s="1103"/>
      <c r="CL59" s="1103"/>
      <c r="CM59" s="1103"/>
      <c r="CN59" s="1103"/>
      <c r="CO59" s="1103"/>
      <c r="CP59" s="1103"/>
      <c r="CQ59" s="1103"/>
      <c r="CR59" s="1103"/>
      <c r="CS59" s="1103"/>
      <c r="CT59" s="1103"/>
      <c r="CU59" s="1103"/>
      <c r="CV59" s="1103"/>
      <c r="CW59" s="1103"/>
      <c r="CX59" s="1103"/>
      <c r="CY59" s="1103"/>
      <c r="CZ59" s="1103"/>
      <c r="DA59" s="1103"/>
      <c r="DB59" s="1103"/>
      <c r="DC59" s="1103"/>
      <c r="DD59" s="1103"/>
      <c r="DE59" s="1103"/>
      <c r="DF59" s="1103"/>
      <c r="DG59" s="1103"/>
      <c r="DH59" s="1103"/>
      <c r="DI59" s="1103"/>
      <c r="DJ59" s="1103"/>
      <c r="DK59" s="1103"/>
      <c r="DL59" s="1103"/>
      <c r="DM59" s="1103"/>
      <c r="DN59" s="1103"/>
      <c r="DO59" s="1103"/>
      <c r="DP59" s="1103"/>
      <c r="DQ59" s="1103"/>
      <c r="DR59" s="1103"/>
      <c r="DS59" s="1103"/>
      <c r="DT59" s="1103"/>
      <c r="DU59" s="1103"/>
      <c r="DV59" s="1103"/>
      <c r="DW59" s="1103"/>
      <c r="DX59" s="1103"/>
      <c r="DY59" s="1103"/>
      <c r="DZ59" s="1103"/>
      <c r="EA59" s="1103"/>
      <c r="EB59" s="1103"/>
      <c r="EC59" s="1103"/>
      <c r="ED59" s="1103"/>
      <c r="EE59" s="1103"/>
      <c r="EF59" s="1103"/>
      <c r="EG59" s="1103"/>
      <c r="EH59" s="1103"/>
      <c r="EI59" s="1103"/>
      <c r="EJ59" s="1103"/>
      <c r="EK59" s="1103"/>
      <c r="EL59" s="1103"/>
      <c r="EM59" s="1103"/>
      <c r="EN59" s="1103"/>
      <c r="EO59" s="1103"/>
      <c r="EP59" s="1103"/>
      <c r="EQ59" s="1103"/>
      <c r="ER59" s="1103"/>
      <c r="ES59" s="1103"/>
      <c r="ET59" s="1103"/>
      <c r="EU59" s="1103"/>
      <c r="EV59" s="1103"/>
      <c r="EW59" s="1103"/>
      <c r="EX59" s="1103"/>
      <c r="EY59" s="1103"/>
      <c r="EZ59" s="1103"/>
      <c r="FA59" s="1103"/>
      <c r="FB59" s="1103"/>
      <c r="FC59" s="1103"/>
      <c r="FD59" s="1103"/>
      <c r="FE59" s="1103"/>
      <c r="FF59" s="1103"/>
      <c r="FG59" s="1103"/>
      <c r="FH59" s="1103"/>
      <c r="FI59" s="1103"/>
      <c r="FJ59" s="1103"/>
      <c r="FK59" s="1103"/>
      <c r="FL59" s="1103"/>
      <c r="FM59" s="1103"/>
      <c r="FN59" s="1103"/>
      <c r="FO59" s="1103"/>
      <c r="FP59" s="1103"/>
      <c r="FQ59" s="1103"/>
      <c r="FR59" s="1103"/>
      <c r="FS59" s="1103"/>
      <c r="FT59" s="1103"/>
      <c r="FU59" s="1103"/>
      <c r="FV59" s="1103"/>
      <c r="FW59" s="1103"/>
      <c r="FX59" s="1103"/>
      <c r="FY59" s="1103"/>
      <c r="FZ59" s="1103"/>
      <c r="GA59" s="1103"/>
      <c r="GB59" s="1103"/>
      <c r="GC59" s="1103"/>
      <c r="GD59" s="1103"/>
      <c r="GE59" s="1103"/>
      <c r="GF59" s="1103"/>
      <c r="GG59" s="1103"/>
      <c r="GH59" s="1103"/>
      <c r="GI59" s="1103"/>
      <c r="GJ59" s="1103"/>
      <c r="GK59" s="1103"/>
      <c r="GL59" s="1103"/>
      <c r="GM59" s="1103"/>
      <c r="GN59" s="1103"/>
      <c r="GO59" s="1103"/>
      <c r="GP59" s="1103"/>
      <c r="GQ59" s="1103"/>
      <c r="GR59" s="1103"/>
      <c r="GS59" s="1103"/>
      <c r="GT59" s="1103"/>
      <c r="GU59" s="1103"/>
      <c r="GV59" s="1103"/>
      <c r="GW59" s="1103"/>
      <c r="GX59" s="1103"/>
      <c r="GY59" s="1103"/>
      <c r="GZ59" s="1103"/>
      <c r="HA59" s="1103"/>
      <c r="HB59" s="1103"/>
      <c r="HC59" s="1103"/>
      <c r="HD59" s="1103"/>
    </row>
    <row r="60" spans="1:212" s="388" customFormat="1" ht="15.75" thickBot="1">
      <c r="A60" s="905" t="s">
        <v>1986</v>
      </c>
      <c r="B60" s="890" t="s">
        <v>1980</v>
      </c>
      <c r="C60" s="844">
        <v>1080</v>
      </c>
      <c r="D60" s="845">
        <f t="shared" si="2"/>
        <v>10530000</v>
      </c>
      <c r="E60" s="1103"/>
      <c r="F60" s="1103"/>
      <c r="G60" s="1103"/>
      <c r="H60" s="1103"/>
      <c r="I60" s="1103"/>
      <c r="J60" s="1103"/>
      <c r="K60" s="1103"/>
      <c r="L60" s="1103"/>
      <c r="M60" s="1103"/>
      <c r="N60" s="1103"/>
      <c r="O60" s="1103"/>
      <c r="P60" s="1103"/>
      <c r="Q60" s="1103"/>
      <c r="R60" s="1103"/>
      <c r="S60" s="1103"/>
      <c r="T60" s="1103"/>
      <c r="U60" s="1103"/>
      <c r="V60" s="1103"/>
      <c r="W60" s="1103"/>
      <c r="X60" s="1103"/>
      <c r="Y60" s="1103"/>
      <c r="Z60" s="1103"/>
      <c r="AA60" s="1103"/>
      <c r="AB60" s="1103"/>
      <c r="AC60" s="1103"/>
      <c r="AD60" s="1103"/>
      <c r="AE60" s="1103"/>
      <c r="AF60" s="1103"/>
      <c r="AG60" s="1103"/>
      <c r="AH60" s="1103"/>
      <c r="AI60" s="1103"/>
      <c r="AJ60" s="1103"/>
      <c r="AK60" s="1103"/>
      <c r="AL60" s="1103"/>
      <c r="AM60" s="1103"/>
      <c r="AN60" s="1103"/>
      <c r="AO60" s="1103"/>
      <c r="AP60" s="1103"/>
      <c r="AQ60" s="1103"/>
      <c r="AR60" s="1103"/>
      <c r="AS60" s="1103"/>
      <c r="AT60" s="1103"/>
      <c r="AU60" s="1103"/>
      <c r="AV60" s="1103"/>
      <c r="AW60" s="1103"/>
      <c r="AX60" s="1103"/>
      <c r="AY60" s="1103"/>
      <c r="AZ60" s="1103"/>
      <c r="BA60" s="1103"/>
      <c r="BB60" s="1103"/>
      <c r="BC60" s="1103"/>
      <c r="BD60" s="1103"/>
      <c r="BE60" s="1103"/>
      <c r="BF60" s="1103"/>
      <c r="BG60" s="1103"/>
      <c r="BH60" s="1103"/>
      <c r="BI60" s="1103"/>
      <c r="BJ60" s="1103"/>
      <c r="BK60" s="1103"/>
      <c r="BL60" s="1103"/>
      <c r="BM60" s="1103"/>
      <c r="BN60" s="1103"/>
      <c r="BO60" s="1103"/>
      <c r="BP60" s="1103"/>
      <c r="BQ60" s="1103"/>
      <c r="BR60" s="1103"/>
      <c r="BS60" s="1103"/>
      <c r="BT60" s="1103"/>
      <c r="BU60" s="1103"/>
      <c r="BV60" s="1103"/>
      <c r="BW60" s="1103"/>
      <c r="BX60" s="1103"/>
      <c r="BY60" s="1103"/>
      <c r="BZ60" s="1103"/>
      <c r="CA60" s="1103"/>
      <c r="CB60" s="1103"/>
      <c r="CC60" s="1103"/>
      <c r="CD60" s="1103"/>
      <c r="CE60" s="1103"/>
      <c r="CF60" s="1103"/>
      <c r="CG60" s="1103"/>
      <c r="CH60" s="1103"/>
      <c r="CI60" s="1103"/>
      <c r="CJ60" s="1103"/>
      <c r="CK60" s="1103"/>
      <c r="CL60" s="1103"/>
      <c r="CM60" s="1103"/>
      <c r="CN60" s="1103"/>
      <c r="CO60" s="1103"/>
      <c r="CP60" s="1103"/>
      <c r="CQ60" s="1103"/>
      <c r="CR60" s="1103"/>
      <c r="CS60" s="1103"/>
      <c r="CT60" s="1103"/>
      <c r="CU60" s="1103"/>
      <c r="CV60" s="1103"/>
      <c r="CW60" s="1103"/>
      <c r="CX60" s="1103"/>
      <c r="CY60" s="1103"/>
      <c r="CZ60" s="1103"/>
      <c r="DA60" s="1103"/>
      <c r="DB60" s="1103"/>
      <c r="DC60" s="1103"/>
      <c r="DD60" s="1103"/>
      <c r="DE60" s="1103"/>
      <c r="DF60" s="1103"/>
      <c r="DG60" s="1103"/>
      <c r="DH60" s="1103"/>
      <c r="DI60" s="1103"/>
      <c r="DJ60" s="1103"/>
      <c r="DK60" s="1103"/>
      <c r="DL60" s="1103"/>
      <c r="DM60" s="1103"/>
      <c r="DN60" s="1103"/>
      <c r="DO60" s="1103"/>
      <c r="DP60" s="1103"/>
      <c r="DQ60" s="1103"/>
      <c r="DR60" s="1103"/>
      <c r="DS60" s="1103"/>
      <c r="DT60" s="1103"/>
      <c r="DU60" s="1103"/>
      <c r="DV60" s="1103"/>
      <c r="DW60" s="1103"/>
      <c r="DX60" s="1103"/>
      <c r="DY60" s="1103"/>
      <c r="DZ60" s="1103"/>
      <c r="EA60" s="1103"/>
      <c r="EB60" s="1103"/>
      <c r="EC60" s="1103"/>
      <c r="ED60" s="1103"/>
      <c r="EE60" s="1103"/>
      <c r="EF60" s="1103"/>
      <c r="EG60" s="1103"/>
      <c r="EH60" s="1103"/>
      <c r="EI60" s="1103"/>
      <c r="EJ60" s="1103"/>
      <c r="EK60" s="1103"/>
      <c r="EL60" s="1103"/>
      <c r="EM60" s="1103"/>
      <c r="EN60" s="1103"/>
      <c r="EO60" s="1103"/>
      <c r="EP60" s="1103"/>
      <c r="EQ60" s="1103"/>
      <c r="ER60" s="1103"/>
      <c r="ES60" s="1103"/>
      <c r="ET60" s="1103"/>
      <c r="EU60" s="1103"/>
      <c r="EV60" s="1103"/>
      <c r="EW60" s="1103"/>
      <c r="EX60" s="1103"/>
      <c r="EY60" s="1103"/>
      <c r="EZ60" s="1103"/>
      <c r="FA60" s="1103"/>
      <c r="FB60" s="1103"/>
      <c r="FC60" s="1103"/>
      <c r="FD60" s="1103"/>
      <c r="FE60" s="1103"/>
      <c r="FF60" s="1103"/>
      <c r="FG60" s="1103"/>
      <c r="FH60" s="1103"/>
      <c r="FI60" s="1103"/>
      <c r="FJ60" s="1103"/>
      <c r="FK60" s="1103"/>
      <c r="FL60" s="1103"/>
      <c r="FM60" s="1103"/>
      <c r="FN60" s="1103"/>
      <c r="FO60" s="1103"/>
      <c r="FP60" s="1103"/>
      <c r="FQ60" s="1103"/>
      <c r="FR60" s="1103"/>
      <c r="FS60" s="1103"/>
      <c r="FT60" s="1103"/>
      <c r="FU60" s="1103"/>
      <c r="FV60" s="1103"/>
      <c r="FW60" s="1103"/>
      <c r="FX60" s="1103"/>
      <c r="FY60" s="1103"/>
      <c r="FZ60" s="1103"/>
      <c r="GA60" s="1103"/>
      <c r="GB60" s="1103"/>
      <c r="GC60" s="1103"/>
      <c r="GD60" s="1103"/>
      <c r="GE60" s="1103"/>
      <c r="GF60" s="1103"/>
      <c r="GG60" s="1103"/>
      <c r="GH60" s="1103"/>
      <c r="GI60" s="1103"/>
      <c r="GJ60" s="1103"/>
      <c r="GK60" s="1103"/>
      <c r="GL60" s="1103"/>
      <c r="GM60" s="1103"/>
      <c r="GN60" s="1103"/>
      <c r="GO60" s="1103"/>
      <c r="GP60" s="1103"/>
      <c r="GQ60" s="1103"/>
      <c r="GR60" s="1103"/>
      <c r="GS60" s="1103"/>
      <c r="GT60" s="1103"/>
      <c r="GU60" s="1103"/>
      <c r="GV60" s="1103"/>
      <c r="GW60" s="1103"/>
      <c r="GX60" s="1103"/>
      <c r="GY60" s="1103"/>
      <c r="GZ60" s="1103"/>
      <c r="HA60" s="1103"/>
      <c r="HB60" s="1103"/>
      <c r="HC60" s="1103"/>
      <c r="HD60" s="1103"/>
    </row>
    <row r="61" spans="1:212" s="388" customFormat="1" ht="15.75" thickBot="1">
      <c r="A61" s="906" t="s">
        <v>1987</v>
      </c>
      <c r="B61" s="891" t="s">
        <v>1985</v>
      </c>
      <c r="C61" s="844">
        <v>1299</v>
      </c>
      <c r="D61" s="845">
        <f>C61*$E$4</f>
        <v>12665250</v>
      </c>
      <c r="E61" s="306"/>
      <c r="F61" s="896"/>
      <c r="G61" s="896"/>
      <c r="H61" s="896"/>
      <c r="I61" s="896"/>
      <c r="J61" s="896"/>
      <c r="K61" s="896"/>
      <c r="L61" s="896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896"/>
      <c r="AB61" s="896"/>
      <c r="AC61" s="896"/>
      <c r="AD61" s="896"/>
      <c r="AE61" s="896"/>
      <c r="AF61" s="896"/>
      <c r="AG61" s="896"/>
      <c r="AH61" s="896"/>
      <c r="AI61" s="896"/>
      <c r="AJ61" s="896"/>
      <c r="AK61" s="896"/>
      <c r="AL61" s="896"/>
      <c r="AM61" s="896"/>
      <c r="AN61" s="896"/>
      <c r="AO61" s="896"/>
      <c r="AP61" s="896"/>
      <c r="AQ61" s="896"/>
      <c r="AR61" s="896"/>
      <c r="AS61" s="896"/>
      <c r="AT61" s="896"/>
      <c r="AU61" s="896"/>
      <c r="AV61" s="896"/>
      <c r="AW61" s="896"/>
      <c r="AX61" s="896"/>
      <c r="AY61" s="896"/>
      <c r="AZ61" s="896"/>
      <c r="BA61" s="896"/>
      <c r="BB61" s="896"/>
      <c r="BC61" s="896"/>
      <c r="BD61" s="896"/>
      <c r="BE61" s="896"/>
      <c r="BF61" s="896"/>
      <c r="BG61" s="896"/>
      <c r="BH61" s="896"/>
      <c r="BI61" s="896"/>
      <c r="BJ61" s="896"/>
      <c r="BK61" s="896"/>
      <c r="BL61" s="896"/>
      <c r="BM61" s="896"/>
      <c r="BN61" s="896"/>
      <c r="BO61" s="896"/>
      <c r="BP61" s="896"/>
      <c r="BQ61" s="896"/>
      <c r="BR61" s="896"/>
      <c r="BS61" s="896"/>
      <c r="BT61" s="896"/>
      <c r="BU61" s="896"/>
      <c r="BV61" s="896"/>
      <c r="BW61" s="896"/>
      <c r="BX61" s="896"/>
      <c r="BY61" s="896"/>
      <c r="BZ61" s="896"/>
      <c r="CA61" s="896"/>
      <c r="CB61" s="896"/>
      <c r="CC61" s="896"/>
      <c r="CD61" s="896"/>
      <c r="CE61" s="896"/>
      <c r="CF61" s="896"/>
      <c r="CG61" s="896"/>
      <c r="CH61" s="896"/>
      <c r="CI61" s="896"/>
      <c r="CJ61" s="896"/>
      <c r="CK61" s="896"/>
      <c r="CL61" s="896"/>
      <c r="CM61" s="896"/>
      <c r="CN61" s="896"/>
      <c r="CO61" s="896"/>
      <c r="CP61" s="896"/>
      <c r="CQ61" s="896"/>
      <c r="CR61" s="896"/>
      <c r="CS61" s="896"/>
      <c r="CT61" s="896"/>
      <c r="CU61" s="896"/>
      <c r="CV61" s="896"/>
      <c r="CW61" s="896"/>
      <c r="CX61" s="896"/>
      <c r="CY61" s="896"/>
      <c r="CZ61" s="896"/>
      <c r="DA61" s="896"/>
      <c r="DB61" s="896"/>
      <c r="DC61" s="896"/>
      <c r="DD61" s="896"/>
      <c r="DE61" s="896"/>
      <c r="DF61" s="896"/>
      <c r="DG61" s="896"/>
      <c r="DH61" s="896"/>
      <c r="DI61" s="896"/>
      <c r="DJ61" s="896"/>
      <c r="DK61" s="896"/>
      <c r="DL61" s="896"/>
      <c r="DM61" s="896"/>
      <c r="DN61" s="896"/>
      <c r="DO61" s="896"/>
      <c r="DP61" s="896"/>
      <c r="DQ61" s="896"/>
      <c r="DR61" s="896"/>
      <c r="DS61" s="896"/>
      <c r="DT61" s="896"/>
      <c r="DU61" s="896"/>
      <c r="DV61" s="896"/>
      <c r="DW61" s="896"/>
      <c r="DX61" s="896"/>
      <c r="DY61" s="896"/>
      <c r="DZ61" s="896"/>
      <c r="EA61" s="896"/>
      <c r="EB61" s="896"/>
      <c r="EC61" s="896"/>
      <c r="ED61" s="896"/>
      <c r="EE61" s="896"/>
      <c r="EF61" s="896"/>
      <c r="EG61" s="896"/>
      <c r="EH61" s="896"/>
      <c r="EI61" s="896"/>
      <c r="EJ61" s="896"/>
      <c r="EK61" s="896"/>
      <c r="EL61" s="896"/>
      <c r="EM61" s="896"/>
      <c r="EN61" s="896"/>
      <c r="EO61" s="896"/>
      <c r="EP61" s="896"/>
      <c r="EQ61" s="896"/>
      <c r="ER61" s="896"/>
      <c r="ES61" s="896"/>
      <c r="ET61" s="896"/>
      <c r="EU61" s="896"/>
      <c r="EV61" s="896"/>
      <c r="EW61" s="896"/>
      <c r="EX61" s="896"/>
      <c r="EY61" s="896"/>
      <c r="EZ61" s="896"/>
      <c r="FA61" s="896"/>
      <c r="FB61" s="896"/>
      <c r="FC61" s="896"/>
      <c r="FD61" s="896"/>
      <c r="FE61" s="896"/>
      <c r="FF61" s="896"/>
      <c r="FG61" s="896"/>
      <c r="FH61" s="896"/>
      <c r="FI61" s="896"/>
      <c r="FJ61" s="896"/>
      <c r="FK61" s="896"/>
      <c r="FL61" s="896"/>
      <c r="FM61" s="896"/>
      <c r="FN61" s="896"/>
      <c r="FO61" s="896"/>
      <c r="FP61" s="896"/>
      <c r="FQ61" s="896"/>
      <c r="FR61" s="896"/>
      <c r="FS61" s="896"/>
      <c r="FT61" s="896"/>
      <c r="FU61" s="896"/>
      <c r="FV61" s="896"/>
      <c r="FW61" s="896"/>
      <c r="FX61" s="896"/>
      <c r="FY61" s="896"/>
      <c r="FZ61" s="896"/>
      <c r="GA61" s="896"/>
      <c r="GB61" s="896"/>
      <c r="GC61" s="896"/>
      <c r="GD61" s="896"/>
      <c r="GE61" s="896"/>
      <c r="GF61" s="896"/>
      <c r="GG61" s="896"/>
      <c r="GH61" s="896"/>
      <c r="GI61" s="896"/>
      <c r="GJ61" s="896"/>
      <c r="GK61" s="896"/>
      <c r="GL61" s="896"/>
      <c r="GM61" s="896"/>
      <c r="GN61" s="896"/>
      <c r="GO61" s="896"/>
      <c r="GP61" s="896"/>
      <c r="GQ61" s="896"/>
      <c r="GR61" s="896"/>
      <c r="GS61" s="896"/>
      <c r="GT61" s="896"/>
      <c r="GU61" s="896"/>
      <c r="GV61" s="896"/>
      <c r="GW61" s="896"/>
      <c r="GX61" s="896"/>
      <c r="GY61" s="896"/>
      <c r="GZ61" s="896"/>
      <c r="HA61" s="896"/>
      <c r="HB61" s="896"/>
      <c r="HC61" s="896"/>
      <c r="HD61" s="896"/>
    </row>
    <row r="62" spans="1:212" s="2" customFormat="1" ht="15.75" thickBot="1">
      <c r="A62" s="820" t="s">
        <v>1975</v>
      </c>
      <c r="B62" s="821" t="s">
        <v>1973</v>
      </c>
      <c r="C62" s="822" t="s">
        <v>475</v>
      </c>
      <c r="D62" s="823" t="s">
        <v>470</v>
      </c>
      <c r="E62" s="895"/>
      <c r="F62" s="895"/>
      <c r="G62" s="895"/>
      <c r="H62" s="895"/>
      <c r="I62" s="895"/>
      <c r="J62" s="895"/>
      <c r="K62" s="895"/>
      <c r="L62" s="895"/>
      <c r="M62" s="895"/>
      <c r="N62" s="895"/>
      <c r="O62" s="895"/>
      <c r="P62" s="895"/>
      <c r="Q62" s="895"/>
      <c r="R62" s="895"/>
      <c r="S62" s="895"/>
      <c r="T62" s="895"/>
      <c r="U62" s="895"/>
      <c r="V62" s="895"/>
      <c r="W62" s="895"/>
      <c r="X62" s="895"/>
      <c r="Y62" s="895"/>
      <c r="Z62" s="895"/>
      <c r="AA62" s="895"/>
      <c r="AB62" s="895"/>
      <c r="AC62" s="895"/>
      <c r="AD62" s="895"/>
      <c r="AE62" s="895"/>
      <c r="AF62" s="895"/>
      <c r="AG62" s="895"/>
      <c r="AH62" s="895"/>
      <c r="AI62" s="895"/>
      <c r="AJ62" s="895"/>
      <c r="AK62" s="895"/>
      <c r="AL62" s="895"/>
      <c r="AM62" s="895"/>
      <c r="AN62" s="895"/>
      <c r="AO62" s="895"/>
      <c r="AP62" s="895"/>
      <c r="AQ62" s="895"/>
      <c r="AR62" s="895"/>
      <c r="AS62" s="895"/>
      <c r="AT62" s="895"/>
      <c r="AU62" s="895"/>
      <c r="AV62" s="895"/>
      <c r="AW62" s="895"/>
      <c r="AX62" s="895"/>
      <c r="AY62" s="895"/>
      <c r="AZ62" s="895"/>
      <c r="BA62" s="895"/>
      <c r="BB62" s="895"/>
      <c r="BC62" s="895"/>
      <c r="BD62" s="895"/>
      <c r="BE62" s="895"/>
      <c r="BF62" s="895"/>
      <c r="BG62" s="895"/>
      <c r="BH62" s="895"/>
      <c r="BI62" s="895"/>
      <c r="BJ62" s="895"/>
      <c r="BK62" s="895"/>
      <c r="BL62" s="895"/>
      <c r="BM62" s="895"/>
      <c r="BN62" s="895"/>
      <c r="BO62" s="895"/>
      <c r="BP62" s="895"/>
      <c r="BQ62" s="895"/>
      <c r="BR62" s="895"/>
      <c r="BS62" s="895"/>
      <c r="BT62" s="895"/>
      <c r="BU62" s="895"/>
      <c r="BV62" s="895"/>
      <c r="BW62" s="895"/>
      <c r="BX62" s="895"/>
      <c r="BY62" s="895"/>
      <c r="BZ62" s="895"/>
      <c r="CA62" s="895"/>
      <c r="CB62" s="895"/>
      <c r="CC62" s="895"/>
      <c r="CD62" s="895"/>
      <c r="CE62" s="895"/>
      <c r="CF62" s="895"/>
      <c r="CG62" s="895"/>
      <c r="CH62" s="895"/>
      <c r="CI62" s="895"/>
      <c r="CJ62" s="895"/>
      <c r="CK62" s="895"/>
      <c r="CL62" s="895"/>
      <c r="CM62" s="895"/>
      <c r="CN62" s="895"/>
      <c r="CO62" s="895"/>
      <c r="CP62" s="895"/>
      <c r="CQ62" s="895"/>
      <c r="CR62" s="895"/>
      <c r="CS62" s="895"/>
      <c r="CT62" s="895"/>
      <c r="CU62" s="895"/>
      <c r="CV62" s="895"/>
      <c r="CW62" s="895"/>
      <c r="CX62" s="895"/>
      <c r="CY62" s="895"/>
      <c r="CZ62" s="895"/>
      <c r="DA62" s="895"/>
      <c r="DB62" s="895"/>
      <c r="DC62" s="895"/>
      <c r="DD62" s="895"/>
      <c r="DE62" s="895"/>
      <c r="DF62" s="895"/>
      <c r="DG62" s="895"/>
      <c r="DH62" s="895"/>
      <c r="DI62" s="895"/>
      <c r="DJ62" s="895"/>
      <c r="DK62" s="895"/>
      <c r="DL62" s="895"/>
      <c r="DM62" s="895"/>
      <c r="DN62" s="895"/>
      <c r="DO62" s="895"/>
      <c r="DP62" s="895"/>
      <c r="DQ62" s="895"/>
      <c r="DR62" s="895"/>
      <c r="DS62" s="895"/>
      <c r="DT62" s="895"/>
      <c r="DU62" s="895"/>
      <c r="DV62" s="895"/>
      <c r="DW62" s="895"/>
      <c r="DX62" s="895"/>
      <c r="DY62" s="895"/>
      <c r="DZ62" s="895"/>
      <c r="EA62" s="895"/>
      <c r="EB62" s="895"/>
      <c r="EC62" s="895"/>
      <c r="ED62" s="895"/>
      <c r="EE62" s="895"/>
      <c r="EF62" s="895"/>
      <c r="EG62" s="895"/>
      <c r="EH62" s="895"/>
      <c r="EI62" s="895"/>
      <c r="EJ62" s="895"/>
      <c r="EK62" s="895"/>
      <c r="EL62" s="895"/>
      <c r="EM62" s="895"/>
      <c r="EN62" s="895"/>
      <c r="EO62" s="895"/>
      <c r="EP62" s="895"/>
      <c r="EQ62" s="895"/>
      <c r="ER62" s="895"/>
      <c r="ES62" s="895"/>
      <c r="ET62" s="895"/>
      <c r="EU62" s="895"/>
      <c r="EV62" s="895"/>
      <c r="EW62" s="895"/>
      <c r="EX62" s="895"/>
      <c r="EY62" s="895"/>
      <c r="EZ62" s="895"/>
      <c r="FA62" s="895"/>
      <c r="FB62" s="895"/>
      <c r="FC62" s="895"/>
      <c r="FD62" s="895"/>
      <c r="FE62" s="895"/>
      <c r="FF62" s="895"/>
      <c r="FG62" s="895"/>
      <c r="FH62" s="895"/>
      <c r="FI62" s="895"/>
      <c r="FJ62" s="895"/>
      <c r="FK62" s="895"/>
      <c r="FL62" s="895"/>
      <c r="FM62" s="895"/>
      <c r="FN62" s="895"/>
      <c r="FO62" s="895"/>
      <c r="FP62" s="895"/>
      <c r="FQ62" s="895"/>
      <c r="FR62" s="895"/>
      <c r="FS62" s="895"/>
      <c r="FT62" s="895"/>
      <c r="FU62" s="895"/>
      <c r="FV62" s="895"/>
      <c r="FW62" s="895"/>
      <c r="FX62" s="895"/>
      <c r="FY62" s="895"/>
      <c r="FZ62" s="895"/>
      <c r="GA62" s="895"/>
      <c r="GB62" s="895"/>
      <c r="GC62" s="895"/>
      <c r="GD62" s="895"/>
      <c r="GE62" s="895"/>
      <c r="GF62" s="895"/>
      <c r="GG62" s="895"/>
      <c r="GH62" s="895"/>
      <c r="GI62" s="895"/>
      <c r="GJ62" s="895"/>
      <c r="GK62" s="895"/>
      <c r="GL62" s="895"/>
      <c r="GM62" s="895"/>
      <c r="GN62" s="895"/>
      <c r="GO62" s="895"/>
      <c r="GP62" s="895"/>
      <c r="GQ62" s="895"/>
      <c r="GR62" s="895"/>
      <c r="GS62" s="895"/>
      <c r="GT62" s="895"/>
      <c r="GU62" s="895"/>
      <c r="GV62" s="888"/>
      <c r="GW62" s="888"/>
      <c r="GX62" s="888"/>
      <c r="GY62" s="888"/>
      <c r="GZ62" s="888"/>
      <c r="HA62" s="888"/>
      <c r="HB62" s="888"/>
      <c r="HC62" s="888"/>
      <c r="HD62" s="888"/>
    </row>
    <row r="63" spans="1:212" s="388" customFormat="1" ht="15.75" thickBot="1">
      <c r="A63" s="887" t="s">
        <v>1976</v>
      </c>
      <c r="B63" s="889" t="s">
        <v>1981</v>
      </c>
      <c r="C63" s="844">
        <v>950</v>
      </c>
      <c r="D63" s="845">
        <f>C63*$E$4</f>
        <v>9262500</v>
      </c>
      <c r="E63" s="1103"/>
      <c r="F63" s="1103"/>
      <c r="G63" s="1103"/>
      <c r="H63" s="1103"/>
      <c r="I63" s="1103"/>
      <c r="J63" s="1103"/>
      <c r="K63" s="1103"/>
      <c r="L63" s="1103"/>
      <c r="M63" s="1103"/>
      <c r="N63" s="1103"/>
      <c r="O63" s="1103"/>
      <c r="P63" s="1103"/>
      <c r="Q63" s="1103"/>
      <c r="R63" s="1103"/>
      <c r="S63" s="1103"/>
      <c r="T63" s="1103"/>
      <c r="U63" s="1103"/>
      <c r="V63" s="1103"/>
      <c r="W63" s="1103"/>
      <c r="X63" s="1103"/>
      <c r="Y63" s="1103"/>
      <c r="Z63" s="1103"/>
      <c r="AA63" s="1103"/>
      <c r="AB63" s="1103"/>
      <c r="AC63" s="1103"/>
      <c r="AD63" s="1103"/>
      <c r="AE63" s="1103"/>
      <c r="AF63" s="1103"/>
      <c r="AG63" s="1103"/>
      <c r="AH63" s="1103"/>
      <c r="AI63" s="1103"/>
      <c r="AJ63" s="1103"/>
      <c r="AK63" s="1103"/>
      <c r="AL63" s="1103"/>
      <c r="AM63" s="1103"/>
      <c r="AN63" s="1103"/>
      <c r="AO63" s="1103"/>
      <c r="AP63" s="1103"/>
      <c r="AQ63" s="1103"/>
      <c r="AR63" s="1103"/>
      <c r="AS63" s="1103"/>
      <c r="AT63" s="1103"/>
      <c r="AU63" s="1103"/>
      <c r="AV63" s="1103"/>
      <c r="AW63" s="1103"/>
      <c r="AX63" s="1103"/>
      <c r="AY63" s="1103"/>
      <c r="AZ63" s="1103"/>
      <c r="BA63" s="1103"/>
      <c r="BB63" s="1103"/>
      <c r="BC63" s="1103"/>
      <c r="BD63" s="1103"/>
      <c r="BE63" s="1103"/>
      <c r="BF63" s="1103"/>
      <c r="BG63" s="1103"/>
      <c r="BH63" s="1103"/>
      <c r="BI63" s="1103"/>
      <c r="BJ63" s="1103"/>
      <c r="BK63" s="1103"/>
      <c r="BL63" s="1103"/>
      <c r="BM63" s="1103"/>
      <c r="BN63" s="1103"/>
      <c r="BO63" s="1103"/>
      <c r="BP63" s="1103"/>
      <c r="BQ63" s="1103"/>
      <c r="BR63" s="1103"/>
      <c r="BS63" s="1103"/>
      <c r="BT63" s="1103"/>
      <c r="BU63" s="1103"/>
      <c r="BV63" s="1103"/>
      <c r="BW63" s="1103"/>
      <c r="BX63" s="1103"/>
      <c r="BY63" s="1103"/>
      <c r="BZ63" s="1103"/>
      <c r="CA63" s="1103"/>
      <c r="CB63" s="1103"/>
      <c r="CC63" s="1103"/>
      <c r="CD63" s="1103"/>
      <c r="CE63" s="1103"/>
      <c r="CF63" s="1103"/>
      <c r="CG63" s="1103"/>
      <c r="CH63" s="1103"/>
      <c r="CI63" s="1103"/>
      <c r="CJ63" s="1103"/>
      <c r="CK63" s="1103"/>
      <c r="CL63" s="1103"/>
      <c r="CM63" s="1103"/>
      <c r="CN63" s="1103"/>
      <c r="CO63" s="1103"/>
      <c r="CP63" s="1103"/>
      <c r="CQ63" s="1103"/>
      <c r="CR63" s="1103"/>
      <c r="CS63" s="1103"/>
      <c r="CT63" s="1103"/>
      <c r="CU63" s="1103"/>
      <c r="CV63" s="1103"/>
      <c r="CW63" s="1103"/>
      <c r="CX63" s="1103"/>
      <c r="CY63" s="1103"/>
      <c r="CZ63" s="1103"/>
      <c r="DA63" s="1103"/>
      <c r="DB63" s="1103"/>
      <c r="DC63" s="1103"/>
      <c r="DD63" s="1103"/>
      <c r="DE63" s="1103"/>
      <c r="DF63" s="1103"/>
      <c r="DG63" s="1103"/>
      <c r="DH63" s="1103"/>
      <c r="DI63" s="1103"/>
      <c r="DJ63" s="1103"/>
      <c r="DK63" s="1103"/>
      <c r="DL63" s="1103"/>
      <c r="DM63" s="1103"/>
      <c r="DN63" s="1103"/>
      <c r="DO63" s="1103"/>
      <c r="DP63" s="1103"/>
      <c r="DQ63" s="1103"/>
      <c r="DR63" s="1103"/>
      <c r="DS63" s="1103"/>
      <c r="DT63" s="1103"/>
      <c r="DU63" s="1103"/>
      <c r="DV63" s="1103"/>
      <c r="DW63" s="1103"/>
      <c r="DX63" s="1103"/>
      <c r="DY63" s="1103"/>
      <c r="DZ63" s="1103"/>
      <c r="EA63" s="1103"/>
      <c r="EB63" s="1103"/>
      <c r="EC63" s="1103"/>
      <c r="ED63" s="1103"/>
      <c r="EE63" s="1103"/>
      <c r="EF63" s="1103"/>
      <c r="EG63" s="1103"/>
      <c r="EH63" s="1103"/>
      <c r="EI63" s="1103"/>
      <c r="EJ63" s="1103"/>
      <c r="EK63" s="1103"/>
      <c r="EL63" s="1103"/>
      <c r="EM63" s="1103"/>
      <c r="EN63" s="1103"/>
      <c r="EO63" s="1103"/>
      <c r="EP63" s="1103"/>
      <c r="EQ63" s="1103"/>
      <c r="ER63" s="1103"/>
      <c r="ES63" s="1103"/>
      <c r="ET63" s="1103"/>
      <c r="EU63" s="1103"/>
      <c r="EV63" s="1103"/>
      <c r="EW63" s="1103"/>
      <c r="EX63" s="1103"/>
      <c r="EY63" s="1103"/>
      <c r="EZ63" s="1103"/>
      <c r="FA63" s="1103"/>
      <c r="FB63" s="1103"/>
      <c r="FC63" s="1103"/>
      <c r="FD63" s="1103"/>
      <c r="FE63" s="1103"/>
      <c r="FF63" s="1103"/>
      <c r="FG63" s="1103"/>
      <c r="FH63" s="1103"/>
      <c r="FI63" s="1103"/>
      <c r="FJ63" s="1103"/>
      <c r="FK63" s="1103"/>
      <c r="FL63" s="1103"/>
      <c r="FM63" s="1103"/>
      <c r="FN63" s="1103"/>
      <c r="FO63" s="1103"/>
      <c r="FP63" s="1103"/>
      <c r="FQ63" s="1103"/>
      <c r="FR63" s="1103"/>
      <c r="FS63" s="1103"/>
      <c r="FT63" s="1103"/>
      <c r="FU63" s="1103"/>
      <c r="FV63" s="1103"/>
      <c r="FW63" s="1103"/>
      <c r="FX63" s="1103"/>
      <c r="FY63" s="1103"/>
      <c r="FZ63" s="1103"/>
      <c r="GA63" s="1103"/>
      <c r="GB63" s="1103"/>
      <c r="GC63" s="1103"/>
      <c r="GD63" s="1103"/>
      <c r="GE63" s="1103"/>
      <c r="GF63" s="1103"/>
      <c r="GG63" s="1103"/>
      <c r="GH63" s="1103"/>
      <c r="GI63" s="1103"/>
      <c r="GJ63" s="1103"/>
      <c r="GK63" s="1103"/>
      <c r="GL63" s="1103"/>
      <c r="GM63" s="1103"/>
      <c r="GN63" s="1103"/>
      <c r="GO63" s="1103"/>
      <c r="GP63" s="1103"/>
      <c r="GQ63" s="1103"/>
      <c r="GR63" s="1103"/>
      <c r="GS63" s="1103"/>
      <c r="GT63" s="1103"/>
      <c r="GU63" s="1103"/>
      <c r="GV63" s="1103"/>
      <c r="GW63" s="1103"/>
      <c r="GX63" s="1103"/>
      <c r="GY63" s="1103"/>
      <c r="GZ63" s="1103"/>
      <c r="HA63" s="1103"/>
      <c r="HB63" s="1103"/>
      <c r="HC63" s="1103"/>
      <c r="HD63" s="1103"/>
    </row>
    <row r="64" spans="1:212" s="388" customFormat="1" ht="15.75" thickBot="1">
      <c r="A64" s="905" t="s">
        <v>1977</v>
      </c>
      <c r="B64" s="890" t="s">
        <v>1982</v>
      </c>
      <c r="C64" s="844">
        <v>1050</v>
      </c>
      <c r="D64" s="845">
        <f>C64*$E$4</f>
        <v>10237500</v>
      </c>
      <c r="E64" s="1103"/>
      <c r="F64" s="1103"/>
      <c r="G64" s="1103"/>
      <c r="H64" s="1103"/>
      <c r="I64" s="1103"/>
      <c r="J64" s="1103"/>
      <c r="K64" s="1103"/>
      <c r="L64" s="1103"/>
      <c r="M64" s="1103"/>
      <c r="N64" s="1103"/>
      <c r="O64" s="1103"/>
      <c r="P64" s="1103"/>
      <c r="Q64" s="1103"/>
      <c r="R64" s="1103"/>
      <c r="S64" s="1103"/>
      <c r="T64" s="1103"/>
      <c r="U64" s="1103"/>
      <c r="V64" s="1103"/>
      <c r="W64" s="1103"/>
      <c r="X64" s="1103"/>
      <c r="Y64" s="1103"/>
      <c r="Z64" s="1103"/>
      <c r="AA64" s="1103"/>
      <c r="AB64" s="1103"/>
      <c r="AC64" s="1103"/>
      <c r="AD64" s="1103"/>
      <c r="AE64" s="1103"/>
      <c r="AF64" s="1103"/>
      <c r="AG64" s="1103"/>
      <c r="AH64" s="1103"/>
      <c r="AI64" s="1103"/>
      <c r="AJ64" s="1103"/>
      <c r="AK64" s="1103"/>
      <c r="AL64" s="1103"/>
      <c r="AM64" s="1103"/>
      <c r="AN64" s="1103"/>
      <c r="AO64" s="1103"/>
      <c r="AP64" s="1103"/>
      <c r="AQ64" s="1103"/>
      <c r="AR64" s="1103"/>
      <c r="AS64" s="1103"/>
      <c r="AT64" s="1103"/>
      <c r="AU64" s="1103"/>
      <c r="AV64" s="1103"/>
      <c r="AW64" s="1103"/>
      <c r="AX64" s="1103"/>
      <c r="AY64" s="1103"/>
      <c r="AZ64" s="1103"/>
      <c r="BA64" s="1103"/>
      <c r="BB64" s="1103"/>
      <c r="BC64" s="1103"/>
      <c r="BD64" s="1103"/>
      <c r="BE64" s="1103"/>
      <c r="BF64" s="1103"/>
      <c r="BG64" s="1103"/>
      <c r="BH64" s="1103"/>
      <c r="BI64" s="1103"/>
      <c r="BJ64" s="1103"/>
      <c r="BK64" s="1103"/>
      <c r="BL64" s="1103"/>
      <c r="BM64" s="1103"/>
      <c r="BN64" s="1103"/>
      <c r="BO64" s="1103"/>
      <c r="BP64" s="1103"/>
      <c r="BQ64" s="1103"/>
      <c r="BR64" s="1103"/>
      <c r="BS64" s="1103"/>
      <c r="BT64" s="1103"/>
      <c r="BU64" s="1103"/>
      <c r="BV64" s="1103"/>
      <c r="BW64" s="1103"/>
      <c r="BX64" s="1103"/>
      <c r="BY64" s="1103"/>
      <c r="BZ64" s="1103"/>
      <c r="CA64" s="1103"/>
      <c r="CB64" s="1103"/>
      <c r="CC64" s="1103"/>
      <c r="CD64" s="1103"/>
      <c r="CE64" s="1103"/>
      <c r="CF64" s="1103"/>
      <c r="CG64" s="1103"/>
      <c r="CH64" s="1103"/>
      <c r="CI64" s="1103"/>
      <c r="CJ64" s="1103"/>
      <c r="CK64" s="1103"/>
      <c r="CL64" s="1103"/>
      <c r="CM64" s="1103"/>
      <c r="CN64" s="1103"/>
      <c r="CO64" s="1103"/>
      <c r="CP64" s="1103"/>
      <c r="CQ64" s="1103"/>
      <c r="CR64" s="1103"/>
      <c r="CS64" s="1103"/>
      <c r="CT64" s="1103"/>
      <c r="CU64" s="1103"/>
      <c r="CV64" s="1103"/>
      <c r="CW64" s="1103"/>
      <c r="CX64" s="1103"/>
      <c r="CY64" s="1103"/>
      <c r="CZ64" s="1103"/>
      <c r="DA64" s="1103"/>
      <c r="DB64" s="1103"/>
      <c r="DC64" s="1103"/>
      <c r="DD64" s="1103"/>
      <c r="DE64" s="1103"/>
      <c r="DF64" s="1103"/>
      <c r="DG64" s="1103"/>
      <c r="DH64" s="1103"/>
      <c r="DI64" s="1103"/>
      <c r="DJ64" s="1103"/>
      <c r="DK64" s="1103"/>
      <c r="DL64" s="1103"/>
      <c r="DM64" s="1103"/>
      <c r="DN64" s="1103"/>
      <c r="DO64" s="1103"/>
      <c r="DP64" s="1103"/>
      <c r="DQ64" s="1103"/>
      <c r="DR64" s="1103"/>
      <c r="DS64" s="1103"/>
      <c r="DT64" s="1103"/>
      <c r="DU64" s="1103"/>
      <c r="DV64" s="1103"/>
      <c r="DW64" s="1103"/>
      <c r="DX64" s="1103"/>
      <c r="DY64" s="1103"/>
      <c r="DZ64" s="1103"/>
      <c r="EA64" s="1103"/>
      <c r="EB64" s="1103"/>
      <c r="EC64" s="1103"/>
      <c r="ED64" s="1103"/>
      <c r="EE64" s="1103"/>
      <c r="EF64" s="1103"/>
      <c r="EG64" s="1103"/>
      <c r="EH64" s="1103"/>
      <c r="EI64" s="1103"/>
      <c r="EJ64" s="1103"/>
      <c r="EK64" s="1103"/>
      <c r="EL64" s="1103"/>
      <c r="EM64" s="1103"/>
      <c r="EN64" s="1103"/>
      <c r="EO64" s="1103"/>
      <c r="EP64" s="1103"/>
      <c r="EQ64" s="1103"/>
      <c r="ER64" s="1103"/>
      <c r="ES64" s="1103"/>
      <c r="ET64" s="1103"/>
      <c r="EU64" s="1103"/>
      <c r="EV64" s="1103"/>
      <c r="EW64" s="1103"/>
      <c r="EX64" s="1103"/>
      <c r="EY64" s="1103"/>
      <c r="EZ64" s="1103"/>
      <c r="FA64" s="1103"/>
      <c r="FB64" s="1103"/>
      <c r="FC64" s="1103"/>
      <c r="FD64" s="1103"/>
      <c r="FE64" s="1103"/>
      <c r="FF64" s="1103"/>
      <c r="FG64" s="1103"/>
      <c r="FH64" s="1103"/>
      <c r="FI64" s="1103"/>
      <c r="FJ64" s="1103"/>
      <c r="FK64" s="1103"/>
      <c r="FL64" s="1103"/>
      <c r="FM64" s="1103"/>
      <c r="FN64" s="1103"/>
      <c r="FO64" s="1103"/>
      <c r="FP64" s="1103"/>
      <c r="FQ64" s="1103"/>
      <c r="FR64" s="1103"/>
      <c r="FS64" s="1103"/>
      <c r="FT64" s="1103"/>
      <c r="FU64" s="1103"/>
      <c r="FV64" s="1103"/>
      <c r="FW64" s="1103"/>
      <c r="FX64" s="1103"/>
      <c r="FY64" s="1103"/>
      <c r="FZ64" s="1103"/>
      <c r="GA64" s="1103"/>
      <c r="GB64" s="1103"/>
      <c r="GC64" s="1103"/>
      <c r="GD64" s="1103"/>
      <c r="GE64" s="1103"/>
      <c r="GF64" s="1103"/>
      <c r="GG64" s="1103"/>
      <c r="GH64" s="1103"/>
      <c r="GI64" s="1103"/>
      <c r="GJ64" s="1103"/>
      <c r="GK64" s="1103"/>
      <c r="GL64" s="1103"/>
      <c r="GM64" s="1103"/>
      <c r="GN64" s="1103"/>
      <c r="GO64" s="1103"/>
      <c r="GP64" s="1103"/>
      <c r="GQ64" s="1103"/>
      <c r="GR64" s="1103"/>
      <c r="GS64" s="1103"/>
      <c r="GT64" s="1103"/>
      <c r="GU64" s="1103"/>
      <c r="GV64" s="1103"/>
      <c r="GW64" s="1103"/>
      <c r="GX64" s="1103"/>
      <c r="GY64" s="1103"/>
      <c r="GZ64" s="1103"/>
      <c r="HA64" s="1103"/>
      <c r="HB64" s="1103"/>
      <c r="HC64" s="1103"/>
      <c r="HD64" s="1103"/>
    </row>
    <row r="65" spans="1:214" s="388" customFormat="1" ht="15.75" thickBot="1">
      <c r="A65" s="906" t="s">
        <v>1978</v>
      </c>
      <c r="B65" s="891" t="s">
        <v>1983</v>
      </c>
      <c r="C65" s="844">
        <v>1160</v>
      </c>
      <c r="D65" s="845">
        <f>C65*$E$4</f>
        <v>11310000</v>
      </c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896"/>
      <c r="AC65" s="896"/>
      <c r="AD65" s="896"/>
      <c r="AE65" s="896"/>
      <c r="AF65" s="896"/>
      <c r="AG65" s="896"/>
      <c r="AH65" s="896"/>
      <c r="AI65" s="896"/>
      <c r="AJ65" s="896"/>
      <c r="AK65" s="896"/>
      <c r="AL65" s="896"/>
      <c r="AM65" s="896"/>
      <c r="AN65" s="896"/>
      <c r="AO65" s="896"/>
      <c r="AP65" s="896"/>
      <c r="AQ65" s="896"/>
      <c r="AR65" s="896"/>
      <c r="AS65" s="896"/>
      <c r="AT65" s="896"/>
      <c r="AU65" s="896"/>
      <c r="AV65" s="896"/>
      <c r="AW65" s="896"/>
      <c r="AX65" s="896"/>
      <c r="AY65" s="896"/>
      <c r="AZ65" s="896"/>
      <c r="BA65" s="896"/>
      <c r="BB65" s="896"/>
      <c r="BC65" s="896"/>
      <c r="BD65" s="896"/>
      <c r="BE65" s="896"/>
      <c r="BF65" s="896"/>
      <c r="BG65" s="896"/>
      <c r="BH65" s="896"/>
      <c r="BI65" s="896"/>
      <c r="BJ65" s="896"/>
      <c r="BK65" s="896"/>
      <c r="BL65" s="896"/>
      <c r="BM65" s="896"/>
      <c r="BN65" s="896"/>
      <c r="BO65" s="896"/>
      <c r="BP65" s="896"/>
      <c r="BQ65" s="896"/>
      <c r="BR65" s="896"/>
      <c r="BS65" s="896"/>
      <c r="BT65" s="896"/>
      <c r="BU65" s="896"/>
      <c r="BV65" s="896"/>
      <c r="BW65" s="896"/>
      <c r="BX65" s="896"/>
      <c r="BY65" s="896"/>
      <c r="BZ65" s="896"/>
      <c r="CA65" s="896"/>
      <c r="CB65" s="896"/>
      <c r="CC65" s="896"/>
      <c r="CD65" s="896"/>
      <c r="CE65" s="896"/>
      <c r="CF65" s="896"/>
      <c r="CG65" s="896"/>
      <c r="CH65" s="896"/>
      <c r="CI65" s="896"/>
      <c r="CJ65" s="896"/>
      <c r="CK65" s="896"/>
      <c r="CL65" s="896"/>
      <c r="CM65" s="896"/>
      <c r="CN65" s="896"/>
      <c r="CO65" s="896"/>
      <c r="CP65" s="896"/>
      <c r="CQ65" s="896"/>
      <c r="CR65" s="896"/>
      <c r="CS65" s="896"/>
      <c r="CT65" s="896"/>
      <c r="CU65" s="896"/>
      <c r="CV65" s="896"/>
      <c r="CW65" s="896"/>
      <c r="CX65" s="896"/>
      <c r="CY65" s="896"/>
      <c r="CZ65" s="896"/>
      <c r="DA65" s="896"/>
      <c r="DB65" s="896"/>
      <c r="DC65" s="896"/>
      <c r="DD65" s="896"/>
      <c r="DE65" s="896"/>
      <c r="DF65" s="896"/>
      <c r="DG65" s="896"/>
      <c r="DH65" s="896"/>
      <c r="DI65" s="896"/>
      <c r="DJ65" s="896"/>
      <c r="DK65" s="896"/>
      <c r="DL65" s="896"/>
      <c r="DM65" s="896"/>
      <c r="DN65" s="896"/>
      <c r="DO65" s="896"/>
      <c r="DP65" s="896"/>
      <c r="DQ65" s="896"/>
      <c r="DR65" s="896"/>
      <c r="DS65" s="896"/>
      <c r="DT65" s="896"/>
      <c r="DU65" s="896"/>
      <c r="DV65" s="896"/>
      <c r="DW65" s="896"/>
      <c r="DX65" s="896"/>
      <c r="DY65" s="896"/>
      <c r="DZ65" s="896"/>
      <c r="EA65" s="896"/>
      <c r="EB65" s="896"/>
      <c r="EC65" s="896"/>
      <c r="ED65" s="896"/>
      <c r="EE65" s="896"/>
      <c r="EF65" s="896"/>
      <c r="EG65" s="896"/>
      <c r="EH65" s="896"/>
      <c r="EI65" s="896"/>
      <c r="EJ65" s="896"/>
      <c r="EK65" s="896"/>
      <c r="EL65" s="896"/>
      <c r="EM65" s="896"/>
      <c r="EN65" s="896"/>
      <c r="EO65" s="896"/>
      <c r="EP65" s="896"/>
      <c r="EQ65" s="896"/>
      <c r="ER65" s="896"/>
      <c r="ES65" s="896"/>
      <c r="ET65" s="896"/>
      <c r="EU65" s="896"/>
      <c r="EV65" s="896"/>
      <c r="EW65" s="896"/>
      <c r="EX65" s="896"/>
      <c r="EY65" s="896"/>
      <c r="EZ65" s="896"/>
      <c r="FA65" s="896"/>
      <c r="FB65" s="896"/>
      <c r="FC65" s="896"/>
      <c r="FD65" s="896"/>
      <c r="FE65" s="896"/>
      <c r="FF65" s="896"/>
      <c r="FG65" s="896"/>
      <c r="FH65" s="896"/>
      <c r="FI65" s="896"/>
      <c r="FJ65" s="896"/>
      <c r="FK65" s="896"/>
      <c r="FL65" s="896"/>
      <c r="FM65" s="896"/>
      <c r="FN65" s="896"/>
      <c r="FO65" s="896"/>
      <c r="FP65" s="896"/>
      <c r="FQ65" s="896"/>
      <c r="FR65" s="896"/>
      <c r="FS65" s="896"/>
      <c r="FT65" s="896"/>
      <c r="FU65" s="896"/>
      <c r="FV65" s="896"/>
      <c r="FW65" s="896"/>
      <c r="FX65" s="896"/>
      <c r="FY65" s="896"/>
      <c r="FZ65" s="896"/>
      <c r="GA65" s="896"/>
      <c r="GB65" s="896"/>
      <c r="GC65" s="896"/>
      <c r="GD65" s="896"/>
      <c r="GE65" s="896"/>
      <c r="GF65" s="896"/>
      <c r="GG65" s="896"/>
      <c r="GH65" s="896"/>
      <c r="GI65" s="896"/>
      <c r="GJ65" s="896"/>
      <c r="GK65" s="896"/>
      <c r="GL65" s="896"/>
      <c r="GM65" s="896"/>
      <c r="GN65" s="896"/>
      <c r="GO65" s="896"/>
      <c r="GP65" s="896"/>
      <c r="GQ65" s="896"/>
      <c r="GR65" s="896"/>
      <c r="GS65" s="896"/>
      <c r="GT65" s="896"/>
      <c r="GU65" s="896"/>
      <c r="GV65" s="896"/>
      <c r="GW65" s="896"/>
      <c r="GX65" s="896"/>
      <c r="GY65" s="896"/>
      <c r="GZ65" s="896"/>
      <c r="HA65" s="896"/>
      <c r="HB65" s="896"/>
      <c r="HC65" s="896"/>
      <c r="HD65" s="896"/>
    </row>
    <row r="66" spans="1:214" s="388" customFormat="1" ht="15.75" thickBot="1">
      <c r="A66" s="906" t="s">
        <v>1979</v>
      </c>
      <c r="B66" s="891" t="s">
        <v>1984</v>
      </c>
      <c r="C66" s="844">
        <v>1499</v>
      </c>
      <c r="D66" s="845">
        <f>C66*$E$4</f>
        <v>14615250</v>
      </c>
      <c r="E66" s="896"/>
      <c r="F66" s="896"/>
      <c r="G66" s="896"/>
      <c r="H66" s="896"/>
      <c r="I66" s="896"/>
      <c r="J66" s="896"/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896"/>
      <c r="AA66" s="896"/>
      <c r="AB66" s="896"/>
      <c r="AC66" s="896"/>
      <c r="AD66" s="896"/>
      <c r="AE66" s="896"/>
      <c r="AF66" s="896"/>
      <c r="AG66" s="896"/>
      <c r="AH66" s="896"/>
      <c r="AI66" s="896"/>
      <c r="AJ66" s="896"/>
      <c r="AK66" s="896"/>
      <c r="AL66" s="896"/>
      <c r="AM66" s="896"/>
      <c r="AN66" s="896"/>
      <c r="AO66" s="896"/>
      <c r="AP66" s="896"/>
      <c r="AQ66" s="896"/>
      <c r="AR66" s="896"/>
      <c r="AS66" s="896"/>
      <c r="AT66" s="896"/>
      <c r="AU66" s="896"/>
      <c r="AV66" s="896"/>
      <c r="AW66" s="896"/>
      <c r="AX66" s="896"/>
      <c r="AY66" s="896"/>
      <c r="AZ66" s="896"/>
      <c r="BA66" s="896"/>
      <c r="BB66" s="896"/>
      <c r="BC66" s="896"/>
      <c r="BD66" s="896"/>
      <c r="BE66" s="896"/>
      <c r="BF66" s="896"/>
      <c r="BG66" s="896"/>
      <c r="BH66" s="896"/>
      <c r="BI66" s="896"/>
      <c r="BJ66" s="896"/>
      <c r="BK66" s="896"/>
      <c r="BL66" s="896"/>
      <c r="BM66" s="896"/>
      <c r="BN66" s="896"/>
      <c r="BO66" s="896"/>
      <c r="BP66" s="896"/>
      <c r="BQ66" s="896"/>
      <c r="BR66" s="896"/>
      <c r="BS66" s="896"/>
      <c r="BT66" s="896"/>
      <c r="BU66" s="896"/>
      <c r="BV66" s="896"/>
      <c r="BW66" s="896"/>
      <c r="BX66" s="896"/>
      <c r="BY66" s="896"/>
      <c r="BZ66" s="896"/>
      <c r="CA66" s="896"/>
      <c r="CB66" s="896"/>
      <c r="CC66" s="896"/>
      <c r="CD66" s="896"/>
      <c r="CE66" s="896"/>
      <c r="CF66" s="896"/>
      <c r="CG66" s="896"/>
      <c r="CH66" s="896"/>
      <c r="CI66" s="896"/>
      <c r="CJ66" s="896"/>
      <c r="CK66" s="896"/>
      <c r="CL66" s="896"/>
      <c r="CM66" s="896"/>
      <c r="CN66" s="896"/>
      <c r="CO66" s="896"/>
      <c r="CP66" s="896"/>
      <c r="CQ66" s="896"/>
      <c r="CR66" s="896"/>
      <c r="CS66" s="896"/>
      <c r="CT66" s="896"/>
      <c r="CU66" s="896"/>
      <c r="CV66" s="896"/>
      <c r="CW66" s="896"/>
      <c r="CX66" s="896"/>
      <c r="CY66" s="896"/>
      <c r="CZ66" s="896"/>
      <c r="DA66" s="896"/>
      <c r="DB66" s="896"/>
      <c r="DC66" s="896"/>
      <c r="DD66" s="896"/>
      <c r="DE66" s="896"/>
      <c r="DF66" s="896"/>
      <c r="DG66" s="896"/>
      <c r="DH66" s="896"/>
      <c r="DI66" s="896"/>
      <c r="DJ66" s="896"/>
      <c r="DK66" s="896"/>
      <c r="DL66" s="896"/>
      <c r="DM66" s="896"/>
      <c r="DN66" s="896"/>
      <c r="DO66" s="896"/>
      <c r="DP66" s="896"/>
      <c r="DQ66" s="896"/>
      <c r="DR66" s="896"/>
      <c r="DS66" s="896"/>
      <c r="DT66" s="896"/>
      <c r="DU66" s="896"/>
      <c r="DV66" s="896"/>
      <c r="DW66" s="896"/>
      <c r="DX66" s="896"/>
      <c r="DY66" s="896"/>
      <c r="DZ66" s="896"/>
      <c r="EA66" s="896"/>
      <c r="EB66" s="896"/>
      <c r="EC66" s="896"/>
      <c r="ED66" s="896"/>
      <c r="EE66" s="896"/>
      <c r="EF66" s="896"/>
      <c r="EG66" s="896"/>
      <c r="EH66" s="896"/>
      <c r="EI66" s="896"/>
      <c r="EJ66" s="896"/>
      <c r="EK66" s="896"/>
      <c r="EL66" s="896"/>
      <c r="EM66" s="896"/>
      <c r="EN66" s="896"/>
      <c r="EO66" s="896"/>
      <c r="EP66" s="896"/>
      <c r="EQ66" s="896"/>
      <c r="ER66" s="896"/>
      <c r="ES66" s="896"/>
      <c r="ET66" s="896"/>
      <c r="EU66" s="896"/>
      <c r="EV66" s="896"/>
      <c r="EW66" s="896"/>
      <c r="EX66" s="896"/>
      <c r="EY66" s="896"/>
      <c r="EZ66" s="896"/>
      <c r="FA66" s="896"/>
      <c r="FB66" s="896"/>
      <c r="FC66" s="896"/>
      <c r="FD66" s="896"/>
      <c r="FE66" s="896"/>
      <c r="FF66" s="896"/>
      <c r="FG66" s="896"/>
      <c r="FH66" s="896"/>
      <c r="FI66" s="896"/>
      <c r="FJ66" s="896"/>
      <c r="FK66" s="896"/>
      <c r="FL66" s="896"/>
      <c r="FM66" s="896"/>
      <c r="FN66" s="896"/>
      <c r="FO66" s="896"/>
      <c r="FP66" s="896"/>
      <c r="FQ66" s="896"/>
      <c r="FR66" s="896"/>
      <c r="FS66" s="896"/>
      <c r="FT66" s="896"/>
      <c r="FU66" s="896"/>
      <c r="FV66" s="896"/>
      <c r="FW66" s="896"/>
      <c r="FX66" s="896"/>
      <c r="FY66" s="896"/>
      <c r="FZ66" s="896"/>
      <c r="GA66" s="896"/>
      <c r="GB66" s="896"/>
      <c r="GC66" s="896"/>
      <c r="GD66" s="896"/>
      <c r="GE66" s="896"/>
      <c r="GF66" s="896"/>
      <c r="GG66" s="896"/>
      <c r="GH66" s="896"/>
      <c r="GI66" s="896"/>
      <c r="GJ66" s="896"/>
      <c r="GK66" s="896"/>
      <c r="GL66" s="896"/>
      <c r="GM66" s="896"/>
      <c r="GN66" s="896"/>
      <c r="GO66" s="896"/>
      <c r="GP66" s="896"/>
      <c r="GQ66" s="896"/>
      <c r="GR66" s="896"/>
      <c r="GS66" s="896"/>
      <c r="GT66" s="896"/>
      <c r="GU66" s="896"/>
      <c r="GV66" s="896"/>
      <c r="GW66" s="896"/>
      <c r="GX66" s="896"/>
      <c r="GY66" s="896"/>
      <c r="GZ66" s="896"/>
      <c r="HA66" s="896"/>
      <c r="HB66" s="896"/>
      <c r="HC66" s="896"/>
      <c r="HD66" s="896"/>
    </row>
    <row r="67" spans="1:214" s="2" customFormat="1" ht="15.75" thickBot="1">
      <c r="A67" s="820" t="s">
        <v>1974</v>
      </c>
      <c r="B67" s="821" t="s">
        <v>1973</v>
      </c>
      <c r="C67" s="822" t="s">
        <v>475</v>
      </c>
      <c r="D67" s="823" t="s">
        <v>470</v>
      </c>
      <c r="E67" s="895"/>
      <c r="F67" s="895"/>
      <c r="G67" s="895"/>
      <c r="H67" s="895"/>
      <c r="I67" s="895"/>
      <c r="J67" s="895"/>
      <c r="K67" s="895"/>
      <c r="L67" s="895"/>
      <c r="M67" s="895"/>
      <c r="N67" s="895"/>
      <c r="O67" s="895"/>
      <c r="P67" s="895"/>
      <c r="Q67" s="895"/>
      <c r="R67" s="895"/>
      <c r="S67" s="895"/>
      <c r="T67" s="895"/>
      <c r="U67" s="895"/>
      <c r="V67" s="895"/>
      <c r="W67" s="895"/>
      <c r="X67" s="895"/>
      <c r="Y67" s="895"/>
      <c r="Z67" s="895"/>
      <c r="AA67" s="895"/>
      <c r="AB67" s="895"/>
      <c r="AC67" s="895"/>
      <c r="AD67" s="895"/>
      <c r="AE67" s="895"/>
      <c r="AF67" s="895"/>
      <c r="AG67" s="895"/>
      <c r="AH67" s="895"/>
      <c r="AI67" s="895"/>
      <c r="AJ67" s="895"/>
      <c r="AK67" s="895"/>
      <c r="AL67" s="895"/>
      <c r="AM67" s="895"/>
      <c r="AN67" s="895"/>
      <c r="AO67" s="895"/>
      <c r="AP67" s="895"/>
      <c r="AQ67" s="895"/>
      <c r="AR67" s="895"/>
      <c r="AS67" s="895"/>
      <c r="AT67" s="895"/>
      <c r="AU67" s="895"/>
      <c r="AV67" s="895"/>
      <c r="AW67" s="895"/>
      <c r="AX67" s="895"/>
      <c r="AY67" s="895"/>
      <c r="AZ67" s="895"/>
      <c r="BA67" s="895"/>
      <c r="BB67" s="895"/>
      <c r="BC67" s="895"/>
      <c r="BD67" s="895"/>
      <c r="BE67" s="895"/>
      <c r="BF67" s="895"/>
      <c r="BG67" s="895"/>
      <c r="BH67" s="895"/>
      <c r="BI67" s="895"/>
      <c r="BJ67" s="895"/>
      <c r="BK67" s="895"/>
      <c r="BL67" s="895"/>
      <c r="BM67" s="895"/>
      <c r="BN67" s="895"/>
      <c r="BO67" s="895"/>
      <c r="BP67" s="895"/>
      <c r="BQ67" s="895"/>
      <c r="BR67" s="895"/>
      <c r="BS67" s="895"/>
      <c r="BT67" s="895"/>
      <c r="BU67" s="895"/>
      <c r="BV67" s="895"/>
      <c r="BW67" s="895"/>
      <c r="BX67" s="895"/>
      <c r="BY67" s="895"/>
      <c r="BZ67" s="895"/>
      <c r="CA67" s="895"/>
      <c r="CB67" s="895"/>
      <c r="CC67" s="895"/>
      <c r="CD67" s="895"/>
      <c r="CE67" s="895"/>
      <c r="CF67" s="895"/>
      <c r="CG67" s="895"/>
      <c r="CH67" s="895"/>
      <c r="CI67" s="895"/>
      <c r="CJ67" s="895"/>
      <c r="CK67" s="895"/>
      <c r="CL67" s="895"/>
      <c r="CM67" s="895"/>
      <c r="CN67" s="895"/>
      <c r="CO67" s="895"/>
      <c r="CP67" s="895"/>
      <c r="CQ67" s="895"/>
      <c r="CR67" s="895"/>
      <c r="CS67" s="895"/>
      <c r="CT67" s="895"/>
      <c r="CU67" s="895"/>
      <c r="CV67" s="895"/>
      <c r="CW67" s="895"/>
      <c r="CX67" s="895"/>
      <c r="CY67" s="895"/>
      <c r="CZ67" s="895"/>
      <c r="DA67" s="895"/>
      <c r="DB67" s="895"/>
      <c r="DC67" s="895"/>
      <c r="DD67" s="895"/>
      <c r="DE67" s="895"/>
      <c r="DF67" s="895"/>
      <c r="DG67" s="895"/>
      <c r="DH67" s="895"/>
      <c r="DI67" s="895"/>
      <c r="DJ67" s="895"/>
      <c r="DK67" s="895"/>
      <c r="DL67" s="895"/>
      <c r="DM67" s="895"/>
      <c r="DN67" s="895"/>
      <c r="DO67" s="895"/>
      <c r="DP67" s="895"/>
      <c r="DQ67" s="895"/>
      <c r="DR67" s="895"/>
      <c r="DS67" s="895"/>
      <c r="DT67" s="895"/>
      <c r="DU67" s="895"/>
      <c r="DV67" s="895"/>
      <c r="DW67" s="895"/>
      <c r="DX67" s="895"/>
      <c r="DY67" s="895"/>
      <c r="DZ67" s="895"/>
      <c r="EA67" s="895"/>
      <c r="EB67" s="895"/>
      <c r="EC67" s="895"/>
      <c r="ED67" s="895"/>
      <c r="EE67" s="895"/>
      <c r="EF67" s="895"/>
      <c r="EG67" s="895"/>
      <c r="EH67" s="895"/>
      <c r="EI67" s="895"/>
      <c r="EJ67" s="895"/>
      <c r="EK67" s="895"/>
      <c r="EL67" s="895"/>
      <c r="EM67" s="895"/>
      <c r="EN67" s="895"/>
      <c r="EO67" s="895"/>
      <c r="EP67" s="895"/>
      <c r="EQ67" s="895"/>
      <c r="ER67" s="895"/>
      <c r="ES67" s="895"/>
      <c r="ET67" s="895"/>
      <c r="EU67" s="895"/>
      <c r="EV67" s="895"/>
      <c r="EW67" s="895"/>
      <c r="EX67" s="895"/>
      <c r="EY67" s="895"/>
      <c r="EZ67" s="895"/>
      <c r="FA67" s="895"/>
      <c r="FB67" s="895"/>
      <c r="FC67" s="895"/>
      <c r="FD67" s="895"/>
      <c r="FE67" s="895"/>
      <c r="FF67" s="895"/>
      <c r="FG67" s="895"/>
      <c r="FH67" s="895"/>
      <c r="FI67" s="895"/>
      <c r="FJ67" s="895"/>
      <c r="FK67" s="895"/>
      <c r="FL67" s="895"/>
      <c r="FM67" s="895"/>
      <c r="FN67" s="895"/>
      <c r="FO67" s="895"/>
      <c r="FP67" s="895"/>
      <c r="FQ67" s="895"/>
      <c r="FR67" s="895"/>
      <c r="FS67" s="895"/>
      <c r="FT67" s="895"/>
      <c r="FU67" s="895"/>
      <c r="FV67" s="895"/>
      <c r="FW67" s="895"/>
      <c r="FX67" s="895"/>
      <c r="FY67" s="895"/>
      <c r="FZ67" s="895"/>
      <c r="GA67" s="895"/>
      <c r="GB67" s="895"/>
      <c r="GC67" s="895"/>
      <c r="GD67" s="895"/>
      <c r="GE67" s="895"/>
      <c r="GF67" s="895"/>
      <c r="GG67" s="895"/>
      <c r="GH67" s="895"/>
      <c r="GI67" s="895"/>
      <c r="GJ67" s="895"/>
      <c r="GK67" s="895"/>
      <c r="GL67" s="895"/>
      <c r="GM67" s="895"/>
      <c r="GN67" s="895"/>
      <c r="GO67" s="895"/>
      <c r="GP67" s="895"/>
      <c r="GQ67" s="895"/>
      <c r="GR67" s="895"/>
      <c r="GS67" s="895"/>
      <c r="GT67" s="895"/>
      <c r="GU67" s="895"/>
      <c r="GV67" s="888"/>
      <c r="GW67" s="888"/>
      <c r="GX67" s="888"/>
      <c r="GY67" s="888"/>
      <c r="GZ67" s="888"/>
      <c r="HA67" s="888"/>
      <c r="HB67" s="888"/>
      <c r="HC67" s="888"/>
      <c r="HD67" s="888"/>
    </row>
    <row r="68" spans="1:214" s="388" customFormat="1" ht="15.75" thickBot="1">
      <c r="A68" s="898" t="s">
        <v>1988</v>
      </c>
      <c r="B68" s="892"/>
      <c r="C68" s="844"/>
      <c r="D68" s="845"/>
      <c r="E68" s="1103"/>
      <c r="F68" s="1103"/>
      <c r="G68" s="1103"/>
      <c r="H68" s="1103"/>
      <c r="I68" s="1103"/>
      <c r="J68" s="1103"/>
      <c r="K68" s="1103"/>
      <c r="L68" s="1103"/>
      <c r="M68" s="1103"/>
      <c r="N68" s="1103"/>
      <c r="O68" s="1103"/>
      <c r="P68" s="1103"/>
      <c r="Q68" s="1103"/>
      <c r="R68" s="1103"/>
      <c r="S68" s="1103"/>
      <c r="T68" s="1103"/>
      <c r="U68" s="1103"/>
      <c r="V68" s="1103"/>
      <c r="W68" s="1103"/>
      <c r="X68" s="1103"/>
      <c r="Y68" s="1103"/>
      <c r="Z68" s="1103"/>
      <c r="AA68" s="1103"/>
      <c r="AB68" s="1103"/>
      <c r="AC68" s="1103"/>
      <c r="AD68" s="1103"/>
      <c r="AE68" s="1103"/>
      <c r="AF68" s="1103"/>
      <c r="AG68" s="1103"/>
      <c r="AH68" s="1103"/>
      <c r="AI68" s="1103"/>
      <c r="AJ68" s="1103"/>
      <c r="AK68" s="1103"/>
      <c r="AL68" s="1103"/>
      <c r="AM68" s="1103"/>
      <c r="AN68" s="1103"/>
      <c r="AO68" s="1103"/>
      <c r="AP68" s="1103"/>
      <c r="AQ68" s="1103"/>
      <c r="AR68" s="1103"/>
      <c r="AS68" s="1103"/>
      <c r="AT68" s="1103"/>
      <c r="AU68" s="1103"/>
      <c r="AV68" s="1103"/>
      <c r="AW68" s="1103"/>
      <c r="AX68" s="1103"/>
      <c r="AY68" s="1103"/>
      <c r="AZ68" s="1103"/>
      <c r="BA68" s="1103"/>
      <c r="BB68" s="1103"/>
      <c r="BC68" s="1103"/>
      <c r="BD68" s="1103"/>
      <c r="BE68" s="1103"/>
      <c r="BF68" s="1103"/>
      <c r="BG68" s="1103"/>
      <c r="BH68" s="1103"/>
      <c r="BI68" s="1103"/>
      <c r="BJ68" s="1103"/>
      <c r="BK68" s="1103"/>
      <c r="BL68" s="1103"/>
      <c r="BM68" s="1103"/>
      <c r="BN68" s="1103"/>
      <c r="BO68" s="1103"/>
      <c r="BP68" s="1103"/>
      <c r="BQ68" s="1103"/>
      <c r="BR68" s="1103"/>
      <c r="BS68" s="1103"/>
      <c r="BT68" s="1103"/>
      <c r="BU68" s="1103"/>
      <c r="BV68" s="1103"/>
      <c r="BW68" s="1103"/>
      <c r="BX68" s="1103"/>
      <c r="BY68" s="1103"/>
      <c r="BZ68" s="1103"/>
      <c r="CA68" s="1103"/>
      <c r="CB68" s="1103"/>
      <c r="CC68" s="1103"/>
      <c r="CD68" s="1103"/>
      <c r="CE68" s="1103"/>
      <c r="CF68" s="1103"/>
      <c r="CG68" s="1103"/>
      <c r="CH68" s="1103"/>
      <c r="CI68" s="1103"/>
      <c r="CJ68" s="1103"/>
      <c r="CK68" s="1103"/>
      <c r="CL68" s="1103"/>
      <c r="CM68" s="1103"/>
      <c r="CN68" s="1103"/>
      <c r="CO68" s="1103"/>
      <c r="CP68" s="1103"/>
      <c r="CQ68" s="1103"/>
      <c r="CR68" s="1103"/>
      <c r="CS68" s="1103"/>
      <c r="CT68" s="1103"/>
      <c r="CU68" s="1103"/>
      <c r="CV68" s="1103"/>
      <c r="CW68" s="1103"/>
      <c r="CX68" s="1103"/>
      <c r="CY68" s="1103"/>
      <c r="CZ68" s="1103"/>
      <c r="DA68" s="1103"/>
      <c r="DB68" s="1103"/>
      <c r="DC68" s="1103"/>
      <c r="DD68" s="1103"/>
      <c r="DE68" s="1103"/>
      <c r="DF68" s="1103"/>
      <c r="DG68" s="1103"/>
      <c r="DH68" s="1103"/>
      <c r="DI68" s="1103"/>
      <c r="DJ68" s="1103"/>
      <c r="DK68" s="1103"/>
      <c r="DL68" s="1103"/>
      <c r="DM68" s="1103"/>
      <c r="DN68" s="1103"/>
      <c r="DO68" s="1103"/>
      <c r="DP68" s="1103"/>
      <c r="DQ68" s="1103"/>
      <c r="DR68" s="1103"/>
      <c r="DS68" s="1103"/>
      <c r="DT68" s="1103"/>
      <c r="DU68" s="1103"/>
      <c r="DV68" s="1103"/>
      <c r="DW68" s="1103"/>
      <c r="DX68" s="1103"/>
      <c r="DY68" s="1103"/>
      <c r="DZ68" s="1103"/>
      <c r="EA68" s="1103"/>
      <c r="EB68" s="1103"/>
      <c r="EC68" s="1103"/>
      <c r="ED68" s="1103"/>
      <c r="EE68" s="1103"/>
      <c r="EF68" s="1103"/>
      <c r="EG68" s="1103"/>
      <c r="EH68" s="1103"/>
      <c r="EI68" s="1103"/>
      <c r="EJ68" s="1103"/>
      <c r="EK68" s="1103"/>
      <c r="EL68" s="1103"/>
      <c r="EM68" s="1103"/>
      <c r="EN68" s="1103"/>
      <c r="EO68" s="1103"/>
      <c r="EP68" s="1103"/>
      <c r="EQ68" s="1103"/>
      <c r="ER68" s="1103"/>
      <c r="ES68" s="1103"/>
      <c r="ET68" s="1103"/>
      <c r="EU68" s="1103"/>
      <c r="EV68" s="1103"/>
      <c r="EW68" s="1103"/>
      <c r="EX68" s="1103"/>
      <c r="EY68" s="1103"/>
      <c r="EZ68" s="1103"/>
      <c r="FA68" s="1103"/>
      <c r="FB68" s="1103"/>
      <c r="FC68" s="1103"/>
      <c r="FD68" s="1103"/>
      <c r="FE68" s="1103"/>
      <c r="FF68" s="1103"/>
      <c r="FG68" s="1103"/>
      <c r="FH68" s="1103"/>
      <c r="FI68" s="1103"/>
      <c r="FJ68" s="1103"/>
      <c r="FK68" s="1103"/>
      <c r="FL68" s="1103"/>
      <c r="FM68" s="1103"/>
      <c r="FN68" s="1103"/>
      <c r="FO68" s="1103"/>
      <c r="FP68" s="1103"/>
      <c r="FQ68" s="1103"/>
      <c r="FR68" s="1103"/>
      <c r="FS68" s="1103"/>
      <c r="FT68" s="1103"/>
      <c r="FU68" s="1103"/>
      <c r="FV68" s="1103"/>
      <c r="FW68" s="1103"/>
      <c r="FX68" s="1103"/>
      <c r="FY68" s="1103"/>
      <c r="FZ68" s="1103"/>
      <c r="GA68" s="1103"/>
      <c r="GB68" s="1103"/>
      <c r="GC68" s="1103"/>
      <c r="GD68" s="1103"/>
      <c r="GE68" s="1103"/>
      <c r="GF68" s="1103"/>
      <c r="GG68" s="1103"/>
      <c r="GH68" s="1103"/>
      <c r="GI68" s="1103"/>
      <c r="GJ68" s="1103"/>
      <c r="GK68" s="1103"/>
      <c r="GL68" s="1103"/>
      <c r="GM68" s="1103"/>
      <c r="GN68" s="1103"/>
      <c r="GO68" s="1103"/>
      <c r="GP68" s="1103"/>
      <c r="GQ68" s="1103"/>
      <c r="GR68" s="1103"/>
      <c r="GS68" s="1103"/>
      <c r="GT68" s="1103"/>
      <c r="GU68" s="1103"/>
      <c r="GV68" s="1103"/>
      <c r="GW68" s="1103"/>
      <c r="GX68" s="1103"/>
      <c r="GY68" s="1103"/>
      <c r="GZ68" s="1103"/>
      <c r="HA68" s="1103"/>
      <c r="HB68" s="1103"/>
      <c r="HC68" s="1103"/>
      <c r="HD68" s="1103"/>
    </row>
    <row r="69" spans="1:214" s="388" customFormat="1" ht="15.75" thickBot="1">
      <c r="A69" s="871" t="s">
        <v>1790</v>
      </c>
      <c r="B69" s="892" t="s">
        <v>1791</v>
      </c>
      <c r="C69" s="844">
        <v>1025</v>
      </c>
      <c r="D69" s="845">
        <f t="shared" si="2"/>
        <v>9993750</v>
      </c>
      <c r="E69" s="1103"/>
      <c r="F69" s="1103"/>
      <c r="G69" s="1103"/>
      <c r="H69" s="1103"/>
      <c r="I69" s="1103"/>
      <c r="J69" s="1103"/>
      <c r="K69" s="1103"/>
      <c r="L69" s="1103"/>
      <c r="M69" s="1103"/>
      <c r="N69" s="1103"/>
      <c r="O69" s="1103"/>
      <c r="P69" s="1103"/>
      <c r="Q69" s="1103"/>
      <c r="R69" s="1103"/>
      <c r="S69" s="1103"/>
      <c r="T69" s="1103"/>
      <c r="U69" s="1103"/>
      <c r="V69" s="1103"/>
      <c r="W69" s="1103"/>
      <c r="X69" s="1103"/>
      <c r="Y69" s="1103"/>
      <c r="Z69" s="1103"/>
      <c r="AA69" s="1103"/>
      <c r="AB69" s="1103"/>
      <c r="AC69" s="1103"/>
      <c r="AD69" s="1103"/>
      <c r="AE69" s="1103"/>
      <c r="AF69" s="1103"/>
      <c r="AG69" s="1103"/>
      <c r="AH69" s="1103"/>
      <c r="AI69" s="1103"/>
      <c r="AJ69" s="1103"/>
      <c r="AK69" s="1103"/>
      <c r="AL69" s="1103"/>
      <c r="AM69" s="1103"/>
      <c r="AN69" s="1103"/>
      <c r="AO69" s="1103"/>
      <c r="AP69" s="1103"/>
      <c r="AQ69" s="1103"/>
      <c r="AR69" s="1103"/>
      <c r="AS69" s="1103"/>
      <c r="AT69" s="1103"/>
      <c r="AU69" s="1103"/>
      <c r="AV69" s="1103"/>
      <c r="AW69" s="1103"/>
      <c r="AX69" s="1103"/>
      <c r="AY69" s="1103"/>
      <c r="AZ69" s="1103"/>
      <c r="BA69" s="1103"/>
      <c r="BB69" s="1103"/>
      <c r="BC69" s="1103"/>
      <c r="BD69" s="1103"/>
      <c r="BE69" s="1103"/>
      <c r="BF69" s="1103"/>
      <c r="BG69" s="1103"/>
      <c r="BH69" s="1103"/>
      <c r="BI69" s="1103"/>
      <c r="BJ69" s="1103"/>
      <c r="BK69" s="1103"/>
      <c r="BL69" s="1103"/>
      <c r="BM69" s="1103"/>
      <c r="BN69" s="1103"/>
      <c r="BO69" s="1103"/>
      <c r="BP69" s="1103"/>
      <c r="BQ69" s="1103"/>
      <c r="BR69" s="1103"/>
      <c r="BS69" s="1103"/>
      <c r="BT69" s="1103"/>
      <c r="BU69" s="1103"/>
      <c r="BV69" s="1103"/>
      <c r="BW69" s="1103"/>
      <c r="BX69" s="1103"/>
      <c r="BY69" s="1103"/>
      <c r="BZ69" s="1103"/>
      <c r="CA69" s="1103"/>
      <c r="CB69" s="1103"/>
      <c r="CC69" s="1103"/>
      <c r="CD69" s="1103"/>
      <c r="CE69" s="1103"/>
      <c r="CF69" s="1103"/>
      <c r="CG69" s="1103"/>
      <c r="CH69" s="1103"/>
      <c r="CI69" s="1103"/>
      <c r="CJ69" s="1103"/>
      <c r="CK69" s="1103"/>
      <c r="CL69" s="1103"/>
      <c r="CM69" s="1103"/>
      <c r="CN69" s="1103"/>
      <c r="CO69" s="1103"/>
      <c r="CP69" s="1103"/>
      <c r="CQ69" s="1103"/>
      <c r="CR69" s="1103"/>
      <c r="CS69" s="1103"/>
      <c r="CT69" s="1103"/>
      <c r="CU69" s="1103"/>
      <c r="CV69" s="1103"/>
      <c r="CW69" s="1103"/>
      <c r="CX69" s="1103"/>
      <c r="CY69" s="1103"/>
      <c r="CZ69" s="1103"/>
      <c r="DA69" s="1103"/>
      <c r="DB69" s="1103"/>
      <c r="DC69" s="1103"/>
      <c r="DD69" s="1103"/>
      <c r="DE69" s="1103"/>
      <c r="DF69" s="1103"/>
      <c r="DG69" s="1103"/>
      <c r="DH69" s="1103"/>
      <c r="DI69" s="1103"/>
      <c r="DJ69" s="1103"/>
      <c r="DK69" s="1103"/>
      <c r="DL69" s="1103"/>
      <c r="DM69" s="1103"/>
      <c r="DN69" s="1103"/>
      <c r="DO69" s="1103"/>
      <c r="DP69" s="1103"/>
      <c r="DQ69" s="1103"/>
      <c r="DR69" s="1103"/>
      <c r="DS69" s="1103"/>
      <c r="DT69" s="1103"/>
      <c r="DU69" s="1103"/>
      <c r="DV69" s="1103"/>
      <c r="DW69" s="1103"/>
      <c r="DX69" s="1103"/>
      <c r="DY69" s="1103"/>
      <c r="DZ69" s="1103"/>
      <c r="EA69" s="1103"/>
      <c r="EB69" s="1103"/>
      <c r="EC69" s="1103"/>
      <c r="ED69" s="1103"/>
      <c r="EE69" s="1103"/>
      <c r="EF69" s="1103"/>
      <c r="EG69" s="1103"/>
      <c r="EH69" s="1103"/>
      <c r="EI69" s="1103"/>
      <c r="EJ69" s="1103"/>
      <c r="EK69" s="1103"/>
      <c r="EL69" s="1103"/>
      <c r="EM69" s="1103"/>
      <c r="EN69" s="1103"/>
      <c r="EO69" s="1103"/>
      <c r="EP69" s="1103"/>
      <c r="EQ69" s="1103"/>
      <c r="ER69" s="1103"/>
      <c r="ES69" s="1103"/>
      <c r="ET69" s="1103"/>
      <c r="EU69" s="1103"/>
      <c r="EV69" s="1103"/>
      <c r="EW69" s="1103"/>
      <c r="EX69" s="1103"/>
      <c r="EY69" s="1103"/>
      <c r="EZ69" s="1103"/>
      <c r="FA69" s="1103"/>
      <c r="FB69" s="1103"/>
      <c r="FC69" s="1103"/>
      <c r="FD69" s="1103"/>
      <c r="FE69" s="1103"/>
      <c r="FF69" s="1103"/>
      <c r="FG69" s="1103"/>
      <c r="FH69" s="1103"/>
      <c r="FI69" s="1103"/>
      <c r="FJ69" s="1103"/>
      <c r="FK69" s="1103"/>
      <c r="FL69" s="1103"/>
      <c r="FM69" s="1103"/>
      <c r="FN69" s="1103"/>
      <c r="FO69" s="1103"/>
      <c r="FP69" s="1103"/>
      <c r="FQ69" s="1103"/>
      <c r="FR69" s="1103"/>
      <c r="FS69" s="1103"/>
      <c r="FT69" s="1103"/>
      <c r="FU69" s="1103"/>
      <c r="FV69" s="1103"/>
      <c r="FW69" s="1103"/>
      <c r="FX69" s="1103"/>
      <c r="FY69" s="1103"/>
      <c r="FZ69" s="1103"/>
      <c r="GA69" s="1103"/>
      <c r="GB69" s="1103"/>
      <c r="GC69" s="1103"/>
      <c r="GD69" s="1103"/>
      <c r="GE69" s="1103"/>
      <c r="GF69" s="1103"/>
      <c r="GG69" s="1103"/>
      <c r="GH69" s="1103"/>
      <c r="GI69" s="1103"/>
      <c r="GJ69" s="1103"/>
      <c r="GK69" s="1103"/>
      <c r="GL69" s="1103"/>
      <c r="GM69" s="1103"/>
      <c r="GN69" s="1103"/>
      <c r="GO69" s="1103"/>
      <c r="GP69" s="1103"/>
      <c r="GQ69" s="1103"/>
      <c r="GR69" s="1103"/>
      <c r="GS69" s="1103"/>
      <c r="GT69" s="1103"/>
      <c r="GU69" s="1103"/>
      <c r="GV69" s="1103"/>
      <c r="GW69" s="1103"/>
      <c r="GX69" s="1103"/>
      <c r="GY69" s="1103"/>
      <c r="GZ69" s="1103"/>
      <c r="HA69" s="1103"/>
      <c r="HB69" s="1103"/>
      <c r="HC69" s="1103"/>
      <c r="HD69" s="1103"/>
    </row>
    <row r="70" spans="1:214" s="388" customFormat="1" ht="15.75" thickBot="1">
      <c r="A70" s="893" t="s">
        <v>1792</v>
      </c>
      <c r="B70" s="893" t="s">
        <v>1793</v>
      </c>
      <c r="C70" s="844">
        <v>1125</v>
      </c>
      <c r="D70" s="845">
        <f t="shared" si="2"/>
        <v>10968750</v>
      </c>
      <c r="E70" s="896"/>
      <c r="F70" s="896"/>
      <c r="G70" s="896"/>
      <c r="H70" s="896"/>
      <c r="I70" s="896"/>
      <c r="J70" s="896"/>
      <c r="K70" s="896"/>
      <c r="L70" s="896"/>
      <c r="M70" s="896"/>
      <c r="N70" s="896"/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896"/>
      <c r="AB70" s="896"/>
      <c r="AC70" s="896"/>
      <c r="AD70" s="896"/>
      <c r="AE70" s="896"/>
      <c r="AF70" s="896"/>
      <c r="AG70" s="896"/>
      <c r="AH70" s="896"/>
      <c r="AI70" s="896"/>
      <c r="AJ70" s="896"/>
      <c r="AK70" s="896"/>
      <c r="AL70" s="896"/>
      <c r="AM70" s="896"/>
      <c r="AN70" s="896"/>
      <c r="AO70" s="896"/>
      <c r="AP70" s="896"/>
      <c r="AQ70" s="896"/>
      <c r="AR70" s="896"/>
      <c r="AS70" s="896"/>
      <c r="AT70" s="896"/>
      <c r="AU70" s="896"/>
      <c r="AV70" s="896"/>
      <c r="AW70" s="896"/>
      <c r="AX70" s="896"/>
      <c r="AY70" s="896"/>
      <c r="AZ70" s="896"/>
      <c r="BA70" s="896"/>
      <c r="BB70" s="896"/>
      <c r="BC70" s="896"/>
      <c r="BD70" s="896"/>
      <c r="BE70" s="896"/>
      <c r="BF70" s="896"/>
      <c r="BG70" s="896"/>
      <c r="BH70" s="896"/>
      <c r="BI70" s="896"/>
      <c r="BJ70" s="896"/>
      <c r="BK70" s="896"/>
      <c r="BL70" s="896"/>
      <c r="BM70" s="896"/>
      <c r="BN70" s="896"/>
      <c r="BO70" s="896"/>
      <c r="BP70" s="896"/>
      <c r="BQ70" s="896"/>
      <c r="BR70" s="896"/>
      <c r="BS70" s="896"/>
      <c r="BT70" s="896"/>
      <c r="BU70" s="896"/>
      <c r="BV70" s="896"/>
      <c r="BW70" s="896"/>
      <c r="BX70" s="896"/>
      <c r="BY70" s="896"/>
      <c r="BZ70" s="896"/>
      <c r="CA70" s="896"/>
      <c r="CB70" s="896"/>
      <c r="CC70" s="896"/>
      <c r="CD70" s="896"/>
      <c r="CE70" s="896"/>
      <c r="CF70" s="896"/>
      <c r="CG70" s="896"/>
      <c r="CH70" s="896"/>
      <c r="CI70" s="896"/>
      <c r="CJ70" s="896"/>
      <c r="CK70" s="896"/>
      <c r="CL70" s="896"/>
      <c r="CM70" s="896"/>
      <c r="CN70" s="896"/>
      <c r="CO70" s="896"/>
      <c r="CP70" s="896"/>
      <c r="CQ70" s="896"/>
      <c r="CR70" s="896"/>
      <c r="CS70" s="896"/>
      <c r="CT70" s="896"/>
      <c r="CU70" s="896"/>
      <c r="CV70" s="896"/>
      <c r="CW70" s="896"/>
      <c r="CX70" s="896"/>
      <c r="CY70" s="896"/>
      <c r="CZ70" s="896"/>
      <c r="DA70" s="896"/>
      <c r="DB70" s="896"/>
      <c r="DC70" s="896"/>
      <c r="DD70" s="896"/>
      <c r="DE70" s="896"/>
      <c r="DF70" s="896"/>
      <c r="DG70" s="896"/>
      <c r="DH70" s="896"/>
      <c r="DI70" s="896"/>
      <c r="DJ70" s="896"/>
      <c r="DK70" s="896"/>
      <c r="DL70" s="896"/>
      <c r="DM70" s="896"/>
      <c r="DN70" s="896"/>
      <c r="DO70" s="896"/>
      <c r="DP70" s="896"/>
      <c r="DQ70" s="896"/>
      <c r="DR70" s="896"/>
      <c r="DS70" s="896"/>
      <c r="DT70" s="896"/>
      <c r="DU70" s="896"/>
      <c r="DV70" s="896"/>
      <c r="DW70" s="896"/>
      <c r="DX70" s="896"/>
      <c r="DY70" s="896"/>
      <c r="DZ70" s="896"/>
      <c r="EA70" s="896"/>
      <c r="EB70" s="896"/>
      <c r="EC70" s="896"/>
      <c r="ED70" s="896"/>
      <c r="EE70" s="896"/>
      <c r="EF70" s="896"/>
      <c r="EG70" s="896"/>
      <c r="EH70" s="896"/>
      <c r="EI70" s="896"/>
      <c r="EJ70" s="896"/>
      <c r="EK70" s="896"/>
      <c r="EL70" s="896"/>
      <c r="EM70" s="896"/>
      <c r="EN70" s="896"/>
      <c r="EO70" s="896"/>
      <c r="EP70" s="896"/>
      <c r="EQ70" s="896"/>
      <c r="ER70" s="896"/>
      <c r="ES70" s="896"/>
      <c r="ET70" s="896"/>
      <c r="EU70" s="896"/>
      <c r="EV70" s="896"/>
      <c r="EW70" s="896"/>
      <c r="EX70" s="896"/>
      <c r="EY70" s="896"/>
      <c r="EZ70" s="896"/>
      <c r="FA70" s="896"/>
      <c r="FB70" s="896"/>
      <c r="FC70" s="896"/>
      <c r="FD70" s="896"/>
      <c r="FE70" s="896"/>
      <c r="FF70" s="896"/>
      <c r="FG70" s="896"/>
      <c r="FH70" s="896"/>
      <c r="FI70" s="896"/>
      <c r="FJ70" s="896"/>
      <c r="FK70" s="896"/>
      <c r="FL70" s="896"/>
      <c r="FM70" s="896"/>
      <c r="FN70" s="896"/>
      <c r="FO70" s="896"/>
      <c r="FP70" s="896"/>
      <c r="FQ70" s="896"/>
      <c r="FR70" s="896"/>
      <c r="FS70" s="896"/>
      <c r="FT70" s="896"/>
      <c r="FU70" s="896"/>
      <c r="FV70" s="896"/>
      <c r="FW70" s="896"/>
      <c r="FX70" s="896"/>
      <c r="FY70" s="896"/>
      <c r="FZ70" s="896"/>
      <c r="GA70" s="896"/>
      <c r="GB70" s="896"/>
      <c r="GC70" s="896"/>
      <c r="GD70" s="896"/>
      <c r="GE70" s="896"/>
      <c r="GF70" s="896"/>
      <c r="GG70" s="896"/>
      <c r="GH70" s="896"/>
      <c r="GI70" s="896"/>
      <c r="GJ70" s="896"/>
      <c r="GK70" s="896"/>
      <c r="GL70" s="896"/>
      <c r="GM70" s="896"/>
      <c r="GN70" s="896"/>
      <c r="GO70" s="896"/>
      <c r="GP70" s="896"/>
      <c r="GQ70" s="896"/>
      <c r="GR70" s="896"/>
      <c r="GS70" s="896"/>
      <c r="GT70" s="896"/>
      <c r="GU70" s="896"/>
      <c r="GV70" s="896"/>
      <c r="GW70" s="896"/>
      <c r="GX70" s="896"/>
      <c r="GY70" s="896"/>
      <c r="GZ70" s="896"/>
      <c r="HA70" s="896"/>
      <c r="HB70" s="896"/>
      <c r="HC70" s="896"/>
      <c r="HD70" s="896"/>
    </row>
    <row r="71" spans="1:214" s="388" customFormat="1" ht="15.75" thickBot="1">
      <c r="A71" s="893" t="s">
        <v>1989</v>
      </c>
      <c r="B71" s="893" t="s">
        <v>1794</v>
      </c>
      <c r="C71" s="844">
        <v>1250</v>
      </c>
      <c r="D71" s="845">
        <f t="shared" si="2"/>
        <v>12187500</v>
      </c>
      <c r="E71" s="896"/>
      <c r="F71" s="896"/>
      <c r="G71" s="896"/>
      <c r="H71" s="896"/>
      <c r="I71" s="896"/>
      <c r="J71" s="896"/>
      <c r="K71" s="896"/>
      <c r="L71" s="896"/>
      <c r="M71" s="896"/>
      <c r="N71" s="896"/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896"/>
      <c r="AB71" s="896"/>
      <c r="AC71" s="896"/>
      <c r="AD71" s="896"/>
      <c r="AE71" s="896"/>
      <c r="AF71" s="896"/>
      <c r="AG71" s="896"/>
      <c r="AH71" s="896"/>
      <c r="AI71" s="896"/>
      <c r="AJ71" s="896"/>
      <c r="AK71" s="896"/>
      <c r="AL71" s="896"/>
      <c r="AM71" s="896"/>
      <c r="AN71" s="896"/>
      <c r="AO71" s="896"/>
      <c r="AP71" s="896"/>
      <c r="AQ71" s="896"/>
      <c r="AR71" s="896"/>
      <c r="AS71" s="896"/>
      <c r="AT71" s="896"/>
      <c r="AU71" s="896"/>
      <c r="AV71" s="896"/>
      <c r="AW71" s="896"/>
      <c r="AX71" s="896"/>
      <c r="AY71" s="896"/>
      <c r="AZ71" s="896"/>
      <c r="BA71" s="896"/>
      <c r="BB71" s="896"/>
      <c r="BC71" s="896"/>
      <c r="BD71" s="896"/>
      <c r="BE71" s="896"/>
      <c r="BF71" s="896"/>
      <c r="BG71" s="896"/>
      <c r="BH71" s="896"/>
      <c r="BI71" s="896"/>
      <c r="BJ71" s="896"/>
      <c r="BK71" s="896"/>
      <c r="BL71" s="896"/>
      <c r="BM71" s="896"/>
      <c r="BN71" s="896"/>
      <c r="BO71" s="896"/>
      <c r="BP71" s="896"/>
      <c r="BQ71" s="896"/>
      <c r="BR71" s="896"/>
      <c r="BS71" s="896"/>
      <c r="BT71" s="896"/>
      <c r="BU71" s="896"/>
      <c r="BV71" s="896"/>
      <c r="BW71" s="896"/>
      <c r="BX71" s="896"/>
      <c r="BY71" s="896"/>
      <c r="BZ71" s="896"/>
      <c r="CA71" s="896"/>
      <c r="CB71" s="896"/>
      <c r="CC71" s="896"/>
      <c r="CD71" s="896"/>
      <c r="CE71" s="896"/>
      <c r="CF71" s="896"/>
      <c r="CG71" s="896"/>
      <c r="CH71" s="896"/>
      <c r="CI71" s="896"/>
      <c r="CJ71" s="896"/>
      <c r="CK71" s="896"/>
      <c r="CL71" s="896"/>
      <c r="CM71" s="896"/>
      <c r="CN71" s="896"/>
      <c r="CO71" s="896"/>
      <c r="CP71" s="896"/>
      <c r="CQ71" s="896"/>
      <c r="CR71" s="896"/>
      <c r="CS71" s="896"/>
      <c r="CT71" s="896"/>
      <c r="CU71" s="896"/>
      <c r="CV71" s="896"/>
      <c r="CW71" s="896"/>
      <c r="CX71" s="896"/>
      <c r="CY71" s="896"/>
      <c r="CZ71" s="896"/>
      <c r="DA71" s="896"/>
      <c r="DB71" s="896"/>
      <c r="DC71" s="896"/>
      <c r="DD71" s="896"/>
      <c r="DE71" s="896"/>
      <c r="DF71" s="896"/>
      <c r="DG71" s="896"/>
      <c r="DH71" s="896"/>
      <c r="DI71" s="896"/>
      <c r="DJ71" s="896"/>
      <c r="DK71" s="896"/>
      <c r="DL71" s="896"/>
      <c r="DM71" s="896"/>
      <c r="DN71" s="896"/>
      <c r="DO71" s="896"/>
      <c r="DP71" s="896"/>
      <c r="DQ71" s="896"/>
      <c r="DR71" s="896"/>
      <c r="DS71" s="896"/>
      <c r="DT71" s="896"/>
      <c r="DU71" s="896"/>
      <c r="DV71" s="896"/>
      <c r="DW71" s="896"/>
      <c r="DX71" s="896"/>
      <c r="DY71" s="896"/>
      <c r="DZ71" s="896"/>
      <c r="EA71" s="896"/>
      <c r="EB71" s="896"/>
      <c r="EC71" s="896"/>
      <c r="ED71" s="896"/>
      <c r="EE71" s="896"/>
      <c r="EF71" s="896"/>
      <c r="EG71" s="896"/>
      <c r="EH71" s="896"/>
      <c r="EI71" s="896"/>
      <c r="EJ71" s="896"/>
      <c r="EK71" s="896"/>
      <c r="EL71" s="896"/>
      <c r="EM71" s="896"/>
      <c r="EN71" s="896"/>
      <c r="EO71" s="896"/>
      <c r="EP71" s="896"/>
      <c r="EQ71" s="896"/>
      <c r="ER71" s="896"/>
      <c r="ES71" s="896"/>
      <c r="ET71" s="896"/>
      <c r="EU71" s="896"/>
      <c r="EV71" s="896"/>
      <c r="EW71" s="896"/>
      <c r="EX71" s="896"/>
      <c r="EY71" s="896"/>
      <c r="EZ71" s="896"/>
      <c r="FA71" s="896"/>
      <c r="FB71" s="896"/>
      <c r="FC71" s="896"/>
      <c r="FD71" s="896"/>
      <c r="FE71" s="896"/>
      <c r="FF71" s="896"/>
      <c r="FG71" s="896"/>
      <c r="FH71" s="896"/>
      <c r="FI71" s="896"/>
      <c r="FJ71" s="896"/>
      <c r="FK71" s="896"/>
      <c r="FL71" s="896"/>
      <c r="FM71" s="896"/>
      <c r="FN71" s="896"/>
      <c r="FO71" s="896"/>
      <c r="FP71" s="896"/>
      <c r="FQ71" s="896"/>
      <c r="FR71" s="896"/>
      <c r="FS71" s="896"/>
      <c r="FT71" s="896"/>
      <c r="FU71" s="896"/>
      <c r="FV71" s="896"/>
      <c r="FW71" s="896"/>
      <c r="FX71" s="896"/>
      <c r="FY71" s="896"/>
      <c r="FZ71" s="896"/>
      <c r="GA71" s="896"/>
      <c r="GB71" s="896"/>
      <c r="GC71" s="896"/>
      <c r="GD71" s="896"/>
      <c r="GE71" s="896"/>
      <c r="GF71" s="896"/>
      <c r="GG71" s="896"/>
      <c r="GH71" s="896"/>
      <c r="GI71" s="896"/>
      <c r="GJ71" s="896"/>
      <c r="GK71" s="896"/>
      <c r="GL71" s="896"/>
      <c r="GM71" s="896"/>
      <c r="GN71" s="896"/>
      <c r="GO71" s="896"/>
      <c r="GP71" s="896"/>
      <c r="GQ71" s="896"/>
      <c r="GR71" s="896"/>
      <c r="GS71" s="896"/>
      <c r="GT71" s="896"/>
      <c r="GU71" s="896"/>
      <c r="GV71" s="896"/>
      <c r="GW71" s="896"/>
      <c r="GX71" s="896"/>
      <c r="GY71" s="896"/>
      <c r="GZ71" s="896"/>
      <c r="HA71" s="896"/>
      <c r="HB71" s="896"/>
      <c r="HC71" s="896"/>
      <c r="HD71" s="896"/>
    </row>
    <row r="72" spans="1:214" s="388" customFormat="1" ht="15.75" thickBot="1">
      <c r="A72" s="893" t="s">
        <v>5399</v>
      </c>
      <c r="B72" s="893" t="s">
        <v>5400</v>
      </c>
      <c r="C72" s="844">
        <v>1499</v>
      </c>
      <c r="D72" s="845">
        <f t="shared" si="2"/>
        <v>14615250</v>
      </c>
      <c r="E72" s="896"/>
      <c r="F72" s="896"/>
      <c r="G72" s="896"/>
      <c r="H72" s="896"/>
      <c r="I72" s="896"/>
      <c r="J72" s="896"/>
      <c r="K72" s="896"/>
      <c r="L72" s="896"/>
      <c r="M72" s="896"/>
      <c r="N72" s="896"/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896"/>
      <c r="AB72" s="896"/>
      <c r="AC72" s="896"/>
      <c r="AD72" s="896"/>
      <c r="AE72" s="896"/>
      <c r="AF72" s="896"/>
      <c r="AG72" s="896"/>
      <c r="AH72" s="896"/>
      <c r="AI72" s="896"/>
      <c r="AJ72" s="896"/>
      <c r="AK72" s="896"/>
      <c r="AL72" s="896"/>
      <c r="AM72" s="896"/>
      <c r="AN72" s="896"/>
      <c r="AO72" s="896"/>
      <c r="AP72" s="896"/>
      <c r="AQ72" s="896"/>
      <c r="AR72" s="896"/>
      <c r="AS72" s="896"/>
      <c r="AT72" s="896"/>
      <c r="AU72" s="896"/>
      <c r="AV72" s="896"/>
      <c r="AW72" s="896"/>
      <c r="AX72" s="896"/>
      <c r="AY72" s="896"/>
      <c r="AZ72" s="896"/>
      <c r="BA72" s="896"/>
      <c r="BB72" s="896"/>
      <c r="BC72" s="896"/>
      <c r="BD72" s="896"/>
      <c r="BE72" s="896"/>
      <c r="BF72" s="896"/>
      <c r="BG72" s="896"/>
      <c r="BH72" s="896"/>
      <c r="BI72" s="896"/>
      <c r="BJ72" s="896"/>
      <c r="BK72" s="896"/>
      <c r="BL72" s="896"/>
      <c r="BM72" s="896"/>
      <c r="BN72" s="896"/>
      <c r="BO72" s="896"/>
      <c r="BP72" s="896"/>
      <c r="BQ72" s="896"/>
      <c r="BR72" s="896"/>
      <c r="BS72" s="896"/>
      <c r="BT72" s="896"/>
      <c r="BU72" s="896"/>
      <c r="BV72" s="896"/>
      <c r="BW72" s="896"/>
      <c r="BX72" s="896"/>
      <c r="BY72" s="896"/>
      <c r="BZ72" s="896"/>
      <c r="CA72" s="896"/>
      <c r="CB72" s="896"/>
      <c r="CC72" s="896"/>
      <c r="CD72" s="896"/>
      <c r="CE72" s="896"/>
      <c r="CF72" s="896"/>
      <c r="CG72" s="896"/>
      <c r="CH72" s="896"/>
      <c r="CI72" s="896"/>
      <c r="CJ72" s="896"/>
      <c r="CK72" s="896"/>
      <c r="CL72" s="896"/>
      <c r="CM72" s="896"/>
      <c r="CN72" s="896"/>
      <c r="CO72" s="896"/>
      <c r="CP72" s="896"/>
      <c r="CQ72" s="896"/>
      <c r="CR72" s="896"/>
      <c r="CS72" s="896"/>
      <c r="CT72" s="896"/>
      <c r="CU72" s="896"/>
      <c r="CV72" s="896"/>
      <c r="CW72" s="896"/>
      <c r="CX72" s="896"/>
      <c r="CY72" s="896"/>
      <c r="CZ72" s="896"/>
      <c r="DA72" s="896"/>
      <c r="DB72" s="896"/>
      <c r="DC72" s="896"/>
      <c r="DD72" s="896"/>
      <c r="DE72" s="896"/>
      <c r="DF72" s="896"/>
      <c r="DG72" s="896"/>
      <c r="DH72" s="896"/>
      <c r="DI72" s="896"/>
      <c r="DJ72" s="896"/>
      <c r="DK72" s="896"/>
      <c r="DL72" s="896"/>
      <c r="DM72" s="896"/>
      <c r="DN72" s="896"/>
      <c r="DO72" s="896"/>
      <c r="DP72" s="896"/>
      <c r="DQ72" s="896"/>
      <c r="DR72" s="896"/>
      <c r="DS72" s="896"/>
      <c r="DT72" s="896"/>
      <c r="DU72" s="896"/>
      <c r="DV72" s="896"/>
      <c r="DW72" s="896"/>
      <c r="DX72" s="896"/>
      <c r="DY72" s="896"/>
      <c r="DZ72" s="896"/>
      <c r="EA72" s="896"/>
      <c r="EB72" s="896"/>
      <c r="EC72" s="896"/>
      <c r="ED72" s="896"/>
      <c r="EE72" s="896"/>
      <c r="EF72" s="896"/>
      <c r="EG72" s="896"/>
      <c r="EH72" s="896"/>
      <c r="EI72" s="896"/>
      <c r="EJ72" s="896"/>
      <c r="EK72" s="896"/>
      <c r="EL72" s="896"/>
      <c r="EM72" s="896"/>
      <c r="EN72" s="896"/>
      <c r="EO72" s="896"/>
      <c r="EP72" s="896"/>
      <c r="EQ72" s="896"/>
      <c r="ER72" s="896"/>
      <c r="ES72" s="896"/>
      <c r="ET72" s="896"/>
      <c r="EU72" s="896"/>
      <c r="EV72" s="896"/>
      <c r="EW72" s="896"/>
      <c r="EX72" s="896"/>
      <c r="EY72" s="896"/>
      <c r="EZ72" s="896"/>
      <c r="FA72" s="896"/>
      <c r="FB72" s="896"/>
      <c r="FC72" s="896"/>
      <c r="FD72" s="896"/>
      <c r="FE72" s="896"/>
      <c r="FF72" s="896"/>
      <c r="FG72" s="896"/>
      <c r="FH72" s="896"/>
      <c r="FI72" s="896"/>
      <c r="FJ72" s="896"/>
      <c r="FK72" s="896"/>
      <c r="FL72" s="896"/>
      <c r="FM72" s="896"/>
      <c r="FN72" s="896"/>
      <c r="FO72" s="896"/>
      <c r="FP72" s="896"/>
      <c r="FQ72" s="896"/>
      <c r="FR72" s="896"/>
      <c r="FS72" s="896"/>
      <c r="FT72" s="896"/>
      <c r="FU72" s="896"/>
      <c r="FV72" s="896"/>
      <c r="FW72" s="896"/>
      <c r="FX72" s="896"/>
      <c r="FY72" s="896"/>
      <c r="FZ72" s="896"/>
      <c r="GA72" s="896"/>
      <c r="GB72" s="896"/>
      <c r="GC72" s="896"/>
      <c r="GD72" s="896"/>
      <c r="GE72" s="896"/>
      <c r="GF72" s="896"/>
      <c r="GG72" s="896"/>
      <c r="GH72" s="896"/>
      <c r="GI72" s="896"/>
      <c r="GJ72" s="896"/>
      <c r="GK72" s="896"/>
      <c r="GL72" s="896"/>
      <c r="GM72" s="896"/>
      <c r="GN72" s="896"/>
      <c r="GO72" s="896"/>
      <c r="GP72" s="896"/>
      <c r="GQ72" s="896"/>
      <c r="GR72" s="896"/>
      <c r="GS72" s="896"/>
      <c r="GT72" s="896"/>
      <c r="GU72" s="896"/>
      <c r="GV72" s="896"/>
      <c r="GW72" s="896"/>
      <c r="GX72" s="896"/>
      <c r="GY72" s="896"/>
      <c r="GZ72" s="896"/>
      <c r="HA72" s="896"/>
      <c r="HB72" s="896"/>
      <c r="HC72" s="896"/>
      <c r="HD72" s="896"/>
      <c r="HE72" s="896"/>
      <c r="HF72" s="896"/>
    </row>
    <row r="73" spans="1:214" s="388" customFormat="1" ht="15.75" thickBot="1">
      <c r="A73" s="893" t="s">
        <v>1795</v>
      </c>
      <c r="B73" s="893" t="s">
        <v>1796</v>
      </c>
      <c r="C73" s="844">
        <v>1575</v>
      </c>
      <c r="D73" s="845">
        <f t="shared" si="2"/>
        <v>15356250</v>
      </c>
      <c r="E73" s="896"/>
      <c r="F73" s="896"/>
      <c r="G73" s="896"/>
      <c r="H73" s="896"/>
      <c r="I73" s="896"/>
      <c r="J73" s="896"/>
      <c r="K73" s="896"/>
      <c r="L73" s="896"/>
      <c r="M73" s="896"/>
      <c r="N73" s="896"/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896"/>
      <c r="AB73" s="896"/>
      <c r="AC73" s="896"/>
      <c r="AD73" s="896"/>
      <c r="AE73" s="896"/>
      <c r="AF73" s="896"/>
      <c r="AG73" s="896"/>
      <c r="AH73" s="896"/>
      <c r="AI73" s="896"/>
      <c r="AJ73" s="896"/>
      <c r="AK73" s="896"/>
      <c r="AL73" s="896"/>
      <c r="AM73" s="896"/>
      <c r="AN73" s="896"/>
      <c r="AO73" s="896"/>
      <c r="AP73" s="896"/>
      <c r="AQ73" s="896"/>
      <c r="AR73" s="896"/>
      <c r="AS73" s="896"/>
      <c r="AT73" s="896"/>
      <c r="AU73" s="896"/>
      <c r="AV73" s="896"/>
      <c r="AW73" s="896"/>
      <c r="AX73" s="896"/>
      <c r="AY73" s="896"/>
      <c r="AZ73" s="896"/>
      <c r="BA73" s="896"/>
      <c r="BB73" s="896"/>
      <c r="BC73" s="896"/>
      <c r="BD73" s="896"/>
      <c r="BE73" s="896"/>
      <c r="BF73" s="896"/>
      <c r="BG73" s="896"/>
      <c r="BH73" s="896"/>
      <c r="BI73" s="896"/>
      <c r="BJ73" s="896"/>
      <c r="BK73" s="896"/>
      <c r="BL73" s="896"/>
      <c r="BM73" s="896"/>
      <c r="BN73" s="896"/>
      <c r="BO73" s="896"/>
      <c r="BP73" s="896"/>
      <c r="BQ73" s="896"/>
      <c r="BR73" s="896"/>
      <c r="BS73" s="896"/>
      <c r="BT73" s="896"/>
      <c r="BU73" s="896"/>
      <c r="BV73" s="896"/>
      <c r="BW73" s="896"/>
      <c r="BX73" s="896"/>
      <c r="BY73" s="896"/>
      <c r="BZ73" s="896"/>
      <c r="CA73" s="896"/>
      <c r="CB73" s="896"/>
      <c r="CC73" s="896"/>
      <c r="CD73" s="896"/>
      <c r="CE73" s="896"/>
      <c r="CF73" s="896"/>
      <c r="CG73" s="896"/>
      <c r="CH73" s="896"/>
      <c r="CI73" s="896"/>
      <c r="CJ73" s="896"/>
      <c r="CK73" s="896"/>
      <c r="CL73" s="896"/>
      <c r="CM73" s="896"/>
      <c r="CN73" s="896"/>
      <c r="CO73" s="896"/>
      <c r="CP73" s="896"/>
      <c r="CQ73" s="896"/>
      <c r="CR73" s="896"/>
      <c r="CS73" s="896"/>
      <c r="CT73" s="896"/>
      <c r="CU73" s="896"/>
      <c r="CV73" s="896"/>
      <c r="CW73" s="896"/>
      <c r="CX73" s="896"/>
      <c r="CY73" s="896"/>
      <c r="CZ73" s="896"/>
      <c r="DA73" s="896"/>
      <c r="DB73" s="896"/>
      <c r="DC73" s="896"/>
      <c r="DD73" s="896"/>
      <c r="DE73" s="896"/>
      <c r="DF73" s="896"/>
      <c r="DG73" s="896"/>
      <c r="DH73" s="896"/>
      <c r="DI73" s="896"/>
      <c r="DJ73" s="896"/>
      <c r="DK73" s="896"/>
      <c r="DL73" s="896"/>
      <c r="DM73" s="896"/>
      <c r="DN73" s="896"/>
      <c r="DO73" s="896"/>
      <c r="DP73" s="896"/>
      <c r="DQ73" s="896"/>
      <c r="DR73" s="896"/>
      <c r="DS73" s="896"/>
      <c r="DT73" s="896"/>
      <c r="DU73" s="896"/>
      <c r="DV73" s="896"/>
      <c r="DW73" s="896"/>
      <c r="DX73" s="896"/>
      <c r="DY73" s="896"/>
      <c r="DZ73" s="896"/>
      <c r="EA73" s="896"/>
      <c r="EB73" s="896"/>
      <c r="EC73" s="896"/>
      <c r="ED73" s="896"/>
      <c r="EE73" s="896"/>
      <c r="EF73" s="896"/>
      <c r="EG73" s="896"/>
      <c r="EH73" s="896"/>
      <c r="EI73" s="896"/>
      <c r="EJ73" s="896"/>
      <c r="EK73" s="896"/>
      <c r="EL73" s="896"/>
      <c r="EM73" s="896"/>
      <c r="EN73" s="896"/>
      <c r="EO73" s="896"/>
      <c r="EP73" s="896"/>
      <c r="EQ73" s="896"/>
      <c r="ER73" s="896"/>
      <c r="ES73" s="896"/>
      <c r="ET73" s="896"/>
      <c r="EU73" s="896"/>
      <c r="EV73" s="896"/>
      <c r="EW73" s="896"/>
      <c r="EX73" s="896"/>
      <c r="EY73" s="896"/>
      <c r="EZ73" s="896"/>
      <c r="FA73" s="896"/>
      <c r="FB73" s="896"/>
      <c r="FC73" s="896"/>
      <c r="FD73" s="896"/>
      <c r="FE73" s="896"/>
      <c r="FF73" s="896"/>
      <c r="FG73" s="896"/>
      <c r="FH73" s="896"/>
      <c r="FI73" s="896"/>
      <c r="FJ73" s="896"/>
      <c r="FK73" s="896"/>
      <c r="FL73" s="896"/>
      <c r="FM73" s="896"/>
      <c r="FN73" s="896"/>
      <c r="FO73" s="896"/>
      <c r="FP73" s="896"/>
      <c r="FQ73" s="896"/>
      <c r="FR73" s="896"/>
      <c r="FS73" s="896"/>
      <c r="FT73" s="896"/>
      <c r="FU73" s="896"/>
      <c r="FV73" s="896"/>
      <c r="FW73" s="896"/>
      <c r="FX73" s="896"/>
      <c r="FY73" s="896"/>
      <c r="FZ73" s="896"/>
      <c r="GA73" s="896"/>
      <c r="GB73" s="896"/>
      <c r="GC73" s="896"/>
      <c r="GD73" s="896"/>
      <c r="GE73" s="896"/>
      <c r="GF73" s="896"/>
      <c r="GG73" s="896"/>
      <c r="GH73" s="896"/>
      <c r="GI73" s="896"/>
      <c r="GJ73" s="896"/>
      <c r="GK73" s="896"/>
      <c r="GL73" s="896"/>
      <c r="GM73" s="896"/>
      <c r="GN73" s="896"/>
      <c r="GO73" s="896"/>
      <c r="GP73" s="896"/>
      <c r="GQ73" s="896"/>
      <c r="GR73" s="896"/>
      <c r="GS73" s="896"/>
      <c r="GT73" s="896"/>
      <c r="GU73" s="896"/>
      <c r="GV73" s="896"/>
      <c r="GW73" s="896"/>
      <c r="GX73" s="896"/>
      <c r="GY73" s="896"/>
      <c r="GZ73" s="896"/>
      <c r="HA73" s="896"/>
      <c r="HB73" s="896"/>
      <c r="HC73" s="896"/>
      <c r="HD73" s="896"/>
    </row>
    <row r="74" spans="1:214" s="388" customFormat="1" ht="15.75" thickBot="1">
      <c r="A74" s="893" t="s">
        <v>1797</v>
      </c>
      <c r="B74" s="893" t="s">
        <v>1798</v>
      </c>
      <c r="C74" s="844">
        <v>1465</v>
      </c>
      <c r="D74" s="845">
        <f t="shared" si="2"/>
        <v>14283750</v>
      </c>
      <c r="E74" s="896"/>
      <c r="F74" s="896"/>
      <c r="G74" s="896"/>
      <c r="H74" s="896"/>
      <c r="I74" s="896"/>
      <c r="J74" s="896"/>
      <c r="K74" s="896"/>
      <c r="L74" s="896"/>
      <c r="M74" s="896"/>
      <c r="N74" s="896"/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896"/>
      <c r="AB74" s="896"/>
      <c r="AC74" s="896"/>
      <c r="AD74" s="896"/>
      <c r="AE74" s="896"/>
      <c r="AF74" s="896"/>
      <c r="AG74" s="896"/>
      <c r="AH74" s="896"/>
      <c r="AI74" s="896"/>
      <c r="AJ74" s="896"/>
      <c r="AK74" s="896"/>
      <c r="AL74" s="896"/>
      <c r="AM74" s="896"/>
      <c r="AN74" s="896"/>
      <c r="AO74" s="896"/>
      <c r="AP74" s="896"/>
      <c r="AQ74" s="896"/>
      <c r="AR74" s="896"/>
      <c r="AS74" s="896"/>
      <c r="AT74" s="896"/>
      <c r="AU74" s="896"/>
      <c r="AV74" s="896"/>
      <c r="AW74" s="896"/>
      <c r="AX74" s="896"/>
      <c r="AY74" s="896"/>
      <c r="AZ74" s="896"/>
      <c r="BA74" s="896"/>
      <c r="BB74" s="896"/>
      <c r="BC74" s="896"/>
      <c r="BD74" s="896"/>
      <c r="BE74" s="896"/>
      <c r="BF74" s="896"/>
      <c r="BG74" s="896"/>
      <c r="BH74" s="896"/>
      <c r="BI74" s="896"/>
      <c r="BJ74" s="896"/>
      <c r="BK74" s="896"/>
      <c r="BL74" s="896"/>
      <c r="BM74" s="896"/>
      <c r="BN74" s="896"/>
      <c r="BO74" s="896"/>
      <c r="BP74" s="896"/>
      <c r="BQ74" s="896"/>
      <c r="BR74" s="896"/>
      <c r="BS74" s="896"/>
      <c r="BT74" s="896"/>
      <c r="BU74" s="896"/>
      <c r="BV74" s="896"/>
      <c r="BW74" s="896"/>
      <c r="BX74" s="896"/>
      <c r="BY74" s="896"/>
      <c r="BZ74" s="896"/>
      <c r="CA74" s="896"/>
      <c r="CB74" s="896"/>
      <c r="CC74" s="896"/>
      <c r="CD74" s="896"/>
      <c r="CE74" s="896"/>
      <c r="CF74" s="896"/>
      <c r="CG74" s="896"/>
      <c r="CH74" s="896"/>
      <c r="CI74" s="896"/>
      <c r="CJ74" s="896"/>
      <c r="CK74" s="896"/>
      <c r="CL74" s="896"/>
      <c r="CM74" s="896"/>
      <c r="CN74" s="896"/>
      <c r="CO74" s="896"/>
      <c r="CP74" s="896"/>
      <c r="CQ74" s="896"/>
      <c r="CR74" s="896"/>
      <c r="CS74" s="896"/>
      <c r="CT74" s="896"/>
      <c r="CU74" s="896"/>
      <c r="CV74" s="896"/>
      <c r="CW74" s="896"/>
      <c r="CX74" s="896"/>
      <c r="CY74" s="896"/>
      <c r="CZ74" s="896"/>
      <c r="DA74" s="896"/>
      <c r="DB74" s="896"/>
      <c r="DC74" s="896"/>
      <c r="DD74" s="896"/>
      <c r="DE74" s="896"/>
      <c r="DF74" s="896"/>
      <c r="DG74" s="896"/>
      <c r="DH74" s="896"/>
      <c r="DI74" s="896"/>
      <c r="DJ74" s="896"/>
      <c r="DK74" s="896"/>
      <c r="DL74" s="896"/>
      <c r="DM74" s="896"/>
      <c r="DN74" s="896"/>
      <c r="DO74" s="896"/>
      <c r="DP74" s="896"/>
      <c r="DQ74" s="896"/>
      <c r="DR74" s="896"/>
      <c r="DS74" s="896"/>
      <c r="DT74" s="896"/>
      <c r="DU74" s="896"/>
      <c r="DV74" s="896"/>
      <c r="DW74" s="896"/>
      <c r="DX74" s="896"/>
      <c r="DY74" s="896"/>
      <c r="DZ74" s="896"/>
      <c r="EA74" s="896"/>
      <c r="EB74" s="896"/>
      <c r="EC74" s="896"/>
      <c r="ED74" s="896"/>
      <c r="EE74" s="896"/>
      <c r="EF74" s="896"/>
      <c r="EG74" s="896"/>
      <c r="EH74" s="896"/>
      <c r="EI74" s="896"/>
      <c r="EJ74" s="896"/>
      <c r="EK74" s="896"/>
      <c r="EL74" s="896"/>
      <c r="EM74" s="896"/>
      <c r="EN74" s="896"/>
      <c r="EO74" s="896"/>
      <c r="EP74" s="896"/>
      <c r="EQ74" s="896"/>
      <c r="ER74" s="896"/>
      <c r="ES74" s="896"/>
      <c r="ET74" s="896"/>
      <c r="EU74" s="896"/>
      <c r="EV74" s="896"/>
      <c r="EW74" s="896"/>
      <c r="EX74" s="896"/>
      <c r="EY74" s="896"/>
      <c r="EZ74" s="896"/>
      <c r="FA74" s="896"/>
      <c r="FB74" s="896"/>
      <c r="FC74" s="896"/>
      <c r="FD74" s="896"/>
      <c r="FE74" s="896"/>
      <c r="FF74" s="896"/>
      <c r="FG74" s="896"/>
      <c r="FH74" s="896"/>
      <c r="FI74" s="896"/>
      <c r="FJ74" s="896"/>
      <c r="FK74" s="896"/>
      <c r="FL74" s="896"/>
      <c r="FM74" s="896"/>
      <c r="FN74" s="896"/>
      <c r="FO74" s="896"/>
      <c r="FP74" s="896"/>
      <c r="FQ74" s="896"/>
      <c r="FR74" s="896"/>
      <c r="FS74" s="896"/>
      <c r="FT74" s="896"/>
      <c r="FU74" s="896"/>
      <c r="FV74" s="896"/>
      <c r="FW74" s="896"/>
      <c r="FX74" s="896"/>
      <c r="FY74" s="896"/>
      <c r="FZ74" s="896"/>
      <c r="GA74" s="896"/>
      <c r="GB74" s="896"/>
      <c r="GC74" s="896"/>
      <c r="GD74" s="896"/>
      <c r="GE74" s="896"/>
      <c r="GF74" s="896"/>
      <c r="GG74" s="896"/>
      <c r="GH74" s="896"/>
      <c r="GI74" s="896"/>
      <c r="GJ74" s="896"/>
      <c r="GK74" s="896"/>
      <c r="GL74" s="896"/>
      <c r="GM74" s="896"/>
      <c r="GN74" s="896"/>
      <c r="GO74" s="896"/>
      <c r="GP74" s="896"/>
      <c r="GQ74" s="896"/>
      <c r="GR74" s="896"/>
      <c r="GS74" s="896"/>
      <c r="GT74" s="896"/>
      <c r="GU74" s="896"/>
      <c r="GV74" s="896"/>
      <c r="GW74" s="896"/>
      <c r="GX74" s="896"/>
      <c r="GY74" s="896"/>
      <c r="GZ74" s="896"/>
      <c r="HA74" s="896"/>
      <c r="HB74" s="896"/>
      <c r="HC74" s="896"/>
      <c r="HD74" s="896"/>
    </row>
    <row r="75" spans="1:214" s="388" customFormat="1" ht="15.75" thickBot="1">
      <c r="A75" s="893" t="s">
        <v>1799</v>
      </c>
      <c r="B75" s="893" t="s">
        <v>1800</v>
      </c>
      <c r="C75" s="844">
        <v>1640</v>
      </c>
      <c r="D75" s="845">
        <f t="shared" si="2"/>
        <v>15990000</v>
      </c>
      <c r="E75" s="896"/>
      <c r="F75" s="896"/>
      <c r="G75" s="896"/>
      <c r="H75" s="896"/>
      <c r="I75" s="896"/>
      <c r="J75" s="896"/>
      <c r="K75" s="896"/>
      <c r="L75" s="896"/>
      <c r="M75" s="896"/>
      <c r="N75" s="896"/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896"/>
      <c r="AB75" s="896"/>
      <c r="AC75" s="896"/>
      <c r="AD75" s="896"/>
      <c r="AE75" s="896"/>
      <c r="AF75" s="896"/>
      <c r="AG75" s="896"/>
      <c r="AH75" s="896"/>
      <c r="AI75" s="896"/>
      <c r="AJ75" s="896"/>
      <c r="AK75" s="896"/>
      <c r="AL75" s="896"/>
      <c r="AM75" s="896"/>
      <c r="AN75" s="896"/>
      <c r="AO75" s="896"/>
      <c r="AP75" s="896"/>
      <c r="AQ75" s="896"/>
      <c r="AR75" s="896"/>
      <c r="AS75" s="896"/>
      <c r="AT75" s="896"/>
      <c r="AU75" s="896"/>
      <c r="AV75" s="896"/>
      <c r="AW75" s="896"/>
      <c r="AX75" s="896"/>
      <c r="AY75" s="896"/>
      <c r="AZ75" s="896"/>
      <c r="BA75" s="896"/>
      <c r="BB75" s="896"/>
      <c r="BC75" s="896"/>
      <c r="BD75" s="896"/>
      <c r="BE75" s="896"/>
      <c r="BF75" s="896"/>
      <c r="BG75" s="896"/>
      <c r="BH75" s="896"/>
      <c r="BI75" s="896"/>
      <c r="BJ75" s="896"/>
      <c r="BK75" s="896"/>
      <c r="BL75" s="896"/>
      <c r="BM75" s="896"/>
      <c r="BN75" s="896"/>
      <c r="BO75" s="896"/>
      <c r="BP75" s="896"/>
      <c r="BQ75" s="896"/>
      <c r="BR75" s="896"/>
      <c r="BS75" s="896"/>
      <c r="BT75" s="896"/>
      <c r="BU75" s="896"/>
      <c r="BV75" s="896"/>
      <c r="BW75" s="896"/>
      <c r="BX75" s="896"/>
      <c r="BY75" s="896"/>
      <c r="BZ75" s="896"/>
      <c r="CA75" s="896"/>
      <c r="CB75" s="896"/>
      <c r="CC75" s="896"/>
      <c r="CD75" s="896"/>
      <c r="CE75" s="896"/>
      <c r="CF75" s="896"/>
      <c r="CG75" s="896"/>
      <c r="CH75" s="896"/>
      <c r="CI75" s="896"/>
      <c r="CJ75" s="896"/>
      <c r="CK75" s="896"/>
      <c r="CL75" s="896"/>
      <c r="CM75" s="896"/>
      <c r="CN75" s="896"/>
      <c r="CO75" s="896"/>
      <c r="CP75" s="896"/>
      <c r="CQ75" s="896"/>
      <c r="CR75" s="896"/>
      <c r="CS75" s="896"/>
      <c r="CT75" s="896"/>
      <c r="CU75" s="896"/>
      <c r="CV75" s="896"/>
      <c r="CW75" s="896"/>
      <c r="CX75" s="896"/>
      <c r="CY75" s="896"/>
      <c r="CZ75" s="896"/>
      <c r="DA75" s="896"/>
      <c r="DB75" s="896"/>
      <c r="DC75" s="896"/>
      <c r="DD75" s="896"/>
      <c r="DE75" s="896"/>
      <c r="DF75" s="896"/>
      <c r="DG75" s="896"/>
      <c r="DH75" s="896"/>
      <c r="DI75" s="896"/>
      <c r="DJ75" s="896"/>
      <c r="DK75" s="896"/>
      <c r="DL75" s="896"/>
      <c r="DM75" s="896"/>
      <c r="DN75" s="896"/>
      <c r="DO75" s="896"/>
      <c r="DP75" s="896"/>
      <c r="DQ75" s="896"/>
      <c r="DR75" s="896"/>
      <c r="DS75" s="896"/>
      <c r="DT75" s="896"/>
      <c r="DU75" s="896"/>
      <c r="DV75" s="896"/>
      <c r="DW75" s="896"/>
      <c r="DX75" s="896"/>
      <c r="DY75" s="896"/>
      <c r="DZ75" s="896"/>
      <c r="EA75" s="896"/>
      <c r="EB75" s="896"/>
      <c r="EC75" s="896"/>
      <c r="ED75" s="896"/>
      <c r="EE75" s="896"/>
      <c r="EF75" s="896"/>
      <c r="EG75" s="896"/>
      <c r="EH75" s="896"/>
      <c r="EI75" s="896"/>
      <c r="EJ75" s="896"/>
      <c r="EK75" s="896"/>
      <c r="EL75" s="896"/>
      <c r="EM75" s="896"/>
      <c r="EN75" s="896"/>
      <c r="EO75" s="896"/>
      <c r="EP75" s="896"/>
      <c r="EQ75" s="896"/>
      <c r="ER75" s="896"/>
      <c r="ES75" s="896"/>
      <c r="ET75" s="896"/>
      <c r="EU75" s="896"/>
      <c r="EV75" s="896"/>
      <c r="EW75" s="896"/>
      <c r="EX75" s="896"/>
      <c r="EY75" s="896"/>
      <c r="EZ75" s="896"/>
      <c r="FA75" s="896"/>
      <c r="FB75" s="896"/>
      <c r="FC75" s="896"/>
      <c r="FD75" s="896"/>
      <c r="FE75" s="896"/>
      <c r="FF75" s="896"/>
      <c r="FG75" s="896"/>
      <c r="FH75" s="896"/>
      <c r="FI75" s="896"/>
      <c r="FJ75" s="896"/>
      <c r="FK75" s="896"/>
      <c r="FL75" s="896"/>
      <c r="FM75" s="896"/>
      <c r="FN75" s="896"/>
      <c r="FO75" s="896"/>
      <c r="FP75" s="896"/>
      <c r="FQ75" s="896"/>
      <c r="FR75" s="896"/>
      <c r="FS75" s="896"/>
      <c r="FT75" s="896"/>
      <c r="FU75" s="896"/>
      <c r="FV75" s="896"/>
      <c r="FW75" s="896"/>
      <c r="FX75" s="896"/>
      <c r="FY75" s="896"/>
      <c r="FZ75" s="896"/>
      <c r="GA75" s="896"/>
      <c r="GB75" s="896"/>
      <c r="GC75" s="896"/>
      <c r="GD75" s="896"/>
      <c r="GE75" s="896"/>
      <c r="GF75" s="896"/>
      <c r="GG75" s="896"/>
      <c r="GH75" s="896"/>
      <c r="GI75" s="896"/>
      <c r="GJ75" s="896"/>
      <c r="GK75" s="896"/>
      <c r="GL75" s="896"/>
      <c r="GM75" s="896"/>
      <c r="GN75" s="896"/>
      <c r="GO75" s="896"/>
      <c r="GP75" s="896"/>
      <c r="GQ75" s="896"/>
      <c r="GR75" s="896"/>
      <c r="GS75" s="896"/>
      <c r="GT75" s="896"/>
      <c r="GU75" s="896"/>
      <c r="GV75" s="896"/>
      <c r="GW75" s="896"/>
      <c r="GX75" s="896"/>
      <c r="GY75" s="896"/>
      <c r="GZ75" s="896"/>
      <c r="HA75" s="896"/>
      <c r="HB75" s="896"/>
      <c r="HC75" s="896"/>
      <c r="HD75" s="896"/>
    </row>
    <row r="76" spans="1:214" s="388" customFormat="1" ht="15.75" thickBot="1">
      <c r="A76" s="893" t="s">
        <v>1801</v>
      </c>
      <c r="B76" s="893" t="s">
        <v>1802</v>
      </c>
      <c r="C76" s="844">
        <v>1825</v>
      </c>
      <c r="D76" s="845">
        <f t="shared" si="2"/>
        <v>17793750</v>
      </c>
      <c r="E76" s="896"/>
      <c r="F76" s="896"/>
      <c r="G76" s="896"/>
      <c r="H76" s="896"/>
      <c r="I76" s="896"/>
      <c r="J76" s="896"/>
      <c r="K76" s="896"/>
      <c r="L76" s="896"/>
      <c r="M76" s="896"/>
      <c r="N76" s="896"/>
      <c r="O76" s="896"/>
      <c r="P76" s="896"/>
      <c r="Q76" s="896"/>
      <c r="R76" s="896"/>
      <c r="S76" s="896"/>
      <c r="T76" s="896"/>
      <c r="U76" s="896"/>
      <c r="V76" s="896"/>
      <c r="W76" s="896"/>
      <c r="X76" s="896"/>
      <c r="Y76" s="896"/>
      <c r="Z76" s="896"/>
      <c r="AA76" s="896"/>
      <c r="AB76" s="896"/>
      <c r="AC76" s="896"/>
      <c r="AD76" s="896"/>
      <c r="AE76" s="896"/>
      <c r="AF76" s="896"/>
      <c r="AG76" s="896"/>
      <c r="AH76" s="896"/>
      <c r="AI76" s="896"/>
      <c r="AJ76" s="896"/>
      <c r="AK76" s="896"/>
      <c r="AL76" s="896"/>
      <c r="AM76" s="896"/>
      <c r="AN76" s="896"/>
      <c r="AO76" s="896"/>
      <c r="AP76" s="896"/>
      <c r="AQ76" s="896"/>
      <c r="AR76" s="896"/>
      <c r="AS76" s="896"/>
      <c r="AT76" s="896"/>
      <c r="AU76" s="896"/>
      <c r="AV76" s="896"/>
      <c r="AW76" s="896"/>
      <c r="AX76" s="896"/>
      <c r="AY76" s="896"/>
      <c r="AZ76" s="896"/>
      <c r="BA76" s="896"/>
      <c r="BB76" s="896"/>
      <c r="BC76" s="896"/>
      <c r="BD76" s="896"/>
      <c r="BE76" s="896"/>
      <c r="BF76" s="896"/>
      <c r="BG76" s="896"/>
      <c r="BH76" s="896"/>
      <c r="BI76" s="896"/>
      <c r="BJ76" s="896"/>
      <c r="BK76" s="896"/>
      <c r="BL76" s="896"/>
      <c r="BM76" s="896"/>
      <c r="BN76" s="896"/>
      <c r="BO76" s="896"/>
      <c r="BP76" s="896"/>
      <c r="BQ76" s="896"/>
      <c r="BR76" s="896"/>
      <c r="BS76" s="896"/>
      <c r="BT76" s="896"/>
      <c r="BU76" s="896"/>
      <c r="BV76" s="896"/>
      <c r="BW76" s="896"/>
      <c r="BX76" s="896"/>
      <c r="BY76" s="896"/>
      <c r="BZ76" s="896"/>
      <c r="CA76" s="896"/>
      <c r="CB76" s="896"/>
      <c r="CC76" s="896"/>
      <c r="CD76" s="896"/>
      <c r="CE76" s="896"/>
      <c r="CF76" s="896"/>
      <c r="CG76" s="896"/>
      <c r="CH76" s="896"/>
      <c r="CI76" s="896"/>
      <c r="CJ76" s="896"/>
      <c r="CK76" s="896"/>
      <c r="CL76" s="896"/>
      <c r="CM76" s="896"/>
      <c r="CN76" s="896"/>
      <c r="CO76" s="896"/>
      <c r="CP76" s="896"/>
      <c r="CQ76" s="896"/>
      <c r="CR76" s="896"/>
      <c r="CS76" s="896"/>
      <c r="CT76" s="896"/>
      <c r="CU76" s="896"/>
      <c r="CV76" s="896"/>
      <c r="CW76" s="896"/>
      <c r="CX76" s="896"/>
      <c r="CY76" s="896"/>
      <c r="CZ76" s="896"/>
      <c r="DA76" s="896"/>
      <c r="DB76" s="896"/>
      <c r="DC76" s="896"/>
      <c r="DD76" s="896"/>
      <c r="DE76" s="896"/>
      <c r="DF76" s="896"/>
      <c r="DG76" s="896"/>
      <c r="DH76" s="896"/>
      <c r="DI76" s="896"/>
      <c r="DJ76" s="896"/>
      <c r="DK76" s="896"/>
      <c r="DL76" s="896"/>
      <c r="DM76" s="896"/>
      <c r="DN76" s="896"/>
      <c r="DO76" s="896"/>
      <c r="DP76" s="896"/>
      <c r="DQ76" s="896"/>
      <c r="DR76" s="896"/>
      <c r="DS76" s="896"/>
      <c r="DT76" s="896"/>
      <c r="DU76" s="896"/>
      <c r="DV76" s="896"/>
      <c r="DW76" s="896"/>
      <c r="DX76" s="896"/>
      <c r="DY76" s="896"/>
      <c r="DZ76" s="896"/>
      <c r="EA76" s="896"/>
      <c r="EB76" s="896"/>
      <c r="EC76" s="896"/>
      <c r="ED76" s="896"/>
      <c r="EE76" s="896"/>
      <c r="EF76" s="896"/>
      <c r="EG76" s="896"/>
      <c r="EH76" s="896"/>
      <c r="EI76" s="896"/>
      <c r="EJ76" s="896"/>
      <c r="EK76" s="896"/>
      <c r="EL76" s="896"/>
      <c r="EM76" s="896"/>
      <c r="EN76" s="896"/>
      <c r="EO76" s="896"/>
      <c r="EP76" s="896"/>
      <c r="EQ76" s="896"/>
      <c r="ER76" s="896"/>
      <c r="ES76" s="896"/>
      <c r="ET76" s="896"/>
      <c r="EU76" s="896"/>
      <c r="EV76" s="896"/>
      <c r="EW76" s="896"/>
      <c r="EX76" s="896"/>
      <c r="EY76" s="896"/>
      <c r="EZ76" s="896"/>
      <c r="FA76" s="896"/>
      <c r="FB76" s="896"/>
      <c r="FC76" s="896"/>
      <c r="FD76" s="896"/>
      <c r="FE76" s="896"/>
      <c r="FF76" s="896"/>
      <c r="FG76" s="896"/>
      <c r="FH76" s="896"/>
      <c r="FI76" s="896"/>
      <c r="FJ76" s="896"/>
      <c r="FK76" s="896"/>
      <c r="FL76" s="896"/>
      <c r="FM76" s="896"/>
      <c r="FN76" s="896"/>
      <c r="FO76" s="896"/>
      <c r="FP76" s="896"/>
      <c r="FQ76" s="896"/>
      <c r="FR76" s="896"/>
      <c r="FS76" s="896"/>
      <c r="FT76" s="896"/>
      <c r="FU76" s="896"/>
      <c r="FV76" s="896"/>
      <c r="FW76" s="896"/>
      <c r="FX76" s="896"/>
      <c r="FY76" s="896"/>
      <c r="FZ76" s="896"/>
      <c r="GA76" s="896"/>
      <c r="GB76" s="896"/>
      <c r="GC76" s="896"/>
      <c r="GD76" s="896"/>
      <c r="GE76" s="896"/>
      <c r="GF76" s="896"/>
      <c r="GG76" s="896"/>
      <c r="GH76" s="896"/>
      <c r="GI76" s="896"/>
      <c r="GJ76" s="896"/>
      <c r="GK76" s="896"/>
      <c r="GL76" s="896"/>
      <c r="GM76" s="896"/>
      <c r="GN76" s="896"/>
      <c r="GO76" s="896"/>
      <c r="GP76" s="896"/>
      <c r="GQ76" s="896"/>
      <c r="GR76" s="896"/>
      <c r="GS76" s="896"/>
      <c r="GT76" s="896"/>
      <c r="GU76" s="896"/>
      <c r="GV76" s="896"/>
      <c r="GW76" s="896"/>
      <c r="GX76" s="896"/>
      <c r="GY76" s="896"/>
      <c r="GZ76" s="896"/>
      <c r="HA76" s="896"/>
      <c r="HB76" s="896"/>
      <c r="HC76" s="896"/>
      <c r="HD76" s="896"/>
    </row>
    <row r="77" spans="1:214" s="388" customFormat="1" ht="15.75" thickBot="1">
      <c r="A77" s="893" t="s">
        <v>1803</v>
      </c>
      <c r="B77" s="894" t="s">
        <v>1804</v>
      </c>
      <c r="C77" s="844">
        <v>1640</v>
      </c>
      <c r="D77" s="845">
        <f t="shared" si="2"/>
        <v>15990000</v>
      </c>
      <c r="E77" s="896"/>
      <c r="F77" s="896"/>
      <c r="G77" s="896"/>
      <c r="H77" s="896"/>
      <c r="I77" s="896"/>
      <c r="J77" s="896"/>
      <c r="K77" s="896"/>
      <c r="L77" s="896"/>
      <c r="M77" s="896"/>
      <c r="N77" s="896"/>
      <c r="O77" s="896"/>
      <c r="P77" s="896"/>
      <c r="Q77" s="896"/>
      <c r="R77" s="896"/>
      <c r="S77" s="896"/>
      <c r="T77" s="896"/>
      <c r="U77" s="896"/>
      <c r="V77" s="896"/>
      <c r="W77" s="896"/>
      <c r="X77" s="896"/>
      <c r="Y77" s="896"/>
      <c r="Z77" s="896"/>
      <c r="AA77" s="896"/>
      <c r="AB77" s="896"/>
      <c r="AC77" s="896"/>
      <c r="AD77" s="896"/>
      <c r="AE77" s="896"/>
      <c r="AF77" s="896"/>
      <c r="AG77" s="896"/>
      <c r="AH77" s="896"/>
      <c r="AI77" s="896"/>
      <c r="AJ77" s="896"/>
      <c r="AK77" s="896"/>
      <c r="AL77" s="896"/>
      <c r="AM77" s="896"/>
      <c r="AN77" s="896"/>
      <c r="AO77" s="896"/>
      <c r="AP77" s="896"/>
      <c r="AQ77" s="896"/>
      <c r="AR77" s="896"/>
      <c r="AS77" s="896"/>
      <c r="AT77" s="896"/>
      <c r="AU77" s="896"/>
      <c r="AV77" s="896"/>
      <c r="AW77" s="896"/>
      <c r="AX77" s="896"/>
      <c r="AY77" s="896"/>
      <c r="AZ77" s="896"/>
      <c r="BA77" s="896"/>
      <c r="BB77" s="896"/>
      <c r="BC77" s="896"/>
      <c r="BD77" s="896"/>
      <c r="BE77" s="896"/>
      <c r="BF77" s="896"/>
      <c r="BG77" s="896"/>
      <c r="BH77" s="896"/>
      <c r="BI77" s="896"/>
      <c r="BJ77" s="896"/>
      <c r="BK77" s="896"/>
      <c r="BL77" s="896"/>
      <c r="BM77" s="896"/>
      <c r="BN77" s="896"/>
      <c r="BO77" s="896"/>
      <c r="BP77" s="896"/>
      <c r="BQ77" s="896"/>
      <c r="BR77" s="896"/>
      <c r="BS77" s="896"/>
      <c r="BT77" s="896"/>
      <c r="BU77" s="896"/>
      <c r="BV77" s="896"/>
      <c r="BW77" s="896"/>
      <c r="BX77" s="896"/>
      <c r="BY77" s="896"/>
      <c r="BZ77" s="896"/>
      <c r="CA77" s="896"/>
      <c r="CB77" s="896"/>
      <c r="CC77" s="896"/>
      <c r="CD77" s="896"/>
      <c r="CE77" s="896"/>
      <c r="CF77" s="896"/>
      <c r="CG77" s="896"/>
      <c r="CH77" s="896"/>
      <c r="CI77" s="896"/>
      <c r="CJ77" s="896"/>
      <c r="CK77" s="896"/>
      <c r="CL77" s="896"/>
      <c r="CM77" s="896"/>
      <c r="CN77" s="896"/>
      <c r="CO77" s="896"/>
      <c r="CP77" s="896"/>
      <c r="CQ77" s="896"/>
      <c r="CR77" s="896"/>
      <c r="CS77" s="896"/>
      <c r="CT77" s="896"/>
      <c r="CU77" s="896"/>
      <c r="CV77" s="896"/>
      <c r="CW77" s="896"/>
      <c r="CX77" s="896"/>
      <c r="CY77" s="896"/>
      <c r="CZ77" s="896"/>
      <c r="DA77" s="896"/>
      <c r="DB77" s="896"/>
      <c r="DC77" s="896"/>
      <c r="DD77" s="896"/>
      <c r="DE77" s="896"/>
      <c r="DF77" s="896"/>
      <c r="DG77" s="896"/>
      <c r="DH77" s="896"/>
      <c r="DI77" s="896"/>
      <c r="DJ77" s="896"/>
      <c r="DK77" s="896"/>
      <c r="DL77" s="896"/>
      <c r="DM77" s="896"/>
      <c r="DN77" s="896"/>
      <c r="DO77" s="896"/>
      <c r="DP77" s="896"/>
      <c r="DQ77" s="896"/>
      <c r="DR77" s="896"/>
      <c r="DS77" s="896"/>
      <c r="DT77" s="896"/>
      <c r="DU77" s="896"/>
      <c r="DV77" s="896"/>
      <c r="DW77" s="896"/>
      <c r="DX77" s="896"/>
      <c r="DY77" s="896"/>
      <c r="DZ77" s="896"/>
      <c r="EA77" s="896"/>
      <c r="EB77" s="896"/>
      <c r="EC77" s="896"/>
      <c r="ED77" s="896"/>
      <c r="EE77" s="896"/>
      <c r="EF77" s="896"/>
      <c r="EG77" s="896"/>
      <c r="EH77" s="896"/>
      <c r="EI77" s="896"/>
      <c r="EJ77" s="896"/>
      <c r="EK77" s="896"/>
      <c r="EL77" s="896"/>
      <c r="EM77" s="896"/>
      <c r="EN77" s="896"/>
      <c r="EO77" s="896"/>
      <c r="EP77" s="896"/>
      <c r="EQ77" s="896"/>
      <c r="ER77" s="896"/>
      <c r="ES77" s="896"/>
      <c r="ET77" s="896"/>
      <c r="EU77" s="896"/>
      <c r="EV77" s="896"/>
      <c r="EW77" s="896"/>
      <c r="EX77" s="896"/>
      <c r="EY77" s="896"/>
      <c r="EZ77" s="896"/>
      <c r="FA77" s="896"/>
      <c r="FB77" s="896"/>
      <c r="FC77" s="896"/>
      <c r="FD77" s="896"/>
      <c r="FE77" s="896"/>
      <c r="FF77" s="896"/>
      <c r="FG77" s="896"/>
      <c r="FH77" s="896"/>
      <c r="FI77" s="896"/>
      <c r="FJ77" s="896"/>
      <c r="FK77" s="896"/>
      <c r="FL77" s="896"/>
      <c r="FM77" s="896"/>
      <c r="FN77" s="896"/>
      <c r="FO77" s="896"/>
      <c r="FP77" s="896"/>
      <c r="FQ77" s="896"/>
      <c r="FR77" s="896"/>
      <c r="FS77" s="896"/>
      <c r="FT77" s="896"/>
      <c r="FU77" s="896"/>
      <c r="FV77" s="896"/>
      <c r="FW77" s="896"/>
      <c r="FX77" s="896"/>
      <c r="FY77" s="896"/>
      <c r="FZ77" s="896"/>
      <c r="GA77" s="896"/>
      <c r="GB77" s="896"/>
      <c r="GC77" s="896"/>
      <c r="GD77" s="896"/>
      <c r="GE77" s="896"/>
      <c r="GF77" s="896"/>
      <c r="GG77" s="896"/>
      <c r="GH77" s="896"/>
      <c r="GI77" s="896"/>
      <c r="GJ77" s="896"/>
      <c r="GK77" s="896"/>
      <c r="GL77" s="896"/>
      <c r="GM77" s="896"/>
      <c r="GN77" s="896"/>
      <c r="GO77" s="896"/>
      <c r="GP77" s="896"/>
      <c r="GQ77" s="896"/>
      <c r="GR77" s="896"/>
      <c r="GS77" s="896"/>
      <c r="GT77" s="896"/>
      <c r="GU77" s="896"/>
      <c r="GV77" s="896"/>
      <c r="GW77" s="896"/>
      <c r="GX77" s="896"/>
      <c r="GY77" s="896"/>
      <c r="GZ77" s="896"/>
      <c r="HA77" s="896"/>
      <c r="HB77" s="896"/>
      <c r="HC77" s="896"/>
      <c r="HD77" s="896"/>
    </row>
    <row r="78" spans="1:214" s="388" customFormat="1" ht="15.75" thickBot="1">
      <c r="A78" s="893" t="s">
        <v>1805</v>
      </c>
      <c r="B78" s="894" t="s">
        <v>1806</v>
      </c>
      <c r="C78" s="844">
        <v>1710</v>
      </c>
      <c r="D78" s="845">
        <f t="shared" si="2"/>
        <v>16672500</v>
      </c>
      <c r="E78" s="896"/>
      <c r="F78" s="896"/>
      <c r="G78" s="896"/>
      <c r="H78" s="896"/>
      <c r="I78" s="896"/>
      <c r="J78" s="896"/>
      <c r="K78" s="896"/>
      <c r="L78" s="896"/>
      <c r="M78" s="896"/>
      <c r="N78" s="896"/>
      <c r="O78" s="896"/>
      <c r="P78" s="896"/>
      <c r="Q78" s="896"/>
      <c r="R78" s="896"/>
      <c r="S78" s="896"/>
      <c r="T78" s="896"/>
      <c r="U78" s="896"/>
      <c r="V78" s="896"/>
      <c r="W78" s="896"/>
      <c r="X78" s="896"/>
      <c r="Y78" s="896"/>
      <c r="Z78" s="896"/>
      <c r="AA78" s="896"/>
      <c r="AB78" s="896"/>
      <c r="AC78" s="896"/>
      <c r="AD78" s="896"/>
      <c r="AE78" s="896"/>
      <c r="AF78" s="896"/>
      <c r="AG78" s="896"/>
      <c r="AH78" s="896"/>
      <c r="AI78" s="896"/>
      <c r="AJ78" s="896"/>
      <c r="AK78" s="896"/>
      <c r="AL78" s="896"/>
      <c r="AM78" s="896"/>
      <c r="AN78" s="896"/>
      <c r="AO78" s="896"/>
      <c r="AP78" s="896"/>
      <c r="AQ78" s="896"/>
      <c r="AR78" s="896"/>
      <c r="AS78" s="896"/>
      <c r="AT78" s="896"/>
      <c r="AU78" s="896"/>
      <c r="AV78" s="896"/>
      <c r="AW78" s="896"/>
      <c r="AX78" s="896"/>
      <c r="AY78" s="896"/>
      <c r="AZ78" s="896"/>
      <c r="BA78" s="896"/>
      <c r="BB78" s="896"/>
      <c r="BC78" s="896"/>
      <c r="BD78" s="896"/>
      <c r="BE78" s="896"/>
      <c r="BF78" s="896"/>
      <c r="BG78" s="896"/>
      <c r="BH78" s="896"/>
      <c r="BI78" s="896"/>
      <c r="BJ78" s="896"/>
      <c r="BK78" s="896"/>
      <c r="BL78" s="896"/>
      <c r="BM78" s="896"/>
      <c r="BN78" s="896"/>
      <c r="BO78" s="896"/>
      <c r="BP78" s="896"/>
      <c r="BQ78" s="896"/>
      <c r="BR78" s="896"/>
      <c r="BS78" s="896"/>
      <c r="BT78" s="896"/>
      <c r="BU78" s="896"/>
      <c r="BV78" s="896"/>
      <c r="BW78" s="896"/>
      <c r="BX78" s="896"/>
      <c r="BY78" s="896"/>
      <c r="BZ78" s="896"/>
      <c r="CA78" s="896"/>
      <c r="CB78" s="896"/>
      <c r="CC78" s="896"/>
      <c r="CD78" s="896"/>
      <c r="CE78" s="896"/>
      <c r="CF78" s="896"/>
      <c r="CG78" s="896"/>
      <c r="CH78" s="896"/>
      <c r="CI78" s="896"/>
      <c r="CJ78" s="896"/>
      <c r="CK78" s="896"/>
      <c r="CL78" s="896"/>
      <c r="CM78" s="896"/>
      <c r="CN78" s="896"/>
      <c r="CO78" s="896"/>
      <c r="CP78" s="896"/>
      <c r="CQ78" s="896"/>
      <c r="CR78" s="896"/>
      <c r="CS78" s="896"/>
      <c r="CT78" s="896"/>
      <c r="CU78" s="896"/>
      <c r="CV78" s="896"/>
      <c r="CW78" s="896"/>
      <c r="CX78" s="896"/>
      <c r="CY78" s="896"/>
      <c r="CZ78" s="896"/>
      <c r="DA78" s="896"/>
      <c r="DB78" s="896"/>
      <c r="DC78" s="896"/>
      <c r="DD78" s="896"/>
      <c r="DE78" s="896"/>
      <c r="DF78" s="896"/>
      <c r="DG78" s="896"/>
      <c r="DH78" s="896"/>
      <c r="DI78" s="896"/>
      <c r="DJ78" s="896"/>
      <c r="DK78" s="896"/>
      <c r="DL78" s="896"/>
      <c r="DM78" s="896"/>
      <c r="DN78" s="896"/>
      <c r="DO78" s="896"/>
      <c r="DP78" s="896"/>
      <c r="DQ78" s="896"/>
      <c r="DR78" s="896"/>
      <c r="DS78" s="896"/>
      <c r="DT78" s="896"/>
      <c r="DU78" s="896"/>
      <c r="DV78" s="896"/>
      <c r="DW78" s="896"/>
      <c r="DX78" s="896"/>
      <c r="DY78" s="896"/>
      <c r="DZ78" s="896"/>
      <c r="EA78" s="896"/>
      <c r="EB78" s="896"/>
      <c r="EC78" s="896"/>
      <c r="ED78" s="896"/>
      <c r="EE78" s="896"/>
      <c r="EF78" s="896"/>
      <c r="EG78" s="896"/>
      <c r="EH78" s="896"/>
      <c r="EI78" s="896"/>
      <c r="EJ78" s="896"/>
      <c r="EK78" s="896"/>
      <c r="EL78" s="896"/>
      <c r="EM78" s="896"/>
      <c r="EN78" s="896"/>
      <c r="EO78" s="896"/>
      <c r="EP78" s="896"/>
      <c r="EQ78" s="896"/>
      <c r="ER78" s="896"/>
      <c r="ES78" s="896"/>
      <c r="ET78" s="896"/>
      <c r="EU78" s="896"/>
      <c r="EV78" s="896"/>
      <c r="EW78" s="896"/>
      <c r="EX78" s="896"/>
      <c r="EY78" s="896"/>
      <c r="EZ78" s="896"/>
      <c r="FA78" s="896"/>
      <c r="FB78" s="896"/>
      <c r="FC78" s="896"/>
      <c r="FD78" s="896"/>
      <c r="FE78" s="896"/>
      <c r="FF78" s="896"/>
      <c r="FG78" s="896"/>
      <c r="FH78" s="896"/>
      <c r="FI78" s="896"/>
      <c r="FJ78" s="896"/>
      <c r="FK78" s="896"/>
      <c r="FL78" s="896"/>
      <c r="FM78" s="896"/>
      <c r="FN78" s="896"/>
      <c r="FO78" s="896"/>
      <c r="FP78" s="896"/>
      <c r="FQ78" s="896"/>
      <c r="FR78" s="896"/>
      <c r="FS78" s="896"/>
      <c r="FT78" s="896"/>
      <c r="FU78" s="896"/>
      <c r="FV78" s="896"/>
      <c r="FW78" s="896"/>
      <c r="FX78" s="896"/>
      <c r="FY78" s="896"/>
      <c r="FZ78" s="896"/>
      <c r="GA78" s="896"/>
      <c r="GB78" s="896"/>
      <c r="GC78" s="896"/>
      <c r="GD78" s="896"/>
      <c r="GE78" s="896"/>
      <c r="GF78" s="896"/>
      <c r="GG78" s="896"/>
      <c r="GH78" s="896"/>
      <c r="GI78" s="896"/>
      <c r="GJ78" s="896"/>
      <c r="GK78" s="896"/>
      <c r="GL78" s="896"/>
      <c r="GM78" s="896"/>
      <c r="GN78" s="896"/>
      <c r="GO78" s="896"/>
      <c r="GP78" s="896"/>
      <c r="GQ78" s="896"/>
      <c r="GR78" s="896"/>
      <c r="GS78" s="896"/>
      <c r="GT78" s="896"/>
      <c r="GU78" s="896"/>
    </row>
    <row r="79" spans="1:214" s="388" customFormat="1" ht="15.75" thickBot="1">
      <c r="A79" s="893" t="s">
        <v>1807</v>
      </c>
      <c r="B79" s="894" t="s">
        <v>1808</v>
      </c>
      <c r="C79" s="844">
        <v>2150</v>
      </c>
      <c r="D79" s="845">
        <f t="shared" si="2"/>
        <v>20962500</v>
      </c>
      <c r="E79" s="896"/>
      <c r="F79" s="896"/>
      <c r="G79" s="896"/>
      <c r="H79" s="896"/>
      <c r="I79" s="896"/>
      <c r="J79" s="896"/>
      <c r="K79" s="896"/>
      <c r="L79" s="896"/>
      <c r="M79" s="896"/>
      <c r="N79" s="896"/>
      <c r="O79" s="896"/>
      <c r="P79" s="896"/>
      <c r="Q79" s="896"/>
      <c r="R79" s="896"/>
      <c r="S79" s="896"/>
      <c r="T79" s="896"/>
      <c r="U79" s="896"/>
      <c r="V79" s="896"/>
      <c r="W79" s="896"/>
      <c r="X79" s="896"/>
      <c r="Y79" s="896"/>
      <c r="Z79" s="896"/>
      <c r="AA79" s="896"/>
      <c r="AB79" s="896"/>
      <c r="AC79" s="896"/>
      <c r="AD79" s="896"/>
      <c r="AE79" s="896"/>
      <c r="AF79" s="896"/>
      <c r="AG79" s="896"/>
      <c r="AH79" s="896"/>
      <c r="AI79" s="896"/>
      <c r="AJ79" s="896"/>
      <c r="AK79" s="896"/>
      <c r="AL79" s="896"/>
      <c r="AM79" s="896"/>
      <c r="AN79" s="896"/>
      <c r="AO79" s="896"/>
      <c r="AP79" s="896"/>
      <c r="AQ79" s="896"/>
      <c r="AR79" s="896"/>
      <c r="AS79" s="896"/>
      <c r="AT79" s="896"/>
      <c r="AU79" s="896"/>
      <c r="AV79" s="896"/>
      <c r="AW79" s="896"/>
      <c r="AX79" s="896"/>
      <c r="AY79" s="896"/>
      <c r="AZ79" s="896"/>
      <c r="BA79" s="896"/>
      <c r="BB79" s="896"/>
      <c r="BC79" s="896"/>
      <c r="BD79" s="896"/>
      <c r="BE79" s="896"/>
      <c r="BF79" s="896"/>
      <c r="BG79" s="896"/>
      <c r="BH79" s="896"/>
      <c r="BI79" s="896"/>
      <c r="BJ79" s="896"/>
      <c r="BK79" s="896"/>
      <c r="BL79" s="896"/>
      <c r="BM79" s="896"/>
      <c r="BN79" s="896"/>
      <c r="BO79" s="896"/>
      <c r="BP79" s="896"/>
      <c r="BQ79" s="896"/>
      <c r="BR79" s="896"/>
      <c r="BS79" s="896"/>
      <c r="BT79" s="896"/>
      <c r="BU79" s="896"/>
      <c r="BV79" s="896"/>
      <c r="BW79" s="896"/>
      <c r="BX79" s="896"/>
      <c r="BY79" s="896"/>
      <c r="BZ79" s="896"/>
      <c r="CA79" s="896"/>
      <c r="CB79" s="896"/>
      <c r="CC79" s="896"/>
      <c r="CD79" s="896"/>
      <c r="CE79" s="896"/>
      <c r="CF79" s="896"/>
      <c r="CG79" s="896"/>
      <c r="CH79" s="896"/>
      <c r="CI79" s="896"/>
      <c r="CJ79" s="896"/>
      <c r="CK79" s="896"/>
      <c r="CL79" s="896"/>
      <c r="CM79" s="896"/>
      <c r="CN79" s="896"/>
      <c r="CO79" s="896"/>
      <c r="CP79" s="896"/>
      <c r="CQ79" s="896"/>
      <c r="CR79" s="896"/>
      <c r="CS79" s="896"/>
      <c r="CT79" s="896"/>
      <c r="CU79" s="896"/>
      <c r="CV79" s="896"/>
      <c r="CW79" s="896"/>
      <c r="CX79" s="896"/>
      <c r="CY79" s="896"/>
      <c r="CZ79" s="896"/>
      <c r="DA79" s="896"/>
      <c r="DB79" s="896"/>
      <c r="DC79" s="896"/>
      <c r="DD79" s="896"/>
      <c r="DE79" s="896"/>
      <c r="DF79" s="896"/>
      <c r="DG79" s="896"/>
      <c r="DH79" s="896"/>
      <c r="DI79" s="896"/>
      <c r="DJ79" s="896"/>
      <c r="DK79" s="896"/>
      <c r="DL79" s="896"/>
      <c r="DM79" s="896"/>
      <c r="DN79" s="896"/>
      <c r="DO79" s="896"/>
      <c r="DP79" s="896"/>
      <c r="DQ79" s="896"/>
      <c r="DR79" s="896"/>
      <c r="DS79" s="896"/>
      <c r="DT79" s="896"/>
      <c r="DU79" s="896"/>
      <c r="DV79" s="896"/>
      <c r="DW79" s="896"/>
      <c r="DX79" s="896"/>
      <c r="DY79" s="896"/>
      <c r="DZ79" s="896"/>
      <c r="EA79" s="896"/>
      <c r="EB79" s="896"/>
      <c r="EC79" s="896"/>
      <c r="ED79" s="896"/>
      <c r="EE79" s="896"/>
      <c r="EF79" s="896"/>
      <c r="EG79" s="896"/>
      <c r="EH79" s="896"/>
      <c r="EI79" s="896"/>
      <c r="EJ79" s="896"/>
      <c r="EK79" s="896"/>
      <c r="EL79" s="896"/>
      <c r="EM79" s="896"/>
      <c r="EN79" s="896"/>
      <c r="EO79" s="896"/>
      <c r="EP79" s="896"/>
      <c r="EQ79" s="896"/>
      <c r="ER79" s="896"/>
      <c r="ES79" s="896"/>
      <c r="ET79" s="896"/>
      <c r="EU79" s="896"/>
      <c r="EV79" s="896"/>
      <c r="EW79" s="896"/>
      <c r="EX79" s="896"/>
      <c r="EY79" s="896"/>
      <c r="EZ79" s="896"/>
      <c r="FA79" s="896"/>
      <c r="FB79" s="896"/>
      <c r="FC79" s="896"/>
      <c r="FD79" s="896"/>
      <c r="FE79" s="896"/>
      <c r="FF79" s="896"/>
      <c r="FG79" s="896"/>
      <c r="FH79" s="896"/>
      <c r="FI79" s="896"/>
      <c r="FJ79" s="896"/>
      <c r="FK79" s="896"/>
      <c r="FL79" s="896"/>
      <c r="FM79" s="896"/>
      <c r="FN79" s="896"/>
      <c r="FO79" s="896"/>
      <c r="FP79" s="896"/>
      <c r="FQ79" s="896"/>
      <c r="FR79" s="896"/>
      <c r="FS79" s="896"/>
      <c r="FT79" s="896"/>
      <c r="FU79" s="896"/>
      <c r="FV79" s="896"/>
      <c r="FW79" s="896"/>
      <c r="FX79" s="896"/>
      <c r="FY79" s="896"/>
      <c r="FZ79" s="896"/>
      <c r="GA79" s="896"/>
      <c r="GB79" s="896"/>
      <c r="GC79" s="896"/>
      <c r="GD79" s="896"/>
      <c r="GE79" s="896"/>
      <c r="GF79" s="896"/>
      <c r="GG79" s="896"/>
      <c r="GH79" s="896"/>
      <c r="GI79" s="896"/>
      <c r="GJ79" s="896"/>
      <c r="GK79" s="896"/>
      <c r="GL79" s="896"/>
      <c r="GM79" s="896"/>
      <c r="GN79" s="896"/>
      <c r="GO79" s="896"/>
      <c r="GP79" s="896"/>
      <c r="GQ79" s="896"/>
      <c r="GR79" s="896"/>
      <c r="GS79" s="896"/>
      <c r="GT79" s="896"/>
      <c r="GU79" s="896"/>
    </row>
    <row r="80" spans="1:214" s="388" customFormat="1" ht="15.75" thickBot="1">
      <c r="A80" s="893" t="s">
        <v>1809</v>
      </c>
      <c r="B80" s="894" t="s">
        <v>1810</v>
      </c>
      <c r="C80" s="844">
        <v>2225</v>
      </c>
      <c r="D80" s="845">
        <f t="shared" si="2"/>
        <v>21693750</v>
      </c>
      <c r="E80" s="896"/>
      <c r="F80" s="896"/>
      <c r="G80" s="896"/>
      <c r="H80" s="896"/>
      <c r="I80" s="896"/>
      <c r="J80" s="896"/>
      <c r="K80" s="896"/>
      <c r="L80" s="896"/>
      <c r="M80" s="896"/>
      <c r="N80" s="896"/>
      <c r="O80" s="896"/>
      <c r="P80" s="896"/>
      <c r="Q80" s="896"/>
      <c r="R80" s="896"/>
      <c r="S80" s="896"/>
      <c r="T80" s="896"/>
      <c r="U80" s="896"/>
      <c r="V80" s="896"/>
      <c r="W80" s="896"/>
      <c r="X80" s="896"/>
      <c r="Y80" s="896"/>
      <c r="Z80" s="896"/>
      <c r="AA80" s="896"/>
      <c r="AB80" s="896"/>
      <c r="AC80" s="896"/>
      <c r="AD80" s="896"/>
      <c r="AE80" s="896"/>
      <c r="AF80" s="896"/>
      <c r="AG80" s="896"/>
      <c r="AH80" s="896"/>
      <c r="AI80" s="896"/>
      <c r="AJ80" s="896"/>
      <c r="AK80" s="896"/>
      <c r="AL80" s="896"/>
      <c r="AM80" s="896"/>
      <c r="AN80" s="896"/>
      <c r="AO80" s="896"/>
      <c r="AP80" s="896"/>
      <c r="AQ80" s="896"/>
      <c r="AR80" s="896"/>
      <c r="AS80" s="896"/>
      <c r="AT80" s="896"/>
      <c r="AU80" s="896"/>
      <c r="AV80" s="896"/>
      <c r="AW80" s="896"/>
      <c r="AX80" s="896"/>
      <c r="AY80" s="896"/>
      <c r="AZ80" s="896"/>
      <c r="BA80" s="896"/>
      <c r="BB80" s="896"/>
      <c r="BC80" s="896"/>
      <c r="BD80" s="896"/>
      <c r="BE80" s="896"/>
      <c r="BF80" s="896"/>
      <c r="BG80" s="896"/>
      <c r="BH80" s="896"/>
      <c r="BI80" s="896"/>
      <c r="BJ80" s="896"/>
      <c r="BK80" s="896"/>
      <c r="BL80" s="896"/>
      <c r="BM80" s="896"/>
      <c r="BN80" s="896"/>
      <c r="BO80" s="896"/>
      <c r="BP80" s="896"/>
      <c r="BQ80" s="896"/>
      <c r="BR80" s="896"/>
      <c r="BS80" s="896"/>
      <c r="BT80" s="896"/>
      <c r="BU80" s="896"/>
      <c r="BV80" s="896"/>
      <c r="BW80" s="896"/>
      <c r="BX80" s="896"/>
      <c r="BY80" s="896"/>
      <c r="BZ80" s="896"/>
      <c r="CA80" s="896"/>
      <c r="CB80" s="896"/>
      <c r="CC80" s="896"/>
      <c r="CD80" s="896"/>
      <c r="CE80" s="896"/>
      <c r="CF80" s="896"/>
      <c r="CG80" s="896"/>
      <c r="CH80" s="896"/>
      <c r="CI80" s="896"/>
      <c r="CJ80" s="896"/>
      <c r="CK80" s="896"/>
      <c r="CL80" s="896"/>
      <c r="CM80" s="896"/>
      <c r="CN80" s="896"/>
      <c r="CO80" s="896"/>
      <c r="CP80" s="896"/>
      <c r="CQ80" s="896"/>
      <c r="CR80" s="896"/>
      <c r="CS80" s="896"/>
      <c r="CT80" s="896"/>
      <c r="CU80" s="896"/>
      <c r="CV80" s="896"/>
      <c r="CW80" s="896"/>
      <c r="CX80" s="896"/>
      <c r="CY80" s="896"/>
      <c r="CZ80" s="896"/>
      <c r="DA80" s="896"/>
      <c r="DB80" s="896"/>
      <c r="DC80" s="896"/>
      <c r="DD80" s="896"/>
      <c r="DE80" s="896"/>
      <c r="DF80" s="896"/>
      <c r="DG80" s="896"/>
      <c r="DH80" s="896"/>
      <c r="DI80" s="896"/>
      <c r="DJ80" s="896"/>
      <c r="DK80" s="896"/>
      <c r="DL80" s="896"/>
      <c r="DM80" s="896"/>
      <c r="DN80" s="896"/>
      <c r="DO80" s="896"/>
      <c r="DP80" s="896"/>
      <c r="DQ80" s="896"/>
      <c r="DR80" s="896"/>
      <c r="DS80" s="896"/>
      <c r="DT80" s="896"/>
      <c r="DU80" s="896"/>
      <c r="DV80" s="896"/>
      <c r="DW80" s="896"/>
      <c r="DX80" s="896"/>
      <c r="DY80" s="896"/>
      <c r="DZ80" s="896"/>
      <c r="EA80" s="896"/>
      <c r="EB80" s="896"/>
      <c r="EC80" s="896"/>
      <c r="ED80" s="896"/>
      <c r="EE80" s="896"/>
      <c r="EF80" s="896"/>
      <c r="EG80" s="896"/>
      <c r="EH80" s="896"/>
      <c r="EI80" s="896"/>
      <c r="EJ80" s="896"/>
      <c r="EK80" s="896"/>
      <c r="EL80" s="896"/>
      <c r="EM80" s="896"/>
      <c r="EN80" s="896"/>
      <c r="EO80" s="896"/>
      <c r="EP80" s="896"/>
      <c r="EQ80" s="896"/>
      <c r="ER80" s="896"/>
      <c r="ES80" s="896"/>
      <c r="ET80" s="896"/>
      <c r="EU80" s="896"/>
      <c r="EV80" s="896"/>
      <c r="EW80" s="896"/>
      <c r="EX80" s="896"/>
      <c r="EY80" s="896"/>
      <c r="EZ80" s="896"/>
      <c r="FA80" s="896"/>
      <c r="FB80" s="896"/>
      <c r="FC80" s="896"/>
      <c r="FD80" s="896"/>
      <c r="FE80" s="896"/>
      <c r="FF80" s="896"/>
      <c r="FG80" s="896"/>
      <c r="FH80" s="896"/>
      <c r="FI80" s="896"/>
      <c r="FJ80" s="896"/>
      <c r="FK80" s="896"/>
      <c r="FL80" s="896"/>
      <c r="FM80" s="896"/>
      <c r="FN80" s="896"/>
      <c r="FO80" s="896"/>
      <c r="FP80" s="896"/>
      <c r="FQ80" s="896"/>
      <c r="FR80" s="896"/>
      <c r="FS80" s="896"/>
      <c r="FT80" s="896"/>
      <c r="FU80" s="896"/>
      <c r="FV80" s="896"/>
      <c r="FW80" s="896"/>
      <c r="FX80" s="896"/>
      <c r="FY80" s="896"/>
      <c r="FZ80" s="896"/>
      <c r="GA80" s="896"/>
      <c r="GB80" s="896"/>
      <c r="GC80" s="896"/>
      <c r="GD80" s="896"/>
      <c r="GE80" s="896"/>
      <c r="GF80" s="896"/>
      <c r="GG80" s="896"/>
      <c r="GH80" s="896"/>
      <c r="GI80" s="896"/>
      <c r="GJ80" s="896"/>
      <c r="GK80" s="896"/>
      <c r="GL80" s="896"/>
      <c r="GM80" s="896"/>
      <c r="GN80" s="896"/>
      <c r="GO80" s="896"/>
      <c r="GP80" s="896"/>
      <c r="GQ80" s="896"/>
      <c r="GR80" s="896"/>
      <c r="GS80" s="896"/>
      <c r="GT80" s="896"/>
      <c r="GU80" s="896"/>
    </row>
    <row r="81" spans="1:203" s="388" customFormat="1" ht="15.75" thickBot="1">
      <c r="A81" s="893" t="s">
        <v>1811</v>
      </c>
      <c r="B81" s="894" t="s">
        <v>1812</v>
      </c>
      <c r="C81" s="844">
        <v>1680</v>
      </c>
      <c r="D81" s="845">
        <f t="shared" si="2"/>
        <v>16380000</v>
      </c>
      <c r="E81" s="896"/>
      <c r="F81" s="896"/>
      <c r="G81" s="896"/>
      <c r="H81" s="896"/>
      <c r="I81" s="896"/>
      <c r="J81" s="896"/>
      <c r="K81" s="896"/>
      <c r="L81" s="896"/>
      <c r="M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896"/>
      <c r="AA81" s="896"/>
      <c r="AB81" s="896"/>
      <c r="AC81" s="896"/>
      <c r="AD81" s="896"/>
      <c r="AE81" s="896"/>
      <c r="AF81" s="896"/>
      <c r="AG81" s="896"/>
      <c r="AH81" s="896"/>
      <c r="AI81" s="896"/>
      <c r="AJ81" s="896"/>
      <c r="AK81" s="896"/>
      <c r="AL81" s="896"/>
      <c r="AM81" s="896"/>
      <c r="AN81" s="896"/>
      <c r="AO81" s="896"/>
      <c r="AP81" s="896"/>
      <c r="AQ81" s="896"/>
      <c r="AR81" s="896"/>
      <c r="AS81" s="896"/>
      <c r="AT81" s="896"/>
      <c r="AU81" s="896"/>
      <c r="AV81" s="896"/>
      <c r="AW81" s="896"/>
      <c r="AX81" s="896"/>
      <c r="AY81" s="896"/>
      <c r="AZ81" s="896"/>
      <c r="BA81" s="896"/>
      <c r="BB81" s="896"/>
      <c r="BC81" s="896"/>
      <c r="BD81" s="896"/>
      <c r="BE81" s="896"/>
      <c r="BF81" s="896"/>
      <c r="BG81" s="896"/>
      <c r="BH81" s="896"/>
      <c r="BI81" s="896"/>
      <c r="BJ81" s="896"/>
      <c r="BK81" s="896"/>
      <c r="BL81" s="896"/>
      <c r="BM81" s="896"/>
      <c r="BN81" s="896"/>
      <c r="BO81" s="896"/>
      <c r="BP81" s="896"/>
      <c r="BQ81" s="896"/>
      <c r="BR81" s="896"/>
      <c r="BS81" s="896"/>
      <c r="BT81" s="896"/>
      <c r="BU81" s="896"/>
      <c r="BV81" s="896"/>
      <c r="BW81" s="896"/>
      <c r="BX81" s="896"/>
      <c r="BY81" s="896"/>
      <c r="BZ81" s="896"/>
      <c r="CA81" s="896"/>
      <c r="CB81" s="896"/>
      <c r="CC81" s="896"/>
      <c r="CD81" s="896"/>
      <c r="CE81" s="896"/>
      <c r="CF81" s="896"/>
      <c r="CG81" s="896"/>
      <c r="CH81" s="896"/>
      <c r="CI81" s="896"/>
      <c r="CJ81" s="896"/>
      <c r="CK81" s="896"/>
      <c r="CL81" s="896"/>
      <c r="CM81" s="896"/>
      <c r="CN81" s="896"/>
      <c r="CO81" s="896"/>
      <c r="CP81" s="896"/>
      <c r="CQ81" s="896"/>
      <c r="CR81" s="896"/>
      <c r="CS81" s="896"/>
      <c r="CT81" s="896"/>
      <c r="CU81" s="896"/>
      <c r="CV81" s="896"/>
      <c r="CW81" s="896"/>
      <c r="CX81" s="896"/>
      <c r="CY81" s="896"/>
      <c r="CZ81" s="896"/>
      <c r="DA81" s="896"/>
      <c r="DB81" s="896"/>
      <c r="DC81" s="896"/>
      <c r="DD81" s="896"/>
      <c r="DE81" s="896"/>
      <c r="DF81" s="896"/>
      <c r="DG81" s="896"/>
      <c r="DH81" s="896"/>
      <c r="DI81" s="896"/>
      <c r="DJ81" s="896"/>
      <c r="DK81" s="896"/>
      <c r="DL81" s="896"/>
      <c r="DM81" s="896"/>
      <c r="DN81" s="896"/>
      <c r="DO81" s="896"/>
      <c r="DP81" s="896"/>
      <c r="DQ81" s="896"/>
      <c r="DR81" s="896"/>
      <c r="DS81" s="896"/>
      <c r="DT81" s="896"/>
      <c r="DU81" s="896"/>
      <c r="DV81" s="896"/>
      <c r="DW81" s="896"/>
      <c r="DX81" s="896"/>
      <c r="DY81" s="896"/>
      <c r="DZ81" s="896"/>
      <c r="EA81" s="896"/>
      <c r="EB81" s="896"/>
      <c r="EC81" s="896"/>
      <c r="ED81" s="896"/>
      <c r="EE81" s="896"/>
      <c r="EF81" s="896"/>
      <c r="EG81" s="896"/>
      <c r="EH81" s="896"/>
      <c r="EI81" s="896"/>
      <c r="EJ81" s="896"/>
      <c r="EK81" s="896"/>
      <c r="EL81" s="896"/>
      <c r="EM81" s="896"/>
      <c r="EN81" s="896"/>
      <c r="EO81" s="896"/>
      <c r="EP81" s="896"/>
      <c r="EQ81" s="896"/>
      <c r="ER81" s="896"/>
      <c r="ES81" s="896"/>
      <c r="ET81" s="896"/>
      <c r="EU81" s="896"/>
      <c r="EV81" s="896"/>
      <c r="EW81" s="896"/>
      <c r="EX81" s="896"/>
      <c r="EY81" s="896"/>
      <c r="EZ81" s="896"/>
      <c r="FA81" s="896"/>
      <c r="FB81" s="896"/>
      <c r="FC81" s="896"/>
      <c r="FD81" s="896"/>
      <c r="FE81" s="896"/>
      <c r="FF81" s="896"/>
      <c r="FG81" s="896"/>
      <c r="FH81" s="896"/>
      <c r="FI81" s="896"/>
      <c r="FJ81" s="896"/>
      <c r="FK81" s="896"/>
      <c r="FL81" s="896"/>
      <c r="FM81" s="896"/>
      <c r="FN81" s="896"/>
      <c r="FO81" s="896"/>
      <c r="FP81" s="896"/>
      <c r="FQ81" s="896"/>
      <c r="FR81" s="896"/>
      <c r="FS81" s="896"/>
      <c r="FT81" s="896"/>
      <c r="FU81" s="896"/>
      <c r="FV81" s="896"/>
      <c r="FW81" s="896"/>
      <c r="FX81" s="896"/>
      <c r="FY81" s="896"/>
      <c r="FZ81" s="896"/>
      <c r="GA81" s="896"/>
      <c r="GB81" s="896"/>
      <c r="GC81" s="896"/>
      <c r="GD81" s="896"/>
      <c r="GE81" s="896"/>
      <c r="GF81" s="896"/>
      <c r="GG81" s="896"/>
      <c r="GH81" s="896"/>
      <c r="GI81" s="896"/>
      <c r="GJ81" s="896"/>
      <c r="GK81" s="896"/>
      <c r="GL81" s="896"/>
      <c r="GM81" s="896"/>
      <c r="GN81" s="896"/>
      <c r="GO81" s="896"/>
      <c r="GP81" s="896"/>
      <c r="GQ81" s="896"/>
      <c r="GR81" s="896"/>
      <c r="GS81" s="896"/>
      <c r="GT81" s="896"/>
      <c r="GU81" s="896"/>
    </row>
    <row r="82" spans="1:203" s="388" customFormat="1" ht="15.75" thickBot="1">
      <c r="A82" s="893" t="s">
        <v>1813</v>
      </c>
      <c r="B82" s="894" t="s">
        <v>1814</v>
      </c>
      <c r="C82" s="844">
        <v>2675</v>
      </c>
      <c r="D82" s="845">
        <f t="shared" si="2"/>
        <v>26081250</v>
      </c>
      <c r="E82" s="896"/>
      <c r="F82" s="896"/>
      <c r="G82" s="896"/>
      <c r="H82" s="896"/>
      <c r="I82" s="896"/>
      <c r="J82" s="896"/>
      <c r="K82" s="896"/>
      <c r="L82" s="896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896"/>
      <c r="AA82" s="896"/>
      <c r="AB82" s="896"/>
      <c r="AC82" s="896"/>
      <c r="AD82" s="896"/>
      <c r="AE82" s="896"/>
      <c r="AF82" s="896"/>
      <c r="AG82" s="896"/>
      <c r="AH82" s="896"/>
      <c r="AI82" s="896"/>
      <c r="AJ82" s="896"/>
      <c r="AK82" s="896"/>
      <c r="AL82" s="896"/>
      <c r="AM82" s="896"/>
      <c r="AN82" s="896"/>
      <c r="AO82" s="896"/>
      <c r="AP82" s="896"/>
      <c r="AQ82" s="896"/>
      <c r="AR82" s="896"/>
      <c r="AS82" s="896"/>
      <c r="AT82" s="896"/>
      <c r="AU82" s="896"/>
      <c r="AV82" s="896"/>
      <c r="AW82" s="896"/>
      <c r="AX82" s="896"/>
      <c r="AY82" s="896"/>
      <c r="AZ82" s="896"/>
      <c r="BA82" s="896"/>
      <c r="BB82" s="896"/>
      <c r="BC82" s="896"/>
      <c r="BD82" s="896"/>
      <c r="BE82" s="896"/>
      <c r="BF82" s="896"/>
      <c r="BG82" s="896"/>
      <c r="BH82" s="896"/>
      <c r="BI82" s="896"/>
      <c r="BJ82" s="896"/>
      <c r="BK82" s="896"/>
      <c r="BL82" s="896"/>
      <c r="BM82" s="896"/>
      <c r="BN82" s="896"/>
      <c r="BO82" s="896"/>
      <c r="BP82" s="896"/>
      <c r="BQ82" s="896"/>
      <c r="BR82" s="896"/>
      <c r="BS82" s="896"/>
      <c r="BT82" s="896"/>
      <c r="BU82" s="896"/>
      <c r="BV82" s="896"/>
      <c r="BW82" s="896"/>
      <c r="BX82" s="896"/>
      <c r="BY82" s="896"/>
      <c r="BZ82" s="896"/>
      <c r="CA82" s="896"/>
      <c r="CB82" s="896"/>
      <c r="CC82" s="896"/>
      <c r="CD82" s="896"/>
      <c r="CE82" s="896"/>
      <c r="CF82" s="896"/>
      <c r="CG82" s="896"/>
      <c r="CH82" s="896"/>
      <c r="CI82" s="896"/>
      <c r="CJ82" s="896"/>
      <c r="CK82" s="896"/>
      <c r="CL82" s="896"/>
      <c r="CM82" s="896"/>
      <c r="CN82" s="896"/>
      <c r="CO82" s="896"/>
      <c r="CP82" s="896"/>
      <c r="CQ82" s="896"/>
      <c r="CR82" s="896"/>
      <c r="CS82" s="896"/>
      <c r="CT82" s="896"/>
      <c r="CU82" s="896"/>
      <c r="CV82" s="896"/>
      <c r="CW82" s="896"/>
      <c r="CX82" s="896"/>
      <c r="CY82" s="896"/>
      <c r="CZ82" s="896"/>
      <c r="DA82" s="896"/>
      <c r="DB82" s="896"/>
      <c r="DC82" s="896"/>
      <c r="DD82" s="896"/>
      <c r="DE82" s="896"/>
      <c r="DF82" s="896"/>
      <c r="DG82" s="896"/>
      <c r="DH82" s="896"/>
      <c r="DI82" s="896"/>
      <c r="DJ82" s="896"/>
      <c r="DK82" s="896"/>
      <c r="DL82" s="896"/>
      <c r="DM82" s="896"/>
      <c r="DN82" s="896"/>
      <c r="DO82" s="896"/>
      <c r="DP82" s="896"/>
      <c r="DQ82" s="896"/>
      <c r="DR82" s="896"/>
      <c r="DS82" s="896"/>
      <c r="DT82" s="896"/>
      <c r="DU82" s="896"/>
      <c r="DV82" s="896"/>
      <c r="DW82" s="896"/>
      <c r="DX82" s="896"/>
      <c r="DY82" s="896"/>
      <c r="DZ82" s="896"/>
      <c r="EA82" s="896"/>
      <c r="EB82" s="896"/>
      <c r="EC82" s="896"/>
      <c r="ED82" s="896"/>
      <c r="EE82" s="896"/>
      <c r="EF82" s="896"/>
      <c r="EG82" s="896"/>
      <c r="EH82" s="896"/>
      <c r="EI82" s="896"/>
      <c r="EJ82" s="896"/>
      <c r="EK82" s="896"/>
      <c r="EL82" s="896"/>
      <c r="EM82" s="896"/>
      <c r="EN82" s="896"/>
      <c r="EO82" s="896"/>
      <c r="EP82" s="896"/>
      <c r="EQ82" s="896"/>
      <c r="ER82" s="896"/>
      <c r="ES82" s="896"/>
      <c r="ET82" s="896"/>
      <c r="EU82" s="896"/>
      <c r="EV82" s="896"/>
      <c r="EW82" s="896"/>
      <c r="EX82" s="896"/>
      <c r="EY82" s="896"/>
      <c r="EZ82" s="896"/>
      <c r="FA82" s="896"/>
      <c r="FB82" s="896"/>
      <c r="FC82" s="896"/>
      <c r="FD82" s="896"/>
      <c r="FE82" s="896"/>
      <c r="FF82" s="896"/>
      <c r="FG82" s="896"/>
      <c r="FH82" s="896"/>
      <c r="FI82" s="896"/>
      <c r="FJ82" s="896"/>
      <c r="FK82" s="896"/>
      <c r="FL82" s="896"/>
      <c r="FM82" s="896"/>
      <c r="FN82" s="896"/>
      <c r="FO82" s="896"/>
      <c r="FP82" s="896"/>
      <c r="FQ82" s="896"/>
      <c r="FR82" s="896"/>
      <c r="FS82" s="896"/>
      <c r="FT82" s="896"/>
      <c r="FU82" s="896"/>
      <c r="FV82" s="896"/>
      <c r="FW82" s="896"/>
      <c r="FX82" s="896"/>
      <c r="FY82" s="896"/>
      <c r="FZ82" s="896"/>
      <c r="GA82" s="896"/>
      <c r="GB82" s="896"/>
      <c r="GC82" s="896"/>
      <c r="GD82" s="896"/>
      <c r="GE82" s="896"/>
      <c r="GF82" s="896"/>
      <c r="GG82" s="896"/>
      <c r="GH82" s="896"/>
      <c r="GI82" s="896"/>
      <c r="GJ82" s="896"/>
      <c r="GK82" s="896"/>
      <c r="GL82" s="896"/>
      <c r="GM82" s="896"/>
      <c r="GN82" s="896"/>
      <c r="GO82" s="896"/>
      <c r="GP82" s="896"/>
      <c r="GQ82" s="896"/>
      <c r="GR82" s="896"/>
      <c r="GS82" s="896"/>
      <c r="GT82" s="896"/>
      <c r="GU82" s="896"/>
    </row>
    <row r="83" spans="1:203" s="388" customFormat="1" ht="15.75" thickBot="1">
      <c r="A83" s="893" t="s">
        <v>1815</v>
      </c>
      <c r="B83" s="894" t="s">
        <v>1816</v>
      </c>
      <c r="C83" s="844">
        <v>2750</v>
      </c>
      <c r="D83" s="845">
        <f t="shared" si="2"/>
        <v>26812500</v>
      </c>
      <c r="E83" s="896"/>
      <c r="F83" s="896"/>
      <c r="G83" s="896"/>
      <c r="H83" s="896"/>
      <c r="I83" s="896"/>
      <c r="J83" s="896"/>
      <c r="K83" s="896"/>
      <c r="L83" s="896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896"/>
      <c r="AA83" s="896"/>
      <c r="AB83" s="896"/>
      <c r="AC83" s="896"/>
      <c r="AD83" s="896"/>
      <c r="AE83" s="896"/>
      <c r="AF83" s="896"/>
      <c r="AG83" s="896"/>
      <c r="AH83" s="896"/>
      <c r="AI83" s="896"/>
      <c r="AJ83" s="896"/>
      <c r="AK83" s="896"/>
      <c r="AL83" s="896"/>
      <c r="AM83" s="896"/>
      <c r="AN83" s="896"/>
      <c r="AO83" s="896"/>
      <c r="AP83" s="896"/>
      <c r="AQ83" s="896"/>
      <c r="AR83" s="896"/>
      <c r="AS83" s="896"/>
      <c r="AT83" s="896"/>
      <c r="AU83" s="896"/>
      <c r="AV83" s="896"/>
      <c r="AW83" s="896"/>
      <c r="AX83" s="896"/>
      <c r="AY83" s="896"/>
      <c r="AZ83" s="896"/>
      <c r="BA83" s="896"/>
      <c r="BB83" s="896"/>
      <c r="BC83" s="896"/>
      <c r="BD83" s="896"/>
      <c r="BE83" s="896"/>
      <c r="BF83" s="896"/>
      <c r="BG83" s="896"/>
      <c r="BH83" s="896"/>
      <c r="BI83" s="896"/>
      <c r="BJ83" s="896"/>
      <c r="BK83" s="896"/>
      <c r="BL83" s="896"/>
      <c r="BM83" s="896"/>
      <c r="BN83" s="896"/>
      <c r="BO83" s="896"/>
      <c r="BP83" s="896"/>
      <c r="BQ83" s="896"/>
      <c r="BR83" s="896"/>
      <c r="BS83" s="896"/>
      <c r="BT83" s="896"/>
      <c r="BU83" s="896"/>
      <c r="BV83" s="896"/>
      <c r="BW83" s="896"/>
      <c r="BX83" s="896"/>
      <c r="BY83" s="896"/>
      <c r="BZ83" s="896"/>
      <c r="CA83" s="896"/>
      <c r="CB83" s="896"/>
      <c r="CC83" s="896"/>
      <c r="CD83" s="896"/>
      <c r="CE83" s="896"/>
      <c r="CF83" s="896"/>
      <c r="CG83" s="896"/>
      <c r="CH83" s="896"/>
      <c r="CI83" s="896"/>
      <c r="CJ83" s="896"/>
      <c r="CK83" s="896"/>
      <c r="CL83" s="896"/>
      <c r="CM83" s="896"/>
      <c r="CN83" s="896"/>
      <c r="CO83" s="896"/>
      <c r="CP83" s="896"/>
      <c r="CQ83" s="896"/>
      <c r="CR83" s="896"/>
      <c r="CS83" s="896"/>
      <c r="CT83" s="896"/>
      <c r="CU83" s="896"/>
      <c r="CV83" s="896"/>
      <c r="CW83" s="896"/>
      <c r="CX83" s="896"/>
      <c r="CY83" s="896"/>
      <c r="CZ83" s="896"/>
      <c r="DA83" s="896"/>
      <c r="DB83" s="896"/>
      <c r="DC83" s="896"/>
      <c r="DD83" s="896"/>
      <c r="DE83" s="896"/>
      <c r="DF83" s="896"/>
      <c r="DG83" s="896"/>
      <c r="DH83" s="896"/>
      <c r="DI83" s="896"/>
      <c r="DJ83" s="896"/>
      <c r="DK83" s="896"/>
      <c r="DL83" s="896"/>
      <c r="DM83" s="896"/>
      <c r="DN83" s="896"/>
      <c r="DO83" s="896"/>
      <c r="DP83" s="896"/>
      <c r="DQ83" s="896"/>
      <c r="DR83" s="896"/>
      <c r="DS83" s="896"/>
      <c r="DT83" s="896"/>
      <c r="DU83" s="896"/>
      <c r="DV83" s="896"/>
      <c r="DW83" s="896"/>
      <c r="DX83" s="896"/>
      <c r="DY83" s="896"/>
      <c r="DZ83" s="896"/>
      <c r="EA83" s="896"/>
      <c r="EB83" s="896"/>
      <c r="EC83" s="896"/>
      <c r="ED83" s="896"/>
      <c r="EE83" s="896"/>
      <c r="EF83" s="896"/>
      <c r="EG83" s="896"/>
      <c r="EH83" s="896"/>
      <c r="EI83" s="896"/>
      <c r="EJ83" s="896"/>
      <c r="EK83" s="896"/>
      <c r="EL83" s="896"/>
      <c r="EM83" s="896"/>
      <c r="EN83" s="896"/>
      <c r="EO83" s="896"/>
      <c r="EP83" s="896"/>
      <c r="EQ83" s="896"/>
      <c r="ER83" s="896"/>
      <c r="ES83" s="896"/>
      <c r="ET83" s="896"/>
      <c r="EU83" s="896"/>
      <c r="EV83" s="896"/>
      <c r="EW83" s="896"/>
      <c r="EX83" s="896"/>
      <c r="EY83" s="896"/>
      <c r="EZ83" s="896"/>
      <c r="FA83" s="896"/>
      <c r="FB83" s="896"/>
      <c r="FC83" s="896"/>
      <c r="FD83" s="896"/>
      <c r="FE83" s="896"/>
      <c r="FF83" s="896"/>
      <c r="FG83" s="896"/>
      <c r="FH83" s="896"/>
      <c r="FI83" s="896"/>
      <c r="FJ83" s="896"/>
      <c r="FK83" s="896"/>
      <c r="FL83" s="896"/>
      <c r="FM83" s="896"/>
      <c r="FN83" s="896"/>
      <c r="FO83" s="896"/>
      <c r="FP83" s="896"/>
      <c r="FQ83" s="896"/>
      <c r="FR83" s="896"/>
      <c r="FS83" s="896"/>
      <c r="FT83" s="896"/>
      <c r="FU83" s="896"/>
      <c r="FV83" s="896"/>
      <c r="FW83" s="896"/>
      <c r="FX83" s="896"/>
      <c r="FY83" s="896"/>
      <c r="FZ83" s="896"/>
      <c r="GA83" s="896"/>
      <c r="GB83" s="896"/>
      <c r="GC83" s="896"/>
      <c r="GD83" s="896"/>
      <c r="GE83" s="896"/>
      <c r="GF83" s="896"/>
      <c r="GG83" s="896"/>
      <c r="GH83" s="896"/>
      <c r="GI83" s="896"/>
      <c r="GJ83" s="896"/>
      <c r="GK83" s="896"/>
      <c r="GL83" s="896"/>
      <c r="GM83" s="896"/>
      <c r="GN83" s="896"/>
      <c r="GO83" s="896"/>
      <c r="GP83" s="896"/>
      <c r="GQ83" s="896"/>
      <c r="GR83" s="896"/>
      <c r="GS83" s="896"/>
      <c r="GT83" s="896"/>
      <c r="GU83" s="896"/>
    </row>
    <row r="84" spans="1:203" s="388" customFormat="1" ht="15.75" thickBot="1">
      <c r="A84" s="893" t="s">
        <v>1817</v>
      </c>
      <c r="B84" s="894" t="s">
        <v>1818</v>
      </c>
      <c r="C84" s="844">
        <v>2475</v>
      </c>
      <c r="D84" s="845">
        <f t="shared" si="2"/>
        <v>24131250</v>
      </c>
      <c r="E84" s="896"/>
      <c r="F84" s="896"/>
      <c r="G84" s="896"/>
      <c r="H84" s="896"/>
      <c r="I84" s="896"/>
      <c r="J84" s="896"/>
      <c r="K84" s="896"/>
      <c r="L84" s="896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896"/>
      <c r="AA84" s="896"/>
      <c r="AB84" s="896"/>
      <c r="AC84" s="896"/>
      <c r="AD84" s="896"/>
      <c r="AE84" s="896"/>
      <c r="AF84" s="896"/>
      <c r="AG84" s="896"/>
      <c r="AH84" s="896"/>
      <c r="AI84" s="896"/>
      <c r="AJ84" s="896"/>
      <c r="AK84" s="896"/>
      <c r="AL84" s="896"/>
      <c r="AM84" s="896"/>
      <c r="AN84" s="896"/>
      <c r="AO84" s="896"/>
      <c r="AP84" s="896"/>
      <c r="AQ84" s="896"/>
      <c r="AR84" s="896"/>
      <c r="AS84" s="896"/>
      <c r="AT84" s="896"/>
      <c r="AU84" s="896"/>
      <c r="AV84" s="896"/>
      <c r="AW84" s="896"/>
      <c r="AX84" s="896"/>
      <c r="AY84" s="896"/>
      <c r="AZ84" s="896"/>
      <c r="BA84" s="896"/>
      <c r="BB84" s="896"/>
      <c r="BC84" s="896"/>
      <c r="BD84" s="896"/>
      <c r="BE84" s="896"/>
      <c r="BF84" s="896"/>
      <c r="BG84" s="896"/>
      <c r="BH84" s="896"/>
      <c r="BI84" s="896"/>
      <c r="BJ84" s="896"/>
      <c r="BK84" s="896"/>
      <c r="BL84" s="896"/>
      <c r="BM84" s="896"/>
      <c r="BN84" s="896"/>
      <c r="BO84" s="896"/>
      <c r="BP84" s="896"/>
      <c r="BQ84" s="896"/>
      <c r="BR84" s="896"/>
      <c r="BS84" s="896"/>
      <c r="BT84" s="896"/>
      <c r="BU84" s="896"/>
      <c r="BV84" s="896"/>
      <c r="BW84" s="896"/>
      <c r="BX84" s="896"/>
      <c r="BY84" s="896"/>
      <c r="BZ84" s="896"/>
      <c r="CA84" s="896"/>
      <c r="CB84" s="896"/>
      <c r="CC84" s="896"/>
      <c r="CD84" s="896"/>
      <c r="CE84" s="896"/>
      <c r="CF84" s="896"/>
      <c r="CG84" s="896"/>
      <c r="CH84" s="896"/>
      <c r="CI84" s="896"/>
      <c r="CJ84" s="896"/>
      <c r="CK84" s="896"/>
      <c r="CL84" s="896"/>
      <c r="CM84" s="896"/>
      <c r="CN84" s="896"/>
      <c r="CO84" s="896"/>
      <c r="CP84" s="896"/>
      <c r="CQ84" s="896"/>
      <c r="CR84" s="896"/>
      <c r="CS84" s="896"/>
      <c r="CT84" s="896"/>
      <c r="CU84" s="896"/>
      <c r="CV84" s="896"/>
      <c r="CW84" s="896"/>
      <c r="CX84" s="896"/>
      <c r="CY84" s="896"/>
      <c r="CZ84" s="896"/>
      <c r="DA84" s="896"/>
      <c r="DB84" s="896"/>
      <c r="DC84" s="896"/>
      <c r="DD84" s="896"/>
      <c r="DE84" s="896"/>
      <c r="DF84" s="896"/>
      <c r="DG84" s="896"/>
      <c r="DH84" s="896"/>
      <c r="DI84" s="896"/>
      <c r="DJ84" s="896"/>
      <c r="DK84" s="896"/>
      <c r="DL84" s="896"/>
      <c r="DM84" s="896"/>
      <c r="DN84" s="896"/>
      <c r="DO84" s="896"/>
      <c r="DP84" s="896"/>
      <c r="DQ84" s="896"/>
      <c r="DR84" s="896"/>
      <c r="DS84" s="896"/>
      <c r="DT84" s="896"/>
      <c r="DU84" s="896"/>
      <c r="DV84" s="896"/>
      <c r="DW84" s="896"/>
      <c r="DX84" s="896"/>
      <c r="DY84" s="896"/>
      <c r="DZ84" s="896"/>
      <c r="EA84" s="896"/>
      <c r="EB84" s="896"/>
      <c r="EC84" s="896"/>
      <c r="ED84" s="896"/>
      <c r="EE84" s="896"/>
      <c r="EF84" s="896"/>
      <c r="EG84" s="896"/>
      <c r="EH84" s="896"/>
      <c r="EI84" s="896"/>
      <c r="EJ84" s="896"/>
      <c r="EK84" s="896"/>
      <c r="EL84" s="896"/>
      <c r="EM84" s="896"/>
      <c r="EN84" s="896"/>
      <c r="EO84" s="896"/>
      <c r="EP84" s="896"/>
      <c r="EQ84" s="896"/>
      <c r="ER84" s="896"/>
      <c r="ES84" s="896"/>
      <c r="ET84" s="896"/>
      <c r="EU84" s="896"/>
      <c r="EV84" s="896"/>
      <c r="EW84" s="896"/>
      <c r="EX84" s="896"/>
      <c r="EY84" s="896"/>
      <c r="EZ84" s="896"/>
      <c r="FA84" s="896"/>
      <c r="FB84" s="896"/>
      <c r="FC84" s="896"/>
      <c r="FD84" s="896"/>
      <c r="FE84" s="896"/>
      <c r="FF84" s="896"/>
      <c r="FG84" s="896"/>
      <c r="FH84" s="896"/>
      <c r="FI84" s="896"/>
      <c r="FJ84" s="896"/>
      <c r="FK84" s="896"/>
      <c r="FL84" s="896"/>
      <c r="FM84" s="896"/>
      <c r="FN84" s="896"/>
      <c r="FO84" s="896"/>
      <c r="FP84" s="896"/>
      <c r="FQ84" s="896"/>
      <c r="FR84" s="896"/>
      <c r="FS84" s="896"/>
      <c r="FT84" s="896"/>
      <c r="FU84" s="896"/>
      <c r="FV84" s="896"/>
      <c r="FW84" s="896"/>
      <c r="FX84" s="896"/>
      <c r="FY84" s="896"/>
      <c r="FZ84" s="896"/>
      <c r="GA84" s="896"/>
      <c r="GB84" s="896"/>
      <c r="GC84" s="896"/>
      <c r="GD84" s="896"/>
      <c r="GE84" s="896"/>
      <c r="GF84" s="896"/>
      <c r="GG84" s="896"/>
      <c r="GH84" s="896"/>
      <c r="GI84" s="896"/>
      <c r="GJ84" s="896"/>
      <c r="GK84" s="896"/>
      <c r="GL84" s="896"/>
      <c r="GM84" s="896"/>
      <c r="GN84" s="896"/>
      <c r="GO84" s="896"/>
      <c r="GP84" s="896"/>
      <c r="GQ84" s="896"/>
      <c r="GR84" s="896"/>
      <c r="GS84" s="896"/>
      <c r="GT84" s="896"/>
      <c r="GU84" s="896"/>
    </row>
    <row r="85" spans="1:203" s="388" customFormat="1" ht="15.75" thickBot="1">
      <c r="A85" s="893" t="s">
        <v>1819</v>
      </c>
      <c r="B85" s="894" t="s">
        <v>1820</v>
      </c>
      <c r="C85" s="844">
        <v>2869</v>
      </c>
      <c r="D85" s="845">
        <f t="shared" si="2"/>
        <v>27972750</v>
      </c>
      <c r="E85" s="896"/>
      <c r="F85" s="896"/>
      <c r="G85" s="896"/>
      <c r="H85" s="896"/>
      <c r="I85" s="896"/>
      <c r="J85" s="896"/>
      <c r="K85" s="896"/>
      <c r="L85" s="896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896"/>
      <c r="AA85" s="896"/>
      <c r="AB85" s="896"/>
      <c r="AC85" s="896"/>
      <c r="AD85" s="896"/>
      <c r="AE85" s="896"/>
      <c r="AF85" s="896"/>
      <c r="AG85" s="896"/>
      <c r="AH85" s="896"/>
      <c r="AI85" s="896"/>
      <c r="AJ85" s="896"/>
      <c r="AK85" s="896"/>
      <c r="AL85" s="896"/>
      <c r="AM85" s="896"/>
      <c r="AN85" s="896"/>
      <c r="AO85" s="896"/>
      <c r="AP85" s="896"/>
      <c r="AQ85" s="896"/>
      <c r="AR85" s="896"/>
      <c r="AS85" s="896"/>
      <c r="AT85" s="896"/>
      <c r="AU85" s="896"/>
      <c r="AV85" s="896"/>
      <c r="AW85" s="896"/>
      <c r="AX85" s="896"/>
      <c r="AY85" s="896"/>
      <c r="AZ85" s="896"/>
      <c r="BA85" s="896"/>
      <c r="BB85" s="896"/>
      <c r="BC85" s="896"/>
      <c r="BD85" s="896"/>
      <c r="BE85" s="896"/>
      <c r="BF85" s="896"/>
      <c r="BG85" s="896"/>
      <c r="BH85" s="896"/>
      <c r="BI85" s="896"/>
      <c r="BJ85" s="896"/>
      <c r="BK85" s="896"/>
      <c r="BL85" s="896"/>
      <c r="BM85" s="896"/>
      <c r="BN85" s="896"/>
      <c r="BO85" s="896"/>
      <c r="BP85" s="896"/>
      <c r="BQ85" s="896"/>
      <c r="BR85" s="896"/>
      <c r="BS85" s="896"/>
      <c r="BT85" s="896"/>
      <c r="BU85" s="896"/>
      <c r="BV85" s="896"/>
      <c r="BW85" s="896"/>
      <c r="BX85" s="896"/>
      <c r="BY85" s="896"/>
      <c r="BZ85" s="896"/>
      <c r="CA85" s="896"/>
      <c r="CB85" s="896"/>
      <c r="CC85" s="896"/>
      <c r="CD85" s="896"/>
      <c r="CE85" s="896"/>
      <c r="CF85" s="896"/>
      <c r="CG85" s="896"/>
      <c r="CH85" s="896"/>
      <c r="CI85" s="896"/>
      <c r="CJ85" s="896"/>
      <c r="CK85" s="896"/>
      <c r="CL85" s="896"/>
      <c r="CM85" s="896"/>
      <c r="CN85" s="896"/>
      <c r="CO85" s="896"/>
      <c r="CP85" s="896"/>
      <c r="CQ85" s="896"/>
      <c r="CR85" s="896"/>
      <c r="CS85" s="896"/>
      <c r="CT85" s="896"/>
      <c r="CU85" s="896"/>
      <c r="CV85" s="896"/>
      <c r="CW85" s="896"/>
      <c r="CX85" s="896"/>
      <c r="CY85" s="896"/>
      <c r="CZ85" s="896"/>
      <c r="DA85" s="896"/>
      <c r="DB85" s="896"/>
      <c r="DC85" s="896"/>
      <c r="DD85" s="896"/>
      <c r="DE85" s="896"/>
      <c r="DF85" s="896"/>
      <c r="DG85" s="896"/>
      <c r="DH85" s="896"/>
      <c r="DI85" s="896"/>
      <c r="DJ85" s="896"/>
      <c r="DK85" s="896"/>
      <c r="DL85" s="896"/>
      <c r="DM85" s="896"/>
      <c r="DN85" s="896"/>
      <c r="DO85" s="896"/>
      <c r="DP85" s="896"/>
      <c r="DQ85" s="896"/>
      <c r="DR85" s="896"/>
      <c r="DS85" s="896"/>
      <c r="DT85" s="896"/>
      <c r="DU85" s="896"/>
      <c r="DV85" s="896"/>
      <c r="DW85" s="896"/>
      <c r="DX85" s="896"/>
      <c r="DY85" s="896"/>
      <c r="DZ85" s="896"/>
      <c r="EA85" s="896"/>
      <c r="EB85" s="896"/>
      <c r="EC85" s="896"/>
      <c r="ED85" s="896"/>
      <c r="EE85" s="896"/>
      <c r="EF85" s="896"/>
      <c r="EG85" s="896"/>
      <c r="EH85" s="896"/>
      <c r="EI85" s="896"/>
      <c r="EJ85" s="896"/>
      <c r="EK85" s="896"/>
      <c r="EL85" s="896"/>
      <c r="EM85" s="896"/>
      <c r="EN85" s="896"/>
      <c r="EO85" s="896"/>
      <c r="EP85" s="896"/>
      <c r="EQ85" s="896"/>
      <c r="ER85" s="896"/>
      <c r="ES85" s="896"/>
      <c r="ET85" s="896"/>
      <c r="EU85" s="896"/>
      <c r="EV85" s="896"/>
      <c r="EW85" s="896"/>
      <c r="EX85" s="896"/>
      <c r="EY85" s="896"/>
      <c r="EZ85" s="896"/>
      <c r="FA85" s="896"/>
      <c r="FB85" s="896"/>
      <c r="FC85" s="896"/>
      <c r="FD85" s="896"/>
      <c r="FE85" s="896"/>
      <c r="FF85" s="896"/>
      <c r="FG85" s="896"/>
      <c r="FH85" s="896"/>
      <c r="FI85" s="896"/>
      <c r="FJ85" s="896"/>
      <c r="FK85" s="896"/>
      <c r="FL85" s="896"/>
      <c r="FM85" s="896"/>
      <c r="FN85" s="896"/>
      <c r="FO85" s="896"/>
      <c r="FP85" s="896"/>
      <c r="FQ85" s="896"/>
      <c r="FR85" s="896"/>
      <c r="FS85" s="896"/>
      <c r="FT85" s="896"/>
      <c r="FU85" s="896"/>
      <c r="FV85" s="896"/>
      <c r="FW85" s="896"/>
      <c r="FX85" s="896"/>
      <c r="FY85" s="896"/>
      <c r="FZ85" s="896"/>
      <c r="GA85" s="896"/>
      <c r="GB85" s="896"/>
      <c r="GC85" s="896"/>
      <c r="GD85" s="896"/>
      <c r="GE85" s="896"/>
      <c r="GF85" s="896"/>
      <c r="GG85" s="896"/>
      <c r="GH85" s="896"/>
      <c r="GI85" s="896"/>
      <c r="GJ85" s="896"/>
      <c r="GK85" s="896"/>
      <c r="GL85" s="896"/>
      <c r="GM85" s="896"/>
      <c r="GN85" s="896"/>
      <c r="GO85" s="896"/>
      <c r="GP85" s="896"/>
      <c r="GQ85" s="896"/>
      <c r="GR85" s="896"/>
      <c r="GS85" s="896"/>
      <c r="GT85" s="896"/>
      <c r="GU85" s="896"/>
    </row>
    <row r="86" spans="1:203" s="2" customFormat="1" ht="15.75" thickBot="1">
      <c r="A86" s="893" t="s">
        <v>1821</v>
      </c>
      <c r="B86" s="894" t="s">
        <v>1822</v>
      </c>
      <c r="C86" s="844">
        <v>3199</v>
      </c>
      <c r="D86" s="845">
        <f t="shared" si="2"/>
        <v>31190250</v>
      </c>
      <c r="E86" s="896"/>
      <c r="F86" s="896"/>
      <c r="G86" s="896"/>
      <c r="H86" s="896"/>
      <c r="I86" s="896"/>
      <c r="J86" s="896"/>
      <c r="K86" s="896"/>
      <c r="L86" s="896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896"/>
      <c r="AA86" s="896"/>
      <c r="AB86" s="896"/>
      <c r="AC86" s="896"/>
      <c r="AD86" s="896"/>
      <c r="AE86" s="896"/>
      <c r="AF86" s="896"/>
      <c r="AG86" s="896"/>
      <c r="AH86" s="896"/>
      <c r="AI86" s="896"/>
      <c r="AJ86" s="896"/>
      <c r="AK86" s="896"/>
      <c r="AL86" s="896"/>
      <c r="AM86" s="896"/>
      <c r="AN86" s="896"/>
      <c r="AO86" s="896"/>
      <c r="AP86" s="896"/>
      <c r="AQ86" s="896"/>
      <c r="AR86" s="896"/>
      <c r="AS86" s="896"/>
      <c r="AT86" s="896"/>
      <c r="AU86" s="896"/>
      <c r="AV86" s="896"/>
      <c r="AW86" s="896"/>
      <c r="AX86" s="896"/>
      <c r="AY86" s="896"/>
      <c r="AZ86" s="896"/>
      <c r="BA86" s="896"/>
      <c r="BB86" s="896"/>
      <c r="BC86" s="896"/>
      <c r="BD86" s="896"/>
      <c r="BE86" s="896"/>
      <c r="BF86" s="896"/>
      <c r="BG86" s="896"/>
      <c r="BH86" s="896"/>
      <c r="BI86" s="896"/>
      <c r="BJ86" s="896"/>
      <c r="BK86" s="896"/>
      <c r="BL86" s="896"/>
      <c r="BM86" s="896"/>
      <c r="BN86" s="896"/>
      <c r="BO86" s="896"/>
      <c r="BP86" s="896"/>
      <c r="BQ86" s="896"/>
      <c r="BR86" s="896"/>
      <c r="BS86" s="896"/>
      <c r="BT86" s="896"/>
      <c r="BU86" s="896"/>
      <c r="BV86" s="896"/>
      <c r="BW86" s="896"/>
      <c r="BX86" s="896"/>
      <c r="BY86" s="896"/>
      <c r="BZ86" s="896"/>
      <c r="CA86" s="896"/>
      <c r="CB86" s="896"/>
      <c r="CC86" s="896"/>
      <c r="CD86" s="896"/>
      <c r="CE86" s="896"/>
      <c r="CF86" s="896"/>
      <c r="CG86" s="896"/>
      <c r="CH86" s="896"/>
      <c r="CI86" s="896"/>
      <c r="CJ86" s="896"/>
      <c r="CK86" s="896"/>
      <c r="CL86" s="896"/>
      <c r="CM86" s="896"/>
      <c r="CN86" s="896"/>
      <c r="CO86" s="896"/>
      <c r="CP86" s="896"/>
      <c r="CQ86" s="896"/>
      <c r="CR86" s="896"/>
      <c r="CS86" s="896"/>
      <c r="CT86" s="896"/>
      <c r="CU86" s="896"/>
      <c r="CV86" s="896"/>
      <c r="CW86" s="896"/>
      <c r="CX86" s="896"/>
      <c r="CY86" s="896"/>
      <c r="CZ86" s="896"/>
      <c r="DA86" s="896"/>
      <c r="DB86" s="896"/>
      <c r="DC86" s="896"/>
      <c r="DD86" s="896"/>
      <c r="DE86" s="896"/>
      <c r="DF86" s="896"/>
      <c r="DG86" s="896"/>
      <c r="DH86" s="896"/>
      <c r="DI86" s="896"/>
      <c r="DJ86" s="896"/>
      <c r="DK86" s="896"/>
      <c r="DL86" s="896"/>
      <c r="DM86" s="896"/>
      <c r="DN86" s="896"/>
      <c r="DO86" s="896"/>
      <c r="DP86" s="896"/>
      <c r="DQ86" s="896"/>
      <c r="DR86" s="896"/>
      <c r="DS86" s="896"/>
      <c r="DT86" s="896"/>
      <c r="DU86" s="896"/>
      <c r="DV86" s="896"/>
      <c r="DW86" s="896"/>
      <c r="DX86" s="896"/>
      <c r="DY86" s="896"/>
      <c r="DZ86" s="896"/>
      <c r="EA86" s="896"/>
      <c r="EB86" s="896"/>
      <c r="EC86" s="896"/>
      <c r="ED86" s="896"/>
      <c r="EE86" s="896"/>
      <c r="EF86" s="896"/>
      <c r="EG86" s="896"/>
      <c r="EH86" s="896"/>
      <c r="EI86" s="896"/>
      <c r="EJ86" s="896"/>
      <c r="EK86" s="896"/>
      <c r="EL86" s="896"/>
      <c r="EM86" s="896"/>
      <c r="EN86" s="896"/>
      <c r="EO86" s="896"/>
      <c r="EP86" s="896"/>
      <c r="EQ86" s="896"/>
      <c r="ER86" s="896"/>
      <c r="ES86" s="896"/>
      <c r="ET86" s="896"/>
      <c r="EU86" s="896"/>
      <c r="EV86" s="896"/>
      <c r="EW86" s="896"/>
      <c r="EX86" s="896"/>
      <c r="EY86" s="896"/>
      <c r="EZ86" s="896"/>
      <c r="FA86" s="896"/>
      <c r="FB86" s="896"/>
      <c r="FC86" s="896"/>
      <c r="FD86" s="896"/>
      <c r="FE86" s="896"/>
      <c r="FF86" s="896"/>
      <c r="FG86" s="896"/>
      <c r="FH86" s="896"/>
      <c r="FI86" s="896"/>
      <c r="FJ86" s="896"/>
      <c r="FK86" s="896"/>
      <c r="FL86" s="896"/>
      <c r="FM86" s="896"/>
      <c r="FN86" s="896"/>
      <c r="FO86" s="896"/>
      <c r="FP86" s="896"/>
      <c r="FQ86" s="896"/>
      <c r="FR86" s="896"/>
      <c r="FS86" s="896"/>
      <c r="FT86" s="896"/>
      <c r="FU86" s="896"/>
      <c r="FV86" s="896"/>
      <c r="FW86" s="896"/>
      <c r="FX86" s="896"/>
      <c r="FY86" s="896"/>
      <c r="FZ86" s="896"/>
      <c r="GA86" s="896"/>
      <c r="GB86" s="896"/>
      <c r="GC86" s="896"/>
      <c r="GD86" s="896"/>
      <c r="GE86" s="896"/>
      <c r="GF86" s="896"/>
      <c r="GG86" s="896"/>
      <c r="GH86" s="896"/>
      <c r="GI86" s="896"/>
      <c r="GJ86" s="896"/>
      <c r="GK86" s="896"/>
      <c r="GL86" s="896"/>
      <c r="GM86" s="896"/>
      <c r="GN86" s="896"/>
      <c r="GO86" s="896"/>
      <c r="GP86" s="896"/>
      <c r="GQ86" s="896"/>
      <c r="GR86" s="896"/>
      <c r="GS86" s="896"/>
      <c r="GT86" s="896"/>
      <c r="GU86" s="896"/>
    </row>
    <row r="87" spans="1:203" s="2" customFormat="1" ht="15.75" thickBot="1">
      <c r="A87" s="893" t="s">
        <v>1823</v>
      </c>
      <c r="B87" s="894" t="s">
        <v>1824</v>
      </c>
      <c r="C87" s="844">
        <v>4025</v>
      </c>
      <c r="D87" s="845">
        <f t="shared" si="2"/>
        <v>39243750</v>
      </c>
      <c r="E87" s="896"/>
      <c r="F87" s="896"/>
      <c r="G87" s="896"/>
      <c r="H87" s="896"/>
      <c r="I87" s="896"/>
      <c r="J87" s="896"/>
      <c r="K87" s="896"/>
      <c r="L87" s="896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896"/>
      <c r="AA87" s="896"/>
      <c r="AB87" s="896"/>
      <c r="AC87" s="896"/>
      <c r="AD87" s="896"/>
      <c r="AE87" s="896"/>
      <c r="AF87" s="896"/>
      <c r="AG87" s="896"/>
      <c r="AH87" s="896"/>
      <c r="AI87" s="896"/>
      <c r="AJ87" s="896"/>
      <c r="AK87" s="896"/>
      <c r="AL87" s="896"/>
      <c r="AM87" s="896"/>
      <c r="AN87" s="896"/>
      <c r="AO87" s="896"/>
      <c r="AP87" s="896"/>
      <c r="AQ87" s="896"/>
      <c r="AR87" s="896"/>
      <c r="AS87" s="896"/>
      <c r="AT87" s="896"/>
      <c r="AU87" s="896"/>
      <c r="AV87" s="896"/>
      <c r="AW87" s="896"/>
      <c r="AX87" s="896"/>
      <c r="AY87" s="896"/>
      <c r="AZ87" s="896"/>
      <c r="BA87" s="896"/>
      <c r="BB87" s="896"/>
      <c r="BC87" s="896"/>
      <c r="BD87" s="896"/>
      <c r="BE87" s="896"/>
      <c r="BF87" s="896"/>
      <c r="BG87" s="896"/>
      <c r="BH87" s="896"/>
      <c r="BI87" s="896"/>
      <c r="BJ87" s="896"/>
      <c r="BK87" s="896"/>
      <c r="BL87" s="896"/>
      <c r="BM87" s="896"/>
      <c r="BN87" s="896"/>
      <c r="BO87" s="896"/>
      <c r="BP87" s="896"/>
      <c r="BQ87" s="896"/>
      <c r="BR87" s="896"/>
      <c r="BS87" s="896"/>
      <c r="BT87" s="896"/>
      <c r="BU87" s="896"/>
      <c r="BV87" s="896"/>
      <c r="BW87" s="896"/>
      <c r="BX87" s="896"/>
      <c r="BY87" s="896"/>
      <c r="BZ87" s="896"/>
      <c r="CA87" s="896"/>
      <c r="CB87" s="896"/>
      <c r="CC87" s="896"/>
      <c r="CD87" s="896"/>
      <c r="CE87" s="896"/>
      <c r="CF87" s="896"/>
      <c r="CG87" s="896"/>
      <c r="CH87" s="896"/>
      <c r="CI87" s="896"/>
      <c r="CJ87" s="896"/>
      <c r="CK87" s="896"/>
      <c r="CL87" s="896"/>
      <c r="CM87" s="896"/>
      <c r="CN87" s="896"/>
      <c r="CO87" s="896"/>
      <c r="CP87" s="896"/>
      <c r="CQ87" s="896"/>
      <c r="CR87" s="896"/>
      <c r="CS87" s="896"/>
      <c r="CT87" s="896"/>
      <c r="CU87" s="896"/>
      <c r="CV87" s="896"/>
      <c r="CW87" s="896"/>
      <c r="CX87" s="896"/>
      <c r="CY87" s="896"/>
      <c r="CZ87" s="896"/>
      <c r="DA87" s="896"/>
      <c r="DB87" s="896"/>
      <c r="DC87" s="896"/>
      <c r="DD87" s="896"/>
      <c r="DE87" s="896"/>
      <c r="DF87" s="896"/>
      <c r="DG87" s="896"/>
      <c r="DH87" s="896"/>
      <c r="DI87" s="896"/>
      <c r="DJ87" s="896"/>
      <c r="DK87" s="896"/>
      <c r="DL87" s="896"/>
      <c r="DM87" s="896"/>
      <c r="DN87" s="896"/>
      <c r="DO87" s="896"/>
      <c r="DP87" s="896"/>
      <c r="DQ87" s="896"/>
      <c r="DR87" s="896"/>
      <c r="DS87" s="896"/>
      <c r="DT87" s="896"/>
      <c r="DU87" s="896"/>
      <c r="DV87" s="896"/>
      <c r="DW87" s="896"/>
      <c r="DX87" s="896"/>
      <c r="DY87" s="896"/>
      <c r="DZ87" s="896"/>
      <c r="EA87" s="896"/>
      <c r="EB87" s="896"/>
      <c r="EC87" s="896"/>
      <c r="ED87" s="896"/>
      <c r="EE87" s="896"/>
      <c r="EF87" s="896"/>
      <c r="EG87" s="896"/>
      <c r="EH87" s="896"/>
      <c r="EI87" s="896"/>
      <c r="EJ87" s="896"/>
      <c r="EK87" s="896"/>
      <c r="EL87" s="896"/>
      <c r="EM87" s="896"/>
      <c r="EN87" s="896"/>
      <c r="EO87" s="896"/>
      <c r="EP87" s="896"/>
      <c r="EQ87" s="896"/>
      <c r="ER87" s="896"/>
      <c r="ES87" s="896"/>
      <c r="ET87" s="896"/>
      <c r="EU87" s="896"/>
      <c r="EV87" s="896"/>
      <c r="EW87" s="896"/>
      <c r="EX87" s="896"/>
      <c r="EY87" s="896"/>
      <c r="EZ87" s="896"/>
      <c r="FA87" s="896"/>
      <c r="FB87" s="896"/>
      <c r="FC87" s="896"/>
      <c r="FD87" s="896"/>
      <c r="FE87" s="896"/>
      <c r="FF87" s="896"/>
      <c r="FG87" s="896"/>
      <c r="FH87" s="896"/>
      <c r="FI87" s="896"/>
      <c r="FJ87" s="896"/>
      <c r="FK87" s="896"/>
      <c r="FL87" s="896"/>
      <c r="FM87" s="896"/>
      <c r="FN87" s="896"/>
      <c r="FO87" s="896"/>
      <c r="FP87" s="896"/>
      <c r="FQ87" s="896"/>
      <c r="FR87" s="896"/>
      <c r="FS87" s="896"/>
      <c r="FT87" s="896"/>
      <c r="FU87" s="896"/>
      <c r="FV87" s="896"/>
      <c r="FW87" s="896"/>
      <c r="FX87" s="896"/>
      <c r="FY87" s="896"/>
      <c r="FZ87" s="896"/>
      <c r="GA87" s="896"/>
      <c r="GB87" s="896"/>
      <c r="GC87" s="896"/>
      <c r="GD87" s="896"/>
      <c r="GE87" s="896"/>
      <c r="GF87" s="896"/>
      <c r="GG87" s="896"/>
      <c r="GH87" s="896"/>
      <c r="GI87" s="896"/>
      <c r="GJ87" s="896"/>
      <c r="GK87" s="896"/>
      <c r="GL87" s="896"/>
      <c r="GM87" s="896"/>
      <c r="GN87" s="896"/>
      <c r="GO87" s="896"/>
      <c r="GP87" s="896"/>
      <c r="GQ87" s="896"/>
      <c r="GR87" s="896"/>
      <c r="GS87" s="896"/>
      <c r="GT87" s="896"/>
      <c r="GU87" s="896"/>
    </row>
    <row r="88" spans="1:203" s="2" customFormat="1" ht="15.75" thickBot="1">
      <c r="A88" s="893" t="s">
        <v>1825</v>
      </c>
      <c r="B88" s="894" t="s">
        <v>1826</v>
      </c>
      <c r="C88" s="844">
        <v>4599</v>
      </c>
      <c r="D88" s="845">
        <f t="shared" si="2"/>
        <v>44840250</v>
      </c>
      <c r="E88" s="896"/>
      <c r="F88" s="896"/>
      <c r="G88" s="896"/>
      <c r="H88" s="896"/>
      <c r="I88" s="896"/>
      <c r="J88" s="896"/>
      <c r="K88" s="896"/>
      <c r="L88" s="896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896"/>
      <c r="AA88" s="896"/>
      <c r="AB88" s="896"/>
      <c r="AC88" s="896"/>
      <c r="AD88" s="896"/>
      <c r="AE88" s="896"/>
      <c r="AF88" s="896"/>
      <c r="AG88" s="896"/>
      <c r="AH88" s="896"/>
      <c r="AI88" s="896"/>
      <c r="AJ88" s="896"/>
      <c r="AK88" s="896"/>
      <c r="AL88" s="896"/>
      <c r="AM88" s="896"/>
      <c r="AN88" s="896"/>
      <c r="AO88" s="896"/>
      <c r="AP88" s="896"/>
      <c r="AQ88" s="896"/>
      <c r="AR88" s="896"/>
      <c r="AS88" s="896"/>
      <c r="AT88" s="896"/>
      <c r="AU88" s="896"/>
      <c r="AV88" s="896"/>
      <c r="AW88" s="896"/>
      <c r="AX88" s="896"/>
      <c r="AY88" s="896"/>
      <c r="AZ88" s="896"/>
      <c r="BA88" s="896"/>
      <c r="BB88" s="896"/>
      <c r="BC88" s="896"/>
      <c r="BD88" s="896"/>
      <c r="BE88" s="896"/>
      <c r="BF88" s="896"/>
      <c r="BG88" s="896"/>
      <c r="BH88" s="896"/>
      <c r="BI88" s="896"/>
      <c r="BJ88" s="896"/>
      <c r="BK88" s="896"/>
      <c r="BL88" s="896"/>
      <c r="BM88" s="896"/>
      <c r="BN88" s="896"/>
      <c r="BO88" s="896"/>
      <c r="BP88" s="896"/>
      <c r="BQ88" s="896"/>
      <c r="BR88" s="896"/>
      <c r="BS88" s="896"/>
      <c r="BT88" s="896"/>
      <c r="BU88" s="896"/>
      <c r="BV88" s="896"/>
      <c r="BW88" s="896"/>
      <c r="BX88" s="896"/>
      <c r="BY88" s="896"/>
      <c r="BZ88" s="896"/>
      <c r="CA88" s="896"/>
      <c r="CB88" s="896"/>
      <c r="CC88" s="896"/>
      <c r="CD88" s="896"/>
      <c r="CE88" s="896"/>
      <c r="CF88" s="896"/>
      <c r="CG88" s="896"/>
      <c r="CH88" s="896"/>
      <c r="CI88" s="896"/>
      <c r="CJ88" s="896"/>
      <c r="CK88" s="896"/>
      <c r="CL88" s="896"/>
      <c r="CM88" s="896"/>
      <c r="CN88" s="896"/>
      <c r="CO88" s="896"/>
      <c r="CP88" s="896"/>
      <c r="CQ88" s="896"/>
      <c r="CR88" s="896"/>
      <c r="CS88" s="896"/>
      <c r="CT88" s="896"/>
      <c r="CU88" s="896"/>
      <c r="CV88" s="896"/>
      <c r="CW88" s="896"/>
      <c r="CX88" s="896"/>
      <c r="CY88" s="896"/>
      <c r="CZ88" s="896"/>
      <c r="DA88" s="896"/>
      <c r="DB88" s="896"/>
      <c r="DC88" s="896"/>
      <c r="DD88" s="896"/>
      <c r="DE88" s="896"/>
      <c r="DF88" s="896"/>
      <c r="DG88" s="896"/>
      <c r="DH88" s="896"/>
      <c r="DI88" s="896"/>
      <c r="DJ88" s="896"/>
      <c r="DK88" s="896"/>
      <c r="DL88" s="896"/>
      <c r="DM88" s="896"/>
      <c r="DN88" s="896"/>
      <c r="DO88" s="896"/>
      <c r="DP88" s="896"/>
      <c r="DQ88" s="896"/>
      <c r="DR88" s="896"/>
      <c r="DS88" s="896"/>
      <c r="DT88" s="896"/>
      <c r="DU88" s="896"/>
      <c r="DV88" s="896"/>
      <c r="DW88" s="896"/>
      <c r="DX88" s="896"/>
      <c r="DY88" s="896"/>
      <c r="DZ88" s="896"/>
      <c r="EA88" s="896"/>
      <c r="EB88" s="896"/>
      <c r="EC88" s="896"/>
      <c r="ED88" s="896"/>
      <c r="EE88" s="896"/>
      <c r="EF88" s="896"/>
      <c r="EG88" s="896"/>
      <c r="EH88" s="896"/>
      <c r="EI88" s="896"/>
      <c r="EJ88" s="896"/>
      <c r="EK88" s="896"/>
      <c r="EL88" s="896"/>
      <c r="EM88" s="896"/>
      <c r="EN88" s="896"/>
      <c r="EO88" s="896"/>
      <c r="EP88" s="896"/>
      <c r="EQ88" s="896"/>
      <c r="ER88" s="896"/>
      <c r="ES88" s="896"/>
      <c r="ET88" s="896"/>
      <c r="EU88" s="896"/>
      <c r="EV88" s="896"/>
      <c r="EW88" s="896"/>
      <c r="EX88" s="896"/>
      <c r="EY88" s="896"/>
      <c r="EZ88" s="896"/>
      <c r="FA88" s="896"/>
      <c r="FB88" s="896"/>
      <c r="FC88" s="896"/>
      <c r="FD88" s="896"/>
      <c r="FE88" s="896"/>
      <c r="FF88" s="896"/>
      <c r="FG88" s="896"/>
      <c r="FH88" s="896"/>
      <c r="FI88" s="896"/>
      <c r="FJ88" s="896"/>
      <c r="FK88" s="896"/>
      <c r="FL88" s="896"/>
      <c r="FM88" s="896"/>
      <c r="FN88" s="896"/>
      <c r="FO88" s="896"/>
      <c r="FP88" s="896"/>
      <c r="FQ88" s="896"/>
      <c r="FR88" s="896"/>
      <c r="FS88" s="896"/>
      <c r="FT88" s="896"/>
      <c r="FU88" s="896"/>
      <c r="FV88" s="896"/>
      <c r="FW88" s="896"/>
      <c r="FX88" s="896"/>
      <c r="FY88" s="896"/>
      <c r="FZ88" s="896"/>
      <c r="GA88" s="896"/>
      <c r="GB88" s="896"/>
      <c r="GC88" s="896"/>
      <c r="GD88" s="896"/>
      <c r="GE88" s="896"/>
      <c r="GF88" s="896"/>
      <c r="GG88" s="896"/>
      <c r="GH88" s="896"/>
      <c r="GI88" s="896"/>
      <c r="GJ88" s="896"/>
      <c r="GK88" s="896"/>
      <c r="GL88" s="896"/>
      <c r="GM88" s="896"/>
      <c r="GN88" s="896"/>
      <c r="GO88" s="896"/>
      <c r="GP88" s="896"/>
      <c r="GQ88" s="896"/>
      <c r="GR88" s="896"/>
      <c r="GS88" s="896"/>
      <c r="GT88" s="896"/>
      <c r="GU88" s="896"/>
    </row>
    <row r="89" spans="1:203" s="2" customFormat="1" ht="15.75" thickBot="1">
      <c r="A89" s="873" t="s">
        <v>1827</v>
      </c>
      <c r="B89" s="821" t="s">
        <v>1973</v>
      </c>
      <c r="C89" s="874" t="s">
        <v>475</v>
      </c>
      <c r="D89" s="875" t="s">
        <v>470</v>
      </c>
      <c r="E89" s="897"/>
      <c r="F89" s="897"/>
      <c r="G89" s="897"/>
      <c r="H89" s="897"/>
      <c r="I89" s="897"/>
      <c r="J89" s="897"/>
      <c r="K89" s="897"/>
      <c r="L89" s="897"/>
      <c r="M89" s="897"/>
      <c r="N89" s="897"/>
      <c r="O89" s="897"/>
      <c r="P89" s="897"/>
      <c r="Q89" s="897"/>
      <c r="R89" s="897"/>
      <c r="S89" s="897"/>
      <c r="T89" s="897"/>
      <c r="U89" s="897"/>
      <c r="V89" s="897"/>
      <c r="W89" s="897"/>
      <c r="X89" s="897"/>
      <c r="Y89" s="897"/>
      <c r="Z89" s="897"/>
      <c r="AA89" s="897"/>
      <c r="AB89" s="897"/>
      <c r="AC89" s="897"/>
      <c r="AD89" s="897"/>
      <c r="AE89" s="897"/>
      <c r="AF89" s="897"/>
      <c r="AG89" s="897"/>
      <c r="AH89" s="897"/>
      <c r="AI89" s="897"/>
      <c r="AJ89" s="897"/>
      <c r="AK89" s="897"/>
      <c r="AL89" s="897"/>
      <c r="AM89" s="897"/>
      <c r="AN89" s="897"/>
      <c r="AO89" s="897"/>
      <c r="AP89" s="897"/>
      <c r="AQ89" s="897"/>
      <c r="AR89" s="897"/>
      <c r="AS89" s="897"/>
      <c r="AT89" s="897"/>
      <c r="AU89" s="897"/>
      <c r="AV89" s="897"/>
      <c r="AW89" s="897"/>
      <c r="AX89" s="897"/>
      <c r="AY89" s="897"/>
      <c r="AZ89" s="897"/>
      <c r="BA89" s="897"/>
      <c r="BB89" s="897"/>
      <c r="BC89" s="897"/>
      <c r="BD89" s="897"/>
      <c r="BE89" s="897"/>
      <c r="BF89" s="897"/>
      <c r="BG89" s="897"/>
      <c r="BH89" s="897"/>
      <c r="BI89" s="897"/>
      <c r="BJ89" s="897"/>
      <c r="BK89" s="897"/>
      <c r="BL89" s="897"/>
      <c r="BM89" s="897"/>
      <c r="BN89" s="897"/>
      <c r="BO89" s="897"/>
      <c r="BP89" s="897"/>
      <c r="BQ89" s="897"/>
      <c r="BR89" s="897"/>
      <c r="BS89" s="897"/>
      <c r="BT89" s="897"/>
      <c r="BU89" s="897"/>
      <c r="BV89" s="897"/>
      <c r="BW89" s="897"/>
      <c r="BX89" s="897"/>
      <c r="BY89" s="897"/>
      <c r="BZ89" s="897"/>
      <c r="CA89" s="897"/>
      <c r="CB89" s="897"/>
      <c r="CC89" s="897"/>
      <c r="CD89" s="897"/>
      <c r="CE89" s="897"/>
      <c r="CF89" s="897"/>
      <c r="CG89" s="897"/>
      <c r="CH89" s="897"/>
      <c r="CI89" s="897"/>
      <c r="CJ89" s="897"/>
      <c r="CK89" s="897"/>
      <c r="CL89" s="897"/>
      <c r="CM89" s="897"/>
      <c r="CN89" s="897"/>
      <c r="CO89" s="897"/>
      <c r="CP89" s="897"/>
      <c r="CQ89" s="897"/>
      <c r="CR89" s="897"/>
      <c r="CS89" s="897"/>
      <c r="CT89" s="897"/>
      <c r="CU89" s="897"/>
      <c r="CV89" s="897"/>
      <c r="CW89" s="897"/>
      <c r="CX89" s="897"/>
      <c r="CY89" s="897"/>
      <c r="CZ89" s="897"/>
      <c r="DA89" s="897"/>
      <c r="DB89" s="897"/>
      <c r="DC89" s="897"/>
      <c r="DD89" s="897"/>
      <c r="DE89" s="897"/>
      <c r="DF89" s="897"/>
      <c r="DG89" s="897"/>
      <c r="DH89" s="897"/>
      <c r="DI89" s="897"/>
      <c r="DJ89" s="897"/>
      <c r="DK89" s="897"/>
      <c r="DL89" s="897"/>
      <c r="DM89" s="897"/>
      <c r="DN89" s="897"/>
      <c r="DO89" s="897"/>
      <c r="DP89" s="897"/>
      <c r="DQ89" s="897"/>
      <c r="DR89" s="897"/>
      <c r="DS89" s="897"/>
      <c r="DT89" s="897"/>
      <c r="DU89" s="897"/>
      <c r="DV89" s="897"/>
      <c r="DW89" s="897"/>
      <c r="DX89" s="897"/>
      <c r="DY89" s="897"/>
      <c r="DZ89" s="897"/>
      <c r="EA89" s="897"/>
      <c r="EB89" s="897"/>
      <c r="EC89" s="897"/>
      <c r="ED89" s="897"/>
      <c r="EE89" s="897"/>
      <c r="EF89" s="897"/>
      <c r="EG89" s="897"/>
      <c r="EH89" s="897"/>
      <c r="EI89" s="897"/>
      <c r="EJ89" s="897"/>
      <c r="EK89" s="897"/>
      <c r="EL89" s="897"/>
      <c r="EM89" s="897"/>
      <c r="EN89" s="897"/>
      <c r="EO89" s="897"/>
      <c r="EP89" s="897"/>
      <c r="EQ89" s="897"/>
      <c r="ER89" s="897"/>
      <c r="ES89" s="897"/>
      <c r="ET89" s="897"/>
      <c r="EU89" s="897"/>
      <c r="EV89" s="897"/>
      <c r="EW89" s="897"/>
      <c r="EX89" s="897"/>
      <c r="EY89" s="897"/>
      <c r="EZ89" s="897"/>
      <c r="FA89" s="897"/>
      <c r="FB89" s="897"/>
      <c r="FC89" s="897"/>
      <c r="FD89" s="897"/>
      <c r="FE89" s="897"/>
      <c r="FF89" s="897"/>
      <c r="FG89" s="897"/>
      <c r="FH89" s="897"/>
      <c r="FI89" s="897"/>
      <c r="FJ89" s="897"/>
      <c r="FK89" s="897"/>
      <c r="FL89" s="897"/>
      <c r="FM89" s="897"/>
      <c r="FN89" s="897"/>
      <c r="FO89" s="897"/>
      <c r="FP89" s="897"/>
      <c r="FQ89" s="897"/>
      <c r="FR89" s="897"/>
      <c r="FS89" s="897"/>
      <c r="FT89" s="897"/>
      <c r="FU89" s="897"/>
      <c r="FV89" s="897"/>
      <c r="FW89" s="897"/>
      <c r="FX89" s="897"/>
      <c r="FY89" s="897"/>
      <c r="FZ89" s="897"/>
      <c r="GA89" s="897"/>
      <c r="GB89" s="897"/>
      <c r="GC89" s="897"/>
      <c r="GD89" s="897"/>
      <c r="GE89" s="897"/>
      <c r="GF89" s="897"/>
      <c r="GG89" s="897"/>
      <c r="GH89" s="897"/>
      <c r="GI89" s="897"/>
      <c r="GJ89" s="897"/>
      <c r="GK89" s="897"/>
      <c r="GL89" s="897"/>
      <c r="GM89" s="897"/>
      <c r="GN89" s="897"/>
      <c r="GO89" s="897"/>
      <c r="GP89" s="897"/>
      <c r="GQ89" s="897"/>
      <c r="GR89" s="897"/>
      <c r="GS89" s="897"/>
      <c r="GT89" s="897"/>
      <c r="GU89" s="897"/>
    </row>
    <row r="90" spans="1:203" s="2" customFormat="1" ht="15.75" thickBot="1">
      <c r="A90" s="843" t="s">
        <v>1828</v>
      </c>
      <c r="B90" s="889" t="s">
        <v>1829</v>
      </c>
      <c r="C90" s="844">
        <v>1299</v>
      </c>
      <c r="D90" s="845">
        <f t="shared" ref="D90:D110" si="3">C90*$E$4</f>
        <v>12665250</v>
      </c>
      <c r="E90" s="1103"/>
      <c r="F90" s="1103"/>
      <c r="G90" s="1103"/>
      <c r="H90" s="1103"/>
      <c r="I90" s="1103"/>
      <c r="J90" s="1103"/>
      <c r="K90" s="1103"/>
      <c r="L90" s="1103"/>
      <c r="M90" s="1103"/>
      <c r="N90" s="1103"/>
      <c r="O90" s="1103"/>
      <c r="P90" s="1103"/>
      <c r="Q90" s="1103"/>
      <c r="R90" s="1103"/>
      <c r="S90" s="1103"/>
      <c r="T90" s="1103"/>
      <c r="U90" s="1103"/>
      <c r="V90" s="1103"/>
      <c r="W90" s="1103"/>
      <c r="X90" s="1103"/>
      <c r="Y90" s="1103"/>
      <c r="Z90" s="1103"/>
      <c r="AA90" s="1103"/>
      <c r="AB90" s="1103"/>
      <c r="AC90" s="1103"/>
      <c r="AD90" s="1103"/>
      <c r="AE90" s="1103"/>
      <c r="AF90" s="1103"/>
      <c r="AG90" s="1103"/>
      <c r="AH90" s="1103"/>
      <c r="AI90" s="1103"/>
      <c r="AJ90" s="1103"/>
      <c r="AK90" s="1103"/>
      <c r="AL90" s="1103"/>
      <c r="AM90" s="1103"/>
      <c r="AN90" s="1103"/>
      <c r="AO90" s="1103"/>
      <c r="AP90" s="1103"/>
      <c r="AQ90" s="1103"/>
      <c r="AR90" s="1103"/>
      <c r="AS90" s="1103"/>
      <c r="AT90" s="1103"/>
      <c r="AU90" s="1103"/>
      <c r="AV90" s="1103"/>
      <c r="AW90" s="1103"/>
      <c r="AX90" s="1103"/>
      <c r="AY90" s="1103"/>
      <c r="AZ90" s="1103"/>
      <c r="BA90" s="1103"/>
      <c r="BB90" s="1103"/>
      <c r="BC90" s="1103"/>
      <c r="BD90" s="1103"/>
      <c r="BE90" s="1103"/>
      <c r="BF90" s="1103"/>
      <c r="BG90" s="1103"/>
      <c r="BH90" s="1103"/>
      <c r="BI90" s="1103"/>
      <c r="BJ90" s="1103"/>
      <c r="BK90" s="1103"/>
      <c r="BL90" s="1103"/>
      <c r="BM90" s="1103"/>
      <c r="BN90" s="1103"/>
      <c r="BO90" s="1103"/>
      <c r="BP90" s="1103"/>
      <c r="BQ90" s="1103"/>
      <c r="BR90" s="1103"/>
      <c r="BS90" s="1103"/>
      <c r="BT90" s="1103"/>
      <c r="BU90" s="1103"/>
      <c r="BV90" s="1103"/>
      <c r="BW90" s="1103"/>
      <c r="BX90" s="1103"/>
      <c r="BY90" s="1103"/>
      <c r="BZ90" s="1103"/>
      <c r="CA90" s="1103"/>
      <c r="CB90" s="1103"/>
      <c r="CC90" s="1103"/>
      <c r="CD90" s="1103"/>
      <c r="CE90" s="1103"/>
      <c r="CF90" s="1103"/>
      <c r="CG90" s="1103"/>
      <c r="CH90" s="1103"/>
      <c r="CI90" s="1103"/>
      <c r="CJ90" s="1103"/>
      <c r="CK90" s="1103"/>
      <c r="CL90" s="1103"/>
      <c r="CM90" s="1103"/>
      <c r="CN90" s="1103"/>
      <c r="CO90" s="1103"/>
      <c r="CP90" s="1103"/>
      <c r="CQ90" s="1103"/>
      <c r="CR90" s="1103"/>
      <c r="CS90" s="1103"/>
      <c r="CT90" s="1103"/>
      <c r="CU90" s="1103"/>
      <c r="CV90" s="1103"/>
      <c r="CW90" s="1103"/>
      <c r="CX90" s="1103"/>
      <c r="CY90" s="1103"/>
      <c r="CZ90" s="1103"/>
      <c r="DA90" s="1103"/>
      <c r="DB90" s="1103"/>
      <c r="DC90" s="1103"/>
      <c r="DD90" s="1103"/>
      <c r="DE90" s="1103"/>
      <c r="DF90" s="1103"/>
      <c r="DG90" s="1103"/>
      <c r="DH90" s="1103"/>
      <c r="DI90" s="1103"/>
      <c r="DJ90" s="1103"/>
      <c r="DK90" s="1103"/>
      <c r="DL90" s="1103"/>
      <c r="DM90" s="1103"/>
      <c r="DN90" s="1103"/>
      <c r="DO90" s="1103"/>
      <c r="DP90" s="1103"/>
      <c r="DQ90" s="1103"/>
      <c r="DR90" s="1103"/>
      <c r="DS90" s="1103"/>
      <c r="DT90" s="1103"/>
      <c r="DU90" s="1103"/>
      <c r="DV90" s="1103"/>
      <c r="DW90" s="1103"/>
      <c r="DX90" s="1103"/>
      <c r="DY90" s="1103"/>
      <c r="DZ90" s="1103"/>
      <c r="EA90" s="1103"/>
      <c r="EB90" s="1103"/>
      <c r="EC90" s="1103"/>
      <c r="ED90" s="1103"/>
      <c r="EE90" s="1103"/>
      <c r="EF90" s="1103"/>
      <c r="EG90" s="1103"/>
      <c r="EH90" s="1103"/>
      <c r="EI90" s="1103"/>
      <c r="EJ90" s="1103"/>
      <c r="EK90" s="1103"/>
      <c r="EL90" s="1103"/>
      <c r="EM90" s="1103"/>
      <c r="EN90" s="1103"/>
      <c r="EO90" s="1103"/>
      <c r="EP90" s="1103"/>
      <c r="EQ90" s="1103"/>
      <c r="ER90" s="1103"/>
      <c r="ES90" s="1103"/>
      <c r="ET90" s="1103"/>
      <c r="EU90" s="1103"/>
      <c r="EV90" s="1103"/>
      <c r="EW90" s="1103"/>
      <c r="EX90" s="1103"/>
      <c r="EY90" s="1103"/>
      <c r="EZ90" s="1103"/>
      <c r="FA90" s="1103"/>
      <c r="FB90" s="1103"/>
      <c r="FC90" s="1103"/>
      <c r="FD90" s="1103"/>
      <c r="FE90" s="1103"/>
      <c r="FF90" s="1103"/>
      <c r="FG90" s="1103"/>
      <c r="FH90" s="1103"/>
      <c r="FI90" s="1103"/>
      <c r="FJ90" s="1103"/>
      <c r="FK90" s="1103"/>
      <c r="FL90" s="1103"/>
      <c r="FM90" s="1103"/>
      <c r="FN90" s="1103"/>
      <c r="FO90" s="1103"/>
      <c r="FP90" s="1103"/>
      <c r="FQ90" s="1103"/>
      <c r="FR90" s="1103"/>
      <c r="FS90" s="1103"/>
      <c r="FT90" s="1103"/>
      <c r="FU90" s="1103"/>
      <c r="FV90" s="1103"/>
      <c r="FW90" s="1103"/>
      <c r="FX90" s="1103"/>
      <c r="FY90" s="1103"/>
      <c r="FZ90" s="1103"/>
      <c r="GA90" s="1103"/>
      <c r="GB90" s="1103"/>
      <c r="GC90" s="1103"/>
      <c r="GD90" s="1103"/>
      <c r="GE90" s="1103"/>
      <c r="GF90" s="1103"/>
      <c r="GG90" s="1103"/>
      <c r="GH90" s="1103"/>
      <c r="GI90" s="1103"/>
      <c r="GJ90" s="1103"/>
      <c r="GK90" s="1103"/>
      <c r="GL90" s="1103"/>
      <c r="GM90" s="1103"/>
      <c r="GN90" s="1103"/>
      <c r="GO90" s="1103"/>
      <c r="GP90" s="1103"/>
      <c r="GQ90" s="1103"/>
      <c r="GR90" s="1103"/>
      <c r="GS90" s="1103"/>
      <c r="GT90" s="1103"/>
      <c r="GU90" s="1103"/>
    </row>
    <row r="91" spans="1:203" s="388" customFormat="1" ht="15.75" thickBot="1">
      <c r="A91" s="843" t="s">
        <v>1830</v>
      </c>
      <c r="B91" s="890" t="s">
        <v>1794</v>
      </c>
      <c r="C91" s="844">
        <v>1310</v>
      </c>
      <c r="D91" s="845">
        <f t="shared" si="3"/>
        <v>12772500</v>
      </c>
      <c r="E91" s="1103"/>
      <c r="F91" s="1103"/>
      <c r="G91" s="1103"/>
      <c r="H91" s="1103"/>
      <c r="I91" s="1103"/>
      <c r="J91" s="1103"/>
      <c r="K91" s="1103"/>
      <c r="L91" s="1103"/>
      <c r="M91" s="1103"/>
      <c r="N91" s="1103"/>
      <c r="O91" s="1103"/>
      <c r="P91" s="1103"/>
      <c r="Q91" s="1103"/>
      <c r="R91" s="1103"/>
      <c r="S91" s="1103"/>
      <c r="T91" s="1103"/>
      <c r="U91" s="1103"/>
      <c r="V91" s="1103"/>
      <c r="W91" s="1103"/>
      <c r="X91" s="1103"/>
      <c r="Y91" s="1103"/>
      <c r="Z91" s="1103"/>
      <c r="AA91" s="1103"/>
      <c r="AB91" s="1103"/>
      <c r="AC91" s="1103"/>
      <c r="AD91" s="1103"/>
      <c r="AE91" s="1103"/>
      <c r="AF91" s="1103"/>
      <c r="AG91" s="1103"/>
      <c r="AH91" s="1103"/>
      <c r="AI91" s="1103"/>
      <c r="AJ91" s="1103"/>
      <c r="AK91" s="1103"/>
      <c r="AL91" s="1103"/>
      <c r="AM91" s="1103"/>
      <c r="AN91" s="1103"/>
      <c r="AO91" s="1103"/>
      <c r="AP91" s="1103"/>
      <c r="AQ91" s="1103"/>
      <c r="AR91" s="1103"/>
      <c r="AS91" s="1103"/>
      <c r="AT91" s="1103"/>
      <c r="AU91" s="1103"/>
      <c r="AV91" s="1103"/>
      <c r="AW91" s="1103"/>
      <c r="AX91" s="1103"/>
      <c r="AY91" s="1103"/>
      <c r="AZ91" s="1103"/>
      <c r="BA91" s="1103"/>
      <c r="BB91" s="1103"/>
      <c r="BC91" s="1103"/>
      <c r="BD91" s="1103"/>
      <c r="BE91" s="1103"/>
      <c r="BF91" s="1103"/>
      <c r="BG91" s="1103"/>
      <c r="BH91" s="1103"/>
      <c r="BI91" s="1103"/>
      <c r="BJ91" s="1103"/>
      <c r="BK91" s="1103"/>
      <c r="BL91" s="1103"/>
      <c r="BM91" s="1103"/>
      <c r="BN91" s="1103"/>
      <c r="BO91" s="1103"/>
      <c r="BP91" s="1103"/>
      <c r="BQ91" s="1103"/>
      <c r="BR91" s="1103"/>
      <c r="BS91" s="1103"/>
      <c r="BT91" s="1103"/>
      <c r="BU91" s="1103"/>
      <c r="BV91" s="1103"/>
      <c r="BW91" s="1103"/>
      <c r="BX91" s="1103"/>
      <c r="BY91" s="1103"/>
      <c r="BZ91" s="1103"/>
      <c r="CA91" s="1103"/>
      <c r="CB91" s="1103"/>
      <c r="CC91" s="1103"/>
      <c r="CD91" s="1103"/>
      <c r="CE91" s="1103"/>
      <c r="CF91" s="1103"/>
      <c r="CG91" s="1103"/>
      <c r="CH91" s="1103"/>
      <c r="CI91" s="1103"/>
      <c r="CJ91" s="1103"/>
      <c r="CK91" s="1103"/>
      <c r="CL91" s="1103"/>
      <c r="CM91" s="1103"/>
      <c r="CN91" s="1103"/>
      <c r="CO91" s="1103"/>
      <c r="CP91" s="1103"/>
      <c r="CQ91" s="1103"/>
      <c r="CR91" s="1103"/>
      <c r="CS91" s="1103"/>
      <c r="CT91" s="1103"/>
      <c r="CU91" s="1103"/>
      <c r="CV91" s="1103"/>
      <c r="CW91" s="1103"/>
      <c r="CX91" s="1103"/>
      <c r="CY91" s="1103"/>
      <c r="CZ91" s="1103"/>
      <c r="DA91" s="1103"/>
      <c r="DB91" s="1103"/>
      <c r="DC91" s="1103"/>
      <c r="DD91" s="1103"/>
      <c r="DE91" s="1103"/>
      <c r="DF91" s="1103"/>
      <c r="DG91" s="1103"/>
      <c r="DH91" s="1103"/>
      <c r="DI91" s="1103"/>
      <c r="DJ91" s="1103"/>
      <c r="DK91" s="1103"/>
      <c r="DL91" s="1103"/>
      <c r="DM91" s="1103"/>
      <c r="DN91" s="1103"/>
      <c r="DO91" s="1103"/>
      <c r="DP91" s="1103"/>
      <c r="DQ91" s="1103"/>
      <c r="DR91" s="1103"/>
      <c r="DS91" s="1103"/>
      <c r="DT91" s="1103"/>
      <c r="DU91" s="1103"/>
      <c r="DV91" s="1103"/>
      <c r="DW91" s="1103"/>
      <c r="DX91" s="1103"/>
      <c r="DY91" s="1103"/>
      <c r="DZ91" s="1103"/>
      <c r="EA91" s="1103"/>
      <c r="EB91" s="1103"/>
      <c r="EC91" s="1103"/>
      <c r="ED91" s="1103"/>
      <c r="EE91" s="1103"/>
      <c r="EF91" s="1103"/>
      <c r="EG91" s="1103"/>
      <c r="EH91" s="1103"/>
      <c r="EI91" s="1103"/>
      <c r="EJ91" s="1103"/>
      <c r="EK91" s="1103"/>
      <c r="EL91" s="1103"/>
      <c r="EM91" s="1103"/>
      <c r="EN91" s="1103"/>
      <c r="EO91" s="1103"/>
      <c r="EP91" s="1103"/>
      <c r="EQ91" s="1103"/>
      <c r="ER91" s="1103"/>
      <c r="ES91" s="1103"/>
      <c r="ET91" s="1103"/>
      <c r="EU91" s="1103"/>
      <c r="EV91" s="1103"/>
      <c r="EW91" s="1103"/>
      <c r="EX91" s="1103"/>
      <c r="EY91" s="1103"/>
      <c r="EZ91" s="1103"/>
      <c r="FA91" s="1103"/>
      <c r="FB91" s="1103"/>
      <c r="FC91" s="1103"/>
      <c r="FD91" s="1103"/>
      <c r="FE91" s="1103"/>
      <c r="FF91" s="1103"/>
      <c r="FG91" s="1103"/>
      <c r="FH91" s="1103"/>
      <c r="FI91" s="1103"/>
      <c r="FJ91" s="1103"/>
      <c r="FK91" s="1103"/>
      <c r="FL91" s="1103"/>
      <c r="FM91" s="1103"/>
      <c r="FN91" s="1103"/>
      <c r="FO91" s="1103"/>
      <c r="FP91" s="1103"/>
      <c r="FQ91" s="1103"/>
      <c r="FR91" s="1103"/>
      <c r="FS91" s="1103"/>
      <c r="FT91" s="1103"/>
      <c r="FU91" s="1103"/>
      <c r="FV91" s="1103"/>
      <c r="FW91" s="1103"/>
      <c r="FX91" s="1103"/>
      <c r="FY91" s="1103"/>
      <c r="FZ91" s="1103"/>
      <c r="GA91" s="1103"/>
      <c r="GB91" s="1103"/>
      <c r="GC91" s="1103"/>
      <c r="GD91" s="1103"/>
      <c r="GE91" s="1103"/>
      <c r="GF91" s="1103"/>
      <c r="GG91" s="1103"/>
      <c r="GH91" s="1103"/>
      <c r="GI91" s="1103"/>
      <c r="GJ91" s="1103"/>
      <c r="GK91" s="1103"/>
      <c r="GL91" s="1103"/>
      <c r="GM91" s="1103"/>
      <c r="GN91" s="1103"/>
      <c r="GO91" s="1103"/>
      <c r="GP91" s="1103"/>
      <c r="GQ91" s="1103"/>
      <c r="GR91" s="1103"/>
      <c r="GS91" s="1103"/>
      <c r="GT91" s="1103"/>
      <c r="GU91" s="1103"/>
    </row>
    <row r="92" spans="1:203" s="388" customFormat="1" ht="15.75" thickBot="1">
      <c r="A92" s="843" t="s">
        <v>1831</v>
      </c>
      <c r="B92" s="891" t="s">
        <v>1832</v>
      </c>
      <c r="C92" s="844">
        <v>1800</v>
      </c>
      <c r="D92" s="845">
        <f t="shared" si="3"/>
        <v>17550000</v>
      </c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896"/>
      <c r="AA92" s="896"/>
      <c r="AB92" s="896"/>
      <c r="AC92" s="896"/>
      <c r="AD92" s="896"/>
      <c r="AE92" s="896"/>
      <c r="AF92" s="896"/>
      <c r="AG92" s="896"/>
      <c r="AH92" s="896"/>
      <c r="AI92" s="896"/>
      <c r="AJ92" s="896"/>
      <c r="AK92" s="896"/>
      <c r="AL92" s="896"/>
      <c r="AM92" s="896"/>
      <c r="AN92" s="896"/>
      <c r="AO92" s="896"/>
      <c r="AP92" s="896"/>
      <c r="AQ92" s="896"/>
      <c r="AR92" s="896"/>
      <c r="AS92" s="896"/>
      <c r="AT92" s="896"/>
      <c r="AU92" s="896"/>
      <c r="AV92" s="896"/>
      <c r="AW92" s="896"/>
      <c r="AX92" s="896"/>
      <c r="AY92" s="896"/>
      <c r="AZ92" s="896"/>
      <c r="BA92" s="896"/>
      <c r="BB92" s="896"/>
      <c r="BC92" s="896"/>
      <c r="BD92" s="896"/>
      <c r="BE92" s="896"/>
      <c r="BF92" s="896"/>
      <c r="BG92" s="896"/>
      <c r="BH92" s="896"/>
      <c r="BI92" s="896"/>
      <c r="BJ92" s="896"/>
      <c r="BK92" s="896"/>
      <c r="BL92" s="896"/>
      <c r="BM92" s="896"/>
      <c r="BN92" s="896"/>
      <c r="BO92" s="896"/>
      <c r="BP92" s="896"/>
      <c r="BQ92" s="896"/>
      <c r="BR92" s="896"/>
      <c r="BS92" s="896"/>
      <c r="BT92" s="896"/>
      <c r="BU92" s="896"/>
      <c r="BV92" s="896"/>
      <c r="BW92" s="896"/>
      <c r="BX92" s="896"/>
      <c r="BY92" s="896"/>
      <c r="BZ92" s="896"/>
      <c r="CA92" s="896"/>
      <c r="CB92" s="896"/>
      <c r="CC92" s="896"/>
      <c r="CD92" s="896"/>
      <c r="CE92" s="896"/>
      <c r="CF92" s="896"/>
      <c r="CG92" s="896"/>
      <c r="CH92" s="896"/>
      <c r="CI92" s="896"/>
      <c r="CJ92" s="896"/>
      <c r="CK92" s="896"/>
      <c r="CL92" s="896"/>
      <c r="CM92" s="896"/>
      <c r="CN92" s="896"/>
      <c r="CO92" s="896"/>
      <c r="CP92" s="896"/>
      <c r="CQ92" s="896"/>
      <c r="CR92" s="896"/>
      <c r="CS92" s="896"/>
      <c r="CT92" s="896"/>
      <c r="CU92" s="896"/>
      <c r="CV92" s="896"/>
      <c r="CW92" s="896"/>
      <c r="CX92" s="896"/>
      <c r="CY92" s="896"/>
      <c r="CZ92" s="896"/>
      <c r="DA92" s="896"/>
      <c r="DB92" s="896"/>
      <c r="DC92" s="896"/>
      <c r="DD92" s="896"/>
      <c r="DE92" s="896"/>
      <c r="DF92" s="896"/>
      <c r="DG92" s="896"/>
      <c r="DH92" s="896"/>
      <c r="DI92" s="896"/>
      <c r="DJ92" s="896"/>
      <c r="DK92" s="896"/>
      <c r="DL92" s="896"/>
      <c r="DM92" s="896"/>
      <c r="DN92" s="896"/>
      <c r="DO92" s="896"/>
      <c r="DP92" s="896"/>
      <c r="DQ92" s="896"/>
      <c r="DR92" s="896"/>
      <c r="DS92" s="896"/>
      <c r="DT92" s="896"/>
      <c r="DU92" s="896"/>
      <c r="DV92" s="896"/>
      <c r="DW92" s="896"/>
      <c r="DX92" s="896"/>
      <c r="DY92" s="896"/>
      <c r="DZ92" s="896"/>
      <c r="EA92" s="896"/>
      <c r="EB92" s="896"/>
      <c r="EC92" s="896"/>
      <c r="ED92" s="896"/>
      <c r="EE92" s="896"/>
      <c r="EF92" s="896"/>
      <c r="EG92" s="896"/>
      <c r="EH92" s="896"/>
      <c r="EI92" s="896"/>
      <c r="EJ92" s="896"/>
      <c r="EK92" s="896"/>
      <c r="EL92" s="896"/>
      <c r="EM92" s="896"/>
      <c r="EN92" s="896"/>
      <c r="EO92" s="896"/>
      <c r="EP92" s="896"/>
      <c r="EQ92" s="896"/>
      <c r="ER92" s="896"/>
      <c r="ES92" s="896"/>
      <c r="ET92" s="896"/>
      <c r="EU92" s="896"/>
      <c r="EV92" s="896"/>
      <c r="EW92" s="896"/>
      <c r="EX92" s="896"/>
      <c r="EY92" s="896"/>
      <c r="EZ92" s="896"/>
      <c r="FA92" s="896"/>
      <c r="FB92" s="896"/>
      <c r="FC92" s="896"/>
      <c r="FD92" s="896"/>
      <c r="FE92" s="896"/>
      <c r="FF92" s="896"/>
      <c r="FG92" s="896"/>
      <c r="FH92" s="896"/>
      <c r="FI92" s="896"/>
      <c r="FJ92" s="896"/>
      <c r="FK92" s="896"/>
      <c r="FL92" s="896"/>
      <c r="FM92" s="896"/>
      <c r="FN92" s="896"/>
      <c r="FO92" s="896"/>
      <c r="FP92" s="896"/>
      <c r="FQ92" s="896"/>
      <c r="FR92" s="896"/>
      <c r="FS92" s="896"/>
      <c r="FT92" s="896"/>
      <c r="FU92" s="896"/>
      <c r="FV92" s="896"/>
      <c r="FW92" s="896"/>
      <c r="FX92" s="896"/>
      <c r="FY92" s="896"/>
      <c r="FZ92" s="896"/>
      <c r="GA92" s="896"/>
      <c r="GB92" s="896"/>
      <c r="GC92" s="896"/>
      <c r="GD92" s="896"/>
      <c r="GE92" s="896"/>
      <c r="GF92" s="896"/>
      <c r="GG92" s="896"/>
      <c r="GH92" s="896"/>
      <c r="GI92" s="896"/>
      <c r="GJ92" s="896"/>
      <c r="GK92" s="896"/>
      <c r="GL92" s="896"/>
      <c r="GM92" s="896"/>
      <c r="GN92" s="896"/>
      <c r="GO92" s="896"/>
      <c r="GP92" s="896"/>
      <c r="GQ92" s="896"/>
      <c r="GR92" s="896"/>
      <c r="GS92" s="896"/>
      <c r="GT92" s="896"/>
      <c r="GU92" s="896"/>
    </row>
    <row r="93" spans="1:203" s="388" customFormat="1" ht="15.75" thickBot="1">
      <c r="A93" s="843" t="s">
        <v>1833</v>
      </c>
      <c r="B93" s="893" t="s">
        <v>1802</v>
      </c>
      <c r="C93" s="844">
        <v>1825</v>
      </c>
      <c r="D93" s="845">
        <f t="shared" si="3"/>
        <v>17793750</v>
      </c>
    </row>
    <row r="94" spans="1:203" s="388" customFormat="1" ht="15.75" thickBot="1">
      <c r="A94" s="843" t="s">
        <v>1834</v>
      </c>
      <c r="B94" s="893" t="s">
        <v>1835</v>
      </c>
      <c r="C94" s="844">
        <v>1975</v>
      </c>
      <c r="D94" s="845">
        <f t="shared" si="3"/>
        <v>19256250</v>
      </c>
    </row>
    <row r="95" spans="1:203" s="388" customFormat="1" ht="15.75" thickBot="1">
      <c r="A95" s="843" t="s">
        <v>1836</v>
      </c>
      <c r="B95" s="893" t="s">
        <v>1837</v>
      </c>
      <c r="C95" s="844">
        <v>2599</v>
      </c>
      <c r="D95" s="845">
        <f t="shared" si="3"/>
        <v>25340250</v>
      </c>
    </row>
    <row r="96" spans="1:203" s="388" customFormat="1" ht="15.75" thickBot="1">
      <c r="A96" s="843" t="s">
        <v>1838</v>
      </c>
      <c r="B96" s="893" t="s">
        <v>1839</v>
      </c>
      <c r="C96" s="844">
        <v>2799</v>
      </c>
      <c r="D96" s="845">
        <f t="shared" si="3"/>
        <v>27290250</v>
      </c>
    </row>
    <row r="97" spans="1:16379" s="388" customFormat="1" ht="15.75" thickBot="1">
      <c r="A97" s="843" t="s">
        <v>1840</v>
      </c>
      <c r="B97" s="893" t="s">
        <v>1841</v>
      </c>
      <c r="C97" s="844">
        <v>2875</v>
      </c>
      <c r="D97" s="845">
        <f t="shared" si="3"/>
        <v>28031250</v>
      </c>
    </row>
    <row r="98" spans="1:16379" s="388" customFormat="1" ht="15.75" thickBot="1">
      <c r="A98" s="843" t="s">
        <v>1842</v>
      </c>
      <c r="B98" s="893" t="s">
        <v>1843</v>
      </c>
      <c r="C98" s="844">
        <v>2775</v>
      </c>
      <c r="D98" s="845">
        <f t="shared" si="3"/>
        <v>27056250</v>
      </c>
    </row>
    <row r="99" spans="1:16379" s="388" customFormat="1" ht="15.75" thickBot="1">
      <c r="A99" s="843" t="s">
        <v>1844</v>
      </c>
      <c r="B99" s="893" t="s">
        <v>1845</v>
      </c>
      <c r="C99" s="844">
        <v>2915</v>
      </c>
      <c r="D99" s="845">
        <f t="shared" si="3"/>
        <v>28421250</v>
      </c>
    </row>
    <row r="100" spans="1:16379" s="388" customFormat="1" ht="15.75" thickBot="1">
      <c r="A100" s="843" t="s">
        <v>1846</v>
      </c>
      <c r="B100" s="893" t="s">
        <v>1847</v>
      </c>
      <c r="C100" s="844">
        <v>3145</v>
      </c>
      <c r="D100" s="845">
        <f t="shared" si="3"/>
        <v>30663750</v>
      </c>
    </row>
    <row r="101" spans="1:16379" s="388" customFormat="1" ht="15.75" thickBot="1">
      <c r="A101" s="843" t="s">
        <v>1848</v>
      </c>
      <c r="B101" s="893" t="s">
        <v>1849</v>
      </c>
      <c r="C101" s="844">
        <v>4165</v>
      </c>
      <c r="D101" s="845">
        <f t="shared" si="3"/>
        <v>40608750</v>
      </c>
    </row>
    <row r="102" spans="1:16379" s="388" customFormat="1" ht="15.75" thickBot="1">
      <c r="A102" s="843" t="s">
        <v>1850</v>
      </c>
      <c r="B102" s="893" t="s">
        <v>1851</v>
      </c>
      <c r="C102" s="844">
        <v>6199</v>
      </c>
      <c r="D102" s="845">
        <f t="shared" si="3"/>
        <v>60440250</v>
      </c>
    </row>
    <row r="103" spans="1:16379" s="388" customFormat="1" ht="15.75" thickBot="1">
      <c r="A103" s="843" t="s">
        <v>1852</v>
      </c>
      <c r="B103" s="893" t="s">
        <v>1853</v>
      </c>
      <c r="C103" s="844">
        <v>3010</v>
      </c>
      <c r="D103" s="845">
        <f t="shared" si="3"/>
        <v>29347500</v>
      </c>
    </row>
    <row r="104" spans="1:16379" s="388" customFormat="1" ht="15.75" thickBot="1">
      <c r="A104" s="843" t="s">
        <v>1854</v>
      </c>
      <c r="B104" s="893" t="s">
        <v>1855</v>
      </c>
      <c r="C104" s="844">
        <v>2790</v>
      </c>
      <c r="D104" s="845">
        <f t="shared" si="3"/>
        <v>27202500</v>
      </c>
    </row>
    <row r="105" spans="1:16379" s="388" customFormat="1" ht="15.75" thickBot="1">
      <c r="A105" s="843" t="s">
        <v>1856</v>
      </c>
      <c r="B105" s="893" t="s">
        <v>1857</v>
      </c>
      <c r="C105" s="844">
        <v>3375</v>
      </c>
      <c r="D105" s="845">
        <f t="shared" si="3"/>
        <v>32906250</v>
      </c>
    </row>
    <row r="106" spans="1:16379" s="388" customFormat="1" ht="15.75" thickBot="1">
      <c r="A106" s="843" t="s">
        <v>1858</v>
      </c>
      <c r="B106" s="893" t="s">
        <v>1859</v>
      </c>
      <c r="C106" s="844">
        <v>3310</v>
      </c>
      <c r="D106" s="845">
        <f t="shared" si="3"/>
        <v>32272500</v>
      </c>
    </row>
    <row r="107" spans="1:16379" s="388" customFormat="1" ht="15.75" thickBot="1">
      <c r="A107" s="843" t="s">
        <v>1860</v>
      </c>
      <c r="B107" s="893" t="s">
        <v>1861</v>
      </c>
      <c r="C107" s="844">
        <v>2925</v>
      </c>
      <c r="D107" s="845">
        <f t="shared" si="3"/>
        <v>28518750</v>
      </c>
    </row>
    <row r="108" spans="1:16379" s="388" customFormat="1" ht="15.75" thickBot="1">
      <c r="A108" s="843" t="s">
        <v>1862</v>
      </c>
      <c r="B108" s="893" t="s">
        <v>1863</v>
      </c>
      <c r="C108" s="844">
        <v>4785</v>
      </c>
      <c r="D108" s="845">
        <f t="shared" si="3"/>
        <v>46653750</v>
      </c>
    </row>
    <row r="109" spans="1:16379" s="2" customFormat="1" ht="15.75" thickBot="1">
      <c r="A109" s="843" t="s">
        <v>1864</v>
      </c>
      <c r="B109" s="893" t="s">
        <v>1865</v>
      </c>
      <c r="C109" s="844">
        <v>4720</v>
      </c>
      <c r="D109" s="845">
        <f t="shared" si="3"/>
        <v>46020000</v>
      </c>
      <c r="E109" s="896"/>
      <c r="F109" s="896"/>
      <c r="G109" s="896"/>
      <c r="H109" s="896"/>
      <c r="I109" s="896"/>
      <c r="J109" s="896"/>
      <c r="K109" s="896"/>
      <c r="L109" s="896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896"/>
      <c r="AC109" s="896"/>
      <c r="AD109" s="896"/>
      <c r="AE109" s="896"/>
      <c r="AF109" s="896"/>
      <c r="AG109" s="896"/>
      <c r="AH109" s="896"/>
      <c r="AI109" s="896"/>
      <c r="AJ109" s="896"/>
      <c r="AK109" s="896"/>
      <c r="AL109" s="896"/>
      <c r="AM109" s="896"/>
      <c r="AN109" s="896"/>
      <c r="AO109" s="896"/>
      <c r="AP109" s="896"/>
      <c r="AQ109" s="896"/>
      <c r="AR109" s="896"/>
      <c r="AS109" s="896"/>
      <c r="AT109" s="896"/>
      <c r="AU109" s="896"/>
      <c r="AV109" s="896"/>
      <c r="AW109" s="896"/>
      <c r="AX109" s="896"/>
      <c r="AY109" s="896"/>
      <c r="AZ109" s="896"/>
      <c r="BA109" s="896"/>
      <c r="BB109" s="896"/>
      <c r="BC109" s="896"/>
      <c r="BD109" s="896"/>
      <c r="BE109" s="896"/>
      <c r="BF109" s="896"/>
      <c r="BG109" s="896"/>
      <c r="BH109" s="896"/>
      <c r="BI109" s="896"/>
      <c r="BJ109" s="896"/>
      <c r="BK109" s="896"/>
      <c r="BL109" s="896"/>
      <c r="BM109" s="896"/>
      <c r="BN109" s="896"/>
      <c r="BO109" s="896"/>
      <c r="BP109" s="896"/>
      <c r="BQ109" s="896"/>
      <c r="BR109" s="896"/>
      <c r="BS109" s="896"/>
      <c r="BT109" s="896"/>
      <c r="BU109" s="896"/>
      <c r="BV109" s="896"/>
      <c r="BW109" s="896"/>
      <c r="BX109" s="896"/>
      <c r="BY109" s="896"/>
      <c r="BZ109" s="896"/>
      <c r="CA109" s="896"/>
      <c r="CB109" s="896"/>
      <c r="CC109" s="896"/>
      <c r="CD109" s="896"/>
      <c r="CE109" s="896"/>
      <c r="CF109" s="896"/>
      <c r="CG109" s="896"/>
      <c r="CH109" s="896"/>
      <c r="CI109" s="896"/>
      <c r="CJ109" s="896"/>
      <c r="CK109" s="896"/>
      <c r="CL109" s="896"/>
      <c r="CM109" s="896"/>
      <c r="CN109" s="896"/>
      <c r="CO109" s="896"/>
      <c r="CP109" s="896"/>
      <c r="CQ109" s="896"/>
      <c r="CR109" s="896"/>
      <c r="CS109" s="896"/>
      <c r="CT109" s="896"/>
      <c r="CU109" s="896"/>
      <c r="CV109" s="896"/>
      <c r="CW109" s="896"/>
      <c r="CX109" s="896"/>
      <c r="CY109" s="896"/>
      <c r="CZ109" s="896"/>
      <c r="DA109" s="896"/>
      <c r="DB109" s="896"/>
      <c r="DC109" s="896"/>
      <c r="DD109" s="896"/>
      <c r="DE109" s="896"/>
      <c r="DF109" s="896"/>
      <c r="DG109" s="896"/>
      <c r="DH109" s="896"/>
      <c r="DI109" s="896"/>
      <c r="DJ109" s="896"/>
      <c r="DK109" s="896"/>
      <c r="DL109" s="896"/>
      <c r="DM109" s="896"/>
      <c r="DN109" s="896"/>
      <c r="DO109" s="896"/>
      <c r="DP109" s="896"/>
      <c r="DQ109" s="896"/>
      <c r="DR109" s="896"/>
      <c r="DS109" s="896"/>
      <c r="DT109" s="896"/>
      <c r="DU109" s="896"/>
      <c r="DV109" s="896"/>
      <c r="DW109" s="896"/>
      <c r="DX109" s="896"/>
      <c r="DY109" s="896"/>
      <c r="DZ109" s="896"/>
      <c r="EA109" s="896"/>
      <c r="EB109" s="896"/>
      <c r="EC109" s="896"/>
      <c r="ED109" s="896"/>
      <c r="EE109" s="896"/>
      <c r="EF109" s="896"/>
      <c r="EG109" s="896"/>
      <c r="EH109" s="896"/>
      <c r="EI109" s="896"/>
      <c r="EJ109" s="896"/>
      <c r="EK109" s="896"/>
      <c r="EL109" s="896"/>
      <c r="EM109" s="896"/>
      <c r="EN109" s="896"/>
      <c r="EO109" s="896"/>
      <c r="EP109" s="896"/>
      <c r="EQ109" s="896"/>
      <c r="ER109" s="896"/>
      <c r="ES109" s="896"/>
      <c r="ET109" s="896"/>
      <c r="EU109" s="896"/>
      <c r="EV109" s="896"/>
      <c r="EW109" s="896"/>
      <c r="EX109" s="896"/>
      <c r="EY109" s="896"/>
      <c r="EZ109" s="896"/>
      <c r="FA109" s="896"/>
      <c r="FB109" s="896"/>
      <c r="FC109" s="896"/>
      <c r="FD109" s="896"/>
      <c r="FE109" s="896"/>
      <c r="FF109" s="896"/>
      <c r="FG109" s="896"/>
      <c r="FH109" s="896"/>
      <c r="FI109" s="896"/>
      <c r="FJ109" s="896"/>
      <c r="FK109" s="896"/>
      <c r="FL109" s="896"/>
      <c r="FM109" s="896"/>
      <c r="FN109" s="896"/>
      <c r="FO109" s="896"/>
      <c r="FP109" s="896"/>
      <c r="FQ109" s="896"/>
      <c r="FR109" s="896"/>
      <c r="FS109" s="896"/>
      <c r="FT109" s="896"/>
      <c r="FU109" s="896"/>
      <c r="FV109" s="896"/>
      <c r="FW109" s="896"/>
      <c r="FX109" s="896"/>
      <c r="FY109" s="896"/>
      <c r="FZ109" s="896"/>
      <c r="GA109" s="896"/>
      <c r="GB109" s="896"/>
      <c r="GC109" s="896"/>
      <c r="GD109" s="896"/>
      <c r="GE109" s="896"/>
      <c r="GF109" s="896"/>
      <c r="GG109" s="896"/>
      <c r="GH109" s="896"/>
      <c r="GI109" s="896"/>
      <c r="GJ109" s="896"/>
      <c r="GK109" s="896"/>
      <c r="GL109" s="896"/>
      <c r="GM109" s="896"/>
      <c r="GN109" s="896"/>
      <c r="GO109" s="896"/>
      <c r="GP109" s="896"/>
      <c r="GQ109" s="896"/>
      <c r="GR109" s="896"/>
      <c r="GS109" s="896"/>
      <c r="GT109" s="896"/>
      <c r="GU109" s="896"/>
      <c r="GV109" s="896"/>
      <c r="GW109" s="896"/>
      <c r="GX109" s="896"/>
      <c r="GY109" s="896"/>
      <c r="GZ109" s="896"/>
      <c r="HA109" s="896"/>
      <c r="HB109" s="896"/>
      <c r="HC109" s="896"/>
      <c r="HD109" s="896"/>
      <c r="HE109" s="896"/>
      <c r="HF109" s="896"/>
      <c r="HG109" s="896"/>
      <c r="HH109" s="896"/>
      <c r="HI109" s="896"/>
      <c r="HJ109" s="896"/>
      <c r="HK109" s="896"/>
      <c r="HL109" s="896"/>
      <c r="HM109" s="896"/>
      <c r="HN109" s="896"/>
      <c r="HO109" s="896"/>
      <c r="HP109" s="896"/>
      <c r="HQ109" s="896"/>
      <c r="HR109" s="896"/>
      <c r="HS109" s="896"/>
      <c r="HT109" s="896"/>
      <c r="HU109" s="896"/>
      <c r="HV109" s="896"/>
      <c r="HW109" s="896"/>
      <c r="HX109" s="896"/>
      <c r="HY109" s="896"/>
      <c r="HZ109" s="896"/>
      <c r="IA109" s="896"/>
      <c r="IB109" s="896"/>
      <c r="IC109" s="896"/>
      <c r="ID109" s="896"/>
      <c r="IE109" s="896"/>
      <c r="IF109" s="896"/>
      <c r="IG109" s="896"/>
      <c r="IH109" s="896"/>
      <c r="II109" s="896"/>
      <c r="IJ109" s="896"/>
      <c r="IK109" s="896"/>
      <c r="IL109" s="896"/>
      <c r="IM109" s="896"/>
      <c r="IN109" s="896"/>
      <c r="IO109" s="896"/>
      <c r="IP109" s="896"/>
      <c r="IQ109" s="896"/>
      <c r="IR109" s="896"/>
      <c r="IS109" s="896"/>
      <c r="IT109" s="896"/>
      <c r="IU109" s="896"/>
      <c r="IV109" s="896"/>
      <c r="IW109" s="896"/>
      <c r="IX109" s="896"/>
      <c r="IY109" s="896"/>
      <c r="IZ109" s="896"/>
      <c r="JA109" s="896"/>
      <c r="JB109" s="896"/>
      <c r="JC109" s="896"/>
      <c r="JD109" s="896"/>
      <c r="JE109" s="896"/>
      <c r="JF109" s="896"/>
      <c r="JG109" s="896"/>
      <c r="JH109" s="896"/>
      <c r="JI109" s="896"/>
      <c r="JJ109" s="896"/>
      <c r="JK109" s="896"/>
      <c r="JL109" s="896"/>
      <c r="JM109" s="896"/>
      <c r="JN109" s="896"/>
      <c r="JO109" s="896"/>
      <c r="JP109" s="896"/>
      <c r="JQ109" s="896"/>
      <c r="JR109" s="896"/>
      <c r="JS109" s="896"/>
      <c r="JT109" s="896"/>
      <c r="JU109" s="896"/>
      <c r="JV109" s="896"/>
      <c r="JW109" s="896"/>
      <c r="JX109" s="896"/>
      <c r="JY109" s="896"/>
      <c r="JZ109" s="896"/>
      <c r="KA109" s="896"/>
      <c r="KB109" s="896"/>
      <c r="KC109" s="896"/>
      <c r="KD109" s="896"/>
      <c r="KE109" s="896"/>
      <c r="KF109" s="896"/>
      <c r="KG109" s="896"/>
      <c r="KH109" s="896"/>
      <c r="KI109" s="896"/>
      <c r="KJ109" s="896"/>
      <c r="KK109" s="896"/>
      <c r="KL109" s="896"/>
      <c r="KM109" s="896"/>
      <c r="KN109" s="896"/>
      <c r="KO109" s="896"/>
      <c r="KP109" s="896"/>
      <c r="KQ109" s="896"/>
      <c r="KR109" s="896"/>
      <c r="KS109" s="896"/>
      <c r="KT109" s="896"/>
      <c r="KU109" s="896"/>
      <c r="KV109" s="896"/>
      <c r="KW109" s="896"/>
      <c r="KX109" s="896"/>
      <c r="KY109" s="896"/>
      <c r="KZ109" s="896"/>
      <c r="LA109" s="896"/>
      <c r="LB109" s="896"/>
      <c r="LC109" s="896"/>
      <c r="LD109" s="896"/>
      <c r="LE109" s="896"/>
      <c r="LF109" s="896"/>
      <c r="LG109" s="896"/>
      <c r="LH109" s="896"/>
      <c r="LI109" s="896"/>
      <c r="LJ109" s="896"/>
      <c r="LK109" s="896"/>
      <c r="LL109" s="896"/>
      <c r="LM109" s="896"/>
      <c r="LN109" s="896"/>
      <c r="LO109" s="896"/>
      <c r="LP109" s="896"/>
      <c r="LQ109" s="896"/>
      <c r="LR109" s="896"/>
      <c r="LS109" s="896"/>
      <c r="LT109" s="896"/>
      <c r="LU109" s="896"/>
      <c r="LV109" s="896"/>
      <c r="LW109" s="896"/>
      <c r="LX109" s="896"/>
      <c r="LY109" s="896"/>
      <c r="LZ109" s="896"/>
      <c r="MA109" s="896"/>
      <c r="MB109" s="896"/>
      <c r="MC109" s="896"/>
      <c r="MD109" s="896"/>
      <c r="ME109" s="896"/>
      <c r="MF109" s="896"/>
      <c r="MG109" s="896"/>
      <c r="MH109" s="896"/>
      <c r="MI109" s="896"/>
      <c r="MJ109" s="896"/>
      <c r="MK109" s="896"/>
      <c r="ML109" s="896"/>
      <c r="MM109" s="896"/>
      <c r="MN109" s="896"/>
      <c r="MO109" s="896"/>
      <c r="MP109" s="896"/>
      <c r="MQ109" s="896"/>
      <c r="MR109" s="896"/>
      <c r="MS109" s="896"/>
      <c r="MT109" s="896"/>
      <c r="MU109" s="896"/>
      <c r="MV109" s="896"/>
      <c r="MW109" s="896"/>
      <c r="MX109" s="896"/>
      <c r="MY109" s="896"/>
      <c r="MZ109" s="896"/>
      <c r="NA109" s="896"/>
      <c r="NB109" s="896"/>
      <c r="NC109" s="896"/>
      <c r="ND109" s="896"/>
      <c r="NE109" s="896"/>
      <c r="NF109" s="896"/>
      <c r="NG109" s="896"/>
      <c r="NH109" s="896"/>
      <c r="NI109" s="896"/>
      <c r="NJ109" s="896"/>
      <c r="NK109" s="896"/>
      <c r="NL109" s="896"/>
      <c r="NM109" s="896"/>
      <c r="NN109" s="896"/>
      <c r="NO109" s="896"/>
      <c r="NP109" s="896"/>
      <c r="NQ109" s="896"/>
      <c r="NR109" s="896"/>
      <c r="NS109" s="896"/>
      <c r="NT109" s="896"/>
      <c r="NU109" s="896"/>
      <c r="NV109" s="896"/>
      <c r="NW109" s="896"/>
      <c r="NX109" s="896"/>
      <c r="NY109" s="896"/>
      <c r="NZ109" s="896"/>
      <c r="OA109" s="896"/>
      <c r="OB109" s="896"/>
      <c r="OC109" s="896"/>
      <c r="OD109" s="896"/>
      <c r="OE109" s="896"/>
      <c r="OF109" s="896"/>
      <c r="OG109" s="896"/>
      <c r="OH109" s="896"/>
      <c r="OI109" s="896"/>
      <c r="OJ109" s="896"/>
      <c r="OK109" s="896"/>
      <c r="OL109" s="896"/>
      <c r="OM109" s="896"/>
      <c r="ON109" s="896"/>
      <c r="OO109" s="896"/>
      <c r="OP109" s="896"/>
      <c r="OQ109" s="896"/>
      <c r="OR109" s="896"/>
      <c r="OS109" s="896"/>
      <c r="OT109" s="896"/>
      <c r="OU109" s="896"/>
      <c r="OV109" s="896"/>
      <c r="OW109" s="896"/>
      <c r="OX109" s="896"/>
      <c r="OY109" s="896"/>
      <c r="OZ109" s="896"/>
      <c r="PA109" s="896"/>
      <c r="PB109" s="896"/>
      <c r="PC109" s="896"/>
      <c r="PD109" s="896"/>
      <c r="PE109" s="896"/>
      <c r="PF109" s="896"/>
      <c r="PG109" s="896"/>
      <c r="PH109" s="896"/>
      <c r="PI109" s="896"/>
      <c r="PJ109" s="896"/>
      <c r="PK109" s="896"/>
      <c r="PL109" s="896"/>
      <c r="PM109" s="896"/>
      <c r="PN109" s="896"/>
      <c r="PO109" s="896"/>
      <c r="PP109" s="896"/>
      <c r="PQ109" s="896"/>
      <c r="PR109" s="896"/>
      <c r="PS109" s="896"/>
      <c r="PT109" s="896"/>
      <c r="PU109" s="896"/>
      <c r="PV109" s="896"/>
      <c r="PW109" s="896"/>
      <c r="PX109" s="896"/>
      <c r="PY109" s="896"/>
      <c r="PZ109" s="896"/>
      <c r="QA109" s="896"/>
      <c r="QB109" s="896"/>
      <c r="QC109" s="896"/>
      <c r="QD109" s="896"/>
      <c r="QE109" s="896"/>
      <c r="QF109" s="896"/>
      <c r="QG109" s="896"/>
      <c r="QH109" s="896"/>
      <c r="QI109" s="896"/>
      <c r="QJ109" s="896"/>
      <c r="QK109" s="896"/>
      <c r="QL109" s="896"/>
      <c r="QM109" s="896"/>
      <c r="QN109" s="896"/>
      <c r="QO109" s="896"/>
      <c r="QP109" s="896"/>
      <c r="QQ109" s="896"/>
      <c r="QR109" s="896"/>
      <c r="QS109" s="896"/>
      <c r="QT109" s="896"/>
      <c r="QU109" s="896"/>
      <c r="QV109" s="896"/>
      <c r="QW109" s="896"/>
      <c r="QX109" s="896"/>
      <c r="QY109" s="896"/>
      <c r="QZ109" s="896"/>
      <c r="RA109" s="896"/>
      <c r="RB109" s="896"/>
      <c r="RC109" s="896"/>
      <c r="RD109" s="896"/>
      <c r="RE109" s="896"/>
      <c r="RF109" s="896"/>
      <c r="RG109" s="896"/>
      <c r="RH109" s="896"/>
      <c r="RI109" s="896"/>
      <c r="RJ109" s="896"/>
      <c r="RK109" s="896"/>
      <c r="RL109" s="896"/>
      <c r="RM109" s="896"/>
      <c r="RN109" s="896"/>
      <c r="RO109" s="896"/>
      <c r="RP109" s="896"/>
      <c r="RQ109" s="896"/>
      <c r="RR109" s="896"/>
      <c r="RS109" s="896"/>
      <c r="RT109" s="896"/>
      <c r="RU109" s="896"/>
      <c r="RV109" s="896"/>
      <c r="RW109" s="896"/>
      <c r="RX109" s="896"/>
      <c r="RY109" s="896"/>
      <c r="RZ109" s="896"/>
      <c r="SA109" s="896"/>
      <c r="SB109" s="896"/>
      <c r="SC109" s="896"/>
      <c r="SD109" s="896"/>
      <c r="SE109" s="896"/>
      <c r="SF109" s="896"/>
      <c r="SG109" s="896"/>
      <c r="SH109" s="896"/>
      <c r="SI109" s="896"/>
      <c r="SJ109" s="896"/>
      <c r="SK109" s="896"/>
      <c r="SL109" s="896"/>
      <c r="SM109" s="896"/>
      <c r="SN109" s="896"/>
      <c r="SO109" s="896"/>
      <c r="SP109" s="896"/>
      <c r="SQ109" s="896"/>
      <c r="SR109" s="896"/>
      <c r="SS109" s="896"/>
      <c r="ST109" s="896"/>
      <c r="SU109" s="896"/>
      <c r="SV109" s="896"/>
      <c r="SW109" s="896"/>
      <c r="SX109" s="896"/>
      <c r="SY109" s="896"/>
      <c r="SZ109" s="896"/>
      <c r="TA109" s="896"/>
      <c r="TB109" s="896"/>
      <c r="TC109" s="896"/>
      <c r="TD109" s="896"/>
      <c r="TE109" s="896"/>
      <c r="TF109" s="896"/>
      <c r="TG109" s="896"/>
      <c r="TH109" s="896"/>
      <c r="TI109" s="896"/>
      <c r="TJ109" s="896"/>
      <c r="TK109" s="896"/>
      <c r="TL109" s="896"/>
      <c r="TM109" s="896"/>
      <c r="TN109" s="896"/>
      <c r="TO109" s="896"/>
      <c r="TP109" s="896"/>
      <c r="TQ109" s="896"/>
      <c r="TR109" s="896"/>
      <c r="TS109" s="896"/>
      <c r="TT109" s="896"/>
      <c r="TU109" s="896"/>
      <c r="TV109" s="896"/>
      <c r="TW109" s="896"/>
      <c r="TX109" s="896"/>
      <c r="TY109" s="896"/>
      <c r="TZ109" s="896"/>
      <c r="UA109" s="896"/>
      <c r="UB109" s="896"/>
      <c r="UC109" s="896"/>
      <c r="UD109" s="896"/>
      <c r="UE109" s="896"/>
      <c r="UF109" s="896"/>
      <c r="UG109" s="896"/>
      <c r="UH109" s="896"/>
      <c r="UI109" s="896"/>
      <c r="UJ109" s="896"/>
      <c r="UK109" s="896"/>
      <c r="UL109" s="896"/>
      <c r="UM109" s="896"/>
      <c r="UN109" s="896"/>
      <c r="UO109" s="896"/>
      <c r="UP109" s="896"/>
      <c r="UQ109" s="896"/>
      <c r="UR109" s="896"/>
      <c r="US109" s="896"/>
      <c r="UT109" s="896"/>
      <c r="UU109" s="896"/>
      <c r="UV109" s="896"/>
      <c r="UW109" s="896"/>
      <c r="UX109" s="896"/>
      <c r="UY109" s="896"/>
      <c r="UZ109" s="896"/>
      <c r="VA109" s="896"/>
      <c r="VB109" s="896"/>
      <c r="VC109" s="896"/>
      <c r="VD109" s="896"/>
      <c r="VE109" s="896"/>
      <c r="VF109" s="896"/>
      <c r="VG109" s="896"/>
      <c r="VH109" s="896"/>
      <c r="VI109" s="896"/>
      <c r="VJ109" s="896"/>
      <c r="VK109" s="896"/>
      <c r="VL109" s="896"/>
      <c r="VM109" s="896"/>
      <c r="VN109" s="896"/>
      <c r="VO109" s="896"/>
      <c r="VP109" s="896"/>
      <c r="VQ109" s="896"/>
      <c r="VR109" s="896"/>
      <c r="VS109" s="896"/>
      <c r="VT109" s="896"/>
      <c r="VU109" s="896"/>
      <c r="VV109" s="896"/>
      <c r="VW109" s="896"/>
      <c r="VX109" s="896"/>
      <c r="VY109" s="896"/>
      <c r="VZ109" s="896"/>
      <c r="WA109" s="896"/>
      <c r="WB109" s="896"/>
      <c r="WC109" s="896"/>
      <c r="WD109" s="896"/>
      <c r="WE109" s="896"/>
      <c r="WF109" s="896"/>
      <c r="WG109" s="896"/>
      <c r="WH109" s="896"/>
      <c r="WI109" s="896"/>
      <c r="WJ109" s="896"/>
      <c r="WK109" s="896"/>
      <c r="WL109" s="896"/>
      <c r="WM109" s="896"/>
      <c r="WN109" s="896"/>
      <c r="WO109" s="896"/>
      <c r="WP109" s="896"/>
      <c r="WQ109" s="896"/>
      <c r="WR109" s="896"/>
      <c r="WS109" s="896"/>
      <c r="WT109" s="896"/>
      <c r="WU109" s="896"/>
      <c r="WV109" s="896"/>
      <c r="WW109" s="896"/>
      <c r="WX109" s="896"/>
      <c r="WY109" s="896"/>
      <c r="WZ109" s="896"/>
      <c r="XA109" s="896"/>
      <c r="XB109" s="896"/>
      <c r="XC109" s="896"/>
      <c r="XD109" s="896"/>
      <c r="XE109" s="896"/>
      <c r="XF109" s="896"/>
      <c r="XG109" s="896"/>
      <c r="XH109" s="896"/>
      <c r="XI109" s="896"/>
      <c r="XJ109" s="896"/>
      <c r="XK109" s="896"/>
      <c r="XL109" s="896"/>
      <c r="XM109" s="896"/>
      <c r="XN109" s="896"/>
      <c r="XO109" s="896"/>
      <c r="XP109" s="896"/>
      <c r="XQ109" s="896"/>
      <c r="XR109" s="896"/>
      <c r="XS109" s="896"/>
      <c r="XT109" s="896"/>
      <c r="XU109" s="896"/>
      <c r="XV109" s="896"/>
      <c r="XW109" s="896"/>
      <c r="XX109" s="896"/>
      <c r="XY109" s="896"/>
      <c r="XZ109" s="896"/>
      <c r="YA109" s="896"/>
      <c r="YB109" s="896"/>
      <c r="YC109" s="896"/>
      <c r="YD109" s="896"/>
      <c r="YE109" s="896"/>
      <c r="YF109" s="896"/>
      <c r="YG109" s="896"/>
      <c r="YH109" s="896"/>
      <c r="YI109" s="896"/>
      <c r="YJ109" s="896"/>
      <c r="YK109" s="896"/>
      <c r="YL109" s="896"/>
      <c r="YM109" s="896"/>
      <c r="YN109" s="896"/>
      <c r="YO109" s="896"/>
      <c r="YP109" s="896"/>
      <c r="YQ109" s="896"/>
      <c r="YR109" s="896"/>
      <c r="YS109" s="896"/>
      <c r="YT109" s="896"/>
      <c r="YU109" s="896"/>
      <c r="YV109" s="896"/>
      <c r="YW109" s="896"/>
      <c r="YX109" s="896"/>
      <c r="YY109" s="896"/>
      <c r="YZ109" s="896"/>
      <c r="ZA109" s="896"/>
      <c r="ZB109" s="896"/>
      <c r="ZC109" s="896"/>
      <c r="ZD109" s="896"/>
      <c r="ZE109" s="896"/>
      <c r="ZF109" s="896"/>
      <c r="ZG109" s="896"/>
      <c r="ZH109" s="896"/>
      <c r="ZI109" s="896"/>
      <c r="ZJ109" s="896"/>
      <c r="ZK109" s="896"/>
      <c r="ZL109" s="896"/>
      <c r="ZM109" s="896"/>
      <c r="ZN109" s="896"/>
      <c r="ZO109" s="896"/>
      <c r="ZP109" s="896"/>
      <c r="ZQ109" s="896"/>
      <c r="ZR109" s="896"/>
      <c r="ZS109" s="896"/>
      <c r="ZT109" s="896"/>
      <c r="ZU109" s="896"/>
      <c r="ZV109" s="896"/>
      <c r="ZW109" s="896"/>
      <c r="ZX109" s="896"/>
      <c r="ZY109" s="896"/>
      <c r="ZZ109" s="896"/>
      <c r="AAA109" s="896"/>
      <c r="AAB109" s="896"/>
      <c r="AAC109" s="896"/>
      <c r="AAD109" s="896"/>
      <c r="AAE109" s="896"/>
      <c r="AAF109" s="896"/>
      <c r="AAG109" s="896"/>
      <c r="AAH109" s="896"/>
      <c r="AAI109" s="896"/>
      <c r="AAJ109" s="896"/>
      <c r="AAK109" s="896"/>
      <c r="AAL109" s="896"/>
      <c r="AAM109" s="896"/>
      <c r="AAN109" s="896"/>
      <c r="AAO109" s="896"/>
      <c r="AAP109" s="896"/>
      <c r="AAQ109" s="896"/>
      <c r="AAR109" s="896"/>
      <c r="AAS109" s="896"/>
      <c r="AAT109" s="896"/>
      <c r="AAU109" s="896"/>
      <c r="AAV109" s="896"/>
      <c r="AAW109" s="896"/>
      <c r="AAX109" s="896"/>
      <c r="AAY109" s="896"/>
      <c r="AAZ109" s="896"/>
      <c r="ABA109" s="896"/>
      <c r="ABB109" s="896"/>
      <c r="ABC109" s="896"/>
      <c r="ABD109" s="896"/>
      <c r="ABE109" s="896"/>
      <c r="ABF109" s="896"/>
      <c r="ABG109" s="896"/>
      <c r="ABH109" s="896"/>
      <c r="ABI109" s="896"/>
      <c r="ABJ109" s="896"/>
      <c r="ABK109" s="896"/>
      <c r="ABL109" s="896"/>
      <c r="ABM109" s="896"/>
      <c r="ABN109" s="896"/>
      <c r="ABO109" s="896"/>
      <c r="ABP109" s="896"/>
      <c r="ABQ109" s="896"/>
      <c r="ABR109" s="896"/>
      <c r="ABS109" s="896"/>
      <c r="ABT109" s="896"/>
      <c r="ABU109" s="896"/>
      <c r="ABV109" s="896"/>
      <c r="ABW109" s="896"/>
      <c r="ABX109" s="896"/>
      <c r="ABY109" s="896"/>
      <c r="ABZ109" s="896"/>
      <c r="ACA109" s="896"/>
      <c r="ACB109" s="896"/>
      <c r="ACC109" s="896"/>
      <c r="ACD109" s="896"/>
      <c r="ACE109" s="896"/>
      <c r="ACF109" s="896"/>
      <c r="ACG109" s="896"/>
      <c r="ACH109" s="896"/>
      <c r="ACI109" s="896"/>
      <c r="ACJ109" s="896"/>
      <c r="ACK109" s="896"/>
      <c r="ACL109" s="896"/>
      <c r="ACM109" s="896"/>
      <c r="ACN109" s="896"/>
      <c r="ACO109" s="896"/>
      <c r="ACP109" s="896"/>
      <c r="ACQ109" s="896"/>
      <c r="ACR109" s="896"/>
      <c r="ACS109" s="896"/>
      <c r="ACT109" s="896"/>
      <c r="ACU109" s="896"/>
      <c r="ACV109" s="896"/>
      <c r="ACW109" s="896"/>
      <c r="ACX109" s="896"/>
      <c r="ACY109" s="896"/>
      <c r="ACZ109" s="896"/>
      <c r="ADA109" s="896"/>
      <c r="ADB109" s="896"/>
      <c r="ADC109" s="896"/>
      <c r="ADD109" s="896"/>
      <c r="ADE109" s="896"/>
      <c r="ADF109" s="896"/>
      <c r="ADG109" s="896"/>
      <c r="ADH109" s="896"/>
      <c r="ADI109" s="896"/>
      <c r="ADJ109" s="896"/>
      <c r="ADK109" s="896"/>
      <c r="ADL109" s="896"/>
      <c r="ADM109" s="896"/>
      <c r="ADN109" s="896"/>
      <c r="ADO109" s="896"/>
      <c r="ADP109" s="896"/>
      <c r="ADQ109" s="896"/>
      <c r="ADR109" s="896"/>
      <c r="ADS109" s="896"/>
      <c r="ADT109" s="896"/>
      <c r="ADU109" s="896"/>
      <c r="ADV109" s="896"/>
      <c r="ADW109" s="896"/>
      <c r="ADX109" s="896"/>
      <c r="ADY109" s="896"/>
      <c r="ADZ109" s="896"/>
      <c r="AEA109" s="896"/>
      <c r="AEB109" s="896"/>
      <c r="AEC109" s="896"/>
      <c r="AED109" s="896"/>
      <c r="AEE109" s="896"/>
      <c r="AEF109" s="896"/>
      <c r="AEG109" s="896"/>
      <c r="AEH109" s="896"/>
      <c r="AEI109" s="896"/>
      <c r="AEJ109" s="896"/>
      <c r="AEK109" s="896"/>
      <c r="AEL109" s="896"/>
      <c r="AEM109" s="896"/>
      <c r="AEN109" s="896"/>
      <c r="AEO109" s="896"/>
      <c r="AEP109" s="896"/>
      <c r="AEQ109" s="896"/>
      <c r="AER109" s="896"/>
      <c r="AES109" s="896"/>
      <c r="AET109" s="896"/>
      <c r="AEU109" s="896"/>
      <c r="AEV109" s="896"/>
      <c r="AEW109" s="896"/>
      <c r="AEX109" s="896"/>
      <c r="AEY109" s="896"/>
      <c r="AEZ109" s="896"/>
      <c r="AFA109" s="896"/>
      <c r="AFB109" s="896"/>
      <c r="AFC109" s="896"/>
      <c r="AFD109" s="896"/>
      <c r="AFE109" s="896"/>
      <c r="AFF109" s="896"/>
      <c r="AFG109" s="896"/>
      <c r="AFH109" s="896"/>
      <c r="AFI109" s="896"/>
      <c r="AFJ109" s="896"/>
      <c r="AFK109" s="896"/>
      <c r="AFL109" s="896"/>
      <c r="AFM109" s="896"/>
      <c r="AFN109" s="896"/>
      <c r="AFO109" s="896"/>
      <c r="AFP109" s="896"/>
      <c r="AFQ109" s="896"/>
      <c r="AFR109" s="896"/>
      <c r="AFS109" s="896"/>
      <c r="AFT109" s="896"/>
      <c r="AFU109" s="896"/>
      <c r="AFV109" s="896"/>
      <c r="AFW109" s="896"/>
      <c r="AFX109" s="896"/>
      <c r="AFY109" s="896"/>
      <c r="AFZ109" s="896"/>
      <c r="AGA109" s="896"/>
      <c r="AGB109" s="896"/>
      <c r="AGC109" s="896"/>
      <c r="AGD109" s="896"/>
      <c r="AGE109" s="896"/>
      <c r="AGF109" s="896"/>
      <c r="AGG109" s="896"/>
      <c r="AGH109" s="896"/>
      <c r="AGI109" s="896"/>
      <c r="AGJ109" s="896"/>
      <c r="AGK109" s="896"/>
      <c r="AGL109" s="896"/>
      <c r="AGM109" s="896"/>
      <c r="AGN109" s="896"/>
      <c r="AGO109" s="896"/>
      <c r="AGP109" s="896"/>
      <c r="AGQ109" s="896"/>
      <c r="AGR109" s="896"/>
      <c r="AGS109" s="896"/>
      <c r="AGT109" s="896"/>
      <c r="AGU109" s="896"/>
      <c r="AGV109" s="896"/>
      <c r="AGW109" s="896"/>
      <c r="AGX109" s="896"/>
      <c r="AGY109" s="896"/>
      <c r="AGZ109" s="896"/>
      <c r="AHA109" s="896"/>
      <c r="AHB109" s="896"/>
      <c r="AHC109" s="896"/>
      <c r="AHD109" s="896"/>
      <c r="AHE109" s="896"/>
      <c r="AHF109" s="896"/>
      <c r="AHG109" s="896"/>
      <c r="AHH109" s="896"/>
      <c r="AHI109" s="896"/>
      <c r="AHJ109" s="896"/>
      <c r="AHK109" s="896"/>
      <c r="AHL109" s="896"/>
      <c r="AHM109" s="896"/>
      <c r="AHN109" s="896"/>
      <c r="AHO109" s="896"/>
      <c r="AHP109" s="896"/>
      <c r="AHQ109" s="896"/>
      <c r="AHR109" s="896"/>
      <c r="AHS109" s="896"/>
      <c r="AHT109" s="896"/>
      <c r="AHU109" s="896"/>
      <c r="AHV109" s="896"/>
      <c r="AHW109" s="896"/>
      <c r="AHX109" s="896"/>
      <c r="AHY109" s="896"/>
      <c r="AHZ109" s="896"/>
      <c r="AIA109" s="896"/>
      <c r="AIB109" s="896"/>
      <c r="AIC109" s="896"/>
      <c r="AID109" s="896"/>
      <c r="AIE109" s="896"/>
      <c r="AIF109" s="896"/>
      <c r="AIG109" s="896"/>
      <c r="AIH109" s="896"/>
      <c r="AII109" s="896"/>
      <c r="AIJ109" s="896"/>
      <c r="AIK109" s="896"/>
      <c r="AIL109" s="896"/>
      <c r="AIM109" s="896"/>
      <c r="AIN109" s="896"/>
      <c r="AIO109" s="896"/>
      <c r="AIP109" s="896"/>
      <c r="AIQ109" s="896"/>
      <c r="AIR109" s="896"/>
      <c r="AIS109" s="896"/>
      <c r="AIT109" s="896"/>
      <c r="AIU109" s="896"/>
      <c r="AIV109" s="896"/>
      <c r="AIW109" s="896"/>
      <c r="AIX109" s="896"/>
      <c r="AIY109" s="896"/>
      <c r="AIZ109" s="896"/>
      <c r="AJA109" s="896"/>
      <c r="AJB109" s="896"/>
      <c r="AJC109" s="896"/>
      <c r="AJD109" s="896"/>
      <c r="AJE109" s="896"/>
      <c r="AJF109" s="896"/>
      <c r="AJG109" s="896"/>
      <c r="AJH109" s="896"/>
      <c r="AJI109" s="896"/>
      <c r="AJJ109" s="896"/>
      <c r="AJK109" s="896"/>
      <c r="AJL109" s="896"/>
      <c r="AJM109" s="896"/>
      <c r="AJN109" s="896"/>
      <c r="AJO109" s="896"/>
      <c r="AJP109" s="896"/>
      <c r="AJQ109" s="896"/>
      <c r="AJR109" s="896"/>
      <c r="AJS109" s="896"/>
      <c r="AJT109" s="896"/>
      <c r="AJU109" s="896"/>
      <c r="AJV109" s="896"/>
      <c r="AJW109" s="896"/>
      <c r="AJX109" s="896"/>
      <c r="AJY109" s="896"/>
      <c r="AJZ109" s="896"/>
      <c r="AKA109" s="896"/>
      <c r="AKB109" s="896"/>
      <c r="AKC109" s="896"/>
      <c r="AKD109" s="896"/>
      <c r="AKE109" s="896"/>
      <c r="AKF109" s="896"/>
      <c r="AKG109" s="896"/>
      <c r="AKH109" s="896"/>
      <c r="AKI109" s="896"/>
      <c r="AKJ109" s="896"/>
      <c r="AKK109" s="896"/>
      <c r="AKL109" s="896"/>
      <c r="AKM109" s="896"/>
      <c r="AKN109" s="896"/>
      <c r="AKO109" s="896"/>
      <c r="AKP109" s="896"/>
      <c r="AKQ109" s="896"/>
      <c r="AKR109" s="896"/>
      <c r="AKS109" s="896"/>
      <c r="AKT109" s="896"/>
      <c r="AKU109" s="896"/>
      <c r="AKV109" s="896"/>
      <c r="AKW109" s="896"/>
      <c r="AKX109" s="896"/>
      <c r="AKY109" s="896"/>
      <c r="AKZ109" s="896"/>
      <c r="ALA109" s="896"/>
      <c r="ALB109" s="896"/>
      <c r="ALC109" s="896"/>
      <c r="ALD109" s="896"/>
      <c r="ALE109" s="896"/>
      <c r="ALF109" s="896"/>
      <c r="ALG109" s="896"/>
      <c r="ALH109" s="896"/>
      <c r="ALI109" s="896"/>
      <c r="ALJ109" s="896"/>
      <c r="ALK109" s="896"/>
      <c r="ALL109" s="896"/>
      <c r="ALM109" s="896"/>
      <c r="ALN109" s="896"/>
      <c r="ALO109" s="896"/>
      <c r="ALP109" s="896"/>
      <c r="ALQ109" s="896"/>
      <c r="ALR109" s="896"/>
      <c r="ALS109" s="896"/>
      <c r="ALT109" s="896"/>
      <c r="ALU109" s="896"/>
      <c r="ALV109" s="896"/>
      <c r="ALW109" s="896"/>
      <c r="ALX109" s="896"/>
      <c r="ALY109" s="896"/>
      <c r="ALZ109" s="896"/>
      <c r="AMA109" s="896"/>
      <c r="AMB109" s="896"/>
      <c r="AMC109" s="896"/>
      <c r="AMD109" s="896"/>
      <c r="AME109" s="896"/>
      <c r="AMF109" s="896"/>
      <c r="AMG109" s="896"/>
      <c r="AMH109" s="896"/>
      <c r="AMI109" s="896"/>
      <c r="AMJ109" s="896"/>
      <c r="AMK109" s="896"/>
      <c r="AML109" s="896"/>
      <c r="AMM109" s="896"/>
      <c r="AMN109" s="896"/>
      <c r="AMO109" s="896"/>
      <c r="AMP109" s="896"/>
      <c r="AMQ109" s="896"/>
      <c r="AMR109" s="896"/>
      <c r="AMS109" s="896"/>
      <c r="AMT109" s="896"/>
      <c r="AMU109" s="896"/>
      <c r="AMV109" s="896"/>
      <c r="AMW109" s="896"/>
      <c r="AMX109" s="896"/>
      <c r="AMY109" s="896"/>
      <c r="AMZ109" s="896"/>
      <c r="ANA109" s="896"/>
      <c r="ANB109" s="896"/>
      <c r="ANC109" s="896"/>
      <c r="AND109" s="896"/>
      <c r="ANE109" s="896"/>
      <c r="ANF109" s="896"/>
      <c r="ANG109" s="896"/>
      <c r="ANH109" s="896"/>
      <c r="ANI109" s="896"/>
      <c r="ANJ109" s="896"/>
      <c r="ANK109" s="896"/>
      <c r="ANL109" s="896"/>
      <c r="ANM109" s="896"/>
      <c r="ANN109" s="896"/>
      <c r="ANO109" s="896"/>
      <c r="ANP109" s="896"/>
      <c r="ANQ109" s="896"/>
      <c r="ANR109" s="896"/>
      <c r="ANS109" s="896"/>
      <c r="ANT109" s="896"/>
      <c r="ANU109" s="896"/>
      <c r="ANV109" s="896"/>
      <c r="ANW109" s="896"/>
      <c r="ANX109" s="896"/>
      <c r="ANY109" s="896"/>
      <c r="ANZ109" s="896"/>
      <c r="AOA109" s="896"/>
      <c r="AOB109" s="896"/>
      <c r="AOC109" s="896"/>
      <c r="AOD109" s="896"/>
      <c r="AOE109" s="896"/>
      <c r="AOF109" s="896"/>
      <c r="AOG109" s="896"/>
      <c r="AOH109" s="896"/>
      <c r="AOI109" s="896"/>
      <c r="AOJ109" s="896"/>
      <c r="AOK109" s="896"/>
      <c r="AOL109" s="896"/>
      <c r="AOM109" s="896"/>
      <c r="AON109" s="896"/>
      <c r="AOO109" s="896"/>
      <c r="AOP109" s="896"/>
      <c r="AOQ109" s="896"/>
      <c r="AOR109" s="896"/>
      <c r="AOS109" s="896"/>
      <c r="AOT109" s="896"/>
      <c r="AOU109" s="896"/>
      <c r="AOV109" s="896"/>
      <c r="AOW109" s="896"/>
      <c r="AOX109" s="896"/>
      <c r="AOY109" s="896"/>
      <c r="AOZ109" s="896"/>
      <c r="APA109" s="896"/>
      <c r="APB109" s="896"/>
      <c r="APC109" s="896"/>
      <c r="APD109" s="896"/>
      <c r="APE109" s="896"/>
      <c r="APF109" s="896"/>
      <c r="APG109" s="896"/>
      <c r="APH109" s="896"/>
      <c r="API109" s="896"/>
      <c r="APJ109" s="896"/>
      <c r="APK109" s="896"/>
      <c r="APL109" s="896"/>
      <c r="APM109" s="896"/>
      <c r="APN109" s="896"/>
      <c r="APO109" s="896"/>
      <c r="APP109" s="896"/>
      <c r="APQ109" s="896"/>
      <c r="APR109" s="896"/>
      <c r="APS109" s="896"/>
      <c r="APT109" s="896"/>
      <c r="APU109" s="896"/>
      <c r="APV109" s="896"/>
      <c r="APW109" s="896"/>
      <c r="APX109" s="896"/>
      <c r="APY109" s="896"/>
      <c r="APZ109" s="896"/>
      <c r="AQA109" s="896"/>
      <c r="AQB109" s="896"/>
      <c r="AQC109" s="896"/>
      <c r="AQD109" s="896"/>
      <c r="AQE109" s="896"/>
      <c r="AQF109" s="896"/>
      <c r="AQG109" s="896"/>
      <c r="AQH109" s="896"/>
      <c r="AQI109" s="896"/>
      <c r="AQJ109" s="896"/>
      <c r="AQK109" s="896"/>
      <c r="AQL109" s="896"/>
      <c r="AQM109" s="896"/>
      <c r="AQN109" s="896"/>
      <c r="AQO109" s="896"/>
      <c r="AQP109" s="896"/>
      <c r="AQQ109" s="896"/>
      <c r="AQR109" s="896"/>
      <c r="AQS109" s="896"/>
      <c r="AQT109" s="896"/>
      <c r="AQU109" s="896"/>
      <c r="AQV109" s="896"/>
      <c r="AQW109" s="896"/>
      <c r="AQX109" s="896"/>
      <c r="AQY109" s="896"/>
      <c r="AQZ109" s="896"/>
      <c r="ARA109" s="896"/>
      <c r="ARB109" s="896"/>
      <c r="ARC109" s="896"/>
      <c r="ARD109" s="896"/>
      <c r="ARE109" s="896"/>
      <c r="ARF109" s="896"/>
      <c r="ARG109" s="896"/>
      <c r="ARH109" s="896"/>
      <c r="ARI109" s="896"/>
      <c r="ARJ109" s="896"/>
      <c r="ARK109" s="896"/>
      <c r="ARL109" s="896"/>
      <c r="ARM109" s="896"/>
      <c r="ARN109" s="896"/>
      <c r="ARO109" s="896"/>
      <c r="ARP109" s="896"/>
      <c r="ARQ109" s="896"/>
      <c r="ARR109" s="896"/>
      <c r="ARS109" s="896"/>
      <c r="ART109" s="896"/>
      <c r="ARU109" s="896"/>
      <c r="ARV109" s="896"/>
      <c r="ARW109" s="896"/>
      <c r="ARX109" s="896"/>
      <c r="ARY109" s="896"/>
      <c r="ARZ109" s="896"/>
      <c r="ASA109" s="896"/>
      <c r="ASB109" s="896"/>
      <c r="ASC109" s="896"/>
      <c r="ASD109" s="896"/>
      <c r="ASE109" s="896"/>
      <c r="ASF109" s="896"/>
      <c r="ASG109" s="896"/>
      <c r="ASH109" s="896"/>
      <c r="ASI109" s="896"/>
      <c r="ASJ109" s="896"/>
      <c r="ASK109" s="896"/>
      <c r="ASL109" s="896"/>
      <c r="ASM109" s="896"/>
      <c r="ASN109" s="896"/>
      <c r="ASO109" s="896"/>
      <c r="ASP109" s="896"/>
      <c r="ASQ109" s="896"/>
      <c r="ASR109" s="896"/>
      <c r="ASS109" s="896"/>
      <c r="AST109" s="896"/>
      <c r="ASU109" s="896"/>
      <c r="ASV109" s="896"/>
      <c r="ASW109" s="896"/>
      <c r="ASX109" s="896"/>
      <c r="ASY109" s="896"/>
      <c r="ASZ109" s="896"/>
      <c r="ATA109" s="896"/>
      <c r="ATB109" s="896"/>
      <c r="ATC109" s="896"/>
      <c r="ATD109" s="896"/>
      <c r="ATE109" s="896"/>
      <c r="ATF109" s="896"/>
      <c r="ATG109" s="896"/>
      <c r="ATH109" s="896"/>
      <c r="ATI109" s="896"/>
      <c r="ATJ109" s="896"/>
      <c r="ATK109" s="896"/>
      <c r="ATL109" s="896"/>
      <c r="ATM109" s="896"/>
      <c r="ATN109" s="896"/>
      <c r="ATO109" s="896"/>
      <c r="ATP109" s="896"/>
      <c r="ATQ109" s="896"/>
      <c r="ATR109" s="896"/>
      <c r="ATS109" s="896"/>
      <c r="ATT109" s="896"/>
      <c r="ATU109" s="896"/>
      <c r="ATV109" s="896"/>
      <c r="ATW109" s="896"/>
      <c r="ATX109" s="896"/>
      <c r="ATY109" s="896"/>
      <c r="ATZ109" s="896"/>
      <c r="AUA109" s="896"/>
      <c r="AUB109" s="896"/>
      <c r="AUC109" s="896"/>
      <c r="AUD109" s="896"/>
      <c r="AUE109" s="896"/>
      <c r="AUF109" s="896"/>
      <c r="AUG109" s="896"/>
      <c r="AUH109" s="896"/>
      <c r="AUI109" s="896"/>
      <c r="AUJ109" s="896"/>
      <c r="AUK109" s="896"/>
      <c r="AUL109" s="896"/>
      <c r="AUM109" s="896"/>
      <c r="AUN109" s="896"/>
      <c r="AUO109" s="896"/>
      <c r="AUP109" s="896"/>
      <c r="AUQ109" s="896"/>
      <c r="AUR109" s="896"/>
      <c r="AUS109" s="896"/>
      <c r="AUT109" s="896"/>
      <c r="AUU109" s="896"/>
      <c r="AUV109" s="896"/>
      <c r="AUW109" s="896"/>
      <c r="AUX109" s="896"/>
      <c r="AUY109" s="896"/>
      <c r="AUZ109" s="896"/>
      <c r="AVA109" s="896"/>
      <c r="AVB109" s="896"/>
      <c r="AVC109" s="896"/>
      <c r="AVD109" s="896"/>
      <c r="AVE109" s="896"/>
      <c r="AVF109" s="896"/>
      <c r="AVG109" s="896"/>
      <c r="AVH109" s="896"/>
      <c r="AVI109" s="896"/>
      <c r="AVJ109" s="896"/>
      <c r="AVK109" s="896"/>
      <c r="AVL109" s="896"/>
      <c r="AVM109" s="896"/>
      <c r="AVN109" s="896"/>
      <c r="AVO109" s="896"/>
      <c r="AVP109" s="896"/>
      <c r="AVQ109" s="896"/>
      <c r="AVR109" s="896"/>
      <c r="AVS109" s="896"/>
      <c r="AVT109" s="896"/>
      <c r="AVU109" s="896"/>
      <c r="AVV109" s="896"/>
      <c r="AVW109" s="896"/>
      <c r="AVX109" s="896"/>
      <c r="AVY109" s="896"/>
      <c r="AVZ109" s="896"/>
      <c r="AWA109" s="896"/>
      <c r="AWB109" s="896"/>
      <c r="AWC109" s="896"/>
      <c r="AWD109" s="896"/>
      <c r="AWE109" s="896"/>
      <c r="AWF109" s="896"/>
      <c r="AWG109" s="896"/>
      <c r="AWH109" s="896"/>
      <c r="AWI109" s="896"/>
      <c r="AWJ109" s="896"/>
      <c r="AWK109" s="896"/>
      <c r="AWL109" s="896"/>
      <c r="AWM109" s="896"/>
      <c r="AWN109" s="896"/>
      <c r="AWO109" s="896"/>
      <c r="AWP109" s="896"/>
      <c r="AWQ109" s="896"/>
      <c r="AWR109" s="896"/>
      <c r="AWS109" s="896"/>
      <c r="AWT109" s="896"/>
      <c r="AWU109" s="896"/>
      <c r="AWV109" s="896"/>
      <c r="AWW109" s="896"/>
      <c r="AWX109" s="896"/>
      <c r="AWY109" s="896"/>
      <c r="AWZ109" s="896"/>
      <c r="AXA109" s="896"/>
      <c r="AXB109" s="896"/>
      <c r="AXC109" s="896"/>
      <c r="AXD109" s="896"/>
      <c r="AXE109" s="896"/>
      <c r="AXF109" s="896"/>
      <c r="AXG109" s="896"/>
      <c r="AXH109" s="896"/>
      <c r="AXI109" s="896"/>
      <c r="AXJ109" s="896"/>
      <c r="AXK109" s="896"/>
      <c r="AXL109" s="896"/>
      <c r="AXM109" s="896"/>
      <c r="AXN109" s="896"/>
      <c r="AXO109" s="896"/>
      <c r="AXP109" s="896"/>
      <c r="AXQ109" s="896"/>
      <c r="AXR109" s="896"/>
      <c r="AXS109" s="896"/>
      <c r="AXT109" s="896"/>
      <c r="AXU109" s="896"/>
      <c r="AXV109" s="896"/>
      <c r="AXW109" s="896"/>
      <c r="AXX109" s="896"/>
      <c r="AXY109" s="896"/>
      <c r="AXZ109" s="896"/>
      <c r="AYA109" s="896"/>
      <c r="AYB109" s="896"/>
      <c r="AYC109" s="896"/>
      <c r="AYD109" s="896"/>
      <c r="AYE109" s="896"/>
      <c r="AYF109" s="896"/>
      <c r="AYG109" s="896"/>
      <c r="AYH109" s="896"/>
      <c r="AYI109" s="896"/>
      <c r="AYJ109" s="896"/>
      <c r="AYK109" s="896"/>
      <c r="AYL109" s="896"/>
      <c r="AYM109" s="896"/>
      <c r="AYN109" s="896"/>
      <c r="AYO109" s="896"/>
      <c r="AYP109" s="896"/>
      <c r="AYQ109" s="896"/>
      <c r="AYR109" s="896"/>
      <c r="AYS109" s="896"/>
      <c r="AYT109" s="896"/>
      <c r="AYU109" s="896"/>
      <c r="AYV109" s="896"/>
      <c r="AYW109" s="896"/>
      <c r="AYX109" s="896"/>
      <c r="AYY109" s="896"/>
      <c r="AYZ109" s="896"/>
      <c r="AZA109" s="896"/>
      <c r="AZB109" s="896"/>
      <c r="AZC109" s="896"/>
      <c r="AZD109" s="896"/>
      <c r="AZE109" s="896"/>
      <c r="AZF109" s="896"/>
      <c r="AZG109" s="896"/>
      <c r="AZH109" s="896"/>
      <c r="AZI109" s="896"/>
      <c r="AZJ109" s="896"/>
      <c r="AZK109" s="896"/>
      <c r="AZL109" s="896"/>
      <c r="AZM109" s="896"/>
      <c r="AZN109" s="896"/>
      <c r="AZO109" s="896"/>
      <c r="AZP109" s="896"/>
      <c r="AZQ109" s="896"/>
      <c r="AZR109" s="896"/>
      <c r="AZS109" s="896"/>
      <c r="AZT109" s="896"/>
      <c r="AZU109" s="896"/>
      <c r="AZV109" s="896"/>
      <c r="AZW109" s="896"/>
      <c r="AZX109" s="896"/>
      <c r="AZY109" s="896"/>
      <c r="AZZ109" s="896"/>
      <c r="BAA109" s="896"/>
      <c r="BAB109" s="896"/>
      <c r="BAC109" s="896"/>
      <c r="BAD109" s="896"/>
      <c r="BAE109" s="896"/>
      <c r="BAF109" s="896"/>
      <c r="BAG109" s="896"/>
      <c r="BAH109" s="896"/>
      <c r="BAI109" s="896"/>
      <c r="BAJ109" s="896"/>
      <c r="BAK109" s="896"/>
      <c r="BAL109" s="896"/>
      <c r="BAM109" s="896"/>
      <c r="BAN109" s="896"/>
      <c r="BAO109" s="896"/>
      <c r="BAP109" s="896"/>
      <c r="BAQ109" s="896"/>
      <c r="BAR109" s="896"/>
      <c r="BAS109" s="896"/>
      <c r="BAT109" s="896"/>
      <c r="BAU109" s="896"/>
      <c r="BAV109" s="896"/>
      <c r="BAW109" s="896"/>
      <c r="BAX109" s="896"/>
      <c r="BAY109" s="896"/>
      <c r="BAZ109" s="896"/>
      <c r="BBA109" s="896"/>
      <c r="BBB109" s="896"/>
      <c r="BBC109" s="896"/>
      <c r="BBD109" s="896"/>
      <c r="BBE109" s="896"/>
      <c r="BBF109" s="896"/>
      <c r="BBG109" s="896"/>
      <c r="BBH109" s="896"/>
      <c r="BBI109" s="896"/>
      <c r="BBJ109" s="896"/>
      <c r="BBK109" s="896"/>
      <c r="BBL109" s="896"/>
      <c r="BBM109" s="896"/>
      <c r="BBN109" s="896"/>
      <c r="BBO109" s="896"/>
      <c r="BBP109" s="896"/>
      <c r="BBQ109" s="896"/>
      <c r="BBR109" s="896"/>
      <c r="BBS109" s="896"/>
      <c r="BBT109" s="896"/>
      <c r="BBU109" s="896"/>
      <c r="BBV109" s="896"/>
      <c r="BBW109" s="896"/>
      <c r="BBX109" s="896"/>
      <c r="BBY109" s="896"/>
      <c r="BBZ109" s="896"/>
      <c r="BCA109" s="896"/>
      <c r="BCB109" s="896"/>
      <c r="BCC109" s="896"/>
      <c r="BCD109" s="896"/>
      <c r="BCE109" s="896"/>
      <c r="BCF109" s="896"/>
      <c r="BCG109" s="896"/>
      <c r="BCH109" s="896"/>
      <c r="BCI109" s="896"/>
      <c r="BCJ109" s="896"/>
      <c r="BCK109" s="896"/>
      <c r="BCL109" s="896"/>
      <c r="BCM109" s="896"/>
      <c r="BCN109" s="896"/>
      <c r="BCO109" s="896"/>
      <c r="BCP109" s="896"/>
      <c r="BCQ109" s="896"/>
      <c r="BCR109" s="896"/>
      <c r="BCS109" s="896"/>
      <c r="BCT109" s="896"/>
      <c r="BCU109" s="896"/>
      <c r="BCV109" s="896"/>
      <c r="BCW109" s="896"/>
      <c r="BCX109" s="896"/>
      <c r="BCY109" s="896"/>
      <c r="BCZ109" s="896"/>
      <c r="BDA109" s="896"/>
      <c r="BDB109" s="896"/>
      <c r="BDC109" s="896"/>
      <c r="BDD109" s="896"/>
      <c r="BDE109" s="896"/>
      <c r="BDF109" s="896"/>
      <c r="BDG109" s="896"/>
      <c r="BDH109" s="896"/>
      <c r="BDI109" s="896"/>
      <c r="BDJ109" s="896"/>
      <c r="BDK109" s="896"/>
      <c r="BDL109" s="896"/>
      <c r="BDM109" s="896"/>
      <c r="BDN109" s="896"/>
      <c r="BDO109" s="896"/>
      <c r="BDP109" s="896"/>
      <c r="BDQ109" s="896"/>
      <c r="BDR109" s="896"/>
      <c r="BDS109" s="896"/>
      <c r="BDT109" s="896"/>
      <c r="BDU109" s="896"/>
      <c r="BDV109" s="896"/>
      <c r="BDW109" s="896"/>
      <c r="BDX109" s="896"/>
      <c r="BDY109" s="896"/>
      <c r="BDZ109" s="896"/>
      <c r="BEA109" s="896"/>
      <c r="BEB109" s="896"/>
      <c r="BEC109" s="896"/>
      <c r="BED109" s="896"/>
      <c r="BEE109" s="896"/>
      <c r="BEF109" s="896"/>
      <c r="BEG109" s="896"/>
      <c r="BEH109" s="896"/>
      <c r="BEI109" s="896"/>
      <c r="BEJ109" s="896"/>
      <c r="BEK109" s="896"/>
      <c r="BEL109" s="896"/>
      <c r="BEM109" s="896"/>
      <c r="BEN109" s="896"/>
      <c r="BEO109" s="896"/>
      <c r="BEP109" s="896"/>
      <c r="BEQ109" s="896"/>
      <c r="BER109" s="896"/>
      <c r="BES109" s="896"/>
      <c r="BET109" s="896"/>
      <c r="BEU109" s="896"/>
      <c r="BEV109" s="896"/>
      <c r="BEW109" s="896"/>
      <c r="BEX109" s="896"/>
      <c r="BEY109" s="896"/>
      <c r="BEZ109" s="896"/>
      <c r="BFA109" s="896"/>
      <c r="BFB109" s="896"/>
      <c r="BFC109" s="896"/>
      <c r="BFD109" s="896"/>
      <c r="BFE109" s="896"/>
      <c r="BFF109" s="896"/>
      <c r="BFG109" s="896"/>
      <c r="BFH109" s="896"/>
      <c r="BFI109" s="896"/>
      <c r="BFJ109" s="896"/>
      <c r="BFK109" s="896"/>
      <c r="BFL109" s="896"/>
      <c r="BFM109" s="896"/>
      <c r="BFN109" s="896"/>
      <c r="BFO109" s="896"/>
      <c r="BFP109" s="896"/>
      <c r="BFQ109" s="896"/>
      <c r="BFR109" s="896"/>
      <c r="BFS109" s="896"/>
      <c r="BFT109" s="896"/>
      <c r="BFU109" s="896"/>
      <c r="BFV109" s="896"/>
      <c r="BFW109" s="896"/>
      <c r="BFX109" s="896"/>
      <c r="BFY109" s="896"/>
      <c r="BFZ109" s="896"/>
      <c r="BGA109" s="896"/>
      <c r="BGB109" s="896"/>
      <c r="BGC109" s="896"/>
      <c r="BGD109" s="896"/>
      <c r="BGE109" s="896"/>
      <c r="BGF109" s="896"/>
      <c r="BGG109" s="896"/>
      <c r="BGH109" s="896"/>
      <c r="BGI109" s="896"/>
      <c r="BGJ109" s="896"/>
      <c r="BGK109" s="896"/>
      <c r="BGL109" s="896"/>
      <c r="BGM109" s="896"/>
      <c r="BGN109" s="896"/>
      <c r="BGO109" s="896"/>
      <c r="BGP109" s="896"/>
      <c r="BGQ109" s="896"/>
      <c r="BGR109" s="896"/>
      <c r="BGS109" s="896"/>
      <c r="BGT109" s="896"/>
      <c r="BGU109" s="896"/>
      <c r="BGV109" s="896"/>
      <c r="BGW109" s="896"/>
      <c r="BGX109" s="896"/>
      <c r="BGY109" s="896"/>
      <c r="BGZ109" s="896"/>
      <c r="BHA109" s="896"/>
      <c r="BHB109" s="896"/>
      <c r="BHC109" s="896"/>
      <c r="BHD109" s="896"/>
      <c r="BHE109" s="896"/>
      <c r="BHF109" s="896"/>
      <c r="BHG109" s="896"/>
      <c r="BHH109" s="896"/>
      <c r="BHI109" s="896"/>
      <c r="BHJ109" s="896"/>
      <c r="BHK109" s="896"/>
      <c r="BHL109" s="896"/>
      <c r="BHM109" s="896"/>
      <c r="BHN109" s="896"/>
      <c r="BHO109" s="896"/>
      <c r="BHP109" s="896"/>
      <c r="BHQ109" s="896"/>
      <c r="BHR109" s="896"/>
      <c r="BHS109" s="896"/>
      <c r="BHT109" s="896"/>
      <c r="BHU109" s="896"/>
      <c r="BHV109" s="896"/>
      <c r="BHW109" s="896"/>
      <c r="BHX109" s="896"/>
      <c r="BHY109" s="896"/>
      <c r="BHZ109" s="896"/>
      <c r="BIA109" s="896"/>
      <c r="BIB109" s="896"/>
      <c r="BIC109" s="896"/>
      <c r="BID109" s="896"/>
      <c r="BIE109" s="896"/>
      <c r="BIF109" s="896"/>
      <c r="BIG109" s="896"/>
      <c r="BIH109" s="896"/>
      <c r="BII109" s="896"/>
      <c r="BIJ109" s="896"/>
      <c r="BIK109" s="896"/>
      <c r="BIL109" s="896"/>
      <c r="BIM109" s="896"/>
      <c r="BIN109" s="896"/>
      <c r="BIO109" s="896"/>
      <c r="BIP109" s="896"/>
      <c r="BIQ109" s="896"/>
      <c r="BIR109" s="896"/>
      <c r="BIS109" s="896"/>
      <c r="BIT109" s="896"/>
      <c r="BIU109" s="896"/>
      <c r="BIV109" s="896"/>
      <c r="BIW109" s="896"/>
      <c r="BIX109" s="896"/>
      <c r="BIY109" s="896"/>
      <c r="BIZ109" s="896"/>
      <c r="BJA109" s="896"/>
      <c r="BJB109" s="896"/>
      <c r="BJC109" s="896"/>
      <c r="BJD109" s="896"/>
      <c r="BJE109" s="896"/>
      <c r="BJF109" s="896"/>
      <c r="BJG109" s="896"/>
      <c r="BJH109" s="896"/>
      <c r="BJI109" s="896"/>
      <c r="BJJ109" s="896"/>
      <c r="BJK109" s="896"/>
      <c r="BJL109" s="896"/>
      <c r="BJM109" s="896"/>
      <c r="BJN109" s="896"/>
      <c r="BJO109" s="896"/>
      <c r="BJP109" s="896"/>
      <c r="BJQ109" s="896"/>
      <c r="BJR109" s="896"/>
      <c r="BJS109" s="896"/>
      <c r="BJT109" s="896"/>
      <c r="BJU109" s="896"/>
      <c r="BJV109" s="896"/>
      <c r="BJW109" s="896"/>
      <c r="BJX109" s="896"/>
      <c r="BJY109" s="896"/>
      <c r="BJZ109" s="896"/>
      <c r="BKA109" s="896"/>
      <c r="BKB109" s="896"/>
      <c r="BKC109" s="896"/>
      <c r="BKD109" s="896"/>
      <c r="BKE109" s="896"/>
      <c r="BKF109" s="896"/>
      <c r="BKG109" s="896"/>
      <c r="BKH109" s="896"/>
      <c r="BKI109" s="896"/>
      <c r="BKJ109" s="896"/>
      <c r="BKK109" s="896"/>
      <c r="BKL109" s="896"/>
      <c r="BKM109" s="896"/>
      <c r="BKN109" s="896"/>
      <c r="BKO109" s="896"/>
      <c r="BKP109" s="896"/>
      <c r="BKQ109" s="896"/>
      <c r="BKR109" s="896"/>
      <c r="BKS109" s="896"/>
      <c r="BKT109" s="896"/>
      <c r="BKU109" s="896"/>
      <c r="BKV109" s="896"/>
      <c r="BKW109" s="896"/>
      <c r="BKX109" s="896"/>
      <c r="BKY109" s="896"/>
      <c r="BKZ109" s="896"/>
      <c r="BLA109" s="896"/>
      <c r="BLB109" s="896"/>
      <c r="BLC109" s="896"/>
      <c r="BLD109" s="896"/>
      <c r="BLE109" s="896"/>
      <c r="BLF109" s="896"/>
      <c r="BLG109" s="896"/>
      <c r="BLH109" s="896"/>
      <c r="BLI109" s="896"/>
      <c r="BLJ109" s="896"/>
      <c r="BLK109" s="896"/>
      <c r="BLL109" s="896"/>
      <c r="BLM109" s="896"/>
      <c r="BLN109" s="896"/>
      <c r="BLO109" s="896"/>
      <c r="BLP109" s="896"/>
      <c r="BLQ109" s="896"/>
      <c r="BLR109" s="896"/>
      <c r="BLS109" s="896"/>
      <c r="BLT109" s="896"/>
      <c r="BLU109" s="896"/>
      <c r="BLV109" s="896"/>
      <c r="BLW109" s="896"/>
      <c r="BLX109" s="896"/>
      <c r="BLY109" s="896"/>
      <c r="BLZ109" s="896"/>
      <c r="BMA109" s="896"/>
      <c r="BMB109" s="896"/>
      <c r="BMC109" s="896"/>
      <c r="BMD109" s="896"/>
      <c r="BME109" s="896"/>
      <c r="BMF109" s="896"/>
      <c r="BMG109" s="896"/>
      <c r="BMH109" s="896"/>
      <c r="BMI109" s="896"/>
      <c r="BMJ109" s="896"/>
      <c r="BMK109" s="896"/>
      <c r="BML109" s="896"/>
      <c r="BMM109" s="896"/>
      <c r="BMN109" s="896"/>
      <c r="BMO109" s="896"/>
      <c r="BMP109" s="896"/>
      <c r="BMQ109" s="896"/>
      <c r="BMR109" s="896"/>
      <c r="BMS109" s="896"/>
      <c r="BMT109" s="896"/>
      <c r="BMU109" s="896"/>
      <c r="BMV109" s="896"/>
      <c r="BMW109" s="896"/>
      <c r="BMX109" s="896"/>
      <c r="BMY109" s="896"/>
      <c r="BMZ109" s="896"/>
      <c r="BNA109" s="896"/>
      <c r="BNB109" s="896"/>
      <c r="BNC109" s="896"/>
      <c r="BND109" s="896"/>
      <c r="BNE109" s="896"/>
      <c r="BNF109" s="896"/>
      <c r="BNG109" s="896"/>
      <c r="BNH109" s="896"/>
      <c r="BNI109" s="896"/>
      <c r="BNJ109" s="896"/>
      <c r="BNK109" s="896"/>
      <c r="BNL109" s="896"/>
      <c r="BNM109" s="896"/>
      <c r="BNN109" s="896"/>
      <c r="BNO109" s="896"/>
      <c r="BNP109" s="896"/>
      <c r="BNQ109" s="896"/>
      <c r="BNR109" s="896"/>
      <c r="BNS109" s="896"/>
      <c r="BNT109" s="896"/>
      <c r="BNU109" s="896"/>
      <c r="BNV109" s="896"/>
      <c r="BNW109" s="896"/>
      <c r="BNX109" s="896"/>
      <c r="BNY109" s="896"/>
      <c r="BNZ109" s="896"/>
      <c r="BOA109" s="896"/>
      <c r="BOB109" s="896"/>
      <c r="BOC109" s="896"/>
      <c r="BOD109" s="896"/>
      <c r="BOE109" s="896"/>
      <c r="BOF109" s="896"/>
      <c r="BOG109" s="896"/>
      <c r="BOH109" s="896"/>
      <c r="BOI109" s="896"/>
      <c r="BOJ109" s="896"/>
      <c r="BOK109" s="896"/>
      <c r="BOL109" s="896"/>
      <c r="BOM109" s="896"/>
      <c r="BON109" s="896"/>
      <c r="BOO109" s="896"/>
      <c r="BOP109" s="896"/>
      <c r="BOQ109" s="896"/>
      <c r="BOR109" s="896"/>
      <c r="BOS109" s="896"/>
      <c r="BOT109" s="896"/>
      <c r="BOU109" s="896"/>
      <c r="BOV109" s="896"/>
      <c r="BOW109" s="896"/>
      <c r="BOX109" s="896"/>
      <c r="BOY109" s="896"/>
      <c r="BOZ109" s="896"/>
      <c r="BPA109" s="896"/>
      <c r="BPB109" s="896"/>
      <c r="BPC109" s="896"/>
      <c r="BPD109" s="896"/>
      <c r="BPE109" s="896"/>
      <c r="BPF109" s="896"/>
      <c r="BPG109" s="896"/>
      <c r="BPH109" s="896"/>
      <c r="BPI109" s="896"/>
      <c r="BPJ109" s="896"/>
      <c r="BPK109" s="896"/>
      <c r="BPL109" s="896"/>
      <c r="BPM109" s="896"/>
      <c r="BPN109" s="896"/>
      <c r="BPO109" s="896"/>
      <c r="BPP109" s="896"/>
      <c r="BPQ109" s="896"/>
      <c r="BPR109" s="896"/>
      <c r="BPS109" s="896"/>
      <c r="BPT109" s="896"/>
      <c r="BPU109" s="896"/>
      <c r="BPV109" s="896"/>
      <c r="BPW109" s="896"/>
      <c r="BPX109" s="896"/>
      <c r="BPY109" s="896"/>
      <c r="BPZ109" s="896"/>
      <c r="BQA109" s="896"/>
      <c r="BQB109" s="896"/>
      <c r="BQC109" s="896"/>
      <c r="BQD109" s="896"/>
      <c r="BQE109" s="896"/>
      <c r="BQF109" s="896"/>
      <c r="BQG109" s="896"/>
      <c r="BQH109" s="896"/>
      <c r="BQI109" s="896"/>
      <c r="BQJ109" s="896"/>
      <c r="BQK109" s="896"/>
      <c r="BQL109" s="896"/>
      <c r="BQM109" s="896"/>
      <c r="BQN109" s="896"/>
      <c r="BQO109" s="896"/>
      <c r="BQP109" s="896"/>
      <c r="BQQ109" s="896"/>
      <c r="BQR109" s="896"/>
      <c r="BQS109" s="896"/>
      <c r="BQT109" s="896"/>
      <c r="BQU109" s="896"/>
      <c r="BQV109" s="896"/>
      <c r="BQW109" s="896"/>
      <c r="BQX109" s="896"/>
      <c r="BQY109" s="896"/>
      <c r="BQZ109" s="896"/>
      <c r="BRA109" s="896"/>
      <c r="BRB109" s="896"/>
      <c r="BRC109" s="896"/>
      <c r="BRD109" s="896"/>
      <c r="BRE109" s="896"/>
      <c r="BRF109" s="896"/>
      <c r="BRG109" s="896"/>
      <c r="BRH109" s="896"/>
      <c r="BRI109" s="896"/>
      <c r="BRJ109" s="896"/>
      <c r="BRK109" s="896"/>
      <c r="BRL109" s="896"/>
      <c r="BRM109" s="896"/>
      <c r="BRN109" s="896"/>
      <c r="BRO109" s="896"/>
      <c r="BRP109" s="896"/>
      <c r="BRQ109" s="896"/>
      <c r="BRR109" s="896"/>
      <c r="BRS109" s="896"/>
      <c r="BRT109" s="896"/>
      <c r="BRU109" s="896"/>
      <c r="BRV109" s="896"/>
      <c r="BRW109" s="896"/>
      <c r="BRX109" s="896"/>
      <c r="BRY109" s="896"/>
      <c r="BRZ109" s="896"/>
      <c r="BSA109" s="896"/>
      <c r="BSB109" s="896"/>
      <c r="BSC109" s="896"/>
      <c r="BSD109" s="896"/>
      <c r="BSE109" s="896"/>
      <c r="BSF109" s="896"/>
      <c r="BSG109" s="896"/>
      <c r="BSH109" s="896"/>
      <c r="BSI109" s="896"/>
      <c r="BSJ109" s="896"/>
      <c r="BSK109" s="896"/>
      <c r="BSL109" s="896"/>
      <c r="BSM109" s="896"/>
      <c r="BSN109" s="896"/>
      <c r="BSO109" s="896"/>
      <c r="BSP109" s="896"/>
      <c r="BSQ109" s="896"/>
      <c r="BSR109" s="896"/>
      <c r="BSS109" s="896"/>
      <c r="BST109" s="896"/>
      <c r="BSU109" s="896"/>
      <c r="BSV109" s="896"/>
      <c r="BSW109" s="896"/>
      <c r="BSX109" s="896"/>
      <c r="BSY109" s="896"/>
      <c r="BSZ109" s="896"/>
      <c r="BTA109" s="896"/>
      <c r="BTB109" s="896"/>
      <c r="BTC109" s="896"/>
      <c r="BTD109" s="896"/>
      <c r="BTE109" s="896"/>
      <c r="BTF109" s="896"/>
      <c r="BTG109" s="896"/>
      <c r="BTH109" s="896"/>
      <c r="BTI109" s="896"/>
      <c r="BTJ109" s="896"/>
      <c r="BTK109" s="896"/>
      <c r="BTL109" s="896"/>
      <c r="BTM109" s="896"/>
      <c r="BTN109" s="896"/>
      <c r="BTO109" s="896"/>
      <c r="BTP109" s="896"/>
      <c r="BTQ109" s="896"/>
      <c r="BTR109" s="896"/>
      <c r="BTS109" s="896"/>
      <c r="BTT109" s="896"/>
      <c r="BTU109" s="896"/>
      <c r="BTV109" s="896"/>
      <c r="BTW109" s="896"/>
      <c r="BTX109" s="896"/>
      <c r="BTY109" s="896"/>
      <c r="BTZ109" s="896"/>
      <c r="BUA109" s="896"/>
      <c r="BUB109" s="896"/>
      <c r="BUC109" s="896"/>
      <c r="BUD109" s="896"/>
      <c r="BUE109" s="896"/>
      <c r="BUF109" s="896"/>
      <c r="BUG109" s="896"/>
      <c r="BUH109" s="896"/>
      <c r="BUI109" s="896"/>
      <c r="BUJ109" s="896"/>
      <c r="BUK109" s="896"/>
      <c r="BUL109" s="896"/>
      <c r="BUM109" s="896"/>
      <c r="BUN109" s="896"/>
      <c r="BUO109" s="896"/>
      <c r="BUP109" s="896"/>
      <c r="BUQ109" s="896"/>
      <c r="BUR109" s="896"/>
      <c r="BUS109" s="896"/>
      <c r="BUT109" s="896"/>
      <c r="BUU109" s="896"/>
      <c r="BUV109" s="896"/>
      <c r="BUW109" s="896"/>
      <c r="BUX109" s="896"/>
      <c r="BUY109" s="896"/>
      <c r="BUZ109" s="896"/>
      <c r="BVA109" s="896"/>
      <c r="BVB109" s="896"/>
      <c r="BVC109" s="896"/>
      <c r="BVD109" s="896"/>
      <c r="BVE109" s="896"/>
      <c r="BVF109" s="896"/>
      <c r="BVG109" s="896"/>
      <c r="BVH109" s="896"/>
      <c r="BVI109" s="896"/>
      <c r="BVJ109" s="896"/>
      <c r="BVK109" s="896"/>
      <c r="BVL109" s="896"/>
      <c r="BVM109" s="896"/>
      <c r="BVN109" s="896"/>
      <c r="BVO109" s="896"/>
      <c r="BVP109" s="896"/>
      <c r="BVQ109" s="896"/>
      <c r="BVR109" s="896"/>
      <c r="BVS109" s="896"/>
      <c r="BVT109" s="896"/>
      <c r="BVU109" s="896"/>
      <c r="BVV109" s="896"/>
      <c r="BVW109" s="896"/>
      <c r="BVX109" s="896"/>
      <c r="BVY109" s="896"/>
      <c r="BVZ109" s="896"/>
      <c r="BWA109" s="896"/>
      <c r="BWB109" s="896"/>
      <c r="BWC109" s="896"/>
      <c r="BWD109" s="896"/>
      <c r="BWE109" s="896"/>
      <c r="BWF109" s="896"/>
      <c r="BWG109" s="896"/>
      <c r="BWH109" s="896"/>
      <c r="BWI109" s="896"/>
      <c r="BWJ109" s="896"/>
      <c r="BWK109" s="896"/>
      <c r="BWL109" s="896"/>
      <c r="BWM109" s="896"/>
      <c r="BWN109" s="896"/>
      <c r="BWO109" s="896"/>
      <c r="BWP109" s="896"/>
      <c r="BWQ109" s="896"/>
      <c r="BWR109" s="896"/>
      <c r="BWS109" s="896"/>
      <c r="BWT109" s="896"/>
      <c r="BWU109" s="896"/>
      <c r="BWV109" s="896"/>
      <c r="BWW109" s="896"/>
      <c r="BWX109" s="896"/>
      <c r="BWY109" s="896"/>
      <c r="BWZ109" s="896"/>
      <c r="BXA109" s="896"/>
      <c r="BXB109" s="896"/>
      <c r="BXC109" s="896"/>
      <c r="BXD109" s="896"/>
      <c r="BXE109" s="896"/>
      <c r="BXF109" s="896"/>
      <c r="BXG109" s="896"/>
      <c r="BXH109" s="896"/>
      <c r="BXI109" s="896"/>
      <c r="BXJ109" s="896"/>
      <c r="BXK109" s="896"/>
      <c r="BXL109" s="896"/>
      <c r="BXM109" s="896"/>
      <c r="BXN109" s="896"/>
      <c r="BXO109" s="896"/>
      <c r="BXP109" s="896"/>
      <c r="BXQ109" s="896"/>
      <c r="BXR109" s="896"/>
      <c r="BXS109" s="896"/>
      <c r="BXT109" s="896"/>
      <c r="BXU109" s="896"/>
      <c r="BXV109" s="896"/>
      <c r="BXW109" s="896"/>
      <c r="BXX109" s="896"/>
      <c r="BXY109" s="896"/>
      <c r="BXZ109" s="896"/>
      <c r="BYA109" s="896"/>
      <c r="BYB109" s="896"/>
      <c r="BYC109" s="896"/>
      <c r="BYD109" s="896"/>
      <c r="BYE109" s="896"/>
      <c r="BYF109" s="896"/>
      <c r="BYG109" s="896"/>
      <c r="BYH109" s="896"/>
      <c r="BYI109" s="896"/>
      <c r="BYJ109" s="896"/>
      <c r="BYK109" s="896"/>
      <c r="BYL109" s="896"/>
      <c r="BYM109" s="896"/>
      <c r="BYN109" s="896"/>
      <c r="BYO109" s="896"/>
      <c r="BYP109" s="896"/>
      <c r="BYQ109" s="896"/>
      <c r="BYR109" s="896"/>
      <c r="BYS109" s="896"/>
      <c r="BYT109" s="896"/>
      <c r="BYU109" s="896"/>
      <c r="BYV109" s="896"/>
      <c r="BYW109" s="896"/>
      <c r="BYX109" s="896"/>
      <c r="BYY109" s="896"/>
      <c r="BYZ109" s="896"/>
      <c r="BZA109" s="896"/>
      <c r="BZB109" s="896"/>
      <c r="BZC109" s="896"/>
      <c r="BZD109" s="896"/>
      <c r="BZE109" s="896"/>
      <c r="BZF109" s="896"/>
      <c r="BZG109" s="896"/>
      <c r="BZH109" s="896"/>
      <c r="BZI109" s="896"/>
      <c r="BZJ109" s="896"/>
      <c r="BZK109" s="896"/>
      <c r="BZL109" s="896"/>
      <c r="BZM109" s="896"/>
      <c r="BZN109" s="896"/>
      <c r="BZO109" s="896"/>
      <c r="BZP109" s="896"/>
      <c r="BZQ109" s="896"/>
      <c r="BZR109" s="896"/>
      <c r="BZS109" s="896"/>
      <c r="BZT109" s="896"/>
      <c r="BZU109" s="896"/>
      <c r="BZV109" s="896"/>
      <c r="BZW109" s="896"/>
      <c r="BZX109" s="896"/>
      <c r="BZY109" s="896"/>
      <c r="BZZ109" s="896"/>
      <c r="CAA109" s="896"/>
      <c r="CAB109" s="896"/>
      <c r="CAC109" s="896"/>
      <c r="CAD109" s="896"/>
      <c r="CAE109" s="896"/>
      <c r="CAF109" s="896"/>
      <c r="CAG109" s="896"/>
      <c r="CAH109" s="896"/>
      <c r="CAI109" s="896"/>
      <c r="CAJ109" s="896"/>
      <c r="CAK109" s="896"/>
      <c r="CAL109" s="896"/>
      <c r="CAM109" s="896"/>
      <c r="CAN109" s="896"/>
      <c r="CAO109" s="896"/>
      <c r="CAP109" s="896"/>
      <c r="CAQ109" s="896"/>
      <c r="CAR109" s="896"/>
      <c r="CAS109" s="896"/>
      <c r="CAT109" s="896"/>
      <c r="CAU109" s="896"/>
      <c r="CAV109" s="896"/>
      <c r="CAW109" s="896"/>
      <c r="CAX109" s="896"/>
      <c r="CAY109" s="896"/>
      <c r="CAZ109" s="896"/>
      <c r="CBA109" s="896"/>
      <c r="CBB109" s="896"/>
      <c r="CBC109" s="896"/>
      <c r="CBD109" s="896"/>
      <c r="CBE109" s="896"/>
      <c r="CBF109" s="896"/>
      <c r="CBG109" s="896"/>
      <c r="CBH109" s="896"/>
      <c r="CBI109" s="896"/>
      <c r="CBJ109" s="896"/>
      <c r="CBK109" s="896"/>
      <c r="CBL109" s="896"/>
      <c r="CBM109" s="896"/>
      <c r="CBN109" s="896"/>
      <c r="CBO109" s="896"/>
      <c r="CBP109" s="896"/>
      <c r="CBQ109" s="896"/>
      <c r="CBR109" s="896"/>
      <c r="CBS109" s="896"/>
      <c r="CBT109" s="896"/>
      <c r="CBU109" s="896"/>
      <c r="CBV109" s="896"/>
      <c r="CBW109" s="896"/>
      <c r="CBX109" s="896"/>
      <c r="CBY109" s="896"/>
      <c r="CBZ109" s="896"/>
      <c r="CCA109" s="896"/>
      <c r="CCB109" s="896"/>
      <c r="CCC109" s="896"/>
      <c r="CCD109" s="896"/>
      <c r="CCE109" s="896"/>
      <c r="CCF109" s="896"/>
      <c r="CCG109" s="896"/>
      <c r="CCH109" s="896"/>
      <c r="CCI109" s="896"/>
      <c r="CCJ109" s="896"/>
      <c r="CCK109" s="896"/>
      <c r="CCL109" s="896"/>
      <c r="CCM109" s="896"/>
      <c r="CCN109" s="896"/>
      <c r="CCO109" s="896"/>
      <c r="CCP109" s="896"/>
      <c r="CCQ109" s="896"/>
      <c r="CCR109" s="896"/>
      <c r="CCS109" s="896"/>
      <c r="CCT109" s="896"/>
      <c r="CCU109" s="896"/>
      <c r="CCV109" s="896"/>
      <c r="CCW109" s="896"/>
      <c r="CCX109" s="896"/>
      <c r="CCY109" s="896"/>
      <c r="CCZ109" s="896"/>
      <c r="CDA109" s="896"/>
      <c r="CDB109" s="896"/>
      <c r="CDC109" s="896"/>
      <c r="CDD109" s="896"/>
      <c r="CDE109" s="896"/>
      <c r="CDF109" s="896"/>
      <c r="CDG109" s="896"/>
      <c r="CDH109" s="896"/>
      <c r="CDI109" s="896"/>
      <c r="CDJ109" s="896"/>
      <c r="CDK109" s="896"/>
      <c r="CDL109" s="896"/>
      <c r="CDM109" s="896"/>
      <c r="CDN109" s="896"/>
      <c r="CDO109" s="896"/>
      <c r="CDP109" s="896"/>
      <c r="CDQ109" s="896"/>
      <c r="CDR109" s="896"/>
      <c r="CDS109" s="896"/>
      <c r="CDT109" s="896"/>
      <c r="CDU109" s="896"/>
      <c r="CDV109" s="896"/>
      <c r="CDW109" s="896"/>
      <c r="CDX109" s="896"/>
      <c r="CDY109" s="896"/>
      <c r="CDZ109" s="896"/>
      <c r="CEA109" s="896"/>
      <c r="CEB109" s="896"/>
      <c r="CEC109" s="896"/>
      <c r="CED109" s="896"/>
      <c r="CEE109" s="896"/>
      <c r="CEF109" s="896"/>
      <c r="CEG109" s="896"/>
      <c r="CEH109" s="896"/>
      <c r="CEI109" s="896"/>
      <c r="CEJ109" s="896"/>
      <c r="CEK109" s="896"/>
      <c r="CEL109" s="896"/>
      <c r="CEM109" s="896"/>
      <c r="CEN109" s="896"/>
      <c r="CEO109" s="896"/>
      <c r="CEP109" s="896"/>
      <c r="CEQ109" s="896"/>
      <c r="CER109" s="896"/>
      <c r="CES109" s="896"/>
      <c r="CET109" s="896"/>
      <c r="CEU109" s="896"/>
      <c r="CEV109" s="896"/>
      <c r="CEW109" s="896"/>
      <c r="CEX109" s="896"/>
      <c r="CEY109" s="896"/>
      <c r="CEZ109" s="896"/>
      <c r="CFA109" s="896"/>
      <c r="CFB109" s="896"/>
      <c r="CFC109" s="896"/>
      <c r="CFD109" s="896"/>
      <c r="CFE109" s="896"/>
      <c r="CFF109" s="896"/>
      <c r="CFG109" s="896"/>
      <c r="CFH109" s="896"/>
      <c r="CFI109" s="896"/>
      <c r="CFJ109" s="896"/>
      <c r="CFK109" s="896"/>
      <c r="CFL109" s="896"/>
      <c r="CFM109" s="896"/>
      <c r="CFN109" s="896"/>
      <c r="CFO109" s="896"/>
      <c r="CFP109" s="896"/>
      <c r="CFQ109" s="896"/>
      <c r="CFR109" s="896"/>
      <c r="CFS109" s="896"/>
      <c r="CFT109" s="896"/>
      <c r="CFU109" s="896"/>
      <c r="CFV109" s="896"/>
      <c r="CFW109" s="896"/>
      <c r="CFX109" s="896"/>
      <c r="CFY109" s="896"/>
      <c r="CFZ109" s="896"/>
      <c r="CGA109" s="896"/>
      <c r="CGB109" s="896"/>
      <c r="CGC109" s="896"/>
      <c r="CGD109" s="896"/>
      <c r="CGE109" s="896"/>
      <c r="CGF109" s="896"/>
      <c r="CGG109" s="896"/>
      <c r="CGH109" s="896"/>
      <c r="CGI109" s="896"/>
      <c r="CGJ109" s="896"/>
      <c r="CGK109" s="896"/>
      <c r="CGL109" s="896"/>
      <c r="CGM109" s="896"/>
      <c r="CGN109" s="896"/>
      <c r="CGO109" s="896"/>
      <c r="CGP109" s="896"/>
      <c r="CGQ109" s="896"/>
      <c r="CGR109" s="896"/>
      <c r="CGS109" s="896"/>
      <c r="CGT109" s="896"/>
      <c r="CGU109" s="896"/>
      <c r="CGV109" s="896"/>
      <c r="CGW109" s="896"/>
      <c r="CGX109" s="896"/>
      <c r="CGY109" s="896"/>
      <c r="CGZ109" s="896"/>
      <c r="CHA109" s="896"/>
      <c r="CHB109" s="896"/>
      <c r="CHC109" s="896"/>
      <c r="CHD109" s="896"/>
      <c r="CHE109" s="896"/>
      <c r="CHF109" s="896"/>
      <c r="CHG109" s="896"/>
      <c r="CHH109" s="896"/>
      <c r="CHI109" s="896"/>
      <c r="CHJ109" s="896"/>
      <c r="CHK109" s="896"/>
      <c r="CHL109" s="896"/>
      <c r="CHM109" s="896"/>
      <c r="CHN109" s="896"/>
      <c r="CHO109" s="896"/>
      <c r="CHP109" s="896"/>
      <c r="CHQ109" s="896"/>
      <c r="CHR109" s="896"/>
      <c r="CHS109" s="896"/>
      <c r="CHT109" s="896"/>
      <c r="CHU109" s="896"/>
      <c r="CHV109" s="896"/>
      <c r="CHW109" s="896"/>
      <c r="CHX109" s="896"/>
      <c r="CHY109" s="896"/>
      <c r="CHZ109" s="896"/>
      <c r="CIA109" s="896"/>
      <c r="CIB109" s="896"/>
      <c r="CIC109" s="896"/>
      <c r="CID109" s="896"/>
      <c r="CIE109" s="896"/>
      <c r="CIF109" s="896"/>
      <c r="CIG109" s="896"/>
      <c r="CIH109" s="896"/>
      <c r="CII109" s="896"/>
      <c r="CIJ109" s="896"/>
      <c r="CIK109" s="896"/>
      <c r="CIL109" s="896"/>
      <c r="CIM109" s="896"/>
      <c r="CIN109" s="896"/>
      <c r="CIO109" s="896"/>
      <c r="CIP109" s="896"/>
      <c r="CIQ109" s="896"/>
      <c r="CIR109" s="896"/>
      <c r="CIS109" s="896"/>
      <c r="CIT109" s="896"/>
      <c r="CIU109" s="896"/>
      <c r="CIV109" s="896"/>
      <c r="CIW109" s="896"/>
      <c r="CIX109" s="896"/>
      <c r="CIY109" s="896"/>
      <c r="CIZ109" s="896"/>
      <c r="CJA109" s="896"/>
      <c r="CJB109" s="896"/>
      <c r="CJC109" s="896"/>
      <c r="CJD109" s="896"/>
      <c r="CJE109" s="896"/>
      <c r="CJF109" s="896"/>
      <c r="CJG109" s="896"/>
      <c r="CJH109" s="896"/>
      <c r="CJI109" s="896"/>
      <c r="CJJ109" s="896"/>
      <c r="CJK109" s="896"/>
      <c r="CJL109" s="896"/>
      <c r="CJM109" s="896"/>
      <c r="CJN109" s="896"/>
      <c r="CJO109" s="896"/>
      <c r="CJP109" s="896"/>
      <c r="CJQ109" s="896"/>
      <c r="CJR109" s="896"/>
      <c r="CJS109" s="896"/>
      <c r="CJT109" s="896"/>
      <c r="CJU109" s="896"/>
      <c r="CJV109" s="896"/>
      <c r="CJW109" s="896"/>
      <c r="CJX109" s="896"/>
      <c r="CJY109" s="896"/>
      <c r="CJZ109" s="896"/>
      <c r="CKA109" s="896"/>
      <c r="CKB109" s="896"/>
      <c r="CKC109" s="896"/>
      <c r="CKD109" s="896"/>
      <c r="CKE109" s="896"/>
      <c r="CKF109" s="896"/>
      <c r="CKG109" s="896"/>
      <c r="CKH109" s="896"/>
      <c r="CKI109" s="896"/>
      <c r="CKJ109" s="896"/>
      <c r="CKK109" s="896"/>
      <c r="CKL109" s="896"/>
      <c r="CKM109" s="896"/>
      <c r="CKN109" s="896"/>
      <c r="CKO109" s="896"/>
      <c r="CKP109" s="896"/>
      <c r="CKQ109" s="896"/>
      <c r="CKR109" s="896"/>
      <c r="CKS109" s="896"/>
      <c r="CKT109" s="896"/>
      <c r="CKU109" s="896"/>
      <c r="CKV109" s="896"/>
      <c r="CKW109" s="896"/>
      <c r="CKX109" s="896"/>
      <c r="CKY109" s="896"/>
      <c r="CKZ109" s="896"/>
      <c r="CLA109" s="896"/>
      <c r="CLB109" s="896"/>
      <c r="CLC109" s="896"/>
      <c r="CLD109" s="896"/>
      <c r="CLE109" s="896"/>
      <c r="CLF109" s="896"/>
      <c r="CLG109" s="896"/>
      <c r="CLH109" s="896"/>
      <c r="CLI109" s="896"/>
      <c r="CLJ109" s="896"/>
      <c r="CLK109" s="896"/>
      <c r="CLL109" s="896"/>
      <c r="CLM109" s="896"/>
      <c r="CLN109" s="896"/>
      <c r="CLO109" s="896"/>
      <c r="CLP109" s="896"/>
      <c r="CLQ109" s="896"/>
      <c r="CLR109" s="896"/>
      <c r="CLS109" s="896"/>
      <c r="CLT109" s="896"/>
      <c r="CLU109" s="896"/>
      <c r="CLV109" s="896"/>
      <c r="CLW109" s="896"/>
      <c r="CLX109" s="896"/>
      <c r="CLY109" s="896"/>
      <c r="CLZ109" s="896"/>
      <c r="CMA109" s="896"/>
      <c r="CMB109" s="896"/>
      <c r="CMC109" s="896"/>
      <c r="CMD109" s="896"/>
      <c r="CME109" s="896"/>
      <c r="CMF109" s="896"/>
      <c r="CMG109" s="896"/>
      <c r="CMH109" s="896"/>
      <c r="CMI109" s="896"/>
      <c r="CMJ109" s="896"/>
      <c r="CMK109" s="896"/>
      <c r="CML109" s="896"/>
      <c r="CMM109" s="896"/>
      <c r="CMN109" s="896"/>
      <c r="CMO109" s="896"/>
      <c r="CMP109" s="896"/>
      <c r="CMQ109" s="896"/>
      <c r="CMR109" s="896"/>
      <c r="CMS109" s="896"/>
      <c r="CMT109" s="896"/>
      <c r="CMU109" s="896"/>
      <c r="CMV109" s="896"/>
      <c r="CMW109" s="896"/>
      <c r="CMX109" s="896"/>
      <c r="CMY109" s="896"/>
      <c r="CMZ109" s="896"/>
      <c r="CNA109" s="896"/>
      <c r="CNB109" s="896"/>
      <c r="CNC109" s="896"/>
      <c r="CND109" s="896"/>
      <c r="CNE109" s="896"/>
      <c r="CNF109" s="896"/>
      <c r="CNG109" s="896"/>
      <c r="CNH109" s="896"/>
      <c r="CNI109" s="896"/>
      <c r="CNJ109" s="896"/>
      <c r="CNK109" s="896"/>
      <c r="CNL109" s="896"/>
      <c r="CNM109" s="896"/>
      <c r="CNN109" s="896"/>
      <c r="CNO109" s="896"/>
      <c r="CNP109" s="896"/>
      <c r="CNQ109" s="896"/>
      <c r="CNR109" s="896"/>
      <c r="CNS109" s="896"/>
      <c r="CNT109" s="896"/>
      <c r="CNU109" s="896"/>
      <c r="CNV109" s="896"/>
      <c r="CNW109" s="896"/>
      <c r="CNX109" s="896"/>
      <c r="CNY109" s="896"/>
      <c r="CNZ109" s="896"/>
      <c r="COA109" s="896"/>
      <c r="COB109" s="896"/>
      <c r="COC109" s="896"/>
      <c r="COD109" s="896"/>
      <c r="COE109" s="896"/>
      <c r="COF109" s="896"/>
      <c r="COG109" s="896"/>
      <c r="COH109" s="896"/>
      <c r="COI109" s="896"/>
      <c r="COJ109" s="896"/>
      <c r="COK109" s="896"/>
      <c r="COL109" s="896"/>
      <c r="COM109" s="896"/>
      <c r="CON109" s="896"/>
      <c r="COO109" s="896"/>
      <c r="COP109" s="896"/>
      <c r="COQ109" s="896"/>
      <c r="COR109" s="896"/>
      <c r="COS109" s="896"/>
      <c r="COT109" s="896"/>
      <c r="COU109" s="896"/>
      <c r="COV109" s="896"/>
      <c r="COW109" s="896"/>
      <c r="COX109" s="896"/>
      <c r="COY109" s="896"/>
      <c r="COZ109" s="896"/>
      <c r="CPA109" s="896"/>
      <c r="CPB109" s="896"/>
      <c r="CPC109" s="896"/>
      <c r="CPD109" s="896"/>
      <c r="CPE109" s="896"/>
      <c r="CPF109" s="896"/>
      <c r="CPG109" s="896"/>
      <c r="CPH109" s="896"/>
      <c r="CPI109" s="896"/>
      <c r="CPJ109" s="896"/>
      <c r="CPK109" s="896"/>
      <c r="CPL109" s="896"/>
      <c r="CPM109" s="896"/>
      <c r="CPN109" s="896"/>
      <c r="CPO109" s="896"/>
      <c r="CPP109" s="896"/>
      <c r="CPQ109" s="896"/>
      <c r="CPR109" s="896"/>
      <c r="CPS109" s="896"/>
      <c r="CPT109" s="896"/>
      <c r="CPU109" s="896"/>
      <c r="CPV109" s="896"/>
      <c r="CPW109" s="896"/>
      <c r="CPX109" s="896"/>
      <c r="CPY109" s="896"/>
      <c r="CPZ109" s="896"/>
      <c r="CQA109" s="896"/>
      <c r="CQB109" s="896"/>
      <c r="CQC109" s="896"/>
      <c r="CQD109" s="896"/>
      <c r="CQE109" s="896"/>
      <c r="CQF109" s="896"/>
      <c r="CQG109" s="896"/>
      <c r="CQH109" s="896"/>
      <c r="CQI109" s="896"/>
      <c r="CQJ109" s="896"/>
      <c r="CQK109" s="896"/>
      <c r="CQL109" s="896"/>
      <c r="CQM109" s="896"/>
      <c r="CQN109" s="896"/>
      <c r="CQO109" s="896"/>
      <c r="CQP109" s="896"/>
      <c r="CQQ109" s="896"/>
      <c r="CQR109" s="896"/>
      <c r="CQS109" s="896"/>
      <c r="CQT109" s="896"/>
      <c r="CQU109" s="896"/>
      <c r="CQV109" s="896"/>
      <c r="CQW109" s="896"/>
      <c r="CQX109" s="896"/>
      <c r="CQY109" s="896"/>
      <c r="CQZ109" s="896"/>
      <c r="CRA109" s="896"/>
      <c r="CRB109" s="896"/>
      <c r="CRC109" s="896"/>
      <c r="CRD109" s="896"/>
      <c r="CRE109" s="896"/>
      <c r="CRF109" s="896"/>
      <c r="CRG109" s="896"/>
      <c r="CRH109" s="896"/>
      <c r="CRI109" s="896"/>
      <c r="CRJ109" s="896"/>
      <c r="CRK109" s="896"/>
      <c r="CRL109" s="896"/>
      <c r="CRM109" s="896"/>
      <c r="CRN109" s="896"/>
      <c r="CRO109" s="896"/>
      <c r="CRP109" s="896"/>
      <c r="CRQ109" s="896"/>
      <c r="CRR109" s="896"/>
      <c r="CRS109" s="896"/>
      <c r="CRT109" s="896"/>
      <c r="CRU109" s="896"/>
      <c r="CRV109" s="896"/>
      <c r="CRW109" s="896"/>
      <c r="CRX109" s="896"/>
      <c r="CRY109" s="896"/>
      <c r="CRZ109" s="896"/>
      <c r="CSA109" s="896"/>
      <c r="CSB109" s="896"/>
      <c r="CSC109" s="896"/>
      <c r="CSD109" s="896"/>
      <c r="CSE109" s="896"/>
      <c r="CSF109" s="896"/>
      <c r="CSG109" s="896"/>
      <c r="CSH109" s="896"/>
      <c r="CSI109" s="896"/>
      <c r="CSJ109" s="896"/>
      <c r="CSK109" s="896"/>
      <c r="CSL109" s="896"/>
      <c r="CSM109" s="896"/>
      <c r="CSN109" s="896"/>
      <c r="CSO109" s="896"/>
      <c r="CSP109" s="896"/>
      <c r="CSQ109" s="896"/>
      <c r="CSR109" s="896"/>
      <c r="CSS109" s="896"/>
      <c r="CST109" s="896"/>
      <c r="CSU109" s="896"/>
      <c r="CSV109" s="896"/>
      <c r="CSW109" s="896"/>
      <c r="CSX109" s="896"/>
      <c r="CSY109" s="896"/>
      <c r="CSZ109" s="896"/>
      <c r="CTA109" s="896"/>
      <c r="CTB109" s="896"/>
      <c r="CTC109" s="896"/>
      <c r="CTD109" s="896"/>
      <c r="CTE109" s="896"/>
      <c r="CTF109" s="896"/>
      <c r="CTG109" s="896"/>
      <c r="CTH109" s="896"/>
      <c r="CTI109" s="896"/>
      <c r="CTJ109" s="896"/>
      <c r="CTK109" s="896"/>
      <c r="CTL109" s="896"/>
      <c r="CTM109" s="896"/>
      <c r="CTN109" s="896"/>
      <c r="CTO109" s="896"/>
      <c r="CTP109" s="896"/>
      <c r="CTQ109" s="896"/>
      <c r="CTR109" s="896"/>
      <c r="CTS109" s="896"/>
      <c r="CTT109" s="896"/>
      <c r="CTU109" s="896"/>
      <c r="CTV109" s="896"/>
      <c r="CTW109" s="896"/>
      <c r="CTX109" s="896"/>
      <c r="CTY109" s="896"/>
      <c r="CTZ109" s="896"/>
      <c r="CUA109" s="896"/>
      <c r="CUB109" s="896"/>
      <c r="CUC109" s="896"/>
      <c r="CUD109" s="896"/>
      <c r="CUE109" s="896"/>
      <c r="CUF109" s="896"/>
      <c r="CUG109" s="896"/>
      <c r="CUH109" s="896"/>
      <c r="CUI109" s="896"/>
      <c r="CUJ109" s="896"/>
      <c r="CUK109" s="896"/>
      <c r="CUL109" s="896"/>
      <c r="CUM109" s="896"/>
      <c r="CUN109" s="896"/>
      <c r="CUO109" s="896"/>
      <c r="CUP109" s="896"/>
      <c r="CUQ109" s="896"/>
      <c r="CUR109" s="896"/>
      <c r="CUS109" s="896"/>
      <c r="CUT109" s="896"/>
      <c r="CUU109" s="896"/>
      <c r="CUV109" s="896"/>
      <c r="CUW109" s="896"/>
      <c r="CUX109" s="896"/>
      <c r="CUY109" s="896"/>
      <c r="CUZ109" s="896"/>
      <c r="CVA109" s="896"/>
      <c r="CVB109" s="896"/>
      <c r="CVC109" s="896"/>
      <c r="CVD109" s="896"/>
      <c r="CVE109" s="896"/>
      <c r="CVF109" s="896"/>
      <c r="CVG109" s="896"/>
      <c r="CVH109" s="896"/>
      <c r="CVI109" s="896"/>
      <c r="CVJ109" s="896"/>
      <c r="CVK109" s="896"/>
      <c r="CVL109" s="896"/>
      <c r="CVM109" s="896"/>
      <c r="CVN109" s="896"/>
      <c r="CVO109" s="896"/>
      <c r="CVP109" s="896"/>
      <c r="CVQ109" s="896"/>
      <c r="CVR109" s="896"/>
      <c r="CVS109" s="896"/>
      <c r="CVT109" s="896"/>
      <c r="CVU109" s="896"/>
      <c r="CVV109" s="896"/>
      <c r="CVW109" s="896"/>
      <c r="CVX109" s="896"/>
      <c r="CVY109" s="896"/>
      <c r="CVZ109" s="896"/>
      <c r="CWA109" s="896"/>
      <c r="CWB109" s="896"/>
      <c r="CWC109" s="896"/>
      <c r="CWD109" s="896"/>
      <c r="CWE109" s="896"/>
      <c r="CWF109" s="896"/>
      <c r="CWG109" s="896"/>
      <c r="CWH109" s="896"/>
      <c r="CWI109" s="896"/>
      <c r="CWJ109" s="896"/>
      <c r="CWK109" s="896"/>
      <c r="CWL109" s="896"/>
      <c r="CWM109" s="896"/>
      <c r="CWN109" s="896"/>
      <c r="CWO109" s="896"/>
      <c r="CWP109" s="896"/>
      <c r="CWQ109" s="896"/>
      <c r="CWR109" s="896"/>
      <c r="CWS109" s="896"/>
      <c r="CWT109" s="896"/>
      <c r="CWU109" s="896"/>
      <c r="CWV109" s="896"/>
      <c r="CWW109" s="896"/>
      <c r="CWX109" s="896"/>
      <c r="CWY109" s="896"/>
      <c r="CWZ109" s="896"/>
      <c r="CXA109" s="896"/>
      <c r="CXB109" s="896"/>
      <c r="CXC109" s="896"/>
      <c r="CXD109" s="896"/>
      <c r="CXE109" s="896"/>
      <c r="CXF109" s="896"/>
      <c r="CXG109" s="896"/>
      <c r="CXH109" s="896"/>
      <c r="CXI109" s="896"/>
      <c r="CXJ109" s="896"/>
      <c r="CXK109" s="896"/>
      <c r="CXL109" s="896"/>
      <c r="CXM109" s="896"/>
      <c r="CXN109" s="896"/>
      <c r="CXO109" s="896"/>
      <c r="CXP109" s="896"/>
      <c r="CXQ109" s="896"/>
      <c r="CXR109" s="896"/>
      <c r="CXS109" s="896"/>
      <c r="CXT109" s="896"/>
      <c r="CXU109" s="896"/>
      <c r="CXV109" s="896"/>
      <c r="CXW109" s="896"/>
      <c r="CXX109" s="896"/>
      <c r="CXY109" s="896"/>
      <c r="CXZ109" s="896"/>
      <c r="CYA109" s="896"/>
      <c r="CYB109" s="896"/>
      <c r="CYC109" s="896"/>
      <c r="CYD109" s="896"/>
      <c r="CYE109" s="896"/>
      <c r="CYF109" s="896"/>
      <c r="CYG109" s="896"/>
      <c r="CYH109" s="896"/>
      <c r="CYI109" s="896"/>
      <c r="CYJ109" s="896"/>
      <c r="CYK109" s="896"/>
      <c r="CYL109" s="896"/>
      <c r="CYM109" s="896"/>
      <c r="CYN109" s="896"/>
      <c r="CYO109" s="896"/>
      <c r="CYP109" s="896"/>
      <c r="CYQ109" s="896"/>
      <c r="CYR109" s="896"/>
      <c r="CYS109" s="896"/>
      <c r="CYT109" s="896"/>
      <c r="CYU109" s="896"/>
      <c r="CYV109" s="896"/>
      <c r="CYW109" s="896"/>
      <c r="CYX109" s="896"/>
      <c r="CYY109" s="896"/>
      <c r="CYZ109" s="896"/>
      <c r="CZA109" s="896"/>
      <c r="CZB109" s="896"/>
      <c r="CZC109" s="896"/>
      <c r="CZD109" s="896"/>
      <c r="CZE109" s="896"/>
      <c r="CZF109" s="896"/>
      <c r="CZG109" s="896"/>
      <c r="CZH109" s="896"/>
      <c r="CZI109" s="896"/>
      <c r="CZJ109" s="896"/>
      <c r="CZK109" s="896"/>
      <c r="CZL109" s="896"/>
      <c r="CZM109" s="896"/>
      <c r="CZN109" s="896"/>
      <c r="CZO109" s="896"/>
      <c r="CZP109" s="896"/>
      <c r="CZQ109" s="896"/>
      <c r="CZR109" s="896"/>
      <c r="CZS109" s="896"/>
      <c r="CZT109" s="896"/>
      <c r="CZU109" s="896"/>
      <c r="CZV109" s="896"/>
      <c r="CZW109" s="896"/>
      <c r="CZX109" s="896"/>
      <c r="CZY109" s="896"/>
      <c r="CZZ109" s="896"/>
      <c r="DAA109" s="896"/>
      <c r="DAB109" s="896"/>
      <c r="DAC109" s="896"/>
      <c r="DAD109" s="896"/>
      <c r="DAE109" s="896"/>
      <c r="DAF109" s="896"/>
      <c r="DAG109" s="896"/>
      <c r="DAH109" s="896"/>
      <c r="DAI109" s="896"/>
      <c r="DAJ109" s="896"/>
      <c r="DAK109" s="896"/>
      <c r="DAL109" s="896"/>
      <c r="DAM109" s="896"/>
      <c r="DAN109" s="896"/>
      <c r="DAO109" s="896"/>
      <c r="DAP109" s="896"/>
      <c r="DAQ109" s="896"/>
      <c r="DAR109" s="896"/>
      <c r="DAS109" s="896"/>
      <c r="DAT109" s="896"/>
      <c r="DAU109" s="896"/>
      <c r="DAV109" s="896"/>
      <c r="DAW109" s="896"/>
      <c r="DAX109" s="896"/>
      <c r="DAY109" s="896"/>
      <c r="DAZ109" s="896"/>
      <c r="DBA109" s="896"/>
      <c r="DBB109" s="896"/>
      <c r="DBC109" s="896"/>
      <c r="DBD109" s="896"/>
      <c r="DBE109" s="896"/>
      <c r="DBF109" s="896"/>
      <c r="DBG109" s="896"/>
      <c r="DBH109" s="896"/>
      <c r="DBI109" s="896"/>
      <c r="DBJ109" s="896"/>
      <c r="DBK109" s="896"/>
      <c r="DBL109" s="896"/>
      <c r="DBM109" s="896"/>
      <c r="DBN109" s="896"/>
      <c r="DBO109" s="896"/>
      <c r="DBP109" s="896"/>
      <c r="DBQ109" s="896"/>
      <c r="DBR109" s="896"/>
      <c r="DBS109" s="896"/>
      <c r="DBT109" s="896"/>
      <c r="DBU109" s="896"/>
      <c r="DBV109" s="896"/>
      <c r="DBW109" s="896"/>
      <c r="DBX109" s="896"/>
      <c r="DBY109" s="896"/>
      <c r="DBZ109" s="896"/>
      <c r="DCA109" s="896"/>
      <c r="DCB109" s="896"/>
      <c r="DCC109" s="896"/>
      <c r="DCD109" s="896"/>
      <c r="DCE109" s="896"/>
      <c r="DCF109" s="896"/>
      <c r="DCG109" s="896"/>
      <c r="DCH109" s="896"/>
      <c r="DCI109" s="896"/>
      <c r="DCJ109" s="896"/>
      <c r="DCK109" s="896"/>
      <c r="DCL109" s="896"/>
      <c r="DCM109" s="896"/>
      <c r="DCN109" s="896"/>
      <c r="DCO109" s="896"/>
      <c r="DCP109" s="896"/>
      <c r="DCQ109" s="896"/>
      <c r="DCR109" s="896"/>
      <c r="DCS109" s="896"/>
      <c r="DCT109" s="896"/>
      <c r="DCU109" s="896"/>
      <c r="DCV109" s="896"/>
      <c r="DCW109" s="896"/>
      <c r="DCX109" s="896"/>
      <c r="DCY109" s="896"/>
      <c r="DCZ109" s="896"/>
      <c r="DDA109" s="896"/>
      <c r="DDB109" s="896"/>
      <c r="DDC109" s="896"/>
      <c r="DDD109" s="896"/>
      <c r="DDE109" s="896"/>
      <c r="DDF109" s="896"/>
      <c r="DDG109" s="896"/>
      <c r="DDH109" s="896"/>
      <c r="DDI109" s="896"/>
      <c r="DDJ109" s="896"/>
      <c r="DDK109" s="896"/>
      <c r="DDL109" s="896"/>
      <c r="DDM109" s="896"/>
      <c r="DDN109" s="896"/>
      <c r="DDO109" s="896"/>
      <c r="DDP109" s="896"/>
      <c r="DDQ109" s="896"/>
      <c r="DDR109" s="896"/>
      <c r="DDS109" s="896"/>
      <c r="DDT109" s="896"/>
      <c r="DDU109" s="896"/>
      <c r="DDV109" s="896"/>
      <c r="DDW109" s="896"/>
      <c r="DDX109" s="896"/>
      <c r="DDY109" s="896"/>
      <c r="DDZ109" s="896"/>
      <c r="DEA109" s="896"/>
      <c r="DEB109" s="896"/>
      <c r="DEC109" s="896"/>
      <c r="DED109" s="896"/>
      <c r="DEE109" s="896"/>
      <c r="DEF109" s="896"/>
      <c r="DEG109" s="896"/>
      <c r="DEH109" s="896"/>
      <c r="DEI109" s="896"/>
      <c r="DEJ109" s="896"/>
      <c r="DEK109" s="896"/>
      <c r="DEL109" s="896"/>
      <c r="DEM109" s="896"/>
      <c r="DEN109" s="896"/>
      <c r="DEO109" s="896"/>
      <c r="DEP109" s="896"/>
      <c r="DEQ109" s="896"/>
      <c r="DER109" s="896"/>
      <c r="DES109" s="896"/>
      <c r="DET109" s="896"/>
      <c r="DEU109" s="896"/>
      <c r="DEV109" s="896"/>
      <c r="DEW109" s="896"/>
      <c r="DEX109" s="896"/>
      <c r="DEY109" s="896"/>
      <c r="DEZ109" s="896"/>
      <c r="DFA109" s="896"/>
      <c r="DFB109" s="896"/>
      <c r="DFC109" s="896"/>
      <c r="DFD109" s="896"/>
      <c r="DFE109" s="896"/>
      <c r="DFF109" s="896"/>
      <c r="DFG109" s="896"/>
      <c r="DFH109" s="896"/>
      <c r="DFI109" s="896"/>
      <c r="DFJ109" s="896"/>
      <c r="DFK109" s="896"/>
      <c r="DFL109" s="896"/>
      <c r="DFM109" s="896"/>
      <c r="DFN109" s="896"/>
      <c r="DFO109" s="896"/>
      <c r="DFP109" s="896"/>
      <c r="DFQ109" s="896"/>
      <c r="DFR109" s="896"/>
      <c r="DFS109" s="896"/>
      <c r="DFT109" s="896"/>
      <c r="DFU109" s="896"/>
      <c r="DFV109" s="896"/>
      <c r="DFW109" s="896"/>
      <c r="DFX109" s="896"/>
      <c r="DFY109" s="896"/>
      <c r="DFZ109" s="896"/>
      <c r="DGA109" s="896"/>
      <c r="DGB109" s="896"/>
      <c r="DGC109" s="896"/>
      <c r="DGD109" s="896"/>
      <c r="DGE109" s="896"/>
      <c r="DGF109" s="896"/>
      <c r="DGG109" s="896"/>
      <c r="DGH109" s="896"/>
      <c r="DGI109" s="896"/>
      <c r="DGJ109" s="896"/>
      <c r="DGK109" s="896"/>
      <c r="DGL109" s="896"/>
      <c r="DGM109" s="896"/>
      <c r="DGN109" s="896"/>
      <c r="DGO109" s="896"/>
      <c r="DGP109" s="896"/>
      <c r="DGQ109" s="896"/>
      <c r="DGR109" s="896"/>
      <c r="DGS109" s="896"/>
      <c r="DGT109" s="896"/>
      <c r="DGU109" s="896"/>
      <c r="DGV109" s="896"/>
      <c r="DGW109" s="896"/>
      <c r="DGX109" s="896"/>
      <c r="DGY109" s="896"/>
      <c r="DGZ109" s="896"/>
      <c r="DHA109" s="896"/>
      <c r="DHB109" s="896"/>
      <c r="DHC109" s="896"/>
      <c r="DHD109" s="896"/>
      <c r="DHE109" s="896"/>
      <c r="DHF109" s="896"/>
      <c r="DHG109" s="896"/>
      <c r="DHH109" s="896"/>
      <c r="DHI109" s="896"/>
      <c r="DHJ109" s="896"/>
      <c r="DHK109" s="896"/>
      <c r="DHL109" s="896"/>
      <c r="DHM109" s="896"/>
      <c r="DHN109" s="896"/>
      <c r="DHO109" s="896"/>
      <c r="DHP109" s="896"/>
      <c r="DHQ109" s="896"/>
      <c r="DHR109" s="896"/>
      <c r="DHS109" s="896"/>
      <c r="DHT109" s="896"/>
      <c r="DHU109" s="896"/>
      <c r="DHV109" s="896"/>
      <c r="DHW109" s="896"/>
      <c r="DHX109" s="896"/>
      <c r="DHY109" s="896"/>
      <c r="DHZ109" s="896"/>
      <c r="DIA109" s="896"/>
      <c r="DIB109" s="896"/>
      <c r="DIC109" s="896"/>
      <c r="DID109" s="896"/>
      <c r="DIE109" s="896"/>
      <c r="DIF109" s="896"/>
      <c r="DIG109" s="896"/>
      <c r="DIH109" s="896"/>
      <c r="DII109" s="896"/>
      <c r="DIJ109" s="896"/>
      <c r="DIK109" s="896"/>
      <c r="DIL109" s="896"/>
      <c r="DIM109" s="896"/>
      <c r="DIN109" s="896"/>
      <c r="DIO109" s="896"/>
      <c r="DIP109" s="896"/>
      <c r="DIQ109" s="896"/>
      <c r="DIR109" s="896"/>
      <c r="DIS109" s="896"/>
      <c r="DIT109" s="896"/>
      <c r="DIU109" s="896"/>
      <c r="DIV109" s="896"/>
      <c r="DIW109" s="896"/>
      <c r="DIX109" s="896"/>
      <c r="DIY109" s="896"/>
      <c r="DIZ109" s="896"/>
      <c r="DJA109" s="896"/>
      <c r="DJB109" s="896"/>
      <c r="DJC109" s="896"/>
      <c r="DJD109" s="896"/>
      <c r="DJE109" s="896"/>
      <c r="DJF109" s="896"/>
      <c r="DJG109" s="896"/>
      <c r="DJH109" s="896"/>
      <c r="DJI109" s="896"/>
      <c r="DJJ109" s="896"/>
      <c r="DJK109" s="896"/>
      <c r="DJL109" s="896"/>
      <c r="DJM109" s="896"/>
      <c r="DJN109" s="896"/>
      <c r="DJO109" s="896"/>
      <c r="DJP109" s="896"/>
      <c r="DJQ109" s="896"/>
      <c r="DJR109" s="896"/>
      <c r="DJS109" s="896"/>
      <c r="DJT109" s="896"/>
      <c r="DJU109" s="896"/>
      <c r="DJV109" s="896"/>
      <c r="DJW109" s="896"/>
      <c r="DJX109" s="896"/>
      <c r="DJY109" s="896"/>
      <c r="DJZ109" s="896"/>
      <c r="DKA109" s="896"/>
      <c r="DKB109" s="896"/>
      <c r="DKC109" s="896"/>
      <c r="DKD109" s="896"/>
      <c r="DKE109" s="896"/>
      <c r="DKF109" s="896"/>
      <c r="DKG109" s="896"/>
      <c r="DKH109" s="896"/>
      <c r="DKI109" s="896"/>
      <c r="DKJ109" s="896"/>
      <c r="DKK109" s="896"/>
      <c r="DKL109" s="896"/>
      <c r="DKM109" s="896"/>
      <c r="DKN109" s="896"/>
      <c r="DKO109" s="896"/>
      <c r="DKP109" s="896"/>
      <c r="DKQ109" s="896"/>
      <c r="DKR109" s="896"/>
      <c r="DKS109" s="896"/>
      <c r="DKT109" s="896"/>
      <c r="DKU109" s="896"/>
      <c r="DKV109" s="896"/>
      <c r="DKW109" s="896"/>
      <c r="DKX109" s="896"/>
      <c r="DKY109" s="896"/>
      <c r="DKZ109" s="896"/>
      <c r="DLA109" s="896"/>
      <c r="DLB109" s="896"/>
      <c r="DLC109" s="896"/>
      <c r="DLD109" s="896"/>
      <c r="DLE109" s="896"/>
      <c r="DLF109" s="896"/>
      <c r="DLG109" s="896"/>
      <c r="DLH109" s="896"/>
      <c r="DLI109" s="896"/>
      <c r="DLJ109" s="896"/>
      <c r="DLK109" s="896"/>
      <c r="DLL109" s="896"/>
      <c r="DLM109" s="896"/>
      <c r="DLN109" s="896"/>
      <c r="DLO109" s="896"/>
      <c r="DLP109" s="896"/>
      <c r="DLQ109" s="896"/>
      <c r="DLR109" s="896"/>
      <c r="DLS109" s="896"/>
      <c r="DLT109" s="896"/>
      <c r="DLU109" s="896"/>
      <c r="DLV109" s="896"/>
      <c r="DLW109" s="896"/>
      <c r="DLX109" s="896"/>
      <c r="DLY109" s="896"/>
      <c r="DLZ109" s="896"/>
      <c r="DMA109" s="896"/>
      <c r="DMB109" s="896"/>
      <c r="DMC109" s="896"/>
      <c r="DMD109" s="896"/>
      <c r="DME109" s="896"/>
      <c r="DMF109" s="896"/>
      <c r="DMG109" s="896"/>
      <c r="DMH109" s="896"/>
      <c r="DMI109" s="896"/>
      <c r="DMJ109" s="896"/>
      <c r="DMK109" s="896"/>
      <c r="DML109" s="896"/>
      <c r="DMM109" s="896"/>
      <c r="DMN109" s="896"/>
      <c r="DMO109" s="896"/>
      <c r="DMP109" s="896"/>
      <c r="DMQ109" s="896"/>
      <c r="DMR109" s="896"/>
      <c r="DMS109" s="896"/>
      <c r="DMT109" s="896"/>
      <c r="DMU109" s="896"/>
      <c r="DMV109" s="896"/>
      <c r="DMW109" s="896"/>
      <c r="DMX109" s="896"/>
      <c r="DMY109" s="896"/>
      <c r="DMZ109" s="896"/>
      <c r="DNA109" s="896"/>
      <c r="DNB109" s="896"/>
      <c r="DNC109" s="896"/>
      <c r="DND109" s="896"/>
      <c r="DNE109" s="896"/>
      <c r="DNF109" s="896"/>
      <c r="DNG109" s="896"/>
      <c r="DNH109" s="896"/>
      <c r="DNI109" s="896"/>
      <c r="DNJ109" s="896"/>
      <c r="DNK109" s="896"/>
      <c r="DNL109" s="896"/>
      <c r="DNM109" s="896"/>
      <c r="DNN109" s="896"/>
      <c r="DNO109" s="896"/>
      <c r="DNP109" s="896"/>
      <c r="DNQ109" s="896"/>
      <c r="DNR109" s="896"/>
      <c r="DNS109" s="896"/>
      <c r="DNT109" s="896"/>
      <c r="DNU109" s="896"/>
      <c r="DNV109" s="896"/>
      <c r="DNW109" s="896"/>
      <c r="DNX109" s="896"/>
      <c r="DNY109" s="896"/>
      <c r="DNZ109" s="896"/>
      <c r="DOA109" s="896"/>
      <c r="DOB109" s="896"/>
      <c r="DOC109" s="896"/>
      <c r="DOD109" s="896"/>
      <c r="DOE109" s="896"/>
      <c r="DOF109" s="896"/>
      <c r="DOG109" s="896"/>
      <c r="DOH109" s="896"/>
      <c r="DOI109" s="896"/>
      <c r="DOJ109" s="896"/>
      <c r="DOK109" s="896"/>
      <c r="DOL109" s="896"/>
      <c r="DOM109" s="896"/>
      <c r="DON109" s="896"/>
      <c r="DOO109" s="896"/>
      <c r="DOP109" s="896"/>
      <c r="DOQ109" s="896"/>
      <c r="DOR109" s="896"/>
      <c r="DOS109" s="896"/>
      <c r="DOT109" s="896"/>
      <c r="DOU109" s="896"/>
      <c r="DOV109" s="896"/>
      <c r="DOW109" s="896"/>
      <c r="DOX109" s="896"/>
      <c r="DOY109" s="896"/>
      <c r="DOZ109" s="896"/>
      <c r="DPA109" s="896"/>
      <c r="DPB109" s="896"/>
      <c r="DPC109" s="896"/>
      <c r="DPD109" s="896"/>
      <c r="DPE109" s="896"/>
      <c r="DPF109" s="896"/>
      <c r="DPG109" s="896"/>
      <c r="DPH109" s="896"/>
      <c r="DPI109" s="896"/>
      <c r="DPJ109" s="896"/>
      <c r="DPK109" s="896"/>
      <c r="DPL109" s="896"/>
      <c r="DPM109" s="896"/>
      <c r="DPN109" s="896"/>
      <c r="DPO109" s="896"/>
      <c r="DPP109" s="896"/>
      <c r="DPQ109" s="896"/>
      <c r="DPR109" s="896"/>
      <c r="DPS109" s="896"/>
      <c r="DPT109" s="896"/>
      <c r="DPU109" s="896"/>
      <c r="DPV109" s="896"/>
      <c r="DPW109" s="896"/>
      <c r="DPX109" s="896"/>
      <c r="DPY109" s="896"/>
      <c r="DPZ109" s="896"/>
      <c r="DQA109" s="896"/>
      <c r="DQB109" s="896"/>
      <c r="DQC109" s="896"/>
      <c r="DQD109" s="896"/>
      <c r="DQE109" s="896"/>
      <c r="DQF109" s="896"/>
      <c r="DQG109" s="896"/>
      <c r="DQH109" s="896"/>
      <c r="DQI109" s="896"/>
      <c r="DQJ109" s="896"/>
      <c r="DQK109" s="896"/>
      <c r="DQL109" s="896"/>
      <c r="DQM109" s="896"/>
      <c r="DQN109" s="896"/>
      <c r="DQO109" s="896"/>
      <c r="DQP109" s="896"/>
      <c r="DQQ109" s="896"/>
      <c r="DQR109" s="896"/>
      <c r="DQS109" s="896"/>
      <c r="DQT109" s="896"/>
      <c r="DQU109" s="896"/>
      <c r="DQV109" s="896"/>
      <c r="DQW109" s="896"/>
      <c r="DQX109" s="896"/>
      <c r="DQY109" s="896"/>
      <c r="DQZ109" s="896"/>
      <c r="DRA109" s="896"/>
      <c r="DRB109" s="896"/>
      <c r="DRC109" s="896"/>
      <c r="DRD109" s="896"/>
      <c r="DRE109" s="896"/>
      <c r="DRF109" s="896"/>
      <c r="DRG109" s="896"/>
      <c r="DRH109" s="896"/>
      <c r="DRI109" s="896"/>
      <c r="DRJ109" s="896"/>
      <c r="DRK109" s="896"/>
      <c r="DRL109" s="896"/>
      <c r="DRM109" s="896"/>
      <c r="DRN109" s="896"/>
      <c r="DRO109" s="896"/>
      <c r="DRP109" s="896"/>
      <c r="DRQ109" s="896"/>
      <c r="DRR109" s="896"/>
      <c r="DRS109" s="896"/>
      <c r="DRT109" s="896"/>
      <c r="DRU109" s="896"/>
      <c r="DRV109" s="896"/>
      <c r="DRW109" s="896"/>
      <c r="DRX109" s="896"/>
      <c r="DRY109" s="896"/>
      <c r="DRZ109" s="896"/>
      <c r="DSA109" s="896"/>
      <c r="DSB109" s="896"/>
      <c r="DSC109" s="896"/>
      <c r="DSD109" s="896"/>
      <c r="DSE109" s="896"/>
      <c r="DSF109" s="896"/>
      <c r="DSG109" s="896"/>
      <c r="DSH109" s="896"/>
      <c r="DSI109" s="896"/>
      <c r="DSJ109" s="896"/>
      <c r="DSK109" s="896"/>
      <c r="DSL109" s="896"/>
      <c r="DSM109" s="896"/>
      <c r="DSN109" s="896"/>
      <c r="DSO109" s="896"/>
      <c r="DSP109" s="896"/>
      <c r="DSQ109" s="896"/>
      <c r="DSR109" s="896"/>
      <c r="DSS109" s="896"/>
      <c r="DST109" s="896"/>
      <c r="DSU109" s="896"/>
      <c r="DSV109" s="896"/>
      <c r="DSW109" s="896"/>
      <c r="DSX109" s="896"/>
      <c r="DSY109" s="896"/>
      <c r="DSZ109" s="896"/>
      <c r="DTA109" s="896"/>
      <c r="DTB109" s="896"/>
      <c r="DTC109" s="896"/>
      <c r="DTD109" s="896"/>
      <c r="DTE109" s="896"/>
      <c r="DTF109" s="896"/>
      <c r="DTG109" s="896"/>
      <c r="DTH109" s="896"/>
      <c r="DTI109" s="896"/>
      <c r="DTJ109" s="896"/>
      <c r="DTK109" s="896"/>
      <c r="DTL109" s="896"/>
      <c r="DTM109" s="896"/>
      <c r="DTN109" s="896"/>
      <c r="DTO109" s="896"/>
      <c r="DTP109" s="896"/>
      <c r="DTQ109" s="896"/>
      <c r="DTR109" s="896"/>
      <c r="DTS109" s="896"/>
      <c r="DTT109" s="896"/>
      <c r="DTU109" s="896"/>
      <c r="DTV109" s="896"/>
      <c r="DTW109" s="896"/>
      <c r="DTX109" s="896"/>
      <c r="DTY109" s="896"/>
      <c r="DTZ109" s="896"/>
      <c r="DUA109" s="896"/>
      <c r="DUB109" s="896"/>
      <c r="DUC109" s="896"/>
      <c r="DUD109" s="896"/>
      <c r="DUE109" s="896"/>
      <c r="DUF109" s="896"/>
      <c r="DUG109" s="896"/>
      <c r="DUH109" s="896"/>
      <c r="DUI109" s="896"/>
      <c r="DUJ109" s="896"/>
      <c r="DUK109" s="896"/>
      <c r="DUL109" s="896"/>
      <c r="DUM109" s="896"/>
      <c r="DUN109" s="896"/>
      <c r="DUO109" s="896"/>
      <c r="DUP109" s="896"/>
      <c r="DUQ109" s="896"/>
      <c r="DUR109" s="896"/>
      <c r="DUS109" s="896"/>
      <c r="DUT109" s="896"/>
      <c r="DUU109" s="896"/>
      <c r="DUV109" s="896"/>
      <c r="DUW109" s="896"/>
      <c r="DUX109" s="896"/>
      <c r="DUY109" s="896"/>
      <c r="DUZ109" s="896"/>
      <c r="DVA109" s="896"/>
      <c r="DVB109" s="896"/>
      <c r="DVC109" s="896"/>
      <c r="DVD109" s="896"/>
      <c r="DVE109" s="896"/>
      <c r="DVF109" s="896"/>
      <c r="DVG109" s="896"/>
      <c r="DVH109" s="896"/>
      <c r="DVI109" s="896"/>
      <c r="DVJ109" s="896"/>
      <c r="DVK109" s="896"/>
      <c r="DVL109" s="896"/>
      <c r="DVM109" s="896"/>
      <c r="DVN109" s="896"/>
      <c r="DVO109" s="896"/>
      <c r="DVP109" s="896"/>
      <c r="DVQ109" s="896"/>
      <c r="DVR109" s="896"/>
      <c r="DVS109" s="896"/>
      <c r="DVT109" s="896"/>
      <c r="DVU109" s="896"/>
      <c r="DVV109" s="896"/>
      <c r="DVW109" s="896"/>
      <c r="DVX109" s="896"/>
      <c r="DVY109" s="896"/>
      <c r="DVZ109" s="896"/>
      <c r="DWA109" s="896"/>
      <c r="DWB109" s="896"/>
      <c r="DWC109" s="896"/>
      <c r="DWD109" s="896"/>
      <c r="DWE109" s="896"/>
      <c r="DWF109" s="896"/>
      <c r="DWG109" s="896"/>
      <c r="DWH109" s="896"/>
      <c r="DWI109" s="896"/>
      <c r="DWJ109" s="896"/>
      <c r="DWK109" s="896"/>
      <c r="DWL109" s="896"/>
      <c r="DWM109" s="896"/>
      <c r="DWN109" s="896"/>
      <c r="DWO109" s="896"/>
      <c r="DWP109" s="896"/>
      <c r="DWQ109" s="896"/>
      <c r="DWR109" s="896"/>
      <c r="DWS109" s="896"/>
      <c r="DWT109" s="896"/>
      <c r="DWU109" s="896"/>
      <c r="DWV109" s="896"/>
      <c r="DWW109" s="896"/>
      <c r="DWX109" s="896"/>
      <c r="DWY109" s="896"/>
      <c r="DWZ109" s="896"/>
      <c r="DXA109" s="896"/>
      <c r="DXB109" s="896"/>
      <c r="DXC109" s="896"/>
      <c r="DXD109" s="896"/>
      <c r="DXE109" s="896"/>
      <c r="DXF109" s="896"/>
      <c r="DXG109" s="896"/>
      <c r="DXH109" s="896"/>
      <c r="DXI109" s="896"/>
      <c r="DXJ109" s="896"/>
      <c r="DXK109" s="896"/>
      <c r="DXL109" s="896"/>
      <c r="DXM109" s="896"/>
      <c r="DXN109" s="896"/>
      <c r="DXO109" s="896"/>
      <c r="DXP109" s="896"/>
      <c r="DXQ109" s="896"/>
      <c r="DXR109" s="896"/>
      <c r="DXS109" s="896"/>
      <c r="DXT109" s="896"/>
      <c r="DXU109" s="896"/>
      <c r="DXV109" s="896"/>
      <c r="DXW109" s="896"/>
      <c r="DXX109" s="896"/>
      <c r="DXY109" s="896"/>
      <c r="DXZ109" s="896"/>
      <c r="DYA109" s="896"/>
      <c r="DYB109" s="896"/>
      <c r="DYC109" s="896"/>
      <c r="DYD109" s="896"/>
      <c r="DYE109" s="896"/>
      <c r="DYF109" s="896"/>
      <c r="DYG109" s="896"/>
      <c r="DYH109" s="896"/>
      <c r="DYI109" s="896"/>
      <c r="DYJ109" s="896"/>
      <c r="DYK109" s="896"/>
      <c r="DYL109" s="896"/>
      <c r="DYM109" s="896"/>
      <c r="DYN109" s="896"/>
      <c r="DYO109" s="896"/>
      <c r="DYP109" s="896"/>
      <c r="DYQ109" s="896"/>
      <c r="DYR109" s="896"/>
      <c r="DYS109" s="896"/>
      <c r="DYT109" s="896"/>
      <c r="DYU109" s="896"/>
      <c r="DYV109" s="896"/>
      <c r="DYW109" s="896"/>
      <c r="DYX109" s="896"/>
      <c r="DYY109" s="896"/>
      <c r="DYZ109" s="896"/>
      <c r="DZA109" s="896"/>
      <c r="DZB109" s="896"/>
      <c r="DZC109" s="896"/>
      <c r="DZD109" s="896"/>
      <c r="DZE109" s="896"/>
      <c r="DZF109" s="896"/>
      <c r="DZG109" s="896"/>
      <c r="DZH109" s="896"/>
      <c r="DZI109" s="896"/>
      <c r="DZJ109" s="896"/>
      <c r="DZK109" s="896"/>
      <c r="DZL109" s="896"/>
      <c r="DZM109" s="896"/>
      <c r="DZN109" s="896"/>
      <c r="DZO109" s="896"/>
      <c r="DZP109" s="896"/>
      <c r="DZQ109" s="896"/>
      <c r="DZR109" s="896"/>
      <c r="DZS109" s="896"/>
      <c r="DZT109" s="896"/>
      <c r="DZU109" s="896"/>
      <c r="DZV109" s="896"/>
      <c r="DZW109" s="896"/>
      <c r="DZX109" s="896"/>
      <c r="DZY109" s="896"/>
      <c r="DZZ109" s="896"/>
      <c r="EAA109" s="896"/>
      <c r="EAB109" s="896"/>
      <c r="EAC109" s="896"/>
      <c r="EAD109" s="896"/>
      <c r="EAE109" s="896"/>
      <c r="EAF109" s="896"/>
      <c r="EAG109" s="896"/>
      <c r="EAH109" s="896"/>
      <c r="EAI109" s="896"/>
      <c r="EAJ109" s="896"/>
      <c r="EAK109" s="896"/>
      <c r="EAL109" s="896"/>
      <c r="EAM109" s="896"/>
      <c r="EAN109" s="896"/>
      <c r="EAO109" s="896"/>
      <c r="EAP109" s="896"/>
      <c r="EAQ109" s="896"/>
      <c r="EAR109" s="896"/>
      <c r="EAS109" s="896"/>
      <c r="EAT109" s="896"/>
      <c r="EAU109" s="896"/>
      <c r="EAV109" s="896"/>
      <c r="EAW109" s="896"/>
      <c r="EAX109" s="896"/>
      <c r="EAY109" s="896"/>
      <c r="EAZ109" s="896"/>
      <c r="EBA109" s="896"/>
      <c r="EBB109" s="896"/>
      <c r="EBC109" s="896"/>
      <c r="EBD109" s="896"/>
      <c r="EBE109" s="896"/>
      <c r="EBF109" s="896"/>
      <c r="EBG109" s="896"/>
      <c r="EBH109" s="896"/>
      <c r="EBI109" s="896"/>
      <c r="EBJ109" s="896"/>
      <c r="EBK109" s="896"/>
      <c r="EBL109" s="896"/>
      <c r="EBM109" s="896"/>
      <c r="EBN109" s="896"/>
      <c r="EBO109" s="896"/>
      <c r="EBP109" s="896"/>
      <c r="EBQ109" s="896"/>
      <c r="EBR109" s="896"/>
      <c r="EBS109" s="896"/>
      <c r="EBT109" s="896"/>
      <c r="EBU109" s="896"/>
      <c r="EBV109" s="896"/>
      <c r="EBW109" s="896"/>
      <c r="EBX109" s="896"/>
      <c r="EBY109" s="896"/>
      <c r="EBZ109" s="896"/>
      <c r="ECA109" s="896"/>
      <c r="ECB109" s="896"/>
      <c r="ECC109" s="896"/>
      <c r="ECD109" s="896"/>
      <c r="ECE109" s="896"/>
      <c r="ECF109" s="896"/>
      <c r="ECG109" s="896"/>
      <c r="ECH109" s="896"/>
      <c r="ECI109" s="896"/>
      <c r="ECJ109" s="896"/>
      <c r="ECK109" s="896"/>
      <c r="ECL109" s="896"/>
      <c r="ECM109" s="896"/>
      <c r="ECN109" s="896"/>
      <c r="ECO109" s="896"/>
      <c r="ECP109" s="896"/>
      <c r="ECQ109" s="896"/>
      <c r="ECR109" s="896"/>
      <c r="ECS109" s="896"/>
      <c r="ECT109" s="896"/>
      <c r="ECU109" s="896"/>
      <c r="ECV109" s="896"/>
      <c r="ECW109" s="896"/>
      <c r="ECX109" s="896"/>
      <c r="ECY109" s="896"/>
      <c r="ECZ109" s="896"/>
      <c r="EDA109" s="896"/>
      <c r="EDB109" s="896"/>
      <c r="EDC109" s="896"/>
      <c r="EDD109" s="896"/>
      <c r="EDE109" s="896"/>
      <c r="EDF109" s="896"/>
      <c r="EDG109" s="896"/>
      <c r="EDH109" s="896"/>
      <c r="EDI109" s="896"/>
      <c r="EDJ109" s="896"/>
      <c r="EDK109" s="896"/>
      <c r="EDL109" s="896"/>
      <c r="EDM109" s="896"/>
      <c r="EDN109" s="896"/>
      <c r="EDO109" s="896"/>
      <c r="EDP109" s="896"/>
      <c r="EDQ109" s="896"/>
      <c r="EDR109" s="896"/>
      <c r="EDS109" s="896"/>
      <c r="EDT109" s="896"/>
      <c r="EDU109" s="896"/>
      <c r="EDV109" s="896"/>
      <c r="EDW109" s="896"/>
      <c r="EDX109" s="896"/>
      <c r="EDY109" s="896"/>
      <c r="EDZ109" s="896"/>
      <c r="EEA109" s="896"/>
      <c r="EEB109" s="896"/>
      <c r="EEC109" s="896"/>
      <c r="EED109" s="896"/>
      <c r="EEE109" s="896"/>
      <c r="EEF109" s="896"/>
      <c r="EEG109" s="896"/>
      <c r="EEH109" s="896"/>
      <c r="EEI109" s="896"/>
      <c r="EEJ109" s="896"/>
      <c r="EEK109" s="896"/>
      <c r="EEL109" s="896"/>
      <c r="EEM109" s="896"/>
      <c r="EEN109" s="896"/>
      <c r="EEO109" s="896"/>
      <c r="EEP109" s="896"/>
      <c r="EEQ109" s="896"/>
      <c r="EER109" s="896"/>
      <c r="EES109" s="896"/>
      <c r="EET109" s="896"/>
      <c r="EEU109" s="896"/>
      <c r="EEV109" s="896"/>
      <c r="EEW109" s="896"/>
      <c r="EEX109" s="896"/>
      <c r="EEY109" s="896"/>
      <c r="EEZ109" s="896"/>
      <c r="EFA109" s="896"/>
      <c r="EFB109" s="896"/>
      <c r="EFC109" s="896"/>
      <c r="EFD109" s="896"/>
      <c r="EFE109" s="896"/>
      <c r="EFF109" s="896"/>
      <c r="EFG109" s="896"/>
      <c r="EFH109" s="896"/>
      <c r="EFI109" s="896"/>
      <c r="EFJ109" s="896"/>
      <c r="EFK109" s="896"/>
      <c r="EFL109" s="896"/>
      <c r="EFM109" s="896"/>
      <c r="EFN109" s="896"/>
      <c r="EFO109" s="896"/>
      <c r="EFP109" s="896"/>
      <c r="EFQ109" s="896"/>
      <c r="EFR109" s="896"/>
      <c r="EFS109" s="896"/>
      <c r="EFT109" s="896"/>
      <c r="EFU109" s="896"/>
      <c r="EFV109" s="896"/>
      <c r="EFW109" s="896"/>
      <c r="EFX109" s="896"/>
      <c r="EFY109" s="896"/>
      <c r="EFZ109" s="896"/>
      <c r="EGA109" s="896"/>
      <c r="EGB109" s="896"/>
      <c r="EGC109" s="896"/>
      <c r="EGD109" s="896"/>
      <c r="EGE109" s="896"/>
      <c r="EGF109" s="896"/>
      <c r="EGG109" s="896"/>
      <c r="EGH109" s="896"/>
      <c r="EGI109" s="896"/>
      <c r="EGJ109" s="896"/>
      <c r="EGK109" s="896"/>
      <c r="EGL109" s="896"/>
      <c r="EGM109" s="896"/>
      <c r="EGN109" s="896"/>
      <c r="EGO109" s="896"/>
      <c r="EGP109" s="896"/>
      <c r="EGQ109" s="896"/>
      <c r="EGR109" s="896"/>
      <c r="EGS109" s="896"/>
      <c r="EGT109" s="896"/>
      <c r="EGU109" s="896"/>
      <c r="EGV109" s="896"/>
      <c r="EGW109" s="896"/>
      <c r="EGX109" s="896"/>
      <c r="EGY109" s="896"/>
      <c r="EGZ109" s="896"/>
      <c r="EHA109" s="896"/>
      <c r="EHB109" s="896"/>
      <c r="EHC109" s="896"/>
      <c r="EHD109" s="896"/>
      <c r="EHE109" s="896"/>
      <c r="EHF109" s="896"/>
      <c r="EHG109" s="896"/>
      <c r="EHH109" s="896"/>
      <c r="EHI109" s="896"/>
      <c r="EHJ109" s="896"/>
      <c r="EHK109" s="896"/>
      <c r="EHL109" s="896"/>
      <c r="EHM109" s="896"/>
      <c r="EHN109" s="896"/>
      <c r="EHO109" s="896"/>
      <c r="EHP109" s="896"/>
      <c r="EHQ109" s="896"/>
      <c r="EHR109" s="896"/>
      <c r="EHS109" s="896"/>
      <c r="EHT109" s="896"/>
      <c r="EHU109" s="896"/>
      <c r="EHV109" s="896"/>
      <c r="EHW109" s="896"/>
      <c r="EHX109" s="896"/>
      <c r="EHY109" s="896"/>
      <c r="EHZ109" s="896"/>
      <c r="EIA109" s="896"/>
      <c r="EIB109" s="896"/>
      <c r="EIC109" s="896"/>
      <c r="EID109" s="896"/>
      <c r="EIE109" s="896"/>
      <c r="EIF109" s="896"/>
      <c r="EIG109" s="896"/>
      <c r="EIH109" s="896"/>
      <c r="EII109" s="896"/>
      <c r="EIJ109" s="896"/>
      <c r="EIK109" s="896"/>
      <c r="EIL109" s="896"/>
      <c r="EIM109" s="896"/>
      <c r="EIN109" s="896"/>
      <c r="EIO109" s="896"/>
      <c r="EIP109" s="896"/>
      <c r="EIQ109" s="896"/>
      <c r="EIR109" s="896"/>
      <c r="EIS109" s="896"/>
      <c r="EIT109" s="896"/>
      <c r="EIU109" s="896"/>
      <c r="EIV109" s="896"/>
      <c r="EIW109" s="896"/>
      <c r="EIX109" s="896"/>
      <c r="EIY109" s="896"/>
      <c r="EIZ109" s="896"/>
      <c r="EJA109" s="896"/>
      <c r="EJB109" s="896"/>
      <c r="EJC109" s="896"/>
      <c r="EJD109" s="896"/>
      <c r="EJE109" s="896"/>
      <c r="EJF109" s="896"/>
      <c r="EJG109" s="896"/>
      <c r="EJH109" s="896"/>
      <c r="EJI109" s="896"/>
      <c r="EJJ109" s="896"/>
      <c r="EJK109" s="896"/>
      <c r="EJL109" s="896"/>
      <c r="EJM109" s="896"/>
      <c r="EJN109" s="896"/>
      <c r="EJO109" s="896"/>
      <c r="EJP109" s="896"/>
      <c r="EJQ109" s="896"/>
      <c r="EJR109" s="896"/>
      <c r="EJS109" s="896"/>
      <c r="EJT109" s="896"/>
      <c r="EJU109" s="896"/>
      <c r="EJV109" s="896"/>
      <c r="EJW109" s="896"/>
      <c r="EJX109" s="896"/>
      <c r="EJY109" s="896"/>
      <c r="EJZ109" s="896"/>
      <c r="EKA109" s="896"/>
      <c r="EKB109" s="896"/>
      <c r="EKC109" s="896"/>
      <c r="EKD109" s="896"/>
      <c r="EKE109" s="896"/>
      <c r="EKF109" s="896"/>
      <c r="EKG109" s="896"/>
      <c r="EKH109" s="896"/>
      <c r="EKI109" s="896"/>
      <c r="EKJ109" s="896"/>
      <c r="EKK109" s="896"/>
      <c r="EKL109" s="896"/>
      <c r="EKM109" s="896"/>
      <c r="EKN109" s="896"/>
      <c r="EKO109" s="896"/>
      <c r="EKP109" s="896"/>
      <c r="EKQ109" s="896"/>
      <c r="EKR109" s="896"/>
      <c r="EKS109" s="896"/>
      <c r="EKT109" s="896"/>
      <c r="EKU109" s="896"/>
      <c r="EKV109" s="896"/>
      <c r="EKW109" s="896"/>
      <c r="EKX109" s="896"/>
      <c r="EKY109" s="896"/>
      <c r="EKZ109" s="896"/>
      <c r="ELA109" s="896"/>
      <c r="ELB109" s="896"/>
      <c r="ELC109" s="896"/>
      <c r="ELD109" s="896"/>
      <c r="ELE109" s="896"/>
      <c r="ELF109" s="896"/>
      <c r="ELG109" s="896"/>
      <c r="ELH109" s="896"/>
      <c r="ELI109" s="896"/>
      <c r="ELJ109" s="896"/>
      <c r="ELK109" s="896"/>
      <c r="ELL109" s="896"/>
      <c r="ELM109" s="896"/>
      <c r="ELN109" s="896"/>
      <c r="ELO109" s="896"/>
      <c r="ELP109" s="896"/>
      <c r="ELQ109" s="896"/>
      <c r="ELR109" s="896"/>
      <c r="ELS109" s="896"/>
      <c r="ELT109" s="896"/>
      <c r="ELU109" s="896"/>
      <c r="ELV109" s="896"/>
      <c r="ELW109" s="896"/>
      <c r="ELX109" s="896"/>
      <c r="ELY109" s="896"/>
      <c r="ELZ109" s="896"/>
      <c r="EMA109" s="896"/>
      <c r="EMB109" s="896"/>
      <c r="EMC109" s="896"/>
      <c r="EMD109" s="896"/>
      <c r="EME109" s="896"/>
      <c r="EMF109" s="896"/>
      <c r="EMG109" s="896"/>
      <c r="EMH109" s="896"/>
      <c r="EMI109" s="896"/>
      <c r="EMJ109" s="896"/>
      <c r="EMK109" s="896"/>
      <c r="EML109" s="896"/>
      <c r="EMM109" s="896"/>
      <c r="EMN109" s="896"/>
      <c r="EMO109" s="896"/>
      <c r="EMP109" s="896"/>
      <c r="EMQ109" s="896"/>
      <c r="EMR109" s="896"/>
      <c r="EMS109" s="896"/>
      <c r="EMT109" s="896"/>
      <c r="EMU109" s="896"/>
      <c r="EMV109" s="896"/>
      <c r="EMW109" s="896"/>
      <c r="EMX109" s="896"/>
      <c r="EMY109" s="896"/>
      <c r="EMZ109" s="896"/>
      <c r="ENA109" s="896"/>
      <c r="ENB109" s="896"/>
      <c r="ENC109" s="896"/>
      <c r="END109" s="896"/>
      <c r="ENE109" s="896"/>
      <c r="ENF109" s="896"/>
      <c r="ENG109" s="896"/>
      <c r="ENH109" s="896"/>
      <c r="ENI109" s="896"/>
      <c r="ENJ109" s="896"/>
      <c r="ENK109" s="896"/>
      <c r="ENL109" s="896"/>
      <c r="ENM109" s="896"/>
      <c r="ENN109" s="896"/>
      <c r="ENO109" s="896"/>
      <c r="ENP109" s="896"/>
      <c r="ENQ109" s="896"/>
      <c r="ENR109" s="896"/>
      <c r="ENS109" s="896"/>
      <c r="ENT109" s="896"/>
      <c r="ENU109" s="896"/>
      <c r="ENV109" s="896"/>
      <c r="ENW109" s="896"/>
      <c r="ENX109" s="896"/>
      <c r="ENY109" s="896"/>
      <c r="ENZ109" s="896"/>
      <c r="EOA109" s="896"/>
      <c r="EOB109" s="896"/>
      <c r="EOC109" s="896"/>
      <c r="EOD109" s="896"/>
      <c r="EOE109" s="896"/>
      <c r="EOF109" s="896"/>
      <c r="EOG109" s="896"/>
      <c r="EOH109" s="896"/>
      <c r="EOI109" s="896"/>
      <c r="EOJ109" s="896"/>
      <c r="EOK109" s="896"/>
      <c r="EOL109" s="896"/>
      <c r="EOM109" s="896"/>
      <c r="EON109" s="896"/>
      <c r="EOO109" s="896"/>
      <c r="EOP109" s="896"/>
      <c r="EOQ109" s="896"/>
      <c r="EOR109" s="896"/>
      <c r="EOS109" s="896"/>
      <c r="EOT109" s="896"/>
      <c r="EOU109" s="896"/>
      <c r="EOV109" s="896"/>
      <c r="EOW109" s="896"/>
      <c r="EOX109" s="896"/>
      <c r="EOY109" s="896"/>
      <c r="EOZ109" s="896"/>
      <c r="EPA109" s="896"/>
      <c r="EPB109" s="896"/>
      <c r="EPC109" s="896"/>
      <c r="EPD109" s="896"/>
      <c r="EPE109" s="896"/>
      <c r="EPF109" s="896"/>
      <c r="EPG109" s="896"/>
      <c r="EPH109" s="896"/>
      <c r="EPI109" s="896"/>
      <c r="EPJ109" s="896"/>
      <c r="EPK109" s="896"/>
      <c r="EPL109" s="896"/>
      <c r="EPM109" s="896"/>
      <c r="EPN109" s="896"/>
      <c r="EPO109" s="896"/>
      <c r="EPP109" s="896"/>
      <c r="EPQ109" s="896"/>
      <c r="EPR109" s="896"/>
      <c r="EPS109" s="896"/>
      <c r="EPT109" s="896"/>
      <c r="EPU109" s="896"/>
      <c r="EPV109" s="896"/>
      <c r="EPW109" s="896"/>
      <c r="EPX109" s="896"/>
      <c r="EPY109" s="896"/>
      <c r="EPZ109" s="896"/>
      <c r="EQA109" s="896"/>
      <c r="EQB109" s="896"/>
      <c r="EQC109" s="896"/>
      <c r="EQD109" s="896"/>
      <c r="EQE109" s="896"/>
      <c r="EQF109" s="896"/>
      <c r="EQG109" s="896"/>
      <c r="EQH109" s="896"/>
      <c r="EQI109" s="896"/>
      <c r="EQJ109" s="896"/>
      <c r="EQK109" s="896"/>
      <c r="EQL109" s="896"/>
      <c r="EQM109" s="896"/>
      <c r="EQN109" s="896"/>
      <c r="EQO109" s="896"/>
      <c r="EQP109" s="896"/>
      <c r="EQQ109" s="896"/>
      <c r="EQR109" s="896"/>
      <c r="EQS109" s="896"/>
      <c r="EQT109" s="896"/>
      <c r="EQU109" s="896"/>
      <c r="EQV109" s="896"/>
      <c r="EQW109" s="896"/>
      <c r="EQX109" s="896"/>
      <c r="EQY109" s="896"/>
      <c r="EQZ109" s="896"/>
      <c r="ERA109" s="896"/>
      <c r="ERB109" s="896"/>
      <c r="ERC109" s="896"/>
      <c r="ERD109" s="896"/>
      <c r="ERE109" s="896"/>
      <c r="ERF109" s="896"/>
      <c r="ERG109" s="896"/>
      <c r="ERH109" s="896"/>
      <c r="ERI109" s="896"/>
      <c r="ERJ109" s="896"/>
      <c r="ERK109" s="896"/>
      <c r="ERL109" s="896"/>
      <c r="ERM109" s="896"/>
      <c r="ERN109" s="896"/>
      <c r="ERO109" s="896"/>
      <c r="ERP109" s="896"/>
      <c r="ERQ109" s="896"/>
      <c r="ERR109" s="896"/>
      <c r="ERS109" s="896"/>
      <c r="ERT109" s="896"/>
      <c r="ERU109" s="896"/>
      <c r="ERV109" s="896"/>
      <c r="ERW109" s="896"/>
      <c r="ERX109" s="896"/>
      <c r="ERY109" s="896"/>
      <c r="ERZ109" s="896"/>
      <c r="ESA109" s="896"/>
      <c r="ESB109" s="896"/>
      <c r="ESC109" s="896"/>
      <c r="ESD109" s="896"/>
      <c r="ESE109" s="896"/>
      <c r="ESF109" s="896"/>
      <c r="ESG109" s="896"/>
      <c r="ESH109" s="896"/>
      <c r="ESI109" s="896"/>
      <c r="ESJ109" s="896"/>
      <c r="ESK109" s="896"/>
      <c r="ESL109" s="896"/>
      <c r="ESM109" s="896"/>
      <c r="ESN109" s="896"/>
      <c r="ESO109" s="896"/>
      <c r="ESP109" s="896"/>
      <c r="ESQ109" s="896"/>
      <c r="ESR109" s="896"/>
      <c r="ESS109" s="896"/>
      <c r="EST109" s="896"/>
      <c r="ESU109" s="896"/>
      <c r="ESV109" s="896"/>
      <c r="ESW109" s="896"/>
      <c r="ESX109" s="896"/>
      <c r="ESY109" s="896"/>
      <c r="ESZ109" s="896"/>
      <c r="ETA109" s="896"/>
      <c r="ETB109" s="896"/>
      <c r="ETC109" s="896"/>
      <c r="ETD109" s="896"/>
      <c r="ETE109" s="896"/>
      <c r="ETF109" s="896"/>
      <c r="ETG109" s="896"/>
      <c r="ETH109" s="896"/>
      <c r="ETI109" s="896"/>
      <c r="ETJ109" s="896"/>
      <c r="ETK109" s="896"/>
      <c r="ETL109" s="896"/>
      <c r="ETM109" s="896"/>
      <c r="ETN109" s="896"/>
      <c r="ETO109" s="896"/>
      <c r="ETP109" s="896"/>
      <c r="ETQ109" s="896"/>
      <c r="ETR109" s="896"/>
      <c r="ETS109" s="896"/>
      <c r="ETT109" s="896"/>
      <c r="ETU109" s="896"/>
      <c r="ETV109" s="896"/>
      <c r="ETW109" s="896"/>
      <c r="ETX109" s="896"/>
      <c r="ETY109" s="896"/>
      <c r="ETZ109" s="896"/>
      <c r="EUA109" s="896"/>
      <c r="EUB109" s="896"/>
      <c r="EUC109" s="896"/>
      <c r="EUD109" s="896"/>
      <c r="EUE109" s="896"/>
      <c r="EUF109" s="896"/>
      <c r="EUG109" s="896"/>
      <c r="EUH109" s="896"/>
      <c r="EUI109" s="896"/>
      <c r="EUJ109" s="896"/>
      <c r="EUK109" s="896"/>
      <c r="EUL109" s="896"/>
      <c r="EUM109" s="896"/>
      <c r="EUN109" s="896"/>
      <c r="EUO109" s="896"/>
      <c r="EUP109" s="896"/>
      <c r="EUQ109" s="896"/>
      <c r="EUR109" s="896"/>
      <c r="EUS109" s="896"/>
      <c r="EUT109" s="896"/>
      <c r="EUU109" s="896"/>
      <c r="EUV109" s="896"/>
      <c r="EUW109" s="896"/>
      <c r="EUX109" s="896"/>
      <c r="EUY109" s="896"/>
      <c r="EUZ109" s="896"/>
      <c r="EVA109" s="896"/>
      <c r="EVB109" s="896"/>
      <c r="EVC109" s="896"/>
      <c r="EVD109" s="896"/>
      <c r="EVE109" s="896"/>
      <c r="EVF109" s="896"/>
      <c r="EVG109" s="896"/>
      <c r="EVH109" s="896"/>
      <c r="EVI109" s="896"/>
      <c r="EVJ109" s="896"/>
      <c r="EVK109" s="896"/>
      <c r="EVL109" s="896"/>
      <c r="EVM109" s="896"/>
      <c r="EVN109" s="896"/>
      <c r="EVO109" s="896"/>
      <c r="EVP109" s="896"/>
      <c r="EVQ109" s="896"/>
      <c r="EVR109" s="896"/>
      <c r="EVS109" s="896"/>
      <c r="EVT109" s="896"/>
      <c r="EVU109" s="896"/>
      <c r="EVV109" s="896"/>
      <c r="EVW109" s="896"/>
      <c r="EVX109" s="896"/>
      <c r="EVY109" s="896"/>
      <c r="EVZ109" s="896"/>
      <c r="EWA109" s="896"/>
      <c r="EWB109" s="896"/>
      <c r="EWC109" s="896"/>
      <c r="EWD109" s="896"/>
      <c r="EWE109" s="896"/>
      <c r="EWF109" s="896"/>
      <c r="EWG109" s="896"/>
      <c r="EWH109" s="896"/>
      <c r="EWI109" s="896"/>
      <c r="EWJ109" s="896"/>
      <c r="EWK109" s="896"/>
      <c r="EWL109" s="896"/>
      <c r="EWM109" s="896"/>
      <c r="EWN109" s="896"/>
      <c r="EWO109" s="896"/>
      <c r="EWP109" s="896"/>
      <c r="EWQ109" s="896"/>
      <c r="EWR109" s="896"/>
      <c r="EWS109" s="896"/>
      <c r="EWT109" s="896"/>
      <c r="EWU109" s="896"/>
      <c r="EWV109" s="896"/>
      <c r="EWW109" s="896"/>
      <c r="EWX109" s="896"/>
      <c r="EWY109" s="896"/>
      <c r="EWZ109" s="896"/>
      <c r="EXA109" s="896"/>
      <c r="EXB109" s="896"/>
      <c r="EXC109" s="896"/>
      <c r="EXD109" s="896"/>
      <c r="EXE109" s="896"/>
      <c r="EXF109" s="896"/>
      <c r="EXG109" s="896"/>
      <c r="EXH109" s="896"/>
      <c r="EXI109" s="896"/>
      <c r="EXJ109" s="896"/>
      <c r="EXK109" s="896"/>
      <c r="EXL109" s="896"/>
      <c r="EXM109" s="896"/>
      <c r="EXN109" s="896"/>
      <c r="EXO109" s="896"/>
      <c r="EXP109" s="896"/>
      <c r="EXQ109" s="896"/>
      <c r="EXR109" s="896"/>
      <c r="EXS109" s="896"/>
      <c r="EXT109" s="896"/>
      <c r="EXU109" s="896"/>
      <c r="EXV109" s="896"/>
      <c r="EXW109" s="896"/>
      <c r="EXX109" s="896"/>
      <c r="EXY109" s="896"/>
      <c r="EXZ109" s="896"/>
      <c r="EYA109" s="896"/>
      <c r="EYB109" s="896"/>
      <c r="EYC109" s="896"/>
      <c r="EYD109" s="896"/>
      <c r="EYE109" s="896"/>
      <c r="EYF109" s="896"/>
      <c r="EYG109" s="896"/>
      <c r="EYH109" s="896"/>
      <c r="EYI109" s="896"/>
      <c r="EYJ109" s="896"/>
      <c r="EYK109" s="896"/>
      <c r="EYL109" s="896"/>
      <c r="EYM109" s="896"/>
      <c r="EYN109" s="896"/>
      <c r="EYO109" s="896"/>
      <c r="EYP109" s="896"/>
      <c r="EYQ109" s="896"/>
      <c r="EYR109" s="896"/>
      <c r="EYS109" s="896"/>
      <c r="EYT109" s="896"/>
      <c r="EYU109" s="896"/>
      <c r="EYV109" s="896"/>
      <c r="EYW109" s="896"/>
      <c r="EYX109" s="896"/>
      <c r="EYY109" s="896"/>
      <c r="EYZ109" s="896"/>
      <c r="EZA109" s="896"/>
      <c r="EZB109" s="896"/>
      <c r="EZC109" s="896"/>
      <c r="EZD109" s="896"/>
      <c r="EZE109" s="896"/>
      <c r="EZF109" s="896"/>
      <c r="EZG109" s="896"/>
      <c r="EZH109" s="896"/>
      <c r="EZI109" s="896"/>
      <c r="EZJ109" s="896"/>
      <c r="EZK109" s="896"/>
      <c r="EZL109" s="896"/>
      <c r="EZM109" s="896"/>
      <c r="EZN109" s="896"/>
      <c r="EZO109" s="896"/>
      <c r="EZP109" s="896"/>
      <c r="EZQ109" s="896"/>
      <c r="EZR109" s="896"/>
      <c r="EZS109" s="896"/>
      <c r="EZT109" s="896"/>
      <c r="EZU109" s="896"/>
      <c r="EZV109" s="896"/>
      <c r="EZW109" s="896"/>
      <c r="EZX109" s="896"/>
      <c r="EZY109" s="896"/>
      <c r="EZZ109" s="896"/>
      <c r="FAA109" s="896"/>
      <c r="FAB109" s="896"/>
      <c r="FAC109" s="896"/>
      <c r="FAD109" s="896"/>
      <c r="FAE109" s="896"/>
      <c r="FAF109" s="896"/>
      <c r="FAG109" s="896"/>
      <c r="FAH109" s="896"/>
      <c r="FAI109" s="896"/>
      <c r="FAJ109" s="896"/>
      <c r="FAK109" s="896"/>
      <c r="FAL109" s="896"/>
      <c r="FAM109" s="896"/>
      <c r="FAN109" s="896"/>
      <c r="FAO109" s="896"/>
      <c r="FAP109" s="896"/>
      <c r="FAQ109" s="896"/>
      <c r="FAR109" s="896"/>
      <c r="FAS109" s="896"/>
      <c r="FAT109" s="896"/>
      <c r="FAU109" s="896"/>
      <c r="FAV109" s="896"/>
      <c r="FAW109" s="896"/>
      <c r="FAX109" s="896"/>
      <c r="FAY109" s="896"/>
      <c r="FAZ109" s="896"/>
      <c r="FBA109" s="896"/>
      <c r="FBB109" s="896"/>
      <c r="FBC109" s="896"/>
      <c r="FBD109" s="896"/>
      <c r="FBE109" s="896"/>
      <c r="FBF109" s="896"/>
      <c r="FBG109" s="896"/>
      <c r="FBH109" s="896"/>
      <c r="FBI109" s="896"/>
      <c r="FBJ109" s="896"/>
      <c r="FBK109" s="896"/>
      <c r="FBL109" s="896"/>
      <c r="FBM109" s="896"/>
      <c r="FBN109" s="896"/>
      <c r="FBO109" s="896"/>
      <c r="FBP109" s="896"/>
      <c r="FBQ109" s="896"/>
      <c r="FBR109" s="896"/>
      <c r="FBS109" s="896"/>
      <c r="FBT109" s="896"/>
      <c r="FBU109" s="896"/>
      <c r="FBV109" s="896"/>
      <c r="FBW109" s="896"/>
      <c r="FBX109" s="896"/>
      <c r="FBY109" s="896"/>
      <c r="FBZ109" s="896"/>
      <c r="FCA109" s="896"/>
      <c r="FCB109" s="896"/>
      <c r="FCC109" s="896"/>
      <c r="FCD109" s="896"/>
      <c r="FCE109" s="896"/>
      <c r="FCF109" s="896"/>
      <c r="FCG109" s="896"/>
      <c r="FCH109" s="896"/>
      <c r="FCI109" s="896"/>
      <c r="FCJ109" s="896"/>
      <c r="FCK109" s="896"/>
      <c r="FCL109" s="896"/>
      <c r="FCM109" s="896"/>
      <c r="FCN109" s="896"/>
      <c r="FCO109" s="896"/>
      <c r="FCP109" s="896"/>
      <c r="FCQ109" s="896"/>
      <c r="FCR109" s="896"/>
      <c r="FCS109" s="896"/>
      <c r="FCT109" s="896"/>
      <c r="FCU109" s="896"/>
      <c r="FCV109" s="896"/>
      <c r="FCW109" s="896"/>
      <c r="FCX109" s="896"/>
      <c r="FCY109" s="896"/>
      <c r="FCZ109" s="896"/>
      <c r="FDA109" s="896"/>
      <c r="FDB109" s="896"/>
      <c r="FDC109" s="896"/>
      <c r="FDD109" s="896"/>
      <c r="FDE109" s="896"/>
      <c r="FDF109" s="896"/>
      <c r="FDG109" s="896"/>
      <c r="FDH109" s="896"/>
      <c r="FDI109" s="896"/>
      <c r="FDJ109" s="896"/>
      <c r="FDK109" s="896"/>
      <c r="FDL109" s="896"/>
      <c r="FDM109" s="896"/>
      <c r="FDN109" s="896"/>
      <c r="FDO109" s="896"/>
      <c r="FDP109" s="896"/>
      <c r="FDQ109" s="896"/>
      <c r="FDR109" s="896"/>
      <c r="FDS109" s="896"/>
      <c r="FDT109" s="896"/>
      <c r="FDU109" s="896"/>
      <c r="FDV109" s="896"/>
      <c r="FDW109" s="896"/>
      <c r="FDX109" s="896"/>
      <c r="FDY109" s="896"/>
      <c r="FDZ109" s="896"/>
      <c r="FEA109" s="896"/>
      <c r="FEB109" s="896"/>
      <c r="FEC109" s="896"/>
      <c r="FED109" s="896"/>
      <c r="FEE109" s="896"/>
      <c r="FEF109" s="896"/>
      <c r="FEG109" s="896"/>
      <c r="FEH109" s="896"/>
      <c r="FEI109" s="896"/>
      <c r="FEJ109" s="896"/>
      <c r="FEK109" s="896"/>
      <c r="FEL109" s="896"/>
      <c r="FEM109" s="896"/>
      <c r="FEN109" s="896"/>
      <c r="FEO109" s="896"/>
      <c r="FEP109" s="896"/>
      <c r="FEQ109" s="896"/>
      <c r="FER109" s="896"/>
      <c r="FES109" s="896"/>
      <c r="FET109" s="896"/>
      <c r="FEU109" s="896"/>
      <c r="FEV109" s="896"/>
      <c r="FEW109" s="896"/>
      <c r="FEX109" s="896"/>
      <c r="FEY109" s="896"/>
      <c r="FEZ109" s="896"/>
      <c r="FFA109" s="896"/>
      <c r="FFB109" s="896"/>
      <c r="FFC109" s="896"/>
      <c r="FFD109" s="896"/>
      <c r="FFE109" s="896"/>
      <c r="FFF109" s="896"/>
      <c r="FFG109" s="896"/>
      <c r="FFH109" s="896"/>
      <c r="FFI109" s="896"/>
      <c r="FFJ109" s="896"/>
      <c r="FFK109" s="896"/>
      <c r="FFL109" s="896"/>
      <c r="FFM109" s="896"/>
      <c r="FFN109" s="896"/>
      <c r="FFO109" s="896"/>
      <c r="FFP109" s="896"/>
      <c r="FFQ109" s="896"/>
      <c r="FFR109" s="896"/>
      <c r="FFS109" s="896"/>
      <c r="FFT109" s="896"/>
      <c r="FFU109" s="896"/>
      <c r="FFV109" s="896"/>
      <c r="FFW109" s="896"/>
      <c r="FFX109" s="896"/>
      <c r="FFY109" s="896"/>
      <c r="FFZ109" s="896"/>
      <c r="FGA109" s="896"/>
      <c r="FGB109" s="896"/>
      <c r="FGC109" s="896"/>
      <c r="FGD109" s="896"/>
      <c r="FGE109" s="896"/>
      <c r="FGF109" s="896"/>
      <c r="FGG109" s="896"/>
      <c r="FGH109" s="896"/>
      <c r="FGI109" s="896"/>
      <c r="FGJ109" s="896"/>
      <c r="FGK109" s="896"/>
      <c r="FGL109" s="896"/>
      <c r="FGM109" s="896"/>
      <c r="FGN109" s="896"/>
      <c r="FGO109" s="896"/>
      <c r="FGP109" s="896"/>
      <c r="FGQ109" s="896"/>
      <c r="FGR109" s="896"/>
      <c r="FGS109" s="896"/>
      <c r="FGT109" s="896"/>
      <c r="FGU109" s="896"/>
      <c r="FGV109" s="896"/>
      <c r="FGW109" s="896"/>
      <c r="FGX109" s="896"/>
      <c r="FGY109" s="896"/>
      <c r="FGZ109" s="896"/>
      <c r="FHA109" s="896"/>
      <c r="FHB109" s="896"/>
      <c r="FHC109" s="896"/>
      <c r="FHD109" s="896"/>
      <c r="FHE109" s="896"/>
      <c r="FHF109" s="896"/>
      <c r="FHG109" s="896"/>
      <c r="FHH109" s="896"/>
      <c r="FHI109" s="896"/>
      <c r="FHJ109" s="896"/>
      <c r="FHK109" s="896"/>
      <c r="FHL109" s="896"/>
      <c r="FHM109" s="896"/>
      <c r="FHN109" s="896"/>
      <c r="FHO109" s="896"/>
      <c r="FHP109" s="896"/>
      <c r="FHQ109" s="896"/>
      <c r="FHR109" s="896"/>
      <c r="FHS109" s="896"/>
      <c r="FHT109" s="896"/>
      <c r="FHU109" s="896"/>
      <c r="FHV109" s="896"/>
      <c r="FHW109" s="896"/>
      <c r="FHX109" s="896"/>
      <c r="FHY109" s="896"/>
      <c r="FHZ109" s="896"/>
      <c r="FIA109" s="896"/>
      <c r="FIB109" s="896"/>
      <c r="FIC109" s="896"/>
      <c r="FID109" s="896"/>
      <c r="FIE109" s="896"/>
      <c r="FIF109" s="896"/>
      <c r="FIG109" s="896"/>
      <c r="FIH109" s="896"/>
      <c r="FII109" s="896"/>
      <c r="FIJ109" s="896"/>
      <c r="FIK109" s="896"/>
      <c r="FIL109" s="896"/>
      <c r="FIM109" s="896"/>
      <c r="FIN109" s="896"/>
      <c r="FIO109" s="896"/>
      <c r="FIP109" s="896"/>
      <c r="FIQ109" s="896"/>
      <c r="FIR109" s="896"/>
      <c r="FIS109" s="896"/>
      <c r="FIT109" s="896"/>
      <c r="FIU109" s="896"/>
      <c r="FIV109" s="896"/>
      <c r="FIW109" s="896"/>
      <c r="FIX109" s="896"/>
      <c r="FIY109" s="896"/>
      <c r="FIZ109" s="896"/>
      <c r="FJA109" s="896"/>
      <c r="FJB109" s="896"/>
      <c r="FJC109" s="896"/>
      <c r="FJD109" s="896"/>
      <c r="FJE109" s="896"/>
      <c r="FJF109" s="896"/>
      <c r="FJG109" s="896"/>
      <c r="FJH109" s="896"/>
      <c r="FJI109" s="896"/>
      <c r="FJJ109" s="896"/>
      <c r="FJK109" s="896"/>
      <c r="FJL109" s="896"/>
      <c r="FJM109" s="896"/>
      <c r="FJN109" s="896"/>
      <c r="FJO109" s="896"/>
      <c r="FJP109" s="896"/>
      <c r="FJQ109" s="896"/>
      <c r="FJR109" s="896"/>
      <c r="FJS109" s="896"/>
      <c r="FJT109" s="896"/>
      <c r="FJU109" s="896"/>
      <c r="FJV109" s="896"/>
      <c r="FJW109" s="896"/>
      <c r="FJX109" s="896"/>
      <c r="FJY109" s="896"/>
      <c r="FJZ109" s="896"/>
      <c r="FKA109" s="896"/>
      <c r="FKB109" s="896"/>
      <c r="FKC109" s="896"/>
      <c r="FKD109" s="896"/>
      <c r="FKE109" s="896"/>
      <c r="FKF109" s="896"/>
      <c r="FKG109" s="896"/>
      <c r="FKH109" s="896"/>
      <c r="FKI109" s="896"/>
      <c r="FKJ109" s="896"/>
      <c r="FKK109" s="896"/>
      <c r="FKL109" s="896"/>
      <c r="FKM109" s="896"/>
      <c r="FKN109" s="896"/>
      <c r="FKO109" s="896"/>
      <c r="FKP109" s="896"/>
      <c r="FKQ109" s="896"/>
      <c r="FKR109" s="896"/>
      <c r="FKS109" s="896"/>
      <c r="FKT109" s="896"/>
      <c r="FKU109" s="896"/>
      <c r="FKV109" s="896"/>
      <c r="FKW109" s="896"/>
      <c r="FKX109" s="896"/>
      <c r="FKY109" s="896"/>
      <c r="FKZ109" s="896"/>
      <c r="FLA109" s="896"/>
      <c r="FLB109" s="896"/>
      <c r="FLC109" s="896"/>
      <c r="FLD109" s="896"/>
      <c r="FLE109" s="896"/>
      <c r="FLF109" s="896"/>
      <c r="FLG109" s="896"/>
      <c r="FLH109" s="896"/>
      <c r="FLI109" s="896"/>
      <c r="FLJ109" s="896"/>
      <c r="FLK109" s="896"/>
      <c r="FLL109" s="896"/>
      <c r="FLM109" s="896"/>
      <c r="FLN109" s="896"/>
      <c r="FLO109" s="896"/>
      <c r="FLP109" s="896"/>
      <c r="FLQ109" s="896"/>
      <c r="FLR109" s="896"/>
      <c r="FLS109" s="896"/>
      <c r="FLT109" s="896"/>
      <c r="FLU109" s="896"/>
      <c r="FLV109" s="896"/>
      <c r="FLW109" s="896"/>
      <c r="FLX109" s="896"/>
      <c r="FLY109" s="896"/>
      <c r="FLZ109" s="896"/>
      <c r="FMA109" s="896"/>
      <c r="FMB109" s="896"/>
      <c r="FMC109" s="896"/>
      <c r="FMD109" s="896"/>
      <c r="FME109" s="896"/>
      <c r="FMF109" s="896"/>
      <c r="FMG109" s="896"/>
      <c r="FMH109" s="896"/>
      <c r="FMI109" s="896"/>
      <c r="FMJ109" s="896"/>
      <c r="FMK109" s="896"/>
      <c r="FML109" s="896"/>
      <c r="FMM109" s="896"/>
      <c r="FMN109" s="896"/>
      <c r="FMO109" s="896"/>
      <c r="FMP109" s="896"/>
      <c r="FMQ109" s="896"/>
      <c r="FMR109" s="896"/>
      <c r="FMS109" s="896"/>
      <c r="FMT109" s="896"/>
      <c r="FMU109" s="896"/>
      <c r="FMV109" s="896"/>
      <c r="FMW109" s="896"/>
      <c r="FMX109" s="896"/>
      <c r="FMY109" s="896"/>
      <c r="FMZ109" s="896"/>
      <c r="FNA109" s="896"/>
      <c r="FNB109" s="896"/>
      <c r="FNC109" s="896"/>
      <c r="FND109" s="896"/>
      <c r="FNE109" s="896"/>
      <c r="FNF109" s="896"/>
      <c r="FNG109" s="896"/>
      <c r="FNH109" s="896"/>
      <c r="FNI109" s="896"/>
      <c r="FNJ109" s="896"/>
      <c r="FNK109" s="896"/>
      <c r="FNL109" s="896"/>
      <c r="FNM109" s="896"/>
      <c r="FNN109" s="896"/>
      <c r="FNO109" s="896"/>
      <c r="FNP109" s="896"/>
      <c r="FNQ109" s="896"/>
      <c r="FNR109" s="896"/>
      <c r="FNS109" s="896"/>
      <c r="FNT109" s="896"/>
      <c r="FNU109" s="896"/>
      <c r="FNV109" s="896"/>
      <c r="FNW109" s="896"/>
      <c r="FNX109" s="896"/>
      <c r="FNY109" s="896"/>
      <c r="FNZ109" s="896"/>
      <c r="FOA109" s="896"/>
      <c r="FOB109" s="896"/>
      <c r="FOC109" s="896"/>
      <c r="FOD109" s="896"/>
      <c r="FOE109" s="896"/>
      <c r="FOF109" s="896"/>
      <c r="FOG109" s="896"/>
      <c r="FOH109" s="896"/>
      <c r="FOI109" s="896"/>
      <c r="FOJ109" s="896"/>
      <c r="FOK109" s="896"/>
      <c r="FOL109" s="896"/>
      <c r="FOM109" s="896"/>
      <c r="FON109" s="896"/>
      <c r="FOO109" s="896"/>
      <c r="FOP109" s="896"/>
      <c r="FOQ109" s="896"/>
      <c r="FOR109" s="896"/>
      <c r="FOS109" s="896"/>
      <c r="FOT109" s="896"/>
      <c r="FOU109" s="896"/>
      <c r="FOV109" s="896"/>
      <c r="FOW109" s="896"/>
      <c r="FOX109" s="896"/>
      <c r="FOY109" s="896"/>
      <c r="FOZ109" s="896"/>
      <c r="FPA109" s="896"/>
      <c r="FPB109" s="896"/>
      <c r="FPC109" s="896"/>
      <c r="FPD109" s="896"/>
      <c r="FPE109" s="896"/>
      <c r="FPF109" s="896"/>
      <c r="FPG109" s="896"/>
      <c r="FPH109" s="896"/>
      <c r="FPI109" s="896"/>
      <c r="FPJ109" s="896"/>
      <c r="FPK109" s="896"/>
      <c r="FPL109" s="896"/>
      <c r="FPM109" s="896"/>
      <c r="FPN109" s="896"/>
      <c r="FPO109" s="896"/>
      <c r="FPP109" s="896"/>
      <c r="FPQ109" s="896"/>
      <c r="FPR109" s="896"/>
      <c r="FPS109" s="896"/>
      <c r="FPT109" s="896"/>
      <c r="FPU109" s="896"/>
      <c r="FPV109" s="896"/>
      <c r="FPW109" s="896"/>
      <c r="FPX109" s="896"/>
      <c r="FPY109" s="896"/>
      <c r="FPZ109" s="896"/>
      <c r="FQA109" s="896"/>
      <c r="FQB109" s="896"/>
      <c r="FQC109" s="896"/>
      <c r="FQD109" s="896"/>
      <c r="FQE109" s="896"/>
      <c r="FQF109" s="896"/>
      <c r="FQG109" s="896"/>
      <c r="FQH109" s="896"/>
      <c r="FQI109" s="896"/>
      <c r="FQJ109" s="896"/>
      <c r="FQK109" s="896"/>
      <c r="FQL109" s="896"/>
      <c r="FQM109" s="896"/>
      <c r="FQN109" s="896"/>
      <c r="FQO109" s="896"/>
      <c r="FQP109" s="896"/>
      <c r="FQQ109" s="896"/>
      <c r="FQR109" s="896"/>
      <c r="FQS109" s="896"/>
      <c r="FQT109" s="896"/>
      <c r="FQU109" s="896"/>
      <c r="FQV109" s="896"/>
      <c r="FQW109" s="896"/>
      <c r="FQX109" s="896"/>
      <c r="FQY109" s="896"/>
      <c r="FQZ109" s="896"/>
      <c r="FRA109" s="896"/>
      <c r="FRB109" s="896"/>
      <c r="FRC109" s="896"/>
      <c r="FRD109" s="896"/>
      <c r="FRE109" s="896"/>
      <c r="FRF109" s="896"/>
      <c r="FRG109" s="896"/>
      <c r="FRH109" s="896"/>
      <c r="FRI109" s="896"/>
      <c r="FRJ109" s="896"/>
      <c r="FRK109" s="896"/>
      <c r="FRL109" s="896"/>
      <c r="FRM109" s="896"/>
      <c r="FRN109" s="896"/>
      <c r="FRO109" s="896"/>
      <c r="FRP109" s="896"/>
      <c r="FRQ109" s="896"/>
      <c r="FRR109" s="896"/>
      <c r="FRS109" s="896"/>
      <c r="FRT109" s="896"/>
      <c r="FRU109" s="896"/>
      <c r="FRV109" s="896"/>
      <c r="FRW109" s="896"/>
      <c r="FRX109" s="896"/>
      <c r="FRY109" s="896"/>
      <c r="FRZ109" s="896"/>
      <c r="FSA109" s="896"/>
      <c r="FSB109" s="896"/>
      <c r="FSC109" s="896"/>
      <c r="FSD109" s="896"/>
      <c r="FSE109" s="896"/>
      <c r="FSF109" s="896"/>
      <c r="FSG109" s="896"/>
      <c r="FSH109" s="896"/>
      <c r="FSI109" s="896"/>
      <c r="FSJ109" s="896"/>
      <c r="FSK109" s="896"/>
      <c r="FSL109" s="896"/>
      <c r="FSM109" s="896"/>
      <c r="FSN109" s="896"/>
      <c r="FSO109" s="896"/>
      <c r="FSP109" s="896"/>
      <c r="FSQ109" s="896"/>
      <c r="FSR109" s="896"/>
      <c r="FSS109" s="896"/>
      <c r="FST109" s="896"/>
      <c r="FSU109" s="896"/>
      <c r="FSV109" s="896"/>
      <c r="FSW109" s="896"/>
      <c r="FSX109" s="896"/>
      <c r="FSY109" s="896"/>
      <c r="FSZ109" s="896"/>
      <c r="FTA109" s="896"/>
      <c r="FTB109" s="896"/>
      <c r="FTC109" s="896"/>
      <c r="FTD109" s="896"/>
      <c r="FTE109" s="896"/>
      <c r="FTF109" s="896"/>
      <c r="FTG109" s="896"/>
      <c r="FTH109" s="896"/>
      <c r="FTI109" s="896"/>
      <c r="FTJ109" s="896"/>
      <c r="FTK109" s="896"/>
      <c r="FTL109" s="896"/>
      <c r="FTM109" s="896"/>
      <c r="FTN109" s="896"/>
      <c r="FTO109" s="896"/>
      <c r="FTP109" s="896"/>
      <c r="FTQ109" s="896"/>
      <c r="FTR109" s="896"/>
      <c r="FTS109" s="896"/>
      <c r="FTT109" s="896"/>
      <c r="FTU109" s="896"/>
      <c r="FTV109" s="896"/>
      <c r="FTW109" s="896"/>
      <c r="FTX109" s="896"/>
      <c r="FTY109" s="896"/>
      <c r="FTZ109" s="896"/>
      <c r="FUA109" s="896"/>
      <c r="FUB109" s="896"/>
      <c r="FUC109" s="896"/>
      <c r="FUD109" s="896"/>
      <c r="FUE109" s="896"/>
      <c r="FUF109" s="896"/>
      <c r="FUG109" s="896"/>
      <c r="FUH109" s="896"/>
      <c r="FUI109" s="896"/>
      <c r="FUJ109" s="896"/>
      <c r="FUK109" s="896"/>
      <c r="FUL109" s="896"/>
      <c r="FUM109" s="896"/>
      <c r="FUN109" s="896"/>
      <c r="FUO109" s="896"/>
      <c r="FUP109" s="896"/>
      <c r="FUQ109" s="896"/>
      <c r="FUR109" s="896"/>
      <c r="FUS109" s="896"/>
      <c r="FUT109" s="896"/>
      <c r="FUU109" s="896"/>
      <c r="FUV109" s="896"/>
      <c r="FUW109" s="896"/>
      <c r="FUX109" s="896"/>
      <c r="FUY109" s="896"/>
      <c r="FUZ109" s="896"/>
      <c r="FVA109" s="896"/>
      <c r="FVB109" s="896"/>
      <c r="FVC109" s="896"/>
      <c r="FVD109" s="896"/>
      <c r="FVE109" s="896"/>
      <c r="FVF109" s="896"/>
      <c r="FVG109" s="896"/>
      <c r="FVH109" s="896"/>
      <c r="FVI109" s="896"/>
      <c r="FVJ109" s="896"/>
      <c r="FVK109" s="896"/>
      <c r="FVL109" s="896"/>
      <c r="FVM109" s="896"/>
      <c r="FVN109" s="896"/>
      <c r="FVO109" s="896"/>
      <c r="FVP109" s="896"/>
      <c r="FVQ109" s="896"/>
      <c r="FVR109" s="896"/>
      <c r="FVS109" s="896"/>
      <c r="FVT109" s="896"/>
      <c r="FVU109" s="896"/>
      <c r="FVV109" s="896"/>
      <c r="FVW109" s="896"/>
      <c r="FVX109" s="896"/>
      <c r="FVY109" s="896"/>
      <c r="FVZ109" s="896"/>
      <c r="FWA109" s="896"/>
      <c r="FWB109" s="896"/>
      <c r="FWC109" s="896"/>
      <c r="FWD109" s="896"/>
      <c r="FWE109" s="896"/>
      <c r="FWF109" s="896"/>
      <c r="FWG109" s="896"/>
      <c r="FWH109" s="896"/>
      <c r="FWI109" s="896"/>
      <c r="FWJ109" s="896"/>
      <c r="FWK109" s="896"/>
      <c r="FWL109" s="896"/>
      <c r="FWM109" s="896"/>
      <c r="FWN109" s="896"/>
      <c r="FWO109" s="896"/>
      <c r="FWP109" s="896"/>
      <c r="FWQ109" s="896"/>
      <c r="FWR109" s="896"/>
      <c r="FWS109" s="896"/>
      <c r="FWT109" s="896"/>
      <c r="FWU109" s="896"/>
      <c r="FWV109" s="896"/>
      <c r="FWW109" s="896"/>
      <c r="FWX109" s="896"/>
      <c r="FWY109" s="896"/>
      <c r="FWZ109" s="896"/>
      <c r="FXA109" s="896"/>
      <c r="FXB109" s="896"/>
      <c r="FXC109" s="896"/>
      <c r="FXD109" s="896"/>
      <c r="FXE109" s="896"/>
      <c r="FXF109" s="896"/>
      <c r="FXG109" s="896"/>
      <c r="FXH109" s="896"/>
      <c r="FXI109" s="896"/>
      <c r="FXJ109" s="896"/>
      <c r="FXK109" s="896"/>
      <c r="FXL109" s="896"/>
      <c r="FXM109" s="896"/>
      <c r="FXN109" s="896"/>
      <c r="FXO109" s="896"/>
      <c r="FXP109" s="896"/>
      <c r="FXQ109" s="896"/>
      <c r="FXR109" s="896"/>
      <c r="FXS109" s="896"/>
      <c r="FXT109" s="896"/>
      <c r="FXU109" s="896"/>
      <c r="FXV109" s="896"/>
      <c r="FXW109" s="896"/>
      <c r="FXX109" s="896"/>
      <c r="FXY109" s="896"/>
      <c r="FXZ109" s="896"/>
      <c r="FYA109" s="896"/>
      <c r="FYB109" s="896"/>
      <c r="FYC109" s="896"/>
      <c r="FYD109" s="896"/>
      <c r="FYE109" s="896"/>
      <c r="FYF109" s="896"/>
      <c r="FYG109" s="896"/>
      <c r="FYH109" s="896"/>
      <c r="FYI109" s="896"/>
      <c r="FYJ109" s="896"/>
      <c r="FYK109" s="896"/>
      <c r="FYL109" s="896"/>
      <c r="FYM109" s="896"/>
      <c r="FYN109" s="896"/>
      <c r="FYO109" s="896"/>
      <c r="FYP109" s="896"/>
      <c r="FYQ109" s="896"/>
      <c r="FYR109" s="896"/>
      <c r="FYS109" s="896"/>
      <c r="FYT109" s="896"/>
      <c r="FYU109" s="896"/>
      <c r="FYV109" s="896"/>
      <c r="FYW109" s="896"/>
      <c r="FYX109" s="896"/>
      <c r="FYY109" s="896"/>
      <c r="FYZ109" s="896"/>
      <c r="FZA109" s="896"/>
      <c r="FZB109" s="896"/>
      <c r="FZC109" s="896"/>
      <c r="FZD109" s="896"/>
      <c r="FZE109" s="896"/>
      <c r="FZF109" s="896"/>
      <c r="FZG109" s="896"/>
      <c r="FZH109" s="896"/>
      <c r="FZI109" s="896"/>
      <c r="FZJ109" s="896"/>
      <c r="FZK109" s="896"/>
      <c r="FZL109" s="896"/>
      <c r="FZM109" s="896"/>
      <c r="FZN109" s="896"/>
      <c r="FZO109" s="896"/>
      <c r="FZP109" s="896"/>
      <c r="FZQ109" s="896"/>
      <c r="FZR109" s="896"/>
      <c r="FZS109" s="896"/>
      <c r="FZT109" s="896"/>
      <c r="FZU109" s="896"/>
      <c r="FZV109" s="896"/>
      <c r="FZW109" s="896"/>
      <c r="FZX109" s="896"/>
      <c r="FZY109" s="896"/>
      <c r="FZZ109" s="896"/>
      <c r="GAA109" s="896"/>
      <c r="GAB109" s="896"/>
      <c r="GAC109" s="896"/>
      <c r="GAD109" s="896"/>
      <c r="GAE109" s="896"/>
      <c r="GAF109" s="896"/>
      <c r="GAG109" s="896"/>
      <c r="GAH109" s="896"/>
      <c r="GAI109" s="896"/>
      <c r="GAJ109" s="896"/>
      <c r="GAK109" s="896"/>
      <c r="GAL109" s="896"/>
      <c r="GAM109" s="896"/>
      <c r="GAN109" s="896"/>
      <c r="GAO109" s="896"/>
      <c r="GAP109" s="896"/>
      <c r="GAQ109" s="896"/>
      <c r="GAR109" s="896"/>
      <c r="GAS109" s="896"/>
      <c r="GAT109" s="896"/>
      <c r="GAU109" s="896"/>
      <c r="GAV109" s="896"/>
      <c r="GAW109" s="896"/>
      <c r="GAX109" s="896"/>
      <c r="GAY109" s="896"/>
      <c r="GAZ109" s="896"/>
      <c r="GBA109" s="896"/>
      <c r="GBB109" s="896"/>
      <c r="GBC109" s="896"/>
      <c r="GBD109" s="896"/>
      <c r="GBE109" s="896"/>
      <c r="GBF109" s="896"/>
      <c r="GBG109" s="896"/>
      <c r="GBH109" s="896"/>
      <c r="GBI109" s="896"/>
      <c r="GBJ109" s="896"/>
      <c r="GBK109" s="896"/>
      <c r="GBL109" s="896"/>
      <c r="GBM109" s="896"/>
      <c r="GBN109" s="896"/>
      <c r="GBO109" s="896"/>
      <c r="GBP109" s="896"/>
      <c r="GBQ109" s="896"/>
      <c r="GBR109" s="896"/>
      <c r="GBS109" s="896"/>
      <c r="GBT109" s="896"/>
      <c r="GBU109" s="896"/>
      <c r="GBV109" s="896"/>
      <c r="GBW109" s="896"/>
      <c r="GBX109" s="896"/>
      <c r="GBY109" s="896"/>
      <c r="GBZ109" s="896"/>
      <c r="GCA109" s="896"/>
      <c r="GCB109" s="896"/>
      <c r="GCC109" s="896"/>
      <c r="GCD109" s="896"/>
      <c r="GCE109" s="896"/>
      <c r="GCF109" s="896"/>
      <c r="GCG109" s="896"/>
      <c r="GCH109" s="896"/>
      <c r="GCI109" s="896"/>
      <c r="GCJ109" s="896"/>
      <c r="GCK109" s="896"/>
      <c r="GCL109" s="896"/>
      <c r="GCM109" s="896"/>
      <c r="GCN109" s="896"/>
      <c r="GCO109" s="896"/>
      <c r="GCP109" s="896"/>
      <c r="GCQ109" s="896"/>
      <c r="GCR109" s="896"/>
      <c r="GCS109" s="896"/>
      <c r="GCT109" s="896"/>
      <c r="GCU109" s="896"/>
      <c r="GCV109" s="896"/>
      <c r="GCW109" s="896"/>
      <c r="GCX109" s="896"/>
      <c r="GCY109" s="896"/>
      <c r="GCZ109" s="896"/>
      <c r="GDA109" s="896"/>
      <c r="GDB109" s="896"/>
      <c r="GDC109" s="896"/>
      <c r="GDD109" s="896"/>
      <c r="GDE109" s="896"/>
      <c r="GDF109" s="896"/>
      <c r="GDG109" s="896"/>
      <c r="GDH109" s="896"/>
      <c r="GDI109" s="896"/>
      <c r="GDJ109" s="896"/>
      <c r="GDK109" s="896"/>
      <c r="GDL109" s="896"/>
      <c r="GDM109" s="896"/>
      <c r="GDN109" s="896"/>
      <c r="GDO109" s="896"/>
      <c r="GDP109" s="896"/>
      <c r="GDQ109" s="896"/>
      <c r="GDR109" s="896"/>
      <c r="GDS109" s="896"/>
      <c r="GDT109" s="896"/>
      <c r="GDU109" s="896"/>
      <c r="GDV109" s="896"/>
      <c r="GDW109" s="896"/>
      <c r="GDX109" s="896"/>
      <c r="GDY109" s="896"/>
      <c r="GDZ109" s="896"/>
      <c r="GEA109" s="896"/>
      <c r="GEB109" s="896"/>
      <c r="GEC109" s="896"/>
      <c r="GED109" s="896"/>
      <c r="GEE109" s="896"/>
      <c r="GEF109" s="896"/>
      <c r="GEG109" s="896"/>
      <c r="GEH109" s="896"/>
      <c r="GEI109" s="896"/>
      <c r="GEJ109" s="896"/>
      <c r="GEK109" s="896"/>
      <c r="GEL109" s="896"/>
      <c r="GEM109" s="896"/>
      <c r="GEN109" s="896"/>
      <c r="GEO109" s="896"/>
      <c r="GEP109" s="896"/>
      <c r="GEQ109" s="896"/>
      <c r="GER109" s="896"/>
      <c r="GES109" s="896"/>
      <c r="GET109" s="896"/>
      <c r="GEU109" s="896"/>
      <c r="GEV109" s="896"/>
      <c r="GEW109" s="896"/>
      <c r="GEX109" s="896"/>
      <c r="GEY109" s="896"/>
      <c r="GEZ109" s="896"/>
      <c r="GFA109" s="896"/>
      <c r="GFB109" s="896"/>
      <c r="GFC109" s="896"/>
      <c r="GFD109" s="896"/>
      <c r="GFE109" s="896"/>
      <c r="GFF109" s="896"/>
      <c r="GFG109" s="896"/>
      <c r="GFH109" s="896"/>
      <c r="GFI109" s="896"/>
      <c r="GFJ109" s="896"/>
      <c r="GFK109" s="896"/>
      <c r="GFL109" s="896"/>
      <c r="GFM109" s="896"/>
      <c r="GFN109" s="896"/>
      <c r="GFO109" s="896"/>
      <c r="GFP109" s="896"/>
      <c r="GFQ109" s="896"/>
      <c r="GFR109" s="896"/>
      <c r="GFS109" s="896"/>
      <c r="GFT109" s="896"/>
      <c r="GFU109" s="896"/>
      <c r="GFV109" s="896"/>
      <c r="GFW109" s="896"/>
      <c r="GFX109" s="896"/>
      <c r="GFY109" s="896"/>
      <c r="GFZ109" s="896"/>
      <c r="GGA109" s="896"/>
      <c r="GGB109" s="896"/>
      <c r="GGC109" s="896"/>
      <c r="GGD109" s="896"/>
      <c r="GGE109" s="896"/>
      <c r="GGF109" s="896"/>
      <c r="GGG109" s="896"/>
      <c r="GGH109" s="896"/>
      <c r="GGI109" s="896"/>
      <c r="GGJ109" s="896"/>
      <c r="GGK109" s="896"/>
      <c r="GGL109" s="896"/>
      <c r="GGM109" s="896"/>
      <c r="GGN109" s="896"/>
      <c r="GGO109" s="896"/>
      <c r="GGP109" s="896"/>
      <c r="GGQ109" s="896"/>
      <c r="GGR109" s="896"/>
      <c r="GGS109" s="896"/>
      <c r="GGT109" s="896"/>
      <c r="GGU109" s="896"/>
      <c r="GGV109" s="896"/>
      <c r="GGW109" s="896"/>
      <c r="GGX109" s="896"/>
      <c r="GGY109" s="896"/>
      <c r="GGZ109" s="896"/>
      <c r="GHA109" s="896"/>
      <c r="GHB109" s="896"/>
      <c r="GHC109" s="896"/>
      <c r="GHD109" s="896"/>
      <c r="GHE109" s="896"/>
      <c r="GHF109" s="896"/>
      <c r="GHG109" s="896"/>
      <c r="GHH109" s="896"/>
      <c r="GHI109" s="896"/>
      <c r="GHJ109" s="896"/>
      <c r="GHK109" s="896"/>
      <c r="GHL109" s="896"/>
      <c r="GHM109" s="896"/>
      <c r="GHN109" s="896"/>
      <c r="GHO109" s="896"/>
      <c r="GHP109" s="896"/>
      <c r="GHQ109" s="896"/>
      <c r="GHR109" s="896"/>
      <c r="GHS109" s="896"/>
      <c r="GHT109" s="896"/>
      <c r="GHU109" s="896"/>
      <c r="GHV109" s="896"/>
      <c r="GHW109" s="896"/>
      <c r="GHX109" s="896"/>
      <c r="GHY109" s="896"/>
      <c r="GHZ109" s="896"/>
      <c r="GIA109" s="896"/>
      <c r="GIB109" s="896"/>
      <c r="GIC109" s="896"/>
      <c r="GID109" s="896"/>
      <c r="GIE109" s="896"/>
      <c r="GIF109" s="896"/>
      <c r="GIG109" s="896"/>
      <c r="GIH109" s="896"/>
      <c r="GII109" s="896"/>
      <c r="GIJ109" s="896"/>
      <c r="GIK109" s="896"/>
      <c r="GIL109" s="896"/>
      <c r="GIM109" s="896"/>
      <c r="GIN109" s="896"/>
      <c r="GIO109" s="896"/>
      <c r="GIP109" s="896"/>
      <c r="GIQ109" s="896"/>
      <c r="GIR109" s="896"/>
      <c r="GIS109" s="896"/>
      <c r="GIT109" s="896"/>
      <c r="GIU109" s="896"/>
      <c r="GIV109" s="896"/>
      <c r="GIW109" s="896"/>
      <c r="GIX109" s="896"/>
      <c r="GIY109" s="896"/>
      <c r="GIZ109" s="896"/>
      <c r="GJA109" s="896"/>
      <c r="GJB109" s="896"/>
      <c r="GJC109" s="896"/>
      <c r="GJD109" s="896"/>
      <c r="GJE109" s="896"/>
      <c r="GJF109" s="896"/>
      <c r="GJG109" s="896"/>
      <c r="GJH109" s="896"/>
      <c r="GJI109" s="896"/>
      <c r="GJJ109" s="896"/>
      <c r="GJK109" s="896"/>
      <c r="GJL109" s="896"/>
      <c r="GJM109" s="896"/>
      <c r="GJN109" s="896"/>
      <c r="GJO109" s="896"/>
      <c r="GJP109" s="896"/>
      <c r="GJQ109" s="896"/>
      <c r="GJR109" s="896"/>
      <c r="GJS109" s="896"/>
      <c r="GJT109" s="896"/>
      <c r="GJU109" s="896"/>
      <c r="GJV109" s="896"/>
      <c r="GJW109" s="896"/>
      <c r="GJX109" s="896"/>
      <c r="GJY109" s="896"/>
      <c r="GJZ109" s="896"/>
      <c r="GKA109" s="896"/>
      <c r="GKB109" s="896"/>
      <c r="GKC109" s="896"/>
      <c r="GKD109" s="896"/>
      <c r="GKE109" s="896"/>
      <c r="GKF109" s="896"/>
      <c r="GKG109" s="896"/>
      <c r="GKH109" s="896"/>
      <c r="GKI109" s="896"/>
      <c r="GKJ109" s="896"/>
      <c r="GKK109" s="896"/>
      <c r="GKL109" s="896"/>
      <c r="GKM109" s="896"/>
      <c r="GKN109" s="896"/>
      <c r="GKO109" s="896"/>
      <c r="GKP109" s="896"/>
      <c r="GKQ109" s="896"/>
      <c r="GKR109" s="896"/>
      <c r="GKS109" s="896"/>
      <c r="GKT109" s="896"/>
      <c r="GKU109" s="896"/>
      <c r="GKV109" s="896"/>
      <c r="GKW109" s="896"/>
      <c r="GKX109" s="896"/>
      <c r="GKY109" s="896"/>
      <c r="GKZ109" s="896"/>
      <c r="GLA109" s="896"/>
      <c r="GLB109" s="896"/>
      <c r="GLC109" s="896"/>
      <c r="GLD109" s="896"/>
      <c r="GLE109" s="896"/>
      <c r="GLF109" s="896"/>
      <c r="GLG109" s="896"/>
      <c r="GLH109" s="896"/>
      <c r="GLI109" s="896"/>
      <c r="GLJ109" s="896"/>
      <c r="GLK109" s="896"/>
      <c r="GLL109" s="896"/>
      <c r="GLM109" s="896"/>
      <c r="GLN109" s="896"/>
      <c r="GLO109" s="896"/>
      <c r="GLP109" s="896"/>
      <c r="GLQ109" s="896"/>
      <c r="GLR109" s="896"/>
      <c r="GLS109" s="896"/>
      <c r="GLT109" s="896"/>
      <c r="GLU109" s="896"/>
      <c r="GLV109" s="896"/>
      <c r="GLW109" s="896"/>
      <c r="GLX109" s="896"/>
      <c r="GLY109" s="896"/>
      <c r="GLZ109" s="896"/>
      <c r="GMA109" s="896"/>
      <c r="GMB109" s="896"/>
      <c r="GMC109" s="896"/>
      <c r="GMD109" s="896"/>
      <c r="GME109" s="896"/>
      <c r="GMF109" s="896"/>
      <c r="GMG109" s="896"/>
      <c r="GMH109" s="896"/>
      <c r="GMI109" s="896"/>
      <c r="GMJ109" s="896"/>
      <c r="GMK109" s="896"/>
      <c r="GML109" s="896"/>
      <c r="GMM109" s="896"/>
      <c r="GMN109" s="896"/>
      <c r="GMO109" s="896"/>
      <c r="GMP109" s="896"/>
      <c r="GMQ109" s="896"/>
      <c r="GMR109" s="896"/>
      <c r="GMS109" s="896"/>
      <c r="GMT109" s="896"/>
      <c r="GMU109" s="896"/>
      <c r="GMV109" s="896"/>
      <c r="GMW109" s="896"/>
      <c r="GMX109" s="896"/>
      <c r="GMY109" s="896"/>
      <c r="GMZ109" s="896"/>
      <c r="GNA109" s="896"/>
      <c r="GNB109" s="896"/>
      <c r="GNC109" s="896"/>
      <c r="GND109" s="896"/>
      <c r="GNE109" s="896"/>
      <c r="GNF109" s="896"/>
      <c r="GNG109" s="896"/>
      <c r="GNH109" s="896"/>
      <c r="GNI109" s="896"/>
      <c r="GNJ109" s="896"/>
      <c r="GNK109" s="896"/>
      <c r="GNL109" s="896"/>
      <c r="GNM109" s="896"/>
      <c r="GNN109" s="896"/>
      <c r="GNO109" s="896"/>
      <c r="GNP109" s="896"/>
      <c r="GNQ109" s="896"/>
      <c r="GNR109" s="896"/>
      <c r="GNS109" s="896"/>
      <c r="GNT109" s="896"/>
      <c r="GNU109" s="896"/>
      <c r="GNV109" s="896"/>
      <c r="GNW109" s="896"/>
      <c r="GNX109" s="896"/>
      <c r="GNY109" s="896"/>
      <c r="GNZ109" s="896"/>
      <c r="GOA109" s="896"/>
      <c r="GOB109" s="896"/>
      <c r="GOC109" s="896"/>
      <c r="GOD109" s="896"/>
      <c r="GOE109" s="896"/>
      <c r="GOF109" s="896"/>
      <c r="GOG109" s="896"/>
      <c r="GOH109" s="896"/>
      <c r="GOI109" s="896"/>
      <c r="GOJ109" s="896"/>
      <c r="GOK109" s="896"/>
      <c r="GOL109" s="896"/>
      <c r="GOM109" s="896"/>
      <c r="GON109" s="896"/>
      <c r="GOO109" s="896"/>
      <c r="GOP109" s="896"/>
      <c r="GOQ109" s="896"/>
      <c r="GOR109" s="896"/>
      <c r="GOS109" s="896"/>
      <c r="GOT109" s="896"/>
      <c r="GOU109" s="896"/>
      <c r="GOV109" s="896"/>
      <c r="GOW109" s="896"/>
      <c r="GOX109" s="896"/>
      <c r="GOY109" s="896"/>
      <c r="GOZ109" s="896"/>
      <c r="GPA109" s="896"/>
      <c r="GPB109" s="896"/>
      <c r="GPC109" s="896"/>
      <c r="GPD109" s="896"/>
      <c r="GPE109" s="896"/>
      <c r="GPF109" s="896"/>
      <c r="GPG109" s="896"/>
      <c r="GPH109" s="896"/>
      <c r="GPI109" s="896"/>
      <c r="GPJ109" s="896"/>
      <c r="GPK109" s="896"/>
      <c r="GPL109" s="896"/>
      <c r="GPM109" s="896"/>
      <c r="GPN109" s="896"/>
      <c r="GPO109" s="896"/>
      <c r="GPP109" s="896"/>
      <c r="GPQ109" s="896"/>
      <c r="GPR109" s="896"/>
      <c r="GPS109" s="896"/>
      <c r="GPT109" s="896"/>
      <c r="GPU109" s="896"/>
      <c r="GPV109" s="896"/>
      <c r="GPW109" s="896"/>
      <c r="GPX109" s="896"/>
      <c r="GPY109" s="896"/>
      <c r="GPZ109" s="896"/>
      <c r="GQA109" s="896"/>
      <c r="GQB109" s="896"/>
      <c r="GQC109" s="896"/>
      <c r="GQD109" s="896"/>
      <c r="GQE109" s="896"/>
      <c r="GQF109" s="896"/>
      <c r="GQG109" s="896"/>
      <c r="GQH109" s="896"/>
      <c r="GQI109" s="896"/>
      <c r="GQJ109" s="896"/>
      <c r="GQK109" s="896"/>
      <c r="GQL109" s="896"/>
      <c r="GQM109" s="896"/>
      <c r="GQN109" s="896"/>
      <c r="GQO109" s="896"/>
      <c r="GQP109" s="896"/>
      <c r="GQQ109" s="896"/>
      <c r="GQR109" s="896"/>
      <c r="GQS109" s="896"/>
      <c r="GQT109" s="896"/>
      <c r="GQU109" s="896"/>
      <c r="GQV109" s="896"/>
      <c r="GQW109" s="896"/>
      <c r="GQX109" s="896"/>
      <c r="GQY109" s="896"/>
      <c r="GQZ109" s="896"/>
      <c r="GRA109" s="896"/>
      <c r="GRB109" s="896"/>
      <c r="GRC109" s="896"/>
      <c r="GRD109" s="896"/>
      <c r="GRE109" s="896"/>
      <c r="GRF109" s="896"/>
      <c r="GRG109" s="896"/>
      <c r="GRH109" s="896"/>
      <c r="GRI109" s="896"/>
      <c r="GRJ109" s="896"/>
      <c r="GRK109" s="896"/>
      <c r="GRL109" s="896"/>
      <c r="GRM109" s="896"/>
      <c r="GRN109" s="896"/>
      <c r="GRO109" s="896"/>
      <c r="GRP109" s="896"/>
      <c r="GRQ109" s="896"/>
      <c r="GRR109" s="896"/>
      <c r="GRS109" s="896"/>
      <c r="GRT109" s="896"/>
      <c r="GRU109" s="896"/>
      <c r="GRV109" s="896"/>
      <c r="GRW109" s="896"/>
      <c r="GRX109" s="896"/>
      <c r="GRY109" s="896"/>
      <c r="GRZ109" s="896"/>
      <c r="GSA109" s="896"/>
      <c r="GSB109" s="896"/>
      <c r="GSC109" s="896"/>
      <c r="GSD109" s="896"/>
      <c r="GSE109" s="896"/>
      <c r="GSF109" s="896"/>
      <c r="GSG109" s="896"/>
      <c r="GSH109" s="896"/>
      <c r="GSI109" s="896"/>
      <c r="GSJ109" s="896"/>
      <c r="GSK109" s="896"/>
      <c r="GSL109" s="896"/>
      <c r="GSM109" s="896"/>
      <c r="GSN109" s="896"/>
      <c r="GSO109" s="896"/>
      <c r="GSP109" s="896"/>
      <c r="GSQ109" s="896"/>
      <c r="GSR109" s="896"/>
      <c r="GSS109" s="896"/>
      <c r="GST109" s="896"/>
      <c r="GSU109" s="896"/>
      <c r="GSV109" s="896"/>
      <c r="GSW109" s="896"/>
      <c r="GSX109" s="896"/>
      <c r="GSY109" s="896"/>
      <c r="GSZ109" s="896"/>
      <c r="GTA109" s="896"/>
      <c r="GTB109" s="896"/>
      <c r="GTC109" s="896"/>
      <c r="GTD109" s="896"/>
      <c r="GTE109" s="896"/>
      <c r="GTF109" s="896"/>
      <c r="GTG109" s="896"/>
      <c r="GTH109" s="896"/>
      <c r="GTI109" s="896"/>
      <c r="GTJ109" s="896"/>
      <c r="GTK109" s="896"/>
      <c r="GTL109" s="896"/>
      <c r="GTM109" s="896"/>
      <c r="GTN109" s="896"/>
      <c r="GTO109" s="896"/>
      <c r="GTP109" s="896"/>
      <c r="GTQ109" s="896"/>
      <c r="GTR109" s="896"/>
      <c r="GTS109" s="896"/>
      <c r="GTT109" s="896"/>
      <c r="GTU109" s="896"/>
      <c r="GTV109" s="896"/>
      <c r="GTW109" s="896"/>
      <c r="GTX109" s="896"/>
      <c r="GTY109" s="896"/>
      <c r="GTZ109" s="896"/>
      <c r="GUA109" s="896"/>
      <c r="GUB109" s="896"/>
      <c r="GUC109" s="896"/>
      <c r="GUD109" s="896"/>
      <c r="GUE109" s="896"/>
      <c r="GUF109" s="896"/>
      <c r="GUG109" s="896"/>
      <c r="GUH109" s="896"/>
      <c r="GUI109" s="896"/>
      <c r="GUJ109" s="896"/>
      <c r="GUK109" s="896"/>
      <c r="GUL109" s="896"/>
      <c r="GUM109" s="896"/>
      <c r="GUN109" s="896"/>
      <c r="GUO109" s="896"/>
      <c r="GUP109" s="896"/>
      <c r="GUQ109" s="896"/>
      <c r="GUR109" s="896"/>
      <c r="GUS109" s="896"/>
      <c r="GUT109" s="896"/>
      <c r="GUU109" s="896"/>
      <c r="GUV109" s="896"/>
      <c r="GUW109" s="896"/>
      <c r="GUX109" s="896"/>
      <c r="GUY109" s="896"/>
      <c r="GUZ109" s="896"/>
      <c r="GVA109" s="896"/>
      <c r="GVB109" s="896"/>
      <c r="GVC109" s="896"/>
      <c r="GVD109" s="896"/>
      <c r="GVE109" s="896"/>
      <c r="GVF109" s="896"/>
      <c r="GVG109" s="896"/>
      <c r="GVH109" s="896"/>
      <c r="GVI109" s="896"/>
      <c r="GVJ109" s="896"/>
      <c r="GVK109" s="896"/>
      <c r="GVL109" s="896"/>
      <c r="GVM109" s="896"/>
      <c r="GVN109" s="896"/>
      <c r="GVO109" s="896"/>
      <c r="GVP109" s="896"/>
      <c r="GVQ109" s="896"/>
      <c r="GVR109" s="896"/>
      <c r="GVS109" s="896"/>
      <c r="GVT109" s="896"/>
      <c r="GVU109" s="896"/>
      <c r="GVV109" s="896"/>
      <c r="GVW109" s="896"/>
      <c r="GVX109" s="896"/>
      <c r="GVY109" s="896"/>
      <c r="GVZ109" s="896"/>
      <c r="GWA109" s="896"/>
      <c r="GWB109" s="896"/>
      <c r="GWC109" s="896"/>
      <c r="GWD109" s="896"/>
      <c r="GWE109" s="896"/>
      <c r="GWF109" s="896"/>
      <c r="GWG109" s="896"/>
      <c r="GWH109" s="896"/>
      <c r="GWI109" s="896"/>
      <c r="GWJ109" s="896"/>
      <c r="GWK109" s="896"/>
      <c r="GWL109" s="896"/>
      <c r="GWM109" s="896"/>
      <c r="GWN109" s="896"/>
      <c r="GWO109" s="896"/>
      <c r="GWP109" s="896"/>
      <c r="GWQ109" s="896"/>
      <c r="GWR109" s="896"/>
      <c r="GWS109" s="896"/>
      <c r="GWT109" s="896"/>
      <c r="GWU109" s="896"/>
      <c r="GWV109" s="896"/>
      <c r="GWW109" s="896"/>
      <c r="GWX109" s="896"/>
      <c r="GWY109" s="896"/>
      <c r="GWZ109" s="896"/>
      <c r="GXA109" s="896"/>
      <c r="GXB109" s="896"/>
      <c r="GXC109" s="896"/>
      <c r="GXD109" s="896"/>
      <c r="GXE109" s="896"/>
      <c r="GXF109" s="896"/>
      <c r="GXG109" s="896"/>
      <c r="GXH109" s="896"/>
      <c r="GXI109" s="896"/>
      <c r="GXJ109" s="896"/>
      <c r="GXK109" s="896"/>
      <c r="GXL109" s="896"/>
      <c r="GXM109" s="896"/>
      <c r="GXN109" s="896"/>
      <c r="GXO109" s="896"/>
      <c r="GXP109" s="896"/>
      <c r="GXQ109" s="896"/>
      <c r="GXR109" s="896"/>
      <c r="GXS109" s="896"/>
      <c r="GXT109" s="896"/>
      <c r="GXU109" s="896"/>
      <c r="GXV109" s="896"/>
      <c r="GXW109" s="896"/>
      <c r="GXX109" s="896"/>
      <c r="GXY109" s="896"/>
      <c r="GXZ109" s="896"/>
      <c r="GYA109" s="896"/>
      <c r="GYB109" s="896"/>
      <c r="GYC109" s="896"/>
      <c r="GYD109" s="896"/>
      <c r="GYE109" s="896"/>
      <c r="GYF109" s="896"/>
      <c r="GYG109" s="896"/>
      <c r="GYH109" s="896"/>
      <c r="GYI109" s="896"/>
      <c r="GYJ109" s="896"/>
      <c r="GYK109" s="896"/>
      <c r="GYL109" s="896"/>
      <c r="GYM109" s="896"/>
      <c r="GYN109" s="896"/>
      <c r="GYO109" s="896"/>
      <c r="GYP109" s="896"/>
      <c r="GYQ109" s="896"/>
      <c r="GYR109" s="896"/>
      <c r="GYS109" s="896"/>
      <c r="GYT109" s="896"/>
      <c r="GYU109" s="896"/>
      <c r="GYV109" s="896"/>
      <c r="GYW109" s="896"/>
      <c r="GYX109" s="896"/>
      <c r="GYY109" s="896"/>
      <c r="GYZ109" s="896"/>
      <c r="GZA109" s="896"/>
      <c r="GZB109" s="896"/>
      <c r="GZC109" s="896"/>
      <c r="GZD109" s="896"/>
      <c r="GZE109" s="896"/>
      <c r="GZF109" s="896"/>
      <c r="GZG109" s="896"/>
      <c r="GZH109" s="896"/>
      <c r="GZI109" s="896"/>
      <c r="GZJ109" s="896"/>
      <c r="GZK109" s="896"/>
      <c r="GZL109" s="896"/>
      <c r="GZM109" s="896"/>
      <c r="GZN109" s="896"/>
      <c r="GZO109" s="896"/>
      <c r="GZP109" s="896"/>
      <c r="GZQ109" s="896"/>
      <c r="GZR109" s="896"/>
      <c r="GZS109" s="896"/>
      <c r="GZT109" s="896"/>
      <c r="GZU109" s="896"/>
      <c r="GZV109" s="896"/>
      <c r="GZW109" s="896"/>
      <c r="GZX109" s="896"/>
      <c r="GZY109" s="896"/>
      <c r="GZZ109" s="896"/>
      <c r="HAA109" s="896"/>
      <c r="HAB109" s="896"/>
      <c r="HAC109" s="896"/>
      <c r="HAD109" s="896"/>
      <c r="HAE109" s="896"/>
      <c r="HAF109" s="896"/>
      <c r="HAG109" s="896"/>
      <c r="HAH109" s="896"/>
      <c r="HAI109" s="896"/>
      <c r="HAJ109" s="896"/>
      <c r="HAK109" s="896"/>
      <c r="HAL109" s="896"/>
      <c r="HAM109" s="896"/>
      <c r="HAN109" s="896"/>
      <c r="HAO109" s="896"/>
      <c r="HAP109" s="896"/>
      <c r="HAQ109" s="896"/>
      <c r="HAR109" s="896"/>
      <c r="HAS109" s="896"/>
      <c r="HAT109" s="896"/>
      <c r="HAU109" s="896"/>
      <c r="HAV109" s="896"/>
      <c r="HAW109" s="896"/>
      <c r="HAX109" s="896"/>
      <c r="HAY109" s="896"/>
      <c r="HAZ109" s="896"/>
      <c r="HBA109" s="896"/>
      <c r="HBB109" s="896"/>
      <c r="HBC109" s="896"/>
      <c r="HBD109" s="896"/>
      <c r="HBE109" s="896"/>
      <c r="HBF109" s="896"/>
      <c r="HBG109" s="896"/>
      <c r="HBH109" s="896"/>
      <c r="HBI109" s="896"/>
      <c r="HBJ109" s="896"/>
      <c r="HBK109" s="896"/>
      <c r="HBL109" s="896"/>
      <c r="HBM109" s="896"/>
      <c r="HBN109" s="896"/>
      <c r="HBO109" s="896"/>
      <c r="HBP109" s="896"/>
      <c r="HBQ109" s="896"/>
      <c r="HBR109" s="896"/>
      <c r="HBS109" s="896"/>
      <c r="HBT109" s="896"/>
      <c r="HBU109" s="896"/>
      <c r="HBV109" s="896"/>
      <c r="HBW109" s="896"/>
      <c r="HBX109" s="896"/>
      <c r="HBY109" s="896"/>
      <c r="HBZ109" s="896"/>
      <c r="HCA109" s="896"/>
      <c r="HCB109" s="896"/>
      <c r="HCC109" s="896"/>
      <c r="HCD109" s="896"/>
      <c r="HCE109" s="896"/>
      <c r="HCF109" s="896"/>
      <c r="HCG109" s="896"/>
      <c r="HCH109" s="896"/>
      <c r="HCI109" s="896"/>
      <c r="HCJ109" s="896"/>
      <c r="HCK109" s="896"/>
      <c r="HCL109" s="896"/>
      <c r="HCM109" s="896"/>
      <c r="HCN109" s="896"/>
      <c r="HCO109" s="896"/>
      <c r="HCP109" s="896"/>
      <c r="HCQ109" s="896"/>
      <c r="HCR109" s="896"/>
      <c r="HCS109" s="896"/>
      <c r="HCT109" s="896"/>
      <c r="HCU109" s="896"/>
      <c r="HCV109" s="896"/>
      <c r="HCW109" s="896"/>
      <c r="HCX109" s="896"/>
      <c r="HCY109" s="896"/>
      <c r="HCZ109" s="896"/>
      <c r="HDA109" s="896"/>
      <c r="HDB109" s="896"/>
      <c r="HDC109" s="896"/>
      <c r="HDD109" s="896"/>
      <c r="HDE109" s="896"/>
      <c r="HDF109" s="896"/>
      <c r="HDG109" s="896"/>
      <c r="HDH109" s="896"/>
      <c r="HDI109" s="896"/>
      <c r="HDJ109" s="896"/>
      <c r="HDK109" s="896"/>
      <c r="HDL109" s="896"/>
      <c r="HDM109" s="896"/>
      <c r="HDN109" s="896"/>
      <c r="HDO109" s="896"/>
      <c r="HDP109" s="896"/>
      <c r="HDQ109" s="896"/>
      <c r="HDR109" s="896"/>
      <c r="HDS109" s="896"/>
      <c r="HDT109" s="896"/>
      <c r="HDU109" s="896"/>
      <c r="HDV109" s="896"/>
      <c r="HDW109" s="896"/>
      <c r="HDX109" s="896"/>
      <c r="HDY109" s="896"/>
      <c r="HDZ109" s="896"/>
      <c r="HEA109" s="896"/>
      <c r="HEB109" s="896"/>
      <c r="HEC109" s="896"/>
      <c r="HED109" s="896"/>
      <c r="HEE109" s="896"/>
      <c r="HEF109" s="896"/>
      <c r="HEG109" s="896"/>
      <c r="HEH109" s="896"/>
      <c r="HEI109" s="896"/>
      <c r="HEJ109" s="896"/>
      <c r="HEK109" s="896"/>
      <c r="HEL109" s="896"/>
      <c r="HEM109" s="896"/>
      <c r="HEN109" s="896"/>
      <c r="HEO109" s="896"/>
      <c r="HEP109" s="896"/>
      <c r="HEQ109" s="896"/>
      <c r="HER109" s="896"/>
      <c r="HES109" s="896"/>
      <c r="HET109" s="896"/>
      <c r="HEU109" s="896"/>
      <c r="HEV109" s="896"/>
      <c r="HEW109" s="896"/>
      <c r="HEX109" s="896"/>
      <c r="HEY109" s="896"/>
      <c r="HEZ109" s="896"/>
      <c r="HFA109" s="896"/>
      <c r="HFB109" s="896"/>
      <c r="HFC109" s="896"/>
      <c r="HFD109" s="896"/>
      <c r="HFE109" s="896"/>
      <c r="HFF109" s="896"/>
      <c r="HFG109" s="896"/>
      <c r="HFH109" s="896"/>
      <c r="HFI109" s="896"/>
      <c r="HFJ109" s="896"/>
      <c r="HFK109" s="896"/>
      <c r="HFL109" s="896"/>
      <c r="HFM109" s="896"/>
      <c r="HFN109" s="896"/>
      <c r="HFO109" s="896"/>
      <c r="HFP109" s="896"/>
      <c r="HFQ109" s="896"/>
      <c r="HFR109" s="896"/>
      <c r="HFS109" s="896"/>
      <c r="HFT109" s="896"/>
      <c r="HFU109" s="896"/>
      <c r="HFV109" s="896"/>
      <c r="HFW109" s="896"/>
      <c r="HFX109" s="896"/>
      <c r="HFY109" s="896"/>
      <c r="HFZ109" s="896"/>
      <c r="HGA109" s="896"/>
      <c r="HGB109" s="896"/>
      <c r="HGC109" s="896"/>
      <c r="HGD109" s="896"/>
      <c r="HGE109" s="896"/>
      <c r="HGF109" s="896"/>
      <c r="HGG109" s="896"/>
      <c r="HGH109" s="896"/>
      <c r="HGI109" s="896"/>
      <c r="HGJ109" s="896"/>
      <c r="HGK109" s="896"/>
      <c r="HGL109" s="896"/>
      <c r="HGM109" s="896"/>
      <c r="HGN109" s="896"/>
      <c r="HGO109" s="896"/>
      <c r="HGP109" s="896"/>
      <c r="HGQ109" s="896"/>
      <c r="HGR109" s="896"/>
      <c r="HGS109" s="896"/>
      <c r="HGT109" s="896"/>
      <c r="HGU109" s="896"/>
      <c r="HGV109" s="896"/>
      <c r="HGW109" s="896"/>
      <c r="HGX109" s="896"/>
      <c r="HGY109" s="896"/>
      <c r="HGZ109" s="896"/>
      <c r="HHA109" s="896"/>
      <c r="HHB109" s="896"/>
      <c r="HHC109" s="896"/>
      <c r="HHD109" s="896"/>
      <c r="HHE109" s="896"/>
      <c r="HHF109" s="896"/>
      <c r="HHG109" s="896"/>
      <c r="HHH109" s="896"/>
      <c r="HHI109" s="896"/>
      <c r="HHJ109" s="896"/>
      <c r="HHK109" s="896"/>
      <c r="HHL109" s="896"/>
      <c r="HHM109" s="896"/>
      <c r="HHN109" s="896"/>
      <c r="HHO109" s="896"/>
      <c r="HHP109" s="896"/>
      <c r="HHQ109" s="896"/>
      <c r="HHR109" s="896"/>
      <c r="HHS109" s="896"/>
      <c r="HHT109" s="896"/>
      <c r="HHU109" s="896"/>
      <c r="HHV109" s="896"/>
      <c r="HHW109" s="896"/>
      <c r="HHX109" s="896"/>
      <c r="HHY109" s="896"/>
      <c r="HHZ109" s="896"/>
      <c r="HIA109" s="896"/>
      <c r="HIB109" s="896"/>
      <c r="HIC109" s="896"/>
      <c r="HID109" s="896"/>
      <c r="HIE109" s="896"/>
      <c r="HIF109" s="896"/>
      <c r="HIG109" s="896"/>
      <c r="HIH109" s="896"/>
      <c r="HII109" s="896"/>
      <c r="HIJ109" s="896"/>
      <c r="HIK109" s="896"/>
      <c r="HIL109" s="896"/>
      <c r="HIM109" s="896"/>
      <c r="HIN109" s="896"/>
      <c r="HIO109" s="896"/>
      <c r="HIP109" s="896"/>
      <c r="HIQ109" s="896"/>
      <c r="HIR109" s="896"/>
      <c r="HIS109" s="896"/>
      <c r="HIT109" s="896"/>
      <c r="HIU109" s="896"/>
      <c r="HIV109" s="896"/>
      <c r="HIW109" s="896"/>
      <c r="HIX109" s="896"/>
      <c r="HIY109" s="896"/>
      <c r="HIZ109" s="896"/>
      <c r="HJA109" s="896"/>
      <c r="HJB109" s="896"/>
      <c r="HJC109" s="896"/>
      <c r="HJD109" s="896"/>
      <c r="HJE109" s="896"/>
      <c r="HJF109" s="896"/>
      <c r="HJG109" s="896"/>
      <c r="HJH109" s="896"/>
      <c r="HJI109" s="896"/>
      <c r="HJJ109" s="896"/>
      <c r="HJK109" s="896"/>
      <c r="HJL109" s="896"/>
      <c r="HJM109" s="896"/>
      <c r="HJN109" s="896"/>
      <c r="HJO109" s="896"/>
      <c r="HJP109" s="896"/>
      <c r="HJQ109" s="896"/>
      <c r="HJR109" s="896"/>
      <c r="HJS109" s="896"/>
      <c r="HJT109" s="896"/>
      <c r="HJU109" s="896"/>
      <c r="HJV109" s="896"/>
      <c r="HJW109" s="896"/>
      <c r="HJX109" s="896"/>
      <c r="HJY109" s="896"/>
      <c r="HJZ109" s="896"/>
      <c r="HKA109" s="896"/>
      <c r="HKB109" s="896"/>
      <c r="HKC109" s="896"/>
      <c r="HKD109" s="896"/>
      <c r="HKE109" s="896"/>
      <c r="HKF109" s="896"/>
      <c r="HKG109" s="896"/>
      <c r="HKH109" s="896"/>
      <c r="HKI109" s="896"/>
      <c r="HKJ109" s="896"/>
      <c r="HKK109" s="896"/>
      <c r="HKL109" s="896"/>
      <c r="HKM109" s="896"/>
      <c r="HKN109" s="896"/>
      <c r="HKO109" s="896"/>
      <c r="HKP109" s="896"/>
      <c r="HKQ109" s="896"/>
      <c r="HKR109" s="896"/>
      <c r="HKS109" s="896"/>
      <c r="HKT109" s="896"/>
      <c r="HKU109" s="896"/>
      <c r="HKV109" s="896"/>
      <c r="HKW109" s="896"/>
      <c r="HKX109" s="896"/>
      <c r="HKY109" s="896"/>
      <c r="HKZ109" s="896"/>
      <c r="HLA109" s="896"/>
      <c r="HLB109" s="896"/>
      <c r="HLC109" s="896"/>
      <c r="HLD109" s="896"/>
      <c r="HLE109" s="896"/>
      <c r="HLF109" s="896"/>
      <c r="HLG109" s="896"/>
      <c r="HLH109" s="896"/>
      <c r="HLI109" s="896"/>
      <c r="HLJ109" s="896"/>
      <c r="HLK109" s="896"/>
      <c r="HLL109" s="896"/>
      <c r="HLM109" s="896"/>
      <c r="HLN109" s="896"/>
      <c r="HLO109" s="896"/>
      <c r="HLP109" s="896"/>
      <c r="HLQ109" s="896"/>
      <c r="HLR109" s="896"/>
      <c r="HLS109" s="896"/>
      <c r="HLT109" s="896"/>
      <c r="HLU109" s="896"/>
      <c r="HLV109" s="896"/>
      <c r="HLW109" s="896"/>
      <c r="HLX109" s="896"/>
      <c r="HLY109" s="896"/>
      <c r="HLZ109" s="896"/>
      <c r="HMA109" s="896"/>
      <c r="HMB109" s="896"/>
      <c r="HMC109" s="896"/>
      <c r="HMD109" s="896"/>
      <c r="HME109" s="896"/>
      <c r="HMF109" s="896"/>
      <c r="HMG109" s="896"/>
      <c r="HMH109" s="896"/>
      <c r="HMI109" s="896"/>
      <c r="HMJ109" s="896"/>
      <c r="HMK109" s="896"/>
      <c r="HML109" s="896"/>
      <c r="HMM109" s="896"/>
      <c r="HMN109" s="896"/>
      <c r="HMO109" s="896"/>
      <c r="HMP109" s="896"/>
      <c r="HMQ109" s="896"/>
      <c r="HMR109" s="896"/>
      <c r="HMS109" s="896"/>
      <c r="HMT109" s="896"/>
      <c r="HMU109" s="896"/>
      <c r="HMV109" s="896"/>
      <c r="HMW109" s="896"/>
      <c r="HMX109" s="896"/>
      <c r="HMY109" s="896"/>
      <c r="HMZ109" s="896"/>
      <c r="HNA109" s="896"/>
      <c r="HNB109" s="896"/>
      <c r="HNC109" s="896"/>
      <c r="HND109" s="896"/>
      <c r="HNE109" s="896"/>
      <c r="HNF109" s="896"/>
      <c r="HNG109" s="896"/>
      <c r="HNH109" s="896"/>
      <c r="HNI109" s="896"/>
      <c r="HNJ109" s="896"/>
      <c r="HNK109" s="896"/>
      <c r="HNL109" s="896"/>
      <c r="HNM109" s="896"/>
      <c r="HNN109" s="896"/>
      <c r="HNO109" s="896"/>
      <c r="HNP109" s="896"/>
      <c r="HNQ109" s="896"/>
      <c r="HNR109" s="896"/>
      <c r="HNS109" s="896"/>
      <c r="HNT109" s="896"/>
      <c r="HNU109" s="896"/>
      <c r="HNV109" s="896"/>
      <c r="HNW109" s="896"/>
      <c r="HNX109" s="896"/>
      <c r="HNY109" s="896"/>
      <c r="HNZ109" s="896"/>
      <c r="HOA109" s="896"/>
      <c r="HOB109" s="896"/>
      <c r="HOC109" s="896"/>
      <c r="HOD109" s="896"/>
      <c r="HOE109" s="896"/>
      <c r="HOF109" s="896"/>
      <c r="HOG109" s="896"/>
      <c r="HOH109" s="896"/>
      <c r="HOI109" s="896"/>
      <c r="HOJ109" s="896"/>
      <c r="HOK109" s="896"/>
      <c r="HOL109" s="896"/>
      <c r="HOM109" s="896"/>
      <c r="HON109" s="896"/>
      <c r="HOO109" s="896"/>
      <c r="HOP109" s="896"/>
      <c r="HOQ109" s="896"/>
      <c r="HOR109" s="896"/>
      <c r="HOS109" s="896"/>
      <c r="HOT109" s="896"/>
      <c r="HOU109" s="896"/>
      <c r="HOV109" s="896"/>
      <c r="HOW109" s="896"/>
      <c r="HOX109" s="896"/>
      <c r="HOY109" s="896"/>
      <c r="HOZ109" s="896"/>
      <c r="HPA109" s="896"/>
      <c r="HPB109" s="896"/>
      <c r="HPC109" s="896"/>
      <c r="HPD109" s="896"/>
      <c r="HPE109" s="896"/>
      <c r="HPF109" s="896"/>
      <c r="HPG109" s="896"/>
      <c r="HPH109" s="896"/>
      <c r="HPI109" s="896"/>
      <c r="HPJ109" s="896"/>
      <c r="HPK109" s="896"/>
      <c r="HPL109" s="896"/>
      <c r="HPM109" s="896"/>
      <c r="HPN109" s="896"/>
      <c r="HPO109" s="896"/>
      <c r="HPP109" s="896"/>
      <c r="HPQ109" s="896"/>
      <c r="HPR109" s="896"/>
      <c r="HPS109" s="896"/>
      <c r="HPT109" s="896"/>
      <c r="HPU109" s="896"/>
      <c r="HPV109" s="896"/>
      <c r="HPW109" s="896"/>
      <c r="HPX109" s="896"/>
      <c r="HPY109" s="896"/>
      <c r="HPZ109" s="896"/>
      <c r="HQA109" s="896"/>
      <c r="HQB109" s="896"/>
      <c r="HQC109" s="896"/>
      <c r="HQD109" s="896"/>
      <c r="HQE109" s="896"/>
      <c r="HQF109" s="896"/>
      <c r="HQG109" s="896"/>
      <c r="HQH109" s="896"/>
      <c r="HQI109" s="896"/>
      <c r="HQJ109" s="896"/>
      <c r="HQK109" s="896"/>
      <c r="HQL109" s="896"/>
      <c r="HQM109" s="896"/>
      <c r="HQN109" s="896"/>
      <c r="HQO109" s="896"/>
      <c r="HQP109" s="896"/>
      <c r="HQQ109" s="896"/>
      <c r="HQR109" s="896"/>
      <c r="HQS109" s="896"/>
      <c r="HQT109" s="896"/>
      <c r="HQU109" s="896"/>
      <c r="HQV109" s="896"/>
      <c r="HQW109" s="896"/>
      <c r="HQX109" s="896"/>
      <c r="HQY109" s="896"/>
      <c r="HQZ109" s="896"/>
      <c r="HRA109" s="896"/>
      <c r="HRB109" s="896"/>
      <c r="HRC109" s="896"/>
      <c r="HRD109" s="896"/>
      <c r="HRE109" s="896"/>
      <c r="HRF109" s="896"/>
      <c r="HRG109" s="896"/>
      <c r="HRH109" s="896"/>
      <c r="HRI109" s="896"/>
      <c r="HRJ109" s="896"/>
      <c r="HRK109" s="896"/>
      <c r="HRL109" s="896"/>
      <c r="HRM109" s="896"/>
      <c r="HRN109" s="896"/>
      <c r="HRO109" s="896"/>
      <c r="HRP109" s="896"/>
      <c r="HRQ109" s="896"/>
      <c r="HRR109" s="896"/>
      <c r="HRS109" s="896"/>
      <c r="HRT109" s="896"/>
      <c r="HRU109" s="896"/>
      <c r="HRV109" s="896"/>
      <c r="HRW109" s="896"/>
      <c r="HRX109" s="896"/>
      <c r="HRY109" s="896"/>
      <c r="HRZ109" s="896"/>
      <c r="HSA109" s="896"/>
      <c r="HSB109" s="896"/>
      <c r="HSC109" s="896"/>
      <c r="HSD109" s="896"/>
      <c r="HSE109" s="896"/>
      <c r="HSF109" s="896"/>
      <c r="HSG109" s="896"/>
      <c r="HSH109" s="896"/>
      <c r="HSI109" s="896"/>
      <c r="HSJ109" s="896"/>
      <c r="HSK109" s="896"/>
      <c r="HSL109" s="896"/>
      <c r="HSM109" s="896"/>
      <c r="HSN109" s="896"/>
      <c r="HSO109" s="896"/>
      <c r="HSP109" s="896"/>
      <c r="HSQ109" s="896"/>
      <c r="HSR109" s="896"/>
      <c r="HSS109" s="896"/>
      <c r="HST109" s="896"/>
      <c r="HSU109" s="896"/>
      <c r="HSV109" s="896"/>
      <c r="HSW109" s="896"/>
      <c r="HSX109" s="896"/>
      <c r="HSY109" s="896"/>
      <c r="HSZ109" s="896"/>
      <c r="HTA109" s="896"/>
      <c r="HTB109" s="896"/>
      <c r="HTC109" s="896"/>
      <c r="HTD109" s="896"/>
      <c r="HTE109" s="896"/>
      <c r="HTF109" s="896"/>
      <c r="HTG109" s="896"/>
      <c r="HTH109" s="896"/>
      <c r="HTI109" s="896"/>
      <c r="HTJ109" s="896"/>
      <c r="HTK109" s="896"/>
      <c r="HTL109" s="896"/>
      <c r="HTM109" s="896"/>
      <c r="HTN109" s="896"/>
      <c r="HTO109" s="896"/>
      <c r="HTP109" s="896"/>
      <c r="HTQ109" s="896"/>
      <c r="HTR109" s="896"/>
      <c r="HTS109" s="896"/>
      <c r="HTT109" s="896"/>
      <c r="HTU109" s="896"/>
      <c r="HTV109" s="896"/>
      <c r="HTW109" s="896"/>
      <c r="HTX109" s="896"/>
      <c r="HTY109" s="896"/>
      <c r="HTZ109" s="896"/>
      <c r="HUA109" s="896"/>
      <c r="HUB109" s="896"/>
      <c r="HUC109" s="896"/>
      <c r="HUD109" s="896"/>
      <c r="HUE109" s="896"/>
      <c r="HUF109" s="896"/>
      <c r="HUG109" s="896"/>
      <c r="HUH109" s="896"/>
      <c r="HUI109" s="896"/>
      <c r="HUJ109" s="896"/>
      <c r="HUK109" s="896"/>
      <c r="HUL109" s="896"/>
      <c r="HUM109" s="896"/>
      <c r="HUN109" s="896"/>
      <c r="HUO109" s="896"/>
      <c r="HUP109" s="896"/>
      <c r="HUQ109" s="896"/>
      <c r="HUR109" s="896"/>
      <c r="HUS109" s="896"/>
      <c r="HUT109" s="896"/>
      <c r="HUU109" s="896"/>
      <c r="HUV109" s="896"/>
      <c r="HUW109" s="896"/>
      <c r="HUX109" s="896"/>
      <c r="HUY109" s="896"/>
      <c r="HUZ109" s="896"/>
      <c r="HVA109" s="896"/>
      <c r="HVB109" s="896"/>
      <c r="HVC109" s="896"/>
      <c r="HVD109" s="896"/>
      <c r="HVE109" s="896"/>
      <c r="HVF109" s="896"/>
      <c r="HVG109" s="896"/>
      <c r="HVH109" s="896"/>
      <c r="HVI109" s="896"/>
      <c r="HVJ109" s="896"/>
      <c r="HVK109" s="896"/>
      <c r="HVL109" s="896"/>
      <c r="HVM109" s="896"/>
      <c r="HVN109" s="896"/>
      <c r="HVO109" s="896"/>
      <c r="HVP109" s="896"/>
      <c r="HVQ109" s="896"/>
      <c r="HVR109" s="896"/>
      <c r="HVS109" s="896"/>
      <c r="HVT109" s="896"/>
      <c r="HVU109" s="896"/>
      <c r="HVV109" s="896"/>
      <c r="HVW109" s="896"/>
      <c r="HVX109" s="896"/>
      <c r="HVY109" s="896"/>
      <c r="HVZ109" s="896"/>
      <c r="HWA109" s="896"/>
      <c r="HWB109" s="896"/>
      <c r="HWC109" s="896"/>
      <c r="HWD109" s="896"/>
      <c r="HWE109" s="896"/>
      <c r="HWF109" s="896"/>
      <c r="HWG109" s="896"/>
      <c r="HWH109" s="896"/>
      <c r="HWI109" s="896"/>
      <c r="HWJ109" s="896"/>
      <c r="HWK109" s="896"/>
      <c r="HWL109" s="896"/>
      <c r="HWM109" s="896"/>
      <c r="HWN109" s="896"/>
      <c r="HWO109" s="896"/>
      <c r="HWP109" s="896"/>
      <c r="HWQ109" s="896"/>
      <c r="HWR109" s="896"/>
      <c r="HWS109" s="896"/>
      <c r="HWT109" s="896"/>
      <c r="HWU109" s="896"/>
      <c r="HWV109" s="896"/>
      <c r="HWW109" s="896"/>
      <c r="HWX109" s="896"/>
      <c r="HWY109" s="896"/>
      <c r="HWZ109" s="896"/>
      <c r="HXA109" s="896"/>
      <c r="HXB109" s="896"/>
      <c r="HXC109" s="896"/>
      <c r="HXD109" s="896"/>
      <c r="HXE109" s="896"/>
      <c r="HXF109" s="896"/>
      <c r="HXG109" s="896"/>
      <c r="HXH109" s="896"/>
      <c r="HXI109" s="896"/>
      <c r="HXJ109" s="896"/>
      <c r="HXK109" s="896"/>
      <c r="HXL109" s="896"/>
      <c r="HXM109" s="896"/>
      <c r="HXN109" s="896"/>
      <c r="HXO109" s="896"/>
      <c r="HXP109" s="896"/>
      <c r="HXQ109" s="896"/>
      <c r="HXR109" s="896"/>
      <c r="HXS109" s="896"/>
      <c r="HXT109" s="896"/>
      <c r="HXU109" s="896"/>
      <c r="HXV109" s="896"/>
      <c r="HXW109" s="896"/>
      <c r="HXX109" s="896"/>
      <c r="HXY109" s="896"/>
      <c r="HXZ109" s="896"/>
      <c r="HYA109" s="896"/>
      <c r="HYB109" s="896"/>
      <c r="HYC109" s="896"/>
      <c r="HYD109" s="896"/>
      <c r="HYE109" s="896"/>
      <c r="HYF109" s="896"/>
      <c r="HYG109" s="896"/>
      <c r="HYH109" s="896"/>
      <c r="HYI109" s="896"/>
      <c r="HYJ109" s="896"/>
      <c r="HYK109" s="896"/>
      <c r="HYL109" s="896"/>
      <c r="HYM109" s="896"/>
      <c r="HYN109" s="896"/>
      <c r="HYO109" s="896"/>
      <c r="HYP109" s="896"/>
      <c r="HYQ109" s="896"/>
      <c r="HYR109" s="896"/>
      <c r="HYS109" s="896"/>
      <c r="HYT109" s="896"/>
      <c r="HYU109" s="896"/>
      <c r="HYV109" s="896"/>
      <c r="HYW109" s="896"/>
      <c r="HYX109" s="896"/>
      <c r="HYY109" s="896"/>
      <c r="HYZ109" s="896"/>
      <c r="HZA109" s="896"/>
      <c r="HZB109" s="896"/>
      <c r="HZC109" s="896"/>
      <c r="HZD109" s="896"/>
      <c r="HZE109" s="896"/>
      <c r="HZF109" s="896"/>
      <c r="HZG109" s="896"/>
      <c r="HZH109" s="896"/>
      <c r="HZI109" s="896"/>
      <c r="HZJ109" s="896"/>
      <c r="HZK109" s="896"/>
      <c r="HZL109" s="896"/>
      <c r="HZM109" s="896"/>
      <c r="HZN109" s="896"/>
      <c r="HZO109" s="896"/>
      <c r="HZP109" s="896"/>
      <c r="HZQ109" s="896"/>
      <c r="HZR109" s="896"/>
      <c r="HZS109" s="896"/>
      <c r="HZT109" s="896"/>
      <c r="HZU109" s="896"/>
      <c r="HZV109" s="896"/>
      <c r="HZW109" s="896"/>
      <c r="HZX109" s="896"/>
      <c r="HZY109" s="896"/>
      <c r="HZZ109" s="896"/>
      <c r="IAA109" s="896"/>
      <c r="IAB109" s="896"/>
      <c r="IAC109" s="896"/>
      <c r="IAD109" s="896"/>
      <c r="IAE109" s="896"/>
      <c r="IAF109" s="896"/>
      <c r="IAG109" s="896"/>
      <c r="IAH109" s="896"/>
      <c r="IAI109" s="896"/>
      <c r="IAJ109" s="896"/>
      <c r="IAK109" s="896"/>
      <c r="IAL109" s="896"/>
      <c r="IAM109" s="896"/>
      <c r="IAN109" s="896"/>
      <c r="IAO109" s="896"/>
      <c r="IAP109" s="896"/>
      <c r="IAQ109" s="896"/>
      <c r="IAR109" s="896"/>
      <c r="IAS109" s="896"/>
      <c r="IAT109" s="896"/>
      <c r="IAU109" s="896"/>
      <c r="IAV109" s="896"/>
      <c r="IAW109" s="896"/>
      <c r="IAX109" s="896"/>
      <c r="IAY109" s="896"/>
      <c r="IAZ109" s="896"/>
      <c r="IBA109" s="896"/>
      <c r="IBB109" s="896"/>
      <c r="IBC109" s="896"/>
      <c r="IBD109" s="896"/>
      <c r="IBE109" s="896"/>
      <c r="IBF109" s="896"/>
      <c r="IBG109" s="896"/>
      <c r="IBH109" s="896"/>
      <c r="IBI109" s="896"/>
      <c r="IBJ109" s="896"/>
      <c r="IBK109" s="896"/>
      <c r="IBL109" s="896"/>
      <c r="IBM109" s="896"/>
      <c r="IBN109" s="896"/>
      <c r="IBO109" s="896"/>
      <c r="IBP109" s="896"/>
      <c r="IBQ109" s="896"/>
      <c r="IBR109" s="896"/>
      <c r="IBS109" s="896"/>
      <c r="IBT109" s="896"/>
      <c r="IBU109" s="896"/>
      <c r="IBV109" s="896"/>
      <c r="IBW109" s="896"/>
      <c r="IBX109" s="896"/>
      <c r="IBY109" s="896"/>
      <c r="IBZ109" s="896"/>
      <c r="ICA109" s="896"/>
      <c r="ICB109" s="896"/>
      <c r="ICC109" s="896"/>
      <c r="ICD109" s="896"/>
      <c r="ICE109" s="896"/>
      <c r="ICF109" s="896"/>
      <c r="ICG109" s="896"/>
      <c r="ICH109" s="896"/>
      <c r="ICI109" s="896"/>
      <c r="ICJ109" s="896"/>
      <c r="ICK109" s="896"/>
      <c r="ICL109" s="896"/>
      <c r="ICM109" s="896"/>
      <c r="ICN109" s="896"/>
      <c r="ICO109" s="896"/>
      <c r="ICP109" s="896"/>
      <c r="ICQ109" s="896"/>
      <c r="ICR109" s="896"/>
      <c r="ICS109" s="896"/>
      <c r="ICT109" s="896"/>
      <c r="ICU109" s="896"/>
      <c r="ICV109" s="896"/>
      <c r="ICW109" s="896"/>
      <c r="ICX109" s="896"/>
      <c r="ICY109" s="896"/>
      <c r="ICZ109" s="896"/>
      <c r="IDA109" s="896"/>
      <c r="IDB109" s="896"/>
      <c r="IDC109" s="896"/>
      <c r="IDD109" s="896"/>
      <c r="IDE109" s="896"/>
      <c r="IDF109" s="896"/>
      <c r="IDG109" s="896"/>
      <c r="IDH109" s="896"/>
      <c r="IDI109" s="896"/>
      <c r="IDJ109" s="896"/>
      <c r="IDK109" s="896"/>
      <c r="IDL109" s="896"/>
      <c r="IDM109" s="896"/>
      <c r="IDN109" s="896"/>
      <c r="IDO109" s="896"/>
      <c r="IDP109" s="896"/>
      <c r="IDQ109" s="896"/>
      <c r="IDR109" s="896"/>
      <c r="IDS109" s="896"/>
      <c r="IDT109" s="896"/>
      <c r="IDU109" s="896"/>
      <c r="IDV109" s="896"/>
      <c r="IDW109" s="896"/>
      <c r="IDX109" s="896"/>
      <c r="IDY109" s="896"/>
      <c r="IDZ109" s="896"/>
      <c r="IEA109" s="896"/>
      <c r="IEB109" s="896"/>
      <c r="IEC109" s="896"/>
      <c r="IED109" s="896"/>
      <c r="IEE109" s="896"/>
      <c r="IEF109" s="896"/>
      <c r="IEG109" s="896"/>
      <c r="IEH109" s="896"/>
      <c r="IEI109" s="896"/>
      <c r="IEJ109" s="896"/>
      <c r="IEK109" s="896"/>
      <c r="IEL109" s="896"/>
      <c r="IEM109" s="896"/>
      <c r="IEN109" s="896"/>
      <c r="IEO109" s="896"/>
      <c r="IEP109" s="896"/>
      <c r="IEQ109" s="896"/>
      <c r="IER109" s="896"/>
      <c r="IES109" s="896"/>
      <c r="IET109" s="896"/>
      <c r="IEU109" s="896"/>
      <c r="IEV109" s="896"/>
      <c r="IEW109" s="896"/>
      <c r="IEX109" s="896"/>
      <c r="IEY109" s="896"/>
      <c r="IEZ109" s="896"/>
      <c r="IFA109" s="896"/>
      <c r="IFB109" s="896"/>
      <c r="IFC109" s="896"/>
      <c r="IFD109" s="896"/>
      <c r="IFE109" s="896"/>
      <c r="IFF109" s="896"/>
      <c r="IFG109" s="896"/>
      <c r="IFH109" s="896"/>
      <c r="IFI109" s="896"/>
      <c r="IFJ109" s="896"/>
      <c r="IFK109" s="896"/>
      <c r="IFL109" s="896"/>
      <c r="IFM109" s="896"/>
      <c r="IFN109" s="896"/>
      <c r="IFO109" s="896"/>
      <c r="IFP109" s="896"/>
      <c r="IFQ109" s="896"/>
      <c r="IFR109" s="896"/>
      <c r="IFS109" s="896"/>
      <c r="IFT109" s="896"/>
      <c r="IFU109" s="896"/>
      <c r="IFV109" s="896"/>
      <c r="IFW109" s="896"/>
      <c r="IFX109" s="896"/>
      <c r="IFY109" s="896"/>
      <c r="IFZ109" s="896"/>
      <c r="IGA109" s="896"/>
      <c r="IGB109" s="896"/>
      <c r="IGC109" s="896"/>
      <c r="IGD109" s="896"/>
      <c r="IGE109" s="896"/>
      <c r="IGF109" s="896"/>
      <c r="IGG109" s="896"/>
      <c r="IGH109" s="896"/>
      <c r="IGI109" s="896"/>
      <c r="IGJ109" s="896"/>
      <c r="IGK109" s="896"/>
      <c r="IGL109" s="896"/>
      <c r="IGM109" s="896"/>
      <c r="IGN109" s="896"/>
      <c r="IGO109" s="896"/>
      <c r="IGP109" s="896"/>
      <c r="IGQ109" s="896"/>
      <c r="IGR109" s="896"/>
      <c r="IGS109" s="896"/>
      <c r="IGT109" s="896"/>
      <c r="IGU109" s="896"/>
      <c r="IGV109" s="896"/>
      <c r="IGW109" s="896"/>
      <c r="IGX109" s="896"/>
      <c r="IGY109" s="896"/>
      <c r="IGZ109" s="896"/>
      <c r="IHA109" s="896"/>
      <c r="IHB109" s="896"/>
      <c r="IHC109" s="896"/>
      <c r="IHD109" s="896"/>
      <c r="IHE109" s="896"/>
      <c r="IHF109" s="896"/>
      <c r="IHG109" s="896"/>
      <c r="IHH109" s="896"/>
      <c r="IHI109" s="896"/>
      <c r="IHJ109" s="896"/>
      <c r="IHK109" s="896"/>
      <c r="IHL109" s="896"/>
      <c r="IHM109" s="896"/>
      <c r="IHN109" s="896"/>
      <c r="IHO109" s="896"/>
      <c r="IHP109" s="896"/>
      <c r="IHQ109" s="896"/>
      <c r="IHR109" s="896"/>
      <c r="IHS109" s="896"/>
      <c r="IHT109" s="896"/>
      <c r="IHU109" s="896"/>
      <c r="IHV109" s="896"/>
      <c r="IHW109" s="896"/>
      <c r="IHX109" s="896"/>
      <c r="IHY109" s="896"/>
      <c r="IHZ109" s="896"/>
      <c r="IIA109" s="896"/>
      <c r="IIB109" s="896"/>
      <c r="IIC109" s="896"/>
      <c r="IID109" s="896"/>
      <c r="IIE109" s="896"/>
      <c r="IIF109" s="896"/>
      <c r="IIG109" s="896"/>
      <c r="IIH109" s="896"/>
      <c r="III109" s="896"/>
      <c r="IIJ109" s="896"/>
      <c r="IIK109" s="896"/>
      <c r="IIL109" s="896"/>
      <c r="IIM109" s="896"/>
      <c r="IIN109" s="896"/>
      <c r="IIO109" s="896"/>
      <c r="IIP109" s="896"/>
      <c r="IIQ109" s="896"/>
      <c r="IIR109" s="896"/>
      <c r="IIS109" s="896"/>
      <c r="IIT109" s="896"/>
      <c r="IIU109" s="896"/>
      <c r="IIV109" s="896"/>
      <c r="IIW109" s="896"/>
      <c r="IIX109" s="896"/>
      <c r="IIY109" s="896"/>
      <c r="IIZ109" s="896"/>
      <c r="IJA109" s="896"/>
      <c r="IJB109" s="896"/>
      <c r="IJC109" s="896"/>
      <c r="IJD109" s="896"/>
      <c r="IJE109" s="896"/>
      <c r="IJF109" s="896"/>
      <c r="IJG109" s="896"/>
      <c r="IJH109" s="896"/>
      <c r="IJI109" s="896"/>
      <c r="IJJ109" s="896"/>
      <c r="IJK109" s="896"/>
      <c r="IJL109" s="896"/>
      <c r="IJM109" s="896"/>
      <c r="IJN109" s="896"/>
      <c r="IJO109" s="896"/>
      <c r="IJP109" s="896"/>
      <c r="IJQ109" s="896"/>
      <c r="IJR109" s="896"/>
      <c r="IJS109" s="896"/>
      <c r="IJT109" s="896"/>
      <c r="IJU109" s="896"/>
      <c r="IJV109" s="896"/>
      <c r="IJW109" s="896"/>
      <c r="IJX109" s="896"/>
      <c r="IJY109" s="896"/>
      <c r="IJZ109" s="896"/>
      <c r="IKA109" s="896"/>
      <c r="IKB109" s="896"/>
      <c r="IKC109" s="896"/>
      <c r="IKD109" s="896"/>
      <c r="IKE109" s="896"/>
      <c r="IKF109" s="896"/>
      <c r="IKG109" s="896"/>
      <c r="IKH109" s="896"/>
      <c r="IKI109" s="896"/>
      <c r="IKJ109" s="896"/>
      <c r="IKK109" s="896"/>
      <c r="IKL109" s="896"/>
      <c r="IKM109" s="896"/>
      <c r="IKN109" s="896"/>
      <c r="IKO109" s="896"/>
      <c r="IKP109" s="896"/>
      <c r="IKQ109" s="896"/>
      <c r="IKR109" s="896"/>
      <c r="IKS109" s="896"/>
      <c r="IKT109" s="896"/>
      <c r="IKU109" s="896"/>
      <c r="IKV109" s="896"/>
      <c r="IKW109" s="896"/>
      <c r="IKX109" s="896"/>
      <c r="IKY109" s="896"/>
      <c r="IKZ109" s="896"/>
      <c r="ILA109" s="896"/>
      <c r="ILB109" s="896"/>
      <c r="ILC109" s="896"/>
      <c r="ILD109" s="896"/>
      <c r="ILE109" s="896"/>
      <c r="ILF109" s="896"/>
      <c r="ILG109" s="896"/>
      <c r="ILH109" s="896"/>
      <c r="ILI109" s="896"/>
      <c r="ILJ109" s="896"/>
      <c r="ILK109" s="896"/>
      <c r="ILL109" s="896"/>
      <c r="ILM109" s="896"/>
      <c r="ILN109" s="896"/>
      <c r="ILO109" s="896"/>
      <c r="ILP109" s="896"/>
      <c r="ILQ109" s="896"/>
      <c r="ILR109" s="896"/>
      <c r="ILS109" s="896"/>
      <c r="ILT109" s="896"/>
      <c r="ILU109" s="896"/>
      <c r="ILV109" s="896"/>
      <c r="ILW109" s="896"/>
      <c r="ILX109" s="896"/>
      <c r="ILY109" s="896"/>
      <c r="ILZ109" s="896"/>
      <c r="IMA109" s="896"/>
      <c r="IMB109" s="896"/>
      <c r="IMC109" s="896"/>
      <c r="IMD109" s="896"/>
      <c r="IME109" s="896"/>
      <c r="IMF109" s="896"/>
      <c r="IMG109" s="896"/>
      <c r="IMH109" s="896"/>
      <c r="IMI109" s="896"/>
      <c r="IMJ109" s="896"/>
      <c r="IMK109" s="896"/>
      <c r="IML109" s="896"/>
      <c r="IMM109" s="896"/>
      <c r="IMN109" s="896"/>
      <c r="IMO109" s="896"/>
      <c r="IMP109" s="896"/>
      <c r="IMQ109" s="896"/>
      <c r="IMR109" s="896"/>
      <c r="IMS109" s="896"/>
      <c r="IMT109" s="896"/>
      <c r="IMU109" s="896"/>
      <c r="IMV109" s="896"/>
      <c r="IMW109" s="896"/>
      <c r="IMX109" s="896"/>
      <c r="IMY109" s="896"/>
      <c r="IMZ109" s="896"/>
      <c r="INA109" s="896"/>
      <c r="INB109" s="896"/>
      <c r="INC109" s="896"/>
      <c r="IND109" s="896"/>
      <c r="INE109" s="896"/>
      <c r="INF109" s="896"/>
      <c r="ING109" s="896"/>
      <c r="INH109" s="896"/>
      <c r="INI109" s="896"/>
      <c r="INJ109" s="896"/>
      <c r="INK109" s="896"/>
      <c r="INL109" s="896"/>
      <c r="INM109" s="896"/>
      <c r="INN109" s="896"/>
      <c r="INO109" s="896"/>
      <c r="INP109" s="896"/>
      <c r="INQ109" s="896"/>
      <c r="INR109" s="896"/>
      <c r="INS109" s="896"/>
      <c r="INT109" s="896"/>
      <c r="INU109" s="896"/>
      <c r="INV109" s="896"/>
      <c r="INW109" s="896"/>
      <c r="INX109" s="896"/>
      <c r="INY109" s="896"/>
      <c r="INZ109" s="896"/>
      <c r="IOA109" s="896"/>
      <c r="IOB109" s="896"/>
      <c r="IOC109" s="896"/>
      <c r="IOD109" s="896"/>
      <c r="IOE109" s="896"/>
      <c r="IOF109" s="896"/>
      <c r="IOG109" s="896"/>
      <c r="IOH109" s="896"/>
      <c r="IOI109" s="896"/>
      <c r="IOJ109" s="896"/>
      <c r="IOK109" s="896"/>
      <c r="IOL109" s="896"/>
      <c r="IOM109" s="896"/>
      <c r="ION109" s="896"/>
      <c r="IOO109" s="896"/>
      <c r="IOP109" s="896"/>
      <c r="IOQ109" s="896"/>
      <c r="IOR109" s="896"/>
      <c r="IOS109" s="896"/>
      <c r="IOT109" s="896"/>
      <c r="IOU109" s="896"/>
      <c r="IOV109" s="896"/>
      <c r="IOW109" s="896"/>
      <c r="IOX109" s="896"/>
      <c r="IOY109" s="896"/>
      <c r="IOZ109" s="896"/>
      <c r="IPA109" s="896"/>
      <c r="IPB109" s="896"/>
      <c r="IPC109" s="896"/>
      <c r="IPD109" s="896"/>
      <c r="IPE109" s="896"/>
      <c r="IPF109" s="896"/>
      <c r="IPG109" s="896"/>
      <c r="IPH109" s="896"/>
      <c r="IPI109" s="896"/>
      <c r="IPJ109" s="896"/>
      <c r="IPK109" s="896"/>
      <c r="IPL109" s="896"/>
      <c r="IPM109" s="896"/>
      <c r="IPN109" s="896"/>
      <c r="IPO109" s="896"/>
      <c r="IPP109" s="896"/>
      <c r="IPQ109" s="896"/>
      <c r="IPR109" s="896"/>
      <c r="IPS109" s="896"/>
      <c r="IPT109" s="896"/>
      <c r="IPU109" s="896"/>
      <c r="IPV109" s="896"/>
      <c r="IPW109" s="896"/>
      <c r="IPX109" s="896"/>
      <c r="IPY109" s="896"/>
      <c r="IPZ109" s="896"/>
      <c r="IQA109" s="896"/>
      <c r="IQB109" s="896"/>
      <c r="IQC109" s="896"/>
      <c r="IQD109" s="896"/>
      <c r="IQE109" s="896"/>
      <c r="IQF109" s="896"/>
      <c r="IQG109" s="896"/>
      <c r="IQH109" s="896"/>
      <c r="IQI109" s="896"/>
      <c r="IQJ109" s="896"/>
      <c r="IQK109" s="896"/>
      <c r="IQL109" s="896"/>
      <c r="IQM109" s="896"/>
      <c r="IQN109" s="896"/>
      <c r="IQO109" s="896"/>
      <c r="IQP109" s="896"/>
      <c r="IQQ109" s="896"/>
      <c r="IQR109" s="896"/>
      <c r="IQS109" s="896"/>
      <c r="IQT109" s="896"/>
      <c r="IQU109" s="896"/>
      <c r="IQV109" s="896"/>
      <c r="IQW109" s="896"/>
      <c r="IQX109" s="896"/>
      <c r="IQY109" s="896"/>
      <c r="IQZ109" s="896"/>
      <c r="IRA109" s="896"/>
      <c r="IRB109" s="896"/>
      <c r="IRC109" s="896"/>
      <c r="IRD109" s="896"/>
      <c r="IRE109" s="896"/>
      <c r="IRF109" s="896"/>
      <c r="IRG109" s="896"/>
      <c r="IRH109" s="896"/>
      <c r="IRI109" s="896"/>
      <c r="IRJ109" s="896"/>
      <c r="IRK109" s="896"/>
      <c r="IRL109" s="896"/>
      <c r="IRM109" s="896"/>
      <c r="IRN109" s="896"/>
      <c r="IRO109" s="896"/>
      <c r="IRP109" s="896"/>
      <c r="IRQ109" s="896"/>
      <c r="IRR109" s="896"/>
      <c r="IRS109" s="896"/>
      <c r="IRT109" s="896"/>
      <c r="IRU109" s="896"/>
      <c r="IRV109" s="896"/>
      <c r="IRW109" s="896"/>
      <c r="IRX109" s="896"/>
      <c r="IRY109" s="896"/>
      <c r="IRZ109" s="896"/>
      <c r="ISA109" s="896"/>
      <c r="ISB109" s="896"/>
      <c r="ISC109" s="896"/>
      <c r="ISD109" s="896"/>
      <c r="ISE109" s="896"/>
      <c r="ISF109" s="896"/>
      <c r="ISG109" s="896"/>
      <c r="ISH109" s="896"/>
      <c r="ISI109" s="896"/>
      <c r="ISJ109" s="896"/>
      <c r="ISK109" s="896"/>
      <c r="ISL109" s="896"/>
      <c r="ISM109" s="896"/>
      <c r="ISN109" s="896"/>
      <c r="ISO109" s="896"/>
      <c r="ISP109" s="896"/>
      <c r="ISQ109" s="896"/>
      <c r="ISR109" s="896"/>
      <c r="ISS109" s="896"/>
      <c r="IST109" s="896"/>
      <c r="ISU109" s="896"/>
      <c r="ISV109" s="896"/>
      <c r="ISW109" s="896"/>
      <c r="ISX109" s="896"/>
      <c r="ISY109" s="896"/>
      <c r="ISZ109" s="896"/>
      <c r="ITA109" s="896"/>
      <c r="ITB109" s="896"/>
      <c r="ITC109" s="896"/>
      <c r="ITD109" s="896"/>
      <c r="ITE109" s="896"/>
      <c r="ITF109" s="896"/>
      <c r="ITG109" s="896"/>
      <c r="ITH109" s="896"/>
      <c r="ITI109" s="896"/>
      <c r="ITJ109" s="896"/>
      <c r="ITK109" s="896"/>
      <c r="ITL109" s="896"/>
      <c r="ITM109" s="896"/>
      <c r="ITN109" s="896"/>
      <c r="ITO109" s="896"/>
      <c r="ITP109" s="896"/>
      <c r="ITQ109" s="896"/>
      <c r="ITR109" s="896"/>
      <c r="ITS109" s="896"/>
      <c r="ITT109" s="896"/>
      <c r="ITU109" s="896"/>
      <c r="ITV109" s="896"/>
      <c r="ITW109" s="896"/>
      <c r="ITX109" s="896"/>
      <c r="ITY109" s="896"/>
      <c r="ITZ109" s="896"/>
      <c r="IUA109" s="896"/>
      <c r="IUB109" s="896"/>
      <c r="IUC109" s="896"/>
      <c r="IUD109" s="896"/>
      <c r="IUE109" s="896"/>
      <c r="IUF109" s="896"/>
      <c r="IUG109" s="896"/>
      <c r="IUH109" s="896"/>
      <c r="IUI109" s="896"/>
      <c r="IUJ109" s="896"/>
      <c r="IUK109" s="896"/>
      <c r="IUL109" s="896"/>
      <c r="IUM109" s="896"/>
      <c r="IUN109" s="896"/>
      <c r="IUO109" s="896"/>
      <c r="IUP109" s="896"/>
      <c r="IUQ109" s="896"/>
      <c r="IUR109" s="896"/>
      <c r="IUS109" s="896"/>
      <c r="IUT109" s="896"/>
      <c r="IUU109" s="896"/>
      <c r="IUV109" s="896"/>
      <c r="IUW109" s="896"/>
      <c r="IUX109" s="896"/>
      <c r="IUY109" s="896"/>
      <c r="IUZ109" s="896"/>
      <c r="IVA109" s="896"/>
      <c r="IVB109" s="896"/>
      <c r="IVC109" s="896"/>
      <c r="IVD109" s="896"/>
      <c r="IVE109" s="896"/>
      <c r="IVF109" s="896"/>
      <c r="IVG109" s="896"/>
      <c r="IVH109" s="896"/>
      <c r="IVI109" s="896"/>
      <c r="IVJ109" s="896"/>
      <c r="IVK109" s="896"/>
      <c r="IVL109" s="896"/>
      <c r="IVM109" s="896"/>
      <c r="IVN109" s="896"/>
      <c r="IVO109" s="896"/>
      <c r="IVP109" s="896"/>
      <c r="IVQ109" s="896"/>
      <c r="IVR109" s="896"/>
      <c r="IVS109" s="896"/>
      <c r="IVT109" s="896"/>
      <c r="IVU109" s="896"/>
      <c r="IVV109" s="896"/>
      <c r="IVW109" s="896"/>
      <c r="IVX109" s="896"/>
      <c r="IVY109" s="896"/>
      <c r="IVZ109" s="896"/>
      <c r="IWA109" s="896"/>
      <c r="IWB109" s="896"/>
      <c r="IWC109" s="896"/>
      <c r="IWD109" s="896"/>
      <c r="IWE109" s="896"/>
      <c r="IWF109" s="896"/>
      <c r="IWG109" s="896"/>
      <c r="IWH109" s="896"/>
      <c r="IWI109" s="896"/>
      <c r="IWJ109" s="896"/>
      <c r="IWK109" s="896"/>
      <c r="IWL109" s="896"/>
      <c r="IWM109" s="896"/>
      <c r="IWN109" s="896"/>
      <c r="IWO109" s="896"/>
      <c r="IWP109" s="896"/>
      <c r="IWQ109" s="896"/>
      <c r="IWR109" s="896"/>
      <c r="IWS109" s="896"/>
      <c r="IWT109" s="896"/>
      <c r="IWU109" s="896"/>
      <c r="IWV109" s="896"/>
      <c r="IWW109" s="896"/>
      <c r="IWX109" s="896"/>
      <c r="IWY109" s="896"/>
      <c r="IWZ109" s="896"/>
      <c r="IXA109" s="896"/>
      <c r="IXB109" s="896"/>
      <c r="IXC109" s="896"/>
      <c r="IXD109" s="896"/>
      <c r="IXE109" s="896"/>
      <c r="IXF109" s="896"/>
      <c r="IXG109" s="896"/>
      <c r="IXH109" s="896"/>
      <c r="IXI109" s="896"/>
      <c r="IXJ109" s="896"/>
      <c r="IXK109" s="896"/>
      <c r="IXL109" s="896"/>
      <c r="IXM109" s="896"/>
      <c r="IXN109" s="896"/>
      <c r="IXO109" s="896"/>
      <c r="IXP109" s="896"/>
      <c r="IXQ109" s="896"/>
      <c r="IXR109" s="896"/>
      <c r="IXS109" s="896"/>
      <c r="IXT109" s="896"/>
      <c r="IXU109" s="896"/>
      <c r="IXV109" s="896"/>
      <c r="IXW109" s="896"/>
      <c r="IXX109" s="896"/>
      <c r="IXY109" s="896"/>
      <c r="IXZ109" s="896"/>
      <c r="IYA109" s="896"/>
      <c r="IYB109" s="896"/>
      <c r="IYC109" s="896"/>
      <c r="IYD109" s="896"/>
      <c r="IYE109" s="896"/>
      <c r="IYF109" s="896"/>
      <c r="IYG109" s="896"/>
      <c r="IYH109" s="896"/>
      <c r="IYI109" s="896"/>
      <c r="IYJ109" s="896"/>
      <c r="IYK109" s="896"/>
      <c r="IYL109" s="896"/>
      <c r="IYM109" s="896"/>
      <c r="IYN109" s="896"/>
      <c r="IYO109" s="896"/>
      <c r="IYP109" s="896"/>
      <c r="IYQ109" s="896"/>
      <c r="IYR109" s="896"/>
      <c r="IYS109" s="896"/>
      <c r="IYT109" s="896"/>
      <c r="IYU109" s="896"/>
      <c r="IYV109" s="896"/>
      <c r="IYW109" s="896"/>
      <c r="IYX109" s="896"/>
      <c r="IYY109" s="896"/>
      <c r="IYZ109" s="896"/>
      <c r="IZA109" s="896"/>
      <c r="IZB109" s="896"/>
      <c r="IZC109" s="896"/>
      <c r="IZD109" s="896"/>
      <c r="IZE109" s="896"/>
      <c r="IZF109" s="896"/>
      <c r="IZG109" s="896"/>
      <c r="IZH109" s="896"/>
      <c r="IZI109" s="896"/>
      <c r="IZJ109" s="896"/>
      <c r="IZK109" s="896"/>
      <c r="IZL109" s="896"/>
      <c r="IZM109" s="896"/>
      <c r="IZN109" s="896"/>
      <c r="IZO109" s="896"/>
      <c r="IZP109" s="896"/>
      <c r="IZQ109" s="896"/>
      <c r="IZR109" s="896"/>
      <c r="IZS109" s="896"/>
      <c r="IZT109" s="896"/>
      <c r="IZU109" s="896"/>
      <c r="IZV109" s="896"/>
      <c r="IZW109" s="896"/>
      <c r="IZX109" s="896"/>
      <c r="IZY109" s="896"/>
      <c r="IZZ109" s="896"/>
      <c r="JAA109" s="896"/>
      <c r="JAB109" s="896"/>
      <c r="JAC109" s="896"/>
      <c r="JAD109" s="896"/>
      <c r="JAE109" s="896"/>
      <c r="JAF109" s="896"/>
      <c r="JAG109" s="896"/>
      <c r="JAH109" s="896"/>
      <c r="JAI109" s="896"/>
      <c r="JAJ109" s="896"/>
      <c r="JAK109" s="896"/>
      <c r="JAL109" s="896"/>
      <c r="JAM109" s="896"/>
      <c r="JAN109" s="896"/>
      <c r="JAO109" s="896"/>
      <c r="JAP109" s="896"/>
      <c r="JAQ109" s="896"/>
      <c r="JAR109" s="896"/>
      <c r="JAS109" s="896"/>
      <c r="JAT109" s="896"/>
      <c r="JAU109" s="896"/>
      <c r="JAV109" s="896"/>
      <c r="JAW109" s="896"/>
      <c r="JAX109" s="896"/>
      <c r="JAY109" s="896"/>
      <c r="JAZ109" s="896"/>
      <c r="JBA109" s="896"/>
      <c r="JBB109" s="896"/>
      <c r="JBC109" s="896"/>
      <c r="JBD109" s="896"/>
      <c r="JBE109" s="896"/>
      <c r="JBF109" s="896"/>
      <c r="JBG109" s="896"/>
      <c r="JBH109" s="896"/>
      <c r="JBI109" s="896"/>
      <c r="JBJ109" s="896"/>
      <c r="JBK109" s="896"/>
      <c r="JBL109" s="896"/>
      <c r="JBM109" s="896"/>
      <c r="JBN109" s="896"/>
      <c r="JBO109" s="896"/>
      <c r="JBP109" s="896"/>
      <c r="JBQ109" s="896"/>
      <c r="JBR109" s="896"/>
      <c r="JBS109" s="896"/>
      <c r="JBT109" s="896"/>
      <c r="JBU109" s="896"/>
      <c r="JBV109" s="896"/>
      <c r="JBW109" s="896"/>
      <c r="JBX109" s="896"/>
      <c r="JBY109" s="896"/>
      <c r="JBZ109" s="896"/>
      <c r="JCA109" s="896"/>
      <c r="JCB109" s="896"/>
      <c r="JCC109" s="896"/>
      <c r="JCD109" s="896"/>
      <c r="JCE109" s="896"/>
      <c r="JCF109" s="896"/>
      <c r="JCG109" s="896"/>
      <c r="JCH109" s="896"/>
      <c r="JCI109" s="896"/>
      <c r="JCJ109" s="896"/>
      <c r="JCK109" s="896"/>
      <c r="JCL109" s="896"/>
      <c r="JCM109" s="896"/>
      <c r="JCN109" s="896"/>
      <c r="JCO109" s="896"/>
      <c r="JCP109" s="896"/>
      <c r="JCQ109" s="896"/>
      <c r="JCR109" s="896"/>
      <c r="JCS109" s="896"/>
      <c r="JCT109" s="896"/>
      <c r="JCU109" s="896"/>
      <c r="JCV109" s="896"/>
      <c r="JCW109" s="896"/>
      <c r="JCX109" s="896"/>
      <c r="JCY109" s="896"/>
      <c r="JCZ109" s="896"/>
      <c r="JDA109" s="896"/>
      <c r="JDB109" s="896"/>
      <c r="JDC109" s="896"/>
      <c r="JDD109" s="896"/>
      <c r="JDE109" s="896"/>
      <c r="JDF109" s="896"/>
      <c r="JDG109" s="896"/>
      <c r="JDH109" s="896"/>
      <c r="JDI109" s="896"/>
      <c r="JDJ109" s="896"/>
      <c r="JDK109" s="896"/>
      <c r="JDL109" s="896"/>
      <c r="JDM109" s="896"/>
      <c r="JDN109" s="896"/>
      <c r="JDO109" s="896"/>
      <c r="JDP109" s="896"/>
      <c r="JDQ109" s="896"/>
      <c r="JDR109" s="896"/>
      <c r="JDS109" s="896"/>
      <c r="JDT109" s="896"/>
      <c r="JDU109" s="896"/>
      <c r="JDV109" s="896"/>
      <c r="JDW109" s="896"/>
      <c r="JDX109" s="896"/>
      <c r="JDY109" s="896"/>
      <c r="JDZ109" s="896"/>
      <c r="JEA109" s="896"/>
      <c r="JEB109" s="896"/>
      <c r="JEC109" s="896"/>
      <c r="JED109" s="896"/>
      <c r="JEE109" s="896"/>
      <c r="JEF109" s="896"/>
      <c r="JEG109" s="896"/>
      <c r="JEH109" s="896"/>
      <c r="JEI109" s="896"/>
      <c r="JEJ109" s="896"/>
      <c r="JEK109" s="896"/>
      <c r="JEL109" s="896"/>
      <c r="JEM109" s="896"/>
      <c r="JEN109" s="896"/>
      <c r="JEO109" s="896"/>
      <c r="JEP109" s="896"/>
      <c r="JEQ109" s="896"/>
      <c r="JER109" s="896"/>
      <c r="JES109" s="896"/>
      <c r="JET109" s="896"/>
      <c r="JEU109" s="896"/>
      <c r="JEV109" s="896"/>
      <c r="JEW109" s="896"/>
      <c r="JEX109" s="896"/>
      <c r="JEY109" s="896"/>
      <c r="JEZ109" s="896"/>
      <c r="JFA109" s="896"/>
      <c r="JFB109" s="896"/>
      <c r="JFC109" s="896"/>
      <c r="JFD109" s="896"/>
      <c r="JFE109" s="896"/>
      <c r="JFF109" s="896"/>
      <c r="JFG109" s="896"/>
      <c r="JFH109" s="896"/>
      <c r="JFI109" s="896"/>
      <c r="JFJ109" s="896"/>
      <c r="JFK109" s="896"/>
      <c r="JFL109" s="896"/>
      <c r="JFM109" s="896"/>
      <c r="JFN109" s="896"/>
      <c r="JFO109" s="896"/>
      <c r="JFP109" s="896"/>
      <c r="JFQ109" s="896"/>
      <c r="JFR109" s="896"/>
      <c r="JFS109" s="896"/>
      <c r="JFT109" s="896"/>
      <c r="JFU109" s="896"/>
      <c r="JFV109" s="896"/>
      <c r="JFW109" s="896"/>
      <c r="JFX109" s="896"/>
      <c r="JFY109" s="896"/>
      <c r="JFZ109" s="896"/>
      <c r="JGA109" s="896"/>
      <c r="JGB109" s="896"/>
      <c r="JGC109" s="896"/>
      <c r="JGD109" s="896"/>
      <c r="JGE109" s="896"/>
      <c r="JGF109" s="896"/>
      <c r="JGG109" s="896"/>
      <c r="JGH109" s="896"/>
      <c r="JGI109" s="896"/>
      <c r="JGJ109" s="896"/>
      <c r="JGK109" s="896"/>
      <c r="JGL109" s="896"/>
      <c r="JGM109" s="896"/>
      <c r="JGN109" s="896"/>
      <c r="JGO109" s="896"/>
      <c r="JGP109" s="896"/>
      <c r="JGQ109" s="896"/>
      <c r="JGR109" s="896"/>
      <c r="JGS109" s="896"/>
      <c r="JGT109" s="896"/>
      <c r="JGU109" s="896"/>
      <c r="JGV109" s="896"/>
      <c r="JGW109" s="896"/>
      <c r="JGX109" s="896"/>
      <c r="JGY109" s="896"/>
      <c r="JGZ109" s="896"/>
      <c r="JHA109" s="896"/>
      <c r="JHB109" s="896"/>
      <c r="JHC109" s="896"/>
      <c r="JHD109" s="896"/>
      <c r="JHE109" s="896"/>
      <c r="JHF109" s="896"/>
      <c r="JHG109" s="896"/>
      <c r="JHH109" s="896"/>
      <c r="JHI109" s="896"/>
      <c r="JHJ109" s="896"/>
      <c r="JHK109" s="896"/>
      <c r="JHL109" s="896"/>
      <c r="JHM109" s="896"/>
      <c r="JHN109" s="896"/>
      <c r="JHO109" s="896"/>
      <c r="JHP109" s="896"/>
      <c r="JHQ109" s="896"/>
      <c r="JHR109" s="896"/>
      <c r="JHS109" s="896"/>
      <c r="JHT109" s="896"/>
      <c r="JHU109" s="896"/>
      <c r="JHV109" s="896"/>
      <c r="JHW109" s="896"/>
      <c r="JHX109" s="896"/>
      <c r="JHY109" s="896"/>
      <c r="JHZ109" s="896"/>
      <c r="JIA109" s="896"/>
      <c r="JIB109" s="896"/>
      <c r="JIC109" s="896"/>
      <c r="JID109" s="896"/>
      <c r="JIE109" s="896"/>
      <c r="JIF109" s="896"/>
      <c r="JIG109" s="896"/>
      <c r="JIH109" s="896"/>
      <c r="JII109" s="896"/>
      <c r="JIJ109" s="896"/>
      <c r="JIK109" s="896"/>
      <c r="JIL109" s="896"/>
      <c r="JIM109" s="896"/>
      <c r="JIN109" s="896"/>
      <c r="JIO109" s="896"/>
      <c r="JIP109" s="896"/>
      <c r="JIQ109" s="896"/>
      <c r="JIR109" s="896"/>
      <c r="JIS109" s="896"/>
      <c r="JIT109" s="896"/>
      <c r="JIU109" s="896"/>
      <c r="JIV109" s="896"/>
      <c r="JIW109" s="896"/>
      <c r="JIX109" s="896"/>
      <c r="JIY109" s="896"/>
      <c r="JIZ109" s="896"/>
      <c r="JJA109" s="896"/>
      <c r="JJB109" s="896"/>
      <c r="JJC109" s="896"/>
      <c r="JJD109" s="896"/>
      <c r="JJE109" s="896"/>
      <c r="JJF109" s="896"/>
      <c r="JJG109" s="896"/>
      <c r="JJH109" s="896"/>
      <c r="JJI109" s="896"/>
      <c r="JJJ109" s="896"/>
      <c r="JJK109" s="896"/>
      <c r="JJL109" s="896"/>
      <c r="JJM109" s="896"/>
      <c r="JJN109" s="896"/>
      <c r="JJO109" s="896"/>
      <c r="JJP109" s="896"/>
      <c r="JJQ109" s="896"/>
      <c r="JJR109" s="896"/>
      <c r="JJS109" s="896"/>
      <c r="JJT109" s="896"/>
      <c r="JJU109" s="896"/>
      <c r="JJV109" s="896"/>
      <c r="JJW109" s="896"/>
      <c r="JJX109" s="896"/>
      <c r="JJY109" s="896"/>
      <c r="JJZ109" s="896"/>
      <c r="JKA109" s="896"/>
      <c r="JKB109" s="896"/>
      <c r="JKC109" s="896"/>
      <c r="JKD109" s="896"/>
      <c r="JKE109" s="896"/>
      <c r="JKF109" s="896"/>
      <c r="JKG109" s="896"/>
      <c r="JKH109" s="896"/>
      <c r="JKI109" s="896"/>
      <c r="JKJ109" s="896"/>
      <c r="JKK109" s="896"/>
      <c r="JKL109" s="896"/>
      <c r="JKM109" s="896"/>
      <c r="JKN109" s="896"/>
      <c r="JKO109" s="896"/>
      <c r="JKP109" s="896"/>
      <c r="JKQ109" s="896"/>
      <c r="JKR109" s="896"/>
      <c r="JKS109" s="896"/>
      <c r="JKT109" s="896"/>
      <c r="JKU109" s="896"/>
      <c r="JKV109" s="896"/>
      <c r="JKW109" s="896"/>
      <c r="JKX109" s="896"/>
      <c r="JKY109" s="896"/>
      <c r="JKZ109" s="896"/>
      <c r="JLA109" s="896"/>
      <c r="JLB109" s="896"/>
      <c r="JLC109" s="896"/>
      <c r="JLD109" s="896"/>
      <c r="JLE109" s="896"/>
      <c r="JLF109" s="896"/>
      <c r="JLG109" s="896"/>
      <c r="JLH109" s="896"/>
      <c r="JLI109" s="896"/>
      <c r="JLJ109" s="896"/>
      <c r="JLK109" s="896"/>
      <c r="JLL109" s="896"/>
      <c r="JLM109" s="896"/>
      <c r="JLN109" s="896"/>
      <c r="JLO109" s="896"/>
      <c r="JLP109" s="896"/>
      <c r="JLQ109" s="896"/>
      <c r="JLR109" s="896"/>
      <c r="JLS109" s="896"/>
      <c r="JLT109" s="896"/>
      <c r="JLU109" s="896"/>
      <c r="JLV109" s="896"/>
      <c r="JLW109" s="896"/>
      <c r="JLX109" s="896"/>
      <c r="JLY109" s="896"/>
      <c r="JLZ109" s="896"/>
      <c r="JMA109" s="896"/>
      <c r="JMB109" s="896"/>
      <c r="JMC109" s="896"/>
      <c r="JMD109" s="896"/>
      <c r="JME109" s="896"/>
      <c r="JMF109" s="896"/>
      <c r="JMG109" s="896"/>
      <c r="JMH109" s="896"/>
      <c r="JMI109" s="896"/>
      <c r="JMJ109" s="896"/>
      <c r="JMK109" s="896"/>
      <c r="JML109" s="896"/>
      <c r="JMM109" s="896"/>
      <c r="JMN109" s="896"/>
      <c r="JMO109" s="896"/>
      <c r="JMP109" s="896"/>
      <c r="JMQ109" s="896"/>
      <c r="JMR109" s="896"/>
      <c r="JMS109" s="896"/>
      <c r="JMT109" s="896"/>
      <c r="JMU109" s="896"/>
      <c r="JMV109" s="896"/>
      <c r="JMW109" s="896"/>
      <c r="JMX109" s="896"/>
      <c r="JMY109" s="896"/>
      <c r="JMZ109" s="896"/>
      <c r="JNA109" s="896"/>
      <c r="JNB109" s="896"/>
      <c r="JNC109" s="896"/>
      <c r="JND109" s="896"/>
      <c r="JNE109" s="896"/>
      <c r="JNF109" s="896"/>
      <c r="JNG109" s="896"/>
      <c r="JNH109" s="896"/>
      <c r="JNI109" s="896"/>
      <c r="JNJ109" s="896"/>
      <c r="JNK109" s="896"/>
      <c r="JNL109" s="896"/>
      <c r="JNM109" s="896"/>
      <c r="JNN109" s="896"/>
      <c r="JNO109" s="896"/>
      <c r="JNP109" s="896"/>
      <c r="JNQ109" s="896"/>
      <c r="JNR109" s="896"/>
      <c r="JNS109" s="896"/>
      <c r="JNT109" s="896"/>
      <c r="JNU109" s="896"/>
      <c r="JNV109" s="896"/>
      <c r="JNW109" s="896"/>
      <c r="JNX109" s="896"/>
      <c r="JNY109" s="896"/>
      <c r="JNZ109" s="896"/>
      <c r="JOA109" s="896"/>
      <c r="JOB109" s="896"/>
      <c r="JOC109" s="896"/>
      <c r="JOD109" s="896"/>
      <c r="JOE109" s="896"/>
      <c r="JOF109" s="896"/>
      <c r="JOG109" s="896"/>
      <c r="JOH109" s="896"/>
      <c r="JOI109" s="896"/>
      <c r="JOJ109" s="896"/>
      <c r="JOK109" s="896"/>
      <c r="JOL109" s="896"/>
      <c r="JOM109" s="896"/>
      <c r="JON109" s="896"/>
      <c r="JOO109" s="896"/>
      <c r="JOP109" s="896"/>
      <c r="JOQ109" s="896"/>
      <c r="JOR109" s="896"/>
      <c r="JOS109" s="896"/>
      <c r="JOT109" s="896"/>
      <c r="JOU109" s="896"/>
      <c r="JOV109" s="896"/>
      <c r="JOW109" s="896"/>
      <c r="JOX109" s="896"/>
      <c r="JOY109" s="896"/>
      <c r="JOZ109" s="896"/>
      <c r="JPA109" s="896"/>
      <c r="JPB109" s="896"/>
      <c r="JPC109" s="896"/>
      <c r="JPD109" s="896"/>
      <c r="JPE109" s="896"/>
      <c r="JPF109" s="896"/>
      <c r="JPG109" s="896"/>
      <c r="JPH109" s="896"/>
      <c r="JPI109" s="896"/>
      <c r="JPJ109" s="896"/>
      <c r="JPK109" s="896"/>
      <c r="JPL109" s="896"/>
      <c r="JPM109" s="896"/>
      <c r="JPN109" s="896"/>
      <c r="JPO109" s="896"/>
      <c r="JPP109" s="896"/>
      <c r="JPQ109" s="896"/>
      <c r="JPR109" s="896"/>
      <c r="JPS109" s="896"/>
      <c r="JPT109" s="896"/>
      <c r="JPU109" s="896"/>
      <c r="JPV109" s="896"/>
      <c r="JPW109" s="896"/>
      <c r="JPX109" s="896"/>
      <c r="JPY109" s="896"/>
      <c r="JPZ109" s="896"/>
      <c r="JQA109" s="896"/>
      <c r="JQB109" s="896"/>
      <c r="JQC109" s="896"/>
      <c r="JQD109" s="896"/>
      <c r="JQE109" s="896"/>
      <c r="JQF109" s="896"/>
      <c r="JQG109" s="896"/>
      <c r="JQH109" s="896"/>
      <c r="JQI109" s="896"/>
      <c r="JQJ109" s="896"/>
      <c r="JQK109" s="896"/>
      <c r="JQL109" s="896"/>
      <c r="JQM109" s="896"/>
      <c r="JQN109" s="896"/>
      <c r="JQO109" s="896"/>
      <c r="JQP109" s="896"/>
      <c r="JQQ109" s="896"/>
      <c r="JQR109" s="896"/>
      <c r="JQS109" s="896"/>
      <c r="JQT109" s="896"/>
      <c r="JQU109" s="896"/>
      <c r="JQV109" s="896"/>
      <c r="JQW109" s="896"/>
      <c r="JQX109" s="896"/>
      <c r="JQY109" s="896"/>
      <c r="JQZ109" s="896"/>
      <c r="JRA109" s="896"/>
      <c r="JRB109" s="896"/>
      <c r="JRC109" s="896"/>
      <c r="JRD109" s="896"/>
      <c r="JRE109" s="896"/>
      <c r="JRF109" s="896"/>
      <c r="JRG109" s="896"/>
      <c r="JRH109" s="896"/>
      <c r="JRI109" s="896"/>
      <c r="JRJ109" s="896"/>
      <c r="JRK109" s="896"/>
      <c r="JRL109" s="896"/>
      <c r="JRM109" s="896"/>
      <c r="JRN109" s="896"/>
      <c r="JRO109" s="896"/>
      <c r="JRP109" s="896"/>
      <c r="JRQ109" s="896"/>
      <c r="JRR109" s="896"/>
      <c r="JRS109" s="896"/>
      <c r="JRT109" s="896"/>
      <c r="JRU109" s="896"/>
      <c r="JRV109" s="896"/>
      <c r="JRW109" s="896"/>
      <c r="JRX109" s="896"/>
      <c r="JRY109" s="896"/>
      <c r="JRZ109" s="896"/>
      <c r="JSA109" s="896"/>
      <c r="JSB109" s="896"/>
      <c r="JSC109" s="896"/>
      <c r="JSD109" s="896"/>
      <c r="JSE109" s="896"/>
      <c r="JSF109" s="896"/>
      <c r="JSG109" s="896"/>
      <c r="JSH109" s="896"/>
      <c r="JSI109" s="896"/>
      <c r="JSJ109" s="896"/>
      <c r="JSK109" s="896"/>
      <c r="JSL109" s="896"/>
      <c r="JSM109" s="896"/>
      <c r="JSN109" s="896"/>
      <c r="JSO109" s="896"/>
      <c r="JSP109" s="896"/>
      <c r="JSQ109" s="896"/>
      <c r="JSR109" s="896"/>
      <c r="JSS109" s="896"/>
      <c r="JST109" s="896"/>
      <c r="JSU109" s="896"/>
      <c r="JSV109" s="896"/>
      <c r="JSW109" s="896"/>
      <c r="JSX109" s="896"/>
      <c r="JSY109" s="896"/>
      <c r="JSZ109" s="896"/>
      <c r="JTA109" s="896"/>
      <c r="JTB109" s="896"/>
      <c r="JTC109" s="896"/>
      <c r="JTD109" s="896"/>
      <c r="JTE109" s="896"/>
      <c r="JTF109" s="896"/>
      <c r="JTG109" s="896"/>
      <c r="JTH109" s="896"/>
      <c r="JTI109" s="896"/>
      <c r="JTJ109" s="896"/>
      <c r="JTK109" s="896"/>
      <c r="JTL109" s="896"/>
      <c r="JTM109" s="896"/>
      <c r="JTN109" s="896"/>
      <c r="JTO109" s="896"/>
      <c r="JTP109" s="896"/>
      <c r="JTQ109" s="896"/>
      <c r="JTR109" s="896"/>
      <c r="JTS109" s="896"/>
      <c r="JTT109" s="896"/>
      <c r="JTU109" s="896"/>
      <c r="JTV109" s="896"/>
      <c r="JTW109" s="896"/>
      <c r="JTX109" s="896"/>
      <c r="JTY109" s="896"/>
      <c r="JTZ109" s="896"/>
      <c r="JUA109" s="896"/>
      <c r="JUB109" s="896"/>
      <c r="JUC109" s="896"/>
      <c r="JUD109" s="896"/>
      <c r="JUE109" s="896"/>
      <c r="JUF109" s="896"/>
      <c r="JUG109" s="896"/>
      <c r="JUH109" s="896"/>
      <c r="JUI109" s="896"/>
      <c r="JUJ109" s="896"/>
      <c r="JUK109" s="896"/>
      <c r="JUL109" s="896"/>
      <c r="JUM109" s="896"/>
      <c r="JUN109" s="896"/>
      <c r="JUO109" s="896"/>
      <c r="JUP109" s="896"/>
      <c r="JUQ109" s="896"/>
      <c r="JUR109" s="896"/>
      <c r="JUS109" s="896"/>
      <c r="JUT109" s="896"/>
      <c r="JUU109" s="896"/>
      <c r="JUV109" s="896"/>
      <c r="JUW109" s="896"/>
      <c r="JUX109" s="896"/>
      <c r="JUY109" s="896"/>
      <c r="JUZ109" s="896"/>
      <c r="JVA109" s="896"/>
      <c r="JVB109" s="896"/>
      <c r="JVC109" s="896"/>
      <c r="JVD109" s="896"/>
      <c r="JVE109" s="896"/>
      <c r="JVF109" s="896"/>
      <c r="JVG109" s="896"/>
      <c r="JVH109" s="896"/>
      <c r="JVI109" s="896"/>
      <c r="JVJ109" s="896"/>
      <c r="JVK109" s="896"/>
      <c r="JVL109" s="896"/>
      <c r="JVM109" s="896"/>
      <c r="JVN109" s="896"/>
      <c r="JVO109" s="896"/>
      <c r="JVP109" s="896"/>
      <c r="JVQ109" s="896"/>
      <c r="JVR109" s="896"/>
      <c r="JVS109" s="896"/>
      <c r="JVT109" s="896"/>
      <c r="JVU109" s="896"/>
      <c r="JVV109" s="896"/>
      <c r="JVW109" s="896"/>
      <c r="JVX109" s="896"/>
      <c r="JVY109" s="896"/>
      <c r="JVZ109" s="896"/>
      <c r="JWA109" s="896"/>
      <c r="JWB109" s="896"/>
      <c r="JWC109" s="896"/>
      <c r="JWD109" s="896"/>
      <c r="JWE109" s="896"/>
      <c r="JWF109" s="896"/>
      <c r="JWG109" s="896"/>
      <c r="JWH109" s="896"/>
      <c r="JWI109" s="896"/>
      <c r="JWJ109" s="896"/>
      <c r="JWK109" s="896"/>
      <c r="JWL109" s="896"/>
      <c r="JWM109" s="896"/>
      <c r="JWN109" s="896"/>
      <c r="JWO109" s="896"/>
      <c r="JWP109" s="896"/>
      <c r="JWQ109" s="896"/>
      <c r="JWR109" s="896"/>
      <c r="JWS109" s="896"/>
      <c r="JWT109" s="896"/>
      <c r="JWU109" s="896"/>
      <c r="JWV109" s="896"/>
      <c r="JWW109" s="896"/>
      <c r="JWX109" s="896"/>
      <c r="JWY109" s="896"/>
      <c r="JWZ109" s="896"/>
      <c r="JXA109" s="896"/>
      <c r="JXB109" s="896"/>
      <c r="JXC109" s="896"/>
      <c r="JXD109" s="896"/>
      <c r="JXE109" s="896"/>
      <c r="JXF109" s="896"/>
      <c r="JXG109" s="896"/>
      <c r="JXH109" s="896"/>
      <c r="JXI109" s="896"/>
      <c r="JXJ109" s="896"/>
      <c r="JXK109" s="896"/>
      <c r="JXL109" s="896"/>
      <c r="JXM109" s="896"/>
      <c r="JXN109" s="896"/>
      <c r="JXO109" s="896"/>
      <c r="JXP109" s="896"/>
      <c r="JXQ109" s="896"/>
      <c r="JXR109" s="896"/>
      <c r="JXS109" s="896"/>
      <c r="JXT109" s="896"/>
      <c r="JXU109" s="896"/>
      <c r="JXV109" s="896"/>
      <c r="JXW109" s="896"/>
      <c r="JXX109" s="896"/>
      <c r="JXY109" s="896"/>
      <c r="JXZ109" s="896"/>
      <c r="JYA109" s="896"/>
      <c r="JYB109" s="896"/>
      <c r="JYC109" s="896"/>
      <c r="JYD109" s="896"/>
      <c r="JYE109" s="896"/>
      <c r="JYF109" s="896"/>
      <c r="JYG109" s="896"/>
      <c r="JYH109" s="896"/>
      <c r="JYI109" s="896"/>
      <c r="JYJ109" s="896"/>
      <c r="JYK109" s="896"/>
      <c r="JYL109" s="896"/>
      <c r="JYM109" s="896"/>
      <c r="JYN109" s="896"/>
      <c r="JYO109" s="896"/>
      <c r="JYP109" s="896"/>
      <c r="JYQ109" s="896"/>
      <c r="JYR109" s="896"/>
      <c r="JYS109" s="896"/>
      <c r="JYT109" s="896"/>
      <c r="JYU109" s="896"/>
      <c r="JYV109" s="896"/>
      <c r="JYW109" s="896"/>
      <c r="JYX109" s="896"/>
      <c r="JYY109" s="896"/>
      <c r="JYZ109" s="896"/>
      <c r="JZA109" s="896"/>
      <c r="JZB109" s="896"/>
      <c r="JZC109" s="896"/>
      <c r="JZD109" s="896"/>
      <c r="JZE109" s="896"/>
      <c r="JZF109" s="896"/>
      <c r="JZG109" s="896"/>
      <c r="JZH109" s="896"/>
      <c r="JZI109" s="896"/>
      <c r="JZJ109" s="896"/>
      <c r="JZK109" s="896"/>
      <c r="JZL109" s="896"/>
      <c r="JZM109" s="896"/>
      <c r="JZN109" s="896"/>
      <c r="JZO109" s="896"/>
      <c r="JZP109" s="896"/>
      <c r="JZQ109" s="896"/>
      <c r="JZR109" s="896"/>
      <c r="JZS109" s="896"/>
      <c r="JZT109" s="896"/>
      <c r="JZU109" s="896"/>
      <c r="JZV109" s="896"/>
      <c r="JZW109" s="896"/>
      <c r="JZX109" s="896"/>
      <c r="JZY109" s="896"/>
      <c r="JZZ109" s="896"/>
      <c r="KAA109" s="896"/>
      <c r="KAB109" s="896"/>
      <c r="KAC109" s="896"/>
      <c r="KAD109" s="896"/>
      <c r="KAE109" s="896"/>
      <c r="KAF109" s="896"/>
      <c r="KAG109" s="896"/>
      <c r="KAH109" s="896"/>
      <c r="KAI109" s="896"/>
      <c r="KAJ109" s="896"/>
      <c r="KAK109" s="896"/>
      <c r="KAL109" s="896"/>
      <c r="KAM109" s="896"/>
      <c r="KAN109" s="896"/>
      <c r="KAO109" s="896"/>
      <c r="KAP109" s="896"/>
      <c r="KAQ109" s="896"/>
      <c r="KAR109" s="896"/>
      <c r="KAS109" s="896"/>
      <c r="KAT109" s="896"/>
      <c r="KAU109" s="896"/>
      <c r="KAV109" s="896"/>
      <c r="KAW109" s="896"/>
      <c r="KAX109" s="896"/>
      <c r="KAY109" s="896"/>
      <c r="KAZ109" s="896"/>
      <c r="KBA109" s="896"/>
      <c r="KBB109" s="896"/>
      <c r="KBC109" s="896"/>
      <c r="KBD109" s="896"/>
      <c r="KBE109" s="896"/>
      <c r="KBF109" s="896"/>
      <c r="KBG109" s="896"/>
      <c r="KBH109" s="896"/>
      <c r="KBI109" s="896"/>
      <c r="KBJ109" s="896"/>
      <c r="KBK109" s="896"/>
      <c r="KBL109" s="896"/>
      <c r="KBM109" s="896"/>
      <c r="KBN109" s="896"/>
      <c r="KBO109" s="896"/>
      <c r="KBP109" s="896"/>
      <c r="KBQ109" s="896"/>
      <c r="KBR109" s="896"/>
      <c r="KBS109" s="896"/>
      <c r="KBT109" s="896"/>
      <c r="KBU109" s="896"/>
      <c r="KBV109" s="896"/>
      <c r="KBW109" s="896"/>
      <c r="KBX109" s="896"/>
      <c r="KBY109" s="896"/>
      <c r="KBZ109" s="896"/>
      <c r="KCA109" s="896"/>
      <c r="KCB109" s="896"/>
      <c r="KCC109" s="896"/>
      <c r="KCD109" s="896"/>
      <c r="KCE109" s="896"/>
      <c r="KCF109" s="896"/>
      <c r="KCG109" s="896"/>
      <c r="KCH109" s="896"/>
      <c r="KCI109" s="896"/>
      <c r="KCJ109" s="896"/>
      <c r="KCK109" s="896"/>
      <c r="KCL109" s="896"/>
      <c r="KCM109" s="896"/>
      <c r="KCN109" s="896"/>
      <c r="KCO109" s="896"/>
      <c r="KCP109" s="896"/>
      <c r="KCQ109" s="896"/>
      <c r="KCR109" s="896"/>
      <c r="KCS109" s="896"/>
      <c r="KCT109" s="896"/>
      <c r="KCU109" s="896"/>
      <c r="KCV109" s="896"/>
      <c r="KCW109" s="896"/>
      <c r="KCX109" s="896"/>
      <c r="KCY109" s="896"/>
      <c r="KCZ109" s="896"/>
      <c r="KDA109" s="896"/>
      <c r="KDB109" s="896"/>
      <c r="KDC109" s="896"/>
      <c r="KDD109" s="896"/>
      <c r="KDE109" s="896"/>
      <c r="KDF109" s="896"/>
      <c r="KDG109" s="896"/>
      <c r="KDH109" s="896"/>
      <c r="KDI109" s="896"/>
      <c r="KDJ109" s="896"/>
      <c r="KDK109" s="896"/>
      <c r="KDL109" s="896"/>
      <c r="KDM109" s="896"/>
      <c r="KDN109" s="896"/>
      <c r="KDO109" s="896"/>
      <c r="KDP109" s="896"/>
      <c r="KDQ109" s="896"/>
      <c r="KDR109" s="896"/>
      <c r="KDS109" s="896"/>
      <c r="KDT109" s="896"/>
      <c r="KDU109" s="896"/>
      <c r="KDV109" s="896"/>
      <c r="KDW109" s="896"/>
      <c r="KDX109" s="896"/>
      <c r="KDY109" s="896"/>
      <c r="KDZ109" s="896"/>
      <c r="KEA109" s="896"/>
      <c r="KEB109" s="896"/>
      <c r="KEC109" s="896"/>
      <c r="KED109" s="896"/>
      <c r="KEE109" s="896"/>
      <c r="KEF109" s="896"/>
      <c r="KEG109" s="896"/>
      <c r="KEH109" s="896"/>
      <c r="KEI109" s="896"/>
      <c r="KEJ109" s="896"/>
      <c r="KEK109" s="896"/>
      <c r="KEL109" s="896"/>
      <c r="KEM109" s="896"/>
      <c r="KEN109" s="896"/>
      <c r="KEO109" s="896"/>
      <c r="KEP109" s="896"/>
      <c r="KEQ109" s="896"/>
      <c r="KER109" s="896"/>
      <c r="KES109" s="896"/>
      <c r="KET109" s="896"/>
      <c r="KEU109" s="896"/>
      <c r="KEV109" s="896"/>
      <c r="KEW109" s="896"/>
      <c r="KEX109" s="896"/>
      <c r="KEY109" s="896"/>
      <c r="KEZ109" s="896"/>
      <c r="KFA109" s="896"/>
      <c r="KFB109" s="896"/>
      <c r="KFC109" s="896"/>
      <c r="KFD109" s="896"/>
      <c r="KFE109" s="896"/>
      <c r="KFF109" s="896"/>
      <c r="KFG109" s="896"/>
      <c r="KFH109" s="896"/>
      <c r="KFI109" s="896"/>
      <c r="KFJ109" s="896"/>
      <c r="KFK109" s="896"/>
      <c r="KFL109" s="896"/>
      <c r="KFM109" s="896"/>
      <c r="KFN109" s="896"/>
      <c r="KFO109" s="896"/>
      <c r="KFP109" s="896"/>
      <c r="KFQ109" s="896"/>
      <c r="KFR109" s="896"/>
      <c r="KFS109" s="896"/>
      <c r="KFT109" s="896"/>
      <c r="KFU109" s="896"/>
      <c r="KFV109" s="896"/>
      <c r="KFW109" s="896"/>
      <c r="KFX109" s="896"/>
      <c r="KFY109" s="896"/>
      <c r="KFZ109" s="896"/>
      <c r="KGA109" s="896"/>
      <c r="KGB109" s="896"/>
      <c r="KGC109" s="896"/>
      <c r="KGD109" s="896"/>
      <c r="KGE109" s="896"/>
      <c r="KGF109" s="896"/>
      <c r="KGG109" s="896"/>
      <c r="KGH109" s="896"/>
      <c r="KGI109" s="896"/>
      <c r="KGJ109" s="896"/>
      <c r="KGK109" s="896"/>
      <c r="KGL109" s="896"/>
      <c r="KGM109" s="896"/>
      <c r="KGN109" s="896"/>
      <c r="KGO109" s="896"/>
      <c r="KGP109" s="896"/>
      <c r="KGQ109" s="896"/>
      <c r="KGR109" s="896"/>
      <c r="KGS109" s="896"/>
      <c r="KGT109" s="896"/>
      <c r="KGU109" s="896"/>
      <c r="KGV109" s="896"/>
      <c r="KGW109" s="896"/>
      <c r="KGX109" s="896"/>
      <c r="KGY109" s="896"/>
      <c r="KGZ109" s="896"/>
      <c r="KHA109" s="896"/>
      <c r="KHB109" s="896"/>
      <c r="KHC109" s="896"/>
      <c r="KHD109" s="896"/>
      <c r="KHE109" s="896"/>
      <c r="KHF109" s="896"/>
      <c r="KHG109" s="896"/>
      <c r="KHH109" s="896"/>
      <c r="KHI109" s="896"/>
      <c r="KHJ109" s="896"/>
      <c r="KHK109" s="896"/>
      <c r="KHL109" s="896"/>
      <c r="KHM109" s="896"/>
      <c r="KHN109" s="896"/>
      <c r="KHO109" s="896"/>
      <c r="KHP109" s="896"/>
      <c r="KHQ109" s="896"/>
      <c r="KHR109" s="896"/>
      <c r="KHS109" s="896"/>
      <c r="KHT109" s="896"/>
      <c r="KHU109" s="896"/>
      <c r="KHV109" s="896"/>
      <c r="KHW109" s="896"/>
      <c r="KHX109" s="896"/>
      <c r="KHY109" s="896"/>
      <c r="KHZ109" s="896"/>
      <c r="KIA109" s="896"/>
      <c r="KIB109" s="896"/>
      <c r="KIC109" s="896"/>
      <c r="KID109" s="896"/>
      <c r="KIE109" s="896"/>
      <c r="KIF109" s="896"/>
      <c r="KIG109" s="896"/>
      <c r="KIH109" s="896"/>
      <c r="KII109" s="896"/>
      <c r="KIJ109" s="896"/>
      <c r="KIK109" s="896"/>
      <c r="KIL109" s="896"/>
      <c r="KIM109" s="896"/>
      <c r="KIN109" s="896"/>
      <c r="KIO109" s="896"/>
      <c r="KIP109" s="896"/>
      <c r="KIQ109" s="896"/>
      <c r="KIR109" s="896"/>
      <c r="KIS109" s="896"/>
      <c r="KIT109" s="896"/>
      <c r="KIU109" s="896"/>
      <c r="KIV109" s="896"/>
      <c r="KIW109" s="896"/>
      <c r="KIX109" s="896"/>
      <c r="KIY109" s="896"/>
      <c r="KIZ109" s="896"/>
      <c r="KJA109" s="896"/>
      <c r="KJB109" s="896"/>
      <c r="KJC109" s="896"/>
      <c r="KJD109" s="896"/>
      <c r="KJE109" s="896"/>
      <c r="KJF109" s="896"/>
      <c r="KJG109" s="896"/>
      <c r="KJH109" s="896"/>
      <c r="KJI109" s="896"/>
      <c r="KJJ109" s="896"/>
      <c r="KJK109" s="896"/>
      <c r="KJL109" s="896"/>
      <c r="KJM109" s="896"/>
      <c r="KJN109" s="896"/>
      <c r="KJO109" s="896"/>
      <c r="KJP109" s="896"/>
      <c r="KJQ109" s="896"/>
      <c r="KJR109" s="896"/>
      <c r="KJS109" s="896"/>
      <c r="KJT109" s="896"/>
      <c r="KJU109" s="896"/>
      <c r="KJV109" s="896"/>
      <c r="KJW109" s="896"/>
      <c r="KJX109" s="896"/>
      <c r="KJY109" s="896"/>
      <c r="KJZ109" s="896"/>
      <c r="KKA109" s="896"/>
      <c r="KKB109" s="896"/>
      <c r="KKC109" s="896"/>
      <c r="KKD109" s="896"/>
      <c r="KKE109" s="896"/>
      <c r="KKF109" s="896"/>
      <c r="KKG109" s="896"/>
      <c r="KKH109" s="896"/>
      <c r="KKI109" s="896"/>
      <c r="KKJ109" s="896"/>
      <c r="KKK109" s="896"/>
      <c r="KKL109" s="896"/>
      <c r="KKM109" s="896"/>
      <c r="KKN109" s="896"/>
      <c r="KKO109" s="896"/>
      <c r="KKP109" s="896"/>
      <c r="KKQ109" s="896"/>
      <c r="KKR109" s="896"/>
      <c r="KKS109" s="896"/>
      <c r="KKT109" s="896"/>
      <c r="KKU109" s="896"/>
      <c r="KKV109" s="896"/>
      <c r="KKW109" s="896"/>
      <c r="KKX109" s="896"/>
      <c r="KKY109" s="896"/>
      <c r="KKZ109" s="896"/>
      <c r="KLA109" s="896"/>
      <c r="KLB109" s="896"/>
      <c r="KLC109" s="896"/>
      <c r="KLD109" s="896"/>
      <c r="KLE109" s="896"/>
      <c r="KLF109" s="896"/>
      <c r="KLG109" s="896"/>
      <c r="KLH109" s="896"/>
      <c r="KLI109" s="896"/>
      <c r="KLJ109" s="896"/>
      <c r="KLK109" s="896"/>
      <c r="KLL109" s="896"/>
      <c r="KLM109" s="896"/>
      <c r="KLN109" s="896"/>
      <c r="KLO109" s="896"/>
      <c r="KLP109" s="896"/>
      <c r="KLQ109" s="896"/>
      <c r="KLR109" s="896"/>
      <c r="KLS109" s="896"/>
      <c r="KLT109" s="896"/>
      <c r="KLU109" s="896"/>
      <c r="KLV109" s="896"/>
      <c r="KLW109" s="896"/>
      <c r="KLX109" s="896"/>
      <c r="KLY109" s="896"/>
      <c r="KLZ109" s="896"/>
      <c r="KMA109" s="896"/>
      <c r="KMB109" s="896"/>
      <c r="KMC109" s="896"/>
      <c r="KMD109" s="896"/>
      <c r="KME109" s="896"/>
      <c r="KMF109" s="896"/>
      <c r="KMG109" s="896"/>
      <c r="KMH109" s="896"/>
      <c r="KMI109" s="896"/>
      <c r="KMJ109" s="896"/>
      <c r="KMK109" s="896"/>
      <c r="KML109" s="896"/>
      <c r="KMM109" s="896"/>
      <c r="KMN109" s="896"/>
      <c r="KMO109" s="896"/>
      <c r="KMP109" s="896"/>
      <c r="KMQ109" s="896"/>
      <c r="KMR109" s="896"/>
      <c r="KMS109" s="896"/>
      <c r="KMT109" s="896"/>
      <c r="KMU109" s="896"/>
      <c r="KMV109" s="896"/>
      <c r="KMW109" s="896"/>
      <c r="KMX109" s="896"/>
      <c r="KMY109" s="896"/>
      <c r="KMZ109" s="896"/>
      <c r="KNA109" s="896"/>
      <c r="KNB109" s="896"/>
      <c r="KNC109" s="896"/>
      <c r="KND109" s="896"/>
      <c r="KNE109" s="896"/>
      <c r="KNF109" s="896"/>
      <c r="KNG109" s="896"/>
      <c r="KNH109" s="896"/>
      <c r="KNI109" s="896"/>
      <c r="KNJ109" s="896"/>
      <c r="KNK109" s="896"/>
      <c r="KNL109" s="896"/>
      <c r="KNM109" s="896"/>
      <c r="KNN109" s="896"/>
      <c r="KNO109" s="896"/>
      <c r="KNP109" s="896"/>
      <c r="KNQ109" s="896"/>
      <c r="KNR109" s="896"/>
      <c r="KNS109" s="896"/>
      <c r="KNT109" s="896"/>
      <c r="KNU109" s="896"/>
      <c r="KNV109" s="896"/>
      <c r="KNW109" s="896"/>
      <c r="KNX109" s="896"/>
      <c r="KNY109" s="896"/>
      <c r="KNZ109" s="896"/>
      <c r="KOA109" s="896"/>
      <c r="KOB109" s="896"/>
      <c r="KOC109" s="896"/>
      <c r="KOD109" s="896"/>
      <c r="KOE109" s="896"/>
      <c r="KOF109" s="896"/>
      <c r="KOG109" s="896"/>
      <c r="KOH109" s="896"/>
      <c r="KOI109" s="896"/>
      <c r="KOJ109" s="896"/>
      <c r="KOK109" s="896"/>
      <c r="KOL109" s="896"/>
      <c r="KOM109" s="896"/>
      <c r="KON109" s="896"/>
      <c r="KOO109" s="896"/>
      <c r="KOP109" s="896"/>
      <c r="KOQ109" s="896"/>
      <c r="KOR109" s="896"/>
      <c r="KOS109" s="896"/>
      <c r="KOT109" s="896"/>
      <c r="KOU109" s="896"/>
      <c r="KOV109" s="896"/>
      <c r="KOW109" s="896"/>
      <c r="KOX109" s="896"/>
      <c r="KOY109" s="896"/>
      <c r="KOZ109" s="896"/>
      <c r="KPA109" s="896"/>
      <c r="KPB109" s="896"/>
      <c r="KPC109" s="896"/>
      <c r="KPD109" s="896"/>
      <c r="KPE109" s="896"/>
      <c r="KPF109" s="896"/>
      <c r="KPG109" s="896"/>
      <c r="KPH109" s="896"/>
      <c r="KPI109" s="896"/>
      <c r="KPJ109" s="896"/>
      <c r="KPK109" s="896"/>
      <c r="KPL109" s="896"/>
      <c r="KPM109" s="896"/>
      <c r="KPN109" s="896"/>
      <c r="KPO109" s="896"/>
      <c r="KPP109" s="896"/>
      <c r="KPQ109" s="896"/>
      <c r="KPR109" s="896"/>
      <c r="KPS109" s="896"/>
      <c r="KPT109" s="896"/>
      <c r="KPU109" s="896"/>
      <c r="KPV109" s="896"/>
      <c r="KPW109" s="896"/>
      <c r="KPX109" s="896"/>
      <c r="KPY109" s="896"/>
      <c r="KPZ109" s="896"/>
      <c r="KQA109" s="896"/>
      <c r="KQB109" s="896"/>
      <c r="KQC109" s="896"/>
      <c r="KQD109" s="896"/>
      <c r="KQE109" s="896"/>
      <c r="KQF109" s="896"/>
      <c r="KQG109" s="896"/>
      <c r="KQH109" s="896"/>
      <c r="KQI109" s="896"/>
      <c r="KQJ109" s="896"/>
      <c r="KQK109" s="896"/>
      <c r="KQL109" s="896"/>
      <c r="KQM109" s="896"/>
      <c r="KQN109" s="896"/>
      <c r="KQO109" s="896"/>
      <c r="KQP109" s="896"/>
      <c r="KQQ109" s="896"/>
      <c r="KQR109" s="896"/>
      <c r="KQS109" s="896"/>
      <c r="KQT109" s="896"/>
      <c r="KQU109" s="896"/>
      <c r="KQV109" s="896"/>
      <c r="KQW109" s="896"/>
      <c r="KQX109" s="896"/>
      <c r="KQY109" s="896"/>
      <c r="KQZ109" s="896"/>
      <c r="KRA109" s="896"/>
      <c r="KRB109" s="896"/>
      <c r="KRC109" s="896"/>
      <c r="KRD109" s="896"/>
      <c r="KRE109" s="896"/>
      <c r="KRF109" s="896"/>
      <c r="KRG109" s="896"/>
      <c r="KRH109" s="896"/>
      <c r="KRI109" s="896"/>
      <c r="KRJ109" s="896"/>
      <c r="KRK109" s="896"/>
      <c r="KRL109" s="896"/>
      <c r="KRM109" s="896"/>
      <c r="KRN109" s="896"/>
      <c r="KRO109" s="896"/>
      <c r="KRP109" s="896"/>
      <c r="KRQ109" s="896"/>
      <c r="KRR109" s="896"/>
      <c r="KRS109" s="896"/>
      <c r="KRT109" s="896"/>
      <c r="KRU109" s="896"/>
      <c r="KRV109" s="896"/>
      <c r="KRW109" s="896"/>
      <c r="KRX109" s="896"/>
      <c r="KRY109" s="896"/>
      <c r="KRZ109" s="896"/>
      <c r="KSA109" s="896"/>
      <c r="KSB109" s="896"/>
      <c r="KSC109" s="896"/>
      <c r="KSD109" s="896"/>
      <c r="KSE109" s="896"/>
      <c r="KSF109" s="896"/>
      <c r="KSG109" s="896"/>
      <c r="KSH109" s="896"/>
      <c r="KSI109" s="896"/>
      <c r="KSJ109" s="896"/>
      <c r="KSK109" s="896"/>
      <c r="KSL109" s="896"/>
      <c r="KSM109" s="896"/>
      <c r="KSN109" s="896"/>
      <c r="KSO109" s="896"/>
      <c r="KSP109" s="896"/>
      <c r="KSQ109" s="896"/>
      <c r="KSR109" s="896"/>
      <c r="KSS109" s="896"/>
      <c r="KST109" s="896"/>
      <c r="KSU109" s="896"/>
      <c r="KSV109" s="896"/>
      <c r="KSW109" s="896"/>
      <c r="KSX109" s="896"/>
      <c r="KSY109" s="896"/>
      <c r="KSZ109" s="896"/>
      <c r="KTA109" s="896"/>
      <c r="KTB109" s="896"/>
      <c r="KTC109" s="896"/>
      <c r="KTD109" s="896"/>
      <c r="KTE109" s="896"/>
      <c r="KTF109" s="896"/>
      <c r="KTG109" s="896"/>
      <c r="KTH109" s="896"/>
      <c r="KTI109" s="896"/>
      <c r="KTJ109" s="896"/>
      <c r="KTK109" s="896"/>
      <c r="KTL109" s="896"/>
      <c r="KTM109" s="896"/>
      <c r="KTN109" s="896"/>
      <c r="KTO109" s="896"/>
      <c r="KTP109" s="896"/>
      <c r="KTQ109" s="896"/>
      <c r="KTR109" s="896"/>
      <c r="KTS109" s="896"/>
      <c r="KTT109" s="896"/>
      <c r="KTU109" s="896"/>
      <c r="KTV109" s="896"/>
      <c r="KTW109" s="896"/>
      <c r="KTX109" s="896"/>
      <c r="KTY109" s="896"/>
      <c r="KTZ109" s="896"/>
      <c r="KUA109" s="896"/>
      <c r="KUB109" s="896"/>
      <c r="KUC109" s="896"/>
      <c r="KUD109" s="896"/>
      <c r="KUE109" s="896"/>
      <c r="KUF109" s="896"/>
      <c r="KUG109" s="896"/>
      <c r="KUH109" s="896"/>
      <c r="KUI109" s="896"/>
      <c r="KUJ109" s="896"/>
      <c r="KUK109" s="896"/>
      <c r="KUL109" s="896"/>
      <c r="KUM109" s="896"/>
      <c r="KUN109" s="896"/>
      <c r="KUO109" s="896"/>
      <c r="KUP109" s="896"/>
      <c r="KUQ109" s="896"/>
      <c r="KUR109" s="896"/>
      <c r="KUS109" s="896"/>
      <c r="KUT109" s="896"/>
      <c r="KUU109" s="896"/>
      <c r="KUV109" s="896"/>
      <c r="KUW109" s="896"/>
      <c r="KUX109" s="896"/>
      <c r="KUY109" s="896"/>
      <c r="KUZ109" s="896"/>
      <c r="KVA109" s="896"/>
      <c r="KVB109" s="896"/>
      <c r="KVC109" s="896"/>
      <c r="KVD109" s="896"/>
      <c r="KVE109" s="896"/>
      <c r="KVF109" s="896"/>
      <c r="KVG109" s="896"/>
      <c r="KVH109" s="896"/>
      <c r="KVI109" s="896"/>
      <c r="KVJ109" s="896"/>
      <c r="KVK109" s="896"/>
      <c r="KVL109" s="896"/>
      <c r="KVM109" s="896"/>
      <c r="KVN109" s="896"/>
      <c r="KVO109" s="896"/>
      <c r="KVP109" s="896"/>
      <c r="KVQ109" s="896"/>
      <c r="KVR109" s="896"/>
      <c r="KVS109" s="896"/>
      <c r="KVT109" s="896"/>
      <c r="KVU109" s="896"/>
      <c r="KVV109" s="896"/>
      <c r="KVW109" s="896"/>
      <c r="KVX109" s="896"/>
      <c r="KVY109" s="896"/>
      <c r="KVZ109" s="896"/>
      <c r="KWA109" s="896"/>
      <c r="KWB109" s="896"/>
      <c r="KWC109" s="896"/>
      <c r="KWD109" s="896"/>
      <c r="KWE109" s="896"/>
      <c r="KWF109" s="896"/>
      <c r="KWG109" s="896"/>
      <c r="KWH109" s="896"/>
      <c r="KWI109" s="896"/>
      <c r="KWJ109" s="896"/>
      <c r="KWK109" s="896"/>
      <c r="KWL109" s="896"/>
      <c r="KWM109" s="896"/>
      <c r="KWN109" s="896"/>
      <c r="KWO109" s="896"/>
      <c r="KWP109" s="896"/>
      <c r="KWQ109" s="896"/>
      <c r="KWR109" s="896"/>
      <c r="KWS109" s="896"/>
      <c r="KWT109" s="896"/>
      <c r="KWU109" s="896"/>
      <c r="KWV109" s="896"/>
      <c r="KWW109" s="896"/>
      <c r="KWX109" s="896"/>
      <c r="KWY109" s="896"/>
      <c r="KWZ109" s="896"/>
      <c r="KXA109" s="896"/>
      <c r="KXB109" s="896"/>
      <c r="KXC109" s="896"/>
      <c r="KXD109" s="896"/>
      <c r="KXE109" s="896"/>
      <c r="KXF109" s="896"/>
      <c r="KXG109" s="896"/>
      <c r="KXH109" s="896"/>
      <c r="KXI109" s="896"/>
      <c r="KXJ109" s="896"/>
      <c r="KXK109" s="896"/>
      <c r="KXL109" s="896"/>
      <c r="KXM109" s="896"/>
      <c r="KXN109" s="896"/>
      <c r="KXO109" s="896"/>
      <c r="KXP109" s="896"/>
      <c r="KXQ109" s="896"/>
      <c r="KXR109" s="896"/>
      <c r="KXS109" s="896"/>
      <c r="KXT109" s="896"/>
      <c r="KXU109" s="896"/>
      <c r="KXV109" s="896"/>
      <c r="KXW109" s="896"/>
      <c r="KXX109" s="896"/>
      <c r="KXY109" s="896"/>
      <c r="KXZ109" s="896"/>
      <c r="KYA109" s="896"/>
      <c r="KYB109" s="896"/>
      <c r="KYC109" s="896"/>
      <c r="KYD109" s="896"/>
      <c r="KYE109" s="896"/>
      <c r="KYF109" s="896"/>
      <c r="KYG109" s="896"/>
      <c r="KYH109" s="896"/>
      <c r="KYI109" s="896"/>
      <c r="KYJ109" s="896"/>
      <c r="KYK109" s="896"/>
      <c r="KYL109" s="896"/>
      <c r="KYM109" s="896"/>
      <c r="KYN109" s="896"/>
      <c r="KYO109" s="896"/>
      <c r="KYP109" s="896"/>
      <c r="KYQ109" s="896"/>
      <c r="KYR109" s="896"/>
      <c r="KYS109" s="896"/>
      <c r="KYT109" s="896"/>
      <c r="KYU109" s="896"/>
      <c r="KYV109" s="896"/>
      <c r="KYW109" s="896"/>
      <c r="KYX109" s="896"/>
      <c r="KYY109" s="896"/>
      <c r="KYZ109" s="896"/>
      <c r="KZA109" s="896"/>
      <c r="KZB109" s="896"/>
      <c r="KZC109" s="896"/>
      <c r="KZD109" s="896"/>
      <c r="KZE109" s="896"/>
      <c r="KZF109" s="896"/>
      <c r="KZG109" s="896"/>
      <c r="KZH109" s="896"/>
      <c r="KZI109" s="896"/>
      <c r="KZJ109" s="896"/>
      <c r="KZK109" s="896"/>
      <c r="KZL109" s="896"/>
      <c r="KZM109" s="896"/>
      <c r="KZN109" s="896"/>
      <c r="KZO109" s="896"/>
      <c r="KZP109" s="896"/>
      <c r="KZQ109" s="896"/>
      <c r="KZR109" s="896"/>
      <c r="KZS109" s="896"/>
      <c r="KZT109" s="896"/>
      <c r="KZU109" s="896"/>
      <c r="KZV109" s="896"/>
      <c r="KZW109" s="896"/>
      <c r="KZX109" s="896"/>
      <c r="KZY109" s="896"/>
      <c r="KZZ109" s="896"/>
      <c r="LAA109" s="896"/>
      <c r="LAB109" s="896"/>
      <c r="LAC109" s="896"/>
      <c r="LAD109" s="896"/>
      <c r="LAE109" s="896"/>
      <c r="LAF109" s="896"/>
      <c r="LAG109" s="896"/>
      <c r="LAH109" s="896"/>
      <c r="LAI109" s="896"/>
      <c r="LAJ109" s="896"/>
      <c r="LAK109" s="896"/>
      <c r="LAL109" s="896"/>
      <c r="LAM109" s="896"/>
      <c r="LAN109" s="896"/>
      <c r="LAO109" s="896"/>
      <c r="LAP109" s="896"/>
      <c r="LAQ109" s="896"/>
      <c r="LAR109" s="896"/>
      <c r="LAS109" s="896"/>
      <c r="LAT109" s="896"/>
      <c r="LAU109" s="896"/>
      <c r="LAV109" s="896"/>
      <c r="LAW109" s="896"/>
      <c r="LAX109" s="896"/>
      <c r="LAY109" s="896"/>
      <c r="LAZ109" s="896"/>
      <c r="LBA109" s="896"/>
      <c r="LBB109" s="896"/>
      <c r="LBC109" s="896"/>
      <c r="LBD109" s="896"/>
      <c r="LBE109" s="896"/>
      <c r="LBF109" s="896"/>
      <c r="LBG109" s="896"/>
      <c r="LBH109" s="896"/>
      <c r="LBI109" s="896"/>
      <c r="LBJ109" s="896"/>
      <c r="LBK109" s="896"/>
      <c r="LBL109" s="896"/>
      <c r="LBM109" s="896"/>
      <c r="LBN109" s="896"/>
      <c r="LBO109" s="896"/>
      <c r="LBP109" s="896"/>
      <c r="LBQ109" s="896"/>
      <c r="LBR109" s="896"/>
      <c r="LBS109" s="896"/>
      <c r="LBT109" s="896"/>
      <c r="LBU109" s="896"/>
      <c r="LBV109" s="896"/>
      <c r="LBW109" s="896"/>
      <c r="LBX109" s="896"/>
      <c r="LBY109" s="896"/>
      <c r="LBZ109" s="896"/>
      <c r="LCA109" s="896"/>
      <c r="LCB109" s="896"/>
      <c r="LCC109" s="896"/>
      <c r="LCD109" s="896"/>
      <c r="LCE109" s="896"/>
      <c r="LCF109" s="896"/>
      <c r="LCG109" s="896"/>
      <c r="LCH109" s="896"/>
      <c r="LCI109" s="896"/>
      <c r="LCJ109" s="896"/>
      <c r="LCK109" s="896"/>
      <c r="LCL109" s="896"/>
      <c r="LCM109" s="896"/>
      <c r="LCN109" s="896"/>
      <c r="LCO109" s="896"/>
      <c r="LCP109" s="896"/>
      <c r="LCQ109" s="896"/>
      <c r="LCR109" s="896"/>
      <c r="LCS109" s="896"/>
      <c r="LCT109" s="896"/>
      <c r="LCU109" s="896"/>
      <c r="LCV109" s="896"/>
      <c r="LCW109" s="896"/>
      <c r="LCX109" s="896"/>
      <c r="LCY109" s="896"/>
      <c r="LCZ109" s="896"/>
      <c r="LDA109" s="896"/>
      <c r="LDB109" s="896"/>
      <c r="LDC109" s="896"/>
      <c r="LDD109" s="896"/>
      <c r="LDE109" s="896"/>
      <c r="LDF109" s="896"/>
      <c r="LDG109" s="896"/>
      <c r="LDH109" s="896"/>
      <c r="LDI109" s="896"/>
      <c r="LDJ109" s="896"/>
      <c r="LDK109" s="896"/>
      <c r="LDL109" s="896"/>
      <c r="LDM109" s="896"/>
      <c r="LDN109" s="896"/>
      <c r="LDO109" s="896"/>
      <c r="LDP109" s="896"/>
      <c r="LDQ109" s="896"/>
      <c r="LDR109" s="896"/>
      <c r="LDS109" s="896"/>
      <c r="LDT109" s="896"/>
      <c r="LDU109" s="896"/>
      <c r="LDV109" s="896"/>
      <c r="LDW109" s="896"/>
      <c r="LDX109" s="896"/>
      <c r="LDY109" s="896"/>
      <c r="LDZ109" s="896"/>
      <c r="LEA109" s="896"/>
      <c r="LEB109" s="896"/>
      <c r="LEC109" s="896"/>
      <c r="LED109" s="896"/>
      <c r="LEE109" s="896"/>
      <c r="LEF109" s="896"/>
      <c r="LEG109" s="896"/>
      <c r="LEH109" s="896"/>
      <c r="LEI109" s="896"/>
      <c r="LEJ109" s="896"/>
      <c r="LEK109" s="896"/>
      <c r="LEL109" s="896"/>
      <c r="LEM109" s="896"/>
      <c r="LEN109" s="896"/>
      <c r="LEO109" s="896"/>
      <c r="LEP109" s="896"/>
      <c r="LEQ109" s="896"/>
      <c r="LER109" s="896"/>
      <c r="LES109" s="896"/>
      <c r="LET109" s="896"/>
      <c r="LEU109" s="896"/>
      <c r="LEV109" s="896"/>
      <c r="LEW109" s="896"/>
      <c r="LEX109" s="896"/>
      <c r="LEY109" s="896"/>
      <c r="LEZ109" s="896"/>
      <c r="LFA109" s="896"/>
      <c r="LFB109" s="896"/>
      <c r="LFC109" s="896"/>
      <c r="LFD109" s="896"/>
      <c r="LFE109" s="896"/>
      <c r="LFF109" s="896"/>
      <c r="LFG109" s="896"/>
      <c r="LFH109" s="896"/>
      <c r="LFI109" s="896"/>
      <c r="LFJ109" s="896"/>
      <c r="LFK109" s="896"/>
      <c r="LFL109" s="896"/>
      <c r="LFM109" s="896"/>
      <c r="LFN109" s="896"/>
      <c r="LFO109" s="896"/>
      <c r="LFP109" s="896"/>
      <c r="LFQ109" s="896"/>
      <c r="LFR109" s="896"/>
      <c r="LFS109" s="896"/>
      <c r="LFT109" s="896"/>
      <c r="LFU109" s="896"/>
      <c r="LFV109" s="896"/>
      <c r="LFW109" s="896"/>
      <c r="LFX109" s="896"/>
      <c r="LFY109" s="896"/>
      <c r="LFZ109" s="896"/>
      <c r="LGA109" s="896"/>
      <c r="LGB109" s="896"/>
      <c r="LGC109" s="896"/>
      <c r="LGD109" s="896"/>
      <c r="LGE109" s="896"/>
      <c r="LGF109" s="896"/>
      <c r="LGG109" s="896"/>
      <c r="LGH109" s="896"/>
      <c r="LGI109" s="896"/>
      <c r="LGJ109" s="896"/>
      <c r="LGK109" s="896"/>
      <c r="LGL109" s="896"/>
      <c r="LGM109" s="896"/>
      <c r="LGN109" s="896"/>
      <c r="LGO109" s="896"/>
      <c r="LGP109" s="896"/>
      <c r="LGQ109" s="896"/>
      <c r="LGR109" s="896"/>
      <c r="LGS109" s="896"/>
      <c r="LGT109" s="896"/>
      <c r="LGU109" s="896"/>
      <c r="LGV109" s="896"/>
      <c r="LGW109" s="896"/>
      <c r="LGX109" s="896"/>
      <c r="LGY109" s="896"/>
      <c r="LGZ109" s="896"/>
      <c r="LHA109" s="896"/>
      <c r="LHB109" s="896"/>
      <c r="LHC109" s="896"/>
      <c r="LHD109" s="896"/>
      <c r="LHE109" s="896"/>
      <c r="LHF109" s="896"/>
      <c r="LHG109" s="896"/>
      <c r="LHH109" s="896"/>
      <c r="LHI109" s="896"/>
      <c r="LHJ109" s="896"/>
      <c r="LHK109" s="896"/>
      <c r="LHL109" s="896"/>
      <c r="LHM109" s="896"/>
      <c r="LHN109" s="896"/>
      <c r="LHO109" s="896"/>
      <c r="LHP109" s="896"/>
      <c r="LHQ109" s="896"/>
      <c r="LHR109" s="896"/>
      <c r="LHS109" s="896"/>
      <c r="LHT109" s="896"/>
      <c r="LHU109" s="896"/>
      <c r="LHV109" s="896"/>
      <c r="LHW109" s="896"/>
      <c r="LHX109" s="896"/>
      <c r="LHY109" s="896"/>
      <c r="LHZ109" s="896"/>
      <c r="LIA109" s="896"/>
      <c r="LIB109" s="896"/>
      <c r="LIC109" s="896"/>
      <c r="LID109" s="896"/>
      <c r="LIE109" s="896"/>
      <c r="LIF109" s="896"/>
      <c r="LIG109" s="896"/>
      <c r="LIH109" s="896"/>
      <c r="LII109" s="896"/>
      <c r="LIJ109" s="896"/>
      <c r="LIK109" s="896"/>
      <c r="LIL109" s="896"/>
      <c r="LIM109" s="896"/>
      <c r="LIN109" s="896"/>
      <c r="LIO109" s="896"/>
      <c r="LIP109" s="896"/>
      <c r="LIQ109" s="896"/>
      <c r="LIR109" s="896"/>
      <c r="LIS109" s="896"/>
      <c r="LIT109" s="896"/>
      <c r="LIU109" s="896"/>
      <c r="LIV109" s="896"/>
      <c r="LIW109" s="896"/>
      <c r="LIX109" s="896"/>
      <c r="LIY109" s="896"/>
      <c r="LIZ109" s="896"/>
      <c r="LJA109" s="896"/>
      <c r="LJB109" s="896"/>
      <c r="LJC109" s="896"/>
      <c r="LJD109" s="896"/>
      <c r="LJE109" s="896"/>
      <c r="LJF109" s="896"/>
      <c r="LJG109" s="896"/>
      <c r="LJH109" s="896"/>
      <c r="LJI109" s="896"/>
      <c r="LJJ109" s="896"/>
      <c r="LJK109" s="896"/>
      <c r="LJL109" s="896"/>
      <c r="LJM109" s="896"/>
      <c r="LJN109" s="896"/>
      <c r="LJO109" s="896"/>
      <c r="LJP109" s="896"/>
      <c r="LJQ109" s="896"/>
      <c r="LJR109" s="896"/>
      <c r="LJS109" s="896"/>
      <c r="LJT109" s="896"/>
      <c r="LJU109" s="896"/>
      <c r="LJV109" s="896"/>
      <c r="LJW109" s="896"/>
      <c r="LJX109" s="896"/>
      <c r="LJY109" s="896"/>
      <c r="LJZ109" s="896"/>
      <c r="LKA109" s="896"/>
      <c r="LKB109" s="896"/>
      <c r="LKC109" s="896"/>
      <c r="LKD109" s="896"/>
      <c r="LKE109" s="896"/>
      <c r="LKF109" s="896"/>
      <c r="LKG109" s="896"/>
      <c r="LKH109" s="896"/>
      <c r="LKI109" s="896"/>
      <c r="LKJ109" s="896"/>
      <c r="LKK109" s="896"/>
      <c r="LKL109" s="896"/>
      <c r="LKM109" s="896"/>
      <c r="LKN109" s="896"/>
      <c r="LKO109" s="896"/>
      <c r="LKP109" s="896"/>
      <c r="LKQ109" s="896"/>
      <c r="LKR109" s="896"/>
      <c r="LKS109" s="896"/>
      <c r="LKT109" s="896"/>
      <c r="LKU109" s="896"/>
      <c r="LKV109" s="896"/>
      <c r="LKW109" s="896"/>
      <c r="LKX109" s="896"/>
      <c r="LKY109" s="896"/>
      <c r="LKZ109" s="896"/>
      <c r="LLA109" s="896"/>
      <c r="LLB109" s="896"/>
      <c r="LLC109" s="896"/>
      <c r="LLD109" s="896"/>
      <c r="LLE109" s="896"/>
      <c r="LLF109" s="896"/>
      <c r="LLG109" s="896"/>
      <c r="LLH109" s="896"/>
      <c r="LLI109" s="896"/>
      <c r="LLJ109" s="896"/>
      <c r="LLK109" s="896"/>
      <c r="LLL109" s="896"/>
      <c r="LLM109" s="896"/>
      <c r="LLN109" s="896"/>
      <c r="LLO109" s="896"/>
      <c r="LLP109" s="896"/>
      <c r="LLQ109" s="896"/>
      <c r="LLR109" s="896"/>
      <c r="LLS109" s="896"/>
      <c r="LLT109" s="896"/>
      <c r="LLU109" s="896"/>
      <c r="LLV109" s="896"/>
      <c r="LLW109" s="896"/>
      <c r="LLX109" s="896"/>
      <c r="LLY109" s="896"/>
      <c r="LLZ109" s="896"/>
      <c r="LMA109" s="896"/>
      <c r="LMB109" s="896"/>
      <c r="LMC109" s="896"/>
      <c r="LMD109" s="896"/>
      <c r="LME109" s="896"/>
      <c r="LMF109" s="896"/>
      <c r="LMG109" s="896"/>
      <c r="LMH109" s="896"/>
      <c r="LMI109" s="896"/>
      <c r="LMJ109" s="896"/>
      <c r="LMK109" s="896"/>
      <c r="LML109" s="896"/>
      <c r="LMM109" s="896"/>
      <c r="LMN109" s="896"/>
      <c r="LMO109" s="896"/>
      <c r="LMP109" s="896"/>
      <c r="LMQ109" s="896"/>
      <c r="LMR109" s="896"/>
      <c r="LMS109" s="896"/>
      <c r="LMT109" s="896"/>
      <c r="LMU109" s="896"/>
      <c r="LMV109" s="896"/>
      <c r="LMW109" s="896"/>
      <c r="LMX109" s="896"/>
      <c r="LMY109" s="896"/>
      <c r="LMZ109" s="896"/>
      <c r="LNA109" s="896"/>
      <c r="LNB109" s="896"/>
      <c r="LNC109" s="896"/>
      <c r="LND109" s="896"/>
      <c r="LNE109" s="896"/>
      <c r="LNF109" s="896"/>
      <c r="LNG109" s="896"/>
      <c r="LNH109" s="896"/>
      <c r="LNI109" s="896"/>
      <c r="LNJ109" s="896"/>
      <c r="LNK109" s="896"/>
      <c r="LNL109" s="896"/>
      <c r="LNM109" s="896"/>
      <c r="LNN109" s="896"/>
      <c r="LNO109" s="896"/>
      <c r="LNP109" s="896"/>
      <c r="LNQ109" s="896"/>
      <c r="LNR109" s="896"/>
      <c r="LNS109" s="896"/>
      <c r="LNT109" s="896"/>
      <c r="LNU109" s="896"/>
      <c r="LNV109" s="896"/>
      <c r="LNW109" s="896"/>
      <c r="LNX109" s="896"/>
      <c r="LNY109" s="896"/>
      <c r="LNZ109" s="896"/>
      <c r="LOA109" s="896"/>
      <c r="LOB109" s="896"/>
      <c r="LOC109" s="896"/>
      <c r="LOD109" s="896"/>
      <c r="LOE109" s="896"/>
      <c r="LOF109" s="896"/>
      <c r="LOG109" s="896"/>
      <c r="LOH109" s="896"/>
      <c r="LOI109" s="896"/>
      <c r="LOJ109" s="896"/>
      <c r="LOK109" s="896"/>
      <c r="LOL109" s="896"/>
      <c r="LOM109" s="896"/>
      <c r="LON109" s="896"/>
      <c r="LOO109" s="896"/>
      <c r="LOP109" s="896"/>
      <c r="LOQ109" s="896"/>
      <c r="LOR109" s="896"/>
      <c r="LOS109" s="896"/>
      <c r="LOT109" s="896"/>
      <c r="LOU109" s="896"/>
      <c r="LOV109" s="896"/>
      <c r="LOW109" s="896"/>
      <c r="LOX109" s="896"/>
      <c r="LOY109" s="896"/>
      <c r="LOZ109" s="896"/>
      <c r="LPA109" s="896"/>
      <c r="LPB109" s="896"/>
      <c r="LPC109" s="896"/>
      <c r="LPD109" s="896"/>
      <c r="LPE109" s="896"/>
      <c r="LPF109" s="896"/>
      <c r="LPG109" s="896"/>
      <c r="LPH109" s="896"/>
      <c r="LPI109" s="896"/>
      <c r="LPJ109" s="896"/>
      <c r="LPK109" s="896"/>
      <c r="LPL109" s="896"/>
      <c r="LPM109" s="896"/>
      <c r="LPN109" s="896"/>
      <c r="LPO109" s="896"/>
      <c r="LPP109" s="896"/>
      <c r="LPQ109" s="896"/>
      <c r="LPR109" s="896"/>
      <c r="LPS109" s="896"/>
      <c r="LPT109" s="896"/>
      <c r="LPU109" s="896"/>
      <c r="LPV109" s="896"/>
      <c r="LPW109" s="896"/>
      <c r="LPX109" s="896"/>
      <c r="LPY109" s="896"/>
      <c r="LPZ109" s="896"/>
      <c r="LQA109" s="896"/>
      <c r="LQB109" s="896"/>
      <c r="LQC109" s="896"/>
      <c r="LQD109" s="896"/>
      <c r="LQE109" s="896"/>
      <c r="LQF109" s="896"/>
      <c r="LQG109" s="896"/>
      <c r="LQH109" s="896"/>
      <c r="LQI109" s="896"/>
      <c r="LQJ109" s="896"/>
      <c r="LQK109" s="896"/>
      <c r="LQL109" s="896"/>
      <c r="LQM109" s="896"/>
      <c r="LQN109" s="896"/>
      <c r="LQO109" s="896"/>
      <c r="LQP109" s="896"/>
      <c r="LQQ109" s="896"/>
      <c r="LQR109" s="896"/>
      <c r="LQS109" s="896"/>
      <c r="LQT109" s="896"/>
      <c r="LQU109" s="896"/>
      <c r="LQV109" s="896"/>
      <c r="LQW109" s="896"/>
      <c r="LQX109" s="896"/>
      <c r="LQY109" s="896"/>
      <c r="LQZ109" s="896"/>
      <c r="LRA109" s="896"/>
      <c r="LRB109" s="896"/>
      <c r="LRC109" s="896"/>
      <c r="LRD109" s="896"/>
      <c r="LRE109" s="896"/>
      <c r="LRF109" s="896"/>
      <c r="LRG109" s="896"/>
      <c r="LRH109" s="896"/>
      <c r="LRI109" s="896"/>
      <c r="LRJ109" s="896"/>
      <c r="LRK109" s="896"/>
      <c r="LRL109" s="896"/>
      <c r="LRM109" s="896"/>
      <c r="LRN109" s="896"/>
      <c r="LRO109" s="896"/>
      <c r="LRP109" s="896"/>
      <c r="LRQ109" s="896"/>
      <c r="LRR109" s="896"/>
      <c r="LRS109" s="896"/>
      <c r="LRT109" s="896"/>
      <c r="LRU109" s="896"/>
      <c r="LRV109" s="896"/>
      <c r="LRW109" s="896"/>
      <c r="LRX109" s="896"/>
      <c r="LRY109" s="896"/>
      <c r="LRZ109" s="896"/>
      <c r="LSA109" s="896"/>
      <c r="LSB109" s="896"/>
      <c r="LSC109" s="896"/>
      <c r="LSD109" s="896"/>
      <c r="LSE109" s="896"/>
      <c r="LSF109" s="896"/>
      <c r="LSG109" s="896"/>
      <c r="LSH109" s="896"/>
      <c r="LSI109" s="896"/>
      <c r="LSJ109" s="896"/>
      <c r="LSK109" s="896"/>
      <c r="LSL109" s="896"/>
      <c r="LSM109" s="896"/>
      <c r="LSN109" s="896"/>
      <c r="LSO109" s="896"/>
      <c r="LSP109" s="896"/>
      <c r="LSQ109" s="896"/>
      <c r="LSR109" s="896"/>
      <c r="LSS109" s="896"/>
      <c r="LST109" s="896"/>
      <c r="LSU109" s="896"/>
      <c r="LSV109" s="896"/>
      <c r="LSW109" s="896"/>
      <c r="LSX109" s="896"/>
      <c r="LSY109" s="896"/>
      <c r="LSZ109" s="896"/>
      <c r="LTA109" s="896"/>
      <c r="LTB109" s="896"/>
      <c r="LTC109" s="896"/>
      <c r="LTD109" s="896"/>
      <c r="LTE109" s="896"/>
      <c r="LTF109" s="896"/>
      <c r="LTG109" s="896"/>
      <c r="LTH109" s="896"/>
      <c r="LTI109" s="896"/>
      <c r="LTJ109" s="896"/>
      <c r="LTK109" s="896"/>
      <c r="LTL109" s="896"/>
      <c r="LTM109" s="896"/>
      <c r="LTN109" s="896"/>
      <c r="LTO109" s="896"/>
      <c r="LTP109" s="896"/>
      <c r="LTQ109" s="896"/>
      <c r="LTR109" s="896"/>
      <c r="LTS109" s="896"/>
      <c r="LTT109" s="896"/>
      <c r="LTU109" s="896"/>
      <c r="LTV109" s="896"/>
      <c r="LTW109" s="896"/>
      <c r="LTX109" s="896"/>
      <c r="LTY109" s="896"/>
      <c r="LTZ109" s="896"/>
      <c r="LUA109" s="896"/>
      <c r="LUB109" s="896"/>
      <c r="LUC109" s="896"/>
      <c r="LUD109" s="896"/>
      <c r="LUE109" s="896"/>
      <c r="LUF109" s="896"/>
      <c r="LUG109" s="896"/>
      <c r="LUH109" s="896"/>
      <c r="LUI109" s="896"/>
      <c r="LUJ109" s="896"/>
      <c r="LUK109" s="896"/>
      <c r="LUL109" s="896"/>
      <c r="LUM109" s="896"/>
      <c r="LUN109" s="896"/>
      <c r="LUO109" s="896"/>
      <c r="LUP109" s="896"/>
      <c r="LUQ109" s="896"/>
      <c r="LUR109" s="896"/>
      <c r="LUS109" s="896"/>
      <c r="LUT109" s="896"/>
      <c r="LUU109" s="896"/>
      <c r="LUV109" s="896"/>
      <c r="LUW109" s="896"/>
      <c r="LUX109" s="896"/>
      <c r="LUY109" s="896"/>
      <c r="LUZ109" s="896"/>
      <c r="LVA109" s="896"/>
      <c r="LVB109" s="896"/>
      <c r="LVC109" s="896"/>
      <c r="LVD109" s="896"/>
      <c r="LVE109" s="896"/>
      <c r="LVF109" s="896"/>
      <c r="LVG109" s="896"/>
      <c r="LVH109" s="896"/>
      <c r="LVI109" s="896"/>
      <c r="LVJ109" s="896"/>
      <c r="LVK109" s="896"/>
      <c r="LVL109" s="896"/>
      <c r="LVM109" s="896"/>
      <c r="LVN109" s="896"/>
      <c r="LVO109" s="896"/>
      <c r="LVP109" s="896"/>
      <c r="LVQ109" s="896"/>
      <c r="LVR109" s="896"/>
      <c r="LVS109" s="896"/>
      <c r="LVT109" s="896"/>
      <c r="LVU109" s="896"/>
      <c r="LVV109" s="896"/>
      <c r="LVW109" s="896"/>
      <c r="LVX109" s="896"/>
      <c r="LVY109" s="896"/>
      <c r="LVZ109" s="896"/>
      <c r="LWA109" s="896"/>
      <c r="LWB109" s="896"/>
      <c r="LWC109" s="896"/>
      <c r="LWD109" s="896"/>
      <c r="LWE109" s="896"/>
      <c r="LWF109" s="896"/>
      <c r="LWG109" s="896"/>
      <c r="LWH109" s="896"/>
      <c r="LWI109" s="896"/>
      <c r="LWJ109" s="896"/>
      <c r="LWK109" s="896"/>
      <c r="LWL109" s="896"/>
      <c r="LWM109" s="896"/>
      <c r="LWN109" s="896"/>
      <c r="LWO109" s="896"/>
      <c r="LWP109" s="896"/>
      <c r="LWQ109" s="896"/>
      <c r="LWR109" s="896"/>
      <c r="LWS109" s="896"/>
      <c r="LWT109" s="896"/>
      <c r="LWU109" s="896"/>
      <c r="LWV109" s="896"/>
      <c r="LWW109" s="896"/>
      <c r="LWX109" s="896"/>
      <c r="LWY109" s="896"/>
      <c r="LWZ109" s="896"/>
      <c r="LXA109" s="896"/>
      <c r="LXB109" s="896"/>
      <c r="LXC109" s="896"/>
      <c r="LXD109" s="896"/>
      <c r="LXE109" s="896"/>
      <c r="LXF109" s="896"/>
      <c r="LXG109" s="896"/>
      <c r="LXH109" s="896"/>
      <c r="LXI109" s="896"/>
      <c r="LXJ109" s="896"/>
      <c r="LXK109" s="896"/>
      <c r="LXL109" s="896"/>
      <c r="LXM109" s="896"/>
      <c r="LXN109" s="896"/>
      <c r="LXO109" s="896"/>
      <c r="LXP109" s="896"/>
      <c r="LXQ109" s="896"/>
      <c r="LXR109" s="896"/>
      <c r="LXS109" s="896"/>
      <c r="LXT109" s="896"/>
      <c r="LXU109" s="896"/>
      <c r="LXV109" s="896"/>
      <c r="LXW109" s="896"/>
      <c r="LXX109" s="896"/>
      <c r="LXY109" s="896"/>
      <c r="LXZ109" s="896"/>
      <c r="LYA109" s="896"/>
      <c r="LYB109" s="896"/>
      <c r="LYC109" s="896"/>
      <c r="LYD109" s="896"/>
      <c r="LYE109" s="896"/>
      <c r="LYF109" s="896"/>
      <c r="LYG109" s="896"/>
      <c r="LYH109" s="896"/>
      <c r="LYI109" s="896"/>
      <c r="LYJ109" s="896"/>
      <c r="LYK109" s="896"/>
      <c r="LYL109" s="896"/>
      <c r="LYM109" s="896"/>
      <c r="LYN109" s="896"/>
      <c r="LYO109" s="896"/>
      <c r="LYP109" s="896"/>
      <c r="LYQ109" s="896"/>
      <c r="LYR109" s="896"/>
      <c r="LYS109" s="896"/>
      <c r="LYT109" s="896"/>
      <c r="LYU109" s="896"/>
      <c r="LYV109" s="896"/>
      <c r="LYW109" s="896"/>
      <c r="LYX109" s="896"/>
      <c r="LYY109" s="896"/>
      <c r="LYZ109" s="896"/>
      <c r="LZA109" s="896"/>
      <c r="LZB109" s="896"/>
      <c r="LZC109" s="896"/>
      <c r="LZD109" s="896"/>
      <c r="LZE109" s="896"/>
      <c r="LZF109" s="896"/>
      <c r="LZG109" s="896"/>
      <c r="LZH109" s="896"/>
      <c r="LZI109" s="896"/>
      <c r="LZJ109" s="896"/>
      <c r="LZK109" s="896"/>
      <c r="LZL109" s="896"/>
      <c r="LZM109" s="896"/>
      <c r="LZN109" s="896"/>
      <c r="LZO109" s="896"/>
      <c r="LZP109" s="896"/>
      <c r="LZQ109" s="896"/>
      <c r="LZR109" s="896"/>
      <c r="LZS109" s="896"/>
      <c r="LZT109" s="896"/>
      <c r="LZU109" s="896"/>
      <c r="LZV109" s="896"/>
      <c r="LZW109" s="896"/>
      <c r="LZX109" s="896"/>
      <c r="LZY109" s="896"/>
      <c r="LZZ109" s="896"/>
      <c r="MAA109" s="896"/>
      <c r="MAB109" s="896"/>
      <c r="MAC109" s="896"/>
      <c r="MAD109" s="896"/>
      <c r="MAE109" s="896"/>
      <c r="MAF109" s="896"/>
      <c r="MAG109" s="896"/>
      <c r="MAH109" s="896"/>
      <c r="MAI109" s="896"/>
      <c r="MAJ109" s="896"/>
      <c r="MAK109" s="896"/>
      <c r="MAL109" s="896"/>
      <c r="MAM109" s="896"/>
      <c r="MAN109" s="896"/>
      <c r="MAO109" s="896"/>
      <c r="MAP109" s="896"/>
      <c r="MAQ109" s="896"/>
      <c r="MAR109" s="896"/>
      <c r="MAS109" s="896"/>
      <c r="MAT109" s="896"/>
      <c r="MAU109" s="896"/>
      <c r="MAV109" s="896"/>
      <c r="MAW109" s="896"/>
      <c r="MAX109" s="896"/>
      <c r="MAY109" s="896"/>
      <c r="MAZ109" s="896"/>
      <c r="MBA109" s="896"/>
      <c r="MBB109" s="896"/>
      <c r="MBC109" s="896"/>
      <c r="MBD109" s="896"/>
      <c r="MBE109" s="896"/>
      <c r="MBF109" s="896"/>
      <c r="MBG109" s="896"/>
      <c r="MBH109" s="896"/>
      <c r="MBI109" s="896"/>
      <c r="MBJ109" s="896"/>
      <c r="MBK109" s="896"/>
      <c r="MBL109" s="896"/>
      <c r="MBM109" s="896"/>
      <c r="MBN109" s="896"/>
      <c r="MBO109" s="896"/>
      <c r="MBP109" s="896"/>
      <c r="MBQ109" s="896"/>
      <c r="MBR109" s="896"/>
      <c r="MBS109" s="896"/>
      <c r="MBT109" s="896"/>
      <c r="MBU109" s="896"/>
      <c r="MBV109" s="896"/>
      <c r="MBW109" s="896"/>
      <c r="MBX109" s="896"/>
      <c r="MBY109" s="896"/>
      <c r="MBZ109" s="896"/>
      <c r="MCA109" s="896"/>
      <c r="MCB109" s="896"/>
      <c r="MCC109" s="896"/>
      <c r="MCD109" s="896"/>
      <c r="MCE109" s="896"/>
      <c r="MCF109" s="896"/>
      <c r="MCG109" s="896"/>
      <c r="MCH109" s="896"/>
      <c r="MCI109" s="896"/>
      <c r="MCJ109" s="896"/>
      <c r="MCK109" s="896"/>
      <c r="MCL109" s="896"/>
      <c r="MCM109" s="896"/>
      <c r="MCN109" s="896"/>
      <c r="MCO109" s="896"/>
      <c r="MCP109" s="896"/>
      <c r="MCQ109" s="896"/>
      <c r="MCR109" s="896"/>
      <c r="MCS109" s="896"/>
      <c r="MCT109" s="896"/>
      <c r="MCU109" s="896"/>
      <c r="MCV109" s="896"/>
      <c r="MCW109" s="896"/>
      <c r="MCX109" s="896"/>
      <c r="MCY109" s="896"/>
      <c r="MCZ109" s="896"/>
      <c r="MDA109" s="896"/>
      <c r="MDB109" s="896"/>
      <c r="MDC109" s="896"/>
      <c r="MDD109" s="896"/>
      <c r="MDE109" s="896"/>
      <c r="MDF109" s="896"/>
      <c r="MDG109" s="896"/>
      <c r="MDH109" s="896"/>
      <c r="MDI109" s="896"/>
      <c r="MDJ109" s="896"/>
      <c r="MDK109" s="896"/>
      <c r="MDL109" s="896"/>
      <c r="MDM109" s="896"/>
      <c r="MDN109" s="896"/>
      <c r="MDO109" s="896"/>
      <c r="MDP109" s="896"/>
      <c r="MDQ109" s="896"/>
      <c r="MDR109" s="896"/>
      <c r="MDS109" s="896"/>
      <c r="MDT109" s="896"/>
      <c r="MDU109" s="896"/>
      <c r="MDV109" s="896"/>
      <c r="MDW109" s="896"/>
      <c r="MDX109" s="896"/>
      <c r="MDY109" s="896"/>
      <c r="MDZ109" s="896"/>
      <c r="MEA109" s="896"/>
      <c r="MEB109" s="896"/>
      <c r="MEC109" s="896"/>
      <c r="MED109" s="896"/>
      <c r="MEE109" s="896"/>
      <c r="MEF109" s="896"/>
      <c r="MEG109" s="896"/>
      <c r="MEH109" s="896"/>
      <c r="MEI109" s="896"/>
      <c r="MEJ109" s="896"/>
      <c r="MEK109" s="896"/>
      <c r="MEL109" s="896"/>
      <c r="MEM109" s="896"/>
      <c r="MEN109" s="896"/>
      <c r="MEO109" s="896"/>
      <c r="MEP109" s="896"/>
      <c r="MEQ109" s="896"/>
      <c r="MER109" s="896"/>
      <c r="MES109" s="896"/>
      <c r="MET109" s="896"/>
      <c r="MEU109" s="896"/>
      <c r="MEV109" s="896"/>
      <c r="MEW109" s="896"/>
      <c r="MEX109" s="896"/>
      <c r="MEY109" s="896"/>
      <c r="MEZ109" s="896"/>
      <c r="MFA109" s="896"/>
      <c r="MFB109" s="896"/>
      <c r="MFC109" s="896"/>
      <c r="MFD109" s="896"/>
      <c r="MFE109" s="896"/>
      <c r="MFF109" s="896"/>
      <c r="MFG109" s="896"/>
      <c r="MFH109" s="896"/>
      <c r="MFI109" s="896"/>
      <c r="MFJ109" s="896"/>
      <c r="MFK109" s="896"/>
      <c r="MFL109" s="896"/>
      <c r="MFM109" s="896"/>
      <c r="MFN109" s="896"/>
      <c r="MFO109" s="896"/>
      <c r="MFP109" s="896"/>
      <c r="MFQ109" s="896"/>
      <c r="MFR109" s="896"/>
      <c r="MFS109" s="896"/>
      <c r="MFT109" s="896"/>
      <c r="MFU109" s="896"/>
      <c r="MFV109" s="896"/>
      <c r="MFW109" s="896"/>
      <c r="MFX109" s="896"/>
      <c r="MFY109" s="896"/>
      <c r="MFZ109" s="896"/>
      <c r="MGA109" s="896"/>
      <c r="MGB109" s="896"/>
      <c r="MGC109" s="896"/>
      <c r="MGD109" s="896"/>
      <c r="MGE109" s="896"/>
      <c r="MGF109" s="896"/>
      <c r="MGG109" s="896"/>
      <c r="MGH109" s="896"/>
      <c r="MGI109" s="896"/>
      <c r="MGJ109" s="896"/>
      <c r="MGK109" s="896"/>
      <c r="MGL109" s="896"/>
      <c r="MGM109" s="896"/>
      <c r="MGN109" s="896"/>
      <c r="MGO109" s="896"/>
      <c r="MGP109" s="896"/>
      <c r="MGQ109" s="896"/>
      <c r="MGR109" s="896"/>
      <c r="MGS109" s="896"/>
      <c r="MGT109" s="896"/>
      <c r="MGU109" s="896"/>
      <c r="MGV109" s="896"/>
      <c r="MGW109" s="896"/>
      <c r="MGX109" s="896"/>
      <c r="MGY109" s="896"/>
      <c r="MGZ109" s="896"/>
      <c r="MHA109" s="896"/>
      <c r="MHB109" s="896"/>
      <c r="MHC109" s="896"/>
      <c r="MHD109" s="896"/>
      <c r="MHE109" s="896"/>
      <c r="MHF109" s="896"/>
      <c r="MHG109" s="896"/>
      <c r="MHH109" s="896"/>
      <c r="MHI109" s="896"/>
      <c r="MHJ109" s="896"/>
      <c r="MHK109" s="896"/>
      <c r="MHL109" s="896"/>
      <c r="MHM109" s="896"/>
      <c r="MHN109" s="896"/>
      <c r="MHO109" s="896"/>
      <c r="MHP109" s="896"/>
      <c r="MHQ109" s="896"/>
      <c r="MHR109" s="896"/>
      <c r="MHS109" s="896"/>
      <c r="MHT109" s="896"/>
      <c r="MHU109" s="896"/>
      <c r="MHV109" s="896"/>
      <c r="MHW109" s="896"/>
      <c r="MHX109" s="896"/>
      <c r="MHY109" s="896"/>
      <c r="MHZ109" s="896"/>
      <c r="MIA109" s="896"/>
      <c r="MIB109" s="896"/>
      <c r="MIC109" s="896"/>
      <c r="MID109" s="896"/>
      <c r="MIE109" s="896"/>
      <c r="MIF109" s="896"/>
      <c r="MIG109" s="896"/>
      <c r="MIH109" s="896"/>
      <c r="MII109" s="896"/>
      <c r="MIJ109" s="896"/>
      <c r="MIK109" s="896"/>
      <c r="MIL109" s="896"/>
      <c r="MIM109" s="896"/>
      <c r="MIN109" s="896"/>
      <c r="MIO109" s="896"/>
      <c r="MIP109" s="896"/>
      <c r="MIQ109" s="896"/>
      <c r="MIR109" s="896"/>
      <c r="MIS109" s="896"/>
      <c r="MIT109" s="896"/>
      <c r="MIU109" s="896"/>
      <c r="MIV109" s="896"/>
      <c r="MIW109" s="896"/>
      <c r="MIX109" s="896"/>
      <c r="MIY109" s="896"/>
      <c r="MIZ109" s="896"/>
      <c r="MJA109" s="896"/>
      <c r="MJB109" s="896"/>
      <c r="MJC109" s="896"/>
      <c r="MJD109" s="896"/>
      <c r="MJE109" s="896"/>
      <c r="MJF109" s="896"/>
      <c r="MJG109" s="896"/>
      <c r="MJH109" s="896"/>
      <c r="MJI109" s="896"/>
      <c r="MJJ109" s="896"/>
      <c r="MJK109" s="896"/>
      <c r="MJL109" s="896"/>
      <c r="MJM109" s="896"/>
      <c r="MJN109" s="896"/>
      <c r="MJO109" s="896"/>
      <c r="MJP109" s="896"/>
      <c r="MJQ109" s="896"/>
      <c r="MJR109" s="896"/>
      <c r="MJS109" s="896"/>
      <c r="MJT109" s="896"/>
      <c r="MJU109" s="896"/>
      <c r="MJV109" s="896"/>
      <c r="MJW109" s="896"/>
      <c r="MJX109" s="896"/>
      <c r="MJY109" s="896"/>
      <c r="MJZ109" s="896"/>
      <c r="MKA109" s="896"/>
      <c r="MKB109" s="896"/>
      <c r="MKC109" s="896"/>
      <c r="MKD109" s="896"/>
      <c r="MKE109" s="896"/>
      <c r="MKF109" s="896"/>
      <c r="MKG109" s="896"/>
      <c r="MKH109" s="896"/>
      <c r="MKI109" s="896"/>
      <c r="MKJ109" s="896"/>
      <c r="MKK109" s="896"/>
      <c r="MKL109" s="896"/>
      <c r="MKM109" s="896"/>
      <c r="MKN109" s="896"/>
      <c r="MKO109" s="896"/>
      <c r="MKP109" s="896"/>
      <c r="MKQ109" s="896"/>
      <c r="MKR109" s="896"/>
      <c r="MKS109" s="896"/>
      <c r="MKT109" s="896"/>
      <c r="MKU109" s="896"/>
      <c r="MKV109" s="896"/>
      <c r="MKW109" s="896"/>
      <c r="MKX109" s="896"/>
      <c r="MKY109" s="896"/>
      <c r="MKZ109" s="896"/>
      <c r="MLA109" s="896"/>
      <c r="MLB109" s="896"/>
      <c r="MLC109" s="896"/>
      <c r="MLD109" s="896"/>
      <c r="MLE109" s="896"/>
      <c r="MLF109" s="896"/>
      <c r="MLG109" s="896"/>
      <c r="MLH109" s="896"/>
      <c r="MLI109" s="896"/>
      <c r="MLJ109" s="896"/>
      <c r="MLK109" s="896"/>
      <c r="MLL109" s="896"/>
      <c r="MLM109" s="896"/>
      <c r="MLN109" s="896"/>
      <c r="MLO109" s="896"/>
      <c r="MLP109" s="896"/>
      <c r="MLQ109" s="896"/>
      <c r="MLR109" s="896"/>
      <c r="MLS109" s="896"/>
      <c r="MLT109" s="896"/>
      <c r="MLU109" s="896"/>
      <c r="MLV109" s="896"/>
      <c r="MLW109" s="896"/>
      <c r="MLX109" s="896"/>
      <c r="MLY109" s="896"/>
      <c r="MLZ109" s="896"/>
      <c r="MMA109" s="896"/>
      <c r="MMB109" s="896"/>
      <c r="MMC109" s="896"/>
      <c r="MMD109" s="896"/>
      <c r="MME109" s="896"/>
      <c r="MMF109" s="896"/>
      <c r="MMG109" s="896"/>
      <c r="MMH109" s="896"/>
      <c r="MMI109" s="896"/>
      <c r="MMJ109" s="896"/>
      <c r="MMK109" s="896"/>
      <c r="MML109" s="896"/>
      <c r="MMM109" s="896"/>
      <c r="MMN109" s="896"/>
      <c r="MMO109" s="896"/>
      <c r="MMP109" s="896"/>
      <c r="MMQ109" s="896"/>
      <c r="MMR109" s="896"/>
      <c r="MMS109" s="896"/>
      <c r="MMT109" s="896"/>
      <c r="MMU109" s="896"/>
      <c r="MMV109" s="896"/>
      <c r="MMW109" s="896"/>
      <c r="MMX109" s="896"/>
      <c r="MMY109" s="896"/>
      <c r="MMZ109" s="896"/>
      <c r="MNA109" s="896"/>
      <c r="MNB109" s="896"/>
      <c r="MNC109" s="896"/>
      <c r="MND109" s="896"/>
      <c r="MNE109" s="896"/>
      <c r="MNF109" s="896"/>
      <c r="MNG109" s="896"/>
      <c r="MNH109" s="896"/>
      <c r="MNI109" s="896"/>
      <c r="MNJ109" s="896"/>
      <c r="MNK109" s="896"/>
      <c r="MNL109" s="896"/>
      <c r="MNM109" s="896"/>
      <c r="MNN109" s="896"/>
      <c r="MNO109" s="896"/>
      <c r="MNP109" s="896"/>
      <c r="MNQ109" s="896"/>
      <c r="MNR109" s="896"/>
      <c r="MNS109" s="896"/>
      <c r="MNT109" s="896"/>
      <c r="MNU109" s="896"/>
      <c r="MNV109" s="896"/>
      <c r="MNW109" s="896"/>
      <c r="MNX109" s="896"/>
      <c r="MNY109" s="896"/>
      <c r="MNZ109" s="896"/>
      <c r="MOA109" s="896"/>
      <c r="MOB109" s="896"/>
      <c r="MOC109" s="896"/>
      <c r="MOD109" s="896"/>
      <c r="MOE109" s="896"/>
      <c r="MOF109" s="896"/>
      <c r="MOG109" s="896"/>
      <c r="MOH109" s="896"/>
      <c r="MOI109" s="896"/>
      <c r="MOJ109" s="896"/>
      <c r="MOK109" s="896"/>
      <c r="MOL109" s="896"/>
      <c r="MOM109" s="896"/>
      <c r="MON109" s="896"/>
      <c r="MOO109" s="896"/>
      <c r="MOP109" s="896"/>
      <c r="MOQ109" s="896"/>
      <c r="MOR109" s="896"/>
      <c r="MOS109" s="896"/>
      <c r="MOT109" s="896"/>
      <c r="MOU109" s="896"/>
      <c r="MOV109" s="896"/>
      <c r="MOW109" s="896"/>
      <c r="MOX109" s="896"/>
      <c r="MOY109" s="896"/>
      <c r="MOZ109" s="896"/>
      <c r="MPA109" s="896"/>
      <c r="MPB109" s="896"/>
      <c r="MPC109" s="896"/>
      <c r="MPD109" s="896"/>
      <c r="MPE109" s="896"/>
      <c r="MPF109" s="896"/>
      <c r="MPG109" s="896"/>
      <c r="MPH109" s="896"/>
      <c r="MPI109" s="896"/>
      <c r="MPJ109" s="896"/>
      <c r="MPK109" s="896"/>
      <c r="MPL109" s="896"/>
      <c r="MPM109" s="896"/>
      <c r="MPN109" s="896"/>
      <c r="MPO109" s="896"/>
      <c r="MPP109" s="896"/>
      <c r="MPQ109" s="896"/>
      <c r="MPR109" s="896"/>
      <c r="MPS109" s="896"/>
      <c r="MPT109" s="896"/>
      <c r="MPU109" s="896"/>
      <c r="MPV109" s="896"/>
      <c r="MPW109" s="896"/>
      <c r="MPX109" s="896"/>
      <c r="MPY109" s="896"/>
      <c r="MPZ109" s="896"/>
      <c r="MQA109" s="896"/>
      <c r="MQB109" s="896"/>
      <c r="MQC109" s="896"/>
      <c r="MQD109" s="896"/>
      <c r="MQE109" s="896"/>
      <c r="MQF109" s="896"/>
      <c r="MQG109" s="896"/>
      <c r="MQH109" s="896"/>
      <c r="MQI109" s="896"/>
      <c r="MQJ109" s="896"/>
      <c r="MQK109" s="896"/>
      <c r="MQL109" s="896"/>
      <c r="MQM109" s="896"/>
      <c r="MQN109" s="896"/>
      <c r="MQO109" s="896"/>
      <c r="MQP109" s="896"/>
      <c r="MQQ109" s="896"/>
      <c r="MQR109" s="896"/>
      <c r="MQS109" s="896"/>
      <c r="MQT109" s="896"/>
      <c r="MQU109" s="896"/>
      <c r="MQV109" s="896"/>
      <c r="MQW109" s="896"/>
      <c r="MQX109" s="896"/>
      <c r="MQY109" s="896"/>
      <c r="MQZ109" s="896"/>
      <c r="MRA109" s="896"/>
      <c r="MRB109" s="896"/>
      <c r="MRC109" s="896"/>
      <c r="MRD109" s="896"/>
      <c r="MRE109" s="896"/>
      <c r="MRF109" s="896"/>
      <c r="MRG109" s="896"/>
      <c r="MRH109" s="896"/>
      <c r="MRI109" s="896"/>
      <c r="MRJ109" s="896"/>
      <c r="MRK109" s="896"/>
      <c r="MRL109" s="896"/>
      <c r="MRM109" s="896"/>
      <c r="MRN109" s="896"/>
      <c r="MRO109" s="896"/>
      <c r="MRP109" s="896"/>
      <c r="MRQ109" s="896"/>
      <c r="MRR109" s="896"/>
      <c r="MRS109" s="896"/>
      <c r="MRT109" s="896"/>
      <c r="MRU109" s="896"/>
      <c r="MRV109" s="896"/>
      <c r="MRW109" s="896"/>
      <c r="MRX109" s="896"/>
      <c r="MRY109" s="896"/>
      <c r="MRZ109" s="896"/>
      <c r="MSA109" s="896"/>
      <c r="MSB109" s="896"/>
      <c r="MSC109" s="896"/>
      <c r="MSD109" s="896"/>
      <c r="MSE109" s="896"/>
      <c r="MSF109" s="896"/>
      <c r="MSG109" s="896"/>
      <c r="MSH109" s="896"/>
      <c r="MSI109" s="896"/>
      <c r="MSJ109" s="896"/>
      <c r="MSK109" s="896"/>
      <c r="MSL109" s="896"/>
      <c r="MSM109" s="896"/>
      <c r="MSN109" s="896"/>
      <c r="MSO109" s="896"/>
      <c r="MSP109" s="896"/>
      <c r="MSQ109" s="896"/>
      <c r="MSR109" s="896"/>
      <c r="MSS109" s="896"/>
      <c r="MST109" s="896"/>
      <c r="MSU109" s="896"/>
      <c r="MSV109" s="896"/>
      <c r="MSW109" s="896"/>
      <c r="MSX109" s="896"/>
      <c r="MSY109" s="896"/>
      <c r="MSZ109" s="896"/>
      <c r="MTA109" s="896"/>
      <c r="MTB109" s="896"/>
      <c r="MTC109" s="896"/>
      <c r="MTD109" s="896"/>
      <c r="MTE109" s="896"/>
      <c r="MTF109" s="896"/>
      <c r="MTG109" s="896"/>
      <c r="MTH109" s="896"/>
      <c r="MTI109" s="896"/>
      <c r="MTJ109" s="896"/>
      <c r="MTK109" s="896"/>
      <c r="MTL109" s="896"/>
      <c r="MTM109" s="896"/>
      <c r="MTN109" s="896"/>
      <c r="MTO109" s="896"/>
      <c r="MTP109" s="896"/>
      <c r="MTQ109" s="896"/>
      <c r="MTR109" s="896"/>
      <c r="MTS109" s="896"/>
      <c r="MTT109" s="896"/>
      <c r="MTU109" s="896"/>
      <c r="MTV109" s="896"/>
      <c r="MTW109" s="896"/>
      <c r="MTX109" s="896"/>
      <c r="MTY109" s="896"/>
      <c r="MTZ109" s="896"/>
      <c r="MUA109" s="896"/>
      <c r="MUB109" s="896"/>
      <c r="MUC109" s="896"/>
      <c r="MUD109" s="896"/>
      <c r="MUE109" s="896"/>
      <c r="MUF109" s="896"/>
      <c r="MUG109" s="896"/>
      <c r="MUH109" s="896"/>
      <c r="MUI109" s="896"/>
      <c r="MUJ109" s="896"/>
      <c r="MUK109" s="896"/>
      <c r="MUL109" s="896"/>
      <c r="MUM109" s="896"/>
      <c r="MUN109" s="896"/>
      <c r="MUO109" s="896"/>
      <c r="MUP109" s="896"/>
      <c r="MUQ109" s="896"/>
      <c r="MUR109" s="896"/>
      <c r="MUS109" s="896"/>
      <c r="MUT109" s="896"/>
      <c r="MUU109" s="896"/>
      <c r="MUV109" s="896"/>
      <c r="MUW109" s="896"/>
      <c r="MUX109" s="896"/>
      <c r="MUY109" s="896"/>
      <c r="MUZ109" s="896"/>
      <c r="MVA109" s="896"/>
      <c r="MVB109" s="896"/>
      <c r="MVC109" s="896"/>
      <c r="MVD109" s="896"/>
      <c r="MVE109" s="896"/>
      <c r="MVF109" s="896"/>
      <c r="MVG109" s="896"/>
      <c r="MVH109" s="896"/>
      <c r="MVI109" s="896"/>
      <c r="MVJ109" s="896"/>
      <c r="MVK109" s="896"/>
      <c r="MVL109" s="896"/>
      <c r="MVM109" s="896"/>
      <c r="MVN109" s="896"/>
      <c r="MVO109" s="896"/>
      <c r="MVP109" s="896"/>
      <c r="MVQ109" s="896"/>
      <c r="MVR109" s="896"/>
      <c r="MVS109" s="896"/>
      <c r="MVT109" s="896"/>
      <c r="MVU109" s="896"/>
      <c r="MVV109" s="896"/>
      <c r="MVW109" s="896"/>
      <c r="MVX109" s="896"/>
      <c r="MVY109" s="896"/>
      <c r="MVZ109" s="896"/>
      <c r="MWA109" s="896"/>
      <c r="MWB109" s="896"/>
      <c r="MWC109" s="896"/>
      <c r="MWD109" s="896"/>
      <c r="MWE109" s="896"/>
      <c r="MWF109" s="896"/>
      <c r="MWG109" s="896"/>
      <c r="MWH109" s="896"/>
      <c r="MWI109" s="896"/>
      <c r="MWJ109" s="896"/>
      <c r="MWK109" s="896"/>
      <c r="MWL109" s="896"/>
      <c r="MWM109" s="896"/>
      <c r="MWN109" s="896"/>
      <c r="MWO109" s="896"/>
      <c r="MWP109" s="896"/>
      <c r="MWQ109" s="896"/>
      <c r="MWR109" s="896"/>
      <c r="MWS109" s="896"/>
      <c r="MWT109" s="896"/>
      <c r="MWU109" s="896"/>
      <c r="MWV109" s="896"/>
      <c r="MWW109" s="896"/>
      <c r="MWX109" s="896"/>
      <c r="MWY109" s="896"/>
      <c r="MWZ109" s="896"/>
      <c r="MXA109" s="896"/>
      <c r="MXB109" s="896"/>
      <c r="MXC109" s="896"/>
      <c r="MXD109" s="896"/>
      <c r="MXE109" s="896"/>
      <c r="MXF109" s="896"/>
      <c r="MXG109" s="896"/>
      <c r="MXH109" s="896"/>
      <c r="MXI109" s="896"/>
      <c r="MXJ109" s="896"/>
      <c r="MXK109" s="896"/>
      <c r="MXL109" s="896"/>
      <c r="MXM109" s="896"/>
      <c r="MXN109" s="896"/>
      <c r="MXO109" s="896"/>
      <c r="MXP109" s="896"/>
      <c r="MXQ109" s="896"/>
      <c r="MXR109" s="896"/>
      <c r="MXS109" s="896"/>
      <c r="MXT109" s="896"/>
      <c r="MXU109" s="896"/>
      <c r="MXV109" s="896"/>
      <c r="MXW109" s="896"/>
      <c r="MXX109" s="896"/>
      <c r="MXY109" s="896"/>
      <c r="MXZ109" s="896"/>
      <c r="MYA109" s="896"/>
      <c r="MYB109" s="896"/>
      <c r="MYC109" s="896"/>
      <c r="MYD109" s="896"/>
      <c r="MYE109" s="896"/>
      <c r="MYF109" s="896"/>
      <c r="MYG109" s="896"/>
      <c r="MYH109" s="896"/>
      <c r="MYI109" s="896"/>
      <c r="MYJ109" s="896"/>
      <c r="MYK109" s="896"/>
      <c r="MYL109" s="896"/>
      <c r="MYM109" s="896"/>
      <c r="MYN109" s="896"/>
      <c r="MYO109" s="896"/>
      <c r="MYP109" s="896"/>
      <c r="MYQ109" s="896"/>
      <c r="MYR109" s="896"/>
      <c r="MYS109" s="896"/>
      <c r="MYT109" s="896"/>
      <c r="MYU109" s="896"/>
      <c r="MYV109" s="896"/>
      <c r="MYW109" s="896"/>
      <c r="MYX109" s="896"/>
      <c r="MYY109" s="896"/>
      <c r="MYZ109" s="896"/>
      <c r="MZA109" s="896"/>
      <c r="MZB109" s="896"/>
      <c r="MZC109" s="896"/>
      <c r="MZD109" s="896"/>
      <c r="MZE109" s="896"/>
      <c r="MZF109" s="896"/>
      <c r="MZG109" s="896"/>
      <c r="MZH109" s="896"/>
      <c r="MZI109" s="896"/>
      <c r="MZJ109" s="896"/>
      <c r="MZK109" s="896"/>
      <c r="MZL109" s="896"/>
      <c r="MZM109" s="896"/>
      <c r="MZN109" s="896"/>
      <c r="MZO109" s="896"/>
      <c r="MZP109" s="896"/>
      <c r="MZQ109" s="896"/>
      <c r="MZR109" s="896"/>
      <c r="MZS109" s="896"/>
      <c r="MZT109" s="896"/>
      <c r="MZU109" s="896"/>
      <c r="MZV109" s="896"/>
      <c r="MZW109" s="896"/>
      <c r="MZX109" s="896"/>
      <c r="MZY109" s="896"/>
      <c r="MZZ109" s="896"/>
      <c r="NAA109" s="896"/>
      <c r="NAB109" s="896"/>
      <c r="NAC109" s="896"/>
      <c r="NAD109" s="896"/>
      <c r="NAE109" s="896"/>
      <c r="NAF109" s="896"/>
      <c r="NAG109" s="896"/>
      <c r="NAH109" s="896"/>
      <c r="NAI109" s="896"/>
      <c r="NAJ109" s="896"/>
      <c r="NAK109" s="896"/>
      <c r="NAL109" s="896"/>
      <c r="NAM109" s="896"/>
      <c r="NAN109" s="896"/>
      <c r="NAO109" s="896"/>
      <c r="NAP109" s="896"/>
      <c r="NAQ109" s="896"/>
      <c r="NAR109" s="896"/>
      <c r="NAS109" s="896"/>
      <c r="NAT109" s="896"/>
      <c r="NAU109" s="896"/>
      <c r="NAV109" s="896"/>
      <c r="NAW109" s="896"/>
      <c r="NAX109" s="896"/>
      <c r="NAY109" s="896"/>
      <c r="NAZ109" s="896"/>
      <c r="NBA109" s="896"/>
      <c r="NBB109" s="896"/>
      <c r="NBC109" s="896"/>
      <c r="NBD109" s="896"/>
      <c r="NBE109" s="896"/>
      <c r="NBF109" s="896"/>
      <c r="NBG109" s="896"/>
      <c r="NBH109" s="896"/>
      <c r="NBI109" s="896"/>
      <c r="NBJ109" s="896"/>
      <c r="NBK109" s="896"/>
      <c r="NBL109" s="896"/>
      <c r="NBM109" s="896"/>
      <c r="NBN109" s="896"/>
      <c r="NBO109" s="896"/>
      <c r="NBP109" s="896"/>
      <c r="NBQ109" s="896"/>
      <c r="NBR109" s="896"/>
      <c r="NBS109" s="896"/>
      <c r="NBT109" s="896"/>
      <c r="NBU109" s="896"/>
      <c r="NBV109" s="896"/>
      <c r="NBW109" s="896"/>
      <c r="NBX109" s="896"/>
      <c r="NBY109" s="896"/>
      <c r="NBZ109" s="896"/>
      <c r="NCA109" s="896"/>
      <c r="NCB109" s="896"/>
      <c r="NCC109" s="896"/>
      <c r="NCD109" s="896"/>
      <c r="NCE109" s="896"/>
      <c r="NCF109" s="896"/>
      <c r="NCG109" s="896"/>
      <c r="NCH109" s="896"/>
      <c r="NCI109" s="896"/>
      <c r="NCJ109" s="896"/>
      <c r="NCK109" s="896"/>
      <c r="NCL109" s="896"/>
      <c r="NCM109" s="896"/>
      <c r="NCN109" s="896"/>
      <c r="NCO109" s="896"/>
      <c r="NCP109" s="896"/>
      <c r="NCQ109" s="896"/>
      <c r="NCR109" s="896"/>
      <c r="NCS109" s="896"/>
      <c r="NCT109" s="896"/>
      <c r="NCU109" s="896"/>
      <c r="NCV109" s="896"/>
      <c r="NCW109" s="896"/>
      <c r="NCX109" s="896"/>
      <c r="NCY109" s="896"/>
      <c r="NCZ109" s="896"/>
      <c r="NDA109" s="896"/>
      <c r="NDB109" s="896"/>
      <c r="NDC109" s="896"/>
      <c r="NDD109" s="896"/>
      <c r="NDE109" s="896"/>
      <c r="NDF109" s="896"/>
      <c r="NDG109" s="896"/>
      <c r="NDH109" s="896"/>
      <c r="NDI109" s="896"/>
      <c r="NDJ109" s="896"/>
      <c r="NDK109" s="896"/>
      <c r="NDL109" s="896"/>
      <c r="NDM109" s="896"/>
      <c r="NDN109" s="896"/>
      <c r="NDO109" s="896"/>
      <c r="NDP109" s="896"/>
      <c r="NDQ109" s="896"/>
      <c r="NDR109" s="896"/>
      <c r="NDS109" s="896"/>
      <c r="NDT109" s="896"/>
      <c r="NDU109" s="896"/>
      <c r="NDV109" s="896"/>
      <c r="NDW109" s="896"/>
      <c r="NDX109" s="896"/>
      <c r="NDY109" s="896"/>
      <c r="NDZ109" s="896"/>
      <c r="NEA109" s="896"/>
      <c r="NEB109" s="896"/>
      <c r="NEC109" s="896"/>
      <c r="NED109" s="896"/>
      <c r="NEE109" s="896"/>
      <c r="NEF109" s="896"/>
      <c r="NEG109" s="896"/>
      <c r="NEH109" s="896"/>
      <c r="NEI109" s="896"/>
      <c r="NEJ109" s="896"/>
      <c r="NEK109" s="896"/>
      <c r="NEL109" s="896"/>
      <c r="NEM109" s="896"/>
      <c r="NEN109" s="896"/>
      <c r="NEO109" s="896"/>
      <c r="NEP109" s="896"/>
      <c r="NEQ109" s="896"/>
      <c r="NER109" s="896"/>
      <c r="NES109" s="896"/>
      <c r="NET109" s="896"/>
      <c r="NEU109" s="896"/>
      <c r="NEV109" s="896"/>
      <c r="NEW109" s="896"/>
      <c r="NEX109" s="896"/>
      <c r="NEY109" s="896"/>
      <c r="NEZ109" s="896"/>
      <c r="NFA109" s="896"/>
      <c r="NFB109" s="896"/>
      <c r="NFC109" s="896"/>
      <c r="NFD109" s="896"/>
      <c r="NFE109" s="896"/>
      <c r="NFF109" s="896"/>
      <c r="NFG109" s="896"/>
      <c r="NFH109" s="896"/>
      <c r="NFI109" s="896"/>
      <c r="NFJ109" s="896"/>
      <c r="NFK109" s="896"/>
      <c r="NFL109" s="896"/>
      <c r="NFM109" s="896"/>
      <c r="NFN109" s="896"/>
      <c r="NFO109" s="896"/>
      <c r="NFP109" s="896"/>
      <c r="NFQ109" s="896"/>
      <c r="NFR109" s="896"/>
      <c r="NFS109" s="896"/>
      <c r="NFT109" s="896"/>
      <c r="NFU109" s="896"/>
      <c r="NFV109" s="896"/>
      <c r="NFW109" s="896"/>
      <c r="NFX109" s="896"/>
      <c r="NFY109" s="896"/>
      <c r="NFZ109" s="896"/>
      <c r="NGA109" s="896"/>
      <c r="NGB109" s="896"/>
      <c r="NGC109" s="896"/>
      <c r="NGD109" s="896"/>
      <c r="NGE109" s="896"/>
      <c r="NGF109" s="896"/>
      <c r="NGG109" s="896"/>
      <c r="NGH109" s="896"/>
      <c r="NGI109" s="896"/>
      <c r="NGJ109" s="896"/>
      <c r="NGK109" s="896"/>
      <c r="NGL109" s="896"/>
      <c r="NGM109" s="896"/>
      <c r="NGN109" s="896"/>
      <c r="NGO109" s="896"/>
      <c r="NGP109" s="896"/>
      <c r="NGQ109" s="896"/>
      <c r="NGR109" s="896"/>
      <c r="NGS109" s="896"/>
      <c r="NGT109" s="896"/>
      <c r="NGU109" s="896"/>
      <c r="NGV109" s="896"/>
      <c r="NGW109" s="896"/>
      <c r="NGX109" s="896"/>
      <c r="NGY109" s="896"/>
      <c r="NGZ109" s="896"/>
      <c r="NHA109" s="896"/>
      <c r="NHB109" s="896"/>
      <c r="NHC109" s="896"/>
      <c r="NHD109" s="896"/>
      <c r="NHE109" s="896"/>
      <c r="NHF109" s="896"/>
      <c r="NHG109" s="896"/>
      <c r="NHH109" s="896"/>
      <c r="NHI109" s="896"/>
      <c r="NHJ109" s="896"/>
      <c r="NHK109" s="896"/>
      <c r="NHL109" s="896"/>
      <c r="NHM109" s="896"/>
      <c r="NHN109" s="896"/>
      <c r="NHO109" s="896"/>
      <c r="NHP109" s="896"/>
      <c r="NHQ109" s="896"/>
      <c r="NHR109" s="896"/>
      <c r="NHS109" s="896"/>
      <c r="NHT109" s="896"/>
      <c r="NHU109" s="896"/>
      <c r="NHV109" s="896"/>
      <c r="NHW109" s="896"/>
      <c r="NHX109" s="896"/>
      <c r="NHY109" s="896"/>
      <c r="NHZ109" s="896"/>
      <c r="NIA109" s="896"/>
      <c r="NIB109" s="896"/>
      <c r="NIC109" s="896"/>
      <c r="NID109" s="896"/>
      <c r="NIE109" s="896"/>
      <c r="NIF109" s="896"/>
      <c r="NIG109" s="896"/>
      <c r="NIH109" s="896"/>
      <c r="NII109" s="896"/>
      <c r="NIJ109" s="896"/>
      <c r="NIK109" s="896"/>
      <c r="NIL109" s="896"/>
      <c r="NIM109" s="896"/>
      <c r="NIN109" s="896"/>
      <c r="NIO109" s="896"/>
      <c r="NIP109" s="896"/>
      <c r="NIQ109" s="896"/>
      <c r="NIR109" s="896"/>
      <c r="NIS109" s="896"/>
      <c r="NIT109" s="896"/>
      <c r="NIU109" s="896"/>
      <c r="NIV109" s="896"/>
      <c r="NIW109" s="896"/>
      <c r="NIX109" s="896"/>
      <c r="NIY109" s="896"/>
      <c r="NIZ109" s="896"/>
      <c r="NJA109" s="896"/>
      <c r="NJB109" s="896"/>
      <c r="NJC109" s="896"/>
      <c r="NJD109" s="896"/>
      <c r="NJE109" s="896"/>
      <c r="NJF109" s="896"/>
      <c r="NJG109" s="896"/>
      <c r="NJH109" s="896"/>
      <c r="NJI109" s="896"/>
      <c r="NJJ109" s="896"/>
      <c r="NJK109" s="896"/>
      <c r="NJL109" s="896"/>
      <c r="NJM109" s="896"/>
      <c r="NJN109" s="896"/>
      <c r="NJO109" s="896"/>
      <c r="NJP109" s="896"/>
      <c r="NJQ109" s="896"/>
      <c r="NJR109" s="896"/>
      <c r="NJS109" s="896"/>
      <c r="NJT109" s="896"/>
      <c r="NJU109" s="896"/>
      <c r="NJV109" s="896"/>
      <c r="NJW109" s="896"/>
      <c r="NJX109" s="896"/>
      <c r="NJY109" s="896"/>
      <c r="NJZ109" s="896"/>
      <c r="NKA109" s="896"/>
      <c r="NKB109" s="896"/>
      <c r="NKC109" s="896"/>
      <c r="NKD109" s="896"/>
      <c r="NKE109" s="896"/>
      <c r="NKF109" s="896"/>
      <c r="NKG109" s="896"/>
      <c r="NKH109" s="896"/>
      <c r="NKI109" s="896"/>
      <c r="NKJ109" s="896"/>
      <c r="NKK109" s="896"/>
      <c r="NKL109" s="896"/>
      <c r="NKM109" s="896"/>
      <c r="NKN109" s="896"/>
      <c r="NKO109" s="896"/>
      <c r="NKP109" s="896"/>
      <c r="NKQ109" s="896"/>
      <c r="NKR109" s="896"/>
      <c r="NKS109" s="896"/>
      <c r="NKT109" s="896"/>
      <c r="NKU109" s="896"/>
      <c r="NKV109" s="896"/>
      <c r="NKW109" s="896"/>
      <c r="NKX109" s="896"/>
      <c r="NKY109" s="896"/>
      <c r="NKZ109" s="896"/>
      <c r="NLA109" s="896"/>
      <c r="NLB109" s="896"/>
      <c r="NLC109" s="896"/>
      <c r="NLD109" s="896"/>
      <c r="NLE109" s="896"/>
      <c r="NLF109" s="896"/>
      <c r="NLG109" s="896"/>
      <c r="NLH109" s="896"/>
      <c r="NLI109" s="896"/>
      <c r="NLJ109" s="896"/>
      <c r="NLK109" s="896"/>
      <c r="NLL109" s="896"/>
      <c r="NLM109" s="896"/>
      <c r="NLN109" s="896"/>
      <c r="NLO109" s="896"/>
      <c r="NLP109" s="896"/>
      <c r="NLQ109" s="896"/>
      <c r="NLR109" s="896"/>
      <c r="NLS109" s="896"/>
      <c r="NLT109" s="896"/>
      <c r="NLU109" s="896"/>
      <c r="NLV109" s="896"/>
      <c r="NLW109" s="896"/>
      <c r="NLX109" s="896"/>
      <c r="NLY109" s="896"/>
      <c r="NLZ109" s="896"/>
      <c r="NMA109" s="896"/>
      <c r="NMB109" s="896"/>
      <c r="NMC109" s="896"/>
      <c r="NMD109" s="896"/>
      <c r="NME109" s="896"/>
      <c r="NMF109" s="896"/>
      <c r="NMG109" s="896"/>
      <c r="NMH109" s="896"/>
      <c r="NMI109" s="896"/>
      <c r="NMJ109" s="896"/>
      <c r="NMK109" s="896"/>
      <c r="NML109" s="896"/>
      <c r="NMM109" s="896"/>
      <c r="NMN109" s="896"/>
      <c r="NMO109" s="896"/>
      <c r="NMP109" s="896"/>
      <c r="NMQ109" s="896"/>
      <c r="NMR109" s="896"/>
      <c r="NMS109" s="896"/>
      <c r="NMT109" s="896"/>
      <c r="NMU109" s="896"/>
      <c r="NMV109" s="896"/>
      <c r="NMW109" s="896"/>
      <c r="NMX109" s="896"/>
      <c r="NMY109" s="896"/>
      <c r="NMZ109" s="896"/>
      <c r="NNA109" s="896"/>
      <c r="NNB109" s="896"/>
      <c r="NNC109" s="896"/>
      <c r="NND109" s="896"/>
      <c r="NNE109" s="896"/>
      <c r="NNF109" s="896"/>
      <c r="NNG109" s="896"/>
      <c r="NNH109" s="896"/>
      <c r="NNI109" s="896"/>
      <c r="NNJ109" s="896"/>
      <c r="NNK109" s="896"/>
      <c r="NNL109" s="896"/>
      <c r="NNM109" s="896"/>
      <c r="NNN109" s="896"/>
      <c r="NNO109" s="896"/>
      <c r="NNP109" s="896"/>
      <c r="NNQ109" s="896"/>
      <c r="NNR109" s="896"/>
      <c r="NNS109" s="896"/>
      <c r="NNT109" s="896"/>
      <c r="NNU109" s="896"/>
      <c r="NNV109" s="896"/>
      <c r="NNW109" s="896"/>
      <c r="NNX109" s="896"/>
      <c r="NNY109" s="896"/>
      <c r="NNZ109" s="896"/>
      <c r="NOA109" s="896"/>
      <c r="NOB109" s="896"/>
      <c r="NOC109" s="896"/>
      <c r="NOD109" s="896"/>
      <c r="NOE109" s="896"/>
      <c r="NOF109" s="896"/>
      <c r="NOG109" s="896"/>
      <c r="NOH109" s="896"/>
      <c r="NOI109" s="896"/>
      <c r="NOJ109" s="896"/>
      <c r="NOK109" s="896"/>
      <c r="NOL109" s="896"/>
      <c r="NOM109" s="896"/>
      <c r="NON109" s="896"/>
      <c r="NOO109" s="896"/>
      <c r="NOP109" s="896"/>
      <c r="NOQ109" s="896"/>
      <c r="NOR109" s="896"/>
      <c r="NOS109" s="896"/>
      <c r="NOT109" s="896"/>
      <c r="NOU109" s="896"/>
      <c r="NOV109" s="896"/>
      <c r="NOW109" s="896"/>
      <c r="NOX109" s="896"/>
      <c r="NOY109" s="896"/>
      <c r="NOZ109" s="896"/>
      <c r="NPA109" s="896"/>
      <c r="NPB109" s="896"/>
      <c r="NPC109" s="896"/>
      <c r="NPD109" s="896"/>
      <c r="NPE109" s="896"/>
      <c r="NPF109" s="896"/>
      <c r="NPG109" s="896"/>
      <c r="NPH109" s="896"/>
      <c r="NPI109" s="896"/>
      <c r="NPJ109" s="896"/>
      <c r="NPK109" s="896"/>
      <c r="NPL109" s="896"/>
      <c r="NPM109" s="896"/>
      <c r="NPN109" s="896"/>
      <c r="NPO109" s="896"/>
      <c r="NPP109" s="896"/>
      <c r="NPQ109" s="896"/>
      <c r="NPR109" s="896"/>
      <c r="NPS109" s="896"/>
      <c r="NPT109" s="896"/>
      <c r="NPU109" s="896"/>
      <c r="NPV109" s="896"/>
      <c r="NPW109" s="896"/>
      <c r="NPX109" s="896"/>
      <c r="NPY109" s="896"/>
      <c r="NPZ109" s="896"/>
      <c r="NQA109" s="896"/>
      <c r="NQB109" s="896"/>
      <c r="NQC109" s="896"/>
      <c r="NQD109" s="896"/>
      <c r="NQE109" s="896"/>
      <c r="NQF109" s="896"/>
      <c r="NQG109" s="896"/>
      <c r="NQH109" s="896"/>
      <c r="NQI109" s="896"/>
      <c r="NQJ109" s="896"/>
      <c r="NQK109" s="896"/>
      <c r="NQL109" s="896"/>
      <c r="NQM109" s="896"/>
      <c r="NQN109" s="896"/>
      <c r="NQO109" s="896"/>
      <c r="NQP109" s="896"/>
      <c r="NQQ109" s="896"/>
      <c r="NQR109" s="896"/>
      <c r="NQS109" s="896"/>
      <c r="NQT109" s="896"/>
      <c r="NQU109" s="896"/>
      <c r="NQV109" s="896"/>
      <c r="NQW109" s="896"/>
      <c r="NQX109" s="896"/>
      <c r="NQY109" s="896"/>
      <c r="NQZ109" s="896"/>
      <c r="NRA109" s="896"/>
      <c r="NRB109" s="896"/>
      <c r="NRC109" s="896"/>
      <c r="NRD109" s="896"/>
      <c r="NRE109" s="896"/>
      <c r="NRF109" s="896"/>
      <c r="NRG109" s="896"/>
      <c r="NRH109" s="896"/>
      <c r="NRI109" s="896"/>
      <c r="NRJ109" s="896"/>
      <c r="NRK109" s="896"/>
      <c r="NRL109" s="896"/>
      <c r="NRM109" s="896"/>
      <c r="NRN109" s="896"/>
      <c r="NRO109" s="896"/>
      <c r="NRP109" s="896"/>
      <c r="NRQ109" s="896"/>
      <c r="NRR109" s="896"/>
      <c r="NRS109" s="896"/>
      <c r="NRT109" s="896"/>
      <c r="NRU109" s="896"/>
      <c r="NRV109" s="896"/>
      <c r="NRW109" s="896"/>
      <c r="NRX109" s="896"/>
      <c r="NRY109" s="896"/>
      <c r="NRZ109" s="896"/>
      <c r="NSA109" s="896"/>
      <c r="NSB109" s="896"/>
      <c r="NSC109" s="896"/>
      <c r="NSD109" s="896"/>
      <c r="NSE109" s="896"/>
      <c r="NSF109" s="896"/>
      <c r="NSG109" s="896"/>
      <c r="NSH109" s="896"/>
      <c r="NSI109" s="896"/>
      <c r="NSJ109" s="896"/>
      <c r="NSK109" s="896"/>
      <c r="NSL109" s="896"/>
      <c r="NSM109" s="896"/>
      <c r="NSN109" s="896"/>
      <c r="NSO109" s="896"/>
      <c r="NSP109" s="896"/>
      <c r="NSQ109" s="896"/>
      <c r="NSR109" s="896"/>
      <c r="NSS109" s="896"/>
      <c r="NST109" s="896"/>
      <c r="NSU109" s="896"/>
      <c r="NSV109" s="896"/>
      <c r="NSW109" s="896"/>
      <c r="NSX109" s="896"/>
      <c r="NSY109" s="896"/>
      <c r="NSZ109" s="896"/>
      <c r="NTA109" s="896"/>
      <c r="NTB109" s="896"/>
      <c r="NTC109" s="896"/>
      <c r="NTD109" s="896"/>
      <c r="NTE109" s="896"/>
      <c r="NTF109" s="896"/>
      <c r="NTG109" s="896"/>
      <c r="NTH109" s="896"/>
      <c r="NTI109" s="896"/>
      <c r="NTJ109" s="896"/>
      <c r="NTK109" s="896"/>
      <c r="NTL109" s="896"/>
      <c r="NTM109" s="896"/>
      <c r="NTN109" s="896"/>
      <c r="NTO109" s="896"/>
      <c r="NTP109" s="896"/>
      <c r="NTQ109" s="896"/>
      <c r="NTR109" s="896"/>
      <c r="NTS109" s="896"/>
      <c r="NTT109" s="896"/>
      <c r="NTU109" s="896"/>
      <c r="NTV109" s="896"/>
      <c r="NTW109" s="896"/>
      <c r="NTX109" s="896"/>
      <c r="NTY109" s="896"/>
      <c r="NTZ109" s="896"/>
      <c r="NUA109" s="896"/>
      <c r="NUB109" s="896"/>
      <c r="NUC109" s="896"/>
      <c r="NUD109" s="896"/>
      <c r="NUE109" s="896"/>
      <c r="NUF109" s="896"/>
      <c r="NUG109" s="896"/>
      <c r="NUH109" s="896"/>
      <c r="NUI109" s="896"/>
      <c r="NUJ109" s="896"/>
      <c r="NUK109" s="896"/>
      <c r="NUL109" s="896"/>
      <c r="NUM109" s="896"/>
      <c r="NUN109" s="896"/>
      <c r="NUO109" s="896"/>
      <c r="NUP109" s="896"/>
      <c r="NUQ109" s="896"/>
      <c r="NUR109" s="896"/>
      <c r="NUS109" s="896"/>
      <c r="NUT109" s="896"/>
      <c r="NUU109" s="896"/>
      <c r="NUV109" s="896"/>
      <c r="NUW109" s="896"/>
      <c r="NUX109" s="896"/>
      <c r="NUY109" s="896"/>
      <c r="NUZ109" s="896"/>
      <c r="NVA109" s="896"/>
      <c r="NVB109" s="896"/>
      <c r="NVC109" s="896"/>
      <c r="NVD109" s="896"/>
      <c r="NVE109" s="896"/>
      <c r="NVF109" s="896"/>
      <c r="NVG109" s="896"/>
      <c r="NVH109" s="896"/>
      <c r="NVI109" s="896"/>
      <c r="NVJ109" s="896"/>
      <c r="NVK109" s="896"/>
      <c r="NVL109" s="896"/>
      <c r="NVM109" s="896"/>
      <c r="NVN109" s="896"/>
      <c r="NVO109" s="896"/>
      <c r="NVP109" s="896"/>
      <c r="NVQ109" s="896"/>
      <c r="NVR109" s="896"/>
      <c r="NVS109" s="896"/>
      <c r="NVT109" s="896"/>
      <c r="NVU109" s="896"/>
      <c r="NVV109" s="896"/>
      <c r="NVW109" s="896"/>
      <c r="NVX109" s="896"/>
      <c r="NVY109" s="896"/>
      <c r="NVZ109" s="896"/>
      <c r="NWA109" s="896"/>
      <c r="NWB109" s="896"/>
      <c r="NWC109" s="896"/>
      <c r="NWD109" s="896"/>
      <c r="NWE109" s="896"/>
      <c r="NWF109" s="896"/>
      <c r="NWG109" s="896"/>
      <c r="NWH109" s="896"/>
      <c r="NWI109" s="896"/>
      <c r="NWJ109" s="896"/>
      <c r="NWK109" s="896"/>
      <c r="NWL109" s="896"/>
      <c r="NWM109" s="896"/>
      <c r="NWN109" s="896"/>
      <c r="NWO109" s="896"/>
      <c r="NWP109" s="896"/>
      <c r="NWQ109" s="896"/>
      <c r="NWR109" s="896"/>
      <c r="NWS109" s="896"/>
      <c r="NWT109" s="896"/>
      <c r="NWU109" s="896"/>
      <c r="NWV109" s="896"/>
      <c r="NWW109" s="896"/>
      <c r="NWX109" s="896"/>
      <c r="NWY109" s="896"/>
      <c r="NWZ109" s="896"/>
      <c r="NXA109" s="896"/>
      <c r="NXB109" s="896"/>
      <c r="NXC109" s="896"/>
      <c r="NXD109" s="896"/>
      <c r="NXE109" s="896"/>
      <c r="NXF109" s="896"/>
      <c r="NXG109" s="896"/>
      <c r="NXH109" s="896"/>
      <c r="NXI109" s="896"/>
      <c r="NXJ109" s="896"/>
      <c r="NXK109" s="896"/>
      <c r="NXL109" s="896"/>
      <c r="NXM109" s="896"/>
      <c r="NXN109" s="896"/>
      <c r="NXO109" s="896"/>
      <c r="NXP109" s="896"/>
      <c r="NXQ109" s="896"/>
      <c r="NXR109" s="896"/>
      <c r="NXS109" s="896"/>
      <c r="NXT109" s="896"/>
      <c r="NXU109" s="896"/>
      <c r="NXV109" s="896"/>
      <c r="NXW109" s="896"/>
      <c r="NXX109" s="896"/>
      <c r="NXY109" s="896"/>
      <c r="NXZ109" s="896"/>
      <c r="NYA109" s="896"/>
      <c r="NYB109" s="896"/>
      <c r="NYC109" s="896"/>
      <c r="NYD109" s="896"/>
      <c r="NYE109" s="896"/>
      <c r="NYF109" s="896"/>
      <c r="NYG109" s="896"/>
      <c r="NYH109" s="896"/>
      <c r="NYI109" s="896"/>
      <c r="NYJ109" s="896"/>
      <c r="NYK109" s="896"/>
      <c r="NYL109" s="896"/>
      <c r="NYM109" s="896"/>
      <c r="NYN109" s="896"/>
      <c r="NYO109" s="896"/>
      <c r="NYP109" s="896"/>
      <c r="NYQ109" s="896"/>
      <c r="NYR109" s="896"/>
      <c r="NYS109" s="896"/>
      <c r="NYT109" s="896"/>
      <c r="NYU109" s="896"/>
      <c r="NYV109" s="896"/>
      <c r="NYW109" s="896"/>
      <c r="NYX109" s="896"/>
      <c r="NYY109" s="896"/>
      <c r="NYZ109" s="896"/>
      <c r="NZA109" s="896"/>
      <c r="NZB109" s="896"/>
      <c r="NZC109" s="896"/>
      <c r="NZD109" s="896"/>
      <c r="NZE109" s="896"/>
      <c r="NZF109" s="896"/>
      <c r="NZG109" s="896"/>
      <c r="NZH109" s="896"/>
      <c r="NZI109" s="896"/>
      <c r="NZJ109" s="896"/>
      <c r="NZK109" s="896"/>
      <c r="NZL109" s="896"/>
      <c r="NZM109" s="896"/>
      <c r="NZN109" s="896"/>
      <c r="NZO109" s="896"/>
      <c r="NZP109" s="896"/>
      <c r="NZQ109" s="896"/>
      <c r="NZR109" s="896"/>
      <c r="NZS109" s="896"/>
      <c r="NZT109" s="896"/>
      <c r="NZU109" s="896"/>
      <c r="NZV109" s="896"/>
      <c r="NZW109" s="896"/>
      <c r="NZX109" s="896"/>
      <c r="NZY109" s="896"/>
      <c r="NZZ109" s="896"/>
      <c r="OAA109" s="896"/>
      <c r="OAB109" s="896"/>
      <c r="OAC109" s="896"/>
      <c r="OAD109" s="896"/>
      <c r="OAE109" s="896"/>
      <c r="OAF109" s="896"/>
      <c r="OAG109" s="896"/>
      <c r="OAH109" s="896"/>
      <c r="OAI109" s="896"/>
      <c r="OAJ109" s="896"/>
      <c r="OAK109" s="896"/>
      <c r="OAL109" s="896"/>
      <c r="OAM109" s="896"/>
      <c r="OAN109" s="896"/>
      <c r="OAO109" s="896"/>
      <c r="OAP109" s="896"/>
      <c r="OAQ109" s="896"/>
      <c r="OAR109" s="896"/>
      <c r="OAS109" s="896"/>
      <c r="OAT109" s="896"/>
      <c r="OAU109" s="896"/>
      <c r="OAV109" s="896"/>
      <c r="OAW109" s="896"/>
      <c r="OAX109" s="896"/>
      <c r="OAY109" s="896"/>
      <c r="OAZ109" s="896"/>
      <c r="OBA109" s="896"/>
      <c r="OBB109" s="896"/>
      <c r="OBC109" s="896"/>
      <c r="OBD109" s="896"/>
      <c r="OBE109" s="896"/>
      <c r="OBF109" s="896"/>
      <c r="OBG109" s="896"/>
      <c r="OBH109" s="896"/>
      <c r="OBI109" s="896"/>
      <c r="OBJ109" s="896"/>
      <c r="OBK109" s="896"/>
      <c r="OBL109" s="896"/>
      <c r="OBM109" s="896"/>
      <c r="OBN109" s="896"/>
      <c r="OBO109" s="896"/>
      <c r="OBP109" s="896"/>
      <c r="OBQ109" s="896"/>
      <c r="OBR109" s="896"/>
      <c r="OBS109" s="896"/>
      <c r="OBT109" s="896"/>
      <c r="OBU109" s="896"/>
      <c r="OBV109" s="896"/>
      <c r="OBW109" s="896"/>
      <c r="OBX109" s="896"/>
      <c r="OBY109" s="896"/>
      <c r="OBZ109" s="896"/>
      <c r="OCA109" s="896"/>
      <c r="OCB109" s="896"/>
      <c r="OCC109" s="896"/>
      <c r="OCD109" s="896"/>
      <c r="OCE109" s="896"/>
      <c r="OCF109" s="896"/>
      <c r="OCG109" s="896"/>
      <c r="OCH109" s="896"/>
      <c r="OCI109" s="896"/>
      <c r="OCJ109" s="896"/>
      <c r="OCK109" s="896"/>
      <c r="OCL109" s="896"/>
      <c r="OCM109" s="896"/>
      <c r="OCN109" s="896"/>
      <c r="OCO109" s="896"/>
      <c r="OCP109" s="896"/>
      <c r="OCQ109" s="896"/>
      <c r="OCR109" s="896"/>
      <c r="OCS109" s="896"/>
      <c r="OCT109" s="896"/>
      <c r="OCU109" s="896"/>
      <c r="OCV109" s="896"/>
      <c r="OCW109" s="896"/>
      <c r="OCX109" s="896"/>
      <c r="OCY109" s="896"/>
      <c r="OCZ109" s="896"/>
      <c r="ODA109" s="896"/>
      <c r="ODB109" s="896"/>
      <c r="ODC109" s="896"/>
      <c r="ODD109" s="896"/>
      <c r="ODE109" s="896"/>
      <c r="ODF109" s="896"/>
      <c r="ODG109" s="896"/>
      <c r="ODH109" s="896"/>
      <c r="ODI109" s="896"/>
      <c r="ODJ109" s="896"/>
      <c r="ODK109" s="896"/>
      <c r="ODL109" s="896"/>
      <c r="ODM109" s="896"/>
      <c r="ODN109" s="896"/>
      <c r="ODO109" s="896"/>
      <c r="ODP109" s="896"/>
      <c r="ODQ109" s="896"/>
      <c r="ODR109" s="896"/>
      <c r="ODS109" s="896"/>
      <c r="ODT109" s="896"/>
      <c r="ODU109" s="896"/>
      <c r="ODV109" s="896"/>
      <c r="ODW109" s="896"/>
      <c r="ODX109" s="896"/>
      <c r="ODY109" s="896"/>
      <c r="ODZ109" s="896"/>
      <c r="OEA109" s="896"/>
      <c r="OEB109" s="896"/>
      <c r="OEC109" s="896"/>
      <c r="OED109" s="896"/>
      <c r="OEE109" s="896"/>
      <c r="OEF109" s="896"/>
      <c r="OEG109" s="896"/>
      <c r="OEH109" s="896"/>
      <c r="OEI109" s="896"/>
      <c r="OEJ109" s="896"/>
      <c r="OEK109" s="896"/>
      <c r="OEL109" s="896"/>
      <c r="OEM109" s="896"/>
      <c r="OEN109" s="896"/>
      <c r="OEO109" s="896"/>
      <c r="OEP109" s="896"/>
      <c r="OEQ109" s="896"/>
      <c r="OER109" s="896"/>
      <c r="OES109" s="896"/>
      <c r="OET109" s="896"/>
      <c r="OEU109" s="896"/>
      <c r="OEV109" s="896"/>
      <c r="OEW109" s="896"/>
      <c r="OEX109" s="896"/>
      <c r="OEY109" s="896"/>
      <c r="OEZ109" s="896"/>
      <c r="OFA109" s="896"/>
      <c r="OFB109" s="896"/>
      <c r="OFC109" s="896"/>
      <c r="OFD109" s="896"/>
      <c r="OFE109" s="896"/>
      <c r="OFF109" s="896"/>
      <c r="OFG109" s="896"/>
      <c r="OFH109" s="896"/>
      <c r="OFI109" s="896"/>
      <c r="OFJ109" s="896"/>
      <c r="OFK109" s="896"/>
      <c r="OFL109" s="896"/>
      <c r="OFM109" s="896"/>
      <c r="OFN109" s="896"/>
      <c r="OFO109" s="896"/>
      <c r="OFP109" s="896"/>
      <c r="OFQ109" s="896"/>
      <c r="OFR109" s="896"/>
      <c r="OFS109" s="896"/>
      <c r="OFT109" s="896"/>
      <c r="OFU109" s="896"/>
      <c r="OFV109" s="896"/>
      <c r="OFW109" s="896"/>
      <c r="OFX109" s="896"/>
      <c r="OFY109" s="896"/>
      <c r="OFZ109" s="896"/>
      <c r="OGA109" s="896"/>
      <c r="OGB109" s="896"/>
      <c r="OGC109" s="896"/>
      <c r="OGD109" s="896"/>
      <c r="OGE109" s="896"/>
      <c r="OGF109" s="896"/>
      <c r="OGG109" s="896"/>
      <c r="OGH109" s="896"/>
      <c r="OGI109" s="896"/>
      <c r="OGJ109" s="896"/>
      <c r="OGK109" s="896"/>
      <c r="OGL109" s="896"/>
      <c r="OGM109" s="896"/>
      <c r="OGN109" s="896"/>
      <c r="OGO109" s="896"/>
      <c r="OGP109" s="896"/>
      <c r="OGQ109" s="896"/>
      <c r="OGR109" s="896"/>
      <c r="OGS109" s="896"/>
      <c r="OGT109" s="896"/>
      <c r="OGU109" s="896"/>
      <c r="OGV109" s="896"/>
      <c r="OGW109" s="896"/>
      <c r="OGX109" s="896"/>
      <c r="OGY109" s="896"/>
      <c r="OGZ109" s="896"/>
      <c r="OHA109" s="896"/>
      <c r="OHB109" s="896"/>
      <c r="OHC109" s="896"/>
      <c r="OHD109" s="896"/>
      <c r="OHE109" s="896"/>
      <c r="OHF109" s="896"/>
      <c r="OHG109" s="896"/>
      <c r="OHH109" s="896"/>
      <c r="OHI109" s="896"/>
      <c r="OHJ109" s="896"/>
      <c r="OHK109" s="896"/>
      <c r="OHL109" s="896"/>
      <c r="OHM109" s="896"/>
      <c r="OHN109" s="896"/>
      <c r="OHO109" s="896"/>
      <c r="OHP109" s="896"/>
      <c r="OHQ109" s="896"/>
      <c r="OHR109" s="896"/>
      <c r="OHS109" s="896"/>
      <c r="OHT109" s="896"/>
      <c r="OHU109" s="896"/>
      <c r="OHV109" s="896"/>
      <c r="OHW109" s="896"/>
      <c r="OHX109" s="896"/>
      <c r="OHY109" s="896"/>
      <c r="OHZ109" s="896"/>
      <c r="OIA109" s="896"/>
      <c r="OIB109" s="896"/>
      <c r="OIC109" s="896"/>
      <c r="OID109" s="896"/>
      <c r="OIE109" s="896"/>
      <c r="OIF109" s="896"/>
      <c r="OIG109" s="896"/>
      <c r="OIH109" s="896"/>
      <c r="OII109" s="896"/>
      <c r="OIJ109" s="896"/>
      <c r="OIK109" s="896"/>
      <c r="OIL109" s="896"/>
      <c r="OIM109" s="896"/>
      <c r="OIN109" s="896"/>
      <c r="OIO109" s="896"/>
      <c r="OIP109" s="896"/>
      <c r="OIQ109" s="896"/>
      <c r="OIR109" s="896"/>
      <c r="OIS109" s="896"/>
      <c r="OIT109" s="896"/>
      <c r="OIU109" s="896"/>
      <c r="OIV109" s="896"/>
      <c r="OIW109" s="896"/>
      <c r="OIX109" s="896"/>
      <c r="OIY109" s="896"/>
      <c r="OIZ109" s="896"/>
      <c r="OJA109" s="896"/>
      <c r="OJB109" s="896"/>
      <c r="OJC109" s="896"/>
      <c r="OJD109" s="896"/>
      <c r="OJE109" s="896"/>
      <c r="OJF109" s="896"/>
      <c r="OJG109" s="896"/>
      <c r="OJH109" s="896"/>
      <c r="OJI109" s="896"/>
      <c r="OJJ109" s="896"/>
      <c r="OJK109" s="896"/>
      <c r="OJL109" s="896"/>
      <c r="OJM109" s="896"/>
      <c r="OJN109" s="896"/>
      <c r="OJO109" s="896"/>
      <c r="OJP109" s="896"/>
      <c r="OJQ109" s="896"/>
      <c r="OJR109" s="896"/>
      <c r="OJS109" s="896"/>
      <c r="OJT109" s="896"/>
      <c r="OJU109" s="896"/>
      <c r="OJV109" s="896"/>
      <c r="OJW109" s="896"/>
      <c r="OJX109" s="896"/>
      <c r="OJY109" s="896"/>
      <c r="OJZ109" s="896"/>
      <c r="OKA109" s="896"/>
      <c r="OKB109" s="896"/>
      <c r="OKC109" s="896"/>
      <c r="OKD109" s="896"/>
      <c r="OKE109" s="896"/>
      <c r="OKF109" s="896"/>
      <c r="OKG109" s="896"/>
      <c r="OKH109" s="896"/>
      <c r="OKI109" s="896"/>
      <c r="OKJ109" s="896"/>
      <c r="OKK109" s="896"/>
      <c r="OKL109" s="896"/>
      <c r="OKM109" s="896"/>
      <c r="OKN109" s="896"/>
      <c r="OKO109" s="896"/>
      <c r="OKP109" s="896"/>
      <c r="OKQ109" s="896"/>
      <c r="OKR109" s="896"/>
      <c r="OKS109" s="896"/>
      <c r="OKT109" s="896"/>
      <c r="OKU109" s="896"/>
      <c r="OKV109" s="896"/>
      <c r="OKW109" s="896"/>
      <c r="OKX109" s="896"/>
      <c r="OKY109" s="896"/>
      <c r="OKZ109" s="896"/>
      <c r="OLA109" s="896"/>
      <c r="OLB109" s="896"/>
      <c r="OLC109" s="896"/>
      <c r="OLD109" s="896"/>
      <c r="OLE109" s="896"/>
      <c r="OLF109" s="896"/>
      <c r="OLG109" s="896"/>
      <c r="OLH109" s="896"/>
      <c r="OLI109" s="896"/>
      <c r="OLJ109" s="896"/>
      <c r="OLK109" s="896"/>
      <c r="OLL109" s="896"/>
      <c r="OLM109" s="896"/>
      <c r="OLN109" s="896"/>
      <c r="OLO109" s="896"/>
      <c r="OLP109" s="896"/>
      <c r="OLQ109" s="896"/>
      <c r="OLR109" s="896"/>
      <c r="OLS109" s="896"/>
      <c r="OLT109" s="896"/>
      <c r="OLU109" s="896"/>
      <c r="OLV109" s="896"/>
      <c r="OLW109" s="896"/>
      <c r="OLX109" s="896"/>
      <c r="OLY109" s="896"/>
      <c r="OLZ109" s="896"/>
      <c r="OMA109" s="896"/>
      <c r="OMB109" s="896"/>
      <c r="OMC109" s="896"/>
      <c r="OMD109" s="896"/>
      <c r="OME109" s="896"/>
      <c r="OMF109" s="896"/>
      <c r="OMG109" s="896"/>
      <c r="OMH109" s="896"/>
      <c r="OMI109" s="896"/>
      <c r="OMJ109" s="896"/>
      <c r="OMK109" s="896"/>
      <c r="OML109" s="896"/>
      <c r="OMM109" s="896"/>
      <c r="OMN109" s="896"/>
      <c r="OMO109" s="896"/>
      <c r="OMP109" s="896"/>
      <c r="OMQ109" s="896"/>
      <c r="OMR109" s="896"/>
      <c r="OMS109" s="896"/>
      <c r="OMT109" s="896"/>
      <c r="OMU109" s="896"/>
      <c r="OMV109" s="896"/>
      <c r="OMW109" s="896"/>
      <c r="OMX109" s="896"/>
      <c r="OMY109" s="896"/>
      <c r="OMZ109" s="896"/>
      <c r="ONA109" s="896"/>
      <c r="ONB109" s="896"/>
      <c r="ONC109" s="896"/>
      <c r="OND109" s="896"/>
      <c r="ONE109" s="896"/>
      <c r="ONF109" s="896"/>
      <c r="ONG109" s="896"/>
      <c r="ONH109" s="896"/>
      <c r="ONI109" s="896"/>
      <c r="ONJ109" s="896"/>
      <c r="ONK109" s="896"/>
      <c r="ONL109" s="896"/>
      <c r="ONM109" s="896"/>
      <c r="ONN109" s="896"/>
      <c r="ONO109" s="896"/>
      <c r="ONP109" s="896"/>
      <c r="ONQ109" s="896"/>
      <c r="ONR109" s="896"/>
      <c r="ONS109" s="896"/>
      <c r="ONT109" s="896"/>
      <c r="ONU109" s="896"/>
      <c r="ONV109" s="896"/>
      <c r="ONW109" s="896"/>
      <c r="ONX109" s="896"/>
      <c r="ONY109" s="896"/>
      <c r="ONZ109" s="896"/>
      <c r="OOA109" s="896"/>
      <c r="OOB109" s="896"/>
      <c r="OOC109" s="896"/>
      <c r="OOD109" s="896"/>
      <c r="OOE109" s="896"/>
      <c r="OOF109" s="896"/>
      <c r="OOG109" s="896"/>
      <c r="OOH109" s="896"/>
      <c r="OOI109" s="896"/>
      <c r="OOJ109" s="896"/>
      <c r="OOK109" s="896"/>
      <c r="OOL109" s="896"/>
      <c r="OOM109" s="896"/>
      <c r="OON109" s="896"/>
      <c r="OOO109" s="896"/>
      <c r="OOP109" s="896"/>
      <c r="OOQ109" s="896"/>
      <c r="OOR109" s="896"/>
      <c r="OOS109" s="896"/>
      <c r="OOT109" s="896"/>
      <c r="OOU109" s="896"/>
      <c r="OOV109" s="896"/>
      <c r="OOW109" s="896"/>
      <c r="OOX109" s="896"/>
      <c r="OOY109" s="896"/>
      <c r="OOZ109" s="896"/>
      <c r="OPA109" s="896"/>
      <c r="OPB109" s="896"/>
      <c r="OPC109" s="896"/>
      <c r="OPD109" s="896"/>
      <c r="OPE109" s="896"/>
      <c r="OPF109" s="896"/>
      <c r="OPG109" s="896"/>
      <c r="OPH109" s="896"/>
      <c r="OPI109" s="896"/>
      <c r="OPJ109" s="896"/>
      <c r="OPK109" s="896"/>
      <c r="OPL109" s="896"/>
      <c r="OPM109" s="896"/>
      <c r="OPN109" s="896"/>
      <c r="OPO109" s="896"/>
      <c r="OPP109" s="896"/>
      <c r="OPQ109" s="896"/>
      <c r="OPR109" s="896"/>
      <c r="OPS109" s="896"/>
      <c r="OPT109" s="896"/>
      <c r="OPU109" s="896"/>
      <c r="OPV109" s="896"/>
      <c r="OPW109" s="896"/>
      <c r="OPX109" s="896"/>
      <c r="OPY109" s="896"/>
      <c r="OPZ109" s="896"/>
      <c r="OQA109" s="896"/>
      <c r="OQB109" s="896"/>
      <c r="OQC109" s="896"/>
      <c r="OQD109" s="896"/>
      <c r="OQE109" s="896"/>
      <c r="OQF109" s="896"/>
      <c r="OQG109" s="896"/>
      <c r="OQH109" s="896"/>
      <c r="OQI109" s="896"/>
      <c r="OQJ109" s="896"/>
      <c r="OQK109" s="896"/>
      <c r="OQL109" s="896"/>
      <c r="OQM109" s="896"/>
      <c r="OQN109" s="896"/>
      <c r="OQO109" s="896"/>
      <c r="OQP109" s="896"/>
      <c r="OQQ109" s="896"/>
      <c r="OQR109" s="896"/>
      <c r="OQS109" s="896"/>
      <c r="OQT109" s="896"/>
      <c r="OQU109" s="896"/>
      <c r="OQV109" s="896"/>
      <c r="OQW109" s="896"/>
      <c r="OQX109" s="896"/>
      <c r="OQY109" s="896"/>
      <c r="OQZ109" s="896"/>
      <c r="ORA109" s="896"/>
      <c r="ORB109" s="896"/>
      <c r="ORC109" s="896"/>
      <c r="ORD109" s="896"/>
      <c r="ORE109" s="896"/>
      <c r="ORF109" s="896"/>
      <c r="ORG109" s="896"/>
      <c r="ORH109" s="896"/>
      <c r="ORI109" s="896"/>
      <c r="ORJ109" s="896"/>
      <c r="ORK109" s="896"/>
      <c r="ORL109" s="896"/>
      <c r="ORM109" s="896"/>
      <c r="ORN109" s="896"/>
      <c r="ORO109" s="896"/>
      <c r="ORP109" s="896"/>
      <c r="ORQ109" s="896"/>
      <c r="ORR109" s="896"/>
      <c r="ORS109" s="896"/>
      <c r="ORT109" s="896"/>
      <c r="ORU109" s="896"/>
      <c r="ORV109" s="896"/>
      <c r="ORW109" s="896"/>
      <c r="ORX109" s="896"/>
      <c r="ORY109" s="896"/>
      <c r="ORZ109" s="896"/>
      <c r="OSA109" s="896"/>
      <c r="OSB109" s="896"/>
      <c r="OSC109" s="896"/>
      <c r="OSD109" s="896"/>
      <c r="OSE109" s="896"/>
      <c r="OSF109" s="896"/>
      <c r="OSG109" s="896"/>
      <c r="OSH109" s="896"/>
      <c r="OSI109" s="896"/>
      <c r="OSJ109" s="896"/>
      <c r="OSK109" s="896"/>
      <c r="OSL109" s="896"/>
      <c r="OSM109" s="896"/>
      <c r="OSN109" s="896"/>
      <c r="OSO109" s="896"/>
      <c r="OSP109" s="896"/>
      <c r="OSQ109" s="896"/>
      <c r="OSR109" s="896"/>
      <c r="OSS109" s="896"/>
      <c r="OST109" s="896"/>
      <c r="OSU109" s="896"/>
      <c r="OSV109" s="896"/>
      <c r="OSW109" s="896"/>
      <c r="OSX109" s="896"/>
      <c r="OSY109" s="896"/>
      <c r="OSZ109" s="896"/>
      <c r="OTA109" s="896"/>
      <c r="OTB109" s="896"/>
      <c r="OTC109" s="896"/>
      <c r="OTD109" s="896"/>
      <c r="OTE109" s="896"/>
      <c r="OTF109" s="896"/>
      <c r="OTG109" s="896"/>
      <c r="OTH109" s="896"/>
      <c r="OTI109" s="896"/>
      <c r="OTJ109" s="896"/>
      <c r="OTK109" s="896"/>
      <c r="OTL109" s="896"/>
      <c r="OTM109" s="896"/>
      <c r="OTN109" s="896"/>
      <c r="OTO109" s="896"/>
      <c r="OTP109" s="896"/>
      <c r="OTQ109" s="896"/>
      <c r="OTR109" s="896"/>
      <c r="OTS109" s="896"/>
      <c r="OTT109" s="896"/>
      <c r="OTU109" s="896"/>
      <c r="OTV109" s="896"/>
      <c r="OTW109" s="896"/>
      <c r="OTX109" s="896"/>
      <c r="OTY109" s="896"/>
      <c r="OTZ109" s="896"/>
      <c r="OUA109" s="896"/>
      <c r="OUB109" s="896"/>
      <c r="OUC109" s="896"/>
      <c r="OUD109" s="896"/>
      <c r="OUE109" s="896"/>
      <c r="OUF109" s="896"/>
      <c r="OUG109" s="896"/>
      <c r="OUH109" s="896"/>
      <c r="OUI109" s="896"/>
      <c r="OUJ109" s="896"/>
      <c r="OUK109" s="896"/>
      <c r="OUL109" s="896"/>
      <c r="OUM109" s="896"/>
      <c r="OUN109" s="896"/>
      <c r="OUO109" s="896"/>
      <c r="OUP109" s="896"/>
      <c r="OUQ109" s="896"/>
      <c r="OUR109" s="896"/>
      <c r="OUS109" s="896"/>
      <c r="OUT109" s="896"/>
      <c r="OUU109" s="896"/>
      <c r="OUV109" s="896"/>
      <c r="OUW109" s="896"/>
      <c r="OUX109" s="896"/>
      <c r="OUY109" s="896"/>
      <c r="OUZ109" s="896"/>
      <c r="OVA109" s="896"/>
      <c r="OVB109" s="896"/>
      <c r="OVC109" s="896"/>
      <c r="OVD109" s="896"/>
      <c r="OVE109" s="896"/>
      <c r="OVF109" s="896"/>
      <c r="OVG109" s="896"/>
      <c r="OVH109" s="896"/>
      <c r="OVI109" s="896"/>
      <c r="OVJ109" s="896"/>
      <c r="OVK109" s="896"/>
      <c r="OVL109" s="896"/>
      <c r="OVM109" s="896"/>
      <c r="OVN109" s="896"/>
      <c r="OVO109" s="896"/>
      <c r="OVP109" s="896"/>
      <c r="OVQ109" s="896"/>
      <c r="OVR109" s="896"/>
      <c r="OVS109" s="896"/>
      <c r="OVT109" s="896"/>
      <c r="OVU109" s="896"/>
      <c r="OVV109" s="896"/>
      <c r="OVW109" s="896"/>
      <c r="OVX109" s="896"/>
      <c r="OVY109" s="896"/>
      <c r="OVZ109" s="896"/>
      <c r="OWA109" s="896"/>
      <c r="OWB109" s="896"/>
      <c r="OWC109" s="896"/>
      <c r="OWD109" s="896"/>
      <c r="OWE109" s="896"/>
      <c r="OWF109" s="896"/>
      <c r="OWG109" s="896"/>
      <c r="OWH109" s="896"/>
      <c r="OWI109" s="896"/>
      <c r="OWJ109" s="896"/>
      <c r="OWK109" s="896"/>
      <c r="OWL109" s="896"/>
      <c r="OWM109" s="896"/>
      <c r="OWN109" s="896"/>
      <c r="OWO109" s="896"/>
      <c r="OWP109" s="896"/>
      <c r="OWQ109" s="896"/>
      <c r="OWR109" s="896"/>
      <c r="OWS109" s="896"/>
      <c r="OWT109" s="896"/>
      <c r="OWU109" s="896"/>
      <c r="OWV109" s="896"/>
      <c r="OWW109" s="896"/>
      <c r="OWX109" s="896"/>
      <c r="OWY109" s="896"/>
      <c r="OWZ109" s="896"/>
      <c r="OXA109" s="896"/>
      <c r="OXB109" s="896"/>
      <c r="OXC109" s="896"/>
      <c r="OXD109" s="896"/>
      <c r="OXE109" s="896"/>
      <c r="OXF109" s="896"/>
      <c r="OXG109" s="896"/>
      <c r="OXH109" s="896"/>
      <c r="OXI109" s="896"/>
      <c r="OXJ109" s="896"/>
      <c r="OXK109" s="896"/>
      <c r="OXL109" s="896"/>
      <c r="OXM109" s="896"/>
      <c r="OXN109" s="896"/>
      <c r="OXO109" s="896"/>
      <c r="OXP109" s="896"/>
      <c r="OXQ109" s="896"/>
      <c r="OXR109" s="896"/>
      <c r="OXS109" s="896"/>
      <c r="OXT109" s="896"/>
      <c r="OXU109" s="896"/>
      <c r="OXV109" s="896"/>
      <c r="OXW109" s="896"/>
      <c r="OXX109" s="896"/>
      <c r="OXY109" s="896"/>
      <c r="OXZ109" s="896"/>
      <c r="OYA109" s="896"/>
      <c r="OYB109" s="896"/>
      <c r="OYC109" s="896"/>
      <c r="OYD109" s="896"/>
      <c r="OYE109" s="896"/>
      <c r="OYF109" s="896"/>
      <c r="OYG109" s="896"/>
      <c r="OYH109" s="896"/>
      <c r="OYI109" s="896"/>
      <c r="OYJ109" s="896"/>
      <c r="OYK109" s="896"/>
      <c r="OYL109" s="896"/>
      <c r="OYM109" s="896"/>
      <c r="OYN109" s="896"/>
      <c r="OYO109" s="896"/>
      <c r="OYP109" s="896"/>
      <c r="OYQ109" s="896"/>
      <c r="OYR109" s="896"/>
      <c r="OYS109" s="896"/>
      <c r="OYT109" s="896"/>
      <c r="OYU109" s="896"/>
      <c r="OYV109" s="896"/>
      <c r="OYW109" s="896"/>
      <c r="OYX109" s="896"/>
      <c r="OYY109" s="896"/>
      <c r="OYZ109" s="896"/>
      <c r="OZA109" s="896"/>
      <c r="OZB109" s="896"/>
      <c r="OZC109" s="896"/>
      <c r="OZD109" s="896"/>
      <c r="OZE109" s="896"/>
      <c r="OZF109" s="896"/>
      <c r="OZG109" s="896"/>
      <c r="OZH109" s="896"/>
      <c r="OZI109" s="896"/>
      <c r="OZJ109" s="896"/>
      <c r="OZK109" s="896"/>
      <c r="OZL109" s="896"/>
      <c r="OZM109" s="896"/>
      <c r="OZN109" s="896"/>
      <c r="OZO109" s="896"/>
      <c r="OZP109" s="896"/>
      <c r="OZQ109" s="896"/>
      <c r="OZR109" s="896"/>
      <c r="OZS109" s="896"/>
      <c r="OZT109" s="896"/>
      <c r="OZU109" s="896"/>
      <c r="OZV109" s="896"/>
      <c r="OZW109" s="896"/>
      <c r="OZX109" s="896"/>
      <c r="OZY109" s="896"/>
      <c r="OZZ109" s="896"/>
      <c r="PAA109" s="896"/>
      <c r="PAB109" s="896"/>
      <c r="PAC109" s="896"/>
      <c r="PAD109" s="896"/>
      <c r="PAE109" s="896"/>
      <c r="PAF109" s="896"/>
      <c r="PAG109" s="896"/>
      <c r="PAH109" s="896"/>
      <c r="PAI109" s="896"/>
      <c r="PAJ109" s="896"/>
      <c r="PAK109" s="896"/>
      <c r="PAL109" s="896"/>
      <c r="PAM109" s="896"/>
      <c r="PAN109" s="896"/>
      <c r="PAO109" s="896"/>
      <c r="PAP109" s="896"/>
      <c r="PAQ109" s="896"/>
      <c r="PAR109" s="896"/>
      <c r="PAS109" s="896"/>
      <c r="PAT109" s="896"/>
      <c r="PAU109" s="896"/>
      <c r="PAV109" s="896"/>
      <c r="PAW109" s="896"/>
      <c r="PAX109" s="896"/>
      <c r="PAY109" s="896"/>
      <c r="PAZ109" s="896"/>
      <c r="PBA109" s="896"/>
      <c r="PBB109" s="896"/>
      <c r="PBC109" s="896"/>
      <c r="PBD109" s="896"/>
      <c r="PBE109" s="896"/>
      <c r="PBF109" s="896"/>
      <c r="PBG109" s="896"/>
      <c r="PBH109" s="896"/>
      <c r="PBI109" s="896"/>
      <c r="PBJ109" s="896"/>
      <c r="PBK109" s="896"/>
      <c r="PBL109" s="896"/>
      <c r="PBM109" s="896"/>
      <c r="PBN109" s="896"/>
      <c r="PBO109" s="896"/>
      <c r="PBP109" s="896"/>
      <c r="PBQ109" s="896"/>
      <c r="PBR109" s="896"/>
      <c r="PBS109" s="896"/>
      <c r="PBT109" s="896"/>
      <c r="PBU109" s="896"/>
      <c r="PBV109" s="896"/>
      <c r="PBW109" s="896"/>
      <c r="PBX109" s="896"/>
      <c r="PBY109" s="896"/>
      <c r="PBZ109" s="896"/>
      <c r="PCA109" s="896"/>
      <c r="PCB109" s="896"/>
      <c r="PCC109" s="896"/>
      <c r="PCD109" s="896"/>
      <c r="PCE109" s="896"/>
      <c r="PCF109" s="896"/>
      <c r="PCG109" s="896"/>
      <c r="PCH109" s="896"/>
      <c r="PCI109" s="896"/>
      <c r="PCJ109" s="896"/>
      <c r="PCK109" s="896"/>
      <c r="PCL109" s="896"/>
      <c r="PCM109" s="896"/>
      <c r="PCN109" s="896"/>
      <c r="PCO109" s="896"/>
      <c r="PCP109" s="896"/>
      <c r="PCQ109" s="896"/>
      <c r="PCR109" s="896"/>
      <c r="PCS109" s="896"/>
      <c r="PCT109" s="896"/>
      <c r="PCU109" s="896"/>
      <c r="PCV109" s="896"/>
      <c r="PCW109" s="896"/>
      <c r="PCX109" s="896"/>
      <c r="PCY109" s="896"/>
      <c r="PCZ109" s="896"/>
      <c r="PDA109" s="896"/>
      <c r="PDB109" s="896"/>
      <c r="PDC109" s="896"/>
      <c r="PDD109" s="896"/>
      <c r="PDE109" s="896"/>
      <c r="PDF109" s="896"/>
      <c r="PDG109" s="896"/>
      <c r="PDH109" s="896"/>
      <c r="PDI109" s="896"/>
      <c r="PDJ109" s="896"/>
      <c r="PDK109" s="896"/>
      <c r="PDL109" s="896"/>
      <c r="PDM109" s="896"/>
      <c r="PDN109" s="896"/>
      <c r="PDO109" s="896"/>
      <c r="PDP109" s="896"/>
      <c r="PDQ109" s="896"/>
      <c r="PDR109" s="896"/>
      <c r="PDS109" s="896"/>
      <c r="PDT109" s="896"/>
      <c r="PDU109" s="896"/>
      <c r="PDV109" s="896"/>
      <c r="PDW109" s="896"/>
      <c r="PDX109" s="896"/>
      <c r="PDY109" s="896"/>
      <c r="PDZ109" s="896"/>
      <c r="PEA109" s="896"/>
      <c r="PEB109" s="896"/>
      <c r="PEC109" s="896"/>
      <c r="PED109" s="896"/>
      <c r="PEE109" s="896"/>
      <c r="PEF109" s="896"/>
      <c r="PEG109" s="896"/>
      <c r="PEH109" s="896"/>
      <c r="PEI109" s="896"/>
      <c r="PEJ109" s="896"/>
      <c r="PEK109" s="896"/>
      <c r="PEL109" s="896"/>
      <c r="PEM109" s="896"/>
      <c r="PEN109" s="896"/>
      <c r="PEO109" s="896"/>
      <c r="PEP109" s="896"/>
      <c r="PEQ109" s="896"/>
      <c r="PER109" s="896"/>
      <c r="PES109" s="896"/>
      <c r="PET109" s="896"/>
      <c r="PEU109" s="896"/>
      <c r="PEV109" s="896"/>
      <c r="PEW109" s="896"/>
      <c r="PEX109" s="896"/>
      <c r="PEY109" s="896"/>
      <c r="PEZ109" s="896"/>
      <c r="PFA109" s="896"/>
      <c r="PFB109" s="896"/>
      <c r="PFC109" s="896"/>
      <c r="PFD109" s="896"/>
      <c r="PFE109" s="896"/>
      <c r="PFF109" s="896"/>
      <c r="PFG109" s="896"/>
      <c r="PFH109" s="896"/>
      <c r="PFI109" s="896"/>
      <c r="PFJ109" s="896"/>
      <c r="PFK109" s="896"/>
      <c r="PFL109" s="896"/>
      <c r="PFM109" s="896"/>
      <c r="PFN109" s="896"/>
      <c r="PFO109" s="896"/>
      <c r="PFP109" s="896"/>
      <c r="PFQ109" s="896"/>
      <c r="PFR109" s="896"/>
      <c r="PFS109" s="896"/>
      <c r="PFT109" s="896"/>
      <c r="PFU109" s="896"/>
      <c r="PFV109" s="896"/>
      <c r="PFW109" s="896"/>
      <c r="PFX109" s="896"/>
      <c r="PFY109" s="896"/>
      <c r="PFZ109" s="896"/>
      <c r="PGA109" s="896"/>
      <c r="PGB109" s="896"/>
      <c r="PGC109" s="896"/>
      <c r="PGD109" s="896"/>
      <c r="PGE109" s="896"/>
      <c r="PGF109" s="896"/>
      <c r="PGG109" s="896"/>
      <c r="PGH109" s="896"/>
      <c r="PGI109" s="896"/>
      <c r="PGJ109" s="896"/>
      <c r="PGK109" s="896"/>
      <c r="PGL109" s="896"/>
      <c r="PGM109" s="896"/>
      <c r="PGN109" s="896"/>
      <c r="PGO109" s="896"/>
      <c r="PGP109" s="896"/>
      <c r="PGQ109" s="896"/>
      <c r="PGR109" s="896"/>
      <c r="PGS109" s="896"/>
      <c r="PGT109" s="896"/>
      <c r="PGU109" s="896"/>
      <c r="PGV109" s="896"/>
      <c r="PGW109" s="896"/>
      <c r="PGX109" s="896"/>
      <c r="PGY109" s="896"/>
      <c r="PGZ109" s="896"/>
      <c r="PHA109" s="896"/>
      <c r="PHB109" s="896"/>
      <c r="PHC109" s="896"/>
      <c r="PHD109" s="896"/>
      <c r="PHE109" s="896"/>
      <c r="PHF109" s="896"/>
      <c r="PHG109" s="896"/>
      <c r="PHH109" s="896"/>
      <c r="PHI109" s="896"/>
      <c r="PHJ109" s="896"/>
      <c r="PHK109" s="896"/>
      <c r="PHL109" s="896"/>
      <c r="PHM109" s="896"/>
      <c r="PHN109" s="896"/>
      <c r="PHO109" s="896"/>
      <c r="PHP109" s="896"/>
      <c r="PHQ109" s="896"/>
      <c r="PHR109" s="896"/>
      <c r="PHS109" s="896"/>
      <c r="PHT109" s="896"/>
      <c r="PHU109" s="896"/>
      <c r="PHV109" s="896"/>
      <c r="PHW109" s="896"/>
      <c r="PHX109" s="896"/>
      <c r="PHY109" s="896"/>
      <c r="PHZ109" s="896"/>
      <c r="PIA109" s="896"/>
      <c r="PIB109" s="896"/>
      <c r="PIC109" s="896"/>
      <c r="PID109" s="896"/>
      <c r="PIE109" s="896"/>
      <c r="PIF109" s="896"/>
      <c r="PIG109" s="896"/>
      <c r="PIH109" s="896"/>
      <c r="PII109" s="896"/>
      <c r="PIJ109" s="896"/>
      <c r="PIK109" s="896"/>
      <c r="PIL109" s="896"/>
      <c r="PIM109" s="896"/>
      <c r="PIN109" s="896"/>
      <c r="PIO109" s="896"/>
      <c r="PIP109" s="896"/>
      <c r="PIQ109" s="896"/>
      <c r="PIR109" s="896"/>
      <c r="PIS109" s="896"/>
      <c r="PIT109" s="896"/>
      <c r="PIU109" s="896"/>
      <c r="PIV109" s="896"/>
      <c r="PIW109" s="896"/>
      <c r="PIX109" s="896"/>
      <c r="PIY109" s="896"/>
      <c r="PIZ109" s="896"/>
      <c r="PJA109" s="896"/>
      <c r="PJB109" s="896"/>
      <c r="PJC109" s="896"/>
      <c r="PJD109" s="896"/>
      <c r="PJE109" s="896"/>
      <c r="PJF109" s="896"/>
      <c r="PJG109" s="896"/>
      <c r="PJH109" s="896"/>
      <c r="PJI109" s="896"/>
      <c r="PJJ109" s="896"/>
      <c r="PJK109" s="896"/>
      <c r="PJL109" s="896"/>
      <c r="PJM109" s="896"/>
      <c r="PJN109" s="896"/>
      <c r="PJO109" s="896"/>
      <c r="PJP109" s="896"/>
      <c r="PJQ109" s="896"/>
      <c r="PJR109" s="896"/>
      <c r="PJS109" s="896"/>
      <c r="PJT109" s="896"/>
      <c r="PJU109" s="896"/>
      <c r="PJV109" s="896"/>
      <c r="PJW109" s="896"/>
      <c r="PJX109" s="896"/>
      <c r="PJY109" s="896"/>
      <c r="PJZ109" s="896"/>
      <c r="PKA109" s="896"/>
      <c r="PKB109" s="896"/>
      <c r="PKC109" s="896"/>
      <c r="PKD109" s="896"/>
      <c r="PKE109" s="896"/>
      <c r="PKF109" s="896"/>
      <c r="PKG109" s="896"/>
      <c r="PKH109" s="896"/>
      <c r="PKI109" s="896"/>
      <c r="PKJ109" s="896"/>
      <c r="PKK109" s="896"/>
      <c r="PKL109" s="896"/>
      <c r="PKM109" s="896"/>
      <c r="PKN109" s="896"/>
      <c r="PKO109" s="896"/>
      <c r="PKP109" s="896"/>
      <c r="PKQ109" s="896"/>
      <c r="PKR109" s="896"/>
      <c r="PKS109" s="896"/>
      <c r="PKT109" s="896"/>
      <c r="PKU109" s="896"/>
      <c r="PKV109" s="896"/>
      <c r="PKW109" s="896"/>
      <c r="PKX109" s="896"/>
      <c r="PKY109" s="896"/>
      <c r="PKZ109" s="896"/>
      <c r="PLA109" s="896"/>
      <c r="PLB109" s="896"/>
      <c r="PLC109" s="896"/>
      <c r="PLD109" s="896"/>
      <c r="PLE109" s="896"/>
      <c r="PLF109" s="896"/>
      <c r="PLG109" s="896"/>
      <c r="PLH109" s="896"/>
      <c r="PLI109" s="896"/>
      <c r="PLJ109" s="896"/>
      <c r="PLK109" s="896"/>
      <c r="PLL109" s="896"/>
      <c r="PLM109" s="896"/>
      <c r="PLN109" s="896"/>
      <c r="PLO109" s="896"/>
      <c r="PLP109" s="896"/>
      <c r="PLQ109" s="896"/>
      <c r="PLR109" s="896"/>
      <c r="PLS109" s="896"/>
      <c r="PLT109" s="896"/>
      <c r="PLU109" s="896"/>
      <c r="PLV109" s="896"/>
      <c r="PLW109" s="896"/>
      <c r="PLX109" s="896"/>
      <c r="PLY109" s="896"/>
      <c r="PLZ109" s="896"/>
      <c r="PMA109" s="896"/>
      <c r="PMB109" s="896"/>
      <c r="PMC109" s="896"/>
      <c r="PMD109" s="896"/>
      <c r="PME109" s="896"/>
      <c r="PMF109" s="896"/>
      <c r="PMG109" s="896"/>
      <c r="PMH109" s="896"/>
      <c r="PMI109" s="896"/>
      <c r="PMJ109" s="896"/>
      <c r="PMK109" s="896"/>
      <c r="PML109" s="896"/>
      <c r="PMM109" s="896"/>
      <c r="PMN109" s="896"/>
      <c r="PMO109" s="896"/>
      <c r="PMP109" s="896"/>
      <c r="PMQ109" s="896"/>
      <c r="PMR109" s="896"/>
      <c r="PMS109" s="896"/>
      <c r="PMT109" s="896"/>
      <c r="PMU109" s="896"/>
      <c r="PMV109" s="896"/>
      <c r="PMW109" s="896"/>
      <c r="PMX109" s="896"/>
      <c r="PMY109" s="896"/>
      <c r="PMZ109" s="896"/>
      <c r="PNA109" s="896"/>
      <c r="PNB109" s="896"/>
      <c r="PNC109" s="896"/>
      <c r="PND109" s="896"/>
      <c r="PNE109" s="896"/>
      <c r="PNF109" s="896"/>
      <c r="PNG109" s="896"/>
      <c r="PNH109" s="896"/>
      <c r="PNI109" s="896"/>
      <c r="PNJ109" s="896"/>
      <c r="PNK109" s="896"/>
      <c r="PNL109" s="896"/>
      <c r="PNM109" s="896"/>
      <c r="PNN109" s="896"/>
      <c r="PNO109" s="896"/>
      <c r="PNP109" s="896"/>
      <c r="PNQ109" s="896"/>
      <c r="PNR109" s="896"/>
      <c r="PNS109" s="896"/>
      <c r="PNT109" s="896"/>
      <c r="PNU109" s="896"/>
      <c r="PNV109" s="896"/>
      <c r="PNW109" s="896"/>
      <c r="PNX109" s="896"/>
      <c r="PNY109" s="896"/>
      <c r="PNZ109" s="896"/>
      <c r="POA109" s="896"/>
      <c r="POB109" s="896"/>
      <c r="POC109" s="896"/>
      <c r="POD109" s="896"/>
      <c r="POE109" s="896"/>
      <c r="POF109" s="896"/>
      <c r="POG109" s="896"/>
      <c r="POH109" s="896"/>
      <c r="POI109" s="896"/>
      <c r="POJ109" s="896"/>
      <c r="POK109" s="896"/>
      <c r="POL109" s="896"/>
      <c r="POM109" s="896"/>
      <c r="PON109" s="896"/>
      <c r="POO109" s="896"/>
      <c r="POP109" s="896"/>
      <c r="POQ109" s="896"/>
      <c r="POR109" s="896"/>
      <c r="POS109" s="896"/>
      <c r="POT109" s="896"/>
      <c r="POU109" s="896"/>
      <c r="POV109" s="896"/>
      <c r="POW109" s="896"/>
      <c r="POX109" s="896"/>
      <c r="POY109" s="896"/>
      <c r="POZ109" s="896"/>
      <c r="PPA109" s="896"/>
      <c r="PPB109" s="896"/>
      <c r="PPC109" s="896"/>
      <c r="PPD109" s="896"/>
      <c r="PPE109" s="896"/>
      <c r="PPF109" s="896"/>
      <c r="PPG109" s="896"/>
      <c r="PPH109" s="896"/>
      <c r="PPI109" s="896"/>
      <c r="PPJ109" s="896"/>
      <c r="PPK109" s="896"/>
      <c r="PPL109" s="896"/>
      <c r="PPM109" s="896"/>
      <c r="PPN109" s="896"/>
      <c r="PPO109" s="896"/>
      <c r="PPP109" s="896"/>
      <c r="PPQ109" s="896"/>
      <c r="PPR109" s="896"/>
      <c r="PPS109" s="896"/>
      <c r="PPT109" s="896"/>
      <c r="PPU109" s="896"/>
      <c r="PPV109" s="896"/>
      <c r="PPW109" s="896"/>
      <c r="PPX109" s="896"/>
      <c r="PPY109" s="896"/>
      <c r="PPZ109" s="896"/>
      <c r="PQA109" s="896"/>
      <c r="PQB109" s="896"/>
      <c r="PQC109" s="896"/>
      <c r="PQD109" s="896"/>
      <c r="PQE109" s="896"/>
      <c r="PQF109" s="896"/>
      <c r="PQG109" s="896"/>
      <c r="PQH109" s="896"/>
      <c r="PQI109" s="896"/>
      <c r="PQJ109" s="896"/>
      <c r="PQK109" s="896"/>
      <c r="PQL109" s="896"/>
      <c r="PQM109" s="896"/>
      <c r="PQN109" s="896"/>
      <c r="PQO109" s="896"/>
      <c r="PQP109" s="896"/>
      <c r="PQQ109" s="896"/>
      <c r="PQR109" s="896"/>
      <c r="PQS109" s="896"/>
      <c r="PQT109" s="896"/>
      <c r="PQU109" s="896"/>
      <c r="PQV109" s="896"/>
      <c r="PQW109" s="896"/>
      <c r="PQX109" s="896"/>
      <c r="PQY109" s="896"/>
      <c r="PQZ109" s="896"/>
      <c r="PRA109" s="896"/>
      <c r="PRB109" s="896"/>
      <c r="PRC109" s="896"/>
      <c r="PRD109" s="896"/>
      <c r="PRE109" s="896"/>
      <c r="PRF109" s="896"/>
      <c r="PRG109" s="896"/>
      <c r="PRH109" s="896"/>
      <c r="PRI109" s="896"/>
      <c r="PRJ109" s="896"/>
      <c r="PRK109" s="896"/>
      <c r="PRL109" s="896"/>
      <c r="PRM109" s="896"/>
      <c r="PRN109" s="896"/>
      <c r="PRO109" s="896"/>
      <c r="PRP109" s="896"/>
      <c r="PRQ109" s="896"/>
      <c r="PRR109" s="896"/>
      <c r="PRS109" s="896"/>
      <c r="PRT109" s="896"/>
      <c r="PRU109" s="896"/>
      <c r="PRV109" s="896"/>
      <c r="PRW109" s="896"/>
      <c r="PRX109" s="896"/>
      <c r="PRY109" s="896"/>
      <c r="PRZ109" s="896"/>
      <c r="PSA109" s="896"/>
      <c r="PSB109" s="896"/>
      <c r="PSC109" s="896"/>
      <c r="PSD109" s="896"/>
      <c r="PSE109" s="896"/>
      <c r="PSF109" s="896"/>
      <c r="PSG109" s="896"/>
      <c r="PSH109" s="896"/>
      <c r="PSI109" s="896"/>
      <c r="PSJ109" s="896"/>
      <c r="PSK109" s="896"/>
      <c r="PSL109" s="896"/>
      <c r="PSM109" s="896"/>
      <c r="PSN109" s="896"/>
      <c r="PSO109" s="896"/>
      <c r="PSP109" s="896"/>
      <c r="PSQ109" s="896"/>
      <c r="PSR109" s="896"/>
      <c r="PSS109" s="896"/>
      <c r="PST109" s="896"/>
      <c r="PSU109" s="896"/>
      <c r="PSV109" s="896"/>
      <c r="PSW109" s="896"/>
      <c r="PSX109" s="896"/>
      <c r="PSY109" s="896"/>
      <c r="PSZ109" s="896"/>
      <c r="PTA109" s="896"/>
      <c r="PTB109" s="896"/>
      <c r="PTC109" s="896"/>
      <c r="PTD109" s="896"/>
      <c r="PTE109" s="896"/>
      <c r="PTF109" s="896"/>
      <c r="PTG109" s="896"/>
      <c r="PTH109" s="896"/>
      <c r="PTI109" s="896"/>
      <c r="PTJ109" s="896"/>
      <c r="PTK109" s="896"/>
      <c r="PTL109" s="896"/>
      <c r="PTM109" s="896"/>
      <c r="PTN109" s="896"/>
      <c r="PTO109" s="896"/>
      <c r="PTP109" s="896"/>
      <c r="PTQ109" s="896"/>
      <c r="PTR109" s="896"/>
      <c r="PTS109" s="896"/>
      <c r="PTT109" s="896"/>
      <c r="PTU109" s="896"/>
      <c r="PTV109" s="896"/>
      <c r="PTW109" s="896"/>
      <c r="PTX109" s="896"/>
      <c r="PTY109" s="896"/>
      <c r="PTZ109" s="896"/>
      <c r="PUA109" s="896"/>
      <c r="PUB109" s="896"/>
      <c r="PUC109" s="896"/>
      <c r="PUD109" s="896"/>
      <c r="PUE109" s="896"/>
      <c r="PUF109" s="896"/>
      <c r="PUG109" s="896"/>
      <c r="PUH109" s="896"/>
      <c r="PUI109" s="896"/>
      <c r="PUJ109" s="896"/>
      <c r="PUK109" s="896"/>
      <c r="PUL109" s="896"/>
      <c r="PUM109" s="896"/>
      <c r="PUN109" s="896"/>
      <c r="PUO109" s="896"/>
      <c r="PUP109" s="896"/>
      <c r="PUQ109" s="896"/>
      <c r="PUR109" s="896"/>
      <c r="PUS109" s="896"/>
      <c r="PUT109" s="896"/>
      <c r="PUU109" s="896"/>
      <c r="PUV109" s="896"/>
      <c r="PUW109" s="896"/>
      <c r="PUX109" s="896"/>
      <c r="PUY109" s="896"/>
      <c r="PUZ109" s="896"/>
      <c r="PVA109" s="896"/>
      <c r="PVB109" s="896"/>
      <c r="PVC109" s="896"/>
      <c r="PVD109" s="896"/>
      <c r="PVE109" s="896"/>
      <c r="PVF109" s="896"/>
      <c r="PVG109" s="896"/>
      <c r="PVH109" s="896"/>
      <c r="PVI109" s="896"/>
      <c r="PVJ109" s="896"/>
      <c r="PVK109" s="896"/>
      <c r="PVL109" s="896"/>
      <c r="PVM109" s="896"/>
      <c r="PVN109" s="896"/>
      <c r="PVO109" s="896"/>
      <c r="PVP109" s="896"/>
      <c r="PVQ109" s="896"/>
      <c r="PVR109" s="896"/>
      <c r="PVS109" s="896"/>
      <c r="PVT109" s="896"/>
      <c r="PVU109" s="896"/>
      <c r="PVV109" s="896"/>
      <c r="PVW109" s="896"/>
      <c r="PVX109" s="896"/>
      <c r="PVY109" s="896"/>
      <c r="PVZ109" s="896"/>
      <c r="PWA109" s="896"/>
      <c r="PWB109" s="896"/>
      <c r="PWC109" s="896"/>
      <c r="PWD109" s="896"/>
      <c r="PWE109" s="896"/>
      <c r="PWF109" s="896"/>
      <c r="PWG109" s="896"/>
      <c r="PWH109" s="896"/>
      <c r="PWI109" s="896"/>
      <c r="PWJ109" s="896"/>
      <c r="PWK109" s="896"/>
      <c r="PWL109" s="896"/>
      <c r="PWM109" s="896"/>
      <c r="PWN109" s="896"/>
      <c r="PWO109" s="896"/>
      <c r="PWP109" s="896"/>
      <c r="PWQ109" s="896"/>
      <c r="PWR109" s="896"/>
      <c r="PWS109" s="896"/>
      <c r="PWT109" s="896"/>
      <c r="PWU109" s="896"/>
      <c r="PWV109" s="896"/>
      <c r="PWW109" s="896"/>
      <c r="PWX109" s="896"/>
      <c r="PWY109" s="896"/>
      <c r="PWZ109" s="896"/>
      <c r="PXA109" s="896"/>
      <c r="PXB109" s="896"/>
      <c r="PXC109" s="896"/>
      <c r="PXD109" s="896"/>
      <c r="PXE109" s="896"/>
      <c r="PXF109" s="896"/>
      <c r="PXG109" s="896"/>
      <c r="PXH109" s="896"/>
      <c r="PXI109" s="896"/>
      <c r="PXJ109" s="896"/>
      <c r="PXK109" s="896"/>
      <c r="PXL109" s="896"/>
      <c r="PXM109" s="896"/>
      <c r="PXN109" s="896"/>
      <c r="PXO109" s="896"/>
      <c r="PXP109" s="896"/>
      <c r="PXQ109" s="896"/>
      <c r="PXR109" s="896"/>
      <c r="PXS109" s="896"/>
      <c r="PXT109" s="896"/>
      <c r="PXU109" s="896"/>
      <c r="PXV109" s="896"/>
      <c r="PXW109" s="896"/>
      <c r="PXX109" s="896"/>
      <c r="PXY109" s="896"/>
      <c r="PXZ109" s="896"/>
      <c r="PYA109" s="896"/>
      <c r="PYB109" s="896"/>
      <c r="PYC109" s="896"/>
      <c r="PYD109" s="896"/>
      <c r="PYE109" s="896"/>
      <c r="PYF109" s="896"/>
      <c r="PYG109" s="896"/>
      <c r="PYH109" s="896"/>
      <c r="PYI109" s="896"/>
      <c r="PYJ109" s="896"/>
      <c r="PYK109" s="896"/>
      <c r="PYL109" s="896"/>
      <c r="PYM109" s="896"/>
      <c r="PYN109" s="896"/>
      <c r="PYO109" s="896"/>
      <c r="PYP109" s="896"/>
      <c r="PYQ109" s="896"/>
      <c r="PYR109" s="896"/>
      <c r="PYS109" s="896"/>
      <c r="PYT109" s="896"/>
      <c r="PYU109" s="896"/>
      <c r="PYV109" s="896"/>
      <c r="PYW109" s="896"/>
      <c r="PYX109" s="896"/>
      <c r="PYY109" s="896"/>
      <c r="PYZ109" s="896"/>
      <c r="PZA109" s="896"/>
      <c r="PZB109" s="896"/>
      <c r="PZC109" s="896"/>
      <c r="PZD109" s="896"/>
      <c r="PZE109" s="896"/>
      <c r="PZF109" s="896"/>
      <c r="PZG109" s="896"/>
      <c r="PZH109" s="896"/>
      <c r="PZI109" s="896"/>
      <c r="PZJ109" s="896"/>
      <c r="PZK109" s="896"/>
      <c r="PZL109" s="896"/>
      <c r="PZM109" s="896"/>
      <c r="PZN109" s="896"/>
      <c r="PZO109" s="896"/>
      <c r="PZP109" s="896"/>
      <c r="PZQ109" s="896"/>
      <c r="PZR109" s="896"/>
      <c r="PZS109" s="896"/>
      <c r="PZT109" s="896"/>
      <c r="PZU109" s="896"/>
      <c r="PZV109" s="896"/>
      <c r="PZW109" s="896"/>
      <c r="PZX109" s="896"/>
      <c r="PZY109" s="896"/>
      <c r="PZZ109" s="896"/>
      <c r="QAA109" s="896"/>
      <c r="QAB109" s="896"/>
      <c r="QAC109" s="896"/>
      <c r="QAD109" s="896"/>
      <c r="QAE109" s="896"/>
      <c r="QAF109" s="896"/>
      <c r="QAG109" s="896"/>
      <c r="QAH109" s="896"/>
      <c r="QAI109" s="896"/>
      <c r="QAJ109" s="896"/>
      <c r="QAK109" s="896"/>
      <c r="QAL109" s="896"/>
      <c r="QAM109" s="896"/>
      <c r="QAN109" s="896"/>
      <c r="QAO109" s="896"/>
      <c r="QAP109" s="896"/>
      <c r="QAQ109" s="896"/>
      <c r="QAR109" s="896"/>
      <c r="QAS109" s="896"/>
      <c r="QAT109" s="896"/>
      <c r="QAU109" s="896"/>
      <c r="QAV109" s="896"/>
      <c r="QAW109" s="896"/>
      <c r="QAX109" s="896"/>
      <c r="QAY109" s="896"/>
      <c r="QAZ109" s="896"/>
      <c r="QBA109" s="896"/>
      <c r="QBB109" s="896"/>
      <c r="QBC109" s="896"/>
      <c r="QBD109" s="896"/>
      <c r="QBE109" s="896"/>
      <c r="QBF109" s="896"/>
      <c r="QBG109" s="896"/>
      <c r="QBH109" s="896"/>
      <c r="QBI109" s="896"/>
      <c r="QBJ109" s="896"/>
      <c r="QBK109" s="896"/>
      <c r="QBL109" s="896"/>
      <c r="QBM109" s="896"/>
      <c r="QBN109" s="896"/>
      <c r="QBO109" s="896"/>
      <c r="QBP109" s="896"/>
      <c r="QBQ109" s="896"/>
      <c r="QBR109" s="896"/>
      <c r="QBS109" s="896"/>
      <c r="QBT109" s="896"/>
      <c r="QBU109" s="896"/>
      <c r="QBV109" s="896"/>
      <c r="QBW109" s="896"/>
      <c r="QBX109" s="896"/>
      <c r="QBY109" s="896"/>
      <c r="QBZ109" s="896"/>
      <c r="QCA109" s="896"/>
      <c r="QCB109" s="896"/>
      <c r="QCC109" s="896"/>
      <c r="QCD109" s="896"/>
      <c r="QCE109" s="896"/>
      <c r="QCF109" s="896"/>
      <c r="QCG109" s="896"/>
      <c r="QCH109" s="896"/>
      <c r="QCI109" s="896"/>
      <c r="QCJ109" s="896"/>
      <c r="QCK109" s="896"/>
      <c r="QCL109" s="896"/>
      <c r="QCM109" s="896"/>
      <c r="QCN109" s="896"/>
      <c r="QCO109" s="896"/>
      <c r="QCP109" s="896"/>
      <c r="QCQ109" s="896"/>
      <c r="QCR109" s="896"/>
      <c r="QCS109" s="896"/>
      <c r="QCT109" s="896"/>
      <c r="QCU109" s="896"/>
      <c r="QCV109" s="896"/>
      <c r="QCW109" s="896"/>
      <c r="QCX109" s="896"/>
      <c r="QCY109" s="896"/>
      <c r="QCZ109" s="896"/>
      <c r="QDA109" s="896"/>
      <c r="QDB109" s="896"/>
      <c r="QDC109" s="896"/>
      <c r="QDD109" s="896"/>
      <c r="QDE109" s="896"/>
      <c r="QDF109" s="896"/>
      <c r="QDG109" s="896"/>
      <c r="QDH109" s="896"/>
      <c r="QDI109" s="896"/>
      <c r="QDJ109" s="896"/>
      <c r="QDK109" s="896"/>
      <c r="QDL109" s="896"/>
      <c r="QDM109" s="896"/>
      <c r="QDN109" s="896"/>
      <c r="QDO109" s="896"/>
      <c r="QDP109" s="896"/>
      <c r="QDQ109" s="896"/>
      <c r="QDR109" s="896"/>
      <c r="QDS109" s="896"/>
      <c r="QDT109" s="896"/>
      <c r="QDU109" s="896"/>
      <c r="QDV109" s="896"/>
      <c r="QDW109" s="896"/>
      <c r="QDX109" s="896"/>
      <c r="QDY109" s="896"/>
      <c r="QDZ109" s="896"/>
      <c r="QEA109" s="896"/>
      <c r="QEB109" s="896"/>
      <c r="QEC109" s="896"/>
      <c r="QED109" s="896"/>
      <c r="QEE109" s="896"/>
      <c r="QEF109" s="896"/>
      <c r="QEG109" s="896"/>
      <c r="QEH109" s="896"/>
      <c r="QEI109" s="896"/>
      <c r="QEJ109" s="896"/>
      <c r="QEK109" s="896"/>
      <c r="QEL109" s="896"/>
      <c r="QEM109" s="896"/>
      <c r="QEN109" s="896"/>
      <c r="QEO109" s="896"/>
      <c r="QEP109" s="896"/>
      <c r="QEQ109" s="896"/>
      <c r="QER109" s="896"/>
      <c r="QES109" s="896"/>
      <c r="QET109" s="896"/>
      <c r="QEU109" s="896"/>
      <c r="QEV109" s="896"/>
      <c r="QEW109" s="896"/>
      <c r="QEX109" s="896"/>
      <c r="QEY109" s="896"/>
      <c r="QEZ109" s="896"/>
      <c r="QFA109" s="896"/>
      <c r="QFB109" s="896"/>
      <c r="QFC109" s="896"/>
      <c r="QFD109" s="896"/>
      <c r="QFE109" s="896"/>
      <c r="QFF109" s="896"/>
      <c r="QFG109" s="896"/>
      <c r="QFH109" s="896"/>
      <c r="QFI109" s="896"/>
      <c r="QFJ109" s="896"/>
      <c r="QFK109" s="896"/>
      <c r="QFL109" s="896"/>
      <c r="QFM109" s="896"/>
      <c r="QFN109" s="896"/>
      <c r="QFO109" s="896"/>
      <c r="QFP109" s="896"/>
      <c r="QFQ109" s="896"/>
      <c r="QFR109" s="896"/>
      <c r="QFS109" s="896"/>
      <c r="QFT109" s="896"/>
      <c r="QFU109" s="896"/>
      <c r="QFV109" s="896"/>
      <c r="QFW109" s="896"/>
      <c r="QFX109" s="896"/>
      <c r="QFY109" s="896"/>
      <c r="QFZ109" s="896"/>
      <c r="QGA109" s="896"/>
      <c r="QGB109" s="896"/>
      <c r="QGC109" s="896"/>
      <c r="QGD109" s="896"/>
      <c r="QGE109" s="896"/>
      <c r="QGF109" s="896"/>
      <c r="QGG109" s="896"/>
      <c r="QGH109" s="896"/>
      <c r="QGI109" s="896"/>
      <c r="QGJ109" s="896"/>
      <c r="QGK109" s="896"/>
      <c r="QGL109" s="896"/>
      <c r="QGM109" s="896"/>
      <c r="QGN109" s="896"/>
      <c r="QGO109" s="896"/>
      <c r="QGP109" s="896"/>
      <c r="QGQ109" s="896"/>
      <c r="QGR109" s="896"/>
      <c r="QGS109" s="896"/>
      <c r="QGT109" s="896"/>
      <c r="QGU109" s="896"/>
      <c r="QGV109" s="896"/>
      <c r="QGW109" s="896"/>
      <c r="QGX109" s="896"/>
      <c r="QGY109" s="896"/>
      <c r="QGZ109" s="896"/>
      <c r="QHA109" s="896"/>
      <c r="QHB109" s="896"/>
      <c r="QHC109" s="896"/>
      <c r="QHD109" s="896"/>
      <c r="QHE109" s="896"/>
      <c r="QHF109" s="896"/>
      <c r="QHG109" s="896"/>
      <c r="QHH109" s="896"/>
      <c r="QHI109" s="896"/>
      <c r="QHJ109" s="896"/>
      <c r="QHK109" s="896"/>
      <c r="QHL109" s="896"/>
      <c r="QHM109" s="896"/>
      <c r="QHN109" s="896"/>
      <c r="QHO109" s="896"/>
      <c r="QHP109" s="896"/>
      <c r="QHQ109" s="896"/>
      <c r="QHR109" s="896"/>
      <c r="QHS109" s="896"/>
      <c r="QHT109" s="896"/>
      <c r="QHU109" s="896"/>
      <c r="QHV109" s="896"/>
      <c r="QHW109" s="896"/>
      <c r="QHX109" s="896"/>
      <c r="QHY109" s="896"/>
      <c r="QHZ109" s="896"/>
      <c r="QIA109" s="896"/>
      <c r="QIB109" s="896"/>
      <c r="QIC109" s="896"/>
      <c r="QID109" s="896"/>
      <c r="QIE109" s="896"/>
      <c r="QIF109" s="896"/>
      <c r="QIG109" s="896"/>
      <c r="QIH109" s="896"/>
      <c r="QII109" s="896"/>
      <c r="QIJ109" s="896"/>
      <c r="QIK109" s="896"/>
      <c r="QIL109" s="896"/>
      <c r="QIM109" s="896"/>
      <c r="QIN109" s="896"/>
      <c r="QIO109" s="896"/>
      <c r="QIP109" s="896"/>
      <c r="QIQ109" s="896"/>
      <c r="QIR109" s="896"/>
      <c r="QIS109" s="896"/>
      <c r="QIT109" s="896"/>
      <c r="QIU109" s="896"/>
      <c r="QIV109" s="896"/>
      <c r="QIW109" s="896"/>
      <c r="QIX109" s="896"/>
      <c r="QIY109" s="896"/>
      <c r="QIZ109" s="896"/>
      <c r="QJA109" s="896"/>
      <c r="QJB109" s="896"/>
      <c r="QJC109" s="896"/>
      <c r="QJD109" s="896"/>
      <c r="QJE109" s="896"/>
      <c r="QJF109" s="896"/>
      <c r="QJG109" s="896"/>
      <c r="QJH109" s="896"/>
      <c r="QJI109" s="896"/>
      <c r="QJJ109" s="896"/>
      <c r="QJK109" s="896"/>
      <c r="QJL109" s="896"/>
      <c r="QJM109" s="896"/>
      <c r="QJN109" s="896"/>
      <c r="QJO109" s="896"/>
      <c r="QJP109" s="896"/>
      <c r="QJQ109" s="896"/>
      <c r="QJR109" s="896"/>
      <c r="QJS109" s="896"/>
      <c r="QJT109" s="896"/>
      <c r="QJU109" s="896"/>
      <c r="QJV109" s="896"/>
      <c r="QJW109" s="896"/>
      <c r="QJX109" s="896"/>
      <c r="QJY109" s="896"/>
      <c r="QJZ109" s="896"/>
      <c r="QKA109" s="896"/>
      <c r="QKB109" s="896"/>
      <c r="QKC109" s="896"/>
      <c r="QKD109" s="896"/>
      <c r="QKE109" s="896"/>
      <c r="QKF109" s="896"/>
      <c r="QKG109" s="896"/>
      <c r="QKH109" s="896"/>
      <c r="QKI109" s="896"/>
      <c r="QKJ109" s="896"/>
      <c r="QKK109" s="896"/>
      <c r="QKL109" s="896"/>
      <c r="QKM109" s="896"/>
      <c r="QKN109" s="896"/>
      <c r="QKO109" s="896"/>
      <c r="QKP109" s="896"/>
      <c r="QKQ109" s="896"/>
      <c r="QKR109" s="896"/>
      <c r="QKS109" s="896"/>
      <c r="QKT109" s="896"/>
      <c r="QKU109" s="896"/>
      <c r="QKV109" s="896"/>
      <c r="QKW109" s="896"/>
      <c r="QKX109" s="896"/>
      <c r="QKY109" s="896"/>
      <c r="QKZ109" s="896"/>
      <c r="QLA109" s="896"/>
      <c r="QLB109" s="896"/>
      <c r="QLC109" s="896"/>
      <c r="QLD109" s="896"/>
      <c r="QLE109" s="896"/>
      <c r="QLF109" s="896"/>
      <c r="QLG109" s="896"/>
      <c r="QLH109" s="896"/>
      <c r="QLI109" s="896"/>
      <c r="QLJ109" s="896"/>
      <c r="QLK109" s="896"/>
      <c r="QLL109" s="896"/>
      <c r="QLM109" s="896"/>
      <c r="QLN109" s="896"/>
      <c r="QLO109" s="896"/>
      <c r="QLP109" s="896"/>
      <c r="QLQ109" s="896"/>
      <c r="QLR109" s="896"/>
      <c r="QLS109" s="896"/>
      <c r="QLT109" s="896"/>
      <c r="QLU109" s="896"/>
      <c r="QLV109" s="896"/>
      <c r="QLW109" s="896"/>
      <c r="QLX109" s="896"/>
      <c r="QLY109" s="896"/>
      <c r="QLZ109" s="896"/>
      <c r="QMA109" s="896"/>
      <c r="QMB109" s="896"/>
      <c r="QMC109" s="896"/>
      <c r="QMD109" s="896"/>
      <c r="QME109" s="896"/>
      <c r="QMF109" s="896"/>
      <c r="QMG109" s="896"/>
      <c r="QMH109" s="896"/>
      <c r="QMI109" s="896"/>
      <c r="QMJ109" s="896"/>
      <c r="QMK109" s="896"/>
      <c r="QML109" s="896"/>
      <c r="QMM109" s="896"/>
      <c r="QMN109" s="896"/>
      <c r="QMO109" s="896"/>
      <c r="QMP109" s="896"/>
      <c r="QMQ109" s="896"/>
      <c r="QMR109" s="896"/>
      <c r="QMS109" s="896"/>
      <c r="QMT109" s="896"/>
      <c r="QMU109" s="896"/>
      <c r="QMV109" s="896"/>
      <c r="QMW109" s="896"/>
      <c r="QMX109" s="896"/>
      <c r="QMY109" s="896"/>
      <c r="QMZ109" s="896"/>
      <c r="QNA109" s="896"/>
      <c r="QNB109" s="896"/>
      <c r="QNC109" s="896"/>
      <c r="QND109" s="896"/>
      <c r="QNE109" s="896"/>
      <c r="QNF109" s="896"/>
      <c r="QNG109" s="896"/>
      <c r="QNH109" s="896"/>
      <c r="QNI109" s="896"/>
      <c r="QNJ109" s="896"/>
      <c r="QNK109" s="896"/>
      <c r="QNL109" s="896"/>
      <c r="QNM109" s="896"/>
      <c r="QNN109" s="896"/>
      <c r="QNO109" s="896"/>
      <c r="QNP109" s="896"/>
      <c r="QNQ109" s="896"/>
      <c r="QNR109" s="896"/>
      <c r="QNS109" s="896"/>
      <c r="QNT109" s="896"/>
      <c r="QNU109" s="896"/>
      <c r="QNV109" s="896"/>
      <c r="QNW109" s="896"/>
      <c r="QNX109" s="896"/>
      <c r="QNY109" s="896"/>
      <c r="QNZ109" s="896"/>
      <c r="QOA109" s="896"/>
      <c r="QOB109" s="896"/>
      <c r="QOC109" s="896"/>
      <c r="QOD109" s="896"/>
      <c r="QOE109" s="896"/>
      <c r="QOF109" s="896"/>
      <c r="QOG109" s="896"/>
      <c r="QOH109" s="896"/>
      <c r="QOI109" s="896"/>
      <c r="QOJ109" s="896"/>
      <c r="QOK109" s="896"/>
      <c r="QOL109" s="896"/>
      <c r="QOM109" s="896"/>
      <c r="QON109" s="896"/>
      <c r="QOO109" s="896"/>
      <c r="QOP109" s="896"/>
      <c r="QOQ109" s="896"/>
      <c r="QOR109" s="896"/>
      <c r="QOS109" s="896"/>
      <c r="QOT109" s="896"/>
      <c r="QOU109" s="896"/>
      <c r="QOV109" s="896"/>
      <c r="QOW109" s="896"/>
      <c r="QOX109" s="896"/>
      <c r="QOY109" s="896"/>
      <c r="QOZ109" s="896"/>
      <c r="QPA109" s="896"/>
      <c r="QPB109" s="896"/>
      <c r="QPC109" s="896"/>
      <c r="QPD109" s="896"/>
      <c r="QPE109" s="896"/>
      <c r="QPF109" s="896"/>
      <c r="QPG109" s="896"/>
      <c r="QPH109" s="896"/>
      <c r="QPI109" s="896"/>
      <c r="QPJ109" s="896"/>
      <c r="QPK109" s="896"/>
      <c r="QPL109" s="896"/>
      <c r="QPM109" s="896"/>
      <c r="QPN109" s="896"/>
      <c r="QPO109" s="896"/>
      <c r="QPP109" s="896"/>
      <c r="QPQ109" s="896"/>
      <c r="QPR109" s="896"/>
      <c r="QPS109" s="896"/>
      <c r="QPT109" s="896"/>
      <c r="QPU109" s="896"/>
      <c r="QPV109" s="896"/>
      <c r="QPW109" s="896"/>
      <c r="QPX109" s="896"/>
      <c r="QPY109" s="896"/>
      <c r="QPZ109" s="896"/>
      <c r="QQA109" s="896"/>
      <c r="QQB109" s="896"/>
      <c r="QQC109" s="896"/>
      <c r="QQD109" s="896"/>
      <c r="QQE109" s="896"/>
      <c r="QQF109" s="896"/>
      <c r="QQG109" s="896"/>
      <c r="QQH109" s="896"/>
      <c r="QQI109" s="896"/>
      <c r="QQJ109" s="896"/>
      <c r="QQK109" s="896"/>
      <c r="QQL109" s="896"/>
      <c r="QQM109" s="896"/>
      <c r="QQN109" s="896"/>
      <c r="QQO109" s="896"/>
      <c r="QQP109" s="896"/>
      <c r="QQQ109" s="896"/>
      <c r="QQR109" s="896"/>
      <c r="QQS109" s="896"/>
      <c r="QQT109" s="896"/>
      <c r="QQU109" s="896"/>
      <c r="QQV109" s="896"/>
      <c r="QQW109" s="896"/>
      <c r="QQX109" s="896"/>
      <c r="QQY109" s="896"/>
      <c r="QQZ109" s="896"/>
      <c r="QRA109" s="896"/>
      <c r="QRB109" s="896"/>
      <c r="QRC109" s="896"/>
      <c r="QRD109" s="896"/>
      <c r="QRE109" s="896"/>
      <c r="QRF109" s="896"/>
      <c r="QRG109" s="896"/>
      <c r="QRH109" s="896"/>
      <c r="QRI109" s="896"/>
      <c r="QRJ109" s="896"/>
      <c r="QRK109" s="896"/>
      <c r="QRL109" s="896"/>
      <c r="QRM109" s="896"/>
      <c r="QRN109" s="896"/>
      <c r="QRO109" s="896"/>
      <c r="QRP109" s="896"/>
      <c r="QRQ109" s="896"/>
      <c r="QRR109" s="896"/>
      <c r="QRS109" s="896"/>
      <c r="QRT109" s="896"/>
      <c r="QRU109" s="896"/>
      <c r="QRV109" s="896"/>
      <c r="QRW109" s="896"/>
      <c r="QRX109" s="896"/>
      <c r="QRY109" s="896"/>
      <c r="QRZ109" s="896"/>
      <c r="QSA109" s="896"/>
      <c r="QSB109" s="896"/>
      <c r="QSC109" s="896"/>
      <c r="QSD109" s="896"/>
      <c r="QSE109" s="896"/>
      <c r="QSF109" s="896"/>
      <c r="QSG109" s="896"/>
      <c r="QSH109" s="896"/>
      <c r="QSI109" s="896"/>
      <c r="QSJ109" s="896"/>
      <c r="QSK109" s="896"/>
      <c r="QSL109" s="896"/>
      <c r="QSM109" s="896"/>
      <c r="QSN109" s="896"/>
      <c r="QSO109" s="896"/>
      <c r="QSP109" s="896"/>
      <c r="QSQ109" s="896"/>
      <c r="QSR109" s="896"/>
      <c r="QSS109" s="896"/>
      <c r="QST109" s="896"/>
      <c r="QSU109" s="896"/>
      <c r="QSV109" s="896"/>
      <c r="QSW109" s="896"/>
      <c r="QSX109" s="896"/>
      <c r="QSY109" s="896"/>
      <c r="QSZ109" s="896"/>
      <c r="QTA109" s="896"/>
      <c r="QTB109" s="896"/>
      <c r="QTC109" s="896"/>
      <c r="QTD109" s="896"/>
      <c r="QTE109" s="896"/>
      <c r="QTF109" s="896"/>
      <c r="QTG109" s="896"/>
      <c r="QTH109" s="896"/>
      <c r="QTI109" s="896"/>
      <c r="QTJ109" s="896"/>
      <c r="QTK109" s="896"/>
      <c r="QTL109" s="896"/>
      <c r="QTM109" s="896"/>
      <c r="QTN109" s="896"/>
      <c r="QTO109" s="896"/>
      <c r="QTP109" s="896"/>
      <c r="QTQ109" s="896"/>
      <c r="QTR109" s="896"/>
      <c r="QTS109" s="896"/>
      <c r="QTT109" s="896"/>
      <c r="QTU109" s="896"/>
      <c r="QTV109" s="896"/>
      <c r="QTW109" s="896"/>
      <c r="QTX109" s="896"/>
      <c r="QTY109" s="896"/>
      <c r="QTZ109" s="896"/>
      <c r="QUA109" s="896"/>
      <c r="QUB109" s="896"/>
      <c r="QUC109" s="896"/>
      <c r="QUD109" s="896"/>
      <c r="QUE109" s="896"/>
      <c r="QUF109" s="896"/>
      <c r="QUG109" s="896"/>
      <c r="QUH109" s="896"/>
      <c r="QUI109" s="896"/>
      <c r="QUJ109" s="896"/>
      <c r="QUK109" s="896"/>
      <c r="QUL109" s="896"/>
      <c r="QUM109" s="896"/>
      <c r="QUN109" s="896"/>
      <c r="QUO109" s="896"/>
      <c r="QUP109" s="896"/>
      <c r="QUQ109" s="896"/>
      <c r="QUR109" s="896"/>
      <c r="QUS109" s="896"/>
      <c r="QUT109" s="896"/>
      <c r="QUU109" s="896"/>
      <c r="QUV109" s="896"/>
      <c r="QUW109" s="896"/>
      <c r="QUX109" s="896"/>
      <c r="QUY109" s="896"/>
      <c r="QUZ109" s="896"/>
      <c r="QVA109" s="896"/>
      <c r="QVB109" s="896"/>
      <c r="QVC109" s="896"/>
      <c r="QVD109" s="896"/>
      <c r="QVE109" s="896"/>
      <c r="QVF109" s="896"/>
      <c r="QVG109" s="896"/>
      <c r="QVH109" s="896"/>
      <c r="QVI109" s="896"/>
      <c r="QVJ109" s="896"/>
      <c r="QVK109" s="896"/>
      <c r="QVL109" s="896"/>
      <c r="QVM109" s="896"/>
      <c r="QVN109" s="896"/>
      <c r="QVO109" s="896"/>
      <c r="QVP109" s="896"/>
      <c r="QVQ109" s="896"/>
      <c r="QVR109" s="896"/>
      <c r="QVS109" s="896"/>
      <c r="QVT109" s="896"/>
      <c r="QVU109" s="896"/>
      <c r="QVV109" s="896"/>
      <c r="QVW109" s="896"/>
      <c r="QVX109" s="896"/>
      <c r="QVY109" s="896"/>
      <c r="QVZ109" s="896"/>
      <c r="QWA109" s="896"/>
      <c r="QWB109" s="896"/>
      <c r="QWC109" s="896"/>
      <c r="QWD109" s="896"/>
      <c r="QWE109" s="896"/>
      <c r="QWF109" s="896"/>
      <c r="QWG109" s="896"/>
      <c r="QWH109" s="896"/>
      <c r="QWI109" s="896"/>
      <c r="QWJ109" s="896"/>
      <c r="QWK109" s="896"/>
      <c r="QWL109" s="896"/>
      <c r="QWM109" s="896"/>
      <c r="QWN109" s="896"/>
      <c r="QWO109" s="896"/>
      <c r="QWP109" s="896"/>
      <c r="QWQ109" s="896"/>
      <c r="QWR109" s="896"/>
      <c r="QWS109" s="896"/>
      <c r="QWT109" s="896"/>
      <c r="QWU109" s="896"/>
      <c r="QWV109" s="896"/>
      <c r="QWW109" s="896"/>
      <c r="QWX109" s="896"/>
      <c r="QWY109" s="896"/>
      <c r="QWZ109" s="896"/>
      <c r="QXA109" s="896"/>
      <c r="QXB109" s="896"/>
      <c r="QXC109" s="896"/>
      <c r="QXD109" s="896"/>
      <c r="QXE109" s="896"/>
      <c r="QXF109" s="896"/>
      <c r="QXG109" s="896"/>
      <c r="QXH109" s="896"/>
      <c r="QXI109" s="896"/>
      <c r="QXJ109" s="896"/>
      <c r="QXK109" s="896"/>
      <c r="QXL109" s="896"/>
      <c r="QXM109" s="896"/>
      <c r="QXN109" s="896"/>
      <c r="QXO109" s="896"/>
      <c r="QXP109" s="896"/>
      <c r="QXQ109" s="896"/>
      <c r="QXR109" s="896"/>
      <c r="QXS109" s="896"/>
      <c r="QXT109" s="896"/>
      <c r="QXU109" s="896"/>
      <c r="QXV109" s="896"/>
      <c r="QXW109" s="896"/>
      <c r="QXX109" s="896"/>
      <c r="QXY109" s="896"/>
      <c r="QXZ109" s="896"/>
      <c r="QYA109" s="896"/>
      <c r="QYB109" s="896"/>
      <c r="QYC109" s="896"/>
      <c r="QYD109" s="896"/>
      <c r="QYE109" s="896"/>
      <c r="QYF109" s="896"/>
      <c r="QYG109" s="896"/>
      <c r="QYH109" s="896"/>
      <c r="QYI109" s="896"/>
      <c r="QYJ109" s="896"/>
      <c r="QYK109" s="896"/>
      <c r="QYL109" s="896"/>
      <c r="QYM109" s="896"/>
      <c r="QYN109" s="896"/>
      <c r="QYO109" s="896"/>
      <c r="QYP109" s="896"/>
      <c r="QYQ109" s="896"/>
      <c r="QYR109" s="896"/>
      <c r="QYS109" s="896"/>
      <c r="QYT109" s="896"/>
      <c r="QYU109" s="896"/>
      <c r="QYV109" s="896"/>
      <c r="QYW109" s="896"/>
      <c r="QYX109" s="896"/>
      <c r="QYY109" s="896"/>
      <c r="QYZ109" s="896"/>
      <c r="QZA109" s="896"/>
      <c r="QZB109" s="896"/>
      <c r="QZC109" s="896"/>
      <c r="QZD109" s="896"/>
      <c r="QZE109" s="896"/>
      <c r="QZF109" s="896"/>
      <c r="QZG109" s="896"/>
      <c r="QZH109" s="896"/>
      <c r="QZI109" s="896"/>
      <c r="QZJ109" s="896"/>
      <c r="QZK109" s="896"/>
      <c r="QZL109" s="896"/>
      <c r="QZM109" s="896"/>
      <c r="QZN109" s="896"/>
      <c r="QZO109" s="896"/>
      <c r="QZP109" s="896"/>
      <c r="QZQ109" s="896"/>
      <c r="QZR109" s="896"/>
      <c r="QZS109" s="896"/>
      <c r="QZT109" s="896"/>
      <c r="QZU109" s="896"/>
      <c r="QZV109" s="896"/>
      <c r="QZW109" s="896"/>
      <c r="QZX109" s="896"/>
      <c r="QZY109" s="896"/>
      <c r="QZZ109" s="896"/>
      <c r="RAA109" s="896"/>
      <c r="RAB109" s="896"/>
      <c r="RAC109" s="896"/>
      <c r="RAD109" s="896"/>
      <c r="RAE109" s="896"/>
      <c r="RAF109" s="896"/>
      <c r="RAG109" s="896"/>
      <c r="RAH109" s="896"/>
      <c r="RAI109" s="896"/>
      <c r="RAJ109" s="896"/>
      <c r="RAK109" s="896"/>
      <c r="RAL109" s="896"/>
      <c r="RAM109" s="896"/>
      <c r="RAN109" s="896"/>
      <c r="RAO109" s="896"/>
      <c r="RAP109" s="896"/>
      <c r="RAQ109" s="896"/>
      <c r="RAR109" s="896"/>
      <c r="RAS109" s="896"/>
      <c r="RAT109" s="896"/>
      <c r="RAU109" s="896"/>
      <c r="RAV109" s="896"/>
      <c r="RAW109" s="896"/>
      <c r="RAX109" s="896"/>
      <c r="RAY109" s="896"/>
      <c r="RAZ109" s="896"/>
      <c r="RBA109" s="896"/>
      <c r="RBB109" s="896"/>
      <c r="RBC109" s="896"/>
      <c r="RBD109" s="896"/>
      <c r="RBE109" s="896"/>
      <c r="RBF109" s="896"/>
      <c r="RBG109" s="896"/>
      <c r="RBH109" s="896"/>
      <c r="RBI109" s="896"/>
      <c r="RBJ109" s="896"/>
      <c r="RBK109" s="896"/>
      <c r="RBL109" s="896"/>
      <c r="RBM109" s="896"/>
      <c r="RBN109" s="896"/>
      <c r="RBO109" s="896"/>
      <c r="RBP109" s="896"/>
      <c r="RBQ109" s="896"/>
      <c r="RBR109" s="896"/>
      <c r="RBS109" s="896"/>
      <c r="RBT109" s="896"/>
      <c r="RBU109" s="896"/>
      <c r="RBV109" s="896"/>
      <c r="RBW109" s="896"/>
      <c r="RBX109" s="896"/>
      <c r="RBY109" s="896"/>
      <c r="RBZ109" s="896"/>
      <c r="RCA109" s="896"/>
      <c r="RCB109" s="896"/>
      <c r="RCC109" s="896"/>
      <c r="RCD109" s="896"/>
      <c r="RCE109" s="896"/>
      <c r="RCF109" s="896"/>
      <c r="RCG109" s="896"/>
      <c r="RCH109" s="896"/>
      <c r="RCI109" s="896"/>
      <c r="RCJ109" s="896"/>
      <c r="RCK109" s="896"/>
      <c r="RCL109" s="896"/>
      <c r="RCM109" s="896"/>
      <c r="RCN109" s="896"/>
      <c r="RCO109" s="896"/>
      <c r="RCP109" s="896"/>
      <c r="RCQ109" s="896"/>
      <c r="RCR109" s="896"/>
      <c r="RCS109" s="896"/>
      <c r="RCT109" s="896"/>
      <c r="RCU109" s="896"/>
      <c r="RCV109" s="896"/>
      <c r="RCW109" s="896"/>
      <c r="RCX109" s="896"/>
      <c r="RCY109" s="896"/>
      <c r="RCZ109" s="896"/>
      <c r="RDA109" s="896"/>
      <c r="RDB109" s="896"/>
      <c r="RDC109" s="896"/>
      <c r="RDD109" s="896"/>
      <c r="RDE109" s="896"/>
      <c r="RDF109" s="896"/>
      <c r="RDG109" s="896"/>
      <c r="RDH109" s="896"/>
      <c r="RDI109" s="896"/>
      <c r="RDJ109" s="896"/>
      <c r="RDK109" s="896"/>
      <c r="RDL109" s="896"/>
      <c r="RDM109" s="896"/>
      <c r="RDN109" s="896"/>
      <c r="RDO109" s="896"/>
      <c r="RDP109" s="896"/>
      <c r="RDQ109" s="896"/>
      <c r="RDR109" s="896"/>
      <c r="RDS109" s="896"/>
      <c r="RDT109" s="896"/>
      <c r="RDU109" s="896"/>
      <c r="RDV109" s="896"/>
      <c r="RDW109" s="896"/>
      <c r="RDX109" s="896"/>
      <c r="RDY109" s="896"/>
      <c r="RDZ109" s="896"/>
      <c r="REA109" s="896"/>
      <c r="REB109" s="896"/>
      <c r="REC109" s="896"/>
      <c r="RED109" s="896"/>
      <c r="REE109" s="896"/>
      <c r="REF109" s="896"/>
      <c r="REG109" s="896"/>
      <c r="REH109" s="896"/>
      <c r="REI109" s="896"/>
      <c r="REJ109" s="896"/>
      <c r="REK109" s="896"/>
      <c r="REL109" s="896"/>
      <c r="REM109" s="896"/>
      <c r="REN109" s="896"/>
      <c r="REO109" s="896"/>
      <c r="REP109" s="896"/>
      <c r="REQ109" s="896"/>
      <c r="RER109" s="896"/>
      <c r="RES109" s="896"/>
      <c r="RET109" s="896"/>
      <c r="REU109" s="896"/>
      <c r="REV109" s="896"/>
      <c r="REW109" s="896"/>
      <c r="REX109" s="896"/>
      <c r="REY109" s="896"/>
      <c r="REZ109" s="896"/>
      <c r="RFA109" s="896"/>
      <c r="RFB109" s="896"/>
      <c r="RFC109" s="896"/>
      <c r="RFD109" s="896"/>
      <c r="RFE109" s="896"/>
      <c r="RFF109" s="896"/>
      <c r="RFG109" s="896"/>
      <c r="RFH109" s="896"/>
      <c r="RFI109" s="896"/>
      <c r="RFJ109" s="896"/>
      <c r="RFK109" s="896"/>
      <c r="RFL109" s="896"/>
      <c r="RFM109" s="896"/>
      <c r="RFN109" s="896"/>
      <c r="RFO109" s="896"/>
      <c r="RFP109" s="896"/>
      <c r="RFQ109" s="896"/>
      <c r="RFR109" s="896"/>
      <c r="RFS109" s="896"/>
      <c r="RFT109" s="896"/>
      <c r="RFU109" s="896"/>
      <c r="RFV109" s="896"/>
      <c r="RFW109" s="896"/>
      <c r="RFX109" s="896"/>
      <c r="RFY109" s="896"/>
      <c r="RFZ109" s="896"/>
      <c r="RGA109" s="896"/>
      <c r="RGB109" s="896"/>
      <c r="RGC109" s="896"/>
      <c r="RGD109" s="896"/>
      <c r="RGE109" s="896"/>
      <c r="RGF109" s="896"/>
      <c r="RGG109" s="896"/>
      <c r="RGH109" s="896"/>
      <c r="RGI109" s="896"/>
      <c r="RGJ109" s="896"/>
      <c r="RGK109" s="896"/>
      <c r="RGL109" s="896"/>
      <c r="RGM109" s="896"/>
      <c r="RGN109" s="896"/>
      <c r="RGO109" s="896"/>
      <c r="RGP109" s="896"/>
      <c r="RGQ109" s="896"/>
      <c r="RGR109" s="896"/>
      <c r="RGS109" s="896"/>
      <c r="RGT109" s="896"/>
      <c r="RGU109" s="896"/>
      <c r="RGV109" s="896"/>
      <c r="RGW109" s="896"/>
      <c r="RGX109" s="896"/>
      <c r="RGY109" s="896"/>
      <c r="RGZ109" s="896"/>
      <c r="RHA109" s="896"/>
      <c r="RHB109" s="896"/>
      <c r="RHC109" s="896"/>
      <c r="RHD109" s="896"/>
      <c r="RHE109" s="896"/>
      <c r="RHF109" s="896"/>
      <c r="RHG109" s="896"/>
      <c r="RHH109" s="896"/>
      <c r="RHI109" s="896"/>
      <c r="RHJ109" s="896"/>
      <c r="RHK109" s="896"/>
      <c r="RHL109" s="896"/>
      <c r="RHM109" s="896"/>
      <c r="RHN109" s="896"/>
      <c r="RHO109" s="896"/>
      <c r="RHP109" s="896"/>
      <c r="RHQ109" s="896"/>
      <c r="RHR109" s="896"/>
      <c r="RHS109" s="896"/>
      <c r="RHT109" s="896"/>
      <c r="RHU109" s="896"/>
      <c r="RHV109" s="896"/>
      <c r="RHW109" s="896"/>
      <c r="RHX109" s="896"/>
      <c r="RHY109" s="896"/>
      <c r="RHZ109" s="896"/>
      <c r="RIA109" s="896"/>
      <c r="RIB109" s="896"/>
      <c r="RIC109" s="896"/>
      <c r="RID109" s="896"/>
      <c r="RIE109" s="896"/>
      <c r="RIF109" s="896"/>
      <c r="RIG109" s="896"/>
      <c r="RIH109" s="896"/>
      <c r="RII109" s="896"/>
      <c r="RIJ109" s="896"/>
      <c r="RIK109" s="896"/>
      <c r="RIL109" s="896"/>
      <c r="RIM109" s="896"/>
      <c r="RIN109" s="896"/>
      <c r="RIO109" s="896"/>
      <c r="RIP109" s="896"/>
      <c r="RIQ109" s="896"/>
      <c r="RIR109" s="896"/>
      <c r="RIS109" s="896"/>
      <c r="RIT109" s="896"/>
      <c r="RIU109" s="896"/>
      <c r="RIV109" s="896"/>
      <c r="RIW109" s="896"/>
      <c r="RIX109" s="896"/>
      <c r="RIY109" s="896"/>
      <c r="RIZ109" s="896"/>
      <c r="RJA109" s="896"/>
      <c r="RJB109" s="896"/>
      <c r="RJC109" s="896"/>
      <c r="RJD109" s="896"/>
      <c r="RJE109" s="896"/>
      <c r="RJF109" s="896"/>
      <c r="RJG109" s="896"/>
      <c r="RJH109" s="896"/>
      <c r="RJI109" s="896"/>
      <c r="RJJ109" s="896"/>
      <c r="RJK109" s="896"/>
      <c r="RJL109" s="896"/>
      <c r="RJM109" s="896"/>
      <c r="RJN109" s="896"/>
      <c r="RJO109" s="896"/>
      <c r="RJP109" s="896"/>
      <c r="RJQ109" s="896"/>
      <c r="RJR109" s="896"/>
      <c r="RJS109" s="896"/>
      <c r="RJT109" s="896"/>
      <c r="RJU109" s="896"/>
      <c r="RJV109" s="896"/>
      <c r="RJW109" s="896"/>
      <c r="RJX109" s="896"/>
      <c r="RJY109" s="896"/>
      <c r="RJZ109" s="896"/>
      <c r="RKA109" s="896"/>
      <c r="RKB109" s="896"/>
      <c r="RKC109" s="896"/>
      <c r="RKD109" s="896"/>
      <c r="RKE109" s="896"/>
      <c r="RKF109" s="896"/>
      <c r="RKG109" s="896"/>
      <c r="RKH109" s="896"/>
      <c r="RKI109" s="896"/>
      <c r="RKJ109" s="896"/>
      <c r="RKK109" s="896"/>
      <c r="RKL109" s="896"/>
      <c r="RKM109" s="896"/>
      <c r="RKN109" s="896"/>
      <c r="RKO109" s="896"/>
      <c r="RKP109" s="896"/>
      <c r="RKQ109" s="896"/>
      <c r="RKR109" s="896"/>
      <c r="RKS109" s="896"/>
      <c r="RKT109" s="896"/>
      <c r="RKU109" s="896"/>
      <c r="RKV109" s="896"/>
      <c r="RKW109" s="896"/>
      <c r="RKX109" s="896"/>
      <c r="RKY109" s="896"/>
      <c r="RKZ109" s="896"/>
      <c r="RLA109" s="896"/>
      <c r="RLB109" s="896"/>
      <c r="RLC109" s="896"/>
      <c r="RLD109" s="896"/>
      <c r="RLE109" s="896"/>
      <c r="RLF109" s="896"/>
      <c r="RLG109" s="896"/>
      <c r="RLH109" s="896"/>
      <c r="RLI109" s="896"/>
      <c r="RLJ109" s="896"/>
      <c r="RLK109" s="896"/>
      <c r="RLL109" s="896"/>
      <c r="RLM109" s="896"/>
      <c r="RLN109" s="896"/>
      <c r="RLO109" s="896"/>
      <c r="RLP109" s="896"/>
      <c r="RLQ109" s="896"/>
      <c r="RLR109" s="896"/>
      <c r="RLS109" s="896"/>
      <c r="RLT109" s="896"/>
      <c r="RLU109" s="896"/>
      <c r="RLV109" s="896"/>
      <c r="RLW109" s="896"/>
      <c r="RLX109" s="896"/>
      <c r="RLY109" s="896"/>
      <c r="RLZ109" s="896"/>
      <c r="RMA109" s="896"/>
      <c r="RMB109" s="896"/>
      <c r="RMC109" s="896"/>
      <c r="RMD109" s="896"/>
      <c r="RME109" s="896"/>
      <c r="RMF109" s="896"/>
      <c r="RMG109" s="896"/>
      <c r="RMH109" s="896"/>
      <c r="RMI109" s="896"/>
      <c r="RMJ109" s="896"/>
      <c r="RMK109" s="896"/>
      <c r="RML109" s="896"/>
      <c r="RMM109" s="896"/>
      <c r="RMN109" s="896"/>
      <c r="RMO109" s="896"/>
      <c r="RMP109" s="896"/>
      <c r="RMQ109" s="896"/>
      <c r="RMR109" s="896"/>
      <c r="RMS109" s="896"/>
      <c r="RMT109" s="896"/>
      <c r="RMU109" s="896"/>
      <c r="RMV109" s="896"/>
      <c r="RMW109" s="896"/>
      <c r="RMX109" s="896"/>
      <c r="RMY109" s="896"/>
      <c r="RMZ109" s="896"/>
      <c r="RNA109" s="896"/>
      <c r="RNB109" s="896"/>
      <c r="RNC109" s="896"/>
      <c r="RND109" s="896"/>
      <c r="RNE109" s="896"/>
      <c r="RNF109" s="896"/>
      <c r="RNG109" s="896"/>
      <c r="RNH109" s="896"/>
      <c r="RNI109" s="896"/>
      <c r="RNJ109" s="896"/>
      <c r="RNK109" s="896"/>
      <c r="RNL109" s="896"/>
      <c r="RNM109" s="896"/>
      <c r="RNN109" s="896"/>
      <c r="RNO109" s="896"/>
      <c r="RNP109" s="896"/>
      <c r="RNQ109" s="896"/>
      <c r="RNR109" s="896"/>
      <c r="RNS109" s="896"/>
      <c r="RNT109" s="896"/>
      <c r="RNU109" s="896"/>
      <c r="RNV109" s="896"/>
      <c r="RNW109" s="896"/>
      <c r="RNX109" s="896"/>
      <c r="RNY109" s="896"/>
      <c r="RNZ109" s="896"/>
      <c r="ROA109" s="896"/>
      <c r="ROB109" s="896"/>
      <c r="ROC109" s="896"/>
      <c r="ROD109" s="896"/>
      <c r="ROE109" s="896"/>
      <c r="ROF109" s="896"/>
      <c r="ROG109" s="896"/>
      <c r="ROH109" s="896"/>
      <c r="ROI109" s="896"/>
      <c r="ROJ109" s="896"/>
      <c r="ROK109" s="896"/>
      <c r="ROL109" s="896"/>
      <c r="ROM109" s="896"/>
      <c r="RON109" s="896"/>
      <c r="ROO109" s="896"/>
      <c r="ROP109" s="896"/>
      <c r="ROQ109" s="896"/>
      <c r="ROR109" s="896"/>
      <c r="ROS109" s="896"/>
      <c r="ROT109" s="896"/>
      <c r="ROU109" s="896"/>
      <c r="ROV109" s="896"/>
      <c r="ROW109" s="896"/>
      <c r="ROX109" s="896"/>
      <c r="ROY109" s="896"/>
      <c r="ROZ109" s="896"/>
      <c r="RPA109" s="896"/>
      <c r="RPB109" s="896"/>
      <c r="RPC109" s="896"/>
      <c r="RPD109" s="896"/>
      <c r="RPE109" s="896"/>
      <c r="RPF109" s="896"/>
      <c r="RPG109" s="896"/>
      <c r="RPH109" s="896"/>
      <c r="RPI109" s="896"/>
      <c r="RPJ109" s="896"/>
      <c r="RPK109" s="896"/>
      <c r="RPL109" s="896"/>
      <c r="RPM109" s="896"/>
      <c r="RPN109" s="896"/>
      <c r="RPO109" s="896"/>
      <c r="RPP109" s="896"/>
      <c r="RPQ109" s="896"/>
      <c r="RPR109" s="896"/>
      <c r="RPS109" s="896"/>
      <c r="RPT109" s="896"/>
      <c r="RPU109" s="896"/>
      <c r="RPV109" s="896"/>
      <c r="RPW109" s="896"/>
      <c r="RPX109" s="896"/>
      <c r="RPY109" s="896"/>
      <c r="RPZ109" s="896"/>
      <c r="RQA109" s="896"/>
      <c r="RQB109" s="896"/>
      <c r="RQC109" s="896"/>
      <c r="RQD109" s="896"/>
      <c r="RQE109" s="896"/>
      <c r="RQF109" s="896"/>
      <c r="RQG109" s="896"/>
      <c r="RQH109" s="896"/>
      <c r="RQI109" s="896"/>
      <c r="RQJ109" s="896"/>
      <c r="RQK109" s="896"/>
      <c r="RQL109" s="896"/>
      <c r="RQM109" s="896"/>
      <c r="RQN109" s="896"/>
      <c r="RQO109" s="896"/>
      <c r="RQP109" s="896"/>
      <c r="RQQ109" s="896"/>
      <c r="RQR109" s="896"/>
      <c r="RQS109" s="896"/>
      <c r="RQT109" s="896"/>
      <c r="RQU109" s="896"/>
      <c r="RQV109" s="896"/>
      <c r="RQW109" s="896"/>
      <c r="RQX109" s="896"/>
      <c r="RQY109" s="896"/>
      <c r="RQZ109" s="896"/>
      <c r="RRA109" s="896"/>
      <c r="RRB109" s="896"/>
      <c r="RRC109" s="896"/>
      <c r="RRD109" s="896"/>
      <c r="RRE109" s="896"/>
      <c r="RRF109" s="896"/>
      <c r="RRG109" s="896"/>
      <c r="RRH109" s="896"/>
      <c r="RRI109" s="896"/>
      <c r="RRJ109" s="896"/>
      <c r="RRK109" s="896"/>
      <c r="RRL109" s="896"/>
      <c r="RRM109" s="896"/>
      <c r="RRN109" s="896"/>
      <c r="RRO109" s="896"/>
      <c r="RRP109" s="896"/>
      <c r="RRQ109" s="896"/>
      <c r="RRR109" s="896"/>
      <c r="RRS109" s="896"/>
      <c r="RRT109" s="896"/>
      <c r="RRU109" s="896"/>
      <c r="RRV109" s="896"/>
      <c r="RRW109" s="896"/>
      <c r="RRX109" s="896"/>
      <c r="RRY109" s="896"/>
      <c r="RRZ109" s="896"/>
      <c r="RSA109" s="896"/>
      <c r="RSB109" s="896"/>
      <c r="RSC109" s="896"/>
      <c r="RSD109" s="896"/>
      <c r="RSE109" s="896"/>
      <c r="RSF109" s="896"/>
      <c r="RSG109" s="896"/>
      <c r="RSH109" s="896"/>
      <c r="RSI109" s="896"/>
      <c r="RSJ109" s="896"/>
      <c r="RSK109" s="896"/>
      <c r="RSL109" s="896"/>
      <c r="RSM109" s="896"/>
      <c r="RSN109" s="896"/>
      <c r="RSO109" s="896"/>
      <c r="RSP109" s="896"/>
      <c r="RSQ109" s="896"/>
      <c r="RSR109" s="896"/>
      <c r="RSS109" s="896"/>
      <c r="RST109" s="896"/>
      <c r="RSU109" s="896"/>
      <c r="RSV109" s="896"/>
      <c r="RSW109" s="896"/>
      <c r="RSX109" s="896"/>
      <c r="RSY109" s="896"/>
      <c r="RSZ109" s="896"/>
      <c r="RTA109" s="896"/>
      <c r="RTB109" s="896"/>
      <c r="RTC109" s="896"/>
      <c r="RTD109" s="896"/>
      <c r="RTE109" s="896"/>
      <c r="RTF109" s="896"/>
      <c r="RTG109" s="896"/>
      <c r="RTH109" s="896"/>
      <c r="RTI109" s="896"/>
      <c r="RTJ109" s="896"/>
      <c r="RTK109" s="896"/>
      <c r="RTL109" s="896"/>
      <c r="RTM109" s="896"/>
      <c r="RTN109" s="896"/>
      <c r="RTO109" s="896"/>
      <c r="RTP109" s="896"/>
      <c r="RTQ109" s="896"/>
      <c r="RTR109" s="896"/>
      <c r="RTS109" s="896"/>
      <c r="RTT109" s="896"/>
      <c r="RTU109" s="896"/>
      <c r="RTV109" s="896"/>
      <c r="RTW109" s="896"/>
      <c r="RTX109" s="896"/>
      <c r="RTY109" s="896"/>
      <c r="RTZ109" s="896"/>
      <c r="RUA109" s="896"/>
      <c r="RUB109" s="896"/>
      <c r="RUC109" s="896"/>
      <c r="RUD109" s="896"/>
      <c r="RUE109" s="896"/>
      <c r="RUF109" s="896"/>
      <c r="RUG109" s="896"/>
      <c r="RUH109" s="896"/>
      <c r="RUI109" s="896"/>
      <c r="RUJ109" s="896"/>
      <c r="RUK109" s="896"/>
      <c r="RUL109" s="896"/>
      <c r="RUM109" s="896"/>
      <c r="RUN109" s="896"/>
      <c r="RUO109" s="896"/>
      <c r="RUP109" s="896"/>
      <c r="RUQ109" s="896"/>
      <c r="RUR109" s="896"/>
      <c r="RUS109" s="896"/>
      <c r="RUT109" s="896"/>
      <c r="RUU109" s="896"/>
      <c r="RUV109" s="896"/>
      <c r="RUW109" s="896"/>
      <c r="RUX109" s="896"/>
      <c r="RUY109" s="896"/>
      <c r="RUZ109" s="896"/>
      <c r="RVA109" s="896"/>
      <c r="RVB109" s="896"/>
      <c r="RVC109" s="896"/>
      <c r="RVD109" s="896"/>
      <c r="RVE109" s="896"/>
      <c r="RVF109" s="896"/>
      <c r="RVG109" s="896"/>
      <c r="RVH109" s="896"/>
      <c r="RVI109" s="896"/>
      <c r="RVJ109" s="896"/>
      <c r="RVK109" s="896"/>
      <c r="RVL109" s="896"/>
      <c r="RVM109" s="896"/>
      <c r="RVN109" s="896"/>
      <c r="RVO109" s="896"/>
      <c r="RVP109" s="896"/>
      <c r="RVQ109" s="896"/>
      <c r="RVR109" s="896"/>
      <c r="RVS109" s="896"/>
      <c r="RVT109" s="896"/>
      <c r="RVU109" s="896"/>
      <c r="RVV109" s="896"/>
      <c r="RVW109" s="896"/>
      <c r="RVX109" s="896"/>
      <c r="RVY109" s="896"/>
      <c r="RVZ109" s="896"/>
      <c r="RWA109" s="896"/>
      <c r="RWB109" s="896"/>
      <c r="RWC109" s="896"/>
      <c r="RWD109" s="896"/>
      <c r="RWE109" s="896"/>
      <c r="RWF109" s="896"/>
      <c r="RWG109" s="896"/>
      <c r="RWH109" s="896"/>
      <c r="RWI109" s="896"/>
      <c r="RWJ109" s="896"/>
      <c r="RWK109" s="896"/>
      <c r="RWL109" s="896"/>
      <c r="RWM109" s="896"/>
      <c r="RWN109" s="896"/>
      <c r="RWO109" s="896"/>
      <c r="RWP109" s="896"/>
      <c r="RWQ109" s="896"/>
      <c r="RWR109" s="896"/>
      <c r="RWS109" s="896"/>
      <c r="RWT109" s="896"/>
      <c r="RWU109" s="896"/>
      <c r="RWV109" s="896"/>
      <c r="RWW109" s="896"/>
      <c r="RWX109" s="896"/>
      <c r="RWY109" s="896"/>
      <c r="RWZ109" s="896"/>
      <c r="RXA109" s="896"/>
      <c r="RXB109" s="896"/>
      <c r="RXC109" s="896"/>
      <c r="RXD109" s="896"/>
      <c r="RXE109" s="896"/>
      <c r="RXF109" s="896"/>
      <c r="RXG109" s="896"/>
      <c r="RXH109" s="896"/>
      <c r="RXI109" s="896"/>
      <c r="RXJ109" s="896"/>
      <c r="RXK109" s="896"/>
      <c r="RXL109" s="896"/>
      <c r="RXM109" s="896"/>
      <c r="RXN109" s="896"/>
      <c r="RXO109" s="896"/>
      <c r="RXP109" s="896"/>
      <c r="RXQ109" s="896"/>
      <c r="RXR109" s="896"/>
      <c r="RXS109" s="896"/>
      <c r="RXT109" s="896"/>
      <c r="RXU109" s="896"/>
      <c r="RXV109" s="896"/>
      <c r="RXW109" s="896"/>
      <c r="RXX109" s="896"/>
      <c r="RXY109" s="896"/>
      <c r="RXZ109" s="896"/>
      <c r="RYA109" s="896"/>
      <c r="RYB109" s="896"/>
      <c r="RYC109" s="896"/>
      <c r="RYD109" s="896"/>
      <c r="RYE109" s="896"/>
      <c r="RYF109" s="896"/>
      <c r="RYG109" s="896"/>
      <c r="RYH109" s="896"/>
      <c r="RYI109" s="896"/>
      <c r="RYJ109" s="896"/>
      <c r="RYK109" s="896"/>
      <c r="RYL109" s="896"/>
      <c r="RYM109" s="896"/>
      <c r="RYN109" s="896"/>
      <c r="RYO109" s="896"/>
      <c r="RYP109" s="896"/>
      <c r="RYQ109" s="896"/>
      <c r="RYR109" s="896"/>
      <c r="RYS109" s="896"/>
      <c r="RYT109" s="896"/>
      <c r="RYU109" s="896"/>
      <c r="RYV109" s="896"/>
      <c r="RYW109" s="896"/>
      <c r="RYX109" s="896"/>
      <c r="RYY109" s="896"/>
      <c r="RYZ109" s="896"/>
      <c r="RZA109" s="896"/>
      <c r="RZB109" s="896"/>
      <c r="RZC109" s="896"/>
      <c r="RZD109" s="896"/>
      <c r="RZE109" s="896"/>
      <c r="RZF109" s="896"/>
      <c r="RZG109" s="896"/>
      <c r="RZH109" s="896"/>
      <c r="RZI109" s="896"/>
      <c r="RZJ109" s="896"/>
      <c r="RZK109" s="896"/>
      <c r="RZL109" s="896"/>
      <c r="RZM109" s="896"/>
      <c r="RZN109" s="896"/>
      <c r="RZO109" s="896"/>
      <c r="RZP109" s="896"/>
      <c r="RZQ109" s="896"/>
      <c r="RZR109" s="896"/>
      <c r="RZS109" s="896"/>
      <c r="RZT109" s="896"/>
      <c r="RZU109" s="896"/>
      <c r="RZV109" s="896"/>
      <c r="RZW109" s="896"/>
      <c r="RZX109" s="896"/>
      <c r="RZY109" s="896"/>
      <c r="RZZ109" s="896"/>
      <c r="SAA109" s="896"/>
      <c r="SAB109" s="896"/>
      <c r="SAC109" s="896"/>
      <c r="SAD109" s="896"/>
      <c r="SAE109" s="896"/>
      <c r="SAF109" s="896"/>
      <c r="SAG109" s="896"/>
      <c r="SAH109" s="896"/>
      <c r="SAI109" s="896"/>
      <c r="SAJ109" s="896"/>
      <c r="SAK109" s="896"/>
      <c r="SAL109" s="896"/>
      <c r="SAM109" s="896"/>
      <c r="SAN109" s="896"/>
      <c r="SAO109" s="896"/>
      <c r="SAP109" s="896"/>
      <c r="SAQ109" s="896"/>
      <c r="SAR109" s="896"/>
      <c r="SAS109" s="896"/>
      <c r="SAT109" s="896"/>
      <c r="SAU109" s="896"/>
      <c r="SAV109" s="896"/>
      <c r="SAW109" s="896"/>
      <c r="SAX109" s="896"/>
      <c r="SAY109" s="896"/>
      <c r="SAZ109" s="896"/>
      <c r="SBA109" s="896"/>
      <c r="SBB109" s="896"/>
      <c r="SBC109" s="896"/>
      <c r="SBD109" s="896"/>
      <c r="SBE109" s="896"/>
      <c r="SBF109" s="896"/>
      <c r="SBG109" s="896"/>
      <c r="SBH109" s="896"/>
      <c r="SBI109" s="896"/>
      <c r="SBJ109" s="896"/>
      <c r="SBK109" s="896"/>
      <c r="SBL109" s="896"/>
      <c r="SBM109" s="896"/>
      <c r="SBN109" s="896"/>
      <c r="SBO109" s="896"/>
      <c r="SBP109" s="896"/>
      <c r="SBQ109" s="896"/>
      <c r="SBR109" s="896"/>
      <c r="SBS109" s="896"/>
      <c r="SBT109" s="896"/>
      <c r="SBU109" s="896"/>
      <c r="SBV109" s="896"/>
      <c r="SBW109" s="896"/>
      <c r="SBX109" s="896"/>
      <c r="SBY109" s="896"/>
      <c r="SBZ109" s="896"/>
      <c r="SCA109" s="896"/>
      <c r="SCB109" s="896"/>
      <c r="SCC109" s="896"/>
      <c r="SCD109" s="896"/>
      <c r="SCE109" s="896"/>
      <c r="SCF109" s="896"/>
      <c r="SCG109" s="896"/>
      <c r="SCH109" s="896"/>
      <c r="SCI109" s="896"/>
      <c r="SCJ109" s="896"/>
      <c r="SCK109" s="896"/>
      <c r="SCL109" s="896"/>
      <c r="SCM109" s="896"/>
      <c r="SCN109" s="896"/>
      <c r="SCO109" s="896"/>
      <c r="SCP109" s="896"/>
      <c r="SCQ109" s="896"/>
      <c r="SCR109" s="896"/>
      <c r="SCS109" s="896"/>
      <c r="SCT109" s="896"/>
      <c r="SCU109" s="896"/>
      <c r="SCV109" s="896"/>
      <c r="SCW109" s="896"/>
      <c r="SCX109" s="896"/>
      <c r="SCY109" s="896"/>
      <c r="SCZ109" s="896"/>
      <c r="SDA109" s="896"/>
      <c r="SDB109" s="896"/>
      <c r="SDC109" s="896"/>
      <c r="SDD109" s="896"/>
      <c r="SDE109" s="896"/>
      <c r="SDF109" s="896"/>
      <c r="SDG109" s="896"/>
      <c r="SDH109" s="896"/>
      <c r="SDI109" s="896"/>
      <c r="SDJ109" s="896"/>
      <c r="SDK109" s="896"/>
      <c r="SDL109" s="896"/>
      <c r="SDM109" s="896"/>
      <c r="SDN109" s="896"/>
      <c r="SDO109" s="896"/>
      <c r="SDP109" s="896"/>
      <c r="SDQ109" s="896"/>
      <c r="SDR109" s="896"/>
      <c r="SDS109" s="896"/>
      <c r="SDT109" s="896"/>
      <c r="SDU109" s="896"/>
      <c r="SDV109" s="896"/>
      <c r="SDW109" s="896"/>
      <c r="SDX109" s="896"/>
      <c r="SDY109" s="896"/>
      <c r="SDZ109" s="896"/>
      <c r="SEA109" s="896"/>
      <c r="SEB109" s="896"/>
      <c r="SEC109" s="896"/>
      <c r="SED109" s="896"/>
      <c r="SEE109" s="896"/>
      <c r="SEF109" s="896"/>
      <c r="SEG109" s="896"/>
      <c r="SEH109" s="896"/>
      <c r="SEI109" s="896"/>
      <c r="SEJ109" s="896"/>
      <c r="SEK109" s="896"/>
      <c r="SEL109" s="896"/>
      <c r="SEM109" s="896"/>
      <c r="SEN109" s="896"/>
      <c r="SEO109" s="896"/>
      <c r="SEP109" s="896"/>
      <c r="SEQ109" s="896"/>
      <c r="SER109" s="896"/>
      <c r="SES109" s="896"/>
      <c r="SET109" s="896"/>
      <c r="SEU109" s="896"/>
      <c r="SEV109" s="896"/>
      <c r="SEW109" s="896"/>
      <c r="SEX109" s="896"/>
      <c r="SEY109" s="896"/>
      <c r="SEZ109" s="896"/>
      <c r="SFA109" s="896"/>
      <c r="SFB109" s="896"/>
      <c r="SFC109" s="896"/>
      <c r="SFD109" s="896"/>
      <c r="SFE109" s="896"/>
      <c r="SFF109" s="896"/>
      <c r="SFG109" s="896"/>
      <c r="SFH109" s="896"/>
      <c r="SFI109" s="896"/>
      <c r="SFJ109" s="896"/>
      <c r="SFK109" s="896"/>
      <c r="SFL109" s="896"/>
      <c r="SFM109" s="896"/>
      <c r="SFN109" s="896"/>
      <c r="SFO109" s="896"/>
      <c r="SFP109" s="896"/>
      <c r="SFQ109" s="896"/>
      <c r="SFR109" s="896"/>
      <c r="SFS109" s="896"/>
      <c r="SFT109" s="896"/>
      <c r="SFU109" s="896"/>
      <c r="SFV109" s="896"/>
      <c r="SFW109" s="896"/>
      <c r="SFX109" s="896"/>
      <c r="SFY109" s="896"/>
      <c r="SFZ109" s="896"/>
      <c r="SGA109" s="896"/>
      <c r="SGB109" s="896"/>
      <c r="SGC109" s="896"/>
      <c r="SGD109" s="896"/>
      <c r="SGE109" s="896"/>
      <c r="SGF109" s="896"/>
      <c r="SGG109" s="896"/>
      <c r="SGH109" s="896"/>
      <c r="SGI109" s="896"/>
      <c r="SGJ109" s="896"/>
      <c r="SGK109" s="896"/>
      <c r="SGL109" s="896"/>
      <c r="SGM109" s="896"/>
      <c r="SGN109" s="896"/>
      <c r="SGO109" s="896"/>
      <c r="SGP109" s="896"/>
      <c r="SGQ109" s="896"/>
      <c r="SGR109" s="896"/>
      <c r="SGS109" s="896"/>
      <c r="SGT109" s="896"/>
      <c r="SGU109" s="896"/>
      <c r="SGV109" s="896"/>
      <c r="SGW109" s="896"/>
      <c r="SGX109" s="896"/>
      <c r="SGY109" s="896"/>
      <c r="SGZ109" s="896"/>
      <c r="SHA109" s="896"/>
      <c r="SHB109" s="896"/>
      <c r="SHC109" s="896"/>
      <c r="SHD109" s="896"/>
      <c r="SHE109" s="896"/>
      <c r="SHF109" s="896"/>
      <c r="SHG109" s="896"/>
      <c r="SHH109" s="896"/>
      <c r="SHI109" s="896"/>
      <c r="SHJ109" s="896"/>
      <c r="SHK109" s="896"/>
      <c r="SHL109" s="896"/>
      <c r="SHM109" s="896"/>
      <c r="SHN109" s="896"/>
      <c r="SHO109" s="896"/>
      <c r="SHP109" s="896"/>
      <c r="SHQ109" s="896"/>
      <c r="SHR109" s="896"/>
      <c r="SHS109" s="896"/>
      <c r="SHT109" s="896"/>
      <c r="SHU109" s="896"/>
      <c r="SHV109" s="896"/>
      <c r="SHW109" s="896"/>
      <c r="SHX109" s="896"/>
      <c r="SHY109" s="896"/>
      <c r="SHZ109" s="896"/>
      <c r="SIA109" s="896"/>
      <c r="SIB109" s="896"/>
      <c r="SIC109" s="896"/>
      <c r="SID109" s="896"/>
      <c r="SIE109" s="896"/>
      <c r="SIF109" s="896"/>
      <c r="SIG109" s="896"/>
      <c r="SIH109" s="896"/>
      <c r="SII109" s="896"/>
      <c r="SIJ109" s="896"/>
      <c r="SIK109" s="896"/>
      <c r="SIL109" s="896"/>
      <c r="SIM109" s="896"/>
      <c r="SIN109" s="896"/>
      <c r="SIO109" s="896"/>
      <c r="SIP109" s="896"/>
      <c r="SIQ109" s="896"/>
      <c r="SIR109" s="896"/>
      <c r="SIS109" s="896"/>
      <c r="SIT109" s="896"/>
      <c r="SIU109" s="896"/>
      <c r="SIV109" s="896"/>
      <c r="SIW109" s="896"/>
      <c r="SIX109" s="896"/>
      <c r="SIY109" s="896"/>
      <c r="SIZ109" s="896"/>
      <c r="SJA109" s="896"/>
      <c r="SJB109" s="896"/>
      <c r="SJC109" s="896"/>
      <c r="SJD109" s="896"/>
      <c r="SJE109" s="896"/>
      <c r="SJF109" s="896"/>
      <c r="SJG109" s="896"/>
      <c r="SJH109" s="896"/>
      <c r="SJI109" s="896"/>
      <c r="SJJ109" s="896"/>
      <c r="SJK109" s="896"/>
      <c r="SJL109" s="896"/>
      <c r="SJM109" s="896"/>
      <c r="SJN109" s="896"/>
      <c r="SJO109" s="896"/>
      <c r="SJP109" s="896"/>
      <c r="SJQ109" s="896"/>
      <c r="SJR109" s="896"/>
      <c r="SJS109" s="896"/>
      <c r="SJT109" s="896"/>
      <c r="SJU109" s="896"/>
      <c r="SJV109" s="896"/>
      <c r="SJW109" s="896"/>
      <c r="SJX109" s="896"/>
      <c r="SJY109" s="896"/>
      <c r="SJZ109" s="896"/>
      <c r="SKA109" s="896"/>
      <c r="SKB109" s="896"/>
      <c r="SKC109" s="896"/>
      <c r="SKD109" s="896"/>
      <c r="SKE109" s="896"/>
      <c r="SKF109" s="896"/>
      <c r="SKG109" s="896"/>
      <c r="SKH109" s="896"/>
      <c r="SKI109" s="896"/>
      <c r="SKJ109" s="896"/>
      <c r="SKK109" s="896"/>
      <c r="SKL109" s="896"/>
      <c r="SKM109" s="896"/>
      <c r="SKN109" s="896"/>
      <c r="SKO109" s="896"/>
      <c r="SKP109" s="896"/>
      <c r="SKQ109" s="896"/>
      <c r="SKR109" s="896"/>
      <c r="SKS109" s="896"/>
      <c r="SKT109" s="896"/>
      <c r="SKU109" s="896"/>
      <c r="SKV109" s="896"/>
      <c r="SKW109" s="896"/>
      <c r="SKX109" s="896"/>
      <c r="SKY109" s="896"/>
      <c r="SKZ109" s="896"/>
      <c r="SLA109" s="896"/>
      <c r="SLB109" s="896"/>
      <c r="SLC109" s="896"/>
      <c r="SLD109" s="896"/>
      <c r="SLE109" s="896"/>
      <c r="SLF109" s="896"/>
      <c r="SLG109" s="896"/>
      <c r="SLH109" s="896"/>
      <c r="SLI109" s="896"/>
      <c r="SLJ109" s="896"/>
      <c r="SLK109" s="896"/>
      <c r="SLL109" s="896"/>
      <c r="SLM109" s="896"/>
      <c r="SLN109" s="896"/>
      <c r="SLO109" s="896"/>
      <c r="SLP109" s="896"/>
      <c r="SLQ109" s="896"/>
      <c r="SLR109" s="896"/>
      <c r="SLS109" s="896"/>
      <c r="SLT109" s="896"/>
      <c r="SLU109" s="896"/>
      <c r="SLV109" s="896"/>
      <c r="SLW109" s="896"/>
      <c r="SLX109" s="896"/>
      <c r="SLY109" s="896"/>
      <c r="SLZ109" s="896"/>
      <c r="SMA109" s="896"/>
      <c r="SMB109" s="896"/>
      <c r="SMC109" s="896"/>
      <c r="SMD109" s="896"/>
      <c r="SME109" s="896"/>
      <c r="SMF109" s="896"/>
      <c r="SMG109" s="896"/>
      <c r="SMH109" s="896"/>
      <c r="SMI109" s="896"/>
      <c r="SMJ109" s="896"/>
      <c r="SMK109" s="896"/>
      <c r="SML109" s="896"/>
      <c r="SMM109" s="896"/>
      <c r="SMN109" s="896"/>
      <c r="SMO109" s="896"/>
      <c r="SMP109" s="896"/>
      <c r="SMQ109" s="896"/>
      <c r="SMR109" s="896"/>
      <c r="SMS109" s="896"/>
      <c r="SMT109" s="896"/>
      <c r="SMU109" s="896"/>
      <c r="SMV109" s="896"/>
      <c r="SMW109" s="896"/>
      <c r="SMX109" s="896"/>
      <c r="SMY109" s="896"/>
      <c r="SMZ109" s="896"/>
      <c r="SNA109" s="896"/>
      <c r="SNB109" s="896"/>
      <c r="SNC109" s="896"/>
      <c r="SND109" s="896"/>
      <c r="SNE109" s="896"/>
      <c r="SNF109" s="896"/>
      <c r="SNG109" s="896"/>
      <c r="SNH109" s="896"/>
      <c r="SNI109" s="896"/>
      <c r="SNJ109" s="896"/>
      <c r="SNK109" s="896"/>
      <c r="SNL109" s="896"/>
      <c r="SNM109" s="896"/>
      <c r="SNN109" s="896"/>
      <c r="SNO109" s="896"/>
      <c r="SNP109" s="896"/>
      <c r="SNQ109" s="896"/>
      <c r="SNR109" s="896"/>
      <c r="SNS109" s="896"/>
      <c r="SNT109" s="896"/>
      <c r="SNU109" s="896"/>
      <c r="SNV109" s="896"/>
      <c r="SNW109" s="896"/>
      <c r="SNX109" s="896"/>
      <c r="SNY109" s="896"/>
      <c r="SNZ109" s="896"/>
      <c r="SOA109" s="896"/>
      <c r="SOB109" s="896"/>
      <c r="SOC109" s="896"/>
      <c r="SOD109" s="896"/>
      <c r="SOE109" s="896"/>
      <c r="SOF109" s="896"/>
      <c r="SOG109" s="896"/>
      <c r="SOH109" s="896"/>
      <c r="SOI109" s="896"/>
      <c r="SOJ109" s="896"/>
      <c r="SOK109" s="896"/>
      <c r="SOL109" s="896"/>
      <c r="SOM109" s="896"/>
      <c r="SON109" s="896"/>
      <c r="SOO109" s="896"/>
      <c r="SOP109" s="896"/>
      <c r="SOQ109" s="896"/>
      <c r="SOR109" s="896"/>
      <c r="SOS109" s="896"/>
      <c r="SOT109" s="896"/>
      <c r="SOU109" s="896"/>
      <c r="SOV109" s="896"/>
      <c r="SOW109" s="896"/>
      <c r="SOX109" s="896"/>
      <c r="SOY109" s="896"/>
      <c r="SOZ109" s="896"/>
      <c r="SPA109" s="896"/>
      <c r="SPB109" s="896"/>
      <c r="SPC109" s="896"/>
      <c r="SPD109" s="896"/>
      <c r="SPE109" s="896"/>
      <c r="SPF109" s="896"/>
      <c r="SPG109" s="896"/>
      <c r="SPH109" s="896"/>
      <c r="SPI109" s="896"/>
      <c r="SPJ109" s="896"/>
      <c r="SPK109" s="896"/>
      <c r="SPL109" s="896"/>
      <c r="SPM109" s="896"/>
      <c r="SPN109" s="896"/>
      <c r="SPO109" s="896"/>
      <c r="SPP109" s="896"/>
      <c r="SPQ109" s="896"/>
      <c r="SPR109" s="896"/>
      <c r="SPS109" s="896"/>
      <c r="SPT109" s="896"/>
      <c r="SPU109" s="896"/>
      <c r="SPV109" s="896"/>
      <c r="SPW109" s="896"/>
      <c r="SPX109" s="896"/>
      <c r="SPY109" s="896"/>
      <c r="SPZ109" s="896"/>
      <c r="SQA109" s="896"/>
      <c r="SQB109" s="896"/>
      <c r="SQC109" s="896"/>
      <c r="SQD109" s="896"/>
      <c r="SQE109" s="896"/>
      <c r="SQF109" s="896"/>
      <c r="SQG109" s="896"/>
      <c r="SQH109" s="896"/>
      <c r="SQI109" s="896"/>
      <c r="SQJ109" s="896"/>
      <c r="SQK109" s="896"/>
      <c r="SQL109" s="896"/>
      <c r="SQM109" s="896"/>
      <c r="SQN109" s="896"/>
      <c r="SQO109" s="896"/>
      <c r="SQP109" s="896"/>
      <c r="SQQ109" s="896"/>
      <c r="SQR109" s="896"/>
      <c r="SQS109" s="896"/>
      <c r="SQT109" s="896"/>
      <c r="SQU109" s="896"/>
      <c r="SQV109" s="896"/>
      <c r="SQW109" s="896"/>
      <c r="SQX109" s="896"/>
      <c r="SQY109" s="896"/>
      <c r="SQZ109" s="896"/>
      <c r="SRA109" s="896"/>
      <c r="SRB109" s="896"/>
      <c r="SRC109" s="896"/>
      <c r="SRD109" s="896"/>
      <c r="SRE109" s="896"/>
      <c r="SRF109" s="896"/>
      <c r="SRG109" s="896"/>
      <c r="SRH109" s="896"/>
      <c r="SRI109" s="896"/>
      <c r="SRJ109" s="896"/>
      <c r="SRK109" s="896"/>
      <c r="SRL109" s="896"/>
      <c r="SRM109" s="896"/>
      <c r="SRN109" s="896"/>
      <c r="SRO109" s="896"/>
      <c r="SRP109" s="896"/>
      <c r="SRQ109" s="896"/>
      <c r="SRR109" s="896"/>
      <c r="SRS109" s="896"/>
      <c r="SRT109" s="896"/>
      <c r="SRU109" s="896"/>
      <c r="SRV109" s="896"/>
      <c r="SRW109" s="896"/>
      <c r="SRX109" s="896"/>
      <c r="SRY109" s="896"/>
      <c r="SRZ109" s="896"/>
      <c r="SSA109" s="896"/>
      <c r="SSB109" s="896"/>
      <c r="SSC109" s="896"/>
      <c r="SSD109" s="896"/>
      <c r="SSE109" s="896"/>
      <c r="SSF109" s="896"/>
      <c r="SSG109" s="896"/>
      <c r="SSH109" s="896"/>
      <c r="SSI109" s="896"/>
      <c r="SSJ109" s="896"/>
      <c r="SSK109" s="896"/>
      <c r="SSL109" s="896"/>
      <c r="SSM109" s="896"/>
      <c r="SSN109" s="896"/>
      <c r="SSO109" s="896"/>
      <c r="SSP109" s="896"/>
      <c r="SSQ109" s="896"/>
      <c r="SSR109" s="896"/>
      <c r="SSS109" s="896"/>
      <c r="SST109" s="896"/>
      <c r="SSU109" s="896"/>
      <c r="SSV109" s="896"/>
      <c r="SSW109" s="896"/>
      <c r="SSX109" s="896"/>
      <c r="SSY109" s="896"/>
      <c r="SSZ109" s="896"/>
      <c r="STA109" s="896"/>
      <c r="STB109" s="896"/>
      <c r="STC109" s="896"/>
      <c r="STD109" s="896"/>
      <c r="STE109" s="896"/>
      <c r="STF109" s="896"/>
      <c r="STG109" s="896"/>
      <c r="STH109" s="896"/>
      <c r="STI109" s="896"/>
      <c r="STJ109" s="896"/>
      <c r="STK109" s="896"/>
      <c r="STL109" s="896"/>
      <c r="STM109" s="896"/>
      <c r="STN109" s="896"/>
      <c r="STO109" s="896"/>
      <c r="STP109" s="896"/>
      <c r="STQ109" s="896"/>
      <c r="STR109" s="896"/>
      <c r="STS109" s="896"/>
      <c r="STT109" s="896"/>
      <c r="STU109" s="896"/>
      <c r="STV109" s="896"/>
      <c r="STW109" s="896"/>
      <c r="STX109" s="896"/>
      <c r="STY109" s="896"/>
      <c r="STZ109" s="896"/>
      <c r="SUA109" s="896"/>
      <c r="SUB109" s="896"/>
      <c r="SUC109" s="896"/>
      <c r="SUD109" s="896"/>
      <c r="SUE109" s="896"/>
      <c r="SUF109" s="896"/>
      <c r="SUG109" s="896"/>
      <c r="SUH109" s="896"/>
      <c r="SUI109" s="896"/>
      <c r="SUJ109" s="896"/>
      <c r="SUK109" s="896"/>
      <c r="SUL109" s="896"/>
      <c r="SUM109" s="896"/>
      <c r="SUN109" s="896"/>
      <c r="SUO109" s="896"/>
      <c r="SUP109" s="896"/>
      <c r="SUQ109" s="896"/>
      <c r="SUR109" s="896"/>
      <c r="SUS109" s="896"/>
      <c r="SUT109" s="896"/>
      <c r="SUU109" s="896"/>
      <c r="SUV109" s="896"/>
      <c r="SUW109" s="896"/>
      <c r="SUX109" s="896"/>
      <c r="SUY109" s="896"/>
      <c r="SUZ109" s="896"/>
      <c r="SVA109" s="896"/>
      <c r="SVB109" s="896"/>
      <c r="SVC109" s="896"/>
      <c r="SVD109" s="896"/>
      <c r="SVE109" s="896"/>
      <c r="SVF109" s="896"/>
      <c r="SVG109" s="896"/>
      <c r="SVH109" s="896"/>
      <c r="SVI109" s="896"/>
      <c r="SVJ109" s="896"/>
      <c r="SVK109" s="896"/>
      <c r="SVL109" s="896"/>
      <c r="SVM109" s="896"/>
      <c r="SVN109" s="896"/>
      <c r="SVO109" s="896"/>
      <c r="SVP109" s="896"/>
      <c r="SVQ109" s="896"/>
      <c r="SVR109" s="896"/>
      <c r="SVS109" s="896"/>
      <c r="SVT109" s="896"/>
      <c r="SVU109" s="896"/>
      <c r="SVV109" s="896"/>
      <c r="SVW109" s="896"/>
      <c r="SVX109" s="896"/>
      <c r="SVY109" s="896"/>
      <c r="SVZ109" s="896"/>
      <c r="SWA109" s="896"/>
      <c r="SWB109" s="896"/>
      <c r="SWC109" s="896"/>
      <c r="SWD109" s="896"/>
      <c r="SWE109" s="896"/>
      <c r="SWF109" s="896"/>
      <c r="SWG109" s="896"/>
      <c r="SWH109" s="896"/>
      <c r="SWI109" s="896"/>
      <c r="SWJ109" s="896"/>
      <c r="SWK109" s="896"/>
      <c r="SWL109" s="896"/>
      <c r="SWM109" s="896"/>
      <c r="SWN109" s="896"/>
      <c r="SWO109" s="896"/>
      <c r="SWP109" s="896"/>
      <c r="SWQ109" s="896"/>
      <c r="SWR109" s="896"/>
      <c r="SWS109" s="896"/>
      <c r="SWT109" s="896"/>
      <c r="SWU109" s="896"/>
      <c r="SWV109" s="896"/>
      <c r="SWW109" s="896"/>
      <c r="SWX109" s="896"/>
      <c r="SWY109" s="896"/>
      <c r="SWZ109" s="896"/>
      <c r="SXA109" s="896"/>
      <c r="SXB109" s="896"/>
      <c r="SXC109" s="896"/>
      <c r="SXD109" s="896"/>
      <c r="SXE109" s="896"/>
      <c r="SXF109" s="896"/>
      <c r="SXG109" s="896"/>
      <c r="SXH109" s="896"/>
      <c r="SXI109" s="896"/>
      <c r="SXJ109" s="896"/>
      <c r="SXK109" s="896"/>
      <c r="SXL109" s="896"/>
      <c r="SXM109" s="896"/>
      <c r="SXN109" s="896"/>
      <c r="SXO109" s="896"/>
      <c r="SXP109" s="896"/>
      <c r="SXQ109" s="896"/>
      <c r="SXR109" s="896"/>
      <c r="SXS109" s="896"/>
      <c r="SXT109" s="896"/>
      <c r="SXU109" s="896"/>
      <c r="SXV109" s="896"/>
      <c r="SXW109" s="896"/>
      <c r="SXX109" s="896"/>
      <c r="SXY109" s="896"/>
      <c r="SXZ109" s="896"/>
      <c r="SYA109" s="896"/>
      <c r="SYB109" s="896"/>
      <c r="SYC109" s="896"/>
      <c r="SYD109" s="896"/>
      <c r="SYE109" s="896"/>
      <c r="SYF109" s="896"/>
      <c r="SYG109" s="896"/>
      <c r="SYH109" s="896"/>
      <c r="SYI109" s="896"/>
      <c r="SYJ109" s="896"/>
      <c r="SYK109" s="896"/>
      <c r="SYL109" s="896"/>
      <c r="SYM109" s="896"/>
      <c r="SYN109" s="896"/>
      <c r="SYO109" s="896"/>
      <c r="SYP109" s="896"/>
      <c r="SYQ109" s="896"/>
      <c r="SYR109" s="896"/>
      <c r="SYS109" s="896"/>
      <c r="SYT109" s="896"/>
      <c r="SYU109" s="896"/>
      <c r="SYV109" s="896"/>
      <c r="SYW109" s="896"/>
      <c r="SYX109" s="896"/>
      <c r="SYY109" s="896"/>
      <c r="SYZ109" s="896"/>
      <c r="SZA109" s="896"/>
      <c r="SZB109" s="896"/>
      <c r="SZC109" s="896"/>
      <c r="SZD109" s="896"/>
      <c r="SZE109" s="896"/>
      <c r="SZF109" s="896"/>
      <c r="SZG109" s="896"/>
      <c r="SZH109" s="896"/>
      <c r="SZI109" s="896"/>
      <c r="SZJ109" s="896"/>
      <c r="SZK109" s="896"/>
      <c r="SZL109" s="896"/>
      <c r="SZM109" s="896"/>
      <c r="SZN109" s="896"/>
      <c r="SZO109" s="896"/>
      <c r="SZP109" s="896"/>
      <c r="SZQ109" s="896"/>
      <c r="SZR109" s="896"/>
      <c r="SZS109" s="896"/>
      <c r="SZT109" s="896"/>
      <c r="SZU109" s="896"/>
      <c r="SZV109" s="896"/>
      <c r="SZW109" s="896"/>
      <c r="SZX109" s="896"/>
      <c r="SZY109" s="896"/>
      <c r="SZZ109" s="896"/>
      <c r="TAA109" s="896"/>
      <c r="TAB109" s="896"/>
      <c r="TAC109" s="896"/>
      <c r="TAD109" s="896"/>
      <c r="TAE109" s="896"/>
      <c r="TAF109" s="896"/>
      <c r="TAG109" s="896"/>
      <c r="TAH109" s="896"/>
      <c r="TAI109" s="896"/>
      <c r="TAJ109" s="896"/>
      <c r="TAK109" s="896"/>
      <c r="TAL109" s="896"/>
      <c r="TAM109" s="896"/>
      <c r="TAN109" s="896"/>
      <c r="TAO109" s="896"/>
      <c r="TAP109" s="896"/>
      <c r="TAQ109" s="896"/>
      <c r="TAR109" s="896"/>
      <c r="TAS109" s="896"/>
      <c r="TAT109" s="896"/>
      <c r="TAU109" s="896"/>
      <c r="TAV109" s="896"/>
      <c r="TAW109" s="896"/>
      <c r="TAX109" s="896"/>
      <c r="TAY109" s="896"/>
      <c r="TAZ109" s="896"/>
      <c r="TBA109" s="896"/>
      <c r="TBB109" s="896"/>
      <c r="TBC109" s="896"/>
      <c r="TBD109" s="896"/>
      <c r="TBE109" s="896"/>
      <c r="TBF109" s="896"/>
      <c r="TBG109" s="896"/>
      <c r="TBH109" s="896"/>
      <c r="TBI109" s="896"/>
      <c r="TBJ109" s="896"/>
      <c r="TBK109" s="896"/>
      <c r="TBL109" s="896"/>
      <c r="TBM109" s="896"/>
      <c r="TBN109" s="896"/>
      <c r="TBO109" s="896"/>
      <c r="TBP109" s="896"/>
      <c r="TBQ109" s="896"/>
      <c r="TBR109" s="896"/>
      <c r="TBS109" s="896"/>
      <c r="TBT109" s="896"/>
      <c r="TBU109" s="896"/>
      <c r="TBV109" s="896"/>
      <c r="TBW109" s="896"/>
      <c r="TBX109" s="896"/>
      <c r="TBY109" s="896"/>
      <c r="TBZ109" s="896"/>
      <c r="TCA109" s="896"/>
      <c r="TCB109" s="896"/>
      <c r="TCC109" s="896"/>
      <c r="TCD109" s="896"/>
      <c r="TCE109" s="896"/>
      <c r="TCF109" s="896"/>
      <c r="TCG109" s="896"/>
      <c r="TCH109" s="896"/>
      <c r="TCI109" s="896"/>
      <c r="TCJ109" s="896"/>
      <c r="TCK109" s="896"/>
      <c r="TCL109" s="896"/>
      <c r="TCM109" s="896"/>
      <c r="TCN109" s="896"/>
      <c r="TCO109" s="896"/>
      <c r="TCP109" s="896"/>
      <c r="TCQ109" s="896"/>
      <c r="TCR109" s="896"/>
      <c r="TCS109" s="896"/>
      <c r="TCT109" s="896"/>
      <c r="TCU109" s="896"/>
      <c r="TCV109" s="896"/>
      <c r="TCW109" s="896"/>
      <c r="TCX109" s="896"/>
      <c r="TCY109" s="896"/>
      <c r="TCZ109" s="896"/>
      <c r="TDA109" s="896"/>
      <c r="TDB109" s="896"/>
      <c r="TDC109" s="896"/>
      <c r="TDD109" s="896"/>
      <c r="TDE109" s="896"/>
      <c r="TDF109" s="896"/>
      <c r="TDG109" s="896"/>
      <c r="TDH109" s="896"/>
      <c r="TDI109" s="896"/>
      <c r="TDJ109" s="896"/>
      <c r="TDK109" s="896"/>
      <c r="TDL109" s="896"/>
      <c r="TDM109" s="896"/>
      <c r="TDN109" s="896"/>
      <c r="TDO109" s="896"/>
      <c r="TDP109" s="896"/>
      <c r="TDQ109" s="896"/>
      <c r="TDR109" s="896"/>
      <c r="TDS109" s="896"/>
      <c r="TDT109" s="896"/>
      <c r="TDU109" s="896"/>
      <c r="TDV109" s="896"/>
      <c r="TDW109" s="896"/>
      <c r="TDX109" s="896"/>
      <c r="TDY109" s="896"/>
      <c r="TDZ109" s="896"/>
      <c r="TEA109" s="896"/>
      <c r="TEB109" s="896"/>
      <c r="TEC109" s="896"/>
      <c r="TED109" s="896"/>
      <c r="TEE109" s="896"/>
      <c r="TEF109" s="896"/>
      <c r="TEG109" s="896"/>
      <c r="TEH109" s="896"/>
      <c r="TEI109" s="896"/>
      <c r="TEJ109" s="896"/>
      <c r="TEK109" s="896"/>
      <c r="TEL109" s="896"/>
      <c r="TEM109" s="896"/>
      <c r="TEN109" s="896"/>
      <c r="TEO109" s="896"/>
      <c r="TEP109" s="896"/>
      <c r="TEQ109" s="896"/>
      <c r="TER109" s="896"/>
      <c r="TES109" s="896"/>
      <c r="TET109" s="896"/>
      <c r="TEU109" s="896"/>
      <c r="TEV109" s="896"/>
      <c r="TEW109" s="896"/>
      <c r="TEX109" s="896"/>
      <c r="TEY109" s="896"/>
      <c r="TEZ109" s="896"/>
      <c r="TFA109" s="896"/>
      <c r="TFB109" s="896"/>
      <c r="TFC109" s="896"/>
      <c r="TFD109" s="896"/>
      <c r="TFE109" s="896"/>
      <c r="TFF109" s="896"/>
      <c r="TFG109" s="896"/>
      <c r="TFH109" s="896"/>
      <c r="TFI109" s="896"/>
      <c r="TFJ109" s="896"/>
      <c r="TFK109" s="896"/>
      <c r="TFL109" s="896"/>
      <c r="TFM109" s="896"/>
      <c r="TFN109" s="896"/>
      <c r="TFO109" s="896"/>
      <c r="TFP109" s="896"/>
      <c r="TFQ109" s="896"/>
      <c r="TFR109" s="896"/>
      <c r="TFS109" s="896"/>
      <c r="TFT109" s="896"/>
      <c r="TFU109" s="896"/>
      <c r="TFV109" s="896"/>
      <c r="TFW109" s="896"/>
      <c r="TFX109" s="896"/>
      <c r="TFY109" s="896"/>
      <c r="TFZ109" s="896"/>
      <c r="TGA109" s="896"/>
      <c r="TGB109" s="896"/>
      <c r="TGC109" s="896"/>
      <c r="TGD109" s="896"/>
      <c r="TGE109" s="896"/>
      <c r="TGF109" s="896"/>
      <c r="TGG109" s="896"/>
      <c r="TGH109" s="896"/>
      <c r="TGI109" s="896"/>
      <c r="TGJ109" s="896"/>
      <c r="TGK109" s="896"/>
      <c r="TGL109" s="896"/>
      <c r="TGM109" s="896"/>
      <c r="TGN109" s="896"/>
      <c r="TGO109" s="896"/>
      <c r="TGP109" s="896"/>
      <c r="TGQ109" s="896"/>
      <c r="TGR109" s="896"/>
      <c r="TGS109" s="896"/>
      <c r="TGT109" s="896"/>
      <c r="TGU109" s="896"/>
      <c r="TGV109" s="896"/>
      <c r="TGW109" s="896"/>
      <c r="TGX109" s="896"/>
      <c r="TGY109" s="896"/>
      <c r="TGZ109" s="896"/>
      <c r="THA109" s="896"/>
      <c r="THB109" s="896"/>
      <c r="THC109" s="896"/>
      <c r="THD109" s="896"/>
      <c r="THE109" s="896"/>
      <c r="THF109" s="896"/>
      <c r="THG109" s="896"/>
      <c r="THH109" s="896"/>
      <c r="THI109" s="896"/>
      <c r="THJ109" s="896"/>
      <c r="THK109" s="896"/>
      <c r="THL109" s="896"/>
      <c r="THM109" s="896"/>
      <c r="THN109" s="896"/>
      <c r="THO109" s="896"/>
      <c r="THP109" s="896"/>
      <c r="THQ109" s="896"/>
      <c r="THR109" s="896"/>
      <c r="THS109" s="896"/>
      <c r="THT109" s="896"/>
      <c r="THU109" s="896"/>
      <c r="THV109" s="896"/>
      <c r="THW109" s="896"/>
      <c r="THX109" s="896"/>
      <c r="THY109" s="896"/>
      <c r="THZ109" s="896"/>
      <c r="TIA109" s="896"/>
      <c r="TIB109" s="896"/>
      <c r="TIC109" s="896"/>
      <c r="TID109" s="896"/>
      <c r="TIE109" s="896"/>
      <c r="TIF109" s="896"/>
      <c r="TIG109" s="896"/>
      <c r="TIH109" s="896"/>
      <c r="TII109" s="896"/>
      <c r="TIJ109" s="896"/>
      <c r="TIK109" s="896"/>
      <c r="TIL109" s="896"/>
      <c r="TIM109" s="896"/>
      <c r="TIN109" s="896"/>
      <c r="TIO109" s="896"/>
      <c r="TIP109" s="896"/>
      <c r="TIQ109" s="896"/>
      <c r="TIR109" s="896"/>
      <c r="TIS109" s="896"/>
      <c r="TIT109" s="896"/>
      <c r="TIU109" s="896"/>
      <c r="TIV109" s="896"/>
      <c r="TIW109" s="896"/>
      <c r="TIX109" s="896"/>
      <c r="TIY109" s="896"/>
      <c r="TIZ109" s="896"/>
      <c r="TJA109" s="896"/>
      <c r="TJB109" s="896"/>
      <c r="TJC109" s="896"/>
      <c r="TJD109" s="896"/>
      <c r="TJE109" s="896"/>
      <c r="TJF109" s="896"/>
      <c r="TJG109" s="896"/>
      <c r="TJH109" s="896"/>
      <c r="TJI109" s="896"/>
      <c r="TJJ109" s="896"/>
      <c r="TJK109" s="896"/>
      <c r="TJL109" s="896"/>
      <c r="TJM109" s="896"/>
      <c r="TJN109" s="896"/>
      <c r="TJO109" s="896"/>
      <c r="TJP109" s="896"/>
      <c r="TJQ109" s="896"/>
      <c r="TJR109" s="896"/>
      <c r="TJS109" s="896"/>
      <c r="TJT109" s="896"/>
      <c r="TJU109" s="896"/>
      <c r="TJV109" s="896"/>
      <c r="TJW109" s="896"/>
      <c r="TJX109" s="896"/>
      <c r="TJY109" s="896"/>
      <c r="TJZ109" s="896"/>
      <c r="TKA109" s="896"/>
      <c r="TKB109" s="896"/>
      <c r="TKC109" s="896"/>
      <c r="TKD109" s="896"/>
      <c r="TKE109" s="896"/>
      <c r="TKF109" s="896"/>
      <c r="TKG109" s="896"/>
      <c r="TKH109" s="896"/>
      <c r="TKI109" s="896"/>
      <c r="TKJ109" s="896"/>
      <c r="TKK109" s="896"/>
      <c r="TKL109" s="896"/>
      <c r="TKM109" s="896"/>
      <c r="TKN109" s="896"/>
      <c r="TKO109" s="896"/>
      <c r="TKP109" s="896"/>
      <c r="TKQ109" s="896"/>
      <c r="TKR109" s="896"/>
      <c r="TKS109" s="896"/>
      <c r="TKT109" s="896"/>
      <c r="TKU109" s="896"/>
      <c r="TKV109" s="896"/>
      <c r="TKW109" s="896"/>
      <c r="TKX109" s="896"/>
      <c r="TKY109" s="896"/>
      <c r="TKZ109" s="896"/>
      <c r="TLA109" s="896"/>
      <c r="TLB109" s="896"/>
      <c r="TLC109" s="896"/>
      <c r="TLD109" s="896"/>
      <c r="TLE109" s="896"/>
      <c r="TLF109" s="896"/>
      <c r="TLG109" s="896"/>
      <c r="TLH109" s="896"/>
      <c r="TLI109" s="896"/>
      <c r="TLJ109" s="896"/>
      <c r="TLK109" s="896"/>
      <c r="TLL109" s="896"/>
      <c r="TLM109" s="896"/>
      <c r="TLN109" s="896"/>
      <c r="TLO109" s="896"/>
      <c r="TLP109" s="896"/>
      <c r="TLQ109" s="896"/>
      <c r="TLR109" s="896"/>
      <c r="TLS109" s="896"/>
      <c r="TLT109" s="896"/>
      <c r="TLU109" s="896"/>
      <c r="TLV109" s="896"/>
      <c r="TLW109" s="896"/>
      <c r="TLX109" s="896"/>
      <c r="TLY109" s="896"/>
      <c r="TLZ109" s="896"/>
      <c r="TMA109" s="896"/>
      <c r="TMB109" s="896"/>
      <c r="TMC109" s="896"/>
      <c r="TMD109" s="896"/>
      <c r="TME109" s="896"/>
      <c r="TMF109" s="896"/>
      <c r="TMG109" s="896"/>
      <c r="TMH109" s="896"/>
      <c r="TMI109" s="896"/>
      <c r="TMJ109" s="896"/>
      <c r="TMK109" s="896"/>
      <c r="TML109" s="896"/>
      <c r="TMM109" s="896"/>
      <c r="TMN109" s="896"/>
      <c r="TMO109" s="896"/>
      <c r="TMP109" s="896"/>
      <c r="TMQ109" s="896"/>
      <c r="TMR109" s="896"/>
      <c r="TMS109" s="896"/>
      <c r="TMT109" s="896"/>
      <c r="TMU109" s="896"/>
      <c r="TMV109" s="896"/>
      <c r="TMW109" s="896"/>
      <c r="TMX109" s="896"/>
      <c r="TMY109" s="896"/>
      <c r="TMZ109" s="896"/>
      <c r="TNA109" s="896"/>
      <c r="TNB109" s="896"/>
      <c r="TNC109" s="896"/>
      <c r="TND109" s="896"/>
      <c r="TNE109" s="896"/>
      <c r="TNF109" s="896"/>
      <c r="TNG109" s="896"/>
      <c r="TNH109" s="896"/>
      <c r="TNI109" s="896"/>
      <c r="TNJ109" s="896"/>
      <c r="TNK109" s="896"/>
      <c r="TNL109" s="896"/>
      <c r="TNM109" s="896"/>
      <c r="TNN109" s="896"/>
      <c r="TNO109" s="896"/>
      <c r="TNP109" s="896"/>
      <c r="TNQ109" s="896"/>
      <c r="TNR109" s="896"/>
      <c r="TNS109" s="896"/>
      <c r="TNT109" s="896"/>
      <c r="TNU109" s="896"/>
      <c r="TNV109" s="896"/>
      <c r="TNW109" s="896"/>
      <c r="TNX109" s="896"/>
      <c r="TNY109" s="896"/>
      <c r="TNZ109" s="896"/>
      <c r="TOA109" s="896"/>
      <c r="TOB109" s="896"/>
      <c r="TOC109" s="896"/>
      <c r="TOD109" s="896"/>
      <c r="TOE109" s="896"/>
      <c r="TOF109" s="896"/>
      <c r="TOG109" s="896"/>
      <c r="TOH109" s="896"/>
      <c r="TOI109" s="896"/>
      <c r="TOJ109" s="896"/>
      <c r="TOK109" s="896"/>
      <c r="TOL109" s="896"/>
      <c r="TOM109" s="896"/>
      <c r="TON109" s="896"/>
      <c r="TOO109" s="896"/>
      <c r="TOP109" s="896"/>
      <c r="TOQ109" s="896"/>
      <c r="TOR109" s="896"/>
      <c r="TOS109" s="896"/>
      <c r="TOT109" s="896"/>
      <c r="TOU109" s="896"/>
      <c r="TOV109" s="896"/>
      <c r="TOW109" s="896"/>
      <c r="TOX109" s="896"/>
      <c r="TOY109" s="896"/>
      <c r="TOZ109" s="896"/>
      <c r="TPA109" s="896"/>
      <c r="TPB109" s="896"/>
      <c r="TPC109" s="896"/>
      <c r="TPD109" s="896"/>
      <c r="TPE109" s="896"/>
      <c r="TPF109" s="896"/>
      <c r="TPG109" s="896"/>
      <c r="TPH109" s="896"/>
      <c r="TPI109" s="896"/>
      <c r="TPJ109" s="896"/>
      <c r="TPK109" s="896"/>
      <c r="TPL109" s="896"/>
      <c r="TPM109" s="896"/>
      <c r="TPN109" s="896"/>
      <c r="TPO109" s="896"/>
      <c r="TPP109" s="896"/>
      <c r="TPQ109" s="896"/>
      <c r="TPR109" s="896"/>
      <c r="TPS109" s="896"/>
      <c r="TPT109" s="896"/>
      <c r="TPU109" s="896"/>
      <c r="TPV109" s="896"/>
      <c r="TPW109" s="896"/>
      <c r="TPX109" s="896"/>
      <c r="TPY109" s="896"/>
      <c r="TPZ109" s="896"/>
      <c r="TQA109" s="896"/>
      <c r="TQB109" s="896"/>
      <c r="TQC109" s="896"/>
      <c r="TQD109" s="896"/>
      <c r="TQE109" s="896"/>
      <c r="TQF109" s="896"/>
      <c r="TQG109" s="896"/>
      <c r="TQH109" s="896"/>
      <c r="TQI109" s="896"/>
      <c r="TQJ109" s="896"/>
      <c r="TQK109" s="896"/>
      <c r="TQL109" s="896"/>
      <c r="TQM109" s="896"/>
      <c r="TQN109" s="896"/>
      <c r="TQO109" s="896"/>
      <c r="TQP109" s="896"/>
      <c r="TQQ109" s="896"/>
      <c r="TQR109" s="896"/>
      <c r="TQS109" s="896"/>
      <c r="TQT109" s="896"/>
      <c r="TQU109" s="896"/>
      <c r="TQV109" s="896"/>
      <c r="TQW109" s="896"/>
      <c r="TQX109" s="896"/>
      <c r="TQY109" s="896"/>
      <c r="TQZ109" s="896"/>
      <c r="TRA109" s="896"/>
      <c r="TRB109" s="896"/>
      <c r="TRC109" s="896"/>
      <c r="TRD109" s="896"/>
      <c r="TRE109" s="896"/>
      <c r="TRF109" s="896"/>
      <c r="TRG109" s="896"/>
      <c r="TRH109" s="896"/>
      <c r="TRI109" s="896"/>
      <c r="TRJ109" s="896"/>
      <c r="TRK109" s="896"/>
      <c r="TRL109" s="896"/>
      <c r="TRM109" s="896"/>
      <c r="TRN109" s="896"/>
      <c r="TRO109" s="896"/>
      <c r="TRP109" s="896"/>
      <c r="TRQ109" s="896"/>
      <c r="TRR109" s="896"/>
      <c r="TRS109" s="896"/>
      <c r="TRT109" s="896"/>
      <c r="TRU109" s="896"/>
      <c r="TRV109" s="896"/>
      <c r="TRW109" s="896"/>
      <c r="TRX109" s="896"/>
      <c r="TRY109" s="896"/>
      <c r="TRZ109" s="896"/>
      <c r="TSA109" s="896"/>
      <c r="TSB109" s="896"/>
      <c r="TSC109" s="896"/>
      <c r="TSD109" s="896"/>
      <c r="TSE109" s="896"/>
      <c r="TSF109" s="896"/>
      <c r="TSG109" s="896"/>
      <c r="TSH109" s="896"/>
      <c r="TSI109" s="896"/>
      <c r="TSJ109" s="896"/>
      <c r="TSK109" s="896"/>
      <c r="TSL109" s="896"/>
      <c r="TSM109" s="896"/>
      <c r="TSN109" s="896"/>
      <c r="TSO109" s="896"/>
      <c r="TSP109" s="896"/>
      <c r="TSQ109" s="896"/>
      <c r="TSR109" s="896"/>
      <c r="TSS109" s="896"/>
      <c r="TST109" s="896"/>
      <c r="TSU109" s="896"/>
      <c r="TSV109" s="896"/>
      <c r="TSW109" s="896"/>
      <c r="TSX109" s="896"/>
      <c r="TSY109" s="896"/>
      <c r="TSZ109" s="896"/>
      <c r="TTA109" s="896"/>
      <c r="TTB109" s="896"/>
      <c r="TTC109" s="896"/>
      <c r="TTD109" s="896"/>
      <c r="TTE109" s="896"/>
      <c r="TTF109" s="896"/>
      <c r="TTG109" s="896"/>
      <c r="TTH109" s="896"/>
      <c r="TTI109" s="896"/>
      <c r="TTJ109" s="896"/>
      <c r="TTK109" s="896"/>
      <c r="TTL109" s="896"/>
      <c r="TTM109" s="896"/>
      <c r="TTN109" s="896"/>
      <c r="TTO109" s="896"/>
      <c r="TTP109" s="896"/>
      <c r="TTQ109" s="896"/>
      <c r="TTR109" s="896"/>
      <c r="TTS109" s="896"/>
      <c r="TTT109" s="896"/>
      <c r="TTU109" s="896"/>
      <c r="TTV109" s="896"/>
      <c r="TTW109" s="896"/>
      <c r="TTX109" s="896"/>
      <c r="TTY109" s="896"/>
      <c r="TTZ109" s="896"/>
      <c r="TUA109" s="896"/>
      <c r="TUB109" s="896"/>
      <c r="TUC109" s="896"/>
      <c r="TUD109" s="896"/>
      <c r="TUE109" s="896"/>
      <c r="TUF109" s="896"/>
      <c r="TUG109" s="896"/>
      <c r="TUH109" s="896"/>
      <c r="TUI109" s="896"/>
      <c r="TUJ109" s="896"/>
      <c r="TUK109" s="896"/>
      <c r="TUL109" s="896"/>
      <c r="TUM109" s="896"/>
      <c r="TUN109" s="896"/>
      <c r="TUO109" s="896"/>
      <c r="TUP109" s="896"/>
      <c r="TUQ109" s="896"/>
      <c r="TUR109" s="896"/>
      <c r="TUS109" s="896"/>
      <c r="TUT109" s="896"/>
      <c r="TUU109" s="896"/>
      <c r="TUV109" s="896"/>
      <c r="TUW109" s="896"/>
      <c r="TUX109" s="896"/>
      <c r="TUY109" s="896"/>
      <c r="TUZ109" s="896"/>
      <c r="TVA109" s="896"/>
      <c r="TVB109" s="896"/>
      <c r="TVC109" s="896"/>
      <c r="TVD109" s="896"/>
      <c r="TVE109" s="896"/>
      <c r="TVF109" s="896"/>
      <c r="TVG109" s="896"/>
      <c r="TVH109" s="896"/>
      <c r="TVI109" s="896"/>
      <c r="TVJ109" s="896"/>
      <c r="TVK109" s="896"/>
      <c r="TVL109" s="896"/>
      <c r="TVM109" s="896"/>
      <c r="TVN109" s="896"/>
      <c r="TVO109" s="896"/>
      <c r="TVP109" s="896"/>
      <c r="TVQ109" s="896"/>
      <c r="TVR109" s="896"/>
      <c r="TVS109" s="896"/>
      <c r="TVT109" s="896"/>
      <c r="TVU109" s="896"/>
      <c r="TVV109" s="896"/>
      <c r="TVW109" s="896"/>
      <c r="TVX109" s="896"/>
      <c r="TVY109" s="896"/>
      <c r="TVZ109" s="896"/>
      <c r="TWA109" s="896"/>
      <c r="TWB109" s="896"/>
      <c r="TWC109" s="896"/>
      <c r="TWD109" s="896"/>
      <c r="TWE109" s="896"/>
      <c r="TWF109" s="896"/>
      <c r="TWG109" s="896"/>
      <c r="TWH109" s="896"/>
      <c r="TWI109" s="896"/>
      <c r="TWJ109" s="896"/>
      <c r="TWK109" s="896"/>
      <c r="TWL109" s="896"/>
      <c r="TWM109" s="896"/>
      <c r="TWN109" s="896"/>
      <c r="TWO109" s="896"/>
      <c r="TWP109" s="896"/>
      <c r="TWQ109" s="896"/>
      <c r="TWR109" s="896"/>
      <c r="TWS109" s="896"/>
      <c r="TWT109" s="896"/>
      <c r="TWU109" s="896"/>
      <c r="TWV109" s="896"/>
      <c r="TWW109" s="896"/>
      <c r="TWX109" s="896"/>
      <c r="TWY109" s="896"/>
      <c r="TWZ109" s="896"/>
      <c r="TXA109" s="896"/>
      <c r="TXB109" s="896"/>
      <c r="TXC109" s="896"/>
      <c r="TXD109" s="896"/>
      <c r="TXE109" s="896"/>
      <c r="TXF109" s="896"/>
      <c r="TXG109" s="896"/>
      <c r="TXH109" s="896"/>
      <c r="TXI109" s="896"/>
      <c r="TXJ109" s="896"/>
      <c r="TXK109" s="896"/>
      <c r="TXL109" s="896"/>
      <c r="TXM109" s="896"/>
      <c r="TXN109" s="896"/>
      <c r="TXO109" s="896"/>
      <c r="TXP109" s="896"/>
      <c r="TXQ109" s="896"/>
      <c r="TXR109" s="896"/>
      <c r="TXS109" s="896"/>
      <c r="TXT109" s="896"/>
      <c r="TXU109" s="896"/>
      <c r="TXV109" s="896"/>
      <c r="TXW109" s="896"/>
      <c r="TXX109" s="896"/>
      <c r="TXY109" s="896"/>
      <c r="TXZ109" s="896"/>
      <c r="TYA109" s="896"/>
      <c r="TYB109" s="896"/>
      <c r="TYC109" s="896"/>
      <c r="TYD109" s="896"/>
      <c r="TYE109" s="896"/>
      <c r="TYF109" s="896"/>
      <c r="TYG109" s="896"/>
      <c r="TYH109" s="896"/>
      <c r="TYI109" s="896"/>
      <c r="TYJ109" s="896"/>
      <c r="TYK109" s="896"/>
      <c r="TYL109" s="896"/>
      <c r="TYM109" s="896"/>
      <c r="TYN109" s="896"/>
      <c r="TYO109" s="896"/>
      <c r="TYP109" s="896"/>
      <c r="TYQ109" s="896"/>
      <c r="TYR109" s="896"/>
      <c r="TYS109" s="896"/>
      <c r="TYT109" s="896"/>
      <c r="TYU109" s="896"/>
      <c r="TYV109" s="896"/>
      <c r="TYW109" s="896"/>
      <c r="TYX109" s="896"/>
      <c r="TYY109" s="896"/>
      <c r="TYZ109" s="896"/>
      <c r="TZA109" s="896"/>
      <c r="TZB109" s="896"/>
      <c r="TZC109" s="896"/>
      <c r="TZD109" s="896"/>
      <c r="TZE109" s="896"/>
      <c r="TZF109" s="896"/>
      <c r="TZG109" s="896"/>
      <c r="TZH109" s="896"/>
      <c r="TZI109" s="896"/>
      <c r="TZJ109" s="896"/>
      <c r="TZK109" s="896"/>
      <c r="TZL109" s="896"/>
      <c r="TZM109" s="896"/>
      <c r="TZN109" s="896"/>
      <c r="TZO109" s="896"/>
      <c r="TZP109" s="896"/>
      <c r="TZQ109" s="896"/>
      <c r="TZR109" s="896"/>
      <c r="TZS109" s="896"/>
      <c r="TZT109" s="896"/>
      <c r="TZU109" s="896"/>
      <c r="TZV109" s="896"/>
      <c r="TZW109" s="896"/>
      <c r="TZX109" s="896"/>
      <c r="TZY109" s="896"/>
      <c r="TZZ109" s="896"/>
      <c r="UAA109" s="896"/>
      <c r="UAB109" s="896"/>
      <c r="UAC109" s="896"/>
      <c r="UAD109" s="896"/>
      <c r="UAE109" s="896"/>
      <c r="UAF109" s="896"/>
      <c r="UAG109" s="896"/>
      <c r="UAH109" s="896"/>
      <c r="UAI109" s="896"/>
      <c r="UAJ109" s="896"/>
      <c r="UAK109" s="896"/>
      <c r="UAL109" s="896"/>
      <c r="UAM109" s="896"/>
      <c r="UAN109" s="896"/>
      <c r="UAO109" s="896"/>
      <c r="UAP109" s="896"/>
      <c r="UAQ109" s="896"/>
      <c r="UAR109" s="896"/>
      <c r="UAS109" s="896"/>
      <c r="UAT109" s="896"/>
      <c r="UAU109" s="896"/>
      <c r="UAV109" s="896"/>
      <c r="UAW109" s="896"/>
      <c r="UAX109" s="896"/>
      <c r="UAY109" s="896"/>
      <c r="UAZ109" s="896"/>
      <c r="UBA109" s="896"/>
      <c r="UBB109" s="896"/>
      <c r="UBC109" s="896"/>
      <c r="UBD109" s="896"/>
      <c r="UBE109" s="896"/>
      <c r="UBF109" s="896"/>
      <c r="UBG109" s="896"/>
      <c r="UBH109" s="896"/>
      <c r="UBI109" s="896"/>
      <c r="UBJ109" s="896"/>
      <c r="UBK109" s="896"/>
      <c r="UBL109" s="896"/>
      <c r="UBM109" s="896"/>
      <c r="UBN109" s="896"/>
      <c r="UBO109" s="896"/>
      <c r="UBP109" s="896"/>
      <c r="UBQ109" s="896"/>
      <c r="UBR109" s="896"/>
      <c r="UBS109" s="896"/>
      <c r="UBT109" s="896"/>
      <c r="UBU109" s="896"/>
      <c r="UBV109" s="896"/>
      <c r="UBW109" s="896"/>
      <c r="UBX109" s="896"/>
      <c r="UBY109" s="896"/>
      <c r="UBZ109" s="896"/>
      <c r="UCA109" s="896"/>
      <c r="UCB109" s="896"/>
      <c r="UCC109" s="896"/>
      <c r="UCD109" s="896"/>
      <c r="UCE109" s="896"/>
      <c r="UCF109" s="896"/>
      <c r="UCG109" s="896"/>
      <c r="UCH109" s="896"/>
      <c r="UCI109" s="896"/>
      <c r="UCJ109" s="896"/>
      <c r="UCK109" s="896"/>
      <c r="UCL109" s="896"/>
      <c r="UCM109" s="896"/>
      <c r="UCN109" s="896"/>
      <c r="UCO109" s="896"/>
      <c r="UCP109" s="896"/>
      <c r="UCQ109" s="896"/>
      <c r="UCR109" s="896"/>
      <c r="UCS109" s="896"/>
      <c r="UCT109" s="896"/>
      <c r="UCU109" s="896"/>
      <c r="UCV109" s="896"/>
      <c r="UCW109" s="896"/>
      <c r="UCX109" s="896"/>
      <c r="UCY109" s="896"/>
      <c r="UCZ109" s="896"/>
      <c r="UDA109" s="896"/>
      <c r="UDB109" s="896"/>
      <c r="UDC109" s="896"/>
      <c r="UDD109" s="896"/>
      <c r="UDE109" s="896"/>
      <c r="UDF109" s="896"/>
      <c r="UDG109" s="896"/>
      <c r="UDH109" s="896"/>
      <c r="UDI109" s="896"/>
      <c r="UDJ109" s="896"/>
      <c r="UDK109" s="896"/>
      <c r="UDL109" s="896"/>
      <c r="UDM109" s="896"/>
      <c r="UDN109" s="896"/>
      <c r="UDO109" s="896"/>
      <c r="UDP109" s="896"/>
      <c r="UDQ109" s="896"/>
      <c r="UDR109" s="896"/>
      <c r="UDS109" s="896"/>
      <c r="UDT109" s="896"/>
      <c r="UDU109" s="896"/>
      <c r="UDV109" s="896"/>
      <c r="UDW109" s="896"/>
      <c r="UDX109" s="896"/>
      <c r="UDY109" s="896"/>
      <c r="UDZ109" s="896"/>
      <c r="UEA109" s="896"/>
      <c r="UEB109" s="896"/>
      <c r="UEC109" s="896"/>
      <c r="UED109" s="896"/>
      <c r="UEE109" s="896"/>
      <c r="UEF109" s="896"/>
      <c r="UEG109" s="896"/>
      <c r="UEH109" s="896"/>
      <c r="UEI109" s="896"/>
      <c r="UEJ109" s="896"/>
      <c r="UEK109" s="896"/>
      <c r="UEL109" s="896"/>
      <c r="UEM109" s="896"/>
      <c r="UEN109" s="896"/>
      <c r="UEO109" s="896"/>
      <c r="UEP109" s="896"/>
      <c r="UEQ109" s="896"/>
      <c r="UER109" s="896"/>
      <c r="UES109" s="896"/>
      <c r="UET109" s="896"/>
      <c r="UEU109" s="896"/>
      <c r="UEV109" s="896"/>
      <c r="UEW109" s="896"/>
      <c r="UEX109" s="896"/>
      <c r="UEY109" s="896"/>
      <c r="UEZ109" s="896"/>
      <c r="UFA109" s="896"/>
      <c r="UFB109" s="896"/>
      <c r="UFC109" s="896"/>
      <c r="UFD109" s="896"/>
      <c r="UFE109" s="896"/>
      <c r="UFF109" s="896"/>
      <c r="UFG109" s="896"/>
      <c r="UFH109" s="896"/>
      <c r="UFI109" s="896"/>
      <c r="UFJ109" s="896"/>
      <c r="UFK109" s="896"/>
      <c r="UFL109" s="896"/>
      <c r="UFM109" s="896"/>
      <c r="UFN109" s="896"/>
      <c r="UFO109" s="896"/>
      <c r="UFP109" s="896"/>
      <c r="UFQ109" s="896"/>
      <c r="UFR109" s="896"/>
      <c r="UFS109" s="896"/>
      <c r="UFT109" s="896"/>
      <c r="UFU109" s="896"/>
      <c r="UFV109" s="896"/>
      <c r="UFW109" s="896"/>
      <c r="UFX109" s="896"/>
      <c r="UFY109" s="896"/>
      <c r="UFZ109" s="896"/>
      <c r="UGA109" s="896"/>
      <c r="UGB109" s="896"/>
      <c r="UGC109" s="896"/>
      <c r="UGD109" s="896"/>
      <c r="UGE109" s="896"/>
      <c r="UGF109" s="896"/>
      <c r="UGG109" s="896"/>
      <c r="UGH109" s="896"/>
      <c r="UGI109" s="896"/>
      <c r="UGJ109" s="896"/>
      <c r="UGK109" s="896"/>
      <c r="UGL109" s="896"/>
      <c r="UGM109" s="896"/>
      <c r="UGN109" s="896"/>
      <c r="UGO109" s="896"/>
      <c r="UGP109" s="896"/>
      <c r="UGQ109" s="896"/>
      <c r="UGR109" s="896"/>
      <c r="UGS109" s="896"/>
      <c r="UGT109" s="896"/>
      <c r="UGU109" s="896"/>
      <c r="UGV109" s="896"/>
      <c r="UGW109" s="896"/>
      <c r="UGX109" s="896"/>
      <c r="UGY109" s="896"/>
      <c r="UGZ109" s="896"/>
      <c r="UHA109" s="896"/>
      <c r="UHB109" s="896"/>
      <c r="UHC109" s="896"/>
      <c r="UHD109" s="896"/>
      <c r="UHE109" s="896"/>
      <c r="UHF109" s="896"/>
      <c r="UHG109" s="896"/>
      <c r="UHH109" s="896"/>
      <c r="UHI109" s="896"/>
      <c r="UHJ109" s="896"/>
      <c r="UHK109" s="896"/>
      <c r="UHL109" s="896"/>
      <c r="UHM109" s="896"/>
      <c r="UHN109" s="896"/>
      <c r="UHO109" s="896"/>
      <c r="UHP109" s="896"/>
      <c r="UHQ109" s="896"/>
      <c r="UHR109" s="896"/>
      <c r="UHS109" s="896"/>
      <c r="UHT109" s="896"/>
      <c r="UHU109" s="896"/>
      <c r="UHV109" s="896"/>
      <c r="UHW109" s="896"/>
      <c r="UHX109" s="896"/>
      <c r="UHY109" s="896"/>
      <c r="UHZ109" s="896"/>
      <c r="UIA109" s="896"/>
      <c r="UIB109" s="896"/>
      <c r="UIC109" s="896"/>
      <c r="UID109" s="896"/>
      <c r="UIE109" s="896"/>
      <c r="UIF109" s="896"/>
      <c r="UIG109" s="896"/>
      <c r="UIH109" s="896"/>
      <c r="UII109" s="896"/>
      <c r="UIJ109" s="896"/>
      <c r="UIK109" s="896"/>
      <c r="UIL109" s="896"/>
      <c r="UIM109" s="896"/>
      <c r="UIN109" s="896"/>
      <c r="UIO109" s="896"/>
      <c r="UIP109" s="896"/>
      <c r="UIQ109" s="896"/>
      <c r="UIR109" s="896"/>
      <c r="UIS109" s="896"/>
      <c r="UIT109" s="896"/>
      <c r="UIU109" s="896"/>
      <c r="UIV109" s="896"/>
      <c r="UIW109" s="896"/>
      <c r="UIX109" s="896"/>
      <c r="UIY109" s="896"/>
      <c r="UIZ109" s="896"/>
      <c r="UJA109" s="896"/>
      <c r="UJB109" s="896"/>
      <c r="UJC109" s="896"/>
      <c r="UJD109" s="896"/>
      <c r="UJE109" s="896"/>
      <c r="UJF109" s="896"/>
      <c r="UJG109" s="896"/>
      <c r="UJH109" s="896"/>
      <c r="UJI109" s="896"/>
      <c r="UJJ109" s="896"/>
      <c r="UJK109" s="896"/>
      <c r="UJL109" s="896"/>
      <c r="UJM109" s="896"/>
      <c r="UJN109" s="896"/>
      <c r="UJO109" s="896"/>
      <c r="UJP109" s="896"/>
      <c r="UJQ109" s="896"/>
      <c r="UJR109" s="896"/>
      <c r="UJS109" s="896"/>
      <c r="UJT109" s="896"/>
      <c r="UJU109" s="896"/>
      <c r="UJV109" s="896"/>
      <c r="UJW109" s="896"/>
      <c r="UJX109" s="896"/>
      <c r="UJY109" s="896"/>
      <c r="UJZ109" s="896"/>
      <c r="UKA109" s="896"/>
      <c r="UKB109" s="896"/>
      <c r="UKC109" s="896"/>
      <c r="UKD109" s="896"/>
      <c r="UKE109" s="896"/>
      <c r="UKF109" s="896"/>
      <c r="UKG109" s="896"/>
      <c r="UKH109" s="896"/>
      <c r="UKI109" s="896"/>
      <c r="UKJ109" s="896"/>
      <c r="UKK109" s="896"/>
      <c r="UKL109" s="896"/>
      <c r="UKM109" s="896"/>
      <c r="UKN109" s="896"/>
      <c r="UKO109" s="896"/>
      <c r="UKP109" s="896"/>
      <c r="UKQ109" s="896"/>
      <c r="UKR109" s="896"/>
      <c r="UKS109" s="896"/>
      <c r="UKT109" s="896"/>
      <c r="UKU109" s="896"/>
      <c r="UKV109" s="896"/>
      <c r="UKW109" s="896"/>
      <c r="UKX109" s="896"/>
      <c r="UKY109" s="896"/>
      <c r="UKZ109" s="896"/>
      <c r="ULA109" s="896"/>
      <c r="ULB109" s="896"/>
      <c r="ULC109" s="896"/>
      <c r="ULD109" s="896"/>
      <c r="ULE109" s="896"/>
      <c r="ULF109" s="896"/>
      <c r="ULG109" s="896"/>
      <c r="ULH109" s="896"/>
      <c r="ULI109" s="896"/>
      <c r="ULJ109" s="896"/>
      <c r="ULK109" s="896"/>
      <c r="ULL109" s="896"/>
      <c r="ULM109" s="896"/>
      <c r="ULN109" s="896"/>
      <c r="ULO109" s="896"/>
      <c r="ULP109" s="896"/>
      <c r="ULQ109" s="896"/>
      <c r="ULR109" s="896"/>
      <c r="ULS109" s="896"/>
      <c r="ULT109" s="896"/>
      <c r="ULU109" s="896"/>
      <c r="ULV109" s="896"/>
      <c r="ULW109" s="896"/>
      <c r="ULX109" s="896"/>
      <c r="ULY109" s="896"/>
      <c r="ULZ109" s="896"/>
      <c r="UMA109" s="896"/>
      <c r="UMB109" s="896"/>
      <c r="UMC109" s="896"/>
      <c r="UMD109" s="896"/>
      <c r="UME109" s="896"/>
      <c r="UMF109" s="896"/>
      <c r="UMG109" s="896"/>
      <c r="UMH109" s="896"/>
      <c r="UMI109" s="896"/>
      <c r="UMJ109" s="896"/>
      <c r="UMK109" s="896"/>
      <c r="UML109" s="896"/>
      <c r="UMM109" s="896"/>
      <c r="UMN109" s="896"/>
      <c r="UMO109" s="896"/>
      <c r="UMP109" s="896"/>
      <c r="UMQ109" s="896"/>
      <c r="UMR109" s="896"/>
      <c r="UMS109" s="896"/>
      <c r="UMT109" s="896"/>
      <c r="UMU109" s="896"/>
      <c r="UMV109" s="896"/>
      <c r="UMW109" s="896"/>
      <c r="UMX109" s="896"/>
      <c r="UMY109" s="896"/>
      <c r="UMZ109" s="896"/>
      <c r="UNA109" s="896"/>
      <c r="UNB109" s="896"/>
      <c r="UNC109" s="896"/>
      <c r="UND109" s="896"/>
      <c r="UNE109" s="896"/>
      <c r="UNF109" s="896"/>
      <c r="UNG109" s="896"/>
      <c r="UNH109" s="896"/>
      <c r="UNI109" s="896"/>
      <c r="UNJ109" s="896"/>
      <c r="UNK109" s="896"/>
      <c r="UNL109" s="896"/>
      <c r="UNM109" s="896"/>
      <c r="UNN109" s="896"/>
      <c r="UNO109" s="896"/>
      <c r="UNP109" s="896"/>
      <c r="UNQ109" s="896"/>
      <c r="UNR109" s="896"/>
      <c r="UNS109" s="896"/>
      <c r="UNT109" s="896"/>
      <c r="UNU109" s="896"/>
      <c r="UNV109" s="896"/>
      <c r="UNW109" s="896"/>
      <c r="UNX109" s="896"/>
      <c r="UNY109" s="896"/>
      <c r="UNZ109" s="896"/>
      <c r="UOA109" s="896"/>
      <c r="UOB109" s="896"/>
      <c r="UOC109" s="896"/>
      <c r="UOD109" s="896"/>
      <c r="UOE109" s="896"/>
      <c r="UOF109" s="896"/>
      <c r="UOG109" s="896"/>
      <c r="UOH109" s="896"/>
      <c r="UOI109" s="896"/>
      <c r="UOJ109" s="896"/>
      <c r="UOK109" s="896"/>
      <c r="UOL109" s="896"/>
      <c r="UOM109" s="896"/>
      <c r="UON109" s="896"/>
      <c r="UOO109" s="896"/>
      <c r="UOP109" s="896"/>
      <c r="UOQ109" s="896"/>
      <c r="UOR109" s="896"/>
      <c r="UOS109" s="896"/>
      <c r="UOT109" s="896"/>
      <c r="UOU109" s="896"/>
      <c r="UOV109" s="896"/>
      <c r="UOW109" s="896"/>
      <c r="UOX109" s="896"/>
      <c r="UOY109" s="896"/>
      <c r="UOZ109" s="896"/>
      <c r="UPA109" s="896"/>
      <c r="UPB109" s="896"/>
      <c r="UPC109" s="896"/>
      <c r="UPD109" s="896"/>
      <c r="UPE109" s="896"/>
      <c r="UPF109" s="896"/>
      <c r="UPG109" s="896"/>
      <c r="UPH109" s="896"/>
      <c r="UPI109" s="896"/>
      <c r="UPJ109" s="896"/>
      <c r="UPK109" s="896"/>
      <c r="UPL109" s="896"/>
      <c r="UPM109" s="896"/>
      <c r="UPN109" s="896"/>
      <c r="UPO109" s="896"/>
      <c r="UPP109" s="896"/>
      <c r="UPQ109" s="896"/>
      <c r="UPR109" s="896"/>
      <c r="UPS109" s="896"/>
      <c r="UPT109" s="896"/>
      <c r="UPU109" s="896"/>
      <c r="UPV109" s="896"/>
      <c r="UPW109" s="896"/>
      <c r="UPX109" s="896"/>
      <c r="UPY109" s="896"/>
      <c r="UPZ109" s="896"/>
      <c r="UQA109" s="896"/>
      <c r="UQB109" s="896"/>
      <c r="UQC109" s="896"/>
      <c r="UQD109" s="896"/>
      <c r="UQE109" s="896"/>
      <c r="UQF109" s="896"/>
      <c r="UQG109" s="896"/>
      <c r="UQH109" s="896"/>
      <c r="UQI109" s="896"/>
      <c r="UQJ109" s="896"/>
      <c r="UQK109" s="896"/>
      <c r="UQL109" s="896"/>
      <c r="UQM109" s="896"/>
      <c r="UQN109" s="896"/>
      <c r="UQO109" s="896"/>
      <c r="UQP109" s="896"/>
      <c r="UQQ109" s="896"/>
      <c r="UQR109" s="896"/>
      <c r="UQS109" s="896"/>
      <c r="UQT109" s="896"/>
      <c r="UQU109" s="896"/>
      <c r="UQV109" s="896"/>
      <c r="UQW109" s="896"/>
      <c r="UQX109" s="896"/>
      <c r="UQY109" s="896"/>
      <c r="UQZ109" s="896"/>
      <c r="URA109" s="896"/>
      <c r="URB109" s="896"/>
      <c r="URC109" s="896"/>
      <c r="URD109" s="896"/>
      <c r="URE109" s="896"/>
      <c r="URF109" s="896"/>
      <c r="URG109" s="896"/>
      <c r="URH109" s="896"/>
      <c r="URI109" s="896"/>
      <c r="URJ109" s="896"/>
      <c r="URK109" s="896"/>
      <c r="URL109" s="896"/>
      <c r="URM109" s="896"/>
      <c r="URN109" s="896"/>
      <c r="URO109" s="896"/>
      <c r="URP109" s="896"/>
      <c r="URQ109" s="896"/>
      <c r="URR109" s="896"/>
      <c r="URS109" s="896"/>
      <c r="URT109" s="896"/>
      <c r="URU109" s="896"/>
      <c r="URV109" s="896"/>
      <c r="URW109" s="896"/>
      <c r="URX109" s="896"/>
      <c r="URY109" s="896"/>
      <c r="URZ109" s="896"/>
      <c r="USA109" s="896"/>
      <c r="USB109" s="896"/>
      <c r="USC109" s="896"/>
      <c r="USD109" s="896"/>
      <c r="USE109" s="896"/>
      <c r="USF109" s="896"/>
      <c r="USG109" s="896"/>
      <c r="USH109" s="896"/>
      <c r="USI109" s="896"/>
      <c r="USJ109" s="896"/>
      <c r="USK109" s="896"/>
      <c r="USL109" s="896"/>
      <c r="USM109" s="896"/>
      <c r="USN109" s="896"/>
      <c r="USO109" s="896"/>
      <c r="USP109" s="896"/>
      <c r="USQ109" s="896"/>
      <c r="USR109" s="896"/>
      <c r="USS109" s="896"/>
      <c r="UST109" s="896"/>
      <c r="USU109" s="896"/>
      <c r="USV109" s="896"/>
      <c r="USW109" s="896"/>
      <c r="USX109" s="896"/>
      <c r="USY109" s="896"/>
      <c r="USZ109" s="896"/>
      <c r="UTA109" s="896"/>
      <c r="UTB109" s="896"/>
      <c r="UTC109" s="896"/>
      <c r="UTD109" s="896"/>
      <c r="UTE109" s="896"/>
      <c r="UTF109" s="896"/>
      <c r="UTG109" s="896"/>
      <c r="UTH109" s="896"/>
      <c r="UTI109" s="896"/>
      <c r="UTJ109" s="896"/>
      <c r="UTK109" s="896"/>
      <c r="UTL109" s="896"/>
      <c r="UTM109" s="896"/>
      <c r="UTN109" s="896"/>
      <c r="UTO109" s="896"/>
      <c r="UTP109" s="896"/>
      <c r="UTQ109" s="896"/>
      <c r="UTR109" s="896"/>
      <c r="UTS109" s="896"/>
      <c r="UTT109" s="896"/>
      <c r="UTU109" s="896"/>
      <c r="UTV109" s="896"/>
      <c r="UTW109" s="896"/>
      <c r="UTX109" s="896"/>
      <c r="UTY109" s="896"/>
      <c r="UTZ109" s="896"/>
      <c r="UUA109" s="896"/>
      <c r="UUB109" s="896"/>
      <c r="UUC109" s="896"/>
      <c r="UUD109" s="896"/>
      <c r="UUE109" s="896"/>
      <c r="UUF109" s="896"/>
      <c r="UUG109" s="896"/>
      <c r="UUH109" s="896"/>
      <c r="UUI109" s="896"/>
      <c r="UUJ109" s="896"/>
      <c r="UUK109" s="896"/>
      <c r="UUL109" s="896"/>
      <c r="UUM109" s="896"/>
      <c r="UUN109" s="896"/>
      <c r="UUO109" s="896"/>
      <c r="UUP109" s="896"/>
      <c r="UUQ109" s="896"/>
      <c r="UUR109" s="896"/>
      <c r="UUS109" s="896"/>
      <c r="UUT109" s="896"/>
      <c r="UUU109" s="896"/>
      <c r="UUV109" s="896"/>
      <c r="UUW109" s="896"/>
      <c r="UUX109" s="896"/>
      <c r="UUY109" s="896"/>
      <c r="UUZ109" s="896"/>
      <c r="UVA109" s="896"/>
      <c r="UVB109" s="896"/>
      <c r="UVC109" s="896"/>
      <c r="UVD109" s="896"/>
      <c r="UVE109" s="896"/>
      <c r="UVF109" s="896"/>
      <c r="UVG109" s="896"/>
      <c r="UVH109" s="896"/>
      <c r="UVI109" s="896"/>
      <c r="UVJ109" s="896"/>
      <c r="UVK109" s="896"/>
      <c r="UVL109" s="896"/>
      <c r="UVM109" s="896"/>
      <c r="UVN109" s="896"/>
      <c r="UVO109" s="896"/>
      <c r="UVP109" s="896"/>
      <c r="UVQ109" s="896"/>
      <c r="UVR109" s="896"/>
      <c r="UVS109" s="896"/>
      <c r="UVT109" s="896"/>
      <c r="UVU109" s="896"/>
      <c r="UVV109" s="896"/>
      <c r="UVW109" s="896"/>
      <c r="UVX109" s="896"/>
      <c r="UVY109" s="896"/>
      <c r="UVZ109" s="896"/>
      <c r="UWA109" s="896"/>
      <c r="UWB109" s="896"/>
      <c r="UWC109" s="896"/>
      <c r="UWD109" s="896"/>
      <c r="UWE109" s="896"/>
      <c r="UWF109" s="896"/>
      <c r="UWG109" s="896"/>
      <c r="UWH109" s="896"/>
      <c r="UWI109" s="896"/>
      <c r="UWJ109" s="896"/>
      <c r="UWK109" s="896"/>
      <c r="UWL109" s="896"/>
      <c r="UWM109" s="896"/>
      <c r="UWN109" s="896"/>
      <c r="UWO109" s="896"/>
      <c r="UWP109" s="896"/>
      <c r="UWQ109" s="896"/>
      <c r="UWR109" s="896"/>
      <c r="UWS109" s="896"/>
      <c r="UWT109" s="896"/>
      <c r="UWU109" s="896"/>
      <c r="UWV109" s="896"/>
      <c r="UWW109" s="896"/>
      <c r="UWX109" s="896"/>
      <c r="UWY109" s="896"/>
      <c r="UWZ109" s="896"/>
      <c r="UXA109" s="896"/>
      <c r="UXB109" s="896"/>
      <c r="UXC109" s="896"/>
      <c r="UXD109" s="896"/>
      <c r="UXE109" s="896"/>
      <c r="UXF109" s="896"/>
      <c r="UXG109" s="896"/>
      <c r="UXH109" s="896"/>
      <c r="UXI109" s="896"/>
      <c r="UXJ109" s="896"/>
      <c r="UXK109" s="896"/>
      <c r="UXL109" s="896"/>
      <c r="UXM109" s="896"/>
      <c r="UXN109" s="896"/>
      <c r="UXO109" s="896"/>
      <c r="UXP109" s="896"/>
      <c r="UXQ109" s="896"/>
      <c r="UXR109" s="896"/>
      <c r="UXS109" s="896"/>
      <c r="UXT109" s="896"/>
      <c r="UXU109" s="896"/>
      <c r="UXV109" s="896"/>
      <c r="UXW109" s="896"/>
      <c r="UXX109" s="896"/>
      <c r="UXY109" s="896"/>
      <c r="UXZ109" s="896"/>
      <c r="UYA109" s="896"/>
      <c r="UYB109" s="896"/>
      <c r="UYC109" s="896"/>
      <c r="UYD109" s="896"/>
      <c r="UYE109" s="896"/>
      <c r="UYF109" s="896"/>
      <c r="UYG109" s="896"/>
      <c r="UYH109" s="896"/>
      <c r="UYI109" s="896"/>
      <c r="UYJ109" s="896"/>
      <c r="UYK109" s="896"/>
      <c r="UYL109" s="896"/>
      <c r="UYM109" s="896"/>
      <c r="UYN109" s="896"/>
      <c r="UYO109" s="896"/>
      <c r="UYP109" s="896"/>
      <c r="UYQ109" s="896"/>
      <c r="UYR109" s="896"/>
      <c r="UYS109" s="896"/>
      <c r="UYT109" s="896"/>
      <c r="UYU109" s="896"/>
      <c r="UYV109" s="896"/>
      <c r="UYW109" s="896"/>
      <c r="UYX109" s="896"/>
      <c r="UYY109" s="896"/>
      <c r="UYZ109" s="896"/>
      <c r="UZA109" s="896"/>
      <c r="UZB109" s="896"/>
      <c r="UZC109" s="896"/>
      <c r="UZD109" s="896"/>
      <c r="UZE109" s="896"/>
      <c r="UZF109" s="896"/>
      <c r="UZG109" s="896"/>
      <c r="UZH109" s="896"/>
      <c r="UZI109" s="896"/>
      <c r="UZJ109" s="896"/>
      <c r="UZK109" s="896"/>
      <c r="UZL109" s="896"/>
      <c r="UZM109" s="896"/>
      <c r="UZN109" s="896"/>
      <c r="UZO109" s="896"/>
      <c r="UZP109" s="896"/>
      <c r="UZQ109" s="896"/>
      <c r="UZR109" s="896"/>
      <c r="UZS109" s="896"/>
      <c r="UZT109" s="896"/>
      <c r="UZU109" s="896"/>
      <c r="UZV109" s="896"/>
      <c r="UZW109" s="896"/>
      <c r="UZX109" s="896"/>
      <c r="UZY109" s="896"/>
      <c r="UZZ109" s="896"/>
      <c r="VAA109" s="896"/>
      <c r="VAB109" s="896"/>
      <c r="VAC109" s="896"/>
      <c r="VAD109" s="896"/>
      <c r="VAE109" s="896"/>
      <c r="VAF109" s="896"/>
      <c r="VAG109" s="896"/>
      <c r="VAH109" s="896"/>
      <c r="VAI109" s="896"/>
      <c r="VAJ109" s="896"/>
      <c r="VAK109" s="896"/>
      <c r="VAL109" s="896"/>
      <c r="VAM109" s="896"/>
      <c r="VAN109" s="896"/>
      <c r="VAO109" s="896"/>
      <c r="VAP109" s="896"/>
      <c r="VAQ109" s="896"/>
      <c r="VAR109" s="896"/>
      <c r="VAS109" s="896"/>
      <c r="VAT109" s="896"/>
      <c r="VAU109" s="896"/>
      <c r="VAV109" s="896"/>
      <c r="VAW109" s="896"/>
      <c r="VAX109" s="896"/>
      <c r="VAY109" s="896"/>
      <c r="VAZ109" s="896"/>
      <c r="VBA109" s="896"/>
      <c r="VBB109" s="896"/>
      <c r="VBC109" s="896"/>
      <c r="VBD109" s="896"/>
      <c r="VBE109" s="896"/>
      <c r="VBF109" s="896"/>
      <c r="VBG109" s="896"/>
      <c r="VBH109" s="896"/>
      <c r="VBI109" s="896"/>
      <c r="VBJ109" s="896"/>
      <c r="VBK109" s="896"/>
      <c r="VBL109" s="896"/>
      <c r="VBM109" s="896"/>
      <c r="VBN109" s="896"/>
      <c r="VBO109" s="896"/>
      <c r="VBP109" s="896"/>
      <c r="VBQ109" s="896"/>
      <c r="VBR109" s="896"/>
      <c r="VBS109" s="896"/>
      <c r="VBT109" s="896"/>
      <c r="VBU109" s="896"/>
      <c r="VBV109" s="896"/>
      <c r="VBW109" s="896"/>
      <c r="VBX109" s="896"/>
      <c r="VBY109" s="896"/>
      <c r="VBZ109" s="896"/>
      <c r="VCA109" s="896"/>
      <c r="VCB109" s="896"/>
      <c r="VCC109" s="896"/>
      <c r="VCD109" s="896"/>
      <c r="VCE109" s="896"/>
      <c r="VCF109" s="896"/>
      <c r="VCG109" s="896"/>
      <c r="VCH109" s="896"/>
      <c r="VCI109" s="896"/>
      <c r="VCJ109" s="896"/>
      <c r="VCK109" s="896"/>
      <c r="VCL109" s="896"/>
      <c r="VCM109" s="896"/>
      <c r="VCN109" s="896"/>
      <c r="VCO109" s="896"/>
      <c r="VCP109" s="896"/>
      <c r="VCQ109" s="896"/>
      <c r="VCR109" s="896"/>
      <c r="VCS109" s="896"/>
      <c r="VCT109" s="896"/>
      <c r="VCU109" s="896"/>
      <c r="VCV109" s="896"/>
      <c r="VCW109" s="896"/>
      <c r="VCX109" s="896"/>
      <c r="VCY109" s="896"/>
      <c r="VCZ109" s="896"/>
      <c r="VDA109" s="896"/>
      <c r="VDB109" s="896"/>
      <c r="VDC109" s="896"/>
      <c r="VDD109" s="896"/>
      <c r="VDE109" s="896"/>
      <c r="VDF109" s="896"/>
      <c r="VDG109" s="896"/>
      <c r="VDH109" s="896"/>
      <c r="VDI109" s="896"/>
      <c r="VDJ109" s="896"/>
      <c r="VDK109" s="896"/>
      <c r="VDL109" s="896"/>
      <c r="VDM109" s="896"/>
      <c r="VDN109" s="896"/>
      <c r="VDO109" s="896"/>
      <c r="VDP109" s="896"/>
      <c r="VDQ109" s="896"/>
      <c r="VDR109" s="896"/>
      <c r="VDS109" s="896"/>
      <c r="VDT109" s="896"/>
      <c r="VDU109" s="896"/>
      <c r="VDV109" s="896"/>
      <c r="VDW109" s="896"/>
      <c r="VDX109" s="896"/>
      <c r="VDY109" s="896"/>
      <c r="VDZ109" s="896"/>
      <c r="VEA109" s="896"/>
      <c r="VEB109" s="896"/>
      <c r="VEC109" s="896"/>
      <c r="VED109" s="896"/>
      <c r="VEE109" s="896"/>
      <c r="VEF109" s="896"/>
      <c r="VEG109" s="896"/>
      <c r="VEH109" s="896"/>
      <c r="VEI109" s="896"/>
      <c r="VEJ109" s="896"/>
      <c r="VEK109" s="896"/>
      <c r="VEL109" s="896"/>
      <c r="VEM109" s="896"/>
      <c r="VEN109" s="896"/>
      <c r="VEO109" s="896"/>
      <c r="VEP109" s="896"/>
      <c r="VEQ109" s="896"/>
      <c r="VER109" s="896"/>
      <c r="VES109" s="896"/>
      <c r="VET109" s="896"/>
      <c r="VEU109" s="896"/>
      <c r="VEV109" s="896"/>
      <c r="VEW109" s="896"/>
      <c r="VEX109" s="896"/>
      <c r="VEY109" s="896"/>
      <c r="VEZ109" s="896"/>
      <c r="VFA109" s="896"/>
      <c r="VFB109" s="896"/>
      <c r="VFC109" s="896"/>
      <c r="VFD109" s="896"/>
      <c r="VFE109" s="896"/>
      <c r="VFF109" s="896"/>
      <c r="VFG109" s="896"/>
      <c r="VFH109" s="896"/>
      <c r="VFI109" s="896"/>
      <c r="VFJ109" s="896"/>
      <c r="VFK109" s="896"/>
      <c r="VFL109" s="896"/>
      <c r="VFM109" s="896"/>
      <c r="VFN109" s="896"/>
      <c r="VFO109" s="896"/>
      <c r="VFP109" s="896"/>
      <c r="VFQ109" s="896"/>
      <c r="VFR109" s="896"/>
      <c r="VFS109" s="896"/>
      <c r="VFT109" s="896"/>
      <c r="VFU109" s="896"/>
      <c r="VFV109" s="896"/>
      <c r="VFW109" s="896"/>
      <c r="VFX109" s="896"/>
      <c r="VFY109" s="896"/>
      <c r="VFZ109" s="896"/>
      <c r="VGA109" s="896"/>
      <c r="VGB109" s="896"/>
      <c r="VGC109" s="896"/>
      <c r="VGD109" s="896"/>
      <c r="VGE109" s="896"/>
      <c r="VGF109" s="896"/>
      <c r="VGG109" s="896"/>
      <c r="VGH109" s="896"/>
      <c r="VGI109" s="896"/>
      <c r="VGJ109" s="896"/>
      <c r="VGK109" s="896"/>
      <c r="VGL109" s="896"/>
      <c r="VGM109" s="896"/>
      <c r="VGN109" s="896"/>
      <c r="VGO109" s="896"/>
      <c r="VGP109" s="896"/>
      <c r="VGQ109" s="896"/>
      <c r="VGR109" s="896"/>
      <c r="VGS109" s="896"/>
      <c r="VGT109" s="896"/>
      <c r="VGU109" s="896"/>
      <c r="VGV109" s="896"/>
      <c r="VGW109" s="896"/>
      <c r="VGX109" s="896"/>
      <c r="VGY109" s="896"/>
      <c r="VGZ109" s="896"/>
      <c r="VHA109" s="896"/>
      <c r="VHB109" s="896"/>
      <c r="VHC109" s="896"/>
      <c r="VHD109" s="896"/>
      <c r="VHE109" s="896"/>
      <c r="VHF109" s="896"/>
      <c r="VHG109" s="896"/>
      <c r="VHH109" s="896"/>
      <c r="VHI109" s="896"/>
      <c r="VHJ109" s="896"/>
      <c r="VHK109" s="896"/>
      <c r="VHL109" s="896"/>
      <c r="VHM109" s="896"/>
      <c r="VHN109" s="896"/>
      <c r="VHO109" s="896"/>
      <c r="VHP109" s="896"/>
      <c r="VHQ109" s="896"/>
      <c r="VHR109" s="896"/>
      <c r="VHS109" s="896"/>
      <c r="VHT109" s="896"/>
      <c r="VHU109" s="896"/>
      <c r="VHV109" s="896"/>
      <c r="VHW109" s="896"/>
      <c r="VHX109" s="896"/>
      <c r="VHY109" s="896"/>
      <c r="VHZ109" s="896"/>
      <c r="VIA109" s="896"/>
      <c r="VIB109" s="896"/>
      <c r="VIC109" s="896"/>
      <c r="VID109" s="896"/>
      <c r="VIE109" s="896"/>
      <c r="VIF109" s="896"/>
      <c r="VIG109" s="896"/>
      <c r="VIH109" s="896"/>
      <c r="VII109" s="896"/>
      <c r="VIJ109" s="896"/>
      <c r="VIK109" s="896"/>
      <c r="VIL109" s="896"/>
      <c r="VIM109" s="896"/>
      <c r="VIN109" s="896"/>
      <c r="VIO109" s="896"/>
      <c r="VIP109" s="896"/>
      <c r="VIQ109" s="896"/>
      <c r="VIR109" s="896"/>
      <c r="VIS109" s="896"/>
      <c r="VIT109" s="896"/>
      <c r="VIU109" s="896"/>
      <c r="VIV109" s="896"/>
      <c r="VIW109" s="896"/>
      <c r="VIX109" s="896"/>
      <c r="VIY109" s="896"/>
      <c r="VIZ109" s="896"/>
      <c r="VJA109" s="896"/>
      <c r="VJB109" s="896"/>
      <c r="VJC109" s="896"/>
      <c r="VJD109" s="896"/>
      <c r="VJE109" s="896"/>
      <c r="VJF109" s="896"/>
      <c r="VJG109" s="896"/>
      <c r="VJH109" s="896"/>
      <c r="VJI109" s="896"/>
      <c r="VJJ109" s="896"/>
      <c r="VJK109" s="896"/>
      <c r="VJL109" s="896"/>
      <c r="VJM109" s="896"/>
      <c r="VJN109" s="896"/>
      <c r="VJO109" s="896"/>
      <c r="VJP109" s="896"/>
      <c r="VJQ109" s="896"/>
      <c r="VJR109" s="896"/>
      <c r="VJS109" s="896"/>
      <c r="VJT109" s="896"/>
      <c r="VJU109" s="896"/>
      <c r="VJV109" s="896"/>
      <c r="VJW109" s="896"/>
      <c r="VJX109" s="896"/>
      <c r="VJY109" s="896"/>
      <c r="VJZ109" s="896"/>
      <c r="VKA109" s="896"/>
      <c r="VKB109" s="896"/>
      <c r="VKC109" s="896"/>
      <c r="VKD109" s="896"/>
      <c r="VKE109" s="896"/>
      <c r="VKF109" s="896"/>
      <c r="VKG109" s="896"/>
      <c r="VKH109" s="896"/>
      <c r="VKI109" s="896"/>
      <c r="VKJ109" s="896"/>
      <c r="VKK109" s="896"/>
      <c r="VKL109" s="896"/>
      <c r="VKM109" s="896"/>
      <c r="VKN109" s="896"/>
      <c r="VKO109" s="896"/>
      <c r="VKP109" s="896"/>
      <c r="VKQ109" s="896"/>
      <c r="VKR109" s="896"/>
      <c r="VKS109" s="896"/>
      <c r="VKT109" s="896"/>
      <c r="VKU109" s="896"/>
      <c r="VKV109" s="896"/>
      <c r="VKW109" s="896"/>
      <c r="VKX109" s="896"/>
      <c r="VKY109" s="896"/>
      <c r="VKZ109" s="896"/>
      <c r="VLA109" s="896"/>
      <c r="VLB109" s="896"/>
      <c r="VLC109" s="896"/>
      <c r="VLD109" s="896"/>
      <c r="VLE109" s="896"/>
      <c r="VLF109" s="896"/>
      <c r="VLG109" s="896"/>
      <c r="VLH109" s="896"/>
      <c r="VLI109" s="896"/>
      <c r="VLJ109" s="896"/>
      <c r="VLK109" s="896"/>
      <c r="VLL109" s="896"/>
      <c r="VLM109" s="896"/>
      <c r="VLN109" s="896"/>
      <c r="VLO109" s="896"/>
      <c r="VLP109" s="896"/>
      <c r="VLQ109" s="896"/>
      <c r="VLR109" s="896"/>
      <c r="VLS109" s="896"/>
      <c r="VLT109" s="896"/>
      <c r="VLU109" s="896"/>
      <c r="VLV109" s="896"/>
      <c r="VLW109" s="896"/>
      <c r="VLX109" s="896"/>
      <c r="VLY109" s="896"/>
      <c r="VLZ109" s="896"/>
      <c r="VMA109" s="896"/>
      <c r="VMB109" s="896"/>
      <c r="VMC109" s="896"/>
      <c r="VMD109" s="896"/>
      <c r="VME109" s="896"/>
      <c r="VMF109" s="896"/>
      <c r="VMG109" s="896"/>
      <c r="VMH109" s="896"/>
      <c r="VMI109" s="896"/>
      <c r="VMJ109" s="896"/>
      <c r="VMK109" s="896"/>
      <c r="VML109" s="896"/>
      <c r="VMM109" s="896"/>
      <c r="VMN109" s="896"/>
      <c r="VMO109" s="896"/>
      <c r="VMP109" s="896"/>
      <c r="VMQ109" s="896"/>
      <c r="VMR109" s="896"/>
      <c r="VMS109" s="896"/>
      <c r="VMT109" s="896"/>
      <c r="VMU109" s="896"/>
      <c r="VMV109" s="896"/>
      <c r="VMW109" s="896"/>
      <c r="VMX109" s="896"/>
      <c r="VMY109" s="896"/>
      <c r="VMZ109" s="896"/>
      <c r="VNA109" s="896"/>
      <c r="VNB109" s="896"/>
      <c r="VNC109" s="896"/>
      <c r="VND109" s="896"/>
      <c r="VNE109" s="896"/>
      <c r="VNF109" s="896"/>
      <c r="VNG109" s="896"/>
      <c r="VNH109" s="896"/>
      <c r="VNI109" s="896"/>
      <c r="VNJ109" s="896"/>
      <c r="VNK109" s="896"/>
      <c r="VNL109" s="896"/>
      <c r="VNM109" s="896"/>
      <c r="VNN109" s="896"/>
      <c r="VNO109" s="896"/>
      <c r="VNP109" s="896"/>
      <c r="VNQ109" s="896"/>
      <c r="VNR109" s="896"/>
      <c r="VNS109" s="896"/>
      <c r="VNT109" s="896"/>
      <c r="VNU109" s="896"/>
      <c r="VNV109" s="896"/>
      <c r="VNW109" s="896"/>
      <c r="VNX109" s="896"/>
      <c r="VNY109" s="896"/>
      <c r="VNZ109" s="896"/>
      <c r="VOA109" s="896"/>
      <c r="VOB109" s="896"/>
      <c r="VOC109" s="896"/>
      <c r="VOD109" s="896"/>
      <c r="VOE109" s="896"/>
      <c r="VOF109" s="896"/>
      <c r="VOG109" s="896"/>
      <c r="VOH109" s="896"/>
      <c r="VOI109" s="896"/>
      <c r="VOJ109" s="896"/>
      <c r="VOK109" s="896"/>
      <c r="VOL109" s="896"/>
      <c r="VOM109" s="896"/>
      <c r="VON109" s="896"/>
      <c r="VOO109" s="896"/>
      <c r="VOP109" s="896"/>
      <c r="VOQ109" s="896"/>
      <c r="VOR109" s="896"/>
      <c r="VOS109" s="896"/>
      <c r="VOT109" s="896"/>
      <c r="VOU109" s="896"/>
      <c r="VOV109" s="896"/>
      <c r="VOW109" s="896"/>
      <c r="VOX109" s="896"/>
      <c r="VOY109" s="896"/>
      <c r="VOZ109" s="896"/>
      <c r="VPA109" s="896"/>
      <c r="VPB109" s="896"/>
      <c r="VPC109" s="896"/>
      <c r="VPD109" s="896"/>
      <c r="VPE109" s="896"/>
      <c r="VPF109" s="896"/>
      <c r="VPG109" s="896"/>
      <c r="VPH109" s="896"/>
      <c r="VPI109" s="896"/>
      <c r="VPJ109" s="896"/>
      <c r="VPK109" s="896"/>
      <c r="VPL109" s="896"/>
      <c r="VPM109" s="896"/>
      <c r="VPN109" s="896"/>
      <c r="VPO109" s="896"/>
      <c r="VPP109" s="896"/>
      <c r="VPQ109" s="896"/>
      <c r="VPR109" s="896"/>
      <c r="VPS109" s="896"/>
      <c r="VPT109" s="896"/>
      <c r="VPU109" s="896"/>
      <c r="VPV109" s="896"/>
      <c r="VPW109" s="896"/>
      <c r="VPX109" s="896"/>
      <c r="VPY109" s="896"/>
      <c r="VPZ109" s="896"/>
      <c r="VQA109" s="896"/>
      <c r="VQB109" s="896"/>
      <c r="VQC109" s="896"/>
      <c r="VQD109" s="896"/>
      <c r="VQE109" s="896"/>
      <c r="VQF109" s="896"/>
      <c r="VQG109" s="896"/>
      <c r="VQH109" s="896"/>
      <c r="VQI109" s="896"/>
      <c r="VQJ109" s="896"/>
      <c r="VQK109" s="896"/>
      <c r="VQL109" s="896"/>
      <c r="VQM109" s="896"/>
      <c r="VQN109" s="896"/>
      <c r="VQO109" s="896"/>
      <c r="VQP109" s="896"/>
      <c r="VQQ109" s="896"/>
      <c r="VQR109" s="896"/>
      <c r="VQS109" s="896"/>
      <c r="VQT109" s="896"/>
      <c r="VQU109" s="896"/>
      <c r="VQV109" s="896"/>
      <c r="VQW109" s="896"/>
      <c r="VQX109" s="896"/>
      <c r="VQY109" s="896"/>
      <c r="VQZ109" s="896"/>
      <c r="VRA109" s="896"/>
      <c r="VRB109" s="896"/>
      <c r="VRC109" s="896"/>
      <c r="VRD109" s="896"/>
      <c r="VRE109" s="896"/>
      <c r="VRF109" s="896"/>
      <c r="VRG109" s="896"/>
      <c r="VRH109" s="896"/>
      <c r="VRI109" s="896"/>
      <c r="VRJ109" s="896"/>
      <c r="VRK109" s="896"/>
      <c r="VRL109" s="896"/>
      <c r="VRM109" s="896"/>
      <c r="VRN109" s="896"/>
      <c r="VRO109" s="896"/>
      <c r="VRP109" s="896"/>
      <c r="VRQ109" s="896"/>
      <c r="VRR109" s="896"/>
      <c r="VRS109" s="896"/>
      <c r="VRT109" s="896"/>
      <c r="VRU109" s="896"/>
      <c r="VRV109" s="896"/>
      <c r="VRW109" s="896"/>
      <c r="VRX109" s="896"/>
      <c r="VRY109" s="896"/>
      <c r="VRZ109" s="896"/>
      <c r="VSA109" s="896"/>
      <c r="VSB109" s="896"/>
      <c r="VSC109" s="896"/>
      <c r="VSD109" s="896"/>
      <c r="VSE109" s="896"/>
      <c r="VSF109" s="896"/>
      <c r="VSG109" s="896"/>
      <c r="VSH109" s="896"/>
      <c r="VSI109" s="896"/>
      <c r="VSJ109" s="896"/>
      <c r="VSK109" s="896"/>
      <c r="VSL109" s="896"/>
      <c r="VSM109" s="896"/>
      <c r="VSN109" s="896"/>
      <c r="VSO109" s="896"/>
      <c r="VSP109" s="896"/>
      <c r="VSQ109" s="896"/>
      <c r="VSR109" s="896"/>
      <c r="VSS109" s="896"/>
      <c r="VST109" s="896"/>
      <c r="VSU109" s="896"/>
      <c r="VSV109" s="896"/>
      <c r="VSW109" s="896"/>
      <c r="VSX109" s="896"/>
      <c r="VSY109" s="896"/>
      <c r="VSZ109" s="896"/>
      <c r="VTA109" s="896"/>
      <c r="VTB109" s="896"/>
      <c r="VTC109" s="896"/>
      <c r="VTD109" s="896"/>
      <c r="VTE109" s="896"/>
      <c r="VTF109" s="896"/>
      <c r="VTG109" s="896"/>
      <c r="VTH109" s="896"/>
      <c r="VTI109" s="896"/>
      <c r="VTJ109" s="896"/>
      <c r="VTK109" s="896"/>
      <c r="VTL109" s="896"/>
      <c r="VTM109" s="896"/>
      <c r="VTN109" s="896"/>
      <c r="VTO109" s="896"/>
      <c r="VTP109" s="896"/>
      <c r="VTQ109" s="896"/>
      <c r="VTR109" s="896"/>
      <c r="VTS109" s="896"/>
      <c r="VTT109" s="896"/>
      <c r="VTU109" s="896"/>
      <c r="VTV109" s="896"/>
      <c r="VTW109" s="896"/>
      <c r="VTX109" s="896"/>
      <c r="VTY109" s="896"/>
      <c r="VTZ109" s="896"/>
      <c r="VUA109" s="896"/>
      <c r="VUB109" s="896"/>
      <c r="VUC109" s="896"/>
      <c r="VUD109" s="896"/>
      <c r="VUE109" s="896"/>
      <c r="VUF109" s="896"/>
      <c r="VUG109" s="896"/>
      <c r="VUH109" s="896"/>
      <c r="VUI109" s="896"/>
      <c r="VUJ109" s="896"/>
      <c r="VUK109" s="896"/>
      <c r="VUL109" s="896"/>
      <c r="VUM109" s="896"/>
      <c r="VUN109" s="896"/>
      <c r="VUO109" s="896"/>
      <c r="VUP109" s="896"/>
      <c r="VUQ109" s="896"/>
      <c r="VUR109" s="896"/>
      <c r="VUS109" s="896"/>
      <c r="VUT109" s="896"/>
      <c r="VUU109" s="896"/>
      <c r="VUV109" s="896"/>
      <c r="VUW109" s="896"/>
      <c r="VUX109" s="896"/>
      <c r="VUY109" s="896"/>
      <c r="VUZ109" s="896"/>
      <c r="VVA109" s="896"/>
      <c r="VVB109" s="896"/>
      <c r="VVC109" s="896"/>
      <c r="VVD109" s="896"/>
      <c r="VVE109" s="896"/>
      <c r="VVF109" s="896"/>
      <c r="VVG109" s="896"/>
      <c r="VVH109" s="896"/>
      <c r="VVI109" s="896"/>
      <c r="VVJ109" s="896"/>
      <c r="VVK109" s="896"/>
      <c r="VVL109" s="896"/>
      <c r="VVM109" s="896"/>
      <c r="VVN109" s="896"/>
      <c r="VVO109" s="896"/>
      <c r="VVP109" s="896"/>
      <c r="VVQ109" s="896"/>
      <c r="VVR109" s="896"/>
      <c r="VVS109" s="896"/>
      <c r="VVT109" s="896"/>
      <c r="VVU109" s="896"/>
      <c r="VVV109" s="896"/>
      <c r="VVW109" s="896"/>
      <c r="VVX109" s="896"/>
      <c r="VVY109" s="896"/>
      <c r="VVZ109" s="896"/>
      <c r="VWA109" s="896"/>
      <c r="VWB109" s="896"/>
      <c r="VWC109" s="896"/>
      <c r="VWD109" s="896"/>
      <c r="VWE109" s="896"/>
      <c r="VWF109" s="896"/>
      <c r="VWG109" s="896"/>
      <c r="VWH109" s="896"/>
      <c r="VWI109" s="896"/>
      <c r="VWJ109" s="896"/>
      <c r="VWK109" s="896"/>
      <c r="VWL109" s="896"/>
      <c r="VWM109" s="896"/>
      <c r="VWN109" s="896"/>
      <c r="VWO109" s="896"/>
      <c r="VWP109" s="896"/>
      <c r="VWQ109" s="896"/>
      <c r="VWR109" s="896"/>
      <c r="VWS109" s="896"/>
      <c r="VWT109" s="896"/>
      <c r="VWU109" s="896"/>
      <c r="VWV109" s="896"/>
      <c r="VWW109" s="896"/>
      <c r="VWX109" s="896"/>
      <c r="VWY109" s="896"/>
      <c r="VWZ109" s="896"/>
      <c r="VXA109" s="896"/>
      <c r="VXB109" s="896"/>
      <c r="VXC109" s="896"/>
      <c r="VXD109" s="896"/>
      <c r="VXE109" s="896"/>
      <c r="VXF109" s="896"/>
      <c r="VXG109" s="896"/>
      <c r="VXH109" s="896"/>
      <c r="VXI109" s="896"/>
      <c r="VXJ109" s="896"/>
      <c r="VXK109" s="896"/>
      <c r="VXL109" s="896"/>
      <c r="VXM109" s="896"/>
      <c r="VXN109" s="896"/>
      <c r="VXO109" s="896"/>
      <c r="VXP109" s="896"/>
      <c r="VXQ109" s="896"/>
      <c r="VXR109" s="896"/>
      <c r="VXS109" s="896"/>
      <c r="VXT109" s="896"/>
      <c r="VXU109" s="896"/>
      <c r="VXV109" s="896"/>
      <c r="VXW109" s="896"/>
      <c r="VXX109" s="896"/>
      <c r="VXY109" s="896"/>
      <c r="VXZ109" s="896"/>
      <c r="VYA109" s="896"/>
      <c r="VYB109" s="896"/>
      <c r="VYC109" s="896"/>
      <c r="VYD109" s="896"/>
      <c r="VYE109" s="896"/>
      <c r="VYF109" s="896"/>
      <c r="VYG109" s="896"/>
      <c r="VYH109" s="896"/>
      <c r="VYI109" s="896"/>
      <c r="VYJ109" s="896"/>
      <c r="VYK109" s="896"/>
      <c r="VYL109" s="896"/>
      <c r="VYM109" s="896"/>
      <c r="VYN109" s="896"/>
      <c r="VYO109" s="896"/>
      <c r="VYP109" s="896"/>
      <c r="VYQ109" s="896"/>
      <c r="VYR109" s="896"/>
      <c r="VYS109" s="896"/>
      <c r="VYT109" s="896"/>
      <c r="VYU109" s="896"/>
      <c r="VYV109" s="896"/>
      <c r="VYW109" s="896"/>
      <c r="VYX109" s="896"/>
      <c r="VYY109" s="896"/>
      <c r="VYZ109" s="896"/>
      <c r="VZA109" s="896"/>
      <c r="VZB109" s="896"/>
      <c r="VZC109" s="896"/>
      <c r="VZD109" s="896"/>
      <c r="VZE109" s="896"/>
      <c r="VZF109" s="896"/>
      <c r="VZG109" s="896"/>
      <c r="VZH109" s="896"/>
      <c r="VZI109" s="896"/>
      <c r="VZJ109" s="896"/>
      <c r="VZK109" s="896"/>
      <c r="VZL109" s="896"/>
      <c r="VZM109" s="896"/>
      <c r="VZN109" s="896"/>
      <c r="VZO109" s="896"/>
      <c r="VZP109" s="896"/>
      <c r="VZQ109" s="896"/>
      <c r="VZR109" s="896"/>
      <c r="VZS109" s="896"/>
      <c r="VZT109" s="896"/>
      <c r="VZU109" s="896"/>
      <c r="VZV109" s="896"/>
      <c r="VZW109" s="896"/>
      <c r="VZX109" s="896"/>
      <c r="VZY109" s="896"/>
      <c r="VZZ109" s="896"/>
      <c r="WAA109" s="896"/>
      <c r="WAB109" s="896"/>
      <c r="WAC109" s="896"/>
      <c r="WAD109" s="896"/>
      <c r="WAE109" s="896"/>
      <c r="WAF109" s="896"/>
      <c r="WAG109" s="896"/>
      <c r="WAH109" s="896"/>
      <c r="WAI109" s="896"/>
      <c r="WAJ109" s="896"/>
      <c r="WAK109" s="896"/>
      <c r="WAL109" s="896"/>
      <c r="WAM109" s="896"/>
      <c r="WAN109" s="896"/>
      <c r="WAO109" s="896"/>
      <c r="WAP109" s="896"/>
      <c r="WAQ109" s="896"/>
      <c r="WAR109" s="896"/>
      <c r="WAS109" s="896"/>
      <c r="WAT109" s="896"/>
      <c r="WAU109" s="896"/>
      <c r="WAV109" s="896"/>
      <c r="WAW109" s="896"/>
      <c r="WAX109" s="896"/>
      <c r="WAY109" s="896"/>
      <c r="WAZ109" s="896"/>
      <c r="WBA109" s="896"/>
      <c r="WBB109" s="896"/>
      <c r="WBC109" s="896"/>
      <c r="WBD109" s="896"/>
      <c r="WBE109" s="896"/>
      <c r="WBF109" s="896"/>
      <c r="WBG109" s="896"/>
      <c r="WBH109" s="896"/>
      <c r="WBI109" s="896"/>
      <c r="WBJ109" s="896"/>
      <c r="WBK109" s="896"/>
      <c r="WBL109" s="896"/>
      <c r="WBM109" s="896"/>
      <c r="WBN109" s="896"/>
      <c r="WBO109" s="896"/>
      <c r="WBP109" s="896"/>
      <c r="WBQ109" s="896"/>
      <c r="WBR109" s="896"/>
      <c r="WBS109" s="896"/>
      <c r="WBT109" s="896"/>
      <c r="WBU109" s="896"/>
      <c r="WBV109" s="896"/>
      <c r="WBW109" s="896"/>
      <c r="WBX109" s="896"/>
      <c r="WBY109" s="896"/>
      <c r="WBZ109" s="896"/>
      <c r="WCA109" s="896"/>
      <c r="WCB109" s="896"/>
      <c r="WCC109" s="896"/>
      <c r="WCD109" s="896"/>
      <c r="WCE109" s="896"/>
      <c r="WCF109" s="896"/>
      <c r="WCG109" s="896"/>
      <c r="WCH109" s="896"/>
      <c r="WCI109" s="896"/>
      <c r="WCJ109" s="896"/>
      <c r="WCK109" s="896"/>
      <c r="WCL109" s="896"/>
      <c r="WCM109" s="896"/>
      <c r="WCN109" s="896"/>
      <c r="WCO109" s="896"/>
      <c r="WCP109" s="896"/>
      <c r="WCQ109" s="896"/>
      <c r="WCR109" s="896"/>
      <c r="WCS109" s="896"/>
      <c r="WCT109" s="896"/>
      <c r="WCU109" s="896"/>
      <c r="WCV109" s="896"/>
      <c r="WCW109" s="896"/>
      <c r="WCX109" s="896"/>
      <c r="WCY109" s="896"/>
      <c r="WCZ109" s="896"/>
      <c r="WDA109" s="896"/>
      <c r="WDB109" s="896"/>
      <c r="WDC109" s="896"/>
      <c r="WDD109" s="896"/>
      <c r="WDE109" s="896"/>
      <c r="WDF109" s="896"/>
      <c r="WDG109" s="896"/>
      <c r="WDH109" s="896"/>
      <c r="WDI109" s="896"/>
      <c r="WDJ109" s="896"/>
      <c r="WDK109" s="896"/>
      <c r="WDL109" s="896"/>
      <c r="WDM109" s="896"/>
      <c r="WDN109" s="896"/>
      <c r="WDO109" s="896"/>
      <c r="WDP109" s="896"/>
      <c r="WDQ109" s="896"/>
      <c r="WDR109" s="896"/>
      <c r="WDS109" s="896"/>
      <c r="WDT109" s="896"/>
      <c r="WDU109" s="896"/>
      <c r="WDV109" s="896"/>
      <c r="WDW109" s="896"/>
      <c r="WDX109" s="896"/>
      <c r="WDY109" s="896"/>
      <c r="WDZ109" s="896"/>
      <c r="WEA109" s="896"/>
      <c r="WEB109" s="896"/>
      <c r="WEC109" s="896"/>
      <c r="WED109" s="896"/>
      <c r="WEE109" s="896"/>
      <c r="WEF109" s="896"/>
      <c r="WEG109" s="896"/>
      <c r="WEH109" s="896"/>
      <c r="WEI109" s="896"/>
      <c r="WEJ109" s="896"/>
      <c r="WEK109" s="896"/>
      <c r="WEL109" s="896"/>
      <c r="WEM109" s="896"/>
      <c r="WEN109" s="896"/>
      <c r="WEO109" s="896"/>
      <c r="WEP109" s="896"/>
      <c r="WEQ109" s="896"/>
      <c r="WER109" s="896"/>
      <c r="WES109" s="896"/>
      <c r="WET109" s="896"/>
      <c r="WEU109" s="896"/>
      <c r="WEV109" s="896"/>
      <c r="WEW109" s="896"/>
      <c r="WEX109" s="896"/>
      <c r="WEY109" s="896"/>
      <c r="WEZ109" s="896"/>
      <c r="WFA109" s="896"/>
      <c r="WFB109" s="896"/>
      <c r="WFC109" s="896"/>
      <c r="WFD109" s="896"/>
      <c r="WFE109" s="896"/>
      <c r="WFF109" s="896"/>
      <c r="WFG109" s="896"/>
      <c r="WFH109" s="896"/>
      <c r="WFI109" s="896"/>
      <c r="WFJ109" s="896"/>
      <c r="WFK109" s="896"/>
      <c r="WFL109" s="896"/>
      <c r="WFM109" s="896"/>
      <c r="WFN109" s="896"/>
      <c r="WFO109" s="896"/>
      <c r="WFP109" s="896"/>
      <c r="WFQ109" s="896"/>
      <c r="WFR109" s="896"/>
      <c r="WFS109" s="896"/>
      <c r="WFT109" s="896"/>
      <c r="WFU109" s="896"/>
      <c r="WFV109" s="896"/>
      <c r="WFW109" s="896"/>
      <c r="WFX109" s="896"/>
      <c r="WFY109" s="896"/>
      <c r="WFZ109" s="896"/>
      <c r="WGA109" s="896"/>
      <c r="WGB109" s="896"/>
      <c r="WGC109" s="896"/>
      <c r="WGD109" s="896"/>
      <c r="WGE109" s="896"/>
      <c r="WGF109" s="896"/>
      <c r="WGG109" s="896"/>
      <c r="WGH109" s="896"/>
      <c r="WGI109" s="896"/>
      <c r="WGJ109" s="896"/>
      <c r="WGK109" s="896"/>
      <c r="WGL109" s="896"/>
      <c r="WGM109" s="896"/>
      <c r="WGN109" s="896"/>
      <c r="WGO109" s="896"/>
      <c r="WGP109" s="896"/>
      <c r="WGQ109" s="896"/>
      <c r="WGR109" s="896"/>
      <c r="WGS109" s="896"/>
      <c r="WGT109" s="896"/>
      <c r="WGU109" s="896"/>
      <c r="WGV109" s="896"/>
      <c r="WGW109" s="896"/>
      <c r="WGX109" s="896"/>
      <c r="WGY109" s="896"/>
      <c r="WGZ109" s="896"/>
      <c r="WHA109" s="896"/>
      <c r="WHB109" s="896"/>
      <c r="WHC109" s="896"/>
      <c r="WHD109" s="896"/>
      <c r="WHE109" s="896"/>
      <c r="WHF109" s="896"/>
      <c r="WHG109" s="896"/>
      <c r="WHH109" s="896"/>
      <c r="WHI109" s="896"/>
      <c r="WHJ109" s="896"/>
      <c r="WHK109" s="896"/>
      <c r="WHL109" s="896"/>
      <c r="WHM109" s="896"/>
      <c r="WHN109" s="896"/>
      <c r="WHO109" s="896"/>
      <c r="WHP109" s="896"/>
      <c r="WHQ109" s="896"/>
      <c r="WHR109" s="896"/>
      <c r="WHS109" s="896"/>
      <c r="WHT109" s="896"/>
      <c r="WHU109" s="896"/>
      <c r="WHV109" s="896"/>
      <c r="WHW109" s="896"/>
      <c r="WHX109" s="896"/>
      <c r="WHY109" s="896"/>
      <c r="WHZ109" s="896"/>
      <c r="WIA109" s="896"/>
      <c r="WIB109" s="896"/>
      <c r="WIC109" s="896"/>
      <c r="WID109" s="896"/>
      <c r="WIE109" s="896"/>
      <c r="WIF109" s="896"/>
      <c r="WIG109" s="896"/>
      <c r="WIH109" s="896"/>
      <c r="WII109" s="896"/>
      <c r="WIJ109" s="896"/>
      <c r="WIK109" s="896"/>
      <c r="WIL109" s="896"/>
      <c r="WIM109" s="896"/>
      <c r="WIN109" s="896"/>
      <c r="WIO109" s="896"/>
      <c r="WIP109" s="896"/>
      <c r="WIQ109" s="896"/>
      <c r="WIR109" s="896"/>
      <c r="WIS109" s="896"/>
      <c r="WIT109" s="896"/>
      <c r="WIU109" s="896"/>
      <c r="WIV109" s="896"/>
      <c r="WIW109" s="896"/>
      <c r="WIX109" s="896"/>
      <c r="WIY109" s="896"/>
      <c r="WIZ109" s="896"/>
      <c r="WJA109" s="896"/>
      <c r="WJB109" s="896"/>
      <c r="WJC109" s="896"/>
      <c r="WJD109" s="896"/>
      <c r="WJE109" s="896"/>
      <c r="WJF109" s="896"/>
      <c r="WJG109" s="896"/>
      <c r="WJH109" s="896"/>
      <c r="WJI109" s="896"/>
      <c r="WJJ109" s="896"/>
      <c r="WJK109" s="896"/>
      <c r="WJL109" s="896"/>
      <c r="WJM109" s="896"/>
      <c r="WJN109" s="896"/>
      <c r="WJO109" s="896"/>
      <c r="WJP109" s="896"/>
      <c r="WJQ109" s="896"/>
      <c r="WJR109" s="896"/>
      <c r="WJS109" s="896"/>
      <c r="WJT109" s="896"/>
      <c r="WJU109" s="896"/>
      <c r="WJV109" s="896"/>
      <c r="WJW109" s="896"/>
      <c r="WJX109" s="896"/>
      <c r="WJY109" s="896"/>
      <c r="WJZ109" s="896"/>
      <c r="WKA109" s="896"/>
      <c r="WKB109" s="896"/>
      <c r="WKC109" s="896"/>
      <c r="WKD109" s="896"/>
      <c r="WKE109" s="896"/>
      <c r="WKF109" s="896"/>
      <c r="WKG109" s="896"/>
      <c r="WKH109" s="896"/>
      <c r="WKI109" s="896"/>
      <c r="WKJ109" s="896"/>
      <c r="WKK109" s="896"/>
      <c r="WKL109" s="896"/>
      <c r="WKM109" s="896"/>
      <c r="WKN109" s="896"/>
      <c r="WKO109" s="896"/>
      <c r="WKP109" s="896"/>
      <c r="WKQ109" s="896"/>
      <c r="WKR109" s="896"/>
      <c r="WKS109" s="896"/>
      <c r="WKT109" s="896"/>
      <c r="WKU109" s="896"/>
      <c r="WKV109" s="896"/>
      <c r="WKW109" s="896"/>
      <c r="WKX109" s="896"/>
      <c r="WKY109" s="896"/>
      <c r="WKZ109" s="896"/>
      <c r="WLA109" s="896"/>
      <c r="WLB109" s="896"/>
      <c r="WLC109" s="896"/>
      <c r="WLD109" s="896"/>
      <c r="WLE109" s="896"/>
      <c r="WLF109" s="896"/>
      <c r="WLG109" s="896"/>
      <c r="WLH109" s="896"/>
      <c r="WLI109" s="896"/>
      <c r="WLJ109" s="896"/>
      <c r="WLK109" s="896"/>
      <c r="WLL109" s="896"/>
      <c r="WLM109" s="896"/>
      <c r="WLN109" s="896"/>
      <c r="WLO109" s="896"/>
      <c r="WLP109" s="896"/>
      <c r="WLQ109" s="896"/>
      <c r="WLR109" s="896"/>
      <c r="WLS109" s="896"/>
      <c r="WLT109" s="896"/>
      <c r="WLU109" s="896"/>
      <c r="WLV109" s="896"/>
      <c r="WLW109" s="896"/>
      <c r="WLX109" s="896"/>
      <c r="WLY109" s="896"/>
      <c r="WLZ109" s="896"/>
      <c r="WMA109" s="896"/>
      <c r="WMB109" s="896"/>
      <c r="WMC109" s="896"/>
      <c r="WMD109" s="896"/>
      <c r="WME109" s="896"/>
      <c r="WMF109" s="896"/>
      <c r="WMG109" s="896"/>
      <c r="WMH109" s="896"/>
      <c r="WMI109" s="896"/>
      <c r="WMJ109" s="896"/>
      <c r="WMK109" s="896"/>
      <c r="WML109" s="896"/>
      <c r="WMM109" s="896"/>
      <c r="WMN109" s="896"/>
      <c r="WMO109" s="896"/>
      <c r="WMP109" s="896"/>
      <c r="WMQ109" s="896"/>
      <c r="WMR109" s="896"/>
      <c r="WMS109" s="896"/>
      <c r="WMT109" s="896"/>
      <c r="WMU109" s="896"/>
      <c r="WMV109" s="896"/>
      <c r="WMW109" s="896"/>
      <c r="WMX109" s="896"/>
      <c r="WMY109" s="896"/>
      <c r="WMZ109" s="896"/>
      <c r="WNA109" s="896"/>
      <c r="WNB109" s="896"/>
      <c r="WNC109" s="896"/>
      <c r="WND109" s="896"/>
      <c r="WNE109" s="896"/>
      <c r="WNF109" s="896"/>
      <c r="WNG109" s="896"/>
      <c r="WNH109" s="896"/>
      <c r="WNI109" s="896"/>
      <c r="WNJ109" s="896"/>
      <c r="WNK109" s="896"/>
      <c r="WNL109" s="896"/>
      <c r="WNM109" s="896"/>
      <c r="WNN109" s="896"/>
      <c r="WNO109" s="896"/>
      <c r="WNP109" s="896"/>
      <c r="WNQ109" s="896"/>
      <c r="WNR109" s="896"/>
      <c r="WNS109" s="896"/>
      <c r="WNT109" s="896"/>
      <c r="WNU109" s="896"/>
      <c r="WNV109" s="896"/>
      <c r="WNW109" s="896"/>
      <c r="WNX109" s="896"/>
      <c r="WNY109" s="896"/>
      <c r="WNZ109" s="896"/>
      <c r="WOA109" s="896"/>
      <c r="WOB109" s="896"/>
      <c r="WOC109" s="896"/>
      <c r="WOD109" s="896"/>
      <c r="WOE109" s="896"/>
      <c r="WOF109" s="896"/>
      <c r="WOG109" s="896"/>
      <c r="WOH109" s="896"/>
      <c r="WOI109" s="896"/>
      <c r="WOJ109" s="896"/>
      <c r="WOK109" s="896"/>
      <c r="WOL109" s="896"/>
      <c r="WOM109" s="896"/>
      <c r="WON109" s="896"/>
      <c r="WOO109" s="896"/>
      <c r="WOP109" s="896"/>
      <c r="WOQ109" s="896"/>
      <c r="WOR109" s="896"/>
      <c r="WOS109" s="896"/>
      <c r="WOT109" s="896"/>
      <c r="WOU109" s="896"/>
      <c r="WOV109" s="896"/>
      <c r="WOW109" s="896"/>
      <c r="WOX109" s="896"/>
      <c r="WOY109" s="896"/>
      <c r="WOZ109" s="896"/>
      <c r="WPA109" s="896"/>
      <c r="WPB109" s="896"/>
      <c r="WPC109" s="896"/>
      <c r="WPD109" s="896"/>
      <c r="WPE109" s="896"/>
      <c r="WPF109" s="896"/>
      <c r="WPG109" s="896"/>
      <c r="WPH109" s="896"/>
      <c r="WPI109" s="896"/>
      <c r="WPJ109" s="896"/>
      <c r="WPK109" s="896"/>
      <c r="WPL109" s="896"/>
      <c r="WPM109" s="896"/>
      <c r="WPN109" s="896"/>
      <c r="WPO109" s="896"/>
      <c r="WPP109" s="896"/>
      <c r="WPQ109" s="896"/>
      <c r="WPR109" s="896"/>
      <c r="WPS109" s="896"/>
      <c r="WPT109" s="896"/>
      <c r="WPU109" s="896"/>
      <c r="WPV109" s="896"/>
      <c r="WPW109" s="896"/>
      <c r="WPX109" s="896"/>
      <c r="WPY109" s="896"/>
      <c r="WPZ109" s="896"/>
      <c r="WQA109" s="896"/>
      <c r="WQB109" s="896"/>
      <c r="WQC109" s="896"/>
      <c r="WQD109" s="896"/>
      <c r="WQE109" s="896"/>
      <c r="WQF109" s="896"/>
      <c r="WQG109" s="896"/>
      <c r="WQH109" s="896"/>
      <c r="WQI109" s="896"/>
      <c r="WQJ109" s="896"/>
      <c r="WQK109" s="896"/>
      <c r="WQL109" s="896"/>
      <c r="WQM109" s="896"/>
      <c r="WQN109" s="896"/>
      <c r="WQO109" s="896"/>
      <c r="WQP109" s="896"/>
      <c r="WQQ109" s="896"/>
      <c r="WQR109" s="896"/>
      <c r="WQS109" s="896"/>
      <c r="WQT109" s="896"/>
      <c r="WQU109" s="896"/>
      <c r="WQV109" s="896"/>
      <c r="WQW109" s="896"/>
      <c r="WQX109" s="896"/>
      <c r="WQY109" s="896"/>
      <c r="WQZ109" s="896"/>
      <c r="WRA109" s="896"/>
      <c r="WRB109" s="896"/>
      <c r="WRC109" s="896"/>
      <c r="WRD109" s="896"/>
      <c r="WRE109" s="896"/>
      <c r="WRF109" s="896"/>
      <c r="WRG109" s="896"/>
      <c r="WRH109" s="896"/>
      <c r="WRI109" s="896"/>
      <c r="WRJ109" s="896"/>
      <c r="WRK109" s="896"/>
      <c r="WRL109" s="896"/>
      <c r="WRM109" s="896"/>
      <c r="WRN109" s="896"/>
      <c r="WRO109" s="896"/>
      <c r="WRP109" s="896"/>
      <c r="WRQ109" s="896"/>
      <c r="WRR109" s="896"/>
      <c r="WRS109" s="896"/>
      <c r="WRT109" s="896"/>
      <c r="WRU109" s="896"/>
      <c r="WRV109" s="896"/>
      <c r="WRW109" s="896"/>
      <c r="WRX109" s="896"/>
      <c r="WRY109" s="896"/>
      <c r="WRZ109" s="896"/>
      <c r="WSA109" s="896"/>
      <c r="WSB109" s="896"/>
      <c r="WSC109" s="896"/>
      <c r="WSD109" s="896"/>
      <c r="WSE109" s="896"/>
      <c r="WSF109" s="896"/>
      <c r="WSG109" s="896"/>
      <c r="WSH109" s="896"/>
      <c r="WSI109" s="896"/>
      <c r="WSJ109" s="896"/>
      <c r="WSK109" s="896"/>
      <c r="WSL109" s="896"/>
      <c r="WSM109" s="896"/>
      <c r="WSN109" s="896"/>
      <c r="WSO109" s="896"/>
      <c r="WSP109" s="896"/>
      <c r="WSQ109" s="896"/>
      <c r="WSR109" s="896"/>
      <c r="WSS109" s="896"/>
      <c r="WST109" s="896"/>
      <c r="WSU109" s="896"/>
      <c r="WSV109" s="896"/>
      <c r="WSW109" s="896"/>
      <c r="WSX109" s="896"/>
      <c r="WSY109" s="896"/>
      <c r="WSZ109" s="896"/>
      <c r="WTA109" s="896"/>
      <c r="WTB109" s="896"/>
      <c r="WTC109" s="896"/>
      <c r="WTD109" s="896"/>
      <c r="WTE109" s="896"/>
      <c r="WTF109" s="896"/>
      <c r="WTG109" s="896"/>
      <c r="WTH109" s="896"/>
      <c r="WTI109" s="896"/>
      <c r="WTJ109" s="896"/>
      <c r="WTK109" s="896"/>
      <c r="WTL109" s="896"/>
      <c r="WTM109" s="896"/>
      <c r="WTN109" s="896"/>
      <c r="WTO109" s="896"/>
      <c r="WTP109" s="896"/>
      <c r="WTQ109" s="896"/>
      <c r="WTR109" s="896"/>
      <c r="WTS109" s="896"/>
      <c r="WTT109" s="896"/>
      <c r="WTU109" s="896"/>
      <c r="WTV109" s="896"/>
      <c r="WTW109" s="896"/>
      <c r="WTX109" s="896"/>
      <c r="WTY109" s="896"/>
      <c r="WTZ109" s="896"/>
      <c r="WUA109" s="896"/>
      <c r="WUB109" s="896"/>
      <c r="WUC109" s="896"/>
      <c r="WUD109" s="896"/>
      <c r="WUE109" s="896"/>
      <c r="WUF109" s="896"/>
      <c r="WUG109" s="896"/>
      <c r="WUH109" s="896"/>
      <c r="WUI109" s="896"/>
      <c r="WUJ109" s="896"/>
      <c r="WUK109" s="896"/>
      <c r="WUL109" s="896"/>
      <c r="WUM109" s="896"/>
      <c r="WUN109" s="896"/>
      <c r="WUO109" s="896"/>
      <c r="WUP109" s="896"/>
      <c r="WUQ109" s="896"/>
      <c r="WUR109" s="896"/>
      <c r="WUS109" s="896"/>
      <c r="WUT109" s="896"/>
      <c r="WUU109" s="896"/>
      <c r="WUV109" s="896"/>
      <c r="WUW109" s="896"/>
      <c r="WUX109" s="896"/>
      <c r="WUY109" s="896"/>
      <c r="WUZ109" s="896"/>
      <c r="WVA109" s="896"/>
      <c r="WVB109" s="896"/>
      <c r="WVC109" s="896"/>
      <c r="WVD109" s="896"/>
      <c r="WVE109" s="896"/>
      <c r="WVF109" s="896"/>
      <c r="WVG109" s="896"/>
      <c r="WVH109" s="896"/>
      <c r="WVI109" s="896"/>
      <c r="WVJ109" s="896"/>
      <c r="WVK109" s="896"/>
      <c r="WVL109" s="896"/>
      <c r="WVM109" s="896"/>
      <c r="WVN109" s="896"/>
      <c r="WVO109" s="896"/>
      <c r="WVP109" s="896"/>
      <c r="WVQ109" s="896"/>
      <c r="WVR109" s="896"/>
      <c r="WVS109" s="896"/>
      <c r="WVT109" s="896"/>
      <c r="WVU109" s="896"/>
      <c r="WVV109" s="896"/>
      <c r="WVW109" s="896"/>
      <c r="WVX109" s="896"/>
      <c r="WVY109" s="896"/>
      <c r="WVZ109" s="896"/>
      <c r="WWA109" s="896"/>
      <c r="WWB109" s="896"/>
      <c r="WWC109" s="896"/>
      <c r="WWD109" s="896"/>
      <c r="WWE109" s="896"/>
      <c r="WWF109" s="896"/>
      <c r="WWG109" s="896"/>
      <c r="WWH109" s="896"/>
      <c r="WWI109" s="896"/>
      <c r="WWJ109" s="896"/>
      <c r="WWK109" s="896"/>
      <c r="WWL109" s="896"/>
      <c r="WWM109" s="896"/>
      <c r="WWN109" s="896"/>
      <c r="WWO109" s="896"/>
      <c r="WWP109" s="896"/>
      <c r="WWQ109" s="896"/>
      <c r="WWR109" s="896"/>
      <c r="WWS109" s="896"/>
      <c r="WWT109" s="896"/>
      <c r="WWU109" s="896"/>
      <c r="WWV109" s="896"/>
      <c r="WWW109" s="896"/>
      <c r="WWX109" s="896"/>
      <c r="WWY109" s="896"/>
      <c r="WWZ109" s="896"/>
      <c r="WXA109" s="896"/>
      <c r="WXB109" s="896"/>
      <c r="WXC109" s="896"/>
      <c r="WXD109" s="896"/>
      <c r="WXE109" s="896"/>
      <c r="WXF109" s="896"/>
      <c r="WXG109" s="896"/>
      <c r="WXH109" s="896"/>
      <c r="WXI109" s="896"/>
      <c r="WXJ109" s="896"/>
      <c r="WXK109" s="896"/>
      <c r="WXL109" s="896"/>
      <c r="WXM109" s="896"/>
      <c r="WXN109" s="896"/>
      <c r="WXO109" s="896"/>
      <c r="WXP109" s="896"/>
      <c r="WXQ109" s="896"/>
      <c r="WXR109" s="896"/>
      <c r="WXS109" s="896"/>
      <c r="WXT109" s="896"/>
      <c r="WXU109" s="896"/>
      <c r="WXV109" s="896"/>
      <c r="WXW109" s="896"/>
      <c r="WXX109" s="896"/>
      <c r="WXY109" s="896"/>
      <c r="WXZ109" s="896"/>
      <c r="WYA109" s="896"/>
      <c r="WYB109" s="896"/>
      <c r="WYC109" s="896"/>
      <c r="WYD109" s="896"/>
      <c r="WYE109" s="896"/>
      <c r="WYF109" s="896"/>
      <c r="WYG109" s="896"/>
      <c r="WYH109" s="896"/>
      <c r="WYI109" s="896"/>
      <c r="WYJ109" s="896"/>
      <c r="WYK109" s="896"/>
      <c r="WYL109" s="896"/>
      <c r="WYM109" s="896"/>
      <c r="WYN109" s="896"/>
      <c r="WYO109" s="896"/>
      <c r="WYP109" s="896"/>
      <c r="WYQ109" s="896"/>
      <c r="WYR109" s="896"/>
      <c r="WYS109" s="896"/>
      <c r="WYT109" s="896"/>
      <c r="WYU109" s="896"/>
      <c r="WYV109" s="896"/>
      <c r="WYW109" s="896"/>
      <c r="WYX109" s="896"/>
      <c r="WYY109" s="896"/>
      <c r="WYZ109" s="896"/>
      <c r="WZA109" s="896"/>
      <c r="WZB109" s="896"/>
      <c r="WZC109" s="896"/>
      <c r="WZD109" s="896"/>
      <c r="WZE109" s="896"/>
      <c r="WZF109" s="896"/>
      <c r="WZG109" s="896"/>
      <c r="WZH109" s="896"/>
      <c r="WZI109" s="896"/>
      <c r="WZJ109" s="896"/>
      <c r="WZK109" s="896"/>
      <c r="WZL109" s="896"/>
      <c r="WZM109" s="896"/>
      <c r="WZN109" s="896"/>
      <c r="WZO109" s="896"/>
      <c r="WZP109" s="896"/>
      <c r="WZQ109" s="896"/>
      <c r="WZR109" s="896"/>
      <c r="WZS109" s="896"/>
      <c r="WZT109" s="896"/>
      <c r="WZU109" s="896"/>
      <c r="WZV109" s="896"/>
      <c r="WZW109" s="896"/>
      <c r="WZX109" s="896"/>
      <c r="WZY109" s="896"/>
      <c r="WZZ109" s="896"/>
      <c r="XAA109" s="896"/>
      <c r="XAB109" s="896"/>
      <c r="XAC109" s="896"/>
      <c r="XAD109" s="896"/>
      <c r="XAE109" s="896"/>
      <c r="XAF109" s="896"/>
      <c r="XAG109" s="896"/>
      <c r="XAH109" s="896"/>
      <c r="XAI109" s="896"/>
      <c r="XAJ109" s="896"/>
      <c r="XAK109" s="896"/>
      <c r="XAL109" s="896"/>
      <c r="XAM109" s="896"/>
      <c r="XAN109" s="896"/>
      <c r="XAO109" s="896"/>
      <c r="XAP109" s="896"/>
      <c r="XAQ109" s="896"/>
      <c r="XAR109" s="896"/>
      <c r="XAS109" s="896"/>
      <c r="XAT109" s="896"/>
      <c r="XAU109" s="896"/>
      <c r="XAV109" s="896"/>
      <c r="XAW109" s="896"/>
      <c r="XAX109" s="896"/>
      <c r="XAY109" s="896"/>
      <c r="XAZ109" s="896"/>
      <c r="XBA109" s="896"/>
      <c r="XBB109" s="896"/>
      <c r="XBC109" s="896"/>
      <c r="XBD109" s="896"/>
      <c r="XBE109" s="896"/>
      <c r="XBF109" s="896"/>
      <c r="XBG109" s="896"/>
      <c r="XBH109" s="896"/>
      <c r="XBI109" s="896"/>
      <c r="XBJ109" s="896"/>
      <c r="XBK109" s="896"/>
      <c r="XBL109" s="896"/>
      <c r="XBM109" s="896"/>
      <c r="XBN109" s="896"/>
      <c r="XBO109" s="896"/>
      <c r="XBP109" s="896"/>
      <c r="XBQ109" s="896"/>
      <c r="XBR109" s="896"/>
      <c r="XBS109" s="896"/>
      <c r="XBT109" s="896"/>
      <c r="XBU109" s="896"/>
      <c r="XBV109" s="896"/>
      <c r="XBW109" s="896"/>
      <c r="XBX109" s="896"/>
      <c r="XBY109" s="896"/>
      <c r="XBZ109" s="896"/>
      <c r="XCA109" s="896"/>
      <c r="XCB109" s="896"/>
      <c r="XCC109" s="896"/>
      <c r="XCD109" s="896"/>
      <c r="XCE109" s="896"/>
      <c r="XCF109" s="896"/>
      <c r="XCG109" s="896"/>
      <c r="XCH109" s="896"/>
      <c r="XCI109" s="896"/>
      <c r="XCJ109" s="896"/>
      <c r="XCK109" s="896"/>
      <c r="XCL109" s="896"/>
      <c r="XCM109" s="896"/>
      <c r="XCN109" s="896"/>
      <c r="XCO109" s="896"/>
      <c r="XCP109" s="896"/>
      <c r="XCQ109" s="896"/>
      <c r="XCR109" s="896"/>
      <c r="XCS109" s="896"/>
      <c r="XCT109" s="896"/>
      <c r="XCU109" s="896"/>
      <c r="XCV109" s="896"/>
      <c r="XCW109" s="896"/>
      <c r="XCX109" s="896"/>
      <c r="XCY109" s="896"/>
      <c r="XCZ109" s="896"/>
      <c r="XDA109" s="896"/>
      <c r="XDB109" s="896"/>
      <c r="XDC109" s="896"/>
      <c r="XDD109" s="896"/>
      <c r="XDE109" s="896"/>
      <c r="XDF109" s="896"/>
      <c r="XDG109" s="896"/>
      <c r="XDH109" s="896"/>
      <c r="XDI109" s="896"/>
      <c r="XDJ109" s="896"/>
      <c r="XDK109" s="896"/>
      <c r="XDL109" s="896"/>
      <c r="XDM109" s="896"/>
      <c r="XDN109" s="896"/>
      <c r="XDO109" s="896"/>
      <c r="XDP109" s="896"/>
      <c r="XDQ109" s="896"/>
      <c r="XDR109" s="896"/>
      <c r="XDS109" s="896"/>
      <c r="XDT109" s="896"/>
      <c r="XDU109" s="896"/>
      <c r="XDV109" s="896"/>
      <c r="XDW109" s="896"/>
      <c r="XDX109" s="896"/>
      <c r="XDY109" s="896"/>
      <c r="XDZ109" s="896"/>
      <c r="XEA109" s="896"/>
      <c r="XEB109" s="896"/>
      <c r="XEC109" s="896"/>
      <c r="XED109" s="896"/>
      <c r="XEE109" s="896"/>
      <c r="XEF109" s="896"/>
      <c r="XEG109" s="896"/>
      <c r="XEH109" s="896"/>
      <c r="XEI109" s="896"/>
      <c r="XEJ109" s="896"/>
      <c r="XEK109" s="896"/>
      <c r="XEL109" s="896"/>
      <c r="XEM109" s="896"/>
      <c r="XEN109" s="896"/>
      <c r="XEO109" s="896"/>
      <c r="XEP109" s="896"/>
      <c r="XEQ109" s="896"/>
      <c r="XER109" s="896"/>
      <c r="XES109" s="896"/>
      <c r="XET109" s="896"/>
      <c r="XEU109" s="896"/>
      <c r="XEV109" s="896"/>
      <c r="XEW109" s="896"/>
      <c r="XEX109" s="896"/>
      <c r="XEY109" s="896"/>
    </row>
    <row r="110" spans="1:16379" s="2" customFormat="1" ht="15.75" thickBot="1">
      <c r="A110" s="843" t="s">
        <v>1866</v>
      </c>
      <c r="B110" s="893" t="s">
        <v>1867</v>
      </c>
      <c r="C110" s="844">
        <v>6699</v>
      </c>
      <c r="D110" s="845">
        <f t="shared" si="3"/>
        <v>65315250</v>
      </c>
      <c r="E110" s="896"/>
      <c r="F110" s="896"/>
      <c r="G110" s="896"/>
      <c r="H110" s="896"/>
      <c r="I110" s="896"/>
      <c r="J110" s="896"/>
      <c r="K110" s="896"/>
      <c r="L110" s="896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896"/>
      <c r="AA110" s="896"/>
      <c r="AB110" s="896"/>
      <c r="AC110" s="896"/>
      <c r="AD110" s="896"/>
      <c r="AE110" s="896"/>
      <c r="AF110" s="896"/>
      <c r="AG110" s="896"/>
      <c r="AH110" s="896"/>
      <c r="AI110" s="896"/>
      <c r="AJ110" s="896"/>
      <c r="AK110" s="896"/>
      <c r="AL110" s="896"/>
      <c r="AM110" s="896"/>
      <c r="AN110" s="896"/>
      <c r="AO110" s="896"/>
      <c r="AP110" s="896"/>
      <c r="AQ110" s="896"/>
      <c r="AR110" s="896"/>
      <c r="AS110" s="896"/>
      <c r="AT110" s="896"/>
      <c r="AU110" s="896"/>
      <c r="AV110" s="896"/>
      <c r="AW110" s="896"/>
      <c r="AX110" s="896"/>
      <c r="AY110" s="896"/>
      <c r="AZ110" s="896"/>
      <c r="BA110" s="896"/>
      <c r="BB110" s="896"/>
      <c r="BC110" s="896"/>
      <c r="BD110" s="896"/>
      <c r="BE110" s="896"/>
      <c r="BF110" s="896"/>
      <c r="BG110" s="896"/>
      <c r="BH110" s="896"/>
      <c r="BI110" s="896"/>
      <c r="BJ110" s="896"/>
      <c r="BK110" s="896"/>
      <c r="BL110" s="896"/>
      <c r="BM110" s="896"/>
      <c r="BN110" s="896"/>
      <c r="BO110" s="896"/>
      <c r="BP110" s="896"/>
      <c r="BQ110" s="896"/>
      <c r="BR110" s="896"/>
      <c r="BS110" s="896"/>
      <c r="BT110" s="896"/>
      <c r="BU110" s="896"/>
      <c r="BV110" s="896"/>
      <c r="BW110" s="896"/>
      <c r="BX110" s="896"/>
      <c r="BY110" s="896"/>
      <c r="BZ110" s="896"/>
      <c r="CA110" s="896"/>
      <c r="CB110" s="896"/>
      <c r="CC110" s="896"/>
      <c r="CD110" s="896"/>
      <c r="CE110" s="896"/>
      <c r="CF110" s="896"/>
      <c r="CG110" s="896"/>
      <c r="CH110" s="896"/>
      <c r="CI110" s="896"/>
      <c r="CJ110" s="896"/>
      <c r="CK110" s="896"/>
      <c r="CL110" s="896"/>
      <c r="CM110" s="896"/>
      <c r="CN110" s="896"/>
      <c r="CO110" s="896"/>
      <c r="CP110" s="896"/>
      <c r="CQ110" s="896"/>
      <c r="CR110" s="896"/>
      <c r="CS110" s="896"/>
      <c r="CT110" s="896"/>
      <c r="CU110" s="896"/>
      <c r="CV110" s="896"/>
      <c r="CW110" s="896"/>
      <c r="CX110" s="896"/>
      <c r="CY110" s="896"/>
      <c r="CZ110" s="896"/>
      <c r="DA110" s="896"/>
      <c r="DB110" s="896"/>
      <c r="DC110" s="896"/>
      <c r="DD110" s="896"/>
      <c r="DE110" s="896"/>
      <c r="DF110" s="896"/>
      <c r="DG110" s="896"/>
      <c r="DH110" s="896"/>
      <c r="DI110" s="896"/>
      <c r="DJ110" s="896"/>
      <c r="DK110" s="896"/>
      <c r="DL110" s="896"/>
      <c r="DM110" s="896"/>
      <c r="DN110" s="896"/>
      <c r="DO110" s="896"/>
      <c r="DP110" s="896"/>
      <c r="DQ110" s="896"/>
      <c r="DR110" s="896"/>
      <c r="DS110" s="896"/>
      <c r="DT110" s="896"/>
      <c r="DU110" s="896"/>
      <c r="DV110" s="896"/>
      <c r="DW110" s="896"/>
      <c r="DX110" s="896"/>
      <c r="DY110" s="896"/>
      <c r="DZ110" s="896"/>
      <c r="EA110" s="896"/>
      <c r="EB110" s="896"/>
      <c r="EC110" s="896"/>
      <c r="ED110" s="896"/>
      <c r="EE110" s="896"/>
      <c r="EF110" s="896"/>
      <c r="EG110" s="896"/>
      <c r="EH110" s="896"/>
      <c r="EI110" s="896"/>
      <c r="EJ110" s="896"/>
      <c r="EK110" s="896"/>
      <c r="EL110" s="896"/>
      <c r="EM110" s="896"/>
      <c r="EN110" s="896"/>
      <c r="EO110" s="896"/>
      <c r="EP110" s="896"/>
      <c r="EQ110" s="896"/>
      <c r="ER110" s="896"/>
      <c r="ES110" s="896"/>
      <c r="ET110" s="896"/>
      <c r="EU110" s="896"/>
      <c r="EV110" s="896"/>
      <c r="EW110" s="896"/>
      <c r="EX110" s="896"/>
      <c r="EY110" s="896"/>
      <c r="EZ110" s="896"/>
      <c r="FA110" s="896"/>
      <c r="FB110" s="896"/>
      <c r="FC110" s="896"/>
      <c r="FD110" s="896"/>
      <c r="FE110" s="896"/>
      <c r="FF110" s="896"/>
      <c r="FG110" s="896"/>
      <c r="FH110" s="896"/>
      <c r="FI110" s="896"/>
      <c r="FJ110" s="896"/>
      <c r="FK110" s="896"/>
      <c r="FL110" s="896"/>
      <c r="FM110" s="896"/>
      <c r="FN110" s="896"/>
      <c r="FO110" s="896"/>
      <c r="FP110" s="896"/>
      <c r="FQ110" s="896"/>
      <c r="FR110" s="896"/>
      <c r="FS110" s="896"/>
      <c r="FT110" s="896"/>
      <c r="FU110" s="896"/>
      <c r="FV110" s="896"/>
      <c r="FW110" s="896"/>
      <c r="FX110" s="896"/>
      <c r="FY110" s="896"/>
      <c r="FZ110" s="896"/>
      <c r="GA110" s="896"/>
      <c r="GB110" s="896"/>
      <c r="GC110" s="896"/>
      <c r="GD110" s="896"/>
      <c r="GE110" s="896"/>
      <c r="GF110" s="896"/>
      <c r="GG110" s="896"/>
      <c r="GH110" s="896"/>
      <c r="GI110" s="896"/>
      <c r="GJ110" s="896"/>
      <c r="GK110" s="896"/>
      <c r="GL110" s="896"/>
      <c r="GM110" s="896"/>
      <c r="GN110" s="896"/>
      <c r="GO110" s="896"/>
      <c r="GP110" s="896"/>
      <c r="GQ110" s="896"/>
      <c r="GR110" s="896"/>
      <c r="GS110" s="896"/>
      <c r="GT110" s="896"/>
      <c r="GU110" s="896"/>
      <c r="GV110" s="896"/>
      <c r="GW110" s="896"/>
      <c r="GX110" s="896"/>
      <c r="GY110" s="896"/>
      <c r="GZ110" s="896"/>
      <c r="HA110" s="896"/>
      <c r="HB110" s="896"/>
      <c r="HC110" s="896"/>
      <c r="HD110" s="896"/>
      <c r="HE110" s="896"/>
      <c r="HF110" s="896"/>
      <c r="HG110" s="896"/>
      <c r="HH110" s="896"/>
      <c r="HI110" s="896"/>
      <c r="HJ110" s="896"/>
      <c r="HK110" s="896"/>
      <c r="HL110" s="896"/>
      <c r="HM110" s="896"/>
      <c r="HN110" s="896"/>
      <c r="HO110" s="896"/>
      <c r="HP110" s="896"/>
      <c r="HQ110" s="896"/>
      <c r="HR110" s="896"/>
      <c r="HS110" s="896"/>
      <c r="HT110" s="896"/>
      <c r="HU110" s="896"/>
      <c r="HV110" s="896"/>
      <c r="HW110" s="896"/>
      <c r="HX110" s="896"/>
      <c r="HY110" s="896"/>
      <c r="HZ110" s="896"/>
      <c r="IA110" s="896"/>
      <c r="IB110" s="896"/>
      <c r="IC110" s="896"/>
      <c r="ID110" s="896"/>
      <c r="IE110" s="896"/>
      <c r="IF110" s="896"/>
      <c r="IG110" s="896"/>
      <c r="IH110" s="896"/>
      <c r="II110" s="896"/>
      <c r="IJ110" s="896"/>
      <c r="IK110" s="896"/>
      <c r="IL110" s="896"/>
      <c r="IM110" s="896"/>
      <c r="IN110" s="896"/>
      <c r="IO110" s="896"/>
      <c r="IP110" s="896"/>
      <c r="IQ110" s="896"/>
      <c r="IR110" s="896"/>
      <c r="IS110" s="896"/>
      <c r="IT110" s="896"/>
      <c r="IU110" s="896"/>
      <c r="IV110" s="896"/>
      <c r="IW110" s="896"/>
      <c r="IX110" s="896"/>
      <c r="IY110" s="896"/>
      <c r="IZ110" s="896"/>
      <c r="JA110" s="896"/>
      <c r="JB110" s="896"/>
      <c r="JC110" s="896"/>
      <c r="JD110" s="896"/>
      <c r="JE110" s="896"/>
      <c r="JF110" s="896"/>
      <c r="JG110" s="896"/>
      <c r="JH110" s="896"/>
      <c r="JI110" s="896"/>
      <c r="JJ110" s="896"/>
      <c r="JK110" s="896"/>
      <c r="JL110" s="896"/>
      <c r="JM110" s="896"/>
      <c r="JN110" s="896"/>
      <c r="JO110" s="896"/>
      <c r="JP110" s="896"/>
      <c r="JQ110" s="896"/>
      <c r="JR110" s="896"/>
      <c r="JS110" s="896"/>
      <c r="JT110" s="896"/>
      <c r="JU110" s="896"/>
      <c r="JV110" s="896"/>
      <c r="JW110" s="896"/>
      <c r="JX110" s="896"/>
      <c r="JY110" s="896"/>
      <c r="JZ110" s="896"/>
      <c r="KA110" s="896"/>
      <c r="KB110" s="896"/>
      <c r="KC110" s="896"/>
      <c r="KD110" s="896"/>
      <c r="KE110" s="896"/>
      <c r="KF110" s="896"/>
      <c r="KG110" s="896"/>
      <c r="KH110" s="896"/>
      <c r="KI110" s="896"/>
      <c r="KJ110" s="896"/>
      <c r="KK110" s="896"/>
      <c r="KL110" s="896"/>
      <c r="KM110" s="896"/>
      <c r="KN110" s="896"/>
      <c r="KO110" s="896"/>
      <c r="KP110" s="896"/>
      <c r="KQ110" s="896"/>
      <c r="KR110" s="896"/>
      <c r="KS110" s="896"/>
      <c r="KT110" s="896"/>
      <c r="KU110" s="896"/>
      <c r="KV110" s="896"/>
      <c r="KW110" s="896"/>
      <c r="KX110" s="896"/>
      <c r="KY110" s="896"/>
      <c r="KZ110" s="896"/>
      <c r="LA110" s="896"/>
      <c r="LB110" s="896"/>
      <c r="LC110" s="896"/>
      <c r="LD110" s="896"/>
      <c r="LE110" s="896"/>
      <c r="LF110" s="896"/>
      <c r="LG110" s="896"/>
      <c r="LH110" s="896"/>
      <c r="LI110" s="896"/>
      <c r="LJ110" s="896"/>
      <c r="LK110" s="896"/>
      <c r="LL110" s="896"/>
      <c r="LM110" s="896"/>
      <c r="LN110" s="896"/>
      <c r="LO110" s="896"/>
      <c r="LP110" s="896"/>
      <c r="LQ110" s="896"/>
      <c r="LR110" s="896"/>
      <c r="LS110" s="896"/>
      <c r="LT110" s="896"/>
      <c r="LU110" s="896"/>
      <c r="LV110" s="896"/>
      <c r="LW110" s="896"/>
      <c r="LX110" s="896"/>
      <c r="LY110" s="896"/>
      <c r="LZ110" s="896"/>
      <c r="MA110" s="896"/>
      <c r="MB110" s="896"/>
      <c r="MC110" s="896"/>
      <c r="MD110" s="896"/>
      <c r="ME110" s="896"/>
      <c r="MF110" s="896"/>
      <c r="MG110" s="896"/>
      <c r="MH110" s="896"/>
      <c r="MI110" s="896"/>
      <c r="MJ110" s="896"/>
      <c r="MK110" s="896"/>
      <c r="ML110" s="896"/>
      <c r="MM110" s="896"/>
      <c r="MN110" s="896"/>
      <c r="MO110" s="896"/>
      <c r="MP110" s="896"/>
      <c r="MQ110" s="896"/>
      <c r="MR110" s="896"/>
      <c r="MS110" s="896"/>
      <c r="MT110" s="896"/>
      <c r="MU110" s="896"/>
      <c r="MV110" s="896"/>
      <c r="MW110" s="896"/>
      <c r="MX110" s="896"/>
      <c r="MY110" s="896"/>
      <c r="MZ110" s="896"/>
      <c r="NA110" s="896"/>
      <c r="NB110" s="896"/>
      <c r="NC110" s="896"/>
      <c r="ND110" s="896"/>
      <c r="NE110" s="896"/>
      <c r="NF110" s="896"/>
      <c r="NG110" s="896"/>
      <c r="NH110" s="896"/>
      <c r="NI110" s="896"/>
      <c r="NJ110" s="896"/>
      <c r="NK110" s="896"/>
      <c r="NL110" s="896"/>
      <c r="NM110" s="896"/>
      <c r="NN110" s="896"/>
      <c r="NO110" s="896"/>
      <c r="NP110" s="896"/>
      <c r="NQ110" s="896"/>
      <c r="NR110" s="896"/>
      <c r="NS110" s="896"/>
      <c r="NT110" s="896"/>
      <c r="NU110" s="896"/>
      <c r="NV110" s="896"/>
      <c r="NW110" s="896"/>
      <c r="NX110" s="896"/>
      <c r="NY110" s="896"/>
      <c r="NZ110" s="896"/>
      <c r="OA110" s="896"/>
      <c r="OB110" s="896"/>
      <c r="OC110" s="896"/>
      <c r="OD110" s="896"/>
      <c r="OE110" s="896"/>
      <c r="OF110" s="896"/>
      <c r="OG110" s="896"/>
      <c r="OH110" s="896"/>
      <c r="OI110" s="896"/>
      <c r="OJ110" s="896"/>
      <c r="OK110" s="896"/>
      <c r="OL110" s="896"/>
      <c r="OM110" s="896"/>
      <c r="ON110" s="896"/>
      <c r="OO110" s="896"/>
      <c r="OP110" s="896"/>
      <c r="OQ110" s="896"/>
      <c r="OR110" s="896"/>
      <c r="OS110" s="896"/>
      <c r="OT110" s="896"/>
      <c r="OU110" s="896"/>
      <c r="OV110" s="896"/>
      <c r="OW110" s="896"/>
      <c r="OX110" s="896"/>
      <c r="OY110" s="896"/>
      <c r="OZ110" s="896"/>
      <c r="PA110" s="896"/>
      <c r="PB110" s="896"/>
      <c r="PC110" s="896"/>
      <c r="PD110" s="896"/>
      <c r="PE110" s="896"/>
      <c r="PF110" s="896"/>
      <c r="PG110" s="896"/>
      <c r="PH110" s="896"/>
      <c r="PI110" s="896"/>
      <c r="PJ110" s="896"/>
      <c r="PK110" s="896"/>
      <c r="PL110" s="896"/>
      <c r="PM110" s="896"/>
      <c r="PN110" s="896"/>
      <c r="PO110" s="896"/>
      <c r="PP110" s="896"/>
      <c r="PQ110" s="896"/>
      <c r="PR110" s="896"/>
      <c r="PS110" s="896"/>
      <c r="PT110" s="896"/>
      <c r="PU110" s="896"/>
      <c r="PV110" s="896"/>
      <c r="PW110" s="896"/>
      <c r="PX110" s="896"/>
      <c r="PY110" s="896"/>
      <c r="PZ110" s="896"/>
      <c r="QA110" s="896"/>
      <c r="QB110" s="896"/>
      <c r="QC110" s="896"/>
      <c r="QD110" s="896"/>
      <c r="QE110" s="896"/>
      <c r="QF110" s="896"/>
      <c r="QG110" s="896"/>
      <c r="QH110" s="896"/>
      <c r="QI110" s="896"/>
      <c r="QJ110" s="896"/>
      <c r="QK110" s="896"/>
      <c r="QL110" s="896"/>
      <c r="QM110" s="896"/>
      <c r="QN110" s="896"/>
      <c r="QO110" s="896"/>
      <c r="QP110" s="896"/>
      <c r="QQ110" s="896"/>
      <c r="QR110" s="896"/>
      <c r="QS110" s="896"/>
      <c r="QT110" s="896"/>
      <c r="QU110" s="896"/>
      <c r="QV110" s="896"/>
      <c r="QW110" s="896"/>
      <c r="QX110" s="896"/>
      <c r="QY110" s="896"/>
      <c r="QZ110" s="896"/>
      <c r="RA110" s="896"/>
      <c r="RB110" s="896"/>
      <c r="RC110" s="896"/>
      <c r="RD110" s="896"/>
      <c r="RE110" s="896"/>
      <c r="RF110" s="896"/>
      <c r="RG110" s="896"/>
      <c r="RH110" s="896"/>
      <c r="RI110" s="896"/>
      <c r="RJ110" s="896"/>
      <c r="RK110" s="896"/>
      <c r="RL110" s="896"/>
      <c r="RM110" s="896"/>
      <c r="RN110" s="896"/>
      <c r="RO110" s="896"/>
      <c r="RP110" s="896"/>
      <c r="RQ110" s="896"/>
      <c r="RR110" s="896"/>
      <c r="RS110" s="896"/>
      <c r="RT110" s="896"/>
      <c r="RU110" s="896"/>
      <c r="RV110" s="896"/>
      <c r="RW110" s="896"/>
      <c r="RX110" s="896"/>
      <c r="RY110" s="896"/>
      <c r="RZ110" s="896"/>
      <c r="SA110" s="896"/>
      <c r="SB110" s="896"/>
      <c r="SC110" s="896"/>
      <c r="SD110" s="896"/>
      <c r="SE110" s="896"/>
      <c r="SF110" s="896"/>
      <c r="SG110" s="896"/>
      <c r="SH110" s="896"/>
      <c r="SI110" s="896"/>
      <c r="SJ110" s="896"/>
      <c r="SK110" s="896"/>
      <c r="SL110" s="896"/>
      <c r="SM110" s="896"/>
      <c r="SN110" s="896"/>
      <c r="SO110" s="896"/>
      <c r="SP110" s="896"/>
      <c r="SQ110" s="896"/>
      <c r="SR110" s="896"/>
      <c r="SS110" s="896"/>
      <c r="ST110" s="896"/>
      <c r="SU110" s="896"/>
      <c r="SV110" s="896"/>
      <c r="SW110" s="896"/>
      <c r="SX110" s="896"/>
      <c r="SY110" s="896"/>
      <c r="SZ110" s="896"/>
      <c r="TA110" s="896"/>
      <c r="TB110" s="896"/>
      <c r="TC110" s="896"/>
      <c r="TD110" s="896"/>
      <c r="TE110" s="896"/>
      <c r="TF110" s="896"/>
      <c r="TG110" s="896"/>
      <c r="TH110" s="896"/>
      <c r="TI110" s="896"/>
      <c r="TJ110" s="896"/>
      <c r="TK110" s="896"/>
      <c r="TL110" s="896"/>
      <c r="TM110" s="896"/>
      <c r="TN110" s="896"/>
      <c r="TO110" s="896"/>
      <c r="TP110" s="896"/>
      <c r="TQ110" s="896"/>
      <c r="TR110" s="896"/>
      <c r="TS110" s="896"/>
      <c r="TT110" s="896"/>
      <c r="TU110" s="896"/>
      <c r="TV110" s="896"/>
      <c r="TW110" s="896"/>
      <c r="TX110" s="896"/>
      <c r="TY110" s="896"/>
      <c r="TZ110" s="896"/>
      <c r="UA110" s="896"/>
      <c r="UB110" s="896"/>
      <c r="UC110" s="896"/>
      <c r="UD110" s="896"/>
      <c r="UE110" s="896"/>
      <c r="UF110" s="896"/>
      <c r="UG110" s="896"/>
      <c r="UH110" s="896"/>
      <c r="UI110" s="896"/>
      <c r="UJ110" s="896"/>
      <c r="UK110" s="896"/>
      <c r="UL110" s="896"/>
      <c r="UM110" s="896"/>
      <c r="UN110" s="896"/>
      <c r="UO110" s="896"/>
      <c r="UP110" s="896"/>
      <c r="UQ110" s="896"/>
      <c r="UR110" s="896"/>
      <c r="US110" s="896"/>
      <c r="UT110" s="896"/>
      <c r="UU110" s="896"/>
      <c r="UV110" s="896"/>
      <c r="UW110" s="896"/>
      <c r="UX110" s="896"/>
      <c r="UY110" s="896"/>
      <c r="UZ110" s="896"/>
      <c r="VA110" s="896"/>
      <c r="VB110" s="896"/>
      <c r="VC110" s="896"/>
      <c r="VD110" s="896"/>
      <c r="VE110" s="896"/>
      <c r="VF110" s="896"/>
      <c r="VG110" s="896"/>
      <c r="VH110" s="896"/>
      <c r="VI110" s="896"/>
      <c r="VJ110" s="896"/>
      <c r="VK110" s="896"/>
      <c r="VL110" s="896"/>
      <c r="VM110" s="896"/>
      <c r="VN110" s="896"/>
      <c r="VO110" s="896"/>
      <c r="VP110" s="896"/>
      <c r="VQ110" s="896"/>
      <c r="VR110" s="896"/>
      <c r="VS110" s="896"/>
      <c r="VT110" s="896"/>
      <c r="VU110" s="896"/>
      <c r="VV110" s="896"/>
      <c r="VW110" s="896"/>
      <c r="VX110" s="896"/>
      <c r="VY110" s="896"/>
      <c r="VZ110" s="896"/>
      <c r="WA110" s="896"/>
      <c r="WB110" s="896"/>
      <c r="WC110" s="896"/>
      <c r="WD110" s="896"/>
      <c r="WE110" s="896"/>
      <c r="WF110" s="896"/>
      <c r="WG110" s="896"/>
      <c r="WH110" s="896"/>
      <c r="WI110" s="896"/>
      <c r="WJ110" s="896"/>
      <c r="WK110" s="896"/>
      <c r="WL110" s="896"/>
      <c r="WM110" s="896"/>
      <c r="WN110" s="896"/>
      <c r="WO110" s="896"/>
      <c r="WP110" s="896"/>
      <c r="WQ110" s="896"/>
      <c r="WR110" s="896"/>
      <c r="WS110" s="896"/>
      <c r="WT110" s="896"/>
      <c r="WU110" s="896"/>
      <c r="WV110" s="896"/>
      <c r="WW110" s="896"/>
      <c r="WX110" s="896"/>
      <c r="WY110" s="896"/>
      <c r="WZ110" s="896"/>
      <c r="XA110" s="896"/>
      <c r="XB110" s="896"/>
      <c r="XC110" s="896"/>
      <c r="XD110" s="896"/>
      <c r="XE110" s="896"/>
      <c r="XF110" s="896"/>
      <c r="XG110" s="896"/>
      <c r="XH110" s="896"/>
      <c r="XI110" s="896"/>
      <c r="XJ110" s="896"/>
      <c r="XK110" s="896"/>
      <c r="XL110" s="896"/>
      <c r="XM110" s="896"/>
      <c r="XN110" s="896"/>
      <c r="XO110" s="896"/>
      <c r="XP110" s="896"/>
      <c r="XQ110" s="896"/>
      <c r="XR110" s="896"/>
      <c r="XS110" s="896"/>
      <c r="XT110" s="896"/>
      <c r="XU110" s="896"/>
      <c r="XV110" s="896"/>
      <c r="XW110" s="896"/>
      <c r="XX110" s="896"/>
      <c r="XY110" s="896"/>
      <c r="XZ110" s="896"/>
      <c r="YA110" s="896"/>
      <c r="YB110" s="896"/>
      <c r="YC110" s="896"/>
      <c r="YD110" s="896"/>
      <c r="YE110" s="896"/>
      <c r="YF110" s="896"/>
      <c r="YG110" s="896"/>
      <c r="YH110" s="896"/>
      <c r="YI110" s="896"/>
      <c r="YJ110" s="896"/>
      <c r="YK110" s="896"/>
      <c r="YL110" s="896"/>
      <c r="YM110" s="896"/>
      <c r="YN110" s="896"/>
      <c r="YO110" s="896"/>
      <c r="YP110" s="896"/>
      <c r="YQ110" s="896"/>
      <c r="YR110" s="896"/>
      <c r="YS110" s="896"/>
      <c r="YT110" s="896"/>
      <c r="YU110" s="896"/>
      <c r="YV110" s="896"/>
      <c r="YW110" s="896"/>
      <c r="YX110" s="896"/>
      <c r="YY110" s="896"/>
      <c r="YZ110" s="896"/>
      <c r="ZA110" s="896"/>
      <c r="ZB110" s="896"/>
      <c r="ZC110" s="896"/>
      <c r="ZD110" s="896"/>
      <c r="ZE110" s="896"/>
      <c r="ZF110" s="896"/>
      <c r="ZG110" s="896"/>
      <c r="ZH110" s="896"/>
      <c r="ZI110" s="896"/>
      <c r="ZJ110" s="896"/>
      <c r="ZK110" s="896"/>
      <c r="ZL110" s="896"/>
      <c r="ZM110" s="896"/>
      <c r="ZN110" s="896"/>
      <c r="ZO110" s="896"/>
      <c r="ZP110" s="896"/>
      <c r="ZQ110" s="896"/>
      <c r="ZR110" s="896"/>
      <c r="ZS110" s="896"/>
      <c r="ZT110" s="896"/>
      <c r="ZU110" s="896"/>
      <c r="ZV110" s="896"/>
      <c r="ZW110" s="896"/>
      <c r="ZX110" s="896"/>
      <c r="ZY110" s="896"/>
      <c r="ZZ110" s="896"/>
      <c r="AAA110" s="896"/>
      <c r="AAB110" s="896"/>
      <c r="AAC110" s="896"/>
      <c r="AAD110" s="896"/>
      <c r="AAE110" s="896"/>
      <c r="AAF110" s="896"/>
      <c r="AAG110" s="896"/>
      <c r="AAH110" s="896"/>
      <c r="AAI110" s="896"/>
      <c r="AAJ110" s="896"/>
      <c r="AAK110" s="896"/>
      <c r="AAL110" s="896"/>
      <c r="AAM110" s="896"/>
      <c r="AAN110" s="896"/>
      <c r="AAO110" s="896"/>
      <c r="AAP110" s="896"/>
      <c r="AAQ110" s="896"/>
      <c r="AAR110" s="896"/>
      <c r="AAS110" s="896"/>
      <c r="AAT110" s="896"/>
      <c r="AAU110" s="896"/>
      <c r="AAV110" s="896"/>
      <c r="AAW110" s="896"/>
      <c r="AAX110" s="896"/>
      <c r="AAY110" s="896"/>
      <c r="AAZ110" s="896"/>
      <c r="ABA110" s="896"/>
      <c r="ABB110" s="896"/>
      <c r="ABC110" s="896"/>
      <c r="ABD110" s="896"/>
      <c r="ABE110" s="896"/>
      <c r="ABF110" s="896"/>
      <c r="ABG110" s="896"/>
      <c r="ABH110" s="896"/>
      <c r="ABI110" s="896"/>
      <c r="ABJ110" s="896"/>
      <c r="ABK110" s="896"/>
      <c r="ABL110" s="896"/>
      <c r="ABM110" s="896"/>
      <c r="ABN110" s="896"/>
      <c r="ABO110" s="896"/>
      <c r="ABP110" s="896"/>
      <c r="ABQ110" s="896"/>
      <c r="ABR110" s="896"/>
      <c r="ABS110" s="896"/>
      <c r="ABT110" s="896"/>
      <c r="ABU110" s="896"/>
      <c r="ABV110" s="896"/>
      <c r="ABW110" s="896"/>
      <c r="ABX110" s="896"/>
      <c r="ABY110" s="896"/>
      <c r="ABZ110" s="896"/>
      <c r="ACA110" s="896"/>
      <c r="ACB110" s="896"/>
      <c r="ACC110" s="896"/>
      <c r="ACD110" s="896"/>
      <c r="ACE110" s="896"/>
      <c r="ACF110" s="896"/>
      <c r="ACG110" s="896"/>
      <c r="ACH110" s="896"/>
      <c r="ACI110" s="896"/>
      <c r="ACJ110" s="896"/>
      <c r="ACK110" s="896"/>
      <c r="ACL110" s="896"/>
      <c r="ACM110" s="896"/>
      <c r="ACN110" s="896"/>
      <c r="ACO110" s="896"/>
      <c r="ACP110" s="896"/>
      <c r="ACQ110" s="896"/>
      <c r="ACR110" s="896"/>
      <c r="ACS110" s="896"/>
      <c r="ACT110" s="896"/>
      <c r="ACU110" s="896"/>
      <c r="ACV110" s="896"/>
      <c r="ACW110" s="896"/>
      <c r="ACX110" s="896"/>
      <c r="ACY110" s="896"/>
      <c r="ACZ110" s="896"/>
      <c r="ADA110" s="896"/>
      <c r="ADB110" s="896"/>
      <c r="ADC110" s="896"/>
      <c r="ADD110" s="896"/>
      <c r="ADE110" s="896"/>
      <c r="ADF110" s="896"/>
      <c r="ADG110" s="896"/>
      <c r="ADH110" s="896"/>
      <c r="ADI110" s="896"/>
      <c r="ADJ110" s="896"/>
      <c r="ADK110" s="896"/>
      <c r="ADL110" s="896"/>
      <c r="ADM110" s="896"/>
      <c r="ADN110" s="896"/>
      <c r="ADO110" s="896"/>
      <c r="ADP110" s="896"/>
      <c r="ADQ110" s="896"/>
      <c r="ADR110" s="896"/>
      <c r="ADS110" s="896"/>
      <c r="ADT110" s="896"/>
      <c r="ADU110" s="896"/>
      <c r="ADV110" s="896"/>
      <c r="ADW110" s="896"/>
      <c r="ADX110" s="896"/>
      <c r="ADY110" s="896"/>
      <c r="ADZ110" s="896"/>
      <c r="AEA110" s="896"/>
      <c r="AEB110" s="896"/>
      <c r="AEC110" s="896"/>
      <c r="AED110" s="896"/>
      <c r="AEE110" s="896"/>
      <c r="AEF110" s="896"/>
      <c r="AEG110" s="896"/>
      <c r="AEH110" s="896"/>
      <c r="AEI110" s="896"/>
      <c r="AEJ110" s="896"/>
      <c r="AEK110" s="896"/>
      <c r="AEL110" s="896"/>
      <c r="AEM110" s="896"/>
      <c r="AEN110" s="896"/>
      <c r="AEO110" s="896"/>
      <c r="AEP110" s="896"/>
      <c r="AEQ110" s="896"/>
      <c r="AER110" s="896"/>
      <c r="AES110" s="896"/>
      <c r="AET110" s="896"/>
      <c r="AEU110" s="896"/>
      <c r="AEV110" s="896"/>
      <c r="AEW110" s="896"/>
      <c r="AEX110" s="896"/>
      <c r="AEY110" s="896"/>
      <c r="AEZ110" s="896"/>
      <c r="AFA110" s="896"/>
      <c r="AFB110" s="896"/>
      <c r="AFC110" s="896"/>
      <c r="AFD110" s="896"/>
      <c r="AFE110" s="896"/>
      <c r="AFF110" s="896"/>
      <c r="AFG110" s="896"/>
      <c r="AFH110" s="896"/>
      <c r="AFI110" s="896"/>
      <c r="AFJ110" s="896"/>
      <c r="AFK110" s="896"/>
      <c r="AFL110" s="896"/>
      <c r="AFM110" s="896"/>
      <c r="AFN110" s="896"/>
      <c r="AFO110" s="896"/>
      <c r="AFP110" s="896"/>
      <c r="AFQ110" s="896"/>
      <c r="AFR110" s="896"/>
      <c r="AFS110" s="896"/>
      <c r="AFT110" s="896"/>
      <c r="AFU110" s="896"/>
      <c r="AFV110" s="896"/>
      <c r="AFW110" s="896"/>
      <c r="AFX110" s="896"/>
      <c r="AFY110" s="896"/>
      <c r="AFZ110" s="896"/>
      <c r="AGA110" s="896"/>
      <c r="AGB110" s="896"/>
      <c r="AGC110" s="896"/>
      <c r="AGD110" s="896"/>
      <c r="AGE110" s="896"/>
      <c r="AGF110" s="896"/>
      <c r="AGG110" s="896"/>
      <c r="AGH110" s="896"/>
      <c r="AGI110" s="896"/>
      <c r="AGJ110" s="896"/>
      <c r="AGK110" s="896"/>
      <c r="AGL110" s="896"/>
      <c r="AGM110" s="896"/>
      <c r="AGN110" s="896"/>
      <c r="AGO110" s="896"/>
      <c r="AGP110" s="896"/>
      <c r="AGQ110" s="896"/>
      <c r="AGR110" s="896"/>
      <c r="AGS110" s="896"/>
      <c r="AGT110" s="896"/>
      <c r="AGU110" s="896"/>
      <c r="AGV110" s="896"/>
      <c r="AGW110" s="896"/>
      <c r="AGX110" s="896"/>
      <c r="AGY110" s="896"/>
      <c r="AGZ110" s="896"/>
      <c r="AHA110" s="896"/>
      <c r="AHB110" s="896"/>
      <c r="AHC110" s="896"/>
      <c r="AHD110" s="896"/>
      <c r="AHE110" s="896"/>
      <c r="AHF110" s="896"/>
      <c r="AHG110" s="896"/>
      <c r="AHH110" s="896"/>
      <c r="AHI110" s="896"/>
      <c r="AHJ110" s="896"/>
      <c r="AHK110" s="896"/>
      <c r="AHL110" s="896"/>
      <c r="AHM110" s="896"/>
      <c r="AHN110" s="896"/>
      <c r="AHO110" s="896"/>
      <c r="AHP110" s="896"/>
      <c r="AHQ110" s="896"/>
      <c r="AHR110" s="896"/>
      <c r="AHS110" s="896"/>
      <c r="AHT110" s="896"/>
      <c r="AHU110" s="896"/>
      <c r="AHV110" s="896"/>
      <c r="AHW110" s="896"/>
      <c r="AHX110" s="896"/>
      <c r="AHY110" s="896"/>
      <c r="AHZ110" s="896"/>
      <c r="AIA110" s="896"/>
      <c r="AIB110" s="896"/>
      <c r="AIC110" s="896"/>
      <c r="AID110" s="896"/>
      <c r="AIE110" s="896"/>
      <c r="AIF110" s="896"/>
      <c r="AIG110" s="896"/>
      <c r="AIH110" s="896"/>
      <c r="AII110" s="896"/>
      <c r="AIJ110" s="896"/>
      <c r="AIK110" s="896"/>
      <c r="AIL110" s="896"/>
      <c r="AIM110" s="896"/>
      <c r="AIN110" s="896"/>
      <c r="AIO110" s="896"/>
      <c r="AIP110" s="896"/>
      <c r="AIQ110" s="896"/>
      <c r="AIR110" s="896"/>
      <c r="AIS110" s="896"/>
      <c r="AIT110" s="896"/>
      <c r="AIU110" s="896"/>
      <c r="AIV110" s="896"/>
      <c r="AIW110" s="896"/>
      <c r="AIX110" s="896"/>
      <c r="AIY110" s="896"/>
      <c r="AIZ110" s="896"/>
      <c r="AJA110" s="896"/>
      <c r="AJB110" s="896"/>
      <c r="AJC110" s="896"/>
      <c r="AJD110" s="896"/>
      <c r="AJE110" s="896"/>
      <c r="AJF110" s="896"/>
      <c r="AJG110" s="896"/>
      <c r="AJH110" s="896"/>
      <c r="AJI110" s="896"/>
      <c r="AJJ110" s="896"/>
      <c r="AJK110" s="896"/>
      <c r="AJL110" s="896"/>
      <c r="AJM110" s="896"/>
      <c r="AJN110" s="896"/>
      <c r="AJO110" s="896"/>
      <c r="AJP110" s="896"/>
      <c r="AJQ110" s="896"/>
      <c r="AJR110" s="896"/>
      <c r="AJS110" s="896"/>
      <c r="AJT110" s="896"/>
      <c r="AJU110" s="896"/>
      <c r="AJV110" s="896"/>
      <c r="AJW110" s="896"/>
      <c r="AJX110" s="896"/>
      <c r="AJY110" s="896"/>
      <c r="AJZ110" s="896"/>
      <c r="AKA110" s="896"/>
      <c r="AKB110" s="896"/>
      <c r="AKC110" s="896"/>
      <c r="AKD110" s="896"/>
      <c r="AKE110" s="896"/>
      <c r="AKF110" s="896"/>
      <c r="AKG110" s="896"/>
      <c r="AKH110" s="896"/>
      <c r="AKI110" s="896"/>
      <c r="AKJ110" s="896"/>
      <c r="AKK110" s="896"/>
      <c r="AKL110" s="896"/>
      <c r="AKM110" s="896"/>
      <c r="AKN110" s="896"/>
      <c r="AKO110" s="896"/>
      <c r="AKP110" s="896"/>
      <c r="AKQ110" s="896"/>
      <c r="AKR110" s="896"/>
      <c r="AKS110" s="896"/>
      <c r="AKT110" s="896"/>
      <c r="AKU110" s="896"/>
      <c r="AKV110" s="896"/>
      <c r="AKW110" s="896"/>
      <c r="AKX110" s="896"/>
      <c r="AKY110" s="896"/>
      <c r="AKZ110" s="896"/>
      <c r="ALA110" s="896"/>
      <c r="ALB110" s="896"/>
      <c r="ALC110" s="896"/>
      <c r="ALD110" s="896"/>
      <c r="ALE110" s="896"/>
      <c r="ALF110" s="896"/>
      <c r="ALG110" s="896"/>
      <c r="ALH110" s="896"/>
      <c r="ALI110" s="896"/>
      <c r="ALJ110" s="896"/>
      <c r="ALK110" s="896"/>
      <c r="ALL110" s="896"/>
      <c r="ALM110" s="896"/>
      <c r="ALN110" s="896"/>
      <c r="ALO110" s="896"/>
      <c r="ALP110" s="896"/>
      <c r="ALQ110" s="896"/>
      <c r="ALR110" s="896"/>
      <c r="ALS110" s="896"/>
      <c r="ALT110" s="896"/>
      <c r="ALU110" s="896"/>
      <c r="ALV110" s="896"/>
      <c r="ALW110" s="896"/>
      <c r="ALX110" s="896"/>
      <c r="ALY110" s="896"/>
      <c r="ALZ110" s="896"/>
      <c r="AMA110" s="896"/>
      <c r="AMB110" s="896"/>
      <c r="AMC110" s="896"/>
      <c r="AMD110" s="896"/>
      <c r="AME110" s="896"/>
      <c r="AMF110" s="896"/>
      <c r="AMG110" s="896"/>
      <c r="AMH110" s="896"/>
      <c r="AMI110" s="896"/>
      <c r="AMJ110" s="896"/>
      <c r="AMK110" s="896"/>
      <c r="AML110" s="896"/>
      <c r="AMM110" s="896"/>
      <c r="AMN110" s="896"/>
      <c r="AMO110" s="896"/>
      <c r="AMP110" s="896"/>
      <c r="AMQ110" s="896"/>
      <c r="AMR110" s="896"/>
      <c r="AMS110" s="896"/>
      <c r="AMT110" s="896"/>
      <c r="AMU110" s="896"/>
      <c r="AMV110" s="896"/>
      <c r="AMW110" s="896"/>
      <c r="AMX110" s="896"/>
      <c r="AMY110" s="896"/>
      <c r="AMZ110" s="896"/>
      <c r="ANA110" s="896"/>
      <c r="ANB110" s="896"/>
      <c r="ANC110" s="896"/>
      <c r="AND110" s="896"/>
      <c r="ANE110" s="896"/>
      <c r="ANF110" s="896"/>
      <c r="ANG110" s="896"/>
      <c r="ANH110" s="896"/>
      <c r="ANI110" s="896"/>
      <c r="ANJ110" s="896"/>
      <c r="ANK110" s="896"/>
      <c r="ANL110" s="896"/>
      <c r="ANM110" s="896"/>
      <c r="ANN110" s="896"/>
      <c r="ANO110" s="896"/>
      <c r="ANP110" s="896"/>
      <c r="ANQ110" s="896"/>
      <c r="ANR110" s="896"/>
      <c r="ANS110" s="896"/>
      <c r="ANT110" s="896"/>
      <c r="ANU110" s="896"/>
      <c r="ANV110" s="896"/>
      <c r="ANW110" s="896"/>
      <c r="ANX110" s="896"/>
      <c r="ANY110" s="896"/>
      <c r="ANZ110" s="896"/>
      <c r="AOA110" s="896"/>
      <c r="AOB110" s="896"/>
      <c r="AOC110" s="896"/>
      <c r="AOD110" s="896"/>
      <c r="AOE110" s="896"/>
      <c r="AOF110" s="896"/>
      <c r="AOG110" s="896"/>
      <c r="AOH110" s="896"/>
      <c r="AOI110" s="896"/>
      <c r="AOJ110" s="896"/>
      <c r="AOK110" s="896"/>
      <c r="AOL110" s="896"/>
      <c r="AOM110" s="896"/>
      <c r="AON110" s="896"/>
      <c r="AOO110" s="896"/>
      <c r="AOP110" s="896"/>
      <c r="AOQ110" s="896"/>
      <c r="AOR110" s="896"/>
      <c r="AOS110" s="896"/>
      <c r="AOT110" s="896"/>
      <c r="AOU110" s="896"/>
      <c r="AOV110" s="896"/>
      <c r="AOW110" s="896"/>
      <c r="AOX110" s="896"/>
      <c r="AOY110" s="896"/>
      <c r="AOZ110" s="896"/>
      <c r="APA110" s="896"/>
      <c r="APB110" s="896"/>
      <c r="APC110" s="896"/>
      <c r="APD110" s="896"/>
      <c r="APE110" s="896"/>
      <c r="APF110" s="896"/>
      <c r="APG110" s="896"/>
      <c r="APH110" s="896"/>
      <c r="API110" s="896"/>
      <c r="APJ110" s="896"/>
      <c r="APK110" s="896"/>
      <c r="APL110" s="896"/>
      <c r="APM110" s="896"/>
      <c r="APN110" s="896"/>
      <c r="APO110" s="896"/>
      <c r="APP110" s="896"/>
      <c r="APQ110" s="896"/>
      <c r="APR110" s="896"/>
      <c r="APS110" s="896"/>
      <c r="APT110" s="896"/>
      <c r="APU110" s="896"/>
      <c r="APV110" s="896"/>
      <c r="APW110" s="896"/>
      <c r="APX110" s="896"/>
      <c r="APY110" s="896"/>
      <c r="APZ110" s="896"/>
      <c r="AQA110" s="896"/>
      <c r="AQB110" s="896"/>
      <c r="AQC110" s="896"/>
      <c r="AQD110" s="896"/>
      <c r="AQE110" s="896"/>
      <c r="AQF110" s="896"/>
      <c r="AQG110" s="896"/>
      <c r="AQH110" s="896"/>
      <c r="AQI110" s="896"/>
      <c r="AQJ110" s="896"/>
      <c r="AQK110" s="896"/>
      <c r="AQL110" s="896"/>
      <c r="AQM110" s="896"/>
      <c r="AQN110" s="896"/>
      <c r="AQO110" s="896"/>
      <c r="AQP110" s="896"/>
      <c r="AQQ110" s="896"/>
      <c r="AQR110" s="896"/>
      <c r="AQS110" s="896"/>
      <c r="AQT110" s="896"/>
      <c r="AQU110" s="896"/>
      <c r="AQV110" s="896"/>
      <c r="AQW110" s="896"/>
      <c r="AQX110" s="896"/>
      <c r="AQY110" s="896"/>
      <c r="AQZ110" s="896"/>
      <c r="ARA110" s="896"/>
      <c r="ARB110" s="896"/>
      <c r="ARC110" s="896"/>
      <c r="ARD110" s="896"/>
      <c r="ARE110" s="896"/>
      <c r="ARF110" s="896"/>
      <c r="ARG110" s="896"/>
      <c r="ARH110" s="896"/>
      <c r="ARI110" s="896"/>
      <c r="ARJ110" s="896"/>
      <c r="ARK110" s="896"/>
      <c r="ARL110" s="896"/>
      <c r="ARM110" s="896"/>
      <c r="ARN110" s="896"/>
      <c r="ARO110" s="896"/>
      <c r="ARP110" s="896"/>
      <c r="ARQ110" s="896"/>
      <c r="ARR110" s="896"/>
      <c r="ARS110" s="896"/>
      <c r="ART110" s="896"/>
      <c r="ARU110" s="896"/>
      <c r="ARV110" s="896"/>
      <c r="ARW110" s="896"/>
      <c r="ARX110" s="896"/>
      <c r="ARY110" s="896"/>
      <c r="ARZ110" s="896"/>
      <c r="ASA110" s="896"/>
      <c r="ASB110" s="896"/>
      <c r="ASC110" s="896"/>
      <c r="ASD110" s="896"/>
      <c r="ASE110" s="896"/>
      <c r="ASF110" s="896"/>
      <c r="ASG110" s="896"/>
      <c r="ASH110" s="896"/>
      <c r="ASI110" s="896"/>
      <c r="ASJ110" s="896"/>
      <c r="ASK110" s="896"/>
      <c r="ASL110" s="896"/>
      <c r="ASM110" s="896"/>
      <c r="ASN110" s="896"/>
      <c r="ASO110" s="896"/>
      <c r="ASP110" s="896"/>
      <c r="ASQ110" s="896"/>
      <c r="ASR110" s="896"/>
      <c r="ASS110" s="896"/>
      <c r="AST110" s="896"/>
      <c r="ASU110" s="896"/>
      <c r="ASV110" s="896"/>
      <c r="ASW110" s="896"/>
      <c r="ASX110" s="896"/>
      <c r="ASY110" s="896"/>
      <c r="ASZ110" s="896"/>
      <c r="ATA110" s="896"/>
      <c r="ATB110" s="896"/>
      <c r="ATC110" s="896"/>
      <c r="ATD110" s="896"/>
      <c r="ATE110" s="896"/>
      <c r="ATF110" s="896"/>
      <c r="ATG110" s="896"/>
      <c r="ATH110" s="896"/>
      <c r="ATI110" s="896"/>
      <c r="ATJ110" s="896"/>
      <c r="ATK110" s="896"/>
      <c r="ATL110" s="896"/>
      <c r="ATM110" s="896"/>
      <c r="ATN110" s="896"/>
      <c r="ATO110" s="896"/>
      <c r="ATP110" s="896"/>
      <c r="ATQ110" s="896"/>
      <c r="ATR110" s="896"/>
      <c r="ATS110" s="896"/>
      <c r="ATT110" s="896"/>
      <c r="ATU110" s="896"/>
      <c r="ATV110" s="896"/>
      <c r="ATW110" s="896"/>
      <c r="ATX110" s="896"/>
      <c r="ATY110" s="896"/>
      <c r="ATZ110" s="896"/>
      <c r="AUA110" s="896"/>
      <c r="AUB110" s="896"/>
      <c r="AUC110" s="896"/>
      <c r="AUD110" s="896"/>
      <c r="AUE110" s="896"/>
      <c r="AUF110" s="896"/>
      <c r="AUG110" s="896"/>
      <c r="AUH110" s="896"/>
      <c r="AUI110" s="896"/>
      <c r="AUJ110" s="896"/>
      <c r="AUK110" s="896"/>
      <c r="AUL110" s="896"/>
      <c r="AUM110" s="896"/>
      <c r="AUN110" s="896"/>
      <c r="AUO110" s="896"/>
      <c r="AUP110" s="896"/>
      <c r="AUQ110" s="896"/>
      <c r="AUR110" s="896"/>
      <c r="AUS110" s="896"/>
      <c r="AUT110" s="896"/>
      <c r="AUU110" s="896"/>
      <c r="AUV110" s="896"/>
      <c r="AUW110" s="896"/>
      <c r="AUX110" s="896"/>
      <c r="AUY110" s="896"/>
      <c r="AUZ110" s="896"/>
      <c r="AVA110" s="896"/>
      <c r="AVB110" s="896"/>
      <c r="AVC110" s="896"/>
      <c r="AVD110" s="896"/>
      <c r="AVE110" s="896"/>
      <c r="AVF110" s="896"/>
      <c r="AVG110" s="896"/>
      <c r="AVH110" s="896"/>
      <c r="AVI110" s="896"/>
      <c r="AVJ110" s="896"/>
      <c r="AVK110" s="896"/>
      <c r="AVL110" s="896"/>
      <c r="AVM110" s="896"/>
      <c r="AVN110" s="896"/>
      <c r="AVO110" s="896"/>
      <c r="AVP110" s="896"/>
      <c r="AVQ110" s="896"/>
      <c r="AVR110" s="896"/>
      <c r="AVS110" s="896"/>
      <c r="AVT110" s="896"/>
      <c r="AVU110" s="896"/>
      <c r="AVV110" s="896"/>
      <c r="AVW110" s="896"/>
      <c r="AVX110" s="896"/>
      <c r="AVY110" s="896"/>
      <c r="AVZ110" s="896"/>
      <c r="AWA110" s="896"/>
      <c r="AWB110" s="896"/>
      <c r="AWC110" s="896"/>
      <c r="AWD110" s="896"/>
      <c r="AWE110" s="896"/>
      <c r="AWF110" s="896"/>
      <c r="AWG110" s="896"/>
      <c r="AWH110" s="896"/>
      <c r="AWI110" s="896"/>
      <c r="AWJ110" s="896"/>
      <c r="AWK110" s="896"/>
      <c r="AWL110" s="896"/>
      <c r="AWM110" s="896"/>
      <c r="AWN110" s="896"/>
      <c r="AWO110" s="896"/>
      <c r="AWP110" s="896"/>
      <c r="AWQ110" s="896"/>
      <c r="AWR110" s="896"/>
      <c r="AWS110" s="896"/>
      <c r="AWT110" s="896"/>
      <c r="AWU110" s="896"/>
      <c r="AWV110" s="896"/>
      <c r="AWW110" s="896"/>
      <c r="AWX110" s="896"/>
      <c r="AWY110" s="896"/>
      <c r="AWZ110" s="896"/>
      <c r="AXA110" s="896"/>
      <c r="AXB110" s="896"/>
      <c r="AXC110" s="896"/>
      <c r="AXD110" s="896"/>
      <c r="AXE110" s="896"/>
      <c r="AXF110" s="896"/>
      <c r="AXG110" s="896"/>
      <c r="AXH110" s="896"/>
      <c r="AXI110" s="896"/>
      <c r="AXJ110" s="896"/>
      <c r="AXK110" s="896"/>
      <c r="AXL110" s="896"/>
      <c r="AXM110" s="896"/>
      <c r="AXN110" s="896"/>
      <c r="AXO110" s="896"/>
      <c r="AXP110" s="896"/>
      <c r="AXQ110" s="896"/>
      <c r="AXR110" s="896"/>
      <c r="AXS110" s="896"/>
      <c r="AXT110" s="896"/>
      <c r="AXU110" s="896"/>
      <c r="AXV110" s="896"/>
      <c r="AXW110" s="896"/>
      <c r="AXX110" s="896"/>
      <c r="AXY110" s="896"/>
      <c r="AXZ110" s="896"/>
      <c r="AYA110" s="896"/>
      <c r="AYB110" s="896"/>
      <c r="AYC110" s="896"/>
      <c r="AYD110" s="896"/>
      <c r="AYE110" s="896"/>
      <c r="AYF110" s="896"/>
      <c r="AYG110" s="896"/>
      <c r="AYH110" s="896"/>
      <c r="AYI110" s="896"/>
      <c r="AYJ110" s="896"/>
      <c r="AYK110" s="896"/>
      <c r="AYL110" s="896"/>
      <c r="AYM110" s="896"/>
      <c r="AYN110" s="896"/>
      <c r="AYO110" s="896"/>
      <c r="AYP110" s="896"/>
      <c r="AYQ110" s="896"/>
      <c r="AYR110" s="896"/>
      <c r="AYS110" s="896"/>
      <c r="AYT110" s="896"/>
      <c r="AYU110" s="896"/>
      <c r="AYV110" s="896"/>
      <c r="AYW110" s="896"/>
      <c r="AYX110" s="896"/>
      <c r="AYY110" s="896"/>
      <c r="AYZ110" s="896"/>
      <c r="AZA110" s="896"/>
      <c r="AZB110" s="896"/>
      <c r="AZC110" s="896"/>
      <c r="AZD110" s="896"/>
      <c r="AZE110" s="896"/>
      <c r="AZF110" s="896"/>
      <c r="AZG110" s="896"/>
      <c r="AZH110" s="896"/>
      <c r="AZI110" s="896"/>
      <c r="AZJ110" s="896"/>
      <c r="AZK110" s="896"/>
      <c r="AZL110" s="896"/>
      <c r="AZM110" s="896"/>
      <c r="AZN110" s="896"/>
      <c r="AZO110" s="896"/>
      <c r="AZP110" s="896"/>
      <c r="AZQ110" s="896"/>
      <c r="AZR110" s="896"/>
      <c r="AZS110" s="896"/>
      <c r="AZT110" s="896"/>
      <c r="AZU110" s="896"/>
      <c r="AZV110" s="896"/>
      <c r="AZW110" s="896"/>
      <c r="AZX110" s="896"/>
      <c r="AZY110" s="896"/>
      <c r="AZZ110" s="896"/>
      <c r="BAA110" s="896"/>
      <c r="BAB110" s="896"/>
      <c r="BAC110" s="896"/>
      <c r="BAD110" s="896"/>
      <c r="BAE110" s="896"/>
      <c r="BAF110" s="896"/>
      <c r="BAG110" s="896"/>
      <c r="BAH110" s="896"/>
      <c r="BAI110" s="896"/>
      <c r="BAJ110" s="896"/>
      <c r="BAK110" s="896"/>
      <c r="BAL110" s="896"/>
      <c r="BAM110" s="896"/>
      <c r="BAN110" s="896"/>
      <c r="BAO110" s="896"/>
      <c r="BAP110" s="896"/>
      <c r="BAQ110" s="896"/>
      <c r="BAR110" s="896"/>
      <c r="BAS110" s="896"/>
      <c r="BAT110" s="896"/>
      <c r="BAU110" s="896"/>
      <c r="BAV110" s="896"/>
      <c r="BAW110" s="896"/>
      <c r="BAX110" s="896"/>
      <c r="BAY110" s="896"/>
      <c r="BAZ110" s="896"/>
      <c r="BBA110" s="896"/>
      <c r="BBB110" s="896"/>
      <c r="BBC110" s="896"/>
      <c r="BBD110" s="896"/>
      <c r="BBE110" s="896"/>
      <c r="BBF110" s="896"/>
      <c r="BBG110" s="896"/>
      <c r="BBH110" s="896"/>
      <c r="BBI110" s="896"/>
      <c r="BBJ110" s="896"/>
      <c r="BBK110" s="896"/>
      <c r="BBL110" s="896"/>
      <c r="BBM110" s="896"/>
      <c r="BBN110" s="896"/>
      <c r="BBO110" s="896"/>
      <c r="BBP110" s="896"/>
      <c r="BBQ110" s="896"/>
      <c r="BBR110" s="896"/>
      <c r="BBS110" s="896"/>
      <c r="BBT110" s="896"/>
      <c r="BBU110" s="896"/>
      <c r="BBV110" s="896"/>
      <c r="BBW110" s="896"/>
      <c r="BBX110" s="896"/>
      <c r="BBY110" s="896"/>
      <c r="BBZ110" s="896"/>
      <c r="BCA110" s="896"/>
      <c r="BCB110" s="896"/>
      <c r="BCC110" s="896"/>
      <c r="BCD110" s="896"/>
      <c r="BCE110" s="896"/>
      <c r="BCF110" s="896"/>
      <c r="BCG110" s="896"/>
      <c r="BCH110" s="896"/>
      <c r="BCI110" s="896"/>
      <c r="BCJ110" s="896"/>
      <c r="BCK110" s="896"/>
      <c r="BCL110" s="896"/>
      <c r="BCM110" s="896"/>
      <c r="BCN110" s="896"/>
      <c r="BCO110" s="896"/>
      <c r="BCP110" s="896"/>
      <c r="BCQ110" s="896"/>
      <c r="BCR110" s="896"/>
      <c r="BCS110" s="896"/>
      <c r="BCT110" s="896"/>
      <c r="BCU110" s="896"/>
      <c r="BCV110" s="896"/>
      <c r="BCW110" s="896"/>
      <c r="BCX110" s="896"/>
      <c r="BCY110" s="896"/>
      <c r="BCZ110" s="896"/>
      <c r="BDA110" s="896"/>
      <c r="BDB110" s="896"/>
      <c r="BDC110" s="896"/>
      <c r="BDD110" s="896"/>
      <c r="BDE110" s="896"/>
      <c r="BDF110" s="896"/>
      <c r="BDG110" s="896"/>
      <c r="BDH110" s="896"/>
      <c r="BDI110" s="896"/>
      <c r="BDJ110" s="896"/>
      <c r="BDK110" s="896"/>
      <c r="BDL110" s="896"/>
      <c r="BDM110" s="896"/>
      <c r="BDN110" s="896"/>
      <c r="BDO110" s="896"/>
      <c r="BDP110" s="896"/>
      <c r="BDQ110" s="896"/>
      <c r="BDR110" s="896"/>
      <c r="BDS110" s="896"/>
      <c r="BDT110" s="896"/>
      <c r="BDU110" s="896"/>
      <c r="BDV110" s="896"/>
      <c r="BDW110" s="896"/>
      <c r="BDX110" s="896"/>
      <c r="BDY110" s="896"/>
      <c r="BDZ110" s="896"/>
      <c r="BEA110" s="896"/>
      <c r="BEB110" s="896"/>
      <c r="BEC110" s="896"/>
      <c r="BED110" s="896"/>
      <c r="BEE110" s="896"/>
      <c r="BEF110" s="896"/>
      <c r="BEG110" s="896"/>
      <c r="BEH110" s="896"/>
      <c r="BEI110" s="896"/>
      <c r="BEJ110" s="896"/>
      <c r="BEK110" s="896"/>
      <c r="BEL110" s="896"/>
      <c r="BEM110" s="896"/>
      <c r="BEN110" s="896"/>
      <c r="BEO110" s="896"/>
      <c r="BEP110" s="896"/>
      <c r="BEQ110" s="896"/>
      <c r="BER110" s="896"/>
      <c r="BES110" s="896"/>
      <c r="BET110" s="896"/>
      <c r="BEU110" s="896"/>
      <c r="BEV110" s="896"/>
      <c r="BEW110" s="896"/>
      <c r="BEX110" s="896"/>
      <c r="BEY110" s="896"/>
      <c r="BEZ110" s="896"/>
      <c r="BFA110" s="896"/>
      <c r="BFB110" s="896"/>
      <c r="BFC110" s="896"/>
      <c r="BFD110" s="896"/>
      <c r="BFE110" s="896"/>
      <c r="BFF110" s="896"/>
      <c r="BFG110" s="896"/>
      <c r="BFH110" s="896"/>
      <c r="BFI110" s="896"/>
      <c r="BFJ110" s="896"/>
      <c r="BFK110" s="896"/>
      <c r="BFL110" s="896"/>
      <c r="BFM110" s="896"/>
      <c r="BFN110" s="896"/>
      <c r="BFO110" s="896"/>
      <c r="BFP110" s="896"/>
      <c r="BFQ110" s="896"/>
      <c r="BFR110" s="896"/>
      <c r="BFS110" s="896"/>
      <c r="BFT110" s="896"/>
      <c r="BFU110" s="896"/>
      <c r="BFV110" s="896"/>
      <c r="BFW110" s="896"/>
      <c r="BFX110" s="896"/>
      <c r="BFY110" s="896"/>
      <c r="BFZ110" s="896"/>
      <c r="BGA110" s="896"/>
      <c r="BGB110" s="896"/>
      <c r="BGC110" s="896"/>
      <c r="BGD110" s="896"/>
      <c r="BGE110" s="896"/>
      <c r="BGF110" s="896"/>
      <c r="BGG110" s="896"/>
      <c r="BGH110" s="896"/>
      <c r="BGI110" s="896"/>
      <c r="BGJ110" s="896"/>
      <c r="BGK110" s="896"/>
      <c r="BGL110" s="896"/>
      <c r="BGM110" s="896"/>
      <c r="BGN110" s="896"/>
      <c r="BGO110" s="896"/>
      <c r="BGP110" s="896"/>
      <c r="BGQ110" s="896"/>
      <c r="BGR110" s="896"/>
      <c r="BGS110" s="896"/>
      <c r="BGT110" s="896"/>
      <c r="BGU110" s="896"/>
      <c r="BGV110" s="896"/>
      <c r="BGW110" s="896"/>
      <c r="BGX110" s="896"/>
      <c r="BGY110" s="896"/>
      <c r="BGZ110" s="896"/>
      <c r="BHA110" s="896"/>
      <c r="BHB110" s="896"/>
      <c r="BHC110" s="896"/>
      <c r="BHD110" s="896"/>
      <c r="BHE110" s="896"/>
      <c r="BHF110" s="896"/>
      <c r="BHG110" s="896"/>
      <c r="BHH110" s="896"/>
      <c r="BHI110" s="896"/>
      <c r="BHJ110" s="896"/>
      <c r="BHK110" s="896"/>
      <c r="BHL110" s="896"/>
      <c r="BHM110" s="896"/>
      <c r="BHN110" s="896"/>
      <c r="BHO110" s="896"/>
      <c r="BHP110" s="896"/>
      <c r="BHQ110" s="896"/>
      <c r="BHR110" s="896"/>
      <c r="BHS110" s="896"/>
      <c r="BHT110" s="896"/>
      <c r="BHU110" s="896"/>
      <c r="BHV110" s="896"/>
      <c r="BHW110" s="896"/>
      <c r="BHX110" s="896"/>
      <c r="BHY110" s="896"/>
      <c r="BHZ110" s="896"/>
      <c r="BIA110" s="896"/>
      <c r="BIB110" s="896"/>
      <c r="BIC110" s="896"/>
      <c r="BID110" s="896"/>
      <c r="BIE110" s="896"/>
      <c r="BIF110" s="896"/>
      <c r="BIG110" s="896"/>
      <c r="BIH110" s="896"/>
      <c r="BII110" s="896"/>
      <c r="BIJ110" s="896"/>
      <c r="BIK110" s="896"/>
      <c r="BIL110" s="896"/>
      <c r="BIM110" s="896"/>
      <c r="BIN110" s="896"/>
      <c r="BIO110" s="896"/>
      <c r="BIP110" s="896"/>
      <c r="BIQ110" s="896"/>
      <c r="BIR110" s="896"/>
      <c r="BIS110" s="896"/>
      <c r="BIT110" s="896"/>
      <c r="BIU110" s="896"/>
      <c r="BIV110" s="896"/>
      <c r="BIW110" s="896"/>
      <c r="BIX110" s="896"/>
      <c r="BIY110" s="896"/>
      <c r="BIZ110" s="896"/>
      <c r="BJA110" s="896"/>
      <c r="BJB110" s="896"/>
      <c r="BJC110" s="896"/>
      <c r="BJD110" s="896"/>
      <c r="BJE110" s="896"/>
      <c r="BJF110" s="896"/>
      <c r="BJG110" s="896"/>
      <c r="BJH110" s="896"/>
      <c r="BJI110" s="896"/>
      <c r="BJJ110" s="896"/>
      <c r="BJK110" s="896"/>
      <c r="BJL110" s="896"/>
      <c r="BJM110" s="896"/>
      <c r="BJN110" s="896"/>
      <c r="BJO110" s="896"/>
      <c r="BJP110" s="896"/>
      <c r="BJQ110" s="896"/>
      <c r="BJR110" s="896"/>
      <c r="BJS110" s="896"/>
      <c r="BJT110" s="896"/>
      <c r="BJU110" s="896"/>
      <c r="BJV110" s="896"/>
      <c r="BJW110" s="896"/>
      <c r="BJX110" s="896"/>
      <c r="BJY110" s="896"/>
      <c r="BJZ110" s="896"/>
      <c r="BKA110" s="896"/>
      <c r="BKB110" s="896"/>
      <c r="BKC110" s="896"/>
      <c r="BKD110" s="896"/>
      <c r="BKE110" s="896"/>
      <c r="BKF110" s="896"/>
      <c r="BKG110" s="896"/>
      <c r="BKH110" s="896"/>
      <c r="BKI110" s="896"/>
      <c r="BKJ110" s="896"/>
      <c r="BKK110" s="896"/>
      <c r="BKL110" s="896"/>
      <c r="BKM110" s="896"/>
      <c r="BKN110" s="896"/>
      <c r="BKO110" s="896"/>
      <c r="BKP110" s="896"/>
      <c r="BKQ110" s="896"/>
      <c r="BKR110" s="896"/>
      <c r="BKS110" s="896"/>
      <c r="BKT110" s="896"/>
      <c r="BKU110" s="896"/>
      <c r="BKV110" s="896"/>
      <c r="BKW110" s="896"/>
      <c r="BKX110" s="896"/>
      <c r="BKY110" s="896"/>
      <c r="BKZ110" s="896"/>
      <c r="BLA110" s="896"/>
      <c r="BLB110" s="896"/>
      <c r="BLC110" s="896"/>
      <c r="BLD110" s="896"/>
      <c r="BLE110" s="896"/>
      <c r="BLF110" s="896"/>
      <c r="BLG110" s="896"/>
      <c r="BLH110" s="896"/>
      <c r="BLI110" s="896"/>
      <c r="BLJ110" s="896"/>
      <c r="BLK110" s="896"/>
      <c r="BLL110" s="896"/>
      <c r="BLM110" s="896"/>
      <c r="BLN110" s="896"/>
      <c r="BLO110" s="896"/>
      <c r="BLP110" s="896"/>
      <c r="BLQ110" s="896"/>
      <c r="BLR110" s="896"/>
      <c r="BLS110" s="896"/>
      <c r="BLT110" s="896"/>
      <c r="BLU110" s="896"/>
      <c r="BLV110" s="896"/>
      <c r="BLW110" s="896"/>
      <c r="BLX110" s="896"/>
      <c r="BLY110" s="896"/>
      <c r="BLZ110" s="896"/>
      <c r="BMA110" s="896"/>
      <c r="BMB110" s="896"/>
      <c r="BMC110" s="896"/>
      <c r="BMD110" s="896"/>
      <c r="BME110" s="896"/>
      <c r="BMF110" s="896"/>
      <c r="BMG110" s="896"/>
      <c r="BMH110" s="896"/>
      <c r="BMI110" s="896"/>
      <c r="BMJ110" s="896"/>
      <c r="BMK110" s="896"/>
      <c r="BML110" s="896"/>
      <c r="BMM110" s="896"/>
      <c r="BMN110" s="896"/>
      <c r="BMO110" s="896"/>
      <c r="BMP110" s="896"/>
      <c r="BMQ110" s="896"/>
      <c r="BMR110" s="896"/>
      <c r="BMS110" s="896"/>
      <c r="BMT110" s="896"/>
      <c r="BMU110" s="896"/>
      <c r="BMV110" s="896"/>
      <c r="BMW110" s="896"/>
      <c r="BMX110" s="896"/>
      <c r="BMY110" s="896"/>
      <c r="BMZ110" s="896"/>
      <c r="BNA110" s="896"/>
      <c r="BNB110" s="896"/>
      <c r="BNC110" s="896"/>
      <c r="BND110" s="896"/>
      <c r="BNE110" s="896"/>
      <c r="BNF110" s="896"/>
      <c r="BNG110" s="896"/>
      <c r="BNH110" s="896"/>
      <c r="BNI110" s="896"/>
      <c r="BNJ110" s="896"/>
      <c r="BNK110" s="896"/>
      <c r="BNL110" s="896"/>
      <c r="BNM110" s="896"/>
      <c r="BNN110" s="896"/>
      <c r="BNO110" s="896"/>
      <c r="BNP110" s="896"/>
      <c r="BNQ110" s="896"/>
      <c r="BNR110" s="896"/>
      <c r="BNS110" s="896"/>
      <c r="BNT110" s="896"/>
      <c r="BNU110" s="896"/>
      <c r="BNV110" s="896"/>
      <c r="BNW110" s="896"/>
      <c r="BNX110" s="896"/>
      <c r="BNY110" s="896"/>
      <c r="BNZ110" s="896"/>
      <c r="BOA110" s="896"/>
      <c r="BOB110" s="896"/>
      <c r="BOC110" s="896"/>
      <c r="BOD110" s="896"/>
      <c r="BOE110" s="896"/>
      <c r="BOF110" s="896"/>
      <c r="BOG110" s="896"/>
      <c r="BOH110" s="896"/>
      <c r="BOI110" s="896"/>
      <c r="BOJ110" s="896"/>
      <c r="BOK110" s="896"/>
      <c r="BOL110" s="896"/>
      <c r="BOM110" s="896"/>
      <c r="BON110" s="896"/>
      <c r="BOO110" s="896"/>
      <c r="BOP110" s="896"/>
      <c r="BOQ110" s="896"/>
      <c r="BOR110" s="896"/>
      <c r="BOS110" s="896"/>
      <c r="BOT110" s="896"/>
      <c r="BOU110" s="896"/>
      <c r="BOV110" s="896"/>
      <c r="BOW110" s="896"/>
      <c r="BOX110" s="896"/>
      <c r="BOY110" s="896"/>
      <c r="BOZ110" s="896"/>
      <c r="BPA110" s="896"/>
      <c r="BPB110" s="896"/>
      <c r="BPC110" s="896"/>
      <c r="BPD110" s="896"/>
      <c r="BPE110" s="896"/>
      <c r="BPF110" s="896"/>
      <c r="BPG110" s="896"/>
      <c r="BPH110" s="896"/>
      <c r="BPI110" s="896"/>
      <c r="BPJ110" s="896"/>
      <c r="BPK110" s="896"/>
      <c r="BPL110" s="896"/>
      <c r="BPM110" s="896"/>
      <c r="BPN110" s="896"/>
      <c r="BPO110" s="896"/>
      <c r="BPP110" s="896"/>
      <c r="BPQ110" s="896"/>
      <c r="BPR110" s="896"/>
      <c r="BPS110" s="896"/>
      <c r="BPT110" s="896"/>
      <c r="BPU110" s="896"/>
      <c r="BPV110" s="896"/>
      <c r="BPW110" s="896"/>
      <c r="BPX110" s="896"/>
      <c r="BPY110" s="896"/>
      <c r="BPZ110" s="896"/>
      <c r="BQA110" s="896"/>
      <c r="BQB110" s="896"/>
      <c r="BQC110" s="896"/>
      <c r="BQD110" s="896"/>
      <c r="BQE110" s="896"/>
      <c r="BQF110" s="896"/>
      <c r="BQG110" s="896"/>
      <c r="BQH110" s="896"/>
      <c r="BQI110" s="896"/>
      <c r="BQJ110" s="896"/>
      <c r="BQK110" s="896"/>
      <c r="BQL110" s="896"/>
      <c r="BQM110" s="896"/>
      <c r="BQN110" s="896"/>
      <c r="BQO110" s="896"/>
      <c r="BQP110" s="896"/>
      <c r="BQQ110" s="896"/>
      <c r="BQR110" s="896"/>
      <c r="BQS110" s="896"/>
      <c r="BQT110" s="896"/>
      <c r="BQU110" s="896"/>
      <c r="BQV110" s="896"/>
      <c r="BQW110" s="896"/>
      <c r="BQX110" s="896"/>
      <c r="BQY110" s="896"/>
      <c r="BQZ110" s="896"/>
      <c r="BRA110" s="896"/>
      <c r="BRB110" s="896"/>
      <c r="BRC110" s="896"/>
      <c r="BRD110" s="896"/>
      <c r="BRE110" s="896"/>
      <c r="BRF110" s="896"/>
      <c r="BRG110" s="896"/>
      <c r="BRH110" s="896"/>
      <c r="BRI110" s="896"/>
      <c r="BRJ110" s="896"/>
      <c r="BRK110" s="896"/>
      <c r="BRL110" s="896"/>
      <c r="BRM110" s="896"/>
      <c r="BRN110" s="896"/>
      <c r="BRO110" s="896"/>
      <c r="BRP110" s="896"/>
      <c r="BRQ110" s="896"/>
      <c r="BRR110" s="896"/>
      <c r="BRS110" s="896"/>
      <c r="BRT110" s="896"/>
      <c r="BRU110" s="896"/>
      <c r="BRV110" s="896"/>
      <c r="BRW110" s="896"/>
      <c r="BRX110" s="896"/>
      <c r="BRY110" s="896"/>
      <c r="BRZ110" s="896"/>
      <c r="BSA110" s="896"/>
      <c r="BSB110" s="896"/>
      <c r="BSC110" s="896"/>
      <c r="BSD110" s="896"/>
      <c r="BSE110" s="896"/>
      <c r="BSF110" s="896"/>
      <c r="BSG110" s="896"/>
      <c r="BSH110" s="896"/>
      <c r="BSI110" s="896"/>
      <c r="BSJ110" s="896"/>
      <c r="BSK110" s="896"/>
      <c r="BSL110" s="896"/>
      <c r="BSM110" s="896"/>
      <c r="BSN110" s="896"/>
      <c r="BSO110" s="896"/>
      <c r="BSP110" s="896"/>
      <c r="BSQ110" s="896"/>
      <c r="BSR110" s="896"/>
      <c r="BSS110" s="896"/>
      <c r="BST110" s="896"/>
      <c r="BSU110" s="896"/>
      <c r="BSV110" s="896"/>
      <c r="BSW110" s="896"/>
      <c r="BSX110" s="896"/>
      <c r="BSY110" s="896"/>
      <c r="BSZ110" s="896"/>
      <c r="BTA110" s="896"/>
      <c r="BTB110" s="896"/>
      <c r="BTC110" s="896"/>
      <c r="BTD110" s="896"/>
      <c r="BTE110" s="896"/>
      <c r="BTF110" s="896"/>
      <c r="BTG110" s="896"/>
      <c r="BTH110" s="896"/>
      <c r="BTI110" s="896"/>
      <c r="BTJ110" s="896"/>
      <c r="BTK110" s="896"/>
      <c r="BTL110" s="896"/>
      <c r="BTM110" s="896"/>
      <c r="BTN110" s="896"/>
      <c r="BTO110" s="896"/>
      <c r="BTP110" s="896"/>
      <c r="BTQ110" s="896"/>
      <c r="BTR110" s="896"/>
      <c r="BTS110" s="896"/>
      <c r="BTT110" s="896"/>
      <c r="BTU110" s="896"/>
      <c r="BTV110" s="896"/>
      <c r="BTW110" s="896"/>
      <c r="BTX110" s="896"/>
      <c r="BTY110" s="896"/>
      <c r="BTZ110" s="896"/>
      <c r="BUA110" s="896"/>
      <c r="BUB110" s="896"/>
      <c r="BUC110" s="896"/>
      <c r="BUD110" s="896"/>
      <c r="BUE110" s="896"/>
      <c r="BUF110" s="896"/>
      <c r="BUG110" s="896"/>
      <c r="BUH110" s="896"/>
      <c r="BUI110" s="896"/>
      <c r="BUJ110" s="896"/>
      <c r="BUK110" s="896"/>
      <c r="BUL110" s="896"/>
      <c r="BUM110" s="896"/>
      <c r="BUN110" s="896"/>
      <c r="BUO110" s="896"/>
      <c r="BUP110" s="896"/>
      <c r="BUQ110" s="896"/>
      <c r="BUR110" s="896"/>
      <c r="BUS110" s="896"/>
      <c r="BUT110" s="896"/>
      <c r="BUU110" s="896"/>
      <c r="BUV110" s="896"/>
      <c r="BUW110" s="896"/>
      <c r="BUX110" s="896"/>
      <c r="BUY110" s="896"/>
      <c r="BUZ110" s="896"/>
      <c r="BVA110" s="896"/>
      <c r="BVB110" s="896"/>
      <c r="BVC110" s="896"/>
      <c r="BVD110" s="896"/>
      <c r="BVE110" s="896"/>
      <c r="BVF110" s="896"/>
      <c r="BVG110" s="896"/>
      <c r="BVH110" s="896"/>
      <c r="BVI110" s="896"/>
      <c r="BVJ110" s="896"/>
      <c r="BVK110" s="896"/>
      <c r="BVL110" s="896"/>
      <c r="BVM110" s="896"/>
      <c r="BVN110" s="896"/>
      <c r="BVO110" s="896"/>
      <c r="BVP110" s="896"/>
      <c r="BVQ110" s="896"/>
      <c r="BVR110" s="896"/>
      <c r="BVS110" s="896"/>
      <c r="BVT110" s="896"/>
      <c r="BVU110" s="896"/>
      <c r="BVV110" s="896"/>
      <c r="BVW110" s="896"/>
      <c r="BVX110" s="896"/>
      <c r="BVY110" s="896"/>
      <c r="BVZ110" s="896"/>
      <c r="BWA110" s="896"/>
      <c r="BWB110" s="896"/>
      <c r="BWC110" s="896"/>
      <c r="BWD110" s="896"/>
      <c r="BWE110" s="896"/>
      <c r="BWF110" s="896"/>
      <c r="BWG110" s="896"/>
      <c r="BWH110" s="896"/>
      <c r="BWI110" s="896"/>
      <c r="BWJ110" s="896"/>
      <c r="BWK110" s="896"/>
      <c r="BWL110" s="896"/>
      <c r="BWM110" s="896"/>
      <c r="BWN110" s="896"/>
      <c r="BWO110" s="896"/>
      <c r="BWP110" s="896"/>
      <c r="BWQ110" s="896"/>
      <c r="BWR110" s="896"/>
      <c r="BWS110" s="896"/>
      <c r="BWT110" s="896"/>
      <c r="BWU110" s="896"/>
      <c r="BWV110" s="896"/>
      <c r="BWW110" s="896"/>
      <c r="BWX110" s="896"/>
      <c r="BWY110" s="896"/>
      <c r="BWZ110" s="896"/>
      <c r="BXA110" s="896"/>
      <c r="BXB110" s="896"/>
      <c r="BXC110" s="896"/>
      <c r="BXD110" s="896"/>
      <c r="BXE110" s="896"/>
      <c r="BXF110" s="896"/>
      <c r="BXG110" s="896"/>
      <c r="BXH110" s="896"/>
      <c r="BXI110" s="896"/>
      <c r="BXJ110" s="896"/>
      <c r="BXK110" s="896"/>
      <c r="BXL110" s="896"/>
      <c r="BXM110" s="896"/>
      <c r="BXN110" s="896"/>
      <c r="BXO110" s="896"/>
      <c r="BXP110" s="896"/>
      <c r="BXQ110" s="896"/>
      <c r="BXR110" s="896"/>
      <c r="BXS110" s="896"/>
      <c r="BXT110" s="896"/>
      <c r="BXU110" s="896"/>
      <c r="BXV110" s="896"/>
      <c r="BXW110" s="896"/>
      <c r="BXX110" s="896"/>
      <c r="BXY110" s="896"/>
      <c r="BXZ110" s="896"/>
      <c r="BYA110" s="896"/>
      <c r="BYB110" s="896"/>
      <c r="BYC110" s="896"/>
      <c r="BYD110" s="896"/>
      <c r="BYE110" s="896"/>
      <c r="BYF110" s="896"/>
      <c r="BYG110" s="896"/>
      <c r="BYH110" s="896"/>
      <c r="BYI110" s="896"/>
      <c r="BYJ110" s="896"/>
      <c r="BYK110" s="896"/>
      <c r="BYL110" s="896"/>
      <c r="BYM110" s="896"/>
      <c r="BYN110" s="896"/>
      <c r="BYO110" s="896"/>
      <c r="BYP110" s="896"/>
      <c r="BYQ110" s="896"/>
      <c r="BYR110" s="896"/>
      <c r="BYS110" s="896"/>
      <c r="BYT110" s="896"/>
      <c r="BYU110" s="896"/>
      <c r="BYV110" s="896"/>
      <c r="BYW110" s="896"/>
      <c r="BYX110" s="896"/>
      <c r="BYY110" s="896"/>
      <c r="BYZ110" s="896"/>
      <c r="BZA110" s="896"/>
      <c r="BZB110" s="896"/>
      <c r="BZC110" s="896"/>
      <c r="BZD110" s="896"/>
      <c r="BZE110" s="896"/>
      <c r="BZF110" s="896"/>
      <c r="BZG110" s="896"/>
      <c r="BZH110" s="896"/>
      <c r="BZI110" s="896"/>
      <c r="BZJ110" s="896"/>
      <c r="BZK110" s="896"/>
      <c r="BZL110" s="896"/>
      <c r="BZM110" s="896"/>
      <c r="BZN110" s="896"/>
      <c r="BZO110" s="896"/>
      <c r="BZP110" s="896"/>
      <c r="BZQ110" s="896"/>
      <c r="BZR110" s="896"/>
      <c r="BZS110" s="896"/>
      <c r="BZT110" s="896"/>
      <c r="BZU110" s="896"/>
      <c r="BZV110" s="896"/>
      <c r="BZW110" s="896"/>
      <c r="BZX110" s="896"/>
      <c r="BZY110" s="896"/>
      <c r="BZZ110" s="896"/>
      <c r="CAA110" s="896"/>
      <c r="CAB110" s="896"/>
      <c r="CAC110" s="896"/>
      <c r="CAD110" s="896"/>
      <c r="CAE110" s="896"/>
      <c r="CAF110" s="896"/>
      <c r="CAG110" s="896"/>
      <c r="CAH110" s="896"/>
      <c r="CAI110" s="896"/>
      <c r="CAJ110" s="896"/>
      <c r="CAK110" s="896"/>
      <c r="CAL110" s="896"/>
      <c r="CAM110" s="896"/>
      <c r="CAN110" s="896"/>
      <c r="CAO110" s="896"/>
      <c r="CAP110" s="896"/>
      <c r="CAQ110" s="896"/>
      <c r="CAR110" s="896"/>
      <c r="CAS110" s="896"/>
      <c r="CAT110" s="896"/>
      <c r="CAU110" s="896"/>
      <c r="CAV110" s="896"/>
      <c r="CAW110" s="896"/>
      <c r="CAX110" s="896"/>
      <c r="CAY110" s="896"/>
      <c r="CAZ110" s="896"/>
      <c r="CBA110" s="896"/>
      <c r="CBB110" s="896"/>
      <c r="CBC110" s="896"/>
      <c r="CBD110" s="896"/>
      <c r="CBE110" s="896"/>
      <c r="CBF110" s="896"/>
      <c r="CBG110" s="896"/>
      <c r="CBH110" s="896"/>
      <c r="CBI110" s="896"/>
      <c r="CBJ110" s="896"/>
      <c r="CBK110" s="896"/>
      <c r="CBL110" s="896"/>
      <c r="CBM110" s="896"/>
      <c r="CBN110" s="896"/>
      <c r="CBO110" s="896"/>
      <c r="CBP110" s="896"/>
      <c r="CBQ110" s="896"/>
      <c r="CBR110" s="896"/>
      <c r="CBS110" s="896"/>
      <c r="CBT110" s="896"/>
      <c r="CBU110" s="896"/>
      <c r="CBV110" s="896"/>
      <c r="CBW110" s="896"/>
      <c r="CBX110" s="896"/>
      <c r="CBY110" s="896"/>
      <c r="CBZ110" s="896"/>
      <c r="CCA110" s="896"/>
      <c r="CCB110" s="896"/>
      <c r="CCC110" s="896"/>
      <c r="CCD110" s="896"/>
      <c r="CCE110" s="896"/>
      <c r="CCF110" s="896"/>
      <c r="CCG110" s="896"/>
      <c r="CCH110" s="896"/>
      <c r="CCI110" s="896"/>
      <c r="CCJ110" s="896"/>
      <c r="CCK110" s="896"/>
      <c r="CCL110" s="896"/>
      <c r="CCM110" s="896"/>
      <c r="CCN110" s="896"/>
      <c r="CCO110" s="896"/>
      <c r="CCP110" s="896"/>
      <c r="CCQ110" s="896"/>
      <c r="CCR110" s="896"/>
      <c r="CCS110" s="896"/>
      <c r="CCT110" s="896"/>
      <c r="CCU110" s="896"/>
      <c r="CCV110" s="896"/>
      <c r="CCW110" s="896"/>
      <c r="CCX110" s="896"/>
      <c r="CCY110" s="896"/>
      <c r="CCZ110" s="896"/>
      <c r="CDA110" s="896"/>
      <c r="CDB110" s="896"/>
      <c r="CDC110" s="896"/>
      <c r="CDD110" s="896"/>
      <c r="CDE110" s="896"/>
      <c r="CDF110" s="896"/>
      <c r="CDG110" s="896"/>
      <c r="CDH110" s="896"/>
      <c r="CDI110" s="896"/>
      <c r="CDJ110" s="896"/>
      <c r="CDK110" s="896"/>
      <c r="CDL110" s="896"/>
      <c r="CDM110" s="896"/>
      <c r="CDN110" s="896"/>
      <c r="CDO110" s="896"/>
      <c r="CDP110" s="896"/>
      <c r="CDQ110" s="896"/>
      <c r="CDR110" s="896"/>
      <c r="CDS110" s="896"/>
      <c r="CDT110" s="896"/>
      <c r="CDU110" s="896"/>
      <c r="CDV110" s="896"/>
      <c r="CDW110" s="896"/>
      <c r="CDX110" s="896"/>
      <c r="CDY110" s="896"/>
      <c r="CDZ110" s="896"/>
      <c r="CEA110" s="896"/>
      <c r="CEB110" s="896"/>
      <c r="CEC110" s="896"/>
      <c r="CED110" s="896"/>
      <c r="CEE110" s="896"/>
      <c r="CEF110" s="896"/>
      <c r="CEG110" s="896"/>
      <c r="CEH110" s="896"/>
      <c r="CEI110" s="896"/>
      <c r="CEJ110" s="896"/>
      <c r="CEK110" s="896"/>
      <c r="CEL110" s="896"/>
      <c r="CEM110" s="896"/>
      <c r="CEN110" s="896"/>
      <c r="CEO110" s="896"/>
      <c r="CEP110" s="896"/>
      <c r="CEQ110" s="896"/>
      <c r="CER110" s="896"/>
      <c r="CES110" s="896"/>
      <c r="CET110" s="896"/>
      <c r="CEU110" s="896"/>
      <c r="CEV110" s="896"/>
      <c r="CEW110" s="896"/>
      <c r="CEX110" s="896"/>
      <c r="CEY110" s="896"/>
      <c r="CEZ110" s="896"/>
      <c r="CFA110" s="896"/>
      <c r="CFB110" s="896"/>
      <c r="CFC110" s="896"/>
      <c r="CFD110" s="896"/>
      <c r="CFE110" s="896"/>
      <c r="CFF110" s="896"/>
      <c r="CFG110" s="896"/>
      <c r="CFH110" s="896"/>
      <c r="CFI110" s="896"/>
      <c r="CFJ110" s="896"/>
      <c r="CFK110" s="896"/>
      <c r="CFL110" s="896"/>
      <c r="CFM110" s="896"/>
      <c r="CFN110" s="896"/>
      <c r="CFO110" s="896"/>
      <c r="CFP110" s="896"/>
      <c r="CFQ110" s="896"/>
      <c r="CFR110" s="896"/>
      <c r="CFS110" s="896"/>
      <c r="CFT110" s="896"/>
      <c r="CFU110" s="896"/>
      <c r="CFV110" s="896"/>
      <c r="CFW110" s="896"/>
      <c r="CFX110" s="896"/>
      <c r="CFY110" s="896"/>
      <c r="CFZ110" s="896"/>
      <c r="CGA110" s="896"/>
      <c r="CGB110" s="896"/>
      <c r="CGC110" s="896"/>
      <c r="CGD110" s="896"/>
      <c r="CGE110" s="896"/>
      <c r="CGF110" s="896"/>
      <c r="CGG110" s="896"/>
      <c r="CGH110" s="896"/>
      <c r="CGI110" s="896"/>
      <c r="CGJ110" s="896"/>
      <c r="CGK110" s="896"/>
      <c r="CGL110" s="896"/>
      <c r="CGM110" s="896"/>
      <c r="CGN110" s="896"/>
      <c r="CGO110" s="896"/>
      <c r="CGP110" s="896"/>
      <c r="CGQ110" s="896"/>
      <c r="CGR110" s="896"/>
      <c r="CGS110" s="896"/>
      <c r="CGT110" s="896"/>
      <c r="CGU110" s="896"/>
      <c r="CGV110" s="896"/>
      <c r="CGW110" s="896"/>
      <c r="CGX110" s="896"/>
      <c r="CGY110" s="896"/>
      <c r="CGZ110" s="896"/>
      <c r="CHA110" s="896"/>
      <c r="CHB110" s="896"/>
      <c r="CHC110" s="896"/>
      <c r="CHD110" s="896"/>
      <c r="CHE110" s="896"/>
      <c r="CHF110" s="896"/>
      <c r="CHG110" s="896"/>
      <c r="CHH110" s="896"/>
      <c r="CHI110" s="896"/>
      <c r="CHJ110" s="896"/>
      <c r="CHK110" s="896"/>
      <c r="CHL110" s="896"/>
      <c r="CHM110" s="896"/>
      <c r="CHN110" s="896"/>
      <c r="CHO110" s="896"/>
      <c r="CHP110" s="896"/>
      <c r="CHQ110" s="896"/>
      <c r="CHR110" s="896"/>
      <c r="CHS110" s="896"/>
      <c r="CHT110" s="896"/>
      <c r="CHU110" s="896"/>
      <c r="CHV110" s="896"/>
      <c r="CHW110" s="896"/>
      <c r="CHX110" s="896"/>
      <c r="CHY110" s="896"/>
      <c r="CHZ110" s="896"/>
      <c r="CIA110" s="896"/>
      <c r="CIB110" s="896"/>
      <c r="CIC110" s="896"/>
      <c r="CID110" s="896"/>
      <c r="CIE110" s="896"/>
      <c r="CIF110" s="896"/>
      <c r="CIG110" s="896"/>
      <c r="CIH110" s="896"/>
      <c r="CII110" s="896"/>
      <c r="CIJ110" s="896"/>
      <c r="CIK110" s="896"/>
      <c r="CIL110" s="896"/>
      <c r="CIM110" s="896"/>
      <c r="CIN110" s="896"/>
      <c r="CIO110" s="896"/>
      <c r="CIP110" s="896"/>
      <c r="CIQ110" s="896"/>
      <c r="CIR110" s="896"/>
      <c r="CIS110" s="896"/>
      <c r="CIT110" s="896"/>
      <c r="CIU110" s="896"/>
      <c r="CIV110" s="896"/>
      <c r="CIW110" s="896"/>
      <c r="CIX110" s="896"/>
      <c r="CIY110" s="896"/>
      <c r="CIZ110" s="896"/>
      <c r="CJA110" s="896"/>
      <c r="CJB110" s="896"/>
      <c r="CJC110" s="896"/>
      <c r="CJD110" s="896"/>
      <c r="CJE110" s="896"/>
      <c r="CJF110" s="896"/>
      <c r="CJG110" s="896"/>
      <c r="CJH110" s="896"/>
      <c r="CJI110" s="896"/>
      <c r="CJJ110" s="896"/>
      <c r="CJK110" s="896"/>
      <c r="CJL110" s="896"/>
      <c r="CJM110" s="896"/>
      <c r="CJN110" s="896"/>
      <c r="CJO110" s="896"/>
      <c r="CJP110" s="896"/>
      <c r="CJQ110" s="896"/>
      <c r="CJR110" s="896"/>
      <c r="CJS110" s="896"/>
      <c r="CJT110" s="896"/>
      <c r="CJU110" s="896"/>
      <c r="CJV110" s="896"/>
      <c r="CJW110" s="896"/>
      <c r="CJX110" s="896"/>
      <c r="CJY110" s="896"/>
      <c r="CJZ110" s="896"/>
      <c r="CKA110" s="896"/>
      <c r="CKB110" s="896"/>
      <c r="CKC110" s="896"/>
      <c r="CKD110" s="896"/>
      <c r="CKE110" s="896"/>
      <c r="CKF110" s="896"/>
      <c r="CKG110" s="896"/>
      <c r="CKH110" s="896"/>
      <c r="CKI110" s="896"/>
      <c r="CKJ110" s="896"/>
      <c r="CKK110" s="896"/>
      <c r="CKL110" s="896"/>
      <c r="CKM110" s="896"/>
      <c r="CKN110" s="896"/>
      <c r="CKO110" s="896"/>
      <c r="CKP110" s="896"/>
      <c r="CKQ110" s="896"/>
      <c r="CKR110" s="896"/>
      <c r="CKS110" s="896"/>
      <c r="CKT110" s="896"/>
      <c r="CKU110" s="896"/>
      <c r="CKV110" s="896"/>
      <c r="CKW110" s="896"/>
      <c r="CKX110" s="896"/>
      <c r="CKY110" s="896"/>
      <c r="CKZ110" s="896"/>
      <c r="CLA110" s="896"/>
      <c r="CLB110" s="896"/>
      <c r="CLC110" s="896"/>
      <c r="CLD110" s="896"/>
      <c r="CLE110" s="896"/>
      <c r="CLF110" s="896"/>
      <c r="CLG110" s="896"/>
      <c r="CLH110" s="896"/>
      <c r="CLI110" s="896"/>
      <c r="CLJ110" s="896"/>
      <c r="CLK110" s="896"/>
      <c r="CLL110" s="896"/>
      <c r="CLM110" s="896"/>
      <c r="CLN110" s="896"/>
      <c r="CLO110" s="896"/>
      <c r="CLP110" s="896"/>
      <c r="CLQ110" s="896"/>
      <c r="CLR110" s="896"/>
      <c r="CLS110" s="896"/>
      <c r="CLT110" s="896"/>
      <c r="CLU110" s="896"/>
      <c r="CLV110" s="896"/>
      <c r="CLW110" s="896"/>
      <c r="CLX110" s="896"/>
      <c r="CLY110" s="896"/>
      <c r="CLZ110" s="896"/>
      <c r="CMA110" s="896"/>
      <c r="CMB110" s="896"/>
      <c r="CMC110" s="896"/>
      <c r="CMD110" s="896"/>
      <c r="CME110" s="896"/>
      <c r="CMF110" s="896"/>
      <c r="CMG110" s="896"/>
      <c r="CMH110" s="896"/>
      <c r="CMI110" s="896"/>
      <c r="CMJ110" s="896"/>
      <c r="CMK110" s="896"/>
      <c r="CML110" s="896"/>
      <c r="CMM110" s="896"/>
      <c r="CMN110" s="896"/>
      <c r="CMO110" s="896"/>
      <c r="CMP110" s="896"/>
      <c r="CMQ110" s="896"/>
      <c r="CMR110" s="896"/>
      <c r="CMS110" s="896"/>
      <c r="CMT110" s="896"/>
      <c r="CMU110" s="896"/>
      <c r="CMV110" s="896"/>
      <c r="CMW110" s="896"/>
      <c r="CMX110" s="896"/>
      <c r="CMY110" s="896"/>
      <c r="CMZ110" s="896"/>
      <c r="CNA110" s="896"/>
      <c r="CNB110" s="896"/>
      <c r="CNC110" s="896"/>
      <c r="CND110" s="896"/>
      <c r="CNE110" s="896"/>
      <c r="CNF110" s="896"/>
      <c r="CNG110" s="896"/>
      <c r="CNH110" s="896"/>
      <c r="CNI110" s="896"/>
      <c r="CNJ110" s="896"/>
      <c r="CNK110" s="896"/>
      <c r="CNL110" s="896"/>
      <c r="CNM110" s="896"/>
      <c r="CNN110" s="896"/>
      <c r="CNO110" s="896"/>
      <c r="CNP110" s="896"/>
      <c r="CNQ110" s="896"/>
      <c r="CNR110" s="896"/>
      <c r="CNS110" s="896"/>
      <c r="CNT110" s="896"/>
      <c r="CNU110" s="896"/>
      <c r="CNV110" s="896"/>
      <c r="CNW110" s="896"/>
      <c r="CNX110" s="896"/>
      <c r="CNY110" s="896"/>
      <c r="CNZ110" s="896"/>
      <c r="COA110" s="896"/>
      <c r="COB110" s="896"/>
      <c r="COC110" s="896"/>
      <c r="COD110" s="896"/>
      <c r="COE110" s="896"/>
      <c r="COF110" s="896"/>
      <c r="COG110" s="896"/>
      <c r="COH110" s="896"/>
      <c r="COI110" s="896"/>
      <c r="COJ110" s="896"/>
      <c r="COK110" s="896"/>
      <c r="COL110" s="896"/>
      <c r="COM110" s="896"/>
      <c r="CON110" s="896"/>
      <c r="COO110" s="896"/>
      <c r="COP110" s="896"/>
      <c r="COQ110" s="896"/>
      <c r="COR110" s="896"/>
      <c r="COS110" s="896"/>
      <c r="COT110" s="896"/>
      <c r="COU110" s="896"/>
      <c r="COV110" s="896"/>
      <c r="COW110" s="896"/>
      <c r="COX110" s="896"/>
      <c r="COY110" s="896"/>
      <c r="COZ110" s="896"/>
      <c r="CPA110" s="896"/>
      <c r="CPB110" s="896"/>
      <c r="CPC110" s="896"/>
      <c r="CPD110" s="896"/>
      <c r="CPE110" s="896"/>
      <c r="CPF110" s="896"/>
      <c r="CPG110" s="896"/>
      <c r="CPH110" s="896"/>
      <c r="CPI110" s="896"/>
      <c r="CPJ110" s="896"/>
      <c r="CPK110" s="896"/>
      <c r="CPL110" s="896"/>
      <c r="CPM110" s="896"/>
      <c r="CPN110" s="896"/>
      <c r="CPO110" s="896"/>
      <c r="CPP110" s="896"/>
      <c r="CPQ110" s="896"/>
      <c r="CPR110" s="896"/>
      <c r="CPS110" s="896"/>
      <c r="CPT110" s="896"/>
      <c r="CPU110" s="896"/>
      <c r="CPV110" s="896"/>
      <c r="CPW110" s="896"/>
      <c r="CPX110" s="896"/>
      <c r="CPY110" s="896"/>
      <c r="CPZ110" s="896"/>
      <c r="CQA110" s="896"/>
      <c r="CQB110" s="896"/>
      <c r="CQC110" s="896"/>
      <c r="CQD110" s="896"/>
      <c r="CQE110" s="896"/>
      <c r="CQF110" s="896"/>
      <c r="CQG110" s="896"/>
      <c r="CQH110" s="896"/>
      <c r="CQI110" s="896"/>
      <c r="CQJ110" s="896"/>
      <c r="CQK110" s="896"/>
      <c r="CQL110" s="896"/>
      <c r="CQM110" s="896"/>
      <c r="CQN110" s="896"/>
      <c r="CQO110" s="896"/>
      <c r="CQP110" s="896"/>
      <c r="CQQ110" s="896"/>
      <c r="CQR110" s="896"/>
      <c r="CQS110" s="896"/>
      <c r="CQT110" s="896"/>
      <c r="CQU110" s="896"/>
      <c r="CQV110" s="896"/>
      <c r="CQW110" s="896"/>
      <c r="CQX110" s="896"/>
      <c r="CQY110" s="896"/>
      <c r="CQZ110" s="896"/>
      <c r="CRA110" s="896"/>
      <c r="CRB110" s="896"/>
      <c r="CRC110" s="896"/>
      <c r="CRD110" s="896"/>
      <c r="CRE110" s="896"/>
      <c r="CRF110" s="896"/>
      <c r="CRG110" s="896"/>
      <c r="CRH110" s="896"/>
      <c r="CRI110" s="896"/>
      <c r="CRJ110" s="896"/>
      <c r="CRK110" s="896"/>
      <c r="CRL110" s="896"/>
      <c r="CRM110" s="896"/>
      <c r="CRN110" s="896"/>
      <c r="CRO110" s="896"/>
      <c r="CRP110" s="896"/>
      <c r="CRQ110" s="896"/>
      <c r="CRR110" s="896"/>
      <c r="CRS110" s="896"/>
      <c r="CRT110" s="896"/>
      <c r="CRU110" s="896"/>
      <c r="CRV110" s="896"/>
      <c r="CRW110" s="896"/>
      <c r="CRX110" s="896"/>
      <c r="CRY110" s="896"/>
      <c r="CRZ110" s="896"/>
      <c r="CSA110" s="896"/>
      <c r="CSB110" s="896"/>
      <c r="CSC110" s="896"/>
      <c r="CSD110" s="896"/>
      <c r="CSE110" s="896"/>
      <c r="CSF110" s="896"/>
      <c r="CSG110" s="896"/>
      <c r="CSH110" s="896"/>
      <c r="CSI110" s="896"/>
      <c r="CSJ110" s="896"/>
      <c r="CSK110" s="896"/>
      <c r="CSL110" s="896"/>
      <c r="CSM110" s="896"/>
      <c r="CSN110" s="896"/>
      <c r="CSO110" s="896"/>
      <c r="CSP110" s="896"/>
      <c r="CSQ110" s="896"/>
      <c r="CSR110" s="896"/>
      <c r="CSS110" s="896"/>
      <c r="CST110" s="896"/>
      <c r="CSU110" s="896"/>
      <c r="CSV110" s="896"/>
      <c r="CSW110" s="896"/>
      <c r="CSX110" s="896"/>
      <c r="CSY110" s="896"/>
      <c r="CSZ110" s="896"/>
      <c r="CTA110" s="896"/>
      <c r="CTB110" s="896"/>
      <c r="CTC110" s="896"/>
      <c r="CTD110" s="896"/>
      <c r="CTE110" s="896"/>
      <c r="CTF110" s="896"/>
      <c r="CTG110" s="896"/>
      <c r="CTH110" s="896"/>
      <c r="CTI110" s="896"/>
      <c r="CTJ110" s="896"/>
      <c r="CTK110" s="896"/>
      <c r="CTL110" s="896"/>
      <c r="CTM110" s="896"/>
      <c r="CTN110" s="896"/>
      <c r="CTO110" s="896"/>
      <c r="CTP110" s="896"/>
      <c r="CTQ110" s="896"/>
      <c r="CTR110" s="896"/>
      <c r="CTS110" s="896"/>
      <c r="CTT110" s="896"/>
      <c r="CTU110" s="896"/>
      <c r="CTV110" s="896"/>
      <c r="CTW110" s="896"/>
      <c r="CTX110" s="896"/>
      <c r="CTY110" s="896"/>
      <c r="CTZ110" s="896"/>
      <c r="CUA110" s="896"/>
      <c r="CUB110" s="896"/>
      <c r="CUC110" s="896"/>
      <c r="CUD110" s="896"/>
      <c r="CUE110" s="896"/>
      <c r="CUF110" s="896"/>
      <c r="CUG110" s="896"/>
      <c r="CUH110" s="896"/>
      <c r="CUI110" s="896"/>
      <c r="CUJ110" s="896"/>
      <c r="CUK110" s="896"/>
      <c r="CUL110" s="896"/>
      <c r="CUM110" s="896"/>
      <c r="CUN110" s="896"/>
      <c r="CUO110" s="896"/>
      <c r="CUP110" s="896"/>
      <c r="CUQ110" s="896"/>
      <c r="CUR110" s="896"/>
      <c r="CUS110" s="896"/>
      <c r="CUT110" s="896"/>
      <c r="CUU110" s="896"/>
      <c r="CUV110" s="896"/>
      <c r="CUW110" s="896"/>
      <c r="CUX110" s="896"/>
      <c r="CUY110" s="896"/>
      <c r="CUZ110" s="896"/>
      <c r="CVA110" s="896"/>
      <c r="CVB110" s="896"/>
      <c r="CVC110" s="896"/>
      <c r="CVD110" s="896"/>
      <c r="CVE110" s="896"/>
      <c r="CVF110" s="896"/>
      <c r="CVG110" s="896"/>
      <c r="CVH110" s="896"/>
      <c r="CVI110" s="896"/>
      <c r="CVJ110" s="896"/>
      <c r="CVK110" s="896"/>
      <c r="CVL110" s="896"/>
      <c r="CVM110" s="896"/>
      <c r="CVN110" s="896"/>
      <c r="CVO110" s="896"/>
      <c r="CVP110" s="896"/>
      <c r="CVQ110" s="896"/>
      <c r="CVR110" s="896"/>
      <c r="CVS110" s="896"/>
      <c r="CVT110" s="896"/>
      <c r="CVU110" s="896"/>
      <c r="CVV110" s="896"/>
      <c r="CVW110" s="896"/>
      <c r="CVX110" s="896"/>
      <c r="CVY110" s="896"/>
      <c r="CVZ110" s="896"/>
      <c r="CWA110" s="896"/>
      <c r="CWB110" s="896"/>
      <c r="CWC110" s="896"/>
      <c r="CWD110" s="896"/>
      <c r="CWE110" s="896"/>
      <c r="CWF110" s="896"/>
      <c r="CWG110" s="896"/>
      <c r="CWH110" s="896"/>
      <c r="CWI110" s="896"/>
      <c r="CWJ110" s="896"/>
      <c r="CWK110" s="896"/>
      <c r="CWL110" s="896"/>
      <c r="CWM110" s="896"/>
      <c r="CWN110" s="896"/>
      <c r="CWO110" s="896"/>
      <c r="CWP110" s="896"/>
      <c r="CWQ110" s="896"/>
      <c r="CWR110" s="896"/>
      <c r="CWS110" s="896"/>
      <c r="CWT110" s="896"/>
      <c r="CWU110" s="896"/>
      <c r="CWV110" s="896"/>
      <c r="CWW110" s="896"/>
      <c r="CWX110" s="896"/>
      <c r="CWY110" s="896"/>
      <c r="CWZ110" s="896"/>
      <c r="CXA110" s="896"/>
      <c r="CXB110" s="896"/>
      <c r="CXC110" s="896"/>
      <c r="CXD110" s="896"/>
      <c r="CXE110" s="896"/>
      <c r="CXF110" s="896"/>
      <c r="CXG110" s="896"/>
      <c r="CXH110" s="896"/>
      <c r="CXI110" s="896"/>
      <c r="CXJ110" s="896"/>
      <c r="CXK110" s="896"/>
      <c r="CXL110" s="896"/>
      <c r="CXM110" s="896"/>
      <c r="CXN110" s="896"/>
      <c r="CXO110" s="896"/>
      <c r="CXP110" s="896"/>
      <c r="CXQ110" s="896"/>
      <c r="CXR110" s="896"/>
      <c r="CXS110" s="896"/>
      <c r="CXT110" s="896"/>
      <c r="CXU110" s="896"/>
      <c r="CXV110" s="896"/>
      <c r="CXW110" s="896"/>
      <c r="CXX110" s="896"/>
      <c r="CXY110" s="896"/>
      <c r="CXZ110" s="896"/>
      <c r="CYA110" s="896"/>
      <c r="CYB110" s="896"/>
      <c r="CYC110" s="896"/>
      <c r="CYD110" s="896"/>
      <c r="CYE110" s="896"/>
      <c r="CYF110" s="896"/>
      <c r="CYG110" s="896"/>
      <c r="CYH110" s="896"/>
      <c r="CYI110" s="896"/>
      <c r="CYJ110" s="896"/>
      <c r="CYK110" s="896"/>
      <c r="CYL110" s="896"/>
      <c r="CYM110" s="896"/>
      <c r="CYN110" s="896"/>
      <c r="CYO110" s="896"/>
      <c r="CYP110" s="896"/>
      <c r="CYQ110" s="896"/>
      <c r="CYR110" s="896"/>
      <c r="CYS110" s="896"/>
      <c r="CYT110" s="896"/>
      <c r="CYU110" s="896"/>
      <c r="CYV110" s="896"/>
      <c r="CYW110" s="896"/>
      <c r="CYX110" s="896"/>
      <c r="CYY110" s="896"/>
      <c r="CYZ110" s="896"/>
      <c r="CZA110" s="896"/>
      <c r="CZB110" s="896"/>
      <c r="CZC110" s="896"/>
      <c r="CZD110" s="896"/>
      <c r="CZE110" s="896"/>
      <c r="CZF110" s="896"/>
      <c r="CZG110" s="896"/>
      <c r="CZH110" s="896"/>
      <c r="CZI110" s="896"/>
      <c r="CZJ110" s="896"/>
      <c r="CZK110" s="896"/>
      <c r="CZL110" s="896"/>
      <c r="CZM110" s="896"/>
      <c r="CZN110" s="896"/>
      <c r="CZO110" s="896"/>
      <c r="CZP110" s="896"/>
      <c r="CZQ110" s="896"/>
      <c r="CZR110" s="896"/>
      <c r="CZS110" s="896"/>
      <c r="CZT110" s="896"/>
      <c r="CZU110" s="896"/>
      <c r="CZV110" s="896"/>
      <c r="CZW110" s="896"/>
      <c r="CZX110" s="896"/>
      <c r="CZY110" s="896"/>
      <c r="CZZ110" s="896"/>
      <c r="DAA110" s="896"/>
      <c r="DAB110" s="896"/>
      <c r="DAC110" s="896"/>
      <c r="DAD110" s="896"/>
      <c r="DAE110" s="896"/>
      <c r="DAF110" s="896"/>
      <c r="DAG110" s="896"/>
      <c r="DAH110" s="896"/>
      <c r="DAI110" s="896"/>
      <c r="DAJ110" s="896"/>
      <c r="DAK110" s="896"/>
      <c r="DAL110" s="896"/>
      <c r="DAM110" s="896"/>
      <c r="DAN110" s="896"/>
      <c r="DAO110" s="896"/>
      <c r="DAP110" s="896"/>
      <c r="DAQ110" s="896"/>
      <c r="DAR110" s="896"/>
      <c r="DAS110" s="896"/>
      <c r="DAT110" s="896"/>
      <c r="DAU110" s="896"/>
      <c r="DAV110" s="896"/>
      <c r="DAW110" s="896"/>
      <c r="DAX110" s="896"/>
      <c r="DAY110" s="896"/>
      <c r="DAZ110" s="896"/>
      <c r="DBA110" s="896"/>
      <c r="DBB110" s="896"/>
      <c r="DBC110" s="896"/>
      <c r="DBD110" s="896"/>
      <c r="DBE110" s="896"/>
      <c r="DBF110" s="896"/>
      <c r="DBG110" s="896"/>
      <c r="DBH110" s="896"/>
      <c r="DBI110" s="896"/>
      <c r="DBJ110" s="896"/>
      <c r="DBK110" s="896"/>
      <c r="DBL110" s="896"/>
      <c r="DBM110" s="896"/>
      <c r="DBN110" s="896"/>
      <c r="DBO110" s="896"/>
      <c r="DBP110" s="896"/>
      <c r="DBQ110" s="896"/>
      <c r="DBR110" s="896"/>
      <c r="DBS110" s="896"/>
      <c r="DBT110" s="896"/>
      <c r="DBU110" s="896"/>
      <c r="DBV110" s="896"/>
      <c r="DBW110" s="896"/>
      <c r="DBX110" s="896"/>
      <c r="DBY110" s="896"/>
      <c r="DBZ110" s="896"/>
      <c r="DCA110" s="896"/>
      <c r="DCB110" s="896"/>
      <c r="DCC110" s="896"/>
      <c r="DCD110" s="896"/>
      <c r="DCE110" s="896"/>
      <c r="DCF110" s="896"/>
      <c r="DCG110" s="896"/>
      <c r="DCH110" s="896"/>
      <c r="DCI110" s="896"/>
      <c r="DCJ110" s="896"/>
      <c r="DCK110" s="896"/>
      <c r="DCL110" s="896"/>
      <c r="DCM110" s="896"/>
      <c r="DCN110" s="896"/>
      <c r="DCO110" s="896"/>
      <c r="DCP110" s="896"/>
      <c r="DCQ110" s="896"/>
      <c r="DCR110" s="896"/>
      <c r="DCS110" s="896"/>
      <c r="DCT110" s="896"/>
      <c r="DCU110" s="896"/>
      <c r="DCV110" s="896"/>
      <c r="DCW110" s="896"/>
      <c r="DCX110" s="896"/>
      <c r="DCY110" s="896"/>
      <c r="DCZ110" s="896"/>
      <c r="DDA110" s="896"/>
      <c r="DDB110" s="896"/>
      <c r="DDC110" s="896"/>
      <c r="DDD110" s="896"/>
      <c r="DDE110" s="896"/>
      <c r="DDF110" s="896"/>
      <c r="DDG110" s="896"/>
      <c r="DDH110" s="896"/>
      <c r="DDI110" s="896"/>
      <c r="DDJ110" s="896"/>
      <c r="DDK110" s="896"/>
      <c r="DDL110" s="896"/>
      <c r="DDM110" s="896"/>
      <c r="DDN110" s="896"/>
      <c r="DDO110" s="896"/>
      <c r="DDP110" s="896"/>
      <c r="DDQ110" s="896"/>
      <c r="DDR110" s="896"/>
      <c r="DDS110" s="896"/>
      <c r="DDT110" s="896"/>
      <c r="DDU110" s="896"/>
      <c r="DDV110" s="896"/>
      <c r="DDW110" s="896"/>
      <c r="DDX110" s="896"/>
      <c r="DDY110" s="896"/>
      <c r="DDZ110" s="896"/>
      <c r="DEA110" s="896"/>
      <c r="DEB110" s="896"/>
      <c r="DEC110" s="896"/>
      <c r="DED110" s="896"/>
      <c r="DEE110" s="896"/>
      <c r="DEF110" s="896"/>
      <c r="DEG110" s="896"/>
      <c r="DEH110" s="896"/>
      <c r="DEI110" s="896"/>
      <c r="DEJ110" s="896"/>
      <c r="DEK110" s="896"/>
      <c r="DEL110" s="896"/>
      <c r="DEM110" s="896"/>
      <c r="DEN110" s="896"/>
      <c r="DEO110" s="896"/>
      <c r="DEP110" s="896"/>
      <c r="DEQ110" s="896"/>
      <c r="DER110" s="896"/>
      <c r="DES110" s="896"/>
      <c r="DET110" s="896"/>
      <c r="DEU110" s="896"/>
      <c r="DEV110" s="896"/>
      <c r="DEW110" s="896"/>
      <c r="DEX110" s="896"/>
      <c r="DEY110" s="896"/>
      <c r="DEZ110" s="896"/>
      <c r="DFA110" s="896"/>
      <c r="DFB110" s="896"/>
      <c r="DFC110" s="896"/>
      <c r="DFD110" s="896"/>
      <c r="DFE110" s="896"/>
      <c r="DFF110" s="896"/>
      <c r="DFG110" s="896"/>
      <c r="DFH110" s="896"/>
      <c r="DFI110" s="896"/>
      <c r="DFJ110" s="896"/>
      <c r="DFK110" s="896"/>
      <c r="DFL110" s="896"/>
      <c r="DFM110" s="896"/>
      <c r="DFN110" s="896"/>
      <c r="DFO110" s="896"/>
      <c r="DFP110" s="896"/>
      <c r="DFQ110" s="896"/>
      <c r="DFR110" s="896"/>
      <c r="DFS110" s="896"/>
      <c r="DFT110" s="896"/>
      <c r="DFU110" s="896"/>
      <c r="DFV110" s="896"/>
      <c r="DFW110" s="896"/>
      <c r="DFX110" s="896"/>
      <c r="DFY110" s="896"/>
      <c r="DFZ110" s="896"/>
      <c r="DGA110" s="896"/>
      <c r="DGB110" s="896"/>
      <c r="DGC110" s="896"/>
      <c r="DGD110" s="896"/>
      <c r="DGE110" s="896"/>
      <c r="DGF110" s="896"/>
      <c r="DGG110" s="896"/>
      <c r="DGH110" s="896"/>
      <c r="DGI110" s="896"/>
      <c r="DGJ110" s="896"/>
      <c r="DGK110" s="896"/>
      <c r="DGL110" s="896"/>
      <c r="DGM110" s="896"/>
      <c r="DGN110" s="896"/>
      <c r="DGO110" s="896"/>
      <c r="DGP110" s="896"/>
      <c r="DGQ110" s="896"/>
      <c r="DGR110" s="896"/>
      <c r="DGS110" s="896"/>
      <c r="DGT110" s="896"/>
      <c r="DGU110" s="896"/>
      <c r="DGV110" s="896"/>
      <c r="DGW110" s="896"/>
      <c r="DGX110" s="896"/>
      <c r="DGY110" s="896"/>
      <c r="DGZ110" s="896"/>
      <c r="DHA110" s="896"/>
      <c r="DHB110" s="896"/>
      <c r="DHC110" s="896"/>
      <c r="DHD110" s="896"/>
      <c r="DHE110" s="896"/>
      <c r="DHF110" s="896"/>
      <c r="DHG110" s="896"/>
      <c r="DHH110" s="896"/>
      <c r="DHI110" s="896"/>
      <c r="DHJ110" s="896"/>
      <c r="DHK110" s="896"/>
      <c r="DHL110" s="896"/>
      <c r="DHM110" s="896"/>
      <c r="DHN110" s="896"/>
      <c r="DHO110" s="896"/>
      <c r="DHP110" s="896"/>
      <c r="DHQ110" s="896"/>
      <c r="DHR110" s="896"/>
      <c r="DHS110" s="896"/>
      <c r="DHT110" s="896"/>
      <c r="DHU110" s="896"/>
      <c r="DHV110" s="896"/>
      <c r="DHW110" s="896"/>
      <c r="DHX110" s="896"/>
      <c r="DHY110" s="896"/>
      <c r="DHZ110" s="896"/>
      <c r="DIA110" s="896"/>
      <c r="DIB110" s="896"/>
      <c r="DIC110" s="896"/>
      <c r="DID110" s="896"/>
      <c r="DIE110" s="896"/>
      <c r="DIF110" s="896"/>
      <c r="DIG110" s="896"/>
      <c r="DIH110" s="896"/>
      <c r="DII110" s="896"/>
      <c r="DIJ110" s="896"/>
      <c r="DIK110" s="896"/>
      <c r="DIL110" s="896"/>
      <c r="DIM110" s="896"/>
      <c r="DIN110" s="896"/>
      <c r="DIO110" s="896"/>
      <c r="DIP110" s="896"/>
      <c r="DIQ110" s="896"/>
      <c r="DIR110" s="896"/>
      <c r="DIS110" s="896"/>
      <c r="DIT110" s="896"/>
      <c r="DIU110" s="896"/>
      <c r="DIV110" s="896"/>
      <c r="DIW110" s="896"/>
      <c r="DIX110" s="896"/>
      <c r="DIY110" s="896"/>
      <c r="DIZ110" s="896"/>
      <c r="DJA110" s="896"/>
      <c r="DJB110" s="896"/>
      <c r="DJC110" s="896"/>
      <c r="DJD110" s="896"/>
      <c r="DJE110" s="896"/>
      <c r="DJF110" s="896"/>
      <c r="DJG110" s="896"/>
      <c r="DJH110" s="896"/>
      <c r="DJI110" s="896"/>
      <c r="DJJ110" s="896"/>
      <c r="DJK110" s="896"/>
      <c r="DJL110" s="896"/>
      <c r="DJM110" s="896"/>
      <c r="DJN110" s="896"/>
      <c r="DJO110" s="896"/>
      <c r="DJP110" s="896"/>
      <c r="DJQ110" s="896"/>
      <c r="DJR110" s="896"/>
      <c r="DJS110" s="896"/>
      <c r="DJT110" s="896"/>
      <c r="DJU110" s="896"/>
      <c r="DJV110" s="896"/>
      <c r="DJW110" s="896"/>
      <c r="DJX110" s="896"/>
      <c r="DJY110" s="896"/>
      <c r="DJZ110" s="896"/>
      <c r="DKA110" s="896"/>
      <c r="DKB110" s="896"/>
      <c r="DKC110" s="896"/>
      <c r="DKD110" s="896"/>
      <c r="DKE110" s="896"/>
      <c r="DKF110" s="896"/>
      <c r="DKG110" s="896"/>
      <c r="DKH110" s="896"/>
      <c r="DKI110" s="896"/>
      <c r="DKJ110" s="896"/>
      <c r="DKK110" s="896"/>
      <c r="DKL110" s="896"/>
      <c r="DKM110" s="896"/>
      <c r="DKN110" s="896"/>
      <c r="DKO110" s="896"/>
      <c r="DKP110" s="896"/>
      <c r="DKQ110" s="896"/>
      <c r="DKR110" s="896"/>
      <c r="DKS110" s="896"/>
      <c r="DKT110" s="896"/>
      <c r="DKU110" s="896"/>
      <c r="DKV110" s="896"/>
      <c r="DKW110" s="896"/>
      <c r="DKX110" s="896"/>
      <c r="DKY110" s="896"/>
      <c r="DKZ110" s="896"/>
      <c r="DLA110" s="896"/>
      <c r="DLB110" s="896"/>
      <c r="DLC110" s="896"/>
      <c r="DLD110" s="896"/>
      <c r="DLE110" s="896"/>
      <c r="DLF110" s="896"/>
      <c r="DLG110" s="896"/>
      <c r="DLH110" s="896"/>
      <c r="DLI110" s="896"/>
      <c r="DLJ110" s="896"/>
      <c r="DLK110" s="896"/>
      <c r="DLL110" s="896"/>
      <c r="DLM110" s="896"/>
      <c r="DLN110" s="896"/>
      <c r="DLO110" s="896"/>
      <c r="DLP110" s="896"/>
      <c r="DLQ110" s="896"/>
      <c r="DLR110" s="896"/>
      <c r="DLS110" s="896"/>
      <c r="DLT110" s="896"/>
      <c r="DLU110" s="896"/>
      <c r="DLV110" s="896"/>
      <c r="DLW110" s="896"/>
      <c r="DLX110" s="896"/>
      <c r="DLY110" s="896"/>
      <c r="DLZ110" s="896"/>
      <c r="DMA110" s="896"/>
      <c r="DMB110" s="896"/>
      <c r="DMC110" s="896"/>
      <c r="DMD110" s="896"/>
      <c r="DME110" s="896"/>
      <c r="DMF110" s="896"/>
      <c r="DMG110" s="896"/>
      <c r="DMH110" s="896"/>
      <c r="DMI110" s="896"/>
      <c r="DMJ110" s="896"/>
      <c r="DMK110" s="896"/>
      <c r="DML110" s="896"/>
      <c r="DMM110" s="896"/>
      <c r="DMN110" s="896"/>
      <c r="DMO110" s="896"/>
      <c r="DMP110" s="896"/>
      <c r="DMQ110" s="896"/>
      <c r="DMR110" s="896"/>
      <c r="DMS110" s="896"/>
      <c r="DMT110" s="896"/>
      <c r="DMU110" s="896"/>
      <c r="DMV110" s="896"/>
      <c r="DMW110" s="896"/>
      <c r="DMX110" s="896"/>
      <c r="DMY110" s="896"/>
      <c r="DMZ110" s="896"/>
      <c r="DNA110" s="896"/>
      <c r="DNB110" s="896"/>
      <c r="DNC110" s="896"/>
      <c r="DND110" s="896"/>
      <c r="DNE110" s="896"/>
      <c r="DNF110" s="896"/>
      <c r="DNG110" s="896"/>
      <c r="DNH110" s="896"/>
      <c r="DNI110" s="896"/>
      <c r="DNJ110" s="896"/>
      <c r="DNK110" s="896"/>
      <c r="DNL110" s="896"/>
      <c r="DNM110" s="896"/>
      <c r="DNN110" s="896"/>
      <c r="DNO110" s="896"/>
      <c r="DNP110" s="896"/>
      <c r="DNQ110" s="896"/>
      <c r="DNR110" s="896"/>
      <c r="DNS110" s="896"/>
      <c r="DNT110" s="896"/>
      <c r="DNU110" s="896"/>
      <c r="DNV110" s="896"/>
      <c r="DNW110" s="896"/>
      <c r="DNX110" s="896"/>
      <c r="DNY110" s="896"/>
      <c r="DNZ110" s="896"/>
      <c r="DOA110" s="896"/>
      <c r="DOB110" s="896"/>
      <c r="DOC110" s="896"/>
      <c r="DOD110" s="896"/>
      <c r="DOE110" s="896"/>
      <c r="DOF110" s="896"/>
      <c r="DOG110" s="896"/>
      <c r="DOH110" s="896"/>
      <c r="DOI110" s="896"/>
      <c r="DOJ110" s="896"/>
      <c r="DOK110" s="896"/>
      <c r="DOL110" s="896"/>
      <c r="DOM110" s="896"/>
      <c r="DON110" s="896"/>
      <c r="DOO110" s="896"/>
      <c r="DOP110" s="896"/>
      <c r="DOQ110" s="896"/>
      <c r="DOR110" s="896"/>
      <c r="DOS110" s="896"/>
      <c r="DOT110" s="896"/>
      <c r="DOU110" s="896"/>
      <c r="DOV110" s="896"/>
      <c r="DOW110" s="896"/>
      <c r="DOX110" s="896"/>
      <c r="DOY110" s="896"/>
      <c r="DOZ110" s="896"/>
      <c r="DPA110" s="896"/>
      <c r="DPB110" s="896"/>
      <c r="DPC110" s="896"/>
      <c r="DPD110" s="896"/>
      <c r="DPE110" s="896"/>
      <c r="DPF110" s="896"/>
      <c r="DPG110" s="896"/>
      <c r="DPH110" s="896"/>
      <c r="DPI110" s="896"/>
      <c r="DPJ110" s="896"/>
      <c r="DPK110" s="896"/>
      <c r="DPL110" s="896"/>
      <c r="DPM110" s="896"/>
      <c r="DPN110" s="896"/>
      <c r="DPO110" s="896"/>
      <c r="DPP110" s="896"/>
      <c r="DPQ110" s="896"/>
      <c r="DPR110" s="896"/>
      <c r="DPS110" s="896"/>
      <c r="DPT110" s="896"/>
      <c r="DPU110" s="896"/>
      <c r="DPV110" s="896"/>
      <c r="DPW110" s="896"/>
      <c r="DPX110" s="896"/>
      <c r="DPY110" s="896"/>
      <c r="DPZ110" s="896"/>
      <c r="DQA110" s="896"/>
      <c r="DQB110" s="896"/>
      <c r="DQC110" s="896"/>
      <c r="DQD110" s="896"/>
      <c r="DQE110" s="896"/>
      <c r="DQF110" s="896"/>
      <c r="DQG110" s="896"/>
      <c r="DQH110" s="896"/>
      <c r="DQI110" s="896"/>
      <c r="DQJ110" s="896"/>
      <c r="DQK110" s="896"/>
      <c r="DQL110" s="896"/>
      <c r="DQM110" s="896"/>
      <c r="DQN110" s="896"/>
      <c r="DQO110" s="896"/>
      <c r="DQP110" s="896"/>
      <c r="DQQ110" s="896"/>
      <c r="DQR110" s="896"/>
      <c r="DQS110" s="896"/>
      <c r="DQT110" s="896"/>
      <c r="DQU110" s="896"/>
      <c r="DQV110" s="896"/>
      <c r="DQW110" s="896"/>
      <c r="DQX110" s="896"/>
      <c r="DQY110" s="896"/>
      <c r="DQZ110" s="896"/>
      <c r="DRA110" s="896"/>
      <c r="DRB110" s="896"/>
      <c r="DRC110" s="896"/>
      <c r="DRD110" s="896"/>
      <c r="DRE110" s="896"/>
      <c r="DRF110" s="896"/>
      <c r="DRG110" s="896"/>
      <c r="DRH110" s="896"/>
      <c r="DRI110" s="896"/>
      <c r="DRJ110" s="896"/>
      <c r="DRK110" s="896"/>
      <c r="DRL110" s="896"/>
      <c r="DRM110" s="896"/>
      <c r="DRN110" s="896"/>
      <c r="DRO110" s="896"/>
      <c r="DRP110" s="896"/>
      <c r="DRQ110" s="896"/>
      <c r="DRR110" s="896"/>
      <c r="DRS110" s="896"/>
      <c r="DRT110" s="896"/>
      <c r="DRU110" s="896"/>
      <c r="DRV110" s="896"/>
      <c r="DRW110" s="896"/>
      <c r="DRX110" s="896"/>
      <c r="DRY110" s="896"/>
      <c r="DRZ110" s="896"/>
      <c r="DSA110" s="896"/>
      <c r="DSB110" s="896"/>
      <c r="DSC110" s="896"/>
      <c r="DSD110" s="896"/>
      <c r="DSE110" s="896"/>
      <c r="DSF110" s="896"/>
      <c r="DSG110" s="896"/>
      <c r="DSH110" s="896"/>
      <c r="DSI110" s="896"/>
      <c r="DSJ110" s="896"/>
      <c r="DSK110" s="896"/>
      <c r="DSL110" s="896"/>
      <c r="DSM110" s="896"/>
      <c r="DSN110" s="896"/>
      <c r="DSO110" s="896"/>
      <c r="DSP110" s="896"/>
      <c r="DSQ110" s="896"/>
      <c r="DSR110" s="896"/>
      <c r="DSS110" s="896"/>
      <c r="DST110" s="896"/>
      <c r="DSU110" s="896"/>
      <c r="DSV110" s="896"/>
      <c r="DSW110" s="896"/>
      <c r="DSX110" s="896"/>
      <c r="DSY110" s="896"/>
      <c r="DSZ110" s="896"/>
      <c r="DTA110" s="896"/>
      <c r="DTB110" s="896"/>
      <c r="DTC110" s="896"/>
      <c r="DTD110" s="896"/>
      <c r="DTE110" s="896"/>
      <c r="DTF110" s="896"/>
      <c r="DTG110" s="896"/>
      <c r="DTH110" s="896"/>
      <c r="DTI110" s="896"/>
      <c r="DTJ110" s="896"/>
      <c r="DTK110" s="896"/>
      <c r="DTL110" s="896"/>
      <c r="DTM110" s="896"/>
      <c r="DTN110" s="896"/>
      <c r="DTO110" s="896"/>
      <c r="DTP110" s="896"/>
      <c r="DTQ110" s="896"/>
      <c r="DTR110" s="896"/>
      <c r="DTS110" s="896"/>
      <c r="DTT110" s="896"/>
      <c r="DTU110" s="896"/>
      <c r="DTV110" s="896"/>
      <c r="DTW110" s="896"/>
      <c r="DTX110" s="896"/>
      <c r="DTY110" s="896"/>
      <c r="DTZ110" s="896"/>
      <c r="DUA110" s="896"/>
      <c r="DUB110" s="896"/>
      <c r="DUC110" s="896"/>
      <c r="DUD110" s="896"/>
      <c r="DUE110" s="896"/>
      <c r="DUF110" s="896"/>
      <c r="DUG110" s="896"/>
      <c r="DUH110" s="896"/>
      <c r="DUI110" s="896"/>
      <c r="DUJ110" s="896"/>
      <c r="DUK110" s="896"/>
      <c r="DUL110" s="896"/>
      <c r="DUM110" s="896"/>
      <c r="DUN110" s="896"/>
      <c r="DUO110" s="896"/>
      <c r="DUP110" s="896"/>
      <c r="DUQ110" s="896"/>
      <c r="DUR110" s="896"/>
      <c r="DUS110" s="896"/>
      <c r="DUT110" s="896"/>
      <c r="DUU110" s="896"/>
      <c r="DUV110" s="896"/>
      <c r="DUW110" s="896"/>
      <c r="DUX110" s="896"/>
      <c r="DUY110" s="896"/>
      <c r="DUZ110" s="896"/>
      <c r="DVA110" s="896"/>
      <c r="DVB110" s="896"/>
      <c r="DVC110" s="896"/>
      <c r="DVD110" s="896"/>
      <c r="DVE110" s="896"/>
      <c r="DVF110" s="896"/>
      <c r="DVG110" s="896"/>
      <c r="DVH110" s="896"/>
      <c r="DVI110" s="896"/>
      <c r="DVJ110" s="896"/>
      <c r="DVK110" s="896"/>
      <c r="DVL110" s="896"/>
      <c r="DVM110" s="896"/>
      <c r="DVN110" s="896"/>
      <c r="DVO110" s="896"/>
      <c r="DVP110" s="896"/>
      <c r="DVQ110" s="896"/>
      <c r="DVR110" s="896"/>
      <c r="DVS110" s="896"/>
      <c r="DVT110" s="896"/>
      <c r="DVU110" s="896"/>
      <c r="DVV110" s="896"/>
      <c r="DVW110" s="896"/>
      <c r="DVX110" s="896"/>
      <c r="DVY110" s="896"/>
      <c r="DVZ110" s="896"/>
      <c r="DWA110" s="896"/>
      <c r="DWB110" s="896"/>
      <c r="DWC110" s="896"/>
      <c r="DWD110" s="896"/>
      <c r="DWE110" s="896"/>
      <c r="DWF110" s="896"/>
      <c r="DWG110" s="896"/>
      <c r="DWH110" s="896"/>
      <c r="DWI110" s="896"/>
      <c r="DWJ110" s="896"/>
      <c r="DWK110" s="896"/>
      <c r="DWL110" s="896"/>
      <c r="DWM110" s="896"/>
      <c r="DWN110" s="896"/>
      <c r="DWO110" s="896"/>
      <c r="DWP110" s="896"/>
      <c r="DWQ110" s="896"/>
      <c r="DWR110" s="896"/>
      <c r="DWS110" s="896"/>
      <c r="DWT110" s="896"/>
      <c r="DWU110" s="896"/>
      <c r="DWV110" s="896"/>
      <c r="DWW110" s="896"/>
      <c r="DWX110" s="896"/>
      <c r="DWY110" s="896"/>
      <c r="DWZ110" s="896"/>
      <c r="DXA110" s="896"/>
      <c r="DXB110" s="896"/>
      <c r="DXC110" s="896"/>
      <c r="DXD110" s="896"/>
      <c r="DXE110" s="896"/>
      <c r="DXF110" s="896"/>
      <c r="DXG110" s="896"/>
      <c r="DXH110" s="896"/>
      <c r="DXI110" s="896"/>
      <c r="DXJ110" s="896"/>
      <c r="DXK110" s="896"/>
      <c r="DXL110" s="896"/>
      <c r="DXM110" s="896"/>
      <c r="DXN110" s="896"/>
      <c r="DXO110" s="896"/>
      <c r="DXP110" s="896"/>
      <c r="DXQ110" s="896"/>
      <c r="DXR110" s="896"/>
      <c r="DXS110" s="896"/>
      <c r="DXT110" s="896"/>
      <c r="DXU110" s="896"/>
      <c r="DXV110" s="896"/>
      <c r="DXW110" s="896"/>
      <c r="DXX110" s="896"/>
      <c r="DXY110" s="896"/>
      <c r="DXZ110" s="896"/>
      <c r="DYA110" s="896"/>
      <c r="DYB110" s="896"/>
      <c r="DYC110" s="896"/>
      <c r="DYD110" s="896"/>
      <c r="DYE110" s="896"/>
      <c r="DYF110" s="896"/>
      <c r="DYG110" s="896"/>
      <c r="DYH110" s="896"/>
      <c r="DYI110" s="896"/>
      <c r="DYJ110" s="896"/>
      <c r="DYK110" s="896"/>
      <c r="DYL110" s="896"/>
      <c r="DYM110" s="896"/>
      <c r="DYN110" s="896"/>
      <c r="DYO110" s="896"/>
      <c r="DYP110" s="896"/>
      <c r="DYQ110" s="896"/>
      <c r="DYR110" s="896"/>
      <c r="DYS110" s="896"/>
      <c r="DYT110" s="896"/>
      <c r="DYU110" s="896"/>
      <c r="DYV110" s="896"/>
      <c r="DYW110" s="896"/>
      <c r="DYX110" s="896"/>
      <c r="DYY110" s="896"/>
      <c r="DYZ110" s="896"/>
      <c r="DZA110" s="896"/>
      <c r="DZB110" s="896"/>
      <c r="DZC110" s="896"/>
      <c r="DZD110" s="896"/>
      <c r="DZE110" s="896"/>
      <c r="DZF110" s="896"/>
      <c r="DZG110" s="896"/>
      <c r="DZH110" s="896"/>
      <c r="DZI110" s="896"/>
      <c r="DZJ110" s="896"/>
      <c r="DZK110" s="896"/>
      <c r="DZL110" s="896"/>
      <c r="DZM110" s="896"/>
      <c r="DZN110" s="896"/>
      <c r="DZO110" s="896"/>
      <c r="DZP110" s="896"/>
      <c r="DZQ110" s="896"/>
      <c r="DZR110" s="896"/>
      <c r="DZS110" s="896"/>
      <c r="DZT110" s="896"/>
      <c r="DZU110" s="896"/>
      <c r="DZV110" s="896"/>
      <c r="DZW110" s="896"/>
      <c r="DZX110" s="896"/>
      <c r="DZY110" s="896"/>
      <c r="DZZ110" s="896"/>
      <c r="EAA110" s="896"/>
      <c r="EAB110" s="896"/>
      <c r="EAC110" s="896"/>
      <c r="EAD110" s="896"/>
      <c r="EAE110" s="896"/>
      <c r="EAF110" s="896"/>
      <c r="EAG110" s="896"/>
      <c r="EAH110" s="896"/>
      <c r="EAI110" s="896"/>
      <c r="EAJ110" s="896"/>
      <c r="EAK110" s="896"/>
      <c r="EAL110" s="896"/>
      <c r="EAM110" s="896"/>
      <c r="EAN110" s="896"/>
      <c r="EAO110" s="896"/>
      <c r="EAP110" s="896"/>
      <c r="EAQ110" s="896"/>
      <c r="EAR110" s="896"/>
      <c r="EAS110" s="896"/>
      <c r="EAT110" s="896"/>
      <c r="EAU110" s="896"/>
      <c r="EAV110" s="896"/>
      <c r="EAW110" s="896"/>
      <c r="EAX110" s="896"/>
      <c r="EAY110" s="896"/>
      <c r="EAZ110" s="896"/>
      <c r="EBA110" s="896"/>
      <c r="EBB110" s="896"/>
      <c r="EBC110" s="896"/>
      <c r="EBD110" s="896"/>
      <c r="EBE110" s="896"/>
      <c r="EBF110" s="896"/>
      <c r="EBG110" s="896"/>
      <c r="EBH110" s="896"/>
      <c r="EBI110" s="896"/>
      <c r="EBJ110" s="896"/>
      <c r="EBK110" s="896"/>
      <c r="EBL110" s="896"/>
      <c r="EBM110" s="896"/>
      <c r="EBN110" s="896"/>
      <c r="EBO110" s="896"/>
      <c r="EBP110" s="896"/>
      <c r="EBQ110" s="896"/>
      <c r="EBR110" s="896"/>
      <c r="EBS110" s="896"/>
      <c r="EBT110" s="896"/>
      <c r="EBU110" s="896"/>
      <c r="EBV110" s="896"/>
      <c r="EBW110" s="896"/>
      <c r="EBX110" s="896"/>
      <c r="EBY110" s="896"/>
      <c r="EBZ110" s="896"/>
      <c r="ECA110" s="896"/>
      <c r="ECB110" s="896"/>
      <c r="ECC110" s="896"/>
      <c r="ECD110" s="896"/>
      <c r="ECE110" s="896"/>
      <c r="ECF110" s="896"/>
      <c r="ECG110" s="896"/>
      <c r="ECH110" s="896"/>
      <c r="ECI110" s="896"/>
      <c r="ECJ110" s="896"/>
      <c r="ECK110" s="896"/>
      <c r="ECL110" s="896"/>
      <c r="ECM110" s="896"/>
      <c r="ECN110" s="896"/>
      <c r="ECO110" s="896"/>
      <c r="ECP110" s="896"/>
      <c r="ECQ110" s="896"/>
      <c r="ECR110" s="896"/>
      <c r="ECS110" s="896"/>
      <c r="ECT110" s="896"/>
      <c r="ECU110" s="896"/>
      <c r="ECV110" s="896"/>
      <c r="ECW110" s="896"/>
      <c r="ECX110" s="896"/>
      <c r="ECY110" s="896"/>
      <c r="ECZ110" s="896"/>
      <c r="EDA110" s="896"/>
      <c r="EDB110" s="896"/>
      <c r="EDC110" s="896"/>
      <c r="EDD110" s="896"/>
      <c r="EDE110" s="896"/>
      <c r="EDF110" s="896"/>
      <c r="EDG110" s="896"/>
      <c r="EDH110" s="896"/>
      <c r="EDI110" s="896"/>
      <c r="EDJ110" s="896"/>
      <c r="EDK110" s="896"/>
      <c r="EDL110" s="896"/>
      <c r="EDM110" s="896"/>
      <c r="EDN110" s="896"/>
      <c r="EDO110" s="896"/>
      <c r="EDP110" s="896"/>
      <c r="EDQ110" s="896"/>
      <c r="EDR110" s="896"/>
      <c r="EDS110" s="896"/>
      <c r="EDT110" s="896"/>
      <c r="EDU110" s="896"/>
      <c r="EDV110" s="896"/>
      <c r="EDW110" s="896"/>
      <c r="EDX110" s="896"/>
      <c r="EDY110" s="896"/>
      <c r="EDZ110" s="896"/>
      <c r="EEA110" s="896"/>
      <c r="EEB110" s="896"/>
      <c r="EEC110" s="896"/>
      <c r="EED110" s="896"/>
      <c r="EEE110" s="896"/>
      <c r="EEF110" s="896"/>
      <c r="EEG110" s="896"/>
      <c r="EEH110" s="896"/>
      <c r="EEI110" s="896"/>
      <c r="EEJ110" s="896"/>
      <c r="EEK110" s="896"/>
      <c r="EEL110" s="896"/>
      <c r="EEM110" s="896"/>
      <c r="EEN110" s="896"/>
      <c r="EEO110" s="896"/>
      <c r="EEP110" s="896"/>
      <c r="EEQ110" s="896"/>
      <c r="EER110" s="896"/>
      <c r="EES110" s="896"/>
      <c r="EET110" s="896"/>
      <c r="EEU110" s="896"/>
      <c r="EEV110" s="896"/>
      <c r="EEW110" s="896"/>
      <c r="EEX110" s="896"/>
      <c r="EEY110" s="896"/>
      <c r="EEZ110" s="896"/>
      <c r="EFA110" s="896"/>
      <c r="EFB110" s="896"/>
      <c r="EFC110" s="896"/>
      <c r="EFD110" s="896"/>
      <c r="EFE110" s="896"/>
      <c r="EFF110" s="896"/>
      <c r="EFG110" s="896"/>
      <c r="EFH110" s="896"/>
      <c r="EFI110" s="896"/>
      <c r="EFJ110" s="896"/>
      <c r="EFK110" s="896"/>
      <c r="EFL110" s="896"/>
      <c r="EFM110" s="896"/>
      <c r="EFN110" s="896"/>
      <c r="EFO110" s="896"/>
      <c r="EFP110" s="896"/>
      <c r="EFQ110" s="896"/>
      <c r="EFR110" s="896"/>
      <c r="EFS110" s="896"/>
      <c r="EFT110" s="896"/>
      <c r="EFU110" s="896"/>
      <c r="EFV110" s="896"/>
      <c r="EFW110" s="896"/>
      <c r="EFX110" s="896"/>
      <c r="EFY110" s="896"/>
      <c r="EFZ110" s="896"/>
      <c r="EGA110" s="896"/>
      <c r="EGB110" s="896"/>
      <c r="EGC110" s="896"/>
      <c r="EGD110" s="896"/>
      <c r="EGE110" s="896"/>
      <c r="EGF110" s="896"/>
      <c r="EGG110" s="896"/>
      <c r="EGH110" s="896"/>
      <c r="EGI110" s="896"/>
      <c r="EGJ110" s="896"/>
      <c r="EGK110" s="896"/>
      <c r="EGL110" s="896"/>
      <c r="EGM110" s="896"/>
      <c r="EGN110" s="896"/>
      <c r="EGO110" s="896"/>
      <c r="EGP110" s="896"/>
      <c r="EGQ110" s="896"/>
      <c r="EGR110" s="896"/>
      <c r="EGS110" s="896"/>
      <c r="EGT110" s="896"/>
      <c r="EGU110" s="896"/>
      <c r="EGV110" s="896"/>
      <c r="EGW110" s="896"/>
      <c r="EGX110" s="896"/>
      <c r="EGY110" s="896"/>
      <c r="EGZ110" s="896"/>
      <c r="EHA110" s="896"/>
      <c r="EHB110" s="896"/>
      <c r="EHC110" s="896"/>
      <c r="EHD110" s="896"/>
      <c r="EHE110" s="896"/>
      <c r="EHF110" s="896"/>
      <c r="EHG110" s="896"/>
      <c r="EHH110" s="896"/>
      <c r="EHI110" s="896"/>
      <c r="EHJ110" s="896"/>
      <c r="EHK110" s="896"/>
      <c r="EHL110" s="896"/>
      <c r="EHM110" s="896"/>
      <c r="EHN110" s="896"/>
      <c r="EHO110" s="896"/>
      <c r="EHP110" s="896"/>
      <c r="EHQ110" s="896"/>
      <c r="EHR110" s="896"/>
      <c r="EHS110" s="896"/>
      <c r="EHT110" s="896"/>
      <c r="EHU110" s="896"/>
      <c r="EHV110" s="896"/>
      <c r="EHW110" s="896"/>
      <c r="EHX110" s="896"/>
      <c r="EHY110" s="896"/>
      <c r="EHZ110" s="896"/>
      <c r="EIA110" s="896"/>
      <c r="EIB110" s="896"/>
      <c r="EIC110" s="896"/>
      <c r="EID110" s="896"/>
      <c r="EIE110" s="896"/>
      <c r="EIF110" s="896"/>
      <c r="EIG110" s="896"/>
      <c r="EIH110" s="896"/>
      <c r="EII110" s="896"/>
      <c r="EIJ110" s="896"/>
      <c r="EIK110" s="896"/>
      <c r="EIL110" s="896"/>
      <c r="EIM110" s="896"/>
      <c r="EIN110" s="896"/>
      <c r="EIO110" s="896"/>
      <c r="EIP110" s="896"/>
      <c r="EIQ110" s="896"/>
      <c r="EIR110" s="896"/>
      <c r="EIS110" s="896"/>
      <c r="EIT110" s="896"/>
      <c r="EIU110" s="896"/>
      <c r="EIV110" s="896"/>
      <c r="EIW110" s="896"/>
      <c r="EIX110" s="896"/>
      <c r="EIY110" s="896"/>
      <c r="EIZ110" s="896"/>
      <c r="EJA110" s="896"/>
      <c r="EJB110" s="896"/>
      <c r="EJC110" s="896"/>
      <c r="EJD110" s="896"/>
      <c r="EJE110" s="896"/>
      <c r="EJF110" s="896"/>
      <c r="EJG110" s="896"/>
      <c r="EJH110" s="896"/>
      <c r="EJI110" s="896"/>
      <c r="EJJ110" s="896"/>
      <c r="EJK110" s="896"/>
      <c r="EJL110" s="896"/>
      <c r="EJM110" s="896"/>
      <c r="EJN110" s="896"/>
      <c r="EJO110" s="896"/>
      <c r="EJP110" s="896"/>
      <c r="EJQ110" s="896"/>
      <c r="EJR110" s="896"/>
      <c r="EJS110" s="896"/>
      <c r="EJT110" s="896"/>
      <c r="EJU110" s="896"/>
      <c r="EJV110" s="896"/>
      <c r="EJW110" s="896"/>
      <c r="EJX110" s="896"/>
      <c r="EJY110" s="896"/>
      <c r="EJZ110" s="896"/>
      <c r="EKA110" s="896"/>
      <c r="EKB110" s="896"/>
      <c r="EKC110" s="896"/>
      <c r="EKD110" s="896"/>
      <c r="EKE110" s="896"/>
      <c r="EKF110" s="896"/>
      <c r="EKG110" s="896"/>
      <c r="EKH110" s="896"/>
      <c r="EKI110" s="896"/>
      <c r="EKJ110" s="896"/>
      <c r="EKK110" s="896"/>
      <c r="EKL110" s="896"/>
      <c r="EKM110" s="896"/>
      <c r="EKN110" s="896"/>
      <c r="EKO110" s="896"/>
      <c r="EKP110" s="896"/>
      <c r="EKQ110" s="896"/>
      <c r="EKR110" s="896"/>
      <c r="EKS110" s="896"/>
      <c r="EKT110" s="896"/>
      <c r="EKU110" s="896"/>
      <c r="EKV110" s="896"/>
      <c r="EKW110" s="896"/>
      <c r="EKX110" s="896"/>
      <c r="EKY110" s="896"/>
      <c r="EKZ110" s="896"/>
      <c r="ELA110" s="896"/>
      <c r="ELB110" s="896"/>
      <c r="ELC110" s="896"/>
      <c r="ELD110" s="896"/>
      <c r="ELE110" s="896"/>
      <c r="ELF110" s="896"/>
      <c r="ELG110" s="896"/>
      <c r="ELH110" s="896"/>
      <c r="ELI110" s="896"/>
      <c r="ELJ110" s="896"/>
      <c r="ELK110" s="896"/>
      <c r="ELL110" s="896"/>
      <c r="ELM110" s="896"/>
      <c r="ELN110" s="896"/>
      <c r="ELO110" s="896"/>
      <c r="ELP110" s="896"/>
      <c r="ELQ110" s="896"/>
      <c r="ELR110" s="896"/>
      <c r="ELS110" s="896"/>
      <c r="ELT110" s="896"/>
      <c r="ELU110" s="896"/>
      <c r="ELV110" s="896"/>
      <c r="ELW110" s="896"/>
      <c r="ELX110" s="896"/>
      <c r="ELY110" s="896"/>
      <c r="ELZ110" s="896"/>
      <c r="EMA110" s="896"/>
      <c r="EMB110" s="896"/>
      <c r="EMC110" s="896"/>
      <c r="EMD110" s="896"/>
      <c r="EME110" s="896"/>
      <c r="EMF110" s="896"/>
      <c r="EMG110" s="896"/>
      <c r="EMH110" s="896"/>
      <c r="EMI110" s="896"/>
      <c r="EMJ110" s="896"/>
      <c r="EMK110" s="896"/>
      <c r="EML110" s="896"/>
      <c r="EMM110" s="896"/>
      <c r="EMN110" s="896"/>
      <c r="EMO110" s="896"/>
      <c r="EMP110" s="896"/>
      <c r="EMQ110" s="896"/>
      <c r="EMR110" s="896"/>
      <c r="EMS110" s="896"/>
      <c r="EMT110" s="896"/>
      <c r="EMU110" s="896"/>
      <c r="EMV110" s="896"/>
      <c r="EMW110" s="896"/>
      <c r="EMX110" s="896"/>
      <c r="EMY110" s="896"/>
      <c r="EMZ110" s="896"/>
      <c r="ENA110" s="896"/>
      <c r="ENB110" s="896"/>
      <c r="ENC110" s="896"/>
      <c r="END110" s="896"/>
      <c r="ENE110" s="896"/>
      <c r="ENF110" s="896"/>
      <c r="ENG110" s="896"/>
      <c r="ENH110" s="896"/>
      <c r="ENI110" s="896"/>
      <c r="ENJ110" s="896"/>
      <c r="ENK110" s="896"/>
      <c r="ENL110" s="896"/>
      <c r="ENM110" s="896"/>
      <c r="ENN110" s="896"/>
      <c r="ENO110" s="896"/>
      <c r="ENP110" s="896"/>
      <c r="ENQ110" s="896"/>
      <c r="ENR110" s="896"/>
      <c r="ENS110" s="896"/>
      <c r="ENT110" s="896"/>
      <c r="ENU110" s="896"/>
      <c r="ENV110" s="896"/>
      <c r="ENW110" s="896"/>
      <c r="ENX110" s="896"/>
      <c r="ENY110" s="896"/>
      <c r="ENZ110" s="896"/>
      <c r="EOA110" s="896"/>
      <c r="EOB110" s="896"/>
      <c r="EOC110" s="896"/>
      <c r="EOD110" s="896"/>
      <c r="EOE110" s="896"/>
      <c r="EOF110" s="896"/>
      <c r="EOG110" s="896"/>
      <c r="EOH110" s="896"/>
      <c r="EOI110" s="896"/>
      <c r="EOJ110" s="896"/>
      <c r="EOK110" s="896"/>
      <c r="EOL110" s="896"/>
      <c r="EOM110" s="896"/>
      <c r="EON110" s="896"/>
      <c r="EOO110" s="896"/>
      <c r="EOP110" s="896"/>
      <c r="EOQ110" s="896"/>
      <c r="EOR110" s="896"/>
      <c r="EOS110" s="896"/>
      <c r="EOT110" s="896"/>
      <c r="EOU110" s="896"/>
      <c r="EOV110" s="896"/>
      <c r="EOW110" s="896"/>
      <c r="EOX110" s="896"/>
      <c r="EOY110" s="896"/>
      <c r="EOZ110" s="896"/>
      <c r="EPA110" s="896"/>
      <c r="EPB110" s="896"/>
      <c r="EPC110" s="896"/>
      <c r="EPD110" s="896"/>
      <c r="EPE110" s="896"/>
      <c r="EPF110" s="896"/>
      <c r="EPG110" s="896"/>
      <c r="EPH110" s="896"/>
      <c r="EPI110" s="896"/>
      <c r="EPJ110" s="896"/>
      <c r="EPK110" s="896"/>
      <c r="EPL110" s="896"/>
      <c r="EPM110" s="896"/>
      <c r="EPN110" s="896"/>
      <c r="EPO110" s="896"/>
      <c r="EPP110" s="896"/>
      <c r="EPQ110" s="896"/>
      <c r="EPR110" s="896"/>
      <c r="EPS110" s="896"/>
      <c r="EPT110" s="896"/>
      <c r="EPU110" s="896"/>
      <c r="EPV110" s="896"/>
      <c r="EPW110" s="896"/>
      <c r="EPX110" s="896"/>
      <c r="EPY110" s="896"/>
      <c r="EPZ110" s="896"/>
      <c r="EQA110" s="896"/>
      <c r="EQB110" s="896"/>
      <c r="EQC110" s="896"/>
      <c r="EQD110" s="896"/>
      <c r="EQE110" s="896"/>
      <c r="EQF110" s="896"/>
      <c r="EQG110" s="896"/>
      <c r="EQH110" s="896"/>
      <c r="EQI110" s="896"/>
      <c r="EQJ110" s="896"/>
      <c r="EQK110" s="896"/>
      <c r="EQL110" s="896"/>
      <c r="EQM110" s="896"/>
      <c r="EQN110" s="896"/>
      <c r="EQO110" s="896"/>
      <c r="EQP110" s="896"/>
      <c r="EQQ110" s="896"/>
      <c r="EQR110" s="896"/>
      <c r="EQS110" s="896"/>
      <c r="EQT110" s="896"/>
      <c r="EQU110" s="896"/>
      <c r="EQV110" s="896"/>
      <c r="EQW110" s="896"/>
      <c r="EQX110" s="896"/>
      <c r="EQY110" s="896"/>
      <c r="EQZ110" s="896"/>
      <c r="ERA110" s="896"/>
      <c r="ERB110" s="896"/>
      <c r="ERC110" s="896"/>
      <c r="ERD110" s="896"/>
      <c r="ERE110" s="896"/>
      <c r="ERF110" s="896"/>
      <c r="ERG110" s="896"/>
      <c r="ERH110" s="896"/>
      <c r="ERI110" s="896"/>
      <c r="ERJ110" s="896"/>
      <c r="ERK110" s="896"/>
      <c r="ERL110" s="896"/>
      <c r="ERM110" s="896"/>
      <c r="ERN110" s="896"/>
      <c r="ERO110" s="896"/>
      <c r="ERP110" s="896"/>
      <c r="ERQ110" s="896"/>
      <c r="ERR110" s="896"/>
      <c r="ERS110" s="896"/>
      <c r="ERT110" s="896"/>
      <c r="ERU110" s="896"/>
      <c r="ERV110" s="896"/>
      <c r="ERW110" s="896"/>
      <c r="ERX110" s="896"/>
      <c r="ERY110" s="896"/>
      <c r="ERZ110" s="896"/>
      <c r="ESA110" s="896"/>
      <c r="ESB110" s="896"/>
      <c r="ESC110" s="896"/>
      <c r="ESD110" s="896"/>
      <c r="ESE110" s="896"/>
      <c r="ESF110" s="896"/>
      <c r="ESG110" s="896"/>
      <c r="ESH110" s="896"/>
      <c r="ESI110" s="896"/>
      <c r="ESJ110" s="896"/>
      <c r="ESK110" s="896"/>
      <c r="ESL110" s="896"/>
      <c r="ESM110" s="896"/>
      <c r="ESN110" s="896"/>
      <c r="ESO110" s="896"/>
      <c r="ESP110" s="896"/>
      <c r="ESQ110" s="896"/>
      <c r="ESR110" s="896"/>
      <c r="ESS110" s="896"/>
      <c r="EST110" s="896"/>
      <c r="ESU110" s="896"/>
      <c r="ESV110" s="896"/>
      <c r="ESW110" s="896"/>
      <c r="ESX110" s="896"/>
      <c r="ESY110" s="896"/>
      <c r="ESZ110" s="896"/>
      <c r="ETA110" s="896"/>
      <c r="ETB110" s="896"/>
      <c r="ETC110" s="896"/>
      <c r="ETD110" s="896"/>
      <c r="ETE110" s="896"/>
      <c r="ETF110" s="896"/>
      <c r="ETG110" s="896"/>
      <c r="ETH110" s="896"/>
      <c r="ETI110" s="896"/>
      <c r="ETJ110" s="896"/>
      <c r="ETK110" s="896"/>
      <c r="ETL110" s="896"/>
      <c r="ETM110" s="896"/>
      <c r="ETN110" s="896"/>
      <c r="ETO110" s="896"/>
      <c r="ETP110" s="896"/>
      <c r="ETQ110" s="896"/>
      <c r="ETR110" s="896"/>
      <c r="ETS110" s="896"/>
      <c r="ETT110" s="896"/>
      <c r="ETU110" s="896"/>
      <c r="ETV110" s="896"/>
      <c r="ETW110" s="896"/>
      <c r="ETX110" s="896"/>
      <c r="ETY110" s="896"/>
      <c r="ETZ110" s="896"/>
      <c r="EUA110" s="896"/>
      <c r="EUB110" s="896"/>
      <c r="EUC110" s="896"/>
      <c r="EUD110" s="896"/>
      <c r="EUE110" s="896"/>
      <c r="EUF110" s="896"/>
      <c r="EUG110" s="896"/>
      <c r="EUH110" s="896"/>
      <c r="EUI110" s="896"/>
      <c r="EUJ110" s="896"/>
      <c r="EUK110" s="896"/>
      <c r="EUL110" s="896"/>
      <c r="EUM110" s="896"/>
      <c r="EUN110" s="896"/>
      <c r="EUO110" s="896"/>
      <c r="EUP110" s="896"/>
      <c r="EUQ110" s="896"/>
      <c r="EUR110" s="896"/>
      <c r="EUS110" s="896"/>
      <c r="EUT110" s="896"/>
      <c r="EUU110" s="896"/>
      <c r="EUV110" s="896"/>
      <c r="EUW110" s="896"/>
      <c r="EUX110" s="896"/>
      <c r="EUY110" s="896"/>
      <c r="EUZ110" s="896"/>
      <c r="EVA110" s="896"/>
      <c r="EVB110" s="896"/>
      <c r="EVC110" s="896"/>
      <c r="EVD110" s="896"/>
      <c r="EVE110" s="896"/>
      <c r="EVF110" s="896"/>
      <c r="EVG110" s="896"/>
      <c r="EVH110" s="896"/>
      <c r="EVI110" s="896"/>
      <c r="EVJ110" s="896"/>
      <c r="EVK110" s="896"/>
      <c r="EVL110" s="896"/>
      <c r="EVM110" s="896"/>
      <c r="EVN110" s="896"/>
      <c r="EVO110" s="896"/>
      <c r="EVP110" s="896"/>
      <c r="EVQ110" s="896"/>
      <c r="EVR110" s="896"/>
      <c r="EVS110" s="896"/>
      <c r="EVT110" s="896"/>
      <c r="EVU110" s="896"/>
      <c r="EVV110" s="896"/>
      <c r="EVW110" s="896"/>
      <c r="EVX110" s="896"/>
      <c r="EVY110" s="896"/>
      <c r="EVZ110" s="896"/>
      <c r="EWA110" s="896"/>
      <c r="EWB110" s="896"/>
      <c r="EWC110" s="896"/>
      <c r="EWD110" s="896"/>
      <c r="EWE110" s="896"/>
      <c r="EWF110" s="896"/>
      <c r="EWG110" s="896"/>
      <c r="EWH110" s="896"/>
      <c r="EWI110" s="896"/>
      <c r="EWJ110" s="896"/>
      <c r="EWK110" s="896"/>
      <c r="EWL110" s="896"/>
      <c r="EWM110" s="896"/>
      <c r="EWN110" s="896"/>
      <c r="EWO110" s="896"/>
      <c r="EWP110" s="896"/>
      <c r="EWQ110" s="896"/>
      <c r="EWR110" s="896"/>
      <c r="EWS110" s="896"/>
      <c r="EWT110" s="896"/>
      <c r="EWU110" s="896"/>
      <c r="EWV110" s="896"/>
      <c r="EWW110" s="896"/>
      <c r="EWX110" s="896"/>
      <c r="EWY110" s="896"/>
      <c r="EWZ110" s="896"/>
      <c r="EXA110" s="896"/>
      <c r="EXB110" s="896"/>
      <c r="EXC110" s="896"/>
      <c r="EXD110" s="896"/>
      <c r="EXE110" s="896"/>
      <c r="EXF110" s="896"/>
      <c r="EXG110" s="896"/>
      <c r="EXH110" s="896"/>
      <c r="EXI110" s="896"/>
      <c r="EXJ110" s="896"/>
      <c r="EXK110" s="896"/>
      <c r="EXL110" s="896"/>
      <c r="EXM110" s="896"/>
      <c r="EXN110" s="896"/>
      <c r="EXO110" s="896"/>
      <c r="EXP110" s="896"/>
      <c r="EXQ110" s="896"/>
      <c r="EXR110" s="896"/>
      <c r="EXS110" s="896"/>
      <c r="EXT110" s="896"/>
      <c r="EXU110" s="896"/>
      <c r="EXV110" s="896"/>
      <c r="EXW110" s="896"/>
      <c r="EXX110" s="896"/>
      <c r="EXY110" s="896"/>
      <c r="EXZ110" s="896"/>
      <c r="EYA110" s="896"/>
      <c r="EYB110" s="896"/>
      <c r="EYC110" s="896"/>
      <c r="EYD110" s="896"/>
      <c r="EYE110" s="896"/>
      <c r="EYF110" s="896"/>
      <c r="EYG110" s="896"/>
      <c r="EYH110" s="896"/>
      <c r="EYI110" s="896"/>
      <c r="EYJ110" s="896"/>
      <c r="EYK110" s="896"/>
      <c r="EYL110" s="896"/>
      <c r="EYM110" s="896"/>
      <c r="EYN110" s="896"/>
      <c r="EYO110" s="896"/>
      <c r="EYP110" s="896"/>
      <c r="EYQ110" s="896"/>
      <c r="EYR110" s="896"/>
      <c r="EYS110" s="896"/>
      <c r="EYT110" s="896"/>
      <c r="EYU110" s="896"/>
      <c r="EYV110" s="896"/>
      <c r="EYW110" s="896"/>
      <c r="EYX110" s="896"/>
      <c r="EYY110" s="896"/>
      <c r="EYZ110" s="896"/>
      <c r="EZA110" s="896"/>
      <c r="EZB110" s="896"/>
      <c r="EZC110" s="896"/>
      <c r="EZD110" s="896"/>
      <c r="EZE110" s="896"/>
      <c r="EZF110" s="896"/>
      <c r="EZG110" s="896"/>
      <c r="EZH110" s="896"/>
      <c r="EZI110" s="896"/>
      <c r="EZJ110" s="896"/>
      <c r="EZK110" s="896"/>
      <c r="EZL110" s="896"/>
      <c r="EZM110" s="896"/>
      <c r="EZN110" s="896"/>
      <c r="EZO110" s="896"/>
      <c r="EZP110" s="896"/>
      <c r="EZQ110" s="896"/>
      <c r="EZR110" s="896"/>
      <c r="EZS110" s="896"/>
      <c r="EZT110" s="896"/>
      <c r="EZU110" s="896"/>
      <c r="EZV110" s="896"/>
      <c r="EZW110" s="896"/>
      <c r="EZX110" s="896"/>
      <c r="EZY110" s="896"/>
      <c r="EZZ110" s="896"/>
      <c r="FAA110" s="896"/>
      <c r="FAB110" s="896"/>
      <c r="FAC110" s="896"/>
      <c r="FAD110" s="896"/>
      <c r="FAE110" s="896"/>
      <c r="FAF110" s="896"/>
      <c r="FAG110" s="896"/>
      <c r="FAH110" s="896"/>
      <c r="FAI110" s="896"/>
      <c r="FAJ110" s="896"/>
      <c r="FAK110" s="896"/>
      <c r="FAL110" s="896"/>
      <c r="FAM110" s="896"/>
      <c r="FAN110" s="896"/>
      <c r="FAO110" s="896"/>
      <c r="FAP110" s="896"/>
      <c r="FAQ110" s="896"/>
      <c r="FAR110" s="896"/>
      <c r="FAS110" s="896"/>
      <c r="FAT110" s="896"/>
      <c r="FAU110" s="896"/>
      <c r="FAV110" s="896"/>
      <c r="FAW110" s="896"/>
      <c r="FAX110" s="896"/>
      <c r="FAY110" s="896"/>
      <c r="FAZ110" s="896"/>
      <c r="FBA110" s="896"/>
      <c r="FBB110" s="896"/>
      <c r="FBC110" s="896"/>
      <c r="FBD110" s="896"/>
      <c r="FBE110" s="896"/>
      <c r="FBF110" s="896"/>
      <c r="FBG110" s="896"/>
      <c r="FBH110" s="896"/>
      <c r="FBI110" s="896"/>
      <c r="FBJ110" s="896"/>
      <c r="FBK110" s="896"/>
      <c r="FBL110" s="896"/>
      <c r="FBM110" s="896"/>
      <c r="FBN110" s="896"/>
      <c r="FBO110" s="896"/>
      <c r="FBP110" s="896"/>
      <c r="FBQ110" s="896"/>
      <c r="FBR110" s="896"/>
      <c r="FBS110" s="896"/>
      <c r="FBT110" s="896"/>
      <c r="FBU110" s="896"/>
      <c r="FBV110" s="896"/>
      <c r="FBW110" s="896"/>
      <c r="FBX110" s="896"/>
      <c r="FBY110" s="896"/>
      <c r="FBZ110" s="896"/>
      <c r="FCA110" s="896"/>
      <c r="FCB110" s="896"/>
      <c r="FCC110" s="896"/>
      <c r="FCD110" s="896"/>
      <c r="FCE110" s="896"/>
      <c r="FCF110" s="896"/>
      <c r="FCG110" s="896"/>
      <c r="FCH110" s="896"/>
      <c r="FCI110" s="896"/>
      <c r="FCJ110" s="896"/>
      <c r="FCK110" s="896"/>
      <c r="FCL110" s="896"/>
      <c r="FCM110" s="896"/>
      <c r="FCN110" s="896"/>
      <c r="FCO110" s="896"/>
      <c r="FCP110" s="896"/>
      <c r="FCQ110" s="896"/>
      <c r="FCR110" s="896"/>
      <c r="FCS110" s="896"/>
      <c r="FCT110" s="896"/>
      <c r="FCU110" s="896"/>
      <c r="FCV110" s="896"/>
      <c r="FCW110" s="896"/>
      <c r="FCX110" s="896"/>
      <c r="FCY110" s="896"/>
      <c r="FCZ110" s="896"/>
      <c r="FDA110" s="896"/>
      <c r="FDB110" s="896"/>
      <c r="FDC110" s="896"/>
      <c r="FDD110" s="896"/>
      <c r="FDE110" s="896"/>
      <c r="FDF110" s="896"/>
      <c r="FDG110" s="896"/>
      <c r="FDH110" s="896"/>
      <c r="FDI110" s="896"/>
      <c r="FDJ110" s="896"/>
      <c r="FDK110" s="896"/>
      <c r="FDL110" s="896"/>
      <c r="FDM110" s="896"/>
      <c r="FDN110" s="896"/>
      <c r="FDO110" s="896"/>
      <c r="FDP110" s="896"/>
      <c r="FDQ110" s="896"/>
      <c r="FDR110" s="896"/>
      <c r="FDS110" s="896"/>
      <c r="FDT110" s="896"/>
      <c r="FDU110" s="896"/>
      <c r="FDV110" s="896"/>
      <c r="FDW110" s="896"/>
      <c r="FDX110" s="896"/>
      <c r="FDY110" s="896"/>
      <c r="FDZ110" s="896"/>
      <c r="FEA110" s="896"/>
      <c r="FEB110" s="896"/>
      <c r="FEC110" s="896"/>
      <c r="FED110" s="896"/>
      <c r="FEE110" s="896"/>
      <c r="FEF110" s="896"/>
      <c r="FEG110" s="896"/>
      <c r="FEH110" s="896"/>
      <c r="FEI110" s="896"/>
      <c r="FEJ110" s="896"/>
      <c r="FEK110" s="896"/>
      <c r="FEL110" s="896"/>
      <c r="FEM110" s="896"/>
      <c r="FEN110" s="896"/>
      <c r="FEO110" s="896"/>
      <c r="FEP110" s="896"/>
      <c r="FEQ110" s="896"/>
      <c r="FER110" s="896"/>
      <c r="FES110" s="896"/>
      <c r="FET110" s="896"/>
      <c r="FEU110" s="896"/>
      <c r="FEV110" s="896"/>
      <c r="FEW110" s="896"/>
      <c r="FEX110" s="896"/>
      <c r="FEY110" s="896"/>
      <c r="FEZ110" s="896"/>
      <c r="FFA110" s="896"/>
      <c r="FFB110" s="896"/>
      <c r="FFC110" s="896"/>
      <c r="FFD110" s="896"/>
      <c r="FFE110" s="896"/>
      <c r="FFF110" s="896"/>
      <c r="FFG110" s="896"/>
      <c r="FFH110" s="896"/>
      <c r="FFI110" s="896"/>
      <c r="FFJ110" s="896"/>
      <c r="FFK110" s="896"/>
      <c r="FFL110" s="896"/>
      <c r="FFM110" s="896"/>
      <c r="FFN110" s="896"/>
      <c r="FFO110" s="896"/>
      <c r="FFP110" s="896"/>
      <c r="FFQ110" s="896"/>
      <c r="FFR110" s="896"/>
      <c r="FFS110" s="896"/>
      <c r="FFT110" s="896"/>
      <c r="FFU110" s="896"/>
      <c r="FFV110" s="896"/>
      <c r="FFW110" s="896"/>
      <c r="FFX110" s="896"/>
      <c r="FFY110" s="896"/>
      <c r="FFZ110" s="896"/>
      <c r="FGA110" s="896"/>
      <c r="FGB110" s="896"/>
      <c r="FGC110" s="896"/>
      <c r="FGD110" s="896"/>
      <c r="FGE110" s="896"/>
      <c r="FGF110" s="896"/>
      <c r="FGG110" s="896"/>
      <c r="FGH110" s="896"/>
      <c r="FGI110" s="896"/>
      <c r="FGJ110" s="896"/>
      <c r="FGK110" s="896"/>
      <c r="FGL110" s="896"/>
      <c r="FGM110" s="896"/>
      <c r="FGN110" s="896"/>
      <c r="FGO110" s="896"/>
      <c r="FGP110" s="896"/>
      <c r="FGQ110" s="896"/>
      <c r="FGR110" s="896"/>
      <c r="FGS110" s="896"/>
      <c r="FGT110" s="896"/>
      <c r="FGU110" s="896"/>
      <c r="FGV110" s="896"/>
      <c r="FGW110" s="896"/>
      <c r="FGX110" s="896"/>
      <c r="FGY110" s="896"/>
      <c r="FGZ110" s="896"/>
      <c r="FHA110" s="896"/>
      <c r="FHB110" s="896"/>
      <c r="FHC110" s="896"/>
      <c r="FHD110" s="896"/>
      <c r="FHE110" s="896"/>
      <c r="FHF110" s="896"/>
      <c r="FHG110" s="896"/>
      <c r="FHH110" s="896"/>
      <c r="FHI110" s="896"/>
      <c r="FHJ110" s="896"/>
      <c r="FHK110" s="896"/>
      <c r="FHL110" s="896"/>
      <c r="FHM110" s="896"/>
      <c r="FHN110" s="896"/>
      <c r="FHO110" s="896"/>
      <c r="FHP110" s="896"/>
      <c r="FHQ110" s="896"/>
      <c r="FHR110" s="896"/>
      <c r="FHS110" s="896"/>
      <c r="FHT110" s="896"/>
      <c r="FHU110" s="896"/>
      <c r="FHV110" s="896"/>
      <c r="FHW110" s="896"/>
      <c r="FHX110" s="896"/>
      <c r="FHY110" s="896"/>
      <c r="FHZ110" s="896"/>
      <c r="FIA110" s="896"/>
      <c r="FIB110" s="896"/>
      <c r="FIC110" s="896"/>
      <c r="FID110" s="896"/>
      <c r="FIE110" s="896"/>
      <c r="FIF110" s="896"/>
      <c r="FIG110" s="896"/>
      <c r="FIH110" s="896"/>
      <c r="FII110" s="896"/>
      <c r="FIJ110" s="896"/>
      <c r="FIK110" s="896"/>
      <c r="FIL110" s="896"/>
      <c r="FIM110" s="896"/>
      <c r="FIN110" s="896"/>
      <c r="FIO110" s="896"/>
      <c r="FIP110" s="896"/>
      <c r="FIQ110" s="896"/>
      <c r="FIR110" s="896"/>
      <c r="FIS110" s="896"/>
      <c r="FIT110" s="896"/>
      <c r="FIU110" s="896"/>
      <c r="FIV110" s="896"/>
      <c r="FIW110" s="896"/>
      <c r="FIX110" s="896"/>
      <c r="FIY110" s="896"/>
      <c r="FIZ110" s="896"/>
      <c r="FJA110" s="896"/>
      <c r="FJB110" s="896"/>
      <c r="FJC110" s="896"/>
      <c r="FJD110" s="896"/>
      <c r="FJE110" s="896"/>
      <c r="FJF110" s="896"/>
      <c r="FJG110" s="896"/>
      <c r="FJH110" s="896"/>
      <c r="FJI110" s="896"/>
      <c r="FJJ110" s="896"/>
      <c r="FJK110" s="896"/>
      <c r="FJL110" s="896"/>
      <c r="FJM110" s="896"/>
      <c r="FJN110" s="896"/>
      <c r="FJO110" s="896"/>
      <c r="FJP110" s="896"/>
      <c r="FJQ110" s="896"/>
      <c r="FJR110" s="896"/>
      <c r="FJS110" s="896"/>
      <c r="FJT110" s="896"/>
      <c r="FJU110" s="896"/>
      <c r="FJV110" s="896"/>
      <c r="FJW110" s="896"/>
      <c r="FJX110" s="896"/>
      <c r="FJY110" s="896"/>
      <c r="FJZ110" s="896"/>
      <c r="FKA110" s="896"/>
      <c r="FKB110" s="896"/>
      <c r="FKC110" s="896"/>
      <c r="FKD110" s="896"/>
      <c r="FKE110" s="896"/>
      <c r="FKF110" s="896"/>
      <c r="FKG110" s="896"/>
      <c r="FKH110" s="896"/>
      <c r="FKI110" s="896"/>
      <c r="FKJ110" s="896"/>
      <c r="FKK110" s="896"/>
      <c r="FKL110" s="896"/>
      <c r="FKM110" s="896"/>
      <c r="FKN110" s="896"/>
      <c r="FKO110" s="896"/>
      <c r="FKP110" s="896"/>
      <c r="FKQ110" s="896"/>
      <c r="FKR110" s="896"/>
      <c r="FKS110" s="896"/>
      <c r="FKT110" s="896"/>
      <c r="FKU110" s="896"/>
      <c r="FKV110" s="896"/>
      <c r="FKW110" s="896"/>
      <c r="FKX110" s="896"/>
      <c r="FKY110" s="896"/>
      <c r="FKZ110" s="896"/>
      <c r="FLA110" s="896"/>
      <c r="FLB110" s="896"/>
      <c r="FLC110" s="896"/>
      <c r="FLD110" s="896"/>
      <c r="FLE110" s="896"/>
      <c r="FLF110" s="896"/>
      <c r="FLG110" s="896"/>
      <c r="FLH110" s="896"/>
      <c r="FLI110" s="896"/>
      <c r="FLJ110" s="896"/>
      <c r="FLK110" s="896"/>
      <c r="FLL110" s="896"/>
      <c r="FLM110" s="896"/>
      <c r="FLN110" s="896"/>
      <c r="FLO110" s="896"/>
      <c r="FLP110" s="896"/>
      <c r="FLQ110" s="896"/>
      <c r="FLR110" s="896"/>
      <c r="FLS110" s="896"/>
      <c r="FLT110" s="896"/>
      <c r="FLU110" s="896"/>
      <c r="FLV110" s="896"/>
      <c r="FLW110" s="896"/>
      <c r="FLX110" s="896"/>
      <c r="FLY110" s="896"/>
      <c r="FLZ110" s="896"/>
      <c r="FMA110" s="896"/>
      <c r="FMB110" s="896"/>
      <c r="FMC110" s="896"/>
      <c r="FMD110" s="896"/>
      <c r="FME110" s="896"/>
      <c r="FMF110" s="896"/>
      <c r="FMG110" s="896"/>
      <c r="FMH110" s="896"/>
      <c r="FMI110" s="896"/>
      <c r="FMJ110" s="896"/>
      <c r="FMK110" s="896"/>
      <c r="FML110" s="896"/>
      <c r="FMM110" s="896"/>
      <c r="FMN110" s="896"/>
      <c r="FMO110" s="896"/>
      <c r="FMP110" s="896"/>
      <c r="FMQ110" s="896"/>
      <c r="FMR110" s="896"/>
      <c r="FMS110" s="896"/>
      <c r="FMT110" s="896"/>
      <c r="FMU110" s="896"/>
      <c r="FMV110" s="896"/>
      <c r="FMW110" s="896"/>
      <c r="FMX110" s="896"/>
      <c r="FMY110" s="896"/>
      <c r="FMZ110" s="896"/>
      <c r="FNA110" s="896"/>
      <c r="FNB110" s="896"/>
      <c r="FNC110" s="896"/>
      <c r="FND110" s="896"/>
      <c r="FNE110" s="896"/>
      <c r="FNF110" s="896"/>
      <c r="FNG110" s="896"/>
      <c r="FNH110" s="896"/>
      <c r="FNI110" s="896"/>
      <c r="FNJ110" s="896"/>
      <c r="FNK110" s="896"/>
      <c r="FNL110" s="896"/>
      <c r="FNM110" s="896"/>
      <c r="FNN110" s="896"/>
      <c r="FNO110" s="896"/>
      <c r="FNP110" s="896"/>
      <c r="FNQ110" s="896"/>
      <c r="FNR110" s="896"/>
      <c r="FNS110" s="896"/>
      <c r="FNT110" s="896"/>
      <c r="FNU110" s="896"/>
      <c r="FNV110" s="896"/>
      <c r="FNW110" s="896"/>
      <c r="FNX110" s="896"/>
      <c r="FNY110" s="896"/>
      <c r="FNZ110" s="896"/>
      <c r="FOA110" s="896"/>
      <c r="FOB110" s="896"/>
      <c r="FOC110" s="896"/>
      <c r="FOD110" s="896"/>
      <c r="FOE110" s="896"/>
      <c r="FOF110" s="896"/>
      <c r="FOG110" s="896"/>
      <c r="FOH110" s="896"/>
      <c r="FOI110" s="896"/>
      <c r="FOJ110" s="896"/>
      <c r="FOK110" s="896"/>
      <c r="FOL110" s="896"/>
      <c r="FOM110" s="896"/>
      <c r="FON110" s="896"/>
      <c r="FOO110" s="896"/>
      <c r="FOP110" s="896"/>
      <c r="FOQ110" s="896"/>
      <c r="FOR110" s="896"/>
      <c r="FOS110" s="896"/>
      <c r="FOT110" s="896"/>
      <c r="FOU110" s="896"/>
      <c r="FOV110" s="896"/>
      <c r="FOW110" s="896"/>
      <c r="FOX110" s="896"/>
      <c r="FOY110" s="896"/>
      <c r="FOZ110" s="896"/>
      <c r="FPA110" s="896"/>
      <c r="FPB110" s="896"/>
      <c r="FPC110" s="896"/>
      <c r="FPD110" s="896"/>
      <c r="FPE110" s="896"/>
      <c r="FPF110" s="896"/>
      <c r="FPG110" s="896"/>
      <c r="FPH110" s="896"/>
      <c r="FPI110" s="896"/>
      <c r="FPJ110" s="896"/>
      <c r="FPK110" s="896"/>
      <c r="FPL110" s="896"/>
      <c r="FPM110" s="896"/>
      <c r="FPN110" s="896"/>
      <c r="FPO110" s="896"/>
      <c r="FPP110" s="896"/>
      <c r="FPQ110" s="896"/>
      <c r="FPR110" s="896"/>
      <c r="FPS110" s="896"/>
      <c r="FPT110" s="896"/>
      <c r="FPU110" s="896"/>
      <c r="FPV110" s="896"/>
      <c r="FPW110" s="896"/>
      <c r="FPX110" s="896"/>
      <c r="FPY110" s="896"/>
      <c r="FPZ110" s="896"/>
      <c r="FQA110" s="896"/>
      <c r="FQB110" s="896"/>
      <c r="FQC110" s="896"/>
      <c r="FQD110" s="896"/>
      <c r="FQE110" s="896"/>
      <c r="FQF110" s="896"/>
      <c r="FQG110" s="896"/>
      <c r="FQH110" s="896"/>
      <c r="FQI110" s="896"/>
      <c r="FQJ110" s="896"/>
      <c r="FQK110" s="896"/>
      <c r="FQL110" s="896"/>
      <c r="FQM110" s="896"/>
      <c r="FQN110" s="896"/>
      <c r="FQO110" s="896"/>
      <c r="FQP110" s="896"/>
      <c r="FQQ110" s="896"/>
      <c r="FQR110" s="896"/>
      <c r="FQS110" s="896"/>
      <c r="FQT110" s="896"/>
      <c r="FQU110" s="896"/>
      <c r="FQV110" s="896"/>
      <c r="FQW110" s="896"/>
      <c r="FQX110" s="896"/>
      <c r="FQY110" s="896"/>
      <c r="FQZ110" s="896"/>
      <c r="FRA110" s="896"/>
      <c r="FRB110" s="896"/>
      <c r="FRC110" s="896"/>
      <c r="FRD110" s="896"/>
      <c r="FRE110" s="896"/>
      <c r="FRF110" s="896"/>
      <c r="FRG110" s="896"/>
      <c r="FRH110" s="896"/>
      <c r="FRI110" s="896"/>
      <c r="FRJ110" s="896"/>
      <c r="FRK110" s="896"/>
      <c r="FRL110" s="896"/>
      <c r="FRM110" s="896"/>
      <c r="FRN110" s="896"/>
      <c r="FRO110" s="896"/>
      <c r="FRP110" s="896"/>
      <c r="FRQ110" s="896"/>
      <c r="FRR110" s="896"/>
      <c r="FRS110" s="896"/>
      <c r="FRT110" s="896"/>
      <c r="FRU110" s="896"/>
      <c r="FRV110" s="896"/>
      <c r="FRW110" s="896"/>
      <c r="FRX110" s="896"/>
      <c r="FRY110" s="896"/>
      <c r="FRZ110" s="896"/>
      <c r="FSA110" s="896"/>
      <c r="FSB110" s="896"/>
      <c r="FSC110" s="896"/>
      <c r="FSD110" s="896"/>
      <c r="FSE110" s="896"/>
      <c r="FSF110" s="896"/>
      <c r="FSG110" s="896"/>
      <c r="FSH110" s="896"/>
      <c r="FSI110" s="896"/>
      <c r="FSJ110" s="896"/>
      <c r="FSK110" s="896"/>
      <c r="FSL110" s="896"/>
      <c r="FSM110" s="896"/>
      <c r="FSN110" s="896"/>
      <c r="FSO110" s="896"/>
      <c r="FSP110" s="896"/>
      <c r="FSQ110" s="896"/>
      <c r="FSR110" s="896"/>
      <c r="FSS110" s="896"/>
      <c r="FST110" s="896"/>
      <c r="FSU110" s="896"/>
      <c r="FSV110" s="896"/>
      <c r="FSW110" s="896"/>
      <c r="FSX110" s="896"/>
      <c r="FSY110" s="896"/>
      <c r="FSZ110" s="896"/>
      <c r="FTA110" s="896"/>
      <c r="FTB110" s="896"/>
      <c r="FTC110" s="896"/>
      <c r="FTD110" s="896"/>
      <c r="FTE110" s="896"/>
      <c r="FTF110" s="896"/>
      <c r="FTG110" s="896"/>
      <c r="FTH110" s="896"/>
      <c r="FTI110" s="896"/>
      <c r="FTJ110" s="896"/>
      <c r="FTK110" s="896"/>
      <c r="FTL110" s="896"/>
      <c r="FTM110" s="896"/>
      <c r="FTN110" s="896"/>
      <c r="FTO110" s="896"/>
      <c r="FTP110" s="896"/>
      <c r="FTQ110" s="896"/>
      <c r="FTR110" s="896"/>
      <c r="FTS110" s="896"/>
      <c r="FTT110" s="896"/>
      <c r="FTU110" s="896"/>
      <c r="FTV110" s="896"/>
      <c r="FTW110" s="896"/>
      <c r="FTX110" s="896"/>
      <c r="FTY110" s="896"/>
      <c r="FTZ110" s="896"/>
      <c r="FUA110" s="896"/>
      <c r="FUB110" s="896"/>
      <c r="FUC110" s="896"/>
      <c r="FUD110" s="896"/>
      <c r="FUE110" s="896"/>
      <c r="FUF110" s="896"/>
      <c r="FUG110" s="896"/>
      <c r="FUH110" s="896"/>
      <c r="FUI110" s="896"/>
      <c r="FUJ110" s="896"/>
      <c r="FUK110" s="896"/>
      <c r="FUL110" s="896"/>
      <c r="FUM110" s="896"/>
      <c r="FUN110" s="896"/>
      <c r="FUO110" s="896"/>
      <c r="FUP110" s="896"/>
      <c r="FUQ110" s="896"/>
      <c r="FUR110" s="896"/>
      <c r="FUS110" s="896"/>
      <c r="FUT110" s="896"/>
      <c r="FUU110" s="896"/>
      <c r="FUV110" s="896"/>
      <c r="FUW110" s="896"/>
      <c r="FUX110" s="896"/>
      <c r="FUY110" s="896"/>
      <c r="FUZ110" s="896"/>
      <c r="FVA110" s="896"/>
      <c r="FVB110" s="896"/>
      <c r="FVC110" s="896"/>
      <c r="FVD110" s="896"/>
      <c r="FVE110" s="896"/>
      <c r="FVF110" s="896"/>
      <c r="FVG110" s="896"/>
      <c r="FVH110" s="896"/>
      <c r="FVI110" s="896"/>
      <c r="FVJ110" s="896"/>
      <c r="FVK110" s="896"/>
      <c r="FVL110" s="896"/>
      <c r="FVM110" s="896"/>
      <c r="FVN110" s="896"/>
      <c r="FVO110" s="896"/>
      <c r="FVP110" s="896"/>
      <c r="FVQ110" s="896"/>
      <c r="FVR110" s="896"/>
      <c r="FVS110" s="896"/>
      <c r="FVT110" s="896"/>
      <c r="FVU110" s="896"/>
      <c r="FVV110" s="896"/>
      <c r="FVW110" s="896"/>
      <c r="FVX110" s="896"/>
      <c r="FVY110" s="896"/>
      <c r="FVZ110" s="896"/>
      <c r="FWA110" s="896"/>
      <c r="FWB110" s="896"/>
      <c r="FWC110" s="896"/>
      <c r="FWD110" s="896"/>
      <c r="FWE110" s="896"/>
      <c r="FWF110" s="896"/>
      <c r="FWG110" s="896"/>
      <c r="FWH110" s="896"/>
      <c r="FWI110" s="896"/>
      <c r="FWJ110" s="896"/>
      <c r="FWK110" s="896"/>
      <c r="FWL110" s="896"/>
      <c r="FWM110" s="896"/>
      <c r="FWN110" s="896"/>
      <c r="FWO110" s="896"/>
      <c r="FWP110" s="896"/>
      <c r="FWQ110" s="896"/>
      <c r="FWR110" s="896"/>
      <c r="FWS110" s="896"/>
      <c r="FWT110" s="896"/>
      <c r="FWU110" s="896"/>
      <c r="FWV110" s="896"/>
      <c r="FWW110" s="896"/>
      <c r="FWX110" s="896"/>
      <c r="FWY110" s="896"/>
      <c r="FWZ110" s="896"/>
      <c r="FXA110" s="896"/>
      <c r="FXB110" s="896"/>
      <c r="FXC110" s="896"/>
      <c r="FXD110" s="896"/>
      <c r="FXE110" s="896"/>
      <c r="FXF110" s="896"/>
      <c r="FXG110" s="896"/>
      <c r="FXH110" s="896"/>
      <c r="FXI110" s="896"/>
      <c r="FXJ110" s="896"/>
      <c r="FXK110" s="896"/>
      <c r="FXL110" s="896"/>
      <c r="FXM110" s="896"/>
      <c r="FXN110" s="896"/>
      <c r="FXO110" s="896"/>
      <c r="FXP110" s="896"/>
      <c r="FXQ110" s="896"/>
      <c r="FXR110" s="896"/>
      <c r="FXS110" s="896"/>
      <c r="FXT110" s="896"/>
      <c r="FXU110" s="896"/>
      <c r="FXV110" s="896"/>
      <c r="FXW110" s="896"/>
      <c r="FXX110" s="896"/>
      <c r="FXY110" s="896"/>
      <c r="FXZ110" s="896"/>
      <c r="FYA110" s="896"/>
      <c r="FYB110" s="896"/>
      <c r="FYC110" s="896"/>
      <c r="FYD110" s="896"/>
      <c r="FYE110" s="896"/>
      <c r="FYF110" s="896"/>
      <c r="FYG110" s="896"/>
      <c r="FYH110" s="896"/>
      <c r="FYI110" s="896"/>
      <c r="FYJ110" s="896"/>
      <c r="FYK110" s="896"/>
      <c r="FYL110" s="896"/>
      <c r="FYM110" s="896"/>
      <c r="FYN110" s="896"/>
      <c r="FYO110" s="896"/>
      <c r="FYP110" s="896"/>
      <c r="FYQ110" s="896"/>
      <c r="FYR110" s="896"/>
      <c r="FYS110" s="896"/>
      <c r="FYT110" s="896"/>
      <c r="FYU110" s="896"/>
      <c r="FYV110" s="896"/>
      <c r="FYW110" s="896"/>
      <c r="FYX110" s="896"/>
      <c r="FYY110" s="896"/>
      <c r="FYZ110" s="896"/>
      <c r="FZA110" s="896"/>
      <c r="FZB110" s="896"/>
      <c r="FZC110" s="896"/>
      <c r="FZD110" s="896"/>
      <c r="FZE110" s="896"/>
      <c r="FZF110" s="896"/>
      <c r="FZG110" s="896"/>
      <c r="FZH110" s="896"/>
      <c r="FZI110" s="896"/>
      <c r="FZJ110" s="896"/>
      <c r="FZK110" s="896"/>
      <c r="FZL110" s="896"/>
      <c r="FZM110" s="896"/>
      <c r="FZN110" s="896"/>
      <c r="FZO110" s="896"/>
      <c r="FZP110" s="896"/>
      <c r="FZQ110" s="896"/>
      <c r="FZR110" s="896"/>
      <c r="FZS110" s="896"/>
      <c r="FZT110" s="896"/>
      <c r="FZU110" s="896"/>
      <c r="FZV110" s="896"/>
      <c r="FZW110" s="896"/>
      <c r="FZX110" s="896"/>
      <c r="FZY110" s="896"/>
      <c r="FZZ110" s="896"/>
      <c r="GAA110" s="896"/>
      <c r="GAB110" s="896"/>
      <c r="GAC110" s="896"/>
      <c r="GAD110" s="896"/>
      <c r="GAE110" s="896"/>
      <c r="GAF110" s="896"/>
      <c r="GAG110" s="896"/>
      <c r="GAH110" s="896"/>
      <c r="GAI110" s="896"/>
      <c r="GAJ110" s="896"/>
      <c r="GAK110" s="896"/>
      <c r="GAL110" s="896"/>
      <c r="GAM110" s="896"/>
      <c r="GAN110" s="896"/>
      <c r="GAO110" s="896"/>
      <c r="GAP110" s="896"/>
      <c r="GAQ110" s="896"/>
      <c r="GAR110" s="896"/>
      <c r="GAS110" s="896"/>
      <c r="GAT110" s="896"/>
      <c r="GAU110" s="896"/>
      <c r="GAV110" s="896"/>
      <c r="GAW110" s="896"/>
      <c r="GAX110" s="896"/>
      <c r="GAY110" s="896"/>
      <c r="GAZ110" s="896"/>
      <c r="GBA110" s="896"/>
      <c r="GBB110" s="896"/>
      <c r="GBC110" s="896"/>
      <c r="GBD110" s="896"/>
      <c r="GBE110" s="896"/>
      <c r="GBF110" s="896"/>
      <c r="GBG110" s="896"/>
      <c r="GBH110" s="896"/>
      <c r="GBI110" s="896"/>
      <c r="GBJ110" s="896"/>
      <c r="GBK110" s="896"/>
      <c r="GBL110" s="896"/>
      <c r="GBM110" s="896"/>
      <c r="GBN110" s="896"/>
      <c r="GBO110" s="896"/>
      <c r="GBP110" s="896"/>
      <c r="GBQ110" s="896"/>
      <c r="GBR110" s="896"/>
      <c r="GBS110" s="896"/>
      <c r="GBT110" s="896"/>
      <c r="GBU110" s="896"/>
      <c r="GBV110" s="896"/>
      <c r="GBW110" s="896"/>
      <c r="GBX110" s="896"/>
      <c r="GBY110" s="896"/>
      <c r="GBZ110" s="896"/>
      <c r="GCA110" s="896"/>
      <c r="GCB110" s="896"/>
      <c r="GCC110" s="896"/>
      <c r="GCD110" s="896"/>
      <c r="GCE110" s="896"/>
      <c r="GCF110" s="896"/>
      <c r="GCG110" s="896"/>
      <c r="GCH110" s="896"/>
      <c r="GCI110" s="896"/>
      <c r="GCJ110" s="896"/>
      <c r="GCK110" s="896"/>
      <c r="GCL110" s="896"/>
      <c r="GCM110" s="896"/>
      <c r="GCN110" s="896"/>
      <c r="GCO110" s="896"/>
      <c r="GCP110" s="896"/>
      <c r="GCQ110" s="896"/>
      <c r="GCR110" s="896"/>
      <c r="GCS110" s="896"/>
      <c r="GCT110" s="896"/>
      <c r="GCU110" s="896"/>
      <c r="GCV110" s="896"/>
      <c r="GCW110" s="896"/>
      <c r="GCX110" s="896"/>
      <c r="GCY110" s="896"/>
      <c r="GCZ110" s="896"/>
      <c r="GDA110" s="896"/>
      <c r="GDB110" s="896"/>
      <c r="GDC110" s="896"/>
      <c r="GDD110" s="896"/>
      <c r="GDE110" s="896"/>
      <c r="GDF110" s="896"/>
      <c r="GDG110" s="896"/>
      <c r="GDH110" s="896"/>
      <c r="GDI110" s="896"/>
      <c r="GDJ110" s="896"/>
      <c r="GDK110" s="896"/>
      <c r="GDL110" s="896"/>
      <c r="GDM110" s="896"/>
      <c r="GDN110" s="896"/>
      <c r="GDO110" s="896"/>
      <c r="GDP110" s="896"/>
      <c r="GDQ110" s="896"/>
      <c r="GDR110" s="896"/>
      <c r="GDS110" s="896"/>
      <c r="GDT110" s="896"/>
      <c r="GDU110" s="896"/>
      <c r="GDV110" s="896"/>
      <c r="GDW110" s="896"/>
      <c r="GDX110" s="896"/>
      <c r="GDY110" s="896"/>
      <c r="GDZ110" s="896"/>
      <c r="GEA110" s="896"/>
      <c r="GEB110" s="896"/>
      <c r="GEC110" s="896"/>
      <c r="GED110" s="896"/>
      <c r="GEE110" s="896"/>
      <c r="GEF110" s="896"/>
      <c r="GEG110" s="896"/>
      <c r="GEH110" s="896"/>
      <c r="GEI110" s="896"/>
      <c r="GEJ110" s="896"/>
      <c r="GEK110" s="896"/>
      <c r="GEL110" s="896"/>
      <c r="GEM110" s="896"/>
      <c r="GEN110" s="896"/>
      <c r="GEO110" s="896"/>
      <c r="GEP110" s="896"/>
      <c r="GEQ110" s="896"/>
      <c r="GER110" s="896"/>
      <c r="GES110" s="896"/>
      <c r="GET110" s="896"/>
      <c r="GEU110" s="896"/>
      <c r="GEV110" s="896"/>
      <c r="GEW110" s="896"/>
      <c r="GEX110" s="896"/>
      <c r="GEY110" s="896"/>
      <c r="GEZ110" s="896"/>
      <c r="GFA110" s="896"/>
      <c r="GFB110" s="896"/>
      <c r="GFC110" s="896"/>
      <c r="GFD110" s="896"/>
      <c r="GFE110" s="896"/>
      <c r="GFF110" s="896"/>
      <c r="GFG110" s="896"/>
      <c r="GFH110" s="896"/>
      <c r="GFI110" s="896"/>
      <c r="GFJ110" s="896"/>
      <c r="GFK110" s="896"/>
      <c r="GFL110" s="896"/>
      <c r="GFM110" s="896"/>
      <c r="GFN110" s="896"/>
      <c r="GFO110" s="896"/>
      <c r="GFP110" s="896"/>
      <c r="GFQ110" s="896"/>
      <c r="GFR110" s="896"/>
      <c r="GFS110" s="896"/>
      <c r="GFT110" s="896"/>
      <c r="GFU110" s="896"/>
      <c r="GFV110" s="896"/>
      <c r="GFW110" s="896"/>
      <c r="GFX110" s="896"/>
      <c r="GFY110" s="896"/>
      <c r="GFZ110" s="896"/>
      <c r="GGA110" s="896"/>
      <c r="GGB110" s="896"/>
      <c r="GGC110" s="896"/>
      <c r="GGD110" s="896"/>
      <c r="GGE110" s="896"/>
      <c r="GGF110" s="896"/>
      <c r="GGG110" s="896"/>
      <c r="GGH110" s="896"/>
      <c r="GGI110" s="896"/>
      <c r="GGJ110" s="896"/>
      <c r="GGK110" s="896"/>
      <c r="GGL110" s="896"/>
      <c r="GGM110" s="896"/>
      <c r="GGN110" s="896"/>
      <c r="GGO110" s="896"/>
      <c r="GGP110" s="896"/>
      <c r="GGQ110" s="896"/>
      <c r="GGR110" s="896"/>
      <c r="GGS110" s="896"/>
      <c r="GGT110" s="896"/>
      <c r="GGU110" s="896"/>
      <c r="GGV110" s="896"/>
      <c r="GGW110" s="896"/>
      <c r="GGX110" s="896"/>
      <c r="GGY110" s="896"/>
      <c r="GGZ110" s="896"/>
      <c r="GHA110" s="896"/>
      <c r="GHB110" s="896"/>
      <c r="GHC110" s="896"/>
      <c r="GHD110" s="896"/>
      <c r="GHE110" s="896"/>
      <c r="GHF110" s="896"/>
      <c r="GHG110" s="896"/>
      <c r="GHH110" s="896"/>
      <c r="GHI110" s="896"/>
      <c r="GHJ110" s="896"/>
      <c r="GHK110" s="896"/>
      <c r="GHL110" s="896"/>
      <c r="GHM110" s="896"/>
      <c r="GHN110" s="896"/>
      <c r="GHO110" s="896"/>
      <c r="GHP110" s="896"/>
      <c r="GHQ110" s="896"/>
      <c r="GHR110" s="896"/>
      <c r="GHS110" s="896"/>
      <c r="GHT110" s="896"/>
      <c r="GHU110" s="896"/>
      <c r="GHV110" s="896"/>
      <c r="GHW110" s="896"/>
      <c r="GHX110" s="896"/>
      <c r="GHY110" s="896"/>
      <c r="GHZ110" s="896"/>
      <c r="GIA110" s="896"/>
      <c r="GIB110" s="896"/>
      <c r="GIC110" s="896"/>
      <c r="GID110" s="896"/>
      <c r="GIE110" s="896"/>
      <c r="GIF110" s="896"/>
      <c r="GIG110" s="896"/>
      <c r="GIH110" s="896"/>
      <c r="GII110" s="896"/>
      <c r="GIJ110" s="896"/>
      <c r="GIK110" s="896"/>
      <c r="GIL110" s="896"/>
      <c r="GIM110" s="896"/>
      <c r="GIN110" s="896"/>
      <c r="GIO110" s="896"/>
      <c r="GIP110" s="896"/>
      <c r="GIQ110" s="896"/>
      <c r="GIR110" s="896"/>
      <c r="GIS110" s="896"/>
      <c r="GIT110" s="896"/>
      <c r="GIU110" s="896"/>
      <c r="GIV110" s="896"/>
      <c r="GIW110" s="896"/>
      <c r="GIX110" s="896"/>
      <c r="GIY110" s="896"/>
      <c r="GIZ110" s="896"/>
      <c r="GJA110" s="896"/>
      <c r="GJB110" s="896"/>
      <c r="GJC110" s="896"/>
      <c r="GJD110" s="896"/>
      <c r="GJE110" s="896"/>
      <c r="GJF110" s="896"/>
      <c r="GJG110" s="896"/>
      <c r="GJH110" s="896"/>
      <c r="GJI110" s="896"/>
      <c r="GJJ110" s="896"/>
      <c r="GJK110" s="896"/>
      <c r="GJL110" s="896"/>
      <c r="GJM110" s="896"/>
      <c r="GJN110" s="896"/>
      <c r="GJO110" s="896"/>
      <c r="GJP110" s="896"/>
      <c r="GJQ110" s="896"/>
      <c r="GJR110" s="896"/>
      <c r="GJS110" s="896"/>
      <c r="GJT110" s="896"/>
      <c r="GJU110" s="896"/>
      <c r="GJV110" s="896"/>
      <c r="GJW110" s="896"/>
      <c r="GJX110" s="896"/>
      <c r="GJY110" s="896"/>
      <c r="GJZ110" s="896"/>
      <c r="GKA110" s="896"/>
      <c r="GKB110" s="896"/>
      <c r="GKC110" s="896"/>
      <c r="GKD110" s="896"/>
      <c r="GKE110" s="896"/>
      <c r="GKF110" s="896"/>
      <c r="GKG110" s="896"/>
      <c r="GKH110" s="896"/>
      <c r="GKI110" s="896"/>
      <c r="GKJ110" s="896"/>
      <c r="GKK110" s="896"/>
      <c r="GKL110" s="896"/>
      <c r="GKM110" s="896"/>
      <c r="GKN110" s="896"/>
      <c r="GKO110" s="896"/>
      <c r="GKP110" s="896"/>
      <c r="GKQ110" s="896"/>
      <c r="GKR110" s="896"/>
      <c r="GKS110" s="896"/>
      <c r="GKT110" s="896"/>
      <c r="GKU110" s="896"/>
      <c r="GKV110" s="896"/>
      <c r="GKW110" s="896"/>
      <c r="GKX110" s="896"/>
      <c r="GKY110" s="896"/>
      <c r="GKZ110" s="896"/>
      <c r="GLA110" s="896"/>
      <c r="GLB110" s="896"/>
      <c r="GLC110" s="896"/>
      <c r="GLD110" s="896"/>
      <c r="GLE110" s="896"/>
      <c r="GLF110" s="896"/>
      <c r="GLG110" s="896"/>
      <c r="GLH110" s="896"/>
      <c r="GLI110" s="896"/>
      <c r="GLJ110" s="896"/>
      <c r="GLK110" s="896"/>
      <c r="GLL110" s="896"/>
      <c r="GLM110" s="896"/>
      <c r="GLN110" s="896"/>
      <c r="GLO110" s="896"/>
      <c r="GLP110" s="896"/>
      <c r="GLQ110" s="896"/>
      <c r="GLR110" s="896"/>
      <c r="GLS110" s="896"/>
      <c r="GLT110" s="896"/>
      <c r="GLU110" s="896"/>
      <c r="GLV110" s="896"/>
      <c r="GLW110" s="896"/>
      <c r="GLX110" s="896"/>
      <c r="GLY110" s="896"/>
      <c r="GLZ110" s="896"/>
      <c r="GMA110" s="896"/>
      <c r="GMB110" s="896"/>
      <c r="GMC110" s="896"/>
      <c r="GMD110" s="896"/>
      <c r="GME110" s="896"/>
      <c r="GMF110" s="896"/>
      <c r="GMG110" s="896"/>
      <c r="GMH110" s="896"/>
      <c r="GMI110" s="896"/>
      <c r="GMJ110" s="896"/>
      <c r="GMK110" s="896"/>
      <c r="GML110" s="896"/>
      <c r="GMM110" s="896"/>
      <c r="GMN110" s="896"/>
      <c r="GMO110" s="896"/>
      <c r="GMP110" s="896"/>
      <c r="GMQ110" s="896"/>
      <c r="GMR110" s="896"/>
      <c r="GMS110" s="896"/>
      <c r="GMT110" s="896"/>
      <c r="GMU110" s="896"/>
      <c r="GMV110" s="896"/>
      <c r="GMW110" s="896"/>
      <c r="GMX110" s="896"/>
      <c r="GMY110" s="896"/>
      <c r="GMZ110" s="896"/>
      <c r="GNA110" s="896"/>
      <c r="GNB110" s="896"/>
      <c r="GNC110" s="896"/>
      <c r="GND110" s="896"/>
      <c r="GNE110" s="896"/>
      <c r="GNF110" s="896"/>
      <c r="GNG110" s="896"/>
      <c r="GNH110" s="896"/>
      <c r="GNI110" s="896"/>
      <c r="GNJ110" s="896"/>
      <c r="GNK110" s="896"/>
      <c r="GNL110" s="896"/>
      <c r="GNM110" s="896"/>
      <c r="GNN110" s="896"/>
      <c r="GNO110" s="896"/>
      <c r="GNP110" s="896"/>
      <c r="GNQ110" s="896"/>
      <c r="GNR110" s="896"/>
      <c r="GNS110" s="896"/>
      <c r="GNT110" s="896"/>
      <c r="GNU110" s="896"/>
      <c r="GNV110" s="896"/>
      <c r="GNW110" s="896"/>
      <c r="GNX110" s="896"/>
      <c r="GNY110" s="896"/>
      <c r="GNZ110" s="896"/>
      <c r="GOA110" s="896"/>
      <c r="GOB110" s="896"/>
      <c r="GOC110" s="896"/>
      <c r="GOD110" s="896"/>
      <c r="GOE110" s="896"/>
      <c r="GOF110" s="896"/>
      <c r="GOG110" s="896"/>
      <c r="GOH110" s="896"/>
      <c r="GOI110" s="896"/>
      <c r="GOJ110" s="896"/>
      <c r="GOK110" s="896"/>
      <c r="GOL110" s="896"/>
      <c r="GOM110" s="896"/>
      <c r="GON110" s="896"/>
      <c r="GOO110" s="896"/>
      <c r="GOP110" s="896"/>
      <c r="GOQ110" s="896"/>
      <c r="GOR110" s="896"/>
      <c r="GOS110" s="896"/>
      <c r="GOT110" s="896"/>
      <c r="GOU110" s="896"/>
      <c r="GOV110" s="896"/>
      <c r="GOW110" s="896"/>
      <c r="GOX110" s="896"/>
      <c r="GOY110" s="896"/>
      <c r="GOZ110" s="896"/>
      <c r="GPA110" s="896"/>
      <c r="GPB110" s="896"/>
      <c r="GPC110" s="896"/>
      <c r="GPD110" s="896"/>
      <c r="GPE110" s="896"/>
      <c r="GPF110" s="896"/>
      <c r="GPG110" s="896"/>
      <c r="GPH110" s="896"/>
      <c r="GPI110" s="896"/>
      <c r="GPJ110" s="896"/>
      <c r="GPK110" s="896"/>
      <c r="GPL110" s="896"/>
      <c r="GPM110" s="896"/>
      <c r="GPN110" s="896"/>
      <c r="GPO110" s="896"/>
      <c r="GPP110" s="896"/>
      <c r="GPQ110" s="896"/>
      <c r="GPR110" s="896"/>
      <c r="GPS110" s="896"/>
      <c r="GPT110" s="896"/>
      <c r="GPU110" s="896"/>
      <c r="GPV110" s="896"/>
      <c r="GPW110" s="896"/>
      <c r="GPX110" s="896"/>
      <c r="GPY110" s="896"/>
      <c r="GPZ110" s="896"/>
      <c r="GQA110" s="896"/>
      <c r="GQB110" s="896"/>
      <c r="GQC110" s="896"/>
      <c r="GQD110" s="896"/>
      <c r="GQE110" s="896"/>
      <c r="GQF110" s="896"/>
      <c r="GQG110" s="896"/>
      <c r="GQH110" s="896"/>
      <c r="GQI110" s="896"/>
      <c r="GQJ110" s="896"/>
      <c r="GQK110" s="896"/>
      <c r="GQL110" s="896"/>
      <c r="GQM110" s="896"/>
      <c r="GQN110" s="896"/>
      <c r="GQO110" s="896"/>
      <c r="GQP110" s="896"/>
      <c r="GQQ110" s="896"/>
      <c r="GQR110" s="896"/>
      <c r="GQS110" s="896"/>
      <c r="GQT110" s="896"/>
      <c r="GQU110" s="896"/>
      <c r="GQV110" s="896"/>
      <c r="GQW110" s="896"/>
      <c r="GQX110" s="896"/>
      <c r="GQY110" s="896"/>
      <c r="GQZ110" s="896"/>
      <c r="GRA110" s="896"/>
      <c r="GRB110" s="896"/>
      <c r="GRC110" s="896"/>
      <c r="GRD110" s="896"/>
      <c r="GRE110" s="896"/>
      <c r="GRF110" s="896"/>
      <c r="GRG110" s="896"/>
      <c r="GRH110" s="896"/>
      <c r="GRI110" s="896"/>
      <c r="GRJ110" s="896"/>
      <c r="GRK110" s="896"/>
      <c r="GRL110" s="896"/>
      <c r="GRM110" s="896"/>
      <c r="GRN110" s="896"/>
      <c r="GRO110" s="896"/>
      <c r="GRP110" s="896"/>
      <c r="GRQ110" s="896"/>
      <c r="GRR110" s="896"/>
      <c r="GRS110" s="896"/>
      <c r="GRT110" s="896"/>
      <c r="GRU110" s="896"/>
      <c r="GRV110" s="896"/>
      <c r="GRW110" s="896"/>
      <c r="GRX110" s="896"/>
      <c r="GRY110" s="896"/>
      <c r="GRZ110" s="896"/>
      <c r="GSA110" s="896"/>
      <c r="GSB110" s="896"/>
      <c r="GSC110" s="896"/>
      <c r="GSD110" s="896"/>
      <c r="GSE110" s="896"/>
      <c r="GSF110" s="896"/>
      <c r="GSG110" s="896"/>
      <c r="GSH110" s="896"/>
      <c r="GSI110" s="896"/>
      <c r="GSJ110" s="896"/>
      <c r="GSK110" s="896"/>
      <c r="GSL110" s="896"/>
      <c r="GSM110" s="896"/>
      <c r="GSN110" s="896"/>
      <c r="GSO110" s="896"/>
      <c r="GSP110" s="896"/>
      <c r="GSQ110" s="896"/>
      <c r="GSR110" s="896"/>
      <c r="GSS110" s="896"/>
      <c r="GST110" s="896"/>
      <c r="GSU110" s="896"/>
      <c r="GSV110" s="896"/>
      <c r="GSW110" s="896"/>
      <c r="GSX110" s="896"/>
      <c r="GSY110" s="896"/>
      <c r="GSZ110" s="896"/>
      <c r="GTA110" s="896"/>
      <c r="GTB110" s="896"/>
      <c r="GTC110" s="896"/>
      <c r="GTD110" s="896"/>
      <c r="GTE110" s="896"/>
      <c r="GTF110" s="896"/>
      <c r="GTG110" s="896"/>
      <c r="GTH110" s="896"/>
      <c r="GTI110" s="896"/>
      <c r="GTJ110" s="896"/>
      <c r="GTK110" s="896"/>
      <c r="GTL110" s="896"/>
      <c r="GTM110" s="896"/>
      <c r="GTN110" s="896"/>
      <c r="GTO110" s="896"/>
      <c r="GTP110" s="896"/>
      <c r="GTQ110" s="896"/>
      <c r="GTR110" s="896"/>
      <c r="GTS110" s="896"/>
      <c r="GTT110" s="896"/>
      <c r="GTU110" s="896"/>
      <c r="GTV110" s="896"/>
      <c r="GTW110" s="896"/>
      <c r="GTX110" s="896"/>
      <c r="GTY110" s="896"/>
      <c r="GTZ110" s="896"/>
      <c r="GUA110" s="896"/>
      <c r="GUB110" s="896"/>
      <c r="GUC110" s="896"/>
      <c r="GUD110" s="896"/>
      <c r="GUE110" s="896"/>
      <c r="GUF110" s="896"/>
      <c r="GUG110" s="896"/>
      <c r="GUH110" s="896"/>
      <c r="GUI110" s="896"/>
      <c r="GUJ110" s="896"/>
      <c r="GUK110" s="896"/>
      <c r="GUL110" s="896"/>
      <c r="GUM110" s="896"/>
      <c r="GUN110" s="896"/>
      <c r="GUO110" s="896"/>
      <c r="GUP110" s="896"/>
      <c r="GUQ110" s="896"/>
      <c r="GUR110" s="896"/>
      <c r="GUS110" s="896"/>
      <c r="GUT110" s="896"/>
      <c r="GUU110" s="896"/>
      <c r="GUV110" s="896"/>
      <c r="GUW110" s="896"/>
      <c r="GUX110" s="896"/>
      <c r="GUY110" s="896"/>
      <c r="GUZ110" s="896"/>
      <c r="GVA110" s="896"/>
      <c r="GVB110" s="896"/>
      <c r="GVC110" s="896"/>
      <c r="GVD110" s="896"/>
      <c r="GVE110" s="896"/>
      <c r="GVF110" s="896"/>
      <c r="GVG110" s="896"/>
      <c r="GVH110" s="896"/>
      <c r="GVI110" s="896"/>
      <c r="GVJ110" s="896"/>
      <c r="GVK110" s="896"/>
      <c r="GVL110" s="896"/>
      <c r="GVM110" s="896"/>
      <c r="GVN110" s="896"/>
      <c r="GVO110" s="896"/>
      <c r="GVP110" s="896"/>
      <c r="GVQ110" s="896"/>
      <c r="GVR110" s="896"/>
      <c r="GVS110" s="896"/>
      <c r="GVT110" s="896"/>
      <c r="GVU110" s="896"/>
      <c r="GVV110" s="896"/>
      <c r="GVW110" s="896"/>
      <c r="GVX110" s="896"/>
      <c r="GVY110" s="896"/>
      <c r="GVZ110" s="896"/>
      <c r="GWA110" s="896"/>
      <c r="GWB110" s="896"/>
      <c r="GWC110" s="896"/>
      <c r="GWD110" s="896"/>
      <c r="GWE110" s="896"/>
      <c r="GWF110" s="896"/>
      <c r="GWG110" s="896"/>
      <c r="GWH110" s="896"/>
      <c r="GWI110" s="896"/>
      <c r="GWJ110" s="896"/>
      <c r="GWK110" s="896"/>
      <c r="GWL110" s="896"/>
      <c r="GWM110" s="896"/>
      <c r="GWN110" s="896"/>
      <c r="GWO110" s="896"/>
      <c r="GWP110" s="896"/>
      <c r="GWQ110" s="896"/>
      <c r="GWR110" s="896"/>
      <c r="GWS110" s="896"/>
      <c r="GWT110" s="896"/>
      <c r="GWU110" s="896"/>
      <c r="GWV110" s="896"/>
      <c r="GWW110" s="896"/>
      <c r="GWX110" s="896"/>
      <c r="GWY110" s="896"/>
      <c r="GWZ110" s="896"/>
      <c r="GXA110" s="896"/>
      <c r="GXB110" s="896"/>
      <c r="GXC110" s="896"/>
      <c r="GXD110" s="896"/>
      <c r="GXE110" s="896"/>
      <c r="GXF110" s="896"/>
      <c r="GXG110" s="896"/>
      <c r="GXH110" s="896"/>
      <c r="GXI110" s="896"/>
      <c r="GXJ110" s="896"/>
      <c r="GXK110" s="896"/>
      <c r="GXL110" s="896"/>
      <c r="GXM110" s="896"/>
      <c r="GXN110" s="896"/>
      <c r="GXO110" s="896"/>
      <c r="GXP110" s="896"/>
      <c r="GXQ110" s="896"/>
      <c r="GXR110" s="896"/>
      <c r="GXS110" s="896"/>
      <c r="GXT110" s="896"/>
      <c r="GXU110" s="896"/>
      <c r="GXV110" s="896"/>
      <c r="GXW110" s="896"/>
      <c r="GXX110" s="896"/>
      <c r="GXY110" s="896"/>
      <c r="GXZ110" s="896"/>
      <c r="GYA110" s="896"/>
      <c r="GYB110" s="896"/>
      <c r="GYC110" s="896"/>
      <c r="GYD110" s="896"/>
      <c r="GYE110" s="896"/>
      <c r="GYF110" s="896"/>
      <c r="GYG110" s="896"/>
      <c r="GYH110" s="896"/>
      <c r="GYI110" s="896"/>
      <c r="GYJ110" s="896"/>
      <c r="GYK110" s="896"/>
      <c r="GYL110" s="896"/>
      <c r="GYM110" s="896"/>
      <c r="GYN110" s="896"/>
      <c r="GYO110" s="896"/>
      <c r="GYP110" s="896"/>
      <c r="GYQ110" s="896"/>
      <c r="GYR110" s="896"/>
      <c r="GYS110" s="896"/>
      <c r="GYT110" s="896"/>
      <c r="GYU110" s="896"/>
      <c r="GYV110" s="896"/>
      <c r="GYW110" s="896"/>
      <c r="GYX110" s="896"/>
      <c r="GYY110" s="896"/>
      <c r="GYZ110" s="896"/>
      <c r="GZA110" s="896"/>
      <c r="GZB110" s="896"/>
      <c r="GZC110" s="896"/>
      <c r="GZD110" s="896"/>
      <c r="GZE110" s="896"/>
      <c r="GZF110" s="896"/>
      <c r="GZG110" s="896"/>
      <c r="GZH110" s="896"/>
      <c r="GZI110" s="896"/>
      <c r="GZJ110" s="896"/>
      <c r="GZK110" s="896"/>
      <c r="GZL110" s="896"/>
      <c r="GZM110" s="896"/>
      <c r="GZN110" s="896"/>
      <c r="GZO110" s="896"/>
      <c r="GZP110" s="896"/>
      <c r="GZQ110" s="896"/>
      <c r="GZR110" s="896"/>
      <c r="GZS110" s="896"/>
      <c r="GZT110" s="896"/>
      <c r="GZU110" s="896"/>
      <c r="GZV110" s="896"/>
      <c r="GZW110" s="896"/>
      <c r="GZX110" s="896"/>
      <c r="GZY110" s="896"/>
      <c r="GZZ110" s="896"/>
      <c r="HAA110" s="896"/>
      <c r="HAB110" s="896"/>
      <c r="HAC110" s="896"/>
      <c r="HAD110" s="896"/>
      <c r="HAE110" s="896"/>
      <c r="HAF110" s="896"/>
      <c r="HAG110" s="896"/>
      <c r="HAH110" s="896"/>
      <c r="HAI110" s="896"/>
      <c r="HAJ110" s="896"/>
      <c r="HAK110" s="896"/>
      <c r="HAL110" s="896"/>
      <c r="HAM110" s="896"/>
      <c r="HAN110" s="896"/>
      <c r="HAO110" s="896"/>
      <c r="HAP110" s="896"/>
      <c r="HAQ110" s="896"/>
      <c r="HAR110" s="896"/>
      <c r="HAS110" s="896"/>
      <c r="HAT110" s="896"/>
      <c r="HAU110" s="896"/>
      <c r="HAV110" s="896"/>
      <c r="HAW110" s="896"/>
      <c r="HAX110" s="896"/>
      <c r="HAY110" s="896"/>
      <c r="HAZ110" s="896"/>
      <c r="HBA110" s="896"/>
      <c r="HBB110" s="896"/>
      <c r="HBC110" s="896"/>
      <c r="HBD110" s="896"/>
      <c r="HBE110" s="896"/>
      <c r="HBF110" s="896"/>
      <c r="HBG110" s="896"/>
      <c r="HBH110" s="896"/>
      <c r="HBI110" s="896"/>
      <c r="HBJ110" s="896"/>
      <c r="HBK110" s="896"/>
      <c r="HBL110" s="896"/>
      <c r="HBM110" s="896"/>
      <c r="HBN110" s="896"/>
      <c r="HBO110" s="896"/>
      <c r="HBP110" s="896"/>
      <c r="HBQ110" s="896"/>
      <c r="HBR110" s="896"/>
      <c r="HBS110" s="896"/>
      <c r="HBT110" s="896"/>
      <c r="HBU110" s="896"/>
      <c r="HBV110" s="896"/>
      <c r="HBW110" s="896"/>
      <c r="HBX110" s="896"/>
      <c r="HBY110" s="896"/>
      <c r="HBZ110" s="896"/>
      <c r="HCA110" s="896"/>
      <c r="HCB110" s="896"/>
      <c r="HCC110" s="896"/>
      <c r="HCD110" s="896"/>
      <c r="HCE110" s="896"/>
      <c r="HCF110" s="896"/>
      <c r="HCG110" s="896"/>
      <c r="HCH110" s="896"/>
      <c r="HCI110" s="896"/>
      <c r="HCJ110" s="896"/>
      <c r="HCK110" s="896"/>
      <c r="HCL110" s="896"/>
      <c r="HCM110" s="896"/>
      <c r="HCN110" s="896"/>
      <c r="HCO110" s="896"/>
      <c r="HCP110" s="896"/>
      <c r="HCQ110" s="896"/>
      <c r="HCR110" s="896"/>
      <c r="HCS110" s="896"/>
      <c r="HCT110" s="896"/>
      <c r="HCU110" s="896"/>
      <c r="HCV110" s="896"/>
      <c r="HCW110" s="896"/>
      <c r="HCX110" s="896"/>
      <c r="HCY110" s="896"/>
      <c r="HCZ110" s="896"/>
      <c r="HDA110" s="896"/>
      <c r="HDB110" s="896"/>
      <c r="HDC110" s="896"/>
      <c r="HDD110" s="896"/>
      <c r="HDE110" s="896"/>
      <c r="HDF110" s="896"/>
      <c r="HDG110" s="896"/>
      <c r="HDH110" s="896"/>
      <c r="HDI110" s="896"/>
      <c r="HDJ110" s="896"/>
      <c r="HDK110" s="896"/>
      <c r="HDL110" s="896"/>
      <c r="HDM110" s="896"/>
      <c r="HDN110" s="896"/>
      <c r="HDO110" s="896"/>
      <c r="HDP110" s="896"/>
      <c r="HDQ110" s="896"/>
      <c r="HDR110" s="896"/>
      <c r="HDS110" s="896"/>
      <c r="HDT110" s="896"/>
      <c r="HDU110" s="896"/>
      <c r="HDV110" s="896"/>
      <c r="HDW110" s="896"/>
      <c r="HDX110" s="896"/>
      <c r="HDY110" s="896"/>
      <c r="HDZ110" s="896"/>
      <c r="HEA110" s="896"/>
      <c r="HEB110" s="896"/>
      <c r="HEC110" s="896"/>
      <c r="HED110" s="896"/>
      <c r="HEE110" s="896"/>
      <c r="HEF110" s="896"/>
      <c r="HEG110" s="896"/>
      <c r="HEH110" s="896"/>
      <c r="HEI110" s="896"/>
      <c r="HEJ110" s="896"/>
      <c r="HEK110" s="896"/>
      <c r="HEL110" s="896"/>
      <c r="HEM110" s="896"/>
      <c r="HEN110" s="896"/>
      <c r="HEO110" s="896"/>
      <c r="HEP110" s="896"/>
      <c r="HEQ110" s="896"/>
      <c r="HER110" s="896"/>
      <c r="HES110" s="896"/>
      <c r="HET110" s="896"/>
      <c r="HEU110" s="896"/>
      <c r="HEV110" s="896"/>
      <c r="HEW110" s="896"/>
      <c r="HEX110" s="896"/>
      <c r="HEY110" s="896"/>
      <c r="HEZ110" s="896"/>
      <c r="HFA110" s="896"/>
      <c r="HFB110" s="896"/>
      <c r="HFC110" s="896"/>
      <c r="HFD110" s="896"/>
      <c r="HFE110" s="896"/>
      <c r="HFF110" s="896"/>
      <c r="HFG110" s="896"/>
      <c r="HFH110" s="896"/>
      <c r="HFI110" s="896"/>
      <c r="HFJ110" s="896"/>
      <c r="HFK110" s="896"/>
      <c r="HFL110" s="896"/>
      <c r="HFM110" s="896"/>
      <c r="HFN110" s="896"/>
      <c r="HFO110" s="896"/>
      <c r="HFP110" s="896"/>
      <c r="HFQ110" s="896"/>
      <c r="HFR110" s="896"/>
      <c r="HFS110" s="896"/>
      <c r="HFT110" s="896"/>
      <c r="HFU110" s="896"/>
      <c r="HFV110" s="896"/>
      <c r="HFW110" s="896"/>
      <c r="HFX110" s="896"/>
      <c r="HFY110" s="896"/>
      <c r="HFZ110" s="896"/>
      <c r="HGA110" s="896"/>
      <c r="HGB110" s="896"/>
      <c r="HGC110" s="896"/>
      <c r="HGD110" s="896"/>
      <c r="HGE110" s="896"/>
      <c r="HGF110" s="896"/>
      <c r="HGG110" s="896"/>
      <c r="HGH110" s="896"/>
      <c r="HGI110" s="896"/>
      <c r="HGJ110" s="896"/>
      <c r="HGK110" s="896"/>
      <c r="HGL110" s="896"/>
      <c r="HGM110" s="896"/>
      <c r="HGN110" s="896"/>
      <c r="HGO110" s="896"/>
      <c r="HGP110" s="896"/>
      <c r="HGQ110" s="896"/>
      <c r="HGR110" s="896"/>
      <c r="HGS110" s="896"/>
      <c r="HGT110" s="896"/>
      <c r="HGU110" s="896"/>
      <c r="HGV110" s="896"/>
      <c r="HGW110" s="896"/>
      <c r="HGX110" s="896"/>
      <c r="HGY110" s="896"/>
      <c r="HGZ110" s="896"/>
      <c r="HHA110" s="896"/>
      <c r="HHB110" s="896"/>
      <c r="HHC110" s="896"/>
      <c r="HHD110" s="896"/>
      <c r="HHE110" s="896"/>
      <c r="HHF110" s="896"/>
      <c r="HHG110" s="896"/>
      <c r="HHH110" s="896"/>
      <c r="HHI110" s="896"/>
      <c r="HHJ110" s="896"/>
      <c r="HHK110" s="896"/>
      <c r="HHL110" s="896"/>
      <c r="HHM110" s="896"/>
      <c r="HHN110" s="896"/>
      <c r="HHO110" s="896"/>
      <c r="HHP110" s="896"/>
      <c r="HHQ110" s="896"/>
      <c r="HHR110" s="896"/>
      <c r="HHS110" s="896"/>
      <c r="HHT110" s="896"/>
      <c r="HHU110" s="896"/>
      <c r="HHV110" s="896"/>
      <c r="HHW110" s="896"/>
      <c r="HHX110" s="896"/>
      <c r="HHY110" s="896"/>
      <c r="HHZ110" s="896"/>
      <c r="HIA110" s="896"/>
      <c r="HIB110" s="896"/>
      <c r="HIC110" s="896"/>
      <c r="HID110" s="896"/>
      <c r="HIE110" s="896"/>
      <c r="HIF110" s="896"/>
      <c r="HIG110" s="896"/>
      <c r="HIH110" s="896"/>
      <c r="HII110" s="896"/>
      <c r="HIJ110" s="896"/>
      <c r="HIK110" s="896"/>
      <c r="HIL110" s="896"/>
      <c r="HIM110" s="896"/>
      <c r="HIN110" s="896"/>
      <c r="HIO110" s="896"/>
      <c r="HIP110" s="896"/>
      <c r="HIQ110" s="896"/>
      <c r="HIR110" s="896"/>
      <c r="HIS110" s="896"/>
      <c r="HIT110" s="896"/>
      <c r="HIU110" s="896"/>
      <c r="HIV110" s="896"/>
      <c r="HIW110" s="896"/>
      <c r="HIX110" s="896"/>
      <c r="HIY110" s="896"/>
      <c r="HIZ110" s="896"/>
      <c r="HJA110" s="896"/>
      <c r="HJB110" s="896"/>
      <c r="HJC110" s="896"/>
      <c r="HJD110" s="896"/>
      <c r="HJE110" s="896"/>
      <c r="HJF110" s="896"/>
      <c r="HJG110" s="896"/>
      <c r="HJH110" s="896"/>
      <c r="HJI110" s="896"/>
      <c r="HJJ110" s="896"/>
      <c r="HJK110" s="896"/>
      <c r="HJL110" s="896"/>
      <c r="HJM110" s="896"/>
      <c r="HJN110" s="896"/>
      <c r="HJO110" s="896"/>
      <c r="HJP110" s="896"/>
      <c r="HJQ110" s="896"/>
      <c r="HJR110" s="896"/>
      <c r="HJS110" s="896"/>
      <c r="HJT110" s="896"/>
      <c r="HJU110" s="896"/>
      <c r="HJV110" s="896"/>
      <c r="HJW110" s="896"/>
      <c r="HJX110" s="896"/>
      <c r="HJY110" s="896"/>
      <c r="HJZ110" s="896"/>
      <c r="HKA110" s="896"/>
      <c r="HKB110" s="896"/>
      <c r="HKC110" s="896"/>
      <c r="HKD110" s="896"/>
      <c r="HKE110" s="896"/>
      <c r="HKF110" s="896"/>
      <c r="HKG110" s="896"/>
      <c r="HKH110" s="896"/>
      <c r="HKI110" s="896"/>
      <c r="HKJ110" s="896"/>
      <c r="HKK110" s="896"/>
      <c r="HKL110" s="896"/>
      <c r="HKM110" s="896"/>
      <c r="HKN110" s="896"/>
      <c r="HKO110" s="896"/>
      <c r="HKP110" s="896"/>
      <c r="HKQ110" s="896"/>
      <c r="HKR110" s="896"/>
      <c r="HKS110" s="896"/>
      <c r="HKT110" s="896"/>
      <c r="HKU110" s="896"/>
      <c r="HKV110" s="896"/>
      <c r="HKW110" s="896"/>
      <c r="HKX110" s="896"/>
      <c r="HKY110" s="896"/>
      <c r="HKZ110" s="896"/>
      <c r="HLA110" s="896"/>
      <c r="HLB110" s="896"/>
      <c r="HLC110" s="896"/>
      <c r="HLD110" s="896"/>
      <c r="HLE110" s="896"/>
      <c r="HLF110" s="896"/>
      <c r="HLG110" s="896"/>
      <c r="HLH110" s="896"/>
      <c r="HLI110" s="896"/>
      <c r="HLJ110" s="896"/>
      <c r="HLK110" s="896"/>
      <c r="HLL110" s="896"/>
      <c r="HLM110" s="896"/>
      <c r="HLN110" s="896"/>
      <c r="HLO110" s="896"/>
      <c r="HLP110" s="896"/>
      <c r="HLQ110" s="896"/>
      <c r="HLR110" s="896"/>
      <c r="HLS110" s="896"/>
      <c r="HLT110" s="896"/>
      <c r="HLU110" s="896"/>
      <c r="HLV110" s="896"/>
      <c r="HLW110" s="896"/>
      <c r="HLX110" s="896"/>
      <c r="HLY110" s="896"/>
      <c r="HLZ110" s="896"/>
      <c r="HMA110" s="896"/>
      <c r="HMB110" s="896"/>
      <c r="HMC110" s="896"/>
      <c r="HMD110" s="896"/>
      <c r="HME110" s="896"/>
      <c r="HMF110" s="896"/>
      <c r="HMG110" s="896"/>
      <c r="HMH110" s="896"/>
      <c r="HMI110" s="896"/>
      <c r="HMJ110" s="896"/>
      <c r="HMK110" s="896"/>
      <c r="HML110" s="896"/>
      <c r="HMM110" s="896"/>
      <c r="HMN110" s="896"/>
      <c r="HMO110" s="896"/>
      <c r="HMP110" s="896"/>
      <c r="HMQ110" s="896"/>
      <c r="HMR110" s="896"/>
      <c r="HMS110" s="896"/>
      <c r="HMT110" s="896"/>
      <c r="HMU110" s="896"/>
      <c r="HMV110" s="896"/>
      <c r="HMW110" s="896"/>
      <c r="HMX110" s="896"/>
      <c r="HMY110" s="896"/>
      <c r="HMZ110" s="896"/>
      <c r="HNA110" s="896"/>
      <c r="HNB110" s="896"/>
      <c r="HNC110" s="896"/>
      <c r="HND110" s="896"/>
      <c r="HNE110" s="896"/>
      <c r="HNF110" s="896"/>
      <c r="HNG110" s="896"/>
      <c r="HNH110" s="896"/>
      <c r="HNI110" s="896"/>
      <c r="HNJ110" s="896"/>
      <c r="HNK110" s="896"/>
      <c r="HNL110" s="896"/>
      <c r="HNM110" s="896"/>
      <c r="HNN110" s="896"/>
      <c r="HNO110" s="896"/>
      <c r="HNP110" s="896"/>
      <c r="HNQ110" s="896"/>
      <c r="HNR110" s="896"/>
      <c r="HNS110" s="896"/>
      <c r="HNT110" s="896"/>
      <c r="HNU110" s="896"/>
      <c r="HNV110" s="896"/>
      <c r="HNW110" s="896"/>
      <c r="HNX110" s="896"/>
      <c r="HNY110" s="896"/>
      <c r="HNZ110" s="896"/>
      <c r="HOA110" s="896"/>
      <c r="HOB110" s="896"/>
      <c r="HOC110" s="896"/>
      <c r="HOD110" s="896"/>
      <c r="HOE110" s="896"/>
      <c r="HOF110" s="896"/>
      <c r="HOG110" s="896"/>
      <c r="HOH110" s="896"/>
      <c r="HOI110" s="896"/>
      <c r="HOJ110" s="896"/>
      <c r="HOK110" s="896"/>
      <c r="HOL110" s="896"/>
      <c r="HOM110" s="896"/>
      <c r="HON110" s="896"/>
      <c r="HOO110" s="896"/>
      <c r="HOP110" s="896"/>
      <c r="HOQ110" s="896"/>
      <c r="HOR110" s="896"/>
      <c r="HOS110" s="896"/>
      <c r="HOT110" s="896"/>
      <c r="HOU110" s="896"/>
      <c r="HOV110" s="896"/>
      <c r="HOW110" s="896"/>
      <c r="HOX110" s="896"/>
      <c r="HOY110" s="896"/>
      <c r="HOZ110" s="896"/>
      <c r="HPA110" s="896"/>
      <c r="HPB110" s="896"/>
      <c r="HPC110" s="896"/>
      <c r="HPD110" s="896"/>
      <c r="HPE110" s="896"/>
      <c r="HPF110" s="896"/>
      <c r="HPG110" s="896"/>
      <c r="HPH110" s="896"/>
      <c r="HPI110" s="896"/>
      <c r="HPJ110" s="896"/>
      <c r="HPK110" s="896"/>
      <c r="HPL110" s="896"/>
      <c r="HPM110" s="896"/>
      <c r="HPN110" s="896"/>
      <c r="HPO110" s="896"/>
      <c r="HPP110" s="896"/>
      <c r="HPQ110" s="896"/>
      <c r="HPR110" s="896"/>
      <c r="HPS110" s="896"/>
      <c r="HPT110" s="896"/>
      <c r="HPU110" s="896"/>
      <c r="HPV110" s="896"/>
      <c r="HPW110" s="896"/>
      <c r="HPX110" s="896"/>
      <c r="HPY110" s="896"/>
      <c r="HPZ110" s="896"/>
      <c r="HQA110" s="896"/>
      <c r="HQB110" s="896"/>
      <c r="HQC110" s="896"/>
      <c r="HQD110" s="896"/>
      <c r="HQE110" s="896"/>
      <c r="HQF110" s="896"/>
      <c r="HQG110" s="896"/>
      <c r="HQH110" s="896"/>
      <c r="HQI110" s="896"/>
      <c r="HQJ110" s="896"/>
      <c r="HQK110" s="896"/>
      <c r="HQL110" s="896"/>
      <c r="HQM110" s="896"/>
      <c r="HQN110" s="896"/>
      <c r="HQO110" s="896"/>
      <c r="HQP110" s="896"/>
      <c r="HQQ110" s="896"/>
      <c r="HQR110" s="896"/>
      <c r="HQS110" s="896"/>
      <c r="HQT110" s="896"/>
      <c r="HQU110" s="896"/>
      <c r="HQV110" s="896"/>
      <c r="HQW110" s="896"/>
      <c r="HQX110" s="896"/>
      <c r="HQY110" s="896"/>
      <c r="HQZ110" s="896"/>
      <c r="HRA110" s="896"/>
      <c r="HRB110" s="896"/>
      <c r="HRC110" s="896"/>
      <c r="HRD110" s="896"/>
      <c r="HRE110" s="896"/>
      <c r="HRF110" s="896"/>
      <c r="HRG110" s="896"/>
      <c r="HRH110" s="896"/>
      <c r="HRI110" s="896"/>
      <c r="HRJ110" s="896"/>
      <c r="HRK110" s="896"/>
      <c r="HRL110" s="896"/>
      <c r="HRM110" s="896"/>
      <c r="HRN110" s="896"/>
      <c r="HRO110" s="896"/>
      <c r="HRP110" s="896"/>
      <c r="HRQ110" s="896"/>
      <c r="HRR110" s="896"/>
      <c r="HRS110" s="896"/>
      <c r="HRT110" s="896"/>
      <c r="HRU110" s="896"/>
      <c r="HRV110" s="896"/>
      <c r="HRW110" s="896"/>
      <c r="HRX110" s="896"/>
      <c r="HRY110" s="896"/>
      <c r="HRZ110" s="896"/>
      <c r="HSA110" s="896"/>
      <c r="HSB110" s="896"/>
      <c r="HSC110" s="896"/>
      <c r="HSD110" s="896"/>
      <c r="HSE110" s="896"/>
      <c r="HSF110" s="896"/>
      <c r="HSG110" s="896"/>
      <c r="HSH110" s="896"/>
      <c r="HSI110" s="896"/>
      <c r="HSJ110" s="896"/>
      <c r="HSK110" s="896"/>
      <c r="HSL110" s="896"/>
      <c r="HSM110" s="896"/>
      <c r="HSN110" s="896"/>
      <c r="HSO110" s="896"/>
      <c r="HSP110" s="896"/>
      <c r="HSQ110" s="896"/>
      <c r="HSR110" s="896"/>
      <c r="HSS110" s="896"/>
      <c r="HST110" s="896"/>
      <c r="HSU110" s="896"/>
      <c r="HSV110" s="896"/>
      <c r="HSW110" s="896"/>
      <c r="HSX110" s="896"/>
      <c r="HSY110" s="896"/>
      <c r="HSZ110" s="896"/>
      <c r="HTA110" s="896"/>
      <c r="HTB110" s="896"/>
      <c r="HTC110" s="896"/>
      <c r="HTD110" s="896"/>
      <c r="HTE110" s="896"/>
      <c r="HTF110" s="896"/>
      <c r="HTG110" s="896"/>
      <c r="HTH110" s="896"/>
      <c r="HTI110" s="896"/>
      <c r="HTJ110" s="896"/>
      <c r="HTK110" s="896"/>
      <c r="HTL110" s="896"/>
      <c r="HTM110" s="896"/>
      <c r="HTN110" s="896"/>
      <c r="HTO110" s="896"/>
      <c r="HTP110" s="896"/>
      <c r="HTQ110" s="896"/>
      <c r="HTR110" s="896"/>
      <c r="HTS110" s="896"/>
      <c r="HTT110" s="896"/>
      <c r="HTU110" s="896"/>
      <c r="HTV110" s="896"/>
      <c r="HTW110" s="896"/>
      <c r="HTX110" s="896"/>
      <c r="HTY110" s="896"/>
      <c r="HTZ110" s="896"/>
      <c r="HUA110" s="896"/>
      <c r="HUB110" s="896"/>
      <c r="HUC110" s="896"/>
      <c r="HUD110" s="896"/>
      <c r="HUE110" s="896"/>
      <c r="HUF110" s="896"/>
      <c r="HUG110" s="896"/>
      <c r="HUH110" s="896"/>
      <c r="HUI110" s="896"/>
      <c r="HUJ110" s="896"/>
      <c r="HUK110" s="896"/>
      <c r="HUL110" s="896"/>
      <c r="HUM110" s="896"/>
      <c r="HUN110" s="896"/>
      <c r="HUO110" s="896"/>
      <c r="HUP110" s="896"/>
      <c r="HUQ110" s="896"/>
      <c r="HUR110" s="896"/>
      <c r="HUS110" s="896"/>
      <c r="HUT110" s="896"/>
      <c r="HUU110" s="896"/>
      <c r="HUV110" s="896"/>
      <c r="HUW110" s="896"/>
      <c r="HUX110" s="896"/>
      <c r="HUY110" s="896"/>
      <c r="HUZ110" s="896"/>
      <c r="HVA110" s="896"/>
      <c r="HVB110" s="896"/>
      <c r="HVC110" s="896"/>
      <c r="HVD110" s="896"/>
      <c r="HVE110" s="896"/>
      <c r="HVF110" s="896"/>
      <c r="HVG110" s="896"/>
      <c r="HVH110" s="896"/>
      <c r="HVI110" s="896"/>
      <c r="HVJ110" s="896"/>
      <c r="HVK110" s="896"/>
      <c r="HVL110" s="896"/>
      <c r="HVM110" s="896"/>
      <c r="HVN110" s="896"/>
      <c r="HVO110" s="896"/>
      <c r="HVP110" s="896"/>
      <c r="HVQ110" s="896"/>
      <c r="HVR110" s="896"/>
      <c r="HVS110" s="896"/>
      <c r="HVT110" s="896"/>
      <c r="HVU110" s="896"/>
      <c r="HVV110" s="896"/>
      <c r="HVW110" s="896"/>
      <c r="HVX110" s="896"/>
      <c r="HVY110" s="896"/>
      <c r="HVZ110" s="896"/>
      <c r="HWA110" s="896"/>
      <c r="HWB110" s="896"/>
      <c r="HWC110" s="896"/>
      <c r="HWD110" s="896"/>
      <c r="HWE110" s="896"/>
      <c r="HWF110" s="896"/>
      <c r="HWG110" s="896"/>
      <c r="HWH110" s="896"/>
      <c r="HWI110" s="896"/>
      <c r="HWJ110" s="896"/>
      <c r="HWK110" s="896"/>
      <c r="HWL110" s="896"/>
      <c r="HWM110" s="896"/>
      <c r="HWN110" s="896"/>
      <c r="HWO110" s="896"/>
      <c r="HWP110" s="896"/>
      <c r="HWQ110" s="896"/>
      <c r="HWR110" s="896"/>
      <c r="HWS110" s="896"/>
      <c r="HWT110" s="896"/>
      <c r="HWU110" s="896"/>
      <c r="HWV110" s="896"/>
      <c r="HWW110" s="896"/>
      <c r="HWX110" s="896"/>
      <c r="HWY110" s="896"/>
      <c r="HWZ110" s="896"/>
      <c r="HXA110" s="896"/>
      <c r="HXB110" s="896"/>
      <c r="HXC110" s="896"/>
      <c r="HXD110" s="896"/>
      <c r="HXE110" s="896"/>
      <c r="HXF110" s="896"/>
      <c r="HXG110" s="896"/>
      <c r="HXH110" s="896"/>
      <c r="HXI110" s="896"/>
      <c r="HXJ110" s="896"/>
      <c r="HXK110" s="896"/>
      <c r="HXL110" s="896"/>
      <c r="HXM110" s="896"/>
      <c r="HXN110" s="896"/>
      <c r="HXO110" s="896"/>
      <c r="HXP110" s="896"/>
      <c r="HXQ110" s="896"/>
      <c r="HXR110" s="896"/>
      <c r="HXS110" s="896"/>
      <c r="HXT110" s="896"/>
      <c r="HXU110" s="896"/>
      <c r="HXV110" s="896"/>
      <c r="HXW110" s="896"/>
      <c r="HXX110" s="896"/>
      <c r="HXY110" s="896"/>
      <c r="HXZ110" s="896"/>
      <c r="HYA110" s="896"/>
      <c r="HYB110" s="896"/>
      <c r="HYC110" s="896"/>
      <c r="HYD110" s="896"/>
      <c r="HYE110" s="896"/>
      <c r="HYF110" s="896"/>
      <c r="HYG110" s="896"/>
      <c r="HYH110" s="896"/>
      <c r="HYI110" s="896"/>
      <c r="HYJ110" s="896"/>
      <c r="HYK110" s="896"/>
      <c r="HYL110" s="896"/>
      <c r="HYM110" s="896"/>
      <c r="HYN110" s="896"/>
      <c r="HYO110" s="896"/>
      <c r="HYP110" s="896"/>
      <c r="HYQ110" s="896"/>
      <c r="HYR110" s="896"/>
      <c r="HYS110" s="896"/>
      <c r="HYT110" s="896"/>
      <c r="HYU110" s="896"/>
      <c r="HYV110" s="896"/>
      <c r="HYW110" s="896"/>
      <c r="HYX110" s="896"/>
      <c r="HYY110" s="896"/>
      <c r="HYZ110" s="896"/>
      <c r="HZA110" s="896"/>
      <c r="HZB110" s="896"/>
      <c r="HZC110" s="896"/>
      <c r="HZD110" s="896"/>
      <c r="HZE110" s="896"/>
      <c r="HZF110" s="896"/>
      <c r="HZG110" s="896"/>
      <c r="HZH110" s="896"/>
      <c r="HZI110" s="896"/>
      <c r="HZJ110" s="896"/>
      <c r="HZK110" s="896"/>
      <c r="HZL110" s="896"/>
      <c r="HZM110" s="896"/>
      <c r="HZN110" s="896"/>
      <c r="HZO110" s="896"/>
      <c r="HZP110" s="896"/>
      <c r="HZQ110" s="896"/>
      <c r="HZR110" s="896"/>
      <c r="HZS110" s="896"/>
      <c r="HZT110" s="896"/>
      <c r="HZU110" s="896"/>
      <c r="HZV110" s="896"/>
      <c r="HZW110" s="896"/>
      <c r="HZX110" s="896"/>
      <c r="HZY110" s="896"/>
      <c r="HZZ110" s="896"/>
      <c r="IAA110" s="896"/>
      <c r="IAB110" s="896"/>
      <c r="IAC110" s="896"/>
      <c r="IAD110" s="896"/>
      <c r="IAE110" s="896"/>
      <c r="IAF110" s="896"/>
      <c r="IAG110" s="896"/>
      <c r="IAH110" s="896"/>
      <c r="IAI110" s="896"/>
      <c r="IAJ110" s="896"/>
      <c r="IAK110" s="896"/>
      <c r="IAL110" s="896"/>
      <c r="IAM110" s="896"/>
      <c r="IAN110" s="896"/>
      <c r="IAO110" s="896"/>
      <c r="IAP110" s="896"/>
      <c r="IAQ110" s="896"/>
      <c r="IAR110" s="896"/>
      <c r="IAS110" s="896"/>
      <c r="IAT110" s="896"/>
      <c r="IAU110" s="896"/>
      <c r="IAV110" s="896"/>
      <c r="IAW110" s="896"/>
      <c r="IAX110" s="896"/>
      <c r="IAY110" s="896"/>
      <c r="IAZ110" s="896"/>
      <c r="IBA110" s="896"/>
      <c r="IBB110" s="896"/>
      <c r="IBC110" s="896"/>
      <c r="IBD110" s="896"/>
      <c r="IBE110" s="896"/>
      <c r="IBF110" s="896"/>
      <c r="IBG110" s="896"/>
      <c r="IBH110" s="896"/>
      <c r="IBI110" s="896"/>
      <c r="IBJ110" s="896"/>
      <c r="IBK110" s="896"/>
      <c r="IBL110" s="896"/>
      <c r="IBM110" s="896"/>
      <c r="IBN110" s="896"/>
      <c r="IBO110" s="896"/>
      <c r="IBP110" s="896"/>
      <c r="IBQ110" s="896"/>
      <c r="IBR110" s="896"/>
      <c r="IBS110" s="896"/>
      <c r="IBT110" s="896"/>
      <c r="IBU110" s="896"/>
      <c r="IBV110" s="896"/>
      <c r="IBW110" s="896"/>
      <c r="IBX110" s="896"/>
      <c r="IBY110" s="896"/>
      <c r="IBZ110" s="896"/>
      <c r="ICA110" s="896"/>
      <c r="ICB110" s="896"/>
      <c r="ICC110" s="896"/>
      <c r="ICD110" s="896"/>
      <c r="ICE110" s="896"/>
      <c r="ICF110" s="896"/>
      <c r="ICG110" s="896"/>
      <c r="ICH110" s="896"/>
      <c r="ICI110" s="896"/>
      <c r="ICJ110" s="896"/>
      <c r="ICK110" s="896"/>
      <c r="ICL110" s="896"/>
      <c r="ICM110" s="896"/>
      <c r="ICN110" s="896"/>
      <c r="ICO110" s="896"/>
      <c r="ICP110" s="896"/>
      <c r="ICQ110" s="896"/>
      <c r="ICR110" s="896"/>
      <c r="ICS110" s="896"/>
      <c r="ICT110" s="896"/>
      <c r="ICU110" s="896"/>
      <c r="ICV110" s="896"/>
      <c r="ICW110" s="896"/>
      <c r="ICX110" s="896"/>
      <c r="ICY110" s="896"/>
      <c r="ICZ110" s="896"/>
      <c r="IDA110" s="896"/>
      <c r="IDB110" s="896"/>
      <c r="IDC110" s="896"/>
      <c r="IDD110" s="896"/>
      <c r="IDE110" s="896"/>
      <c r="IDF110" s="896"/>
      <c r="IDG110" s="896"/>
      <c r="IDH110" s="896"/>
      <c r="IDI110" s="896"/>
      <c r="IDJ110" s="896"/>
      <c r="IDK110" s="896"/>
      <c r="IDL110" s="896"/>
      <c r="IDM110" s="896"/>
      <c r="IDN110" s="896"/>
      <c r="IDO110" s="896"/>
      <c r="IDP110" s="896"/>
      <c r="IDQ110" s="896"/>
      <c r="IDR110" s="896"/>
      <c r="IDS110" s="896"/>
      <c r="IDT110" s="896"/>
      <c r="IDU110" s="896"/>
      <c r="IDV110" s="896"/>
      <c r="IDW110" s="896"/>
      <c r="IDX110" s="896"/>
      <c r="IDY110" s="896"/>
      <c r="IDZ110" s="896"/>
      <c r="IEA110" s="896"/>
      <c r="IEB110" s="896"/>
      <c r="IEC110" s="896"/>
      <c r="IED110" s="896"/>
      <c r="IEE110" s="896"/>
      <c r="IEF110" s="896"/>
      <c r="IEG110" s="896"/>
      <c r="IEH110" s="896"/>
      <c r="IEI110" s="896"/>
      <c r="IEJ110" s="896"/>
      <c r="IEK110" s="896"/>
      <c r="IEL110" s="896"/>
      <c r="IEM110" s="896"/>
      <c r="IEN110" s="896"/>
      <c r="IEO110" s="896"/>
      <c r="IEP110" s="896"/>
      <c r="IEQ110" s="896"/>
      <c r="IER110" s="896"/>
      <c r="IES110" s="896"/>
      <c r="IET110" s="896"/>
      <c r="IEU110" s="896"/>
      <c r="IEV110" s="896"/>
      <c r="IEW110" s="896"/>
      <c r="IEX110" s="896"/>
      <c r="IEY110" s="896"/>
      <c r="IEZ110" s="896"/>
      <c r="IFA110" s="896"/>
      <c r="IFB110" s="896"/>
      <c r="IFC110" s="896"/>
      <c r="IFD110" s="896"/>
      <c r="IFE110" s="896"/>
      <c r="IFF110" s="896"/>
      <c r="IFG110" s="896"/>
      <c r="IFH110" s="896"/>
      <c r="IFI110" s="896"/>
      <c r="IFJ110" s="896"/>
      <c r="IFK110" s="896"/>
      <c r="IFL110" s="896"/>
      <c r="IFM110" s="896"/>
      <c r="IFN110" s="896"/>
      <c r="IFO110" s="896"/>
      <c r="IFP110" s="896"/>
      <c r="IFQ110" s="896"/>
      <c r="IFR110" s="896"/>
      <c r="IFS110" s="896"/>
      <c r="IFT110" s="896"/>
      <c r="IFU110" s="896"/>
      <c r="IFV110" s="896"/>
      <c r="IFW110" s="896"/>
      <c r="IFX110" s="896"/>
      <c r="IFY110" s="896"/>
      <c r="IFZ110" s="896"/>
      <c r="IGA110" s="896"/>
      <c r="IGB110" s="896"/>
      <c r="IGC110" s="896"/>
      <c r="IGD110" s="896"/>
      <c r="IGE110" s="896"/>
      <c r="IGF110" s="896"/>
      <c r="IGG110" s="896"/>
      <c r="IGH110" s="896"/>
      <c r="IGI110" s="896"/>
      <c r="IGJ110" s="896"/>
      <c r="IGK110" s="896"/>
      <c r="IGL110" s="896"/>
      <c r="IGM110" s="896"/>
      <c r="IGN110" s="896"/>
      <c r="IGO110" s="896"/>
      <c r="IGP110" s="896"/>
      <c r="IGQ110" s="896"/>
      <c r="IGR110" s="896"/>
      <c r="IGS110" s="896"/>
      <c r="IGT110" s="896"/>
      <c r="IGU110" s="896"/>
      <c r="IGV110" s="896"/>
      <c r="IGW110" s="896"/>
      <c r="IGX110" s="896"/>
      <c r="IGY110" s="896"/>
      <c r="IGZ110" s="896"/>
      <c r="IHA110" s="896"/>
      <c r="IHB110" s="896"/>
      <c r="IHC110" s="896"/>
      <c r="IHD110" s="896"/>
      <c r="IHE110" s="896"/>
      <c r="IHF110" s="896"/>
      <c r="IHG110" s="896"/>
      <c r="IHH110" s="896"/>
      <c r="IHI110" s="896"/>
      <c r="IHJ110" s="896"/>
      <c r="IHK110" s="896"/>
      <c r="IHL110" s="896"/>
      <c r="IHM110" s="896"/>
      <c r="IHN110" s="896"/>
      <c r="IHO110" s="896"/>
      <c r="IHP110" s="896"/>
      <c r="IHQ110" s="896"/>
      <c r="IHR110" s="896"/>
      <c r="IHS110" s="896"/>
      <c r="IHT110" s="896"/>
      <c r="IHU110" s="896"/>
      <c r="IHV110" s="896"/>
      <c r="IHW110" s="896"/>
      <c r="IHX110" s="896"/>
      <c r="IHY110" s="896"/>
      <c r="IHZ110" s="896"/>
      <c r="IIA110" s="896"/>
      <c r="IIB110" s="896"/>
      <c r="IIC110" s="896"/>
      <c r="IID110" s="896"/>
      <c r="IIE110" s="896"/>
      <c r="IIF110" s="896"/>
      <c r="IIG110" s="896"/>
      <c r="IIH110" s="896"/>
      <c r="III110" s="896"/>
      <c r="IIJ110" s="896"/>
      <c r="IIK110" s="896"/>
      <c r="IIL110" s="896"/>
      <c r="IIM110" s="896"/>
      <c r="IIN110" s="896"/>
      <c r="IIO110" s="896"/>
      <c r="IIP110" s="896"/>
      <c r="IIQ110" s="896"/>
      <c r="IIR110" s="896"/>
      <c r="IIS110" s="896"/>
      <c r="IIT110" s="896"/>
      <c r="IIU110" s="896"/>
      <c r="IIV110" s="896"/>
      <c r="IIW110" s="896"/>
      <c r="IIX110" s="896"/>
      <c r="IIY110" s="896"/>
      <c r="IIZ110" s="896"/>
      <c r="IJA110" s="896"/>
      <c r="IJB110" s="896"/>
      <c r="IJC110" s="896"/>
      <c r="IJD110" s="896"/>
      <c r="IJE110" s="896"/>
      <c r="IJF110" s="896"/>
      <c r="IJG110" s="896"/>
      <c r="IJH110" s="896"/>
      <c r="IJI110" s="896"/>
      <c r="IJJ110" s="896"/>
      <c r="IJK110" s="896"/>
      <c r="IJL110" s="896"/>
      <c r="IJM110" s="896"/>
      <c r="IJN110" s="896"/>
      <c r="IJO110" s="896"/>
      <c r="IJP110" s="896"/>
      <c r="IJQ110" s="896"/>
      <c r="IJR110" s="896"/>
      <c r="IJS110" s="896"/>
      <c r="IJT110" s="896"/>
      <c r="IJU110" s="896"/>
      <c r="IJV110" s="896"/>
      <c r="IJW110" s="896"/>
      <c r="IJX110" s="896"/>
      <c r="IJY110" s="896"/>
      <c r="IJZ110" s="896"/>
      <c r="IKA110" s="896"/>
      <c r="IKB110" s="896"/>
      <c r="IKC110" s="896"/>
      <c r="IKD110" s="896"/>
      <c r="IKE110" s="896"/>
      <c r="IKF110" s="896"/>
      <c r="IKG110" s="896"/>
      <c r="IKH110" s="896"/>
      <c r="IKI110" s="896"/>
      <c r="IKJ110" s="896"/>
      <c r="IKK110" s="896"/>
      <c r="IKL110" s="896"/>
      <c r="IKM110" s="896"/>
      <c r="IKN110" s="896"/>
      <c r="IKO110" s="896"/>
      <c r="IKP110" s="896"/>
      <c r="IKQ110" s="896"/>
      <c r="IKR110" s="896"/>
      <c r="IKS110" s="896"/>
      <c r="IKT110" s="896"/>
      <c r="IKU110" s="896"/>
      <c r="IKV110" s="896"/>
      <c r="IKW110" s="896"/>
      <c r="IKX110" s="896"/>
      <c r="IKY110" s="896"/>
      <c r="IKZ110" s="896"/>
      <c r="ILA110" s="896"/>
      <c r="ILB110" s="896"/>
      <c r="ILC110" s="896"/>
      <c r="ILD110" s="896"/>
      <c r="ILE110" s="896"/>
      <c r="ILF110" s="896"/>
      <c r="ILG110" s="896"/>
      <c r="ILH110" s="896"/>
      <c r="ILI110" s="896"/>
      <c r="ILJ110" s="896"/>
      <c r="ILK110" s="896"/>
      <c r="ILL110" s="896"/>
      <c r="ILM110" s="896"/>
      <c r="ILN110" s="896"/>
      <c r="ILO110" s="896"/>
      <c r="ILP110" s="896"/>
      <c r="ILQ110" s="896"/>
      <c r="ILR110" s="896"/>
      <c r="ILS110" s="896"/>
      <c r="ILT110" s="896"/>
      <c r="ILU110" s="896"/>
      <c r="ILV110" s="896"/>
      <c r="ILW110" s="896"/>
      <c r="ILX110" s="896"/>
      <c r="ILY110" s="896"/>
      <c r="ILZ110" s="896"/>
      <c r="IMA110" s="896"/>
      <c r="IMB110" s="896"/>
      <c r="IMC110" s="896"/>
      <c r="IMD110" s="896"/>
      <c r="IME110" s="896"/>
      <c r="IMF110" s="896"/>
      <c r="IMG110" s="896"/>
      <c r="IMH110" s="896"/>
      <c r="IMI110" s="896"/>
      <c r="IMJ110" s="896"/>
      <c r="IMK110" s="896"/>
      <c r="IML110" s="896"/>
      <c r="IMM110" s="896"/>
      <c r="IMN110" s="896"/>
      <c r="IMO110" s="896"/>
      <c r="IMP110" s="896"/>
      <c r="IMQ110" s="896"/>
      <c r="IMR110" s="896"/>
      <c r="IMS110" s="896"/>
      <c r="IMT110" s="896"/>
      <c r="IMU110" s="896"/>
      <c r="IMV110" s="896"/>
      <c r="IMW110" s="896"/>
      <c r="IMX110" s="896"/>
      <c r="IMY110" s="896"/>
      <c r="IMZ110" s="896"/>
      <c r="INA110" s="896"/>
      <c r="INB110" s="896"/>
      <c r="INC110" s="896"/>
      <c r="IND110" s="896"/>
      <c r="INE110" s="896"/>
      <c r="INF110" s="896"/>
      <c r="ING110" s="896"/>
      <c r="INH110" s="896"/>
      <c r="INI110" s="896"/>
      <c r="INJ110" s="896"/>
      <c r="INK110" s="896"/>
      <c r="INL110" s="896"/>
      <c r="INM110" s="896"/>
      <c r="INN110" s="896"/>
      <c r="INO110" s="896"/>
      <c r="INP110" s="896"/>
      <c r="INQ110" s="896"/>
      <c r="INR110" s="896"/>
      <c r="INS110" s="896"/>
      <c r="INT110" s="896"/>
      <c r="INU110" s="896"/>
      <c r="INV110" s="896"/>
      <c r="INW110" s="896"/>
      <c r="INX110" s="896"/>
      <c r="INY110" s="896"/>
      <c r="INZ110" s="896"/>
      <c r="IOA110" s="896"/>
      <c r="IOB110" s="896"/>
      <c r="IOC110" s="896"/>
      <c r="IOD110" s="896"/>
      <c r="IOE110" s="896"/>
      <c r="IOF110" s="896"/>
      <c r="IOG110" s="896"/>
      <c r="IOH110" s="896"/>
      <c r="IOI110" s="896"/>
      <c r="IOJ110" s="896"/>
      <c r="IOK110" s="896"/>
      <c r="IOL110" s="896"/>
      <c r="IOM110" s="896"/>
      <c r="ION110" s="896"/>
      <c r="IOO110" s="896"/>
      <c r="IOP110" s="896"/>
      <c r="IOQ110" s="896"/>
      <c r="IOR110" s="896"/>
      <c r="IOS110" s="896"/>
      <c r="IOT110" s="896"/>
      <c r="IOU110" s="896"/>
      <c r="IOV110" s="896"/>
      <c r="IOW110" s="896"/>
      <c r="IOX110" s="896"/>
      <c r="IOY110" s="896"/>
      <c r="IOZ110" s="896"/>
      <c r="IPA110" s="896"/>
      <c r="IPB110" s="896"/>
      <c r="IPC110" s="896"/>
      <c r="IPD110" s="896"/>
      <c r="IPE110" s="896"/>
      <c r="IPF110" s="896"/>
      <c r="IPG110" s="896"/>
      <c r="IPH110" s="896"/>
      <c r="IPI110" s="896"/>
      <c r="IPJ110" s="896"/>
      <c r="IPK110" s="896"/>
      <c r="IPL110" s="896"/>
      <c r="IPM110" s="896"/>
      <c r="IPN110" s="896"/>
      <c r="IPO110" s="896"/>
      <c r="IPP110" s="896"/>
      <c r="IPQ110" s="896"/>
      <c r="IPR110" s="896"/>
      <c r="IPS110" s="896"/>
      <c r="IPT110" s="896"/>
      <c r="IPU110" s="896"/>
      <c r="IPV110" s="896"/>
      <c r="IPW110" s="896"/>
      <c r="IPX110" s="896"/>
      <c r="IPY110" s="896"/>
      <c r="IPZ110" s="896"/>
      <c r="IQA110" s="896"/>
      <c r="IQB110" s="896"/>
      <c r="IQC110" s="896"/>
      <c r="IQD110" s="896"/>
      <c r="IQE110" s="896"/>
      <c r="IQF110" s="896"/>
      <c r="IQG110" s="896"/>
      <c r="IQH110" s="896"/>
      <c r="IQI110" s="896"/>
      <c r="IQJ110" s="896"/>
      <c r="IQK110" s="896"/>
      <c r="IQL110" s="896"/>
      <c r="IQM110" s="896"/>
      <c r="IQN110" s="896"/>
      <c r="IQO110" s="896"/>
      <c r="IQP110" s="896"/>
      <c r="IQQ110" s="896"/>
      <c r="IQR110" s="896"/>
      <c r="IQS110" s="896"/>
      <c r="IQT110" s="896"/>
      <c r="IQU110" s="896"/>
      <c r="IQV110" s="896"/>
      <c r="IQW110" s="896"/>
      <c r="IQX110" s="896"/>
      <c r="IQY110" s="896"/>
      <c r="IQZ110" s="896"/>
      <c r="IRA110" s="896"/>
      <c r="IRB110" s="896"/>
      <c r="IRC110" s="896"/>
      <c r="IRD110" s="896"/>
      <c r="IRE110" s="896"/>
      <c r="IRF110" s="896"/>
      <c r="IRG110" s="896"/>
      <c r="IRH110" s="896"/>
      <c r="IRI110" s="896"/>
      <c r="IRJ110" s="896"/>
      <c r="IRK110" s="896"/>
      <c r="IRL110" s="896"/>
      <c r="IRM110" s="896"/>
      <c r="IRN110" s="896"/>
      <c r="IRO110" s="896"/>
      <c r="IRP110" s="896"/>
      <c r="IRQ110" s="896"/>
      <c r="IRR110" s="896"/>
      <c r="IRS110" s="896"/>
      <c r="IRT110" s="896"/>
      <c r="IRU110" s="896"/>
      <c r="IRV110" s="896"/>
      <c r="IRW110" s="896"/>
      <c r="IRX110" s="896"/>
      <c r="IRY110" s="896"/>
      <c r="IRZ110" s="896"/>
      <c r="ISA110" s="896"/>
      <c r="ISB110" s="896"/>
      <c r="ISC110" s="896"/>
      <c r="ISD110" s="896"/>
      <c r="ISE110" s="896"/>
      <c r="ISF110" s="896"/>
      <c r="ISG110" s="896"/>
      <c r="ISH110" s="896"/>
      <c r="ISI110" s="896"/>
      <c r="ISJ110" s="896"/>
      <c r="ISK110" s="896"/>
      <c r="ISL110" s="896"/>
      <c r="ISM110" s="896"/>
      <c r="ISN110" s="896"/>
      <c r="ISO110" s="896"/>
      <c r="ISP110" s="896"/>
      <c r="ISQ110" s="896"/>
      <c r="ISR110" s="896"/>
      <c r="ISS110" s="896"/>
      <c r="IST110" s="896"/>
      <c r="ISU110" s="896"/>
      <c r="ISV110" s="896"/>
      <c r="ISW110" s="896"/>
      <c r="ISX110" s="896"/>
      <c r="ISY110" s="896"/>
      <c r="ISZ110" s="896"/>
      <c r="ITA110" s="896"/>
      <c r="ITB110" s="896"/>
      <c r="ITC110" s="896"/>
      <c r="ITD110" s="896"/>
      <c r="ITE110" s="896"/>
      <c r="ITF110" s="896"/>
      <c r="ITG110" s="896"/>
      <c r="ITH110" s="896"/>
      <c r="ITI110" s="896"/>
      <c r="ITJ110" s="896"/>
      <c r="ITK110" s="896"/>
      <c r="ITL110" s="896"/>
      <c r="ITM110" s="896"/>
      <c r="ITN110" s="896"/>
      <c r="ITO110" s="896"/>
      <c r="ITP110" s="896"/>
      <c r="ITQ110" s="896"/>
      <c r="ITR110" s="896"/>
      <c r="ITS110" s="896"/>
      <c r="ITT110" s="896"/>
      <c r="ITU110" s="896"/>
      <c r="ITV110" s="896"/>
      <c r="ITW110" s="896"/>
      <c r="ITX110" s="896"/>
      <c r="ITY110" s="896"/>
      <c r="ITZ110" s="896"/>
      <c r="IUA110" s="896"/>
      <c r="IUB110" s="896"/>
      <c r="IUC110" s="896"/>
      <c r="IUD110" s="896"/>
      <c r="IUE110" s="896"/>
      <c r="IUF110" s="896"/>
      <c r="IUG110" s="896"/>
      <c r="IUH110" s="896"/>
      <c r="IUI110" s="896"/>
      <c r="IUJ110" s="896"/>
      <c r="IUK110" s="896"/>
      <c r="IUL110" s="896"/>
      <c r="IUM110" s="896"/>
      <c r="IUN110" s="896"/>
      <c r="IUO110" s="896"/>
      <c r="IUP110" s="896"/>
      <c r="IUQ110" s="896"/>
      <c r="IUR110" s="896"/>
      <c r="IUS110" s="896"/>
      <c r="IUT110" s="896"/>
      <c r="IUU110" s="896"/>
      <c r="IUV110" s="896"/>
      <c r="IUW110" s="896"/>
      <c r="IUX110" s="896"/>
      <c r="IUY110" s="896"/>
      <c r="IUZ110" s="896"/>
      <c r="IVA110" s="896"/>
      <c r="IVB110" s="896"/>
      <c r="IVC110" s="896"/>
      <c r="IVD110" s="896"/>
      <c r="IVE110" s="896"/>
      <c r="IVF110" s="896"/>
      <c r="IVG110" s="896"/>
      <c r="IVH110" s="896"/>
      <c r="IVI110" s="896"/>
      <c r="IVJ110" s="896"/>
      <c r="IVK110" s="896"/>
      <c r="IVL110" s="896"/>
      <c r="IVM110" s="896"/>
      <c r="IVN110" s="896"/>
      <c r="IVO110" s="896"/>
      <c r="IVP110" s="896"/>
      <c r="IVQ110" s="896"/>
      <c r="IVR110" s="896"/>
      <c r="IVS110" s="896"/>
      <c r="IVT110" s="896"/>
      <c r="IVU110" s="896"/>
      <c r="IVV110" s="896"/>
      <c r="IVW110" s="896"/>
      <c r="IVX110" s="896"/>
      <c r="IVY110" s="896"/>
      <c r="IVZ110" s="896"/>
      <c r="IWA110" s="896"/>
      <c r="IWB110" s="896"/>
      <c r="IWC110" s="896"/>
      <c r="IWD110" s="896"/>
      <c r="IWE110" s="896"/>
      <c r="IWF110" s="896"/>
      <c r="IWG110" s="896"/>
      <c r="IWH110" s="896"/>
      <c r="IWI110" s="896"/>
      <c r="IWJ110" s="896"/>
      <c r="IWK110" s="896"/>
      <c r="IWL110" s="896"/>
      <c r="IWM110" s="896"/>
      <c r="IWN110" s="896"/>
      <c r="IWO110" s="896"/>
      <c r="IWP110" s="896"/>
      <c r="IWQ110" s="896"/>
      <c r="IWR110" s="896"/>
      <c r="IWS110" s="896"/>
      <c r="IWT110" s="896"/>
      <c r="IWU110" s="896"/>
      <c r="IWV110" s="896"/>
      <c r="IWW110" s="896"/>
      <c r="IWX110" s="896"/>
      <c r="IWY110" s="896"/>
      <c r="IWZ110" s="896"/>
      <c r="IXA110" s="896"/>
      <c r="IXB110" s="896"/>
      <c r="IXC110" s="896"/>
      <c r="IXD110" s="896"/>
      <c r="IXE110" s="896"/>
      <c r="IXF110" s="896"/>
      <c r="IXG110" s="896"/>
      <c r="IXH110" s="896"/>
      <c r="IXI110" s="896"/>
      <c r="IXJ110" s="896"/>
      <c r="IXK110" s="896"/>
      <c r="IXL110" s="896"/>
      <c r="IXM110" s="896"/>
      <c r="IXN110" s="896"/>
      <c r="IXO110" s="896"/>
      <c r="IXP110" s="896"/>
      <c r="IXQ110" s="896"/>
      <c r="IXR110" s="896"/>
      <c r="IXS110" s="896"/>
      <c r="IXT110" s="896"/>
      <c r="IXU110" s="896"/>
      <c r="IXV110" s="896"/>
      <c r="IXW110" s="896"/>
      <c r="IXX110" s="896"/>
      <c r="IXY110" s="896"/>
      <c r="IXZ110" s="896"/>
      <c r="IYA110" s="896"/>
      <c r="IYB110" s="896"/>
      <c r="IYC110" s="896"/>
      <c r="IYD110" s="896"/>
      <c r="IYE110" s="896"/>
      <c r="IYF110" s="896"/>
      <c r="IYG110" s="896"/>
      <c r="IYH110" s="896"/>
      <c r="IYI110" s="896"/>
      <c r="IYJ110" s="896"/>
      <c r="IYK110" s="896"/>
      <c r="IYL110" s="896"/>
      <c r="IYM110" s="896"/>
      <c r="IYN110" s="896"/>
      <c r="IYO110" s="896"/>
      <c r="IYP110" s="896"/>
      <c r="IYQ110" s="896"/>
      <c r="IYR110" s="896"/>
      <c r="IYS110" s="896"/>
      <c r="IYT110" s="896"/>
      <c r="IYU110" s="896"/>
      <c r="IYV110" s="896"/>
      <c r="IYW110" s="896"/>
      <c r="IYX110" s="896"/>
      <c r="IYY110" s="896"/>
      <c r="IYZ110" s="896"/>
      <c r="IZA110" s="896"/>
      <c r="IZB110" s="896"/>
      <c r="IZC110" s="896"/>
      <c r="IZD110" s="896"/>
      <c r="IZE110" s="896"/>
      <c r="IZF110" s="896"/>
      <c r="IZG110" s="896"/>
      <c r="IZH110" s="896"/>
      <c r="IZI110" s="896"/>
      <c r="IZJ110" s="896"/>
      <c r="IZK110" s="896"/>
      <c r="IZL110" s="896"/>
      <c r="IZM110" s="896"/>
      <c r="IZN110" s="896"/>
      <c r="IZO110" s="896"/>
      <c r="IZP110" s="896"/>
      <c r="IZQ110" s="896"/>
      <c r="IZR110" s="896"/>
      <c r="IZS110" s="896"/>
      <c r="IZT110" s="896"/>
      <c r="IZU110" s="896"/>
      <c r="IZV110" s="896"/>
      <c r="IZW110" s="896"/>
      <c r="IZX110" s="896"/>
      <c r="IZY110" s="896"/>
      <c r="IZZ110" s="896"/>
      <c r="JAA110" s="896"/>
      <c r="JAB110" s="896"/>
      <c r="JAC110" s="896"/>
      <c r="JAD110" s="896"/>
      <c r="JAE110" s="896"/>
      <c r="JAF110" s="896"/>
      <c r="JAG110" s="896"/>
      <c r="JAH110" s="896"/>
      <c r="JAI110" s="896"/>
      <c r="JAJ110" s="896"/>
      <c r="JAK110" s="896"/>
      <c r="JAL110" s="896"/>
      <c r="JAM110" s="896"/>
      <c r="JAN110" s="896"/>
      <c r="JAO110" s="896"/>
      <c r="JAP110" s="896"/>
      <c r="JAQ110" s="896"/>
      <c r="JAR110" s="896"/>
      <c r="JAS110" s="896"/>
      <c r="JAT110" s="896"/>
      <c r="JAU110" s="896"/>
      <c r="JAV110" s="896"/>
      <c r="JAW110" s="896"/>
      <c r="JAX110" s="896"/>
      <c r="JAY110" s="896"/>
      <c r="JAZ110" s="896"/>
      <c r="JBA110" s="896"/>
      <c r="JBB110" s="896"/>
      <c r="JBC110" s="896"/>
      <c r="JBD110" s="896"/>
      <c r="JBE110" s="896"/>
      <c r="JBF110" s="896"/>
      <c r="JBG110" s="896"/>
      <c r="JBH110" s="896"/>
      <c r="JBI110" s="896"/>
      <c r="JBJ110" s="896"/>
      <c r="JBK110" s="896"/>
      <c r="JBL110" s="896"/>
      <c r="JBM110" s="896"/>
      <c r="JBN110" s="896"/>
      <c r="JBO110" s="896"/>
      <c r="JBP110" s="896"/>
      <c r="JBQ110" s="896"/>
      <c r="JBR110" s="896"/>
      <c r="JBS110" s="896"/>
      <c r="JBT110" s="896"/>
      <c r="JBU110" s="896"/>
      <c r="JBV110" s="896"/>
      <c r="JBW110" s="896"/>
      <c r="JBX110" s="896"/>
      <c r="JBY110" s="896"/>
      <c r="JBZ110" s="896"/>
      <c r="JCA110" s="896"/>
      <c r="JCB110" s="896"/>
      <c r="JCC110" s="896"/>
      <c r="JCD110" s="896"/>
      <c r="JCE110" s="896"/>
      <c r="JCF110" s="896"/>
      <c r="JCG110" s="896"/>
      <c r="JCH110" s="896"/>
      <c r="JCI110" s="896"/>
      <c r="JCJ110" s="896"/>
      <c r="JCK110" s="896"/>
      <c r="JCL110" s="896"/>
      <c r="JCM110" s="896"/>
      <c r="JCN110" s="896"/>
      <c r="JCO110" s="896"/>
      <c r="JCP110" s="896"/>
      <c r="JCQ110" s="896"/>
      <c r="JCR110" s="896"/>
      <c r="JCS110" s="896"/>
      <c r="JCT110" s="896"/>
      <c r="JCU110" s="896"/>
      <c r="JCV110" s="896"/>
      <c r="JCW110" s="896"/>
      <c r="JCX110" s="896"/>
      <c r="JCY110" s="896"/>
      <c r="JCZ110" s="896"/>
      <c r="JDA110" s="896"/>
      <c r="JDB110" s="896"/>
      <c r="JDC110" s="896"/>
      <c r="JDD110" s="896"/>
      <c r="JDE110" s="896"/>
      <c r="JDF110" s="896"/>
      <c r="JDG110" s="896"/>
      <c r="JDH110" s="896"/>
      <c r="JDI110" s="896"/>
      <c r="JDJ110" s="896"/>
      <c r="JDK110" s="896"/>
      <c r="JDL110" s="896"/>
      <c r="JDM110" s="896"/>
      <c r="JDN110" s="896"/>
      <c r="JDO110" s="896"/>
      <c r="JDP110" s="896"/>
      <c r="JDQ110" s="896"/>
      <c r="JDR110" s="896"/>
      <c r="JDS110" s="896"/>
      <c r="JDT110" s="896"/>
      <c r="JDU110" s="896"/>
      <c r="JDV110" s="896"/>
      <c r="JDW110" s="896"/>
      <c r="JDX110" s="896"/>
      <c r="JDY110" s="896"/>
      <c r="JDZ110" s="896"/>
      <c r="JEA110" s="896"/>
      <c r="JEB110" s="896"/>
      <c r="JEC110" s="896"/>
      <c r="JED110" s="896"/>
      <c r="JEE110" s="896"/>
      <c r="JEF110" s="896"/>
      <c r="JEG110" s="896"/>
      <c r="JEH110" s="896"/>
      <c r="JEI110" s="896"/>
      <c r="JEJ110" s="896"/>
      <c r="JEK110" s="896"/>
      <c r="JEL110" s="896"/>
      <c r="JEM110" s="896"/>
      <c r="JEN110" s="896"/>
      <c r="JEO110" s="896"/>
      <c r="JEP110" s="896"/>
      <c r="JEQ110" s="896"/>
      <c r="JER110" s="896"/>
      <c r="JES110" s="896"/>
      <c r="JET110" s="896"/>
      <c r="JEU110" s="896"/>
      <c r="JEV110" s="896"/>
      <c r="JEW110" s="896"/>
      <c r="JEX110" s="896"/>
      <c r="JEY110" s="896"/>
      <c r="JEZ110" s="896"/>
      <c r="JFA110" s="896"/>
      <c r="JFB110" s="896"/>
      <c r="JFC110" s="896"/>
      <c r="JFD110" s="896"/>
      <c r="JFE110" s="896"/>
      <c r="JFF110" s="896"/>
      <c r="JFG110" s="896"/>
      <c r="JFH110" s="896"/>
      <c r="JFI110" s="896"/>
      <c r="JFJ110" s="896"/>
      <c r="JFK110" s="896"/>
      <c r="JFL110" s="896"/>
      <c r="JFM110" s="896"/>
      <c r="JFN110" s="896"/>
      <c r="JFO110" s="896"/>
      <c r="JFP110" s="896"/>
      <c r="JFQ110" s="896"/>
      <c r="JFR110" s="896"/>
      <c r="JFS110" s="896"/>
      <c r="JFT110" s="896"/>
      <c r="JFU110" s="896"/>
      <c r="JFV110" s="896"/>
      <c r="JFW110" s="896"/>
      <c r="JFX110" s="896"/>
      <c r="JFY110" s="896"/>
      <c r="JFZ110" s="896"/>
      <c r="JGA110" s="896"/>
      <c r="JGB110" s="896"/>
      <c r="JGC110" s="896"/>
      <c r="JGD110" s="896"/>
      <c r="JGE110" s="896"/>
      <c r="JGF110" s="896"/>
      <c r="JGG110" s="896"/>
      <c r="JGH110" s="896"/>
      <c r="JGI110" s="896"/>
      <c r="JGJ110" s="896"/>
      <c r="JGK110" s="896"/>
      <c r="JGL110" s="896"/>
      <c r="JGM110" s="896"/>
      <c r="JGN110" s="896"/>
      <c r="JGO110" s="896"/>
      <c r="JGP110" s="896"/>
      <c r="JGQ110" s="896"/>
      <c r="JGR110" s="896"/>
      <c r="JGS110" s="896"/>
      <c r="JGT110" s="896"/>
      <c r="JGU110" s="896"/>
      <c r="JGV110" s="896"/>
      <c r="JGW110" s="896"/>
      <c r="JGX110" s="896"/>
      <c r="JGY110" s="896"/>
      <c r="JGZ110" s="896"/>
      <c r="JHA110" s="896"/>
      <c r="JHB110" s="896"/>
      <c r="JHC110" s="896"/>
      <c r="JHD110" s="896"/>
      <c r="JHE110" s="896"/>
      <c r="JHF110" s="896"/>
      <c r="JHG110" s="896"/>
      <c r="JHH110" s="896"/>
      <c r="JHI110" s="896"/>
      <c r="JHJ110" s="896"/>
      <c r="JHK110" s="896"/>
      <c r="JHL110" s="896"/>
      <c r="JHM110" s="896"/>
      <c r="JHN110" s="896"/>
      <c r="JHO110" s="896"/>
      <c r="JHP110" s="896"/>
      <c r="JHQ110" s="896"/>
      <c r="JHR110" s="896"/>
      <c r="JHS110" s="896"/>
      <c r="JHT110" s="896"/>
      <c r="JHU110" s="896"/>
      <c r="JHV110" s="896"/>
      <c r="JHW110" s="896"/>
      <c r="JHX110" s="896"/>
      <c r="JHY110" s="896"/>
      <c r="JHZ110" s="896"/>
      <c r="JIA110" s="896"/>
      <c r="JIB110" s="896"/>
      <c r="JIC110" s="896"/>
      <c r="JID110" s="896"/>
      <c r="JIE110" s="896"/>
      <c r="JIF110" s="896"/>
      <c r="JIG110" s="896"/>
      <c r="JIH110" s="896"/>
      <c r="JII110" s="896"/>
      <c r="JIJ110" s="896"/>
      <c r="JIK110" s="896"/>
      <c r="JIL110" s="896"/>
      <c r="JIM110" s="896"/>
      <c r="JIN110" s="896"/>
      <c r="JIO110" s="896"/>
      <c r="JIP110" s="896"/>
      <c r="JIQ110" s="896"/>
      <c r="JIR110" s="896"/>
      <c r="JIS110" s="896"/>
      <c r="JIT110" s="896"/>
      <c r="JIU110" s="896"/>
      <c r="JIV110" s="896"/>
      <c r="JIW110" s="896"/>
      <c r="JIX110" s="896"/>
      <c r="JIY110" s="896"/>
      <c r="JIZ110" s="896"/>
      <c r="JJA110" s="896"/>
      <c r="JJB110" s="896"/>
      <c r="JJC110" s="896"/>
      <c r="JJD110" s="896"/>
      <c r="JJE110" s="896"/>
      <c r="JJF110" s="896"/>
      <c r="JJG110" s="896"/>
      <c r="JJH110" s="896"/>
      <c r="JJI110" s="896"/>
      <c r="JJJ110" s="896"/>
      <c r="JJK110" s="896"/>
      <c r="JJL110" s="896"/>
      <c r="JJM110" s="896"/>
      <c r="JJN110" s="896"/>
      <c r="JJO110" s="896"/>
      <c r="JJP110" s="896"/>
      <c r="JJQ110" s="896"/>
      <c r="JJR110" s="896"/>
      <c r="JJS110" s="896"/>
      <c r="JJT110" s="896"/>
      <c r="JJU110" s="896"/>
      <c r="JJV110" s="896"/>
      <c r="JJW110" s="896"/>
      <c r="JJX110" s="896"/>
      <c r="JJY110" s="896"/>
      <c r="JJZ110" s="896"/>
      <c r="JKA110" s="896"/>
      <c r="JKB110" s="896"/>
      <c r="JKC110" s="896"/>
      <c r="JKD110" s="896"/>
      <c r="JKE110" s="896"/>
      <c r="JKF110" s="896"/>
      <c r="JKG110" s="896"/>
      <c r="JKH110" s="896"/>
      <c r="JKI110" s="896"/>
      <c r="JKJ110" s="896"/>
      <c r="JKK110" s="896"/>
      <c r="JKL110" s="896"/>
      <c r="JKM110" s="896"/>
      <c r="JKN110" s="896"/>
      <c r="JKO110" s="896"/>
      <c r="JKP110" s="896"/>
      <c r="JKQ110" s="896"/>
      <c r="JKR110" s="896"/>
      <c r="JKS110" s="896"/>
      <c r="JKT110" s="896"/>
      <c r="JKU110" s="896"/>
      <c r="JKV110" s="896"/>
      <c r="JKW110" s="896"/>
      <c r="JKX110" s="896"/>
      <c r="JKY110" s="896"/>
      <c r="JKZ110" s="896"/>
      <c r="JLA110" s="896"/>
      <c r="JLB110" s="896"/>
      <c r="JLC110" s="896"/>
      <c r="JLD110" s="896"/>
      <c r="JLE110" s="896"/>
      <c r="JLF110" s="896"/>
      <c r="JLG110" s="896"/>
      <c r="JLH110" s="896"/>
      <c r="JLI110" s="896"/>
      <c r="JLJ110" s="896"/>
      <c r="JLK110" s="896"/>
      <c r="JLL110" s="896"/>
      <c r="JLM110" s="896"/>
      <c r="JLN110" s="896"/>
      <c r="JLO110" s="896"/>
      <c r="JLP110" s="896"/>
      <c r="JLQ110" s="896"/>
      <c r="JLR110" s="896"/>
      <c r="JLS110" s="896"/>
      <c r="JLT110" s="896"/>
      <c r="JLU110" s="896"/>
      <c r="JLV110" s="896"/>
      <c r="JLW110" s="896"/>
      <c r="JLX110" s="896"/>
      <c r="JLY110" s="896"/>
      <c r="JLZ110" s="896"/>
      <c r="JMA110" s="896"/>
      <c r="JMB110" s="896"/>
      <c r="JMC110" s="896"/>
      <c r="JMD110" s="896"/>
      <c r="JME110" s="896"/>
      <c r="JMF110" s="896"/>
      <c r="JMG110" s="896"/>
      <c r="JMH110" s="896"/>
      <c r="JMI110" s="896"/>
      <c r="JMJ110" s="896"/>
      <c r="JMK110" s="896"/>
      <c r="JML110" s="896"/>
      <c r="JMM110" s="896"/>
      <c r="JMN110" s="896"/>
      <c r="JMO110" s="896"/>
      <c r="JMP110" s="896"/>
      <c r="JMQ110" s="896"/>
      <c r="JMR110" s="896"/>
      <c r="JMS110" s="896"/>
      <c r="JMT110" s="896"/>
      <c r="JMU110" s="896"/>
      <c r="JMV110" s="896"/>
      <c r="JMW110" s="896"/>
      <c r="JMX110" s="896"/>
      <c r="JMY110" s="896"/>
      <c r="JMZ110" s="896"/>
      <c r="JNA110" s="896"/>
      <c r="JNB110" s="896"/>
      <c r="JNC110" s="896"/>
      <c r="JND110" s="896"/>
      <c r="JNE110" s="896"/>
      <c r="JNF110" s="896"/>
      <c r="JNG110" s="896"/>
      <c r="JNH110" s="896"/>
      <c r="JNI110" s="896"/>
      <c r="JNJ110" s="896"/>
      <c r="JNK110" s="896"/>
      <c r="JNL110" s="896"/>
      <c r="JNM110" s="896"/>
      <c r="JNN110" s="896"/>
      <c r="JNO110" s="896"/>
      <c r="JNP110" s="896"/>
      <c r="JNQ110" s="896"/>
      <c r="JNR110" s="896"/>
      <c r="JNS110" s="896"/>
      <c r="JNT110" s="896"/>
      <c r="JNU110" s="896"/>
      <c r="JNV110" s="896"/>
      <c r="JNW110" s="896"/>
      <c r="JNX110" s="896"/>
      <c r="JNY110" s="896"/>
      <c r="JNZ110" s="896"/>
      <c r="JOA110" s="896"/>
      <c r="JOB110" s="896"/>
      <c r="JOC110" s="896"/>
      <c r="JOD110" s="896"/>
      <c r="JOE110" s="896"/>
      <c r="JOF110" s="896"/>
      <c r="JOG110" s="896"/>
      <c r="JOH110" s="896"/>
      <c r="JOI110" s="896"/>
      <c r="JOJ110" s="896"/>
      <c r="JOK110" s="896"/>
      <c r="JOL110" s="896"/>
      <c r="JOM110" s="896"/>
      <c r="JON110" s="896"/>
      <c r="JOO110" s="896"/>
      <c r="JOP110" s="896"/>
      <c r="JOQ110" s="896"/>
      <c r="JOR110" s="896"/>
      <c r="JOS110" s="896"/>
      <c r="JOT110" s="896"/>
      <c r="JOU110" s="896"/>
      <c r="JOV110" s="896"/>
      <c r="JOW110" s="896"/>
      <c r="JOX110" s="896"/>
      <c r="JOY110" s="896"/>
      <c r="JOZ110" s="896"/>
      <c r="JPA110" s="896"/>
      <c r="JPB110" s="896"/>
      <c r="JPC110" s="896"/>
      <c r="JPD110" s="896"/>
      <c r="JPE110" s="896"/>
      <c r="JPF110" s="896"/>
      <c r="JPG110" s="896"/>
      <c r="JPH110" s="896"/>
      <c r="JPI110" s="896"/>
      <c r="JPJ110" s="896"/>
      <c r="JPK110" s="896"/>
      <c r="JPL110" s="896"/>
      <c r="JPM110" s="896"/>
      <c r="JPN110" s="896"/>
      <c r="JPO110" s="896"/>
      <c r="JPP110" s="896"/>
      <c r="JPQ110" s="896"/>
      <c r="JPR110" s="896"/>
      <c r="JPS110" s="896"/>
      <c r="JPT110" s="896"/>
      <c r="JPU110" s="896"/>
      <c r="JPV110" s="896"/>
      <c r="JPW110" s="896"/>
      <c r="JPX110" s="896"/>
      <c r="JPY110" s="896"/>
      <c r="JPZ110" s="896"/>
      <c r="JQA110" s="896"/>
      <c r="JQB110" s="896"/>
      <c r="JQC110" s="896"/>
      <c r="JQD110" s="896"/>
      <c r="JQE110" s="896"/>
      <c r="JQF110" s="896"/>
      <c r="JQG110" s="896"/>
      <c r="JQH110" s="896"/>
      <c r="JQI110" s="896"/>
      <c r="JQJ110" s="896"/>
      <c r="JQK110" s="896"/>
      <c r="JQL110" s="896"/>
      <c r="JQM110" s="896"/>
      <c r="JQN110" s="896"/>
      <c r="JQO110" s="896"/>
      <c r="JQP110" s="896"/>
      <c r="JQQ110" s="896"/>
      <c r="JQR110" s="896"/>
      <c r="JQS110" s="896"/>
      <c r="JQT110" s="896"/>
      <c r="JQU110" s="896"/>
      <c r="JQV110" s="896"/>
      <c r="JQW110" s="896"/>
      <c r="JQX110" s="896"/>
      <c r="JQY110" s="896"/>
      <c r="JQZ110" s="896"/>
      <c r="JRA110" s="896"/>
      <c r="JRB110" s="896"/>
      <c r="JRC110" s="896"/>
      <c r="JRD110" s="896"/>
      <c r="JRE110" s="896"/>
      <c r="JRF110" s="896"/>
      <c r="JRG110" s="896"/>
      <c r="JRH110" s="896"/>
      <c r="JRI110" s="896"/>
      <c r="JRJ110" s="896"/>
      <c r="JRK110" s="896"/>
      <c r="JRL110" s="896"/>
      <c r="JRM110" s="896"/>
      <c r="JRN110" s="896"/>
      <c r="JRO110" s="896"/>
      <c r="JRP110" s="896"/>
      <c r="JRQ110" s="896"/>
      <c r="JRR110" s="896"/>
      <c r="JRS110" s="896"/>
      <c r="JRT110" s="896"/>
      <c r="JRU110" s="896"/>
      <c r="JRV110" s="896"/>
      <c r="JRW110" s="896"/>
      <c r="JRX110" s="896"/>
      <c r="JRY110" s="896"/>
      <c r="JRZ110" s="896"/>
      <c r="JSA110" s="896"/>
      <c r="JSB110" s="896"/>
      <c r="JSC110" s="896"/>
      <c r="JSD110" s="896"/>
      <c r="JSE110" s="896"/>
      <c r="JSF110" s="896"/>
      <c r="JSG110" s="896"/>
      <c r="JSH110" s="896"/>
      <c r="JSI110" s="896"/>
      <c r="JSJ110" s="896"/>
      <c r="JSK110" s="896"/>
      <c r="JSL110" s="896"/>
      <c r="JSM110" s="896"/>
      <c r="JSN110" s="896"/>
      <c r="JSO110" s="896"/>
      <c r="JSP110" s="896"/>
      <c r="JSQ110" s="896"/>
      <c r="JSR110" s="896"/>
      <c r="JSS110" s="896"/>
      <c r="JST110" s="896"/>
      <c r="JSU110" s="896"/>
      <c r="JSV110" s="896"/>
      <c r="JSW110" s="896"/>
      <c r="JSX110" s="896"/>
      <c r="JSY110" s="896"/>
      <c r="JSZ110" s="896"/>
      <c r="JTA110" s="896"/>
      <c r="JTB110" s="896"/>
      <c r="JTC110" s="896"/>
      <c r="JTD110" s="896"/>
      <c r="JTE110" s="896"/>
      <c r="JTF110" s="896"/>
      <c r="JTG110" s="896"/>
      <c r="JTH110" s="896"/>
      <c r="JTI110" s="896"/>
      <c r="JTJ110" s="896"/>
      <c r="JTK110" s="896"/>
      <c r="JTL110" s="896"/>
      <c r="JTM110" s="896"/>
      <c r="JTN110" s="896"/>
      <c r="JTO110" s="896"/>
      <c r="JTP110" s="896"/>
      <c r="JTQ110" s="896"/>
      <c r="JTR110" s="896"/>
      <c r="JTS110" s="896"/>
      <c r="JTT110" s="896"/>
      <c r="JTU110" s="896"/>
      <c r="JTV110" s="896"/>
      <c r="JTW110" s="896"/>
      <c r="JTX110" s="896"/>
      <c r="JTY110" s="896"/>
      <c r="JTZ110" s="896"/>
      <c r="JUA110" s="896"/>
      <c r="JUB110" s="896"/>
      <c r="JUC110" s="896"/>
      <c r="JUD110" s="896"/>
      <c r="JUE110" s="896"/>
      <c r="JUF110" s="896"/>
      <c r="JUG110" s="896"/>
      <c r="JUH110" s="896"/>
      <c r="JUI110" s="896"/>
      <c r="JUJ110" s="896"/>
      <c r="JUK110" s="896"/>
      <c r="JUL110" s="896"/>
      <c r="JUM110" s="896"/>
      <c r="JUN110" s="896"/>
      <c r="JUO110" s="896"/>
      <c r="JUP110" s="896"/>
      <c r="JUQ110" s="896"/>
      <c r="JUR110" s="896"/>
      <c r="JUS110" s="896"/>
      <c r="JUT110" s="896"/>
      <c r="JUU110" s="896"/>
      <c r="JUV110" s="896"/>
      <c r="JUW110" s="896"/>
      <c r="JUX110" s="896"/>
      <c r="JUY110" s="896"/>
      <c r="JUZ110" s="896"/>
      <c r="JVA110" s="896"/>
      <c r="JVB110" s="896"/>
      <c r="JVC110" s="896"/>
      <c r="JVD110" s="896"/>
      <c r="JVE110" s="896"/>
      <c r="JVF110" s="896"/>
      <c r="JVG110" s="896"/>
      <c r="JVH110" s="896"/>
      <c r="JVI110" s="896"/>
      <c r="JVJ110" s="896"/>
      <c r="JVK110" s="896"/>
      <c r="JVL110" s="896"/>
      <c r="JVM110" s="896"/>
      <c r="JVN110" s="896"/>
      <c r="JVO110" s="896"/>
      <c r="JVP110" s="896"/>
      <c r="JVQ110" s="896"/>
      <c r="JVR110" s="896"/>
      <c r="JVS110" s="896"/>
      <c r="JVT110" s="896"/>
      <c r="JVU110" s="896"/>
      <c r="JVV110" s="896"/>
      <c r="JVW110" s="896"/>
      <c r="JVX110" s="896"/>
      <c r="JVY110" s="896"/>
      <c r="JVZ110" s="896"/>
      <c r="JWA110" s="896"/>
      <c r="JWB110" s="896"/>
      <c r="JWC110" s="896"/>
      <c r="JWD110" s="896"/>
      <c r="JWE110" s="896"/>
      <c r="JWF110" s="896"/>
      <c r="JWG110" s="896"/>
      <c r="JWH110" s="896"/>
      <c r="JWI110" s="896"/>
      <c r="JWJ110" s="896"/>
      <c r="JWK110" s="896"/>
      <c r="JWL110" s="896"/>
      <c r="JWM110" s="896"/>
      <c r="JWN110" s="896"/>
      <c r="JWO110" s="896"/>
      <c r="JWP110" s="896"/>
      <c r="JWQ110" s="896"/>
      <c r="JWR110" s="896"/>
      <c r="JWS110" s="896"/>
      <c r="JWT110" s="896"/>
      <c r="JWU110" s="896"/>
      <c r="JWV110" s="896"/>
      <c r="JWW110" s="896"/>
      <c r="JWX110" s="896"/>
      <c r="JWY110" s="896"/>
      <c r="JWZ110" s="896"/>
      <c r="JXA110" s="896"/>
      <c r="JXB110" s="896"/>
      <c r="JXC110" s="896"/>
      <c r="JXD110" s="896"/>
      <c r="JXE110" s="896"/>
      <c r="JXF110" s="896"/>
      <c r="JXG110" s="896"/>
      <c r="JXH110" s="896"/>
      <c r="JXI110" s="896"/>
      <c r="JXJ110" s="896"/>
      <c r="JXK110" s="896"/>
      <c r="JXL110" s="896"/>
      <c r="JXM110" s="896"/>
      <c r="JXN110" s="896"/>
      <c r="JXO110" s="896"/>
      <c r="JXP110" s="896"/>
      <c r="JXQ110" s="896"/>
      <c r="JXR110" s="896"/>
      <c r="JXS110" s="896"/>
      <c r="JXT110" s="896"/>
      <c r="JXU110" s="896"/>
      <c r="JXV110" s="896"/>
      <c r="JXW110" s="896"/>
      <c r="JXX110" s="896"/>
      <c r="JXY110" s="896"/>
      <c r="JXZ110" s="896"/>
      <c r="JYA110" s="896"/>
      <c r="JYB110" s="896"/>
      <c r="JYC110" s="896"/>
      <c r="JYD110" s="896"/>
      <c r="JYE110" s="896"/>
      <c r="JYF110" s="896"/>
      <c r="JYG110" s="896"/>
      <c r="JYH110" s="896"/>
      <c r="JYI110" s="896"/>
      <c r="JYJ110" s="896"/>
      <c r="JYK110" s="896"/>
      <c r="JYL110" s="896"/>
      <c r="JYM110" s="896"/>
      <c r="JYN110" s="896"/>
      <c r="JYO110" s="896"/>
      <c r="JYP110" s="896"/>
      <c r="JYQ110" s="896"/>
      <c r="JYR110" s="896"/>
      <c r="JYS110" s="896"/>
      <c r="JYT110" s="896"/>
      <c r="JYU110" s="896"/>
      <c r="JYV110" s="896"/>
      <c r="JYW110" s="896"/>
      <c r="JYX110" s="896"/>
      <c r="JYY110" s="896"/>
      <c r="JYZ110" s="896"/>
      <c r="JZA110" s="896"/>
      <c r="JZB110" s="896"/>
      <c r="JZC110" s="896"/>
      <c r="JZD110" s="896"/>
      <c r="JZE110" s="896"/>
      <c r="JZF110" s="896"/>
      <c r="JZG110" s="896"/>
      <c r="JZH110" s="896"/>
      <c r="JZI110" s="896"/>
      <c r="JZJ110" s="896"/>
      <c r="JZK110" s="896"/>
      <c r="JZL110" s="896"/>
      <c r="JZM110" s="896"/>
      <c r="JZN110" s="896"/>
      <c r="JZO110" s="896"/>
      <c r="JZP110" s="896"/>
      <c r="JZQ110" s="896"/>
      <c r="JZR110" s="896"/>
      <c r="JZS110" s="896"/>
      <c r="JZT110" s="896"/>
      <c r="JZU110" s="896"/>
      <c r="JZV110" s="896"/>
      <c r="JZW110" s="896"/>
      <c r="JZX110" s="896"/>
      <c r="JZY110" s="896"/>
      <c r="JZZ110" s="896"/>
      <c r="KAA110" s="896"/>
      <c r="KAB110" s="896"/>
      <c r="KAC110" s="896"/>
      <c r="KAD110" s="896"/>
      <c r="KAE110" s="896"/>
      <c r="KAF110" s="896"/>
      <c r="KAG110" s="896"/>
      <c r="KAH110" s="896"/>
      <c r="KAI110" s="896"/>
      <c r="KAJ110" s="896"/>
      <c r="KAK110" s="896"/>
      <c r="KAL110" s="896"/>
      <c r="KAM110" s="896"/>
      <c r="KAN110" s="896"/>
      <c r="KAO110" s="896"/>
      <c r="KAP110" s="896"/>
      <c r="KAQ110" s="896"/>
      <c r="KAR110" s="896"/>
      <c r="KAS110" s="896"/>
      <c r="KAT110" s="896"/>
      <c r="KAU110" s="896"/>
      <c r="KAV110" s="896"/>
      <c r="KAW110" s="896"/>
      <c r="KAX110" s="896"/>
      <c r="KAY110" s="896"/>
      <c r="KAZ110" s="896"/>
      <c r="KBA110" s="896"/>
      <c r="KBB110" s="896"/>
      <c r="KBC110" s="896"/>
      <c r="KBD110" s="896"/>
      <c r="KBE110" s="896"/>
      <c r="KBF110" s="896"/>
      <c r="KBG110" s="896"/>
      <c r="KBH110" s="896"/>
      <c r="KBI110" s="896"/>
      <c r="KBJ110" s="896"/>
      <c r="KBK110" s="896"/>
      <c r="KBL110" s="896"/>
      <c r="KBM110" s="896"/>
      <c r="KBN110" s="896"/>
      <c r="KBO110" s="896"/>
      <c r="KBP110" s="896"/>
      <c r="KBQ110" s="896"/>
      <c r="KBR110" s="896"/>
      <c r="KBS110" s="896"/>
      <c r="KBT110" s="896"/>
      <c r="KBU110" s="896"/>
      <c r="KBV110" s="896"/>
      <c r="KBW110" s="896"/>
      <c r="KBX110" s="896"/>
      <c r="KBY110" s="896"/>
      <c r="KBZ110" s="896"/>
      <c r="KCA110" s="896"/>
      <c r="KCB110" s="896"/>
      <c r="KCC110" s="896"/>
      <c r="KCD110" s="896"/>
      <c r="KCE110" s="896"/>
      <c r="KCF110" s="896"/>
      <c r="KCG110" s="896"/>
      <c r="KCH110" s="896"/>
      <c r="KCI110" s="896"/>
      <c r="KCJ110" s="896"/>
      <c r="KCK110" s="896"/>
      <c r="KCL110" s="896"/>
      <c r="KCM110" s="896"/>
      <c r="KCN110" s="896"/>
      <c r="KCO110" s="896"/>
      <c r="KCP110" s="896"/>
      <c r="KCQ110" s="896"/>
      <c r="KCR110" s="896"/>
      <c r="KCS110" s="896"/>
      <c r="KCT110" s="896"/>
      <c r="KCU110" s="896"/>
      <c r="KCV110" s="896"/>
      <c r="KCW110" s="896"/>
      <c r="KCX110" s="896"/>
      <c r="KCY110" s="896"/>
      <c r="KCZ110" s="896"/>
      <c r="KDA110" s="896"/>
      <c r="KDB110" s="896"/>
      <c r="KDC110" s="896"/>
      <c r="KDD110" s="896"/>
      <c r="KDE110" s="896"/>
      <c r="KDF110" s="896"/>
      <c r="KDG110" s="896"/>
      <c r="KDH110" s="896"/>
      <c r="KDI110" s="896"/>
      <c r="KDJ110" s="896"/>
      <c r="KDK110" s="896"/>
      <c r="KDL110" s="896"/>
      <c r="KDM110" s="896"/>
      <c r="KDN110" s="896"/>
      <c r="KDO110" s="896"/>
      <c r="KDP110" s="896"/>
      <c r="KDQ110" s="896"/>
      <c r="KDR110" s="896"/>
      <c r="KDS110" s="896"/>
      <c r="KDT110" s="896"/>
      <c r="KDU110" s="896"/>
      <c r="KDV110" s="896"/>
      <c r="KDW110" s="896"/>
      <c r="KDX110" s="896"/>
      <c r="KDY110" s="896"/>
      <c r="KDZ110" s="896"/>
      <c r="KEA110" s="896"/>
      <c r="KEB110" s="896"/>
      <c r="KEC110" s="896"/>
      <c r="KED110" s="896"/>
      <c r="KEE110" s="896"/>
      <c r="KEF110" s="896"/>
      <c r="KEG110" s="896"/>
      <c r="KEH110" s="896"/>
      <c r="KEI110" s="896"/>
      <c r="KEJ110" s="896"/>
      <c r="KEK110" s="896"/>
      <c r="KEL110" s="896"/>
      <c r="KEM110" s="896"/>
      <c r="KEN110" s="896"/>
      <c r="KEO110" s="896"/>
      <c r="KEP110" s="896"/>
      <c r="KEQ110" s="896"/>
      <c r="KER110" s="896"/>
      <c r="KES110" s="896"/>
      <c r="KET110" s="896"/>
      <c r="KEU110" s="896"/>
      <c r="KEV110" s="896"/>
      <c r="KEW110" s="896"/>
      <c r="KEX110" s="896"/>
      <c r="KEY110" s="896"/>
      <c r="KEZ110" s="896"/>
      <c r="KFA110" s="896"/>
      <c r="KFB110" s="896"/>
      <c r="KFC110" s="896"/>
      <c r="KFD110" s="896"/>
      <c r="KFE110" s="896"/>
      <c r="KFF110" s="896"/>
      <c r="KFG110" s="896"/>
      <c r="KFH110" s="896"/>
      <c r="KFI110" s="896"/>
      <c r="KFJ110" s="896"/>
      <c r="KFK110" s="896"/>
      <c r="KFL110" s="896"/>
      <c r="KFM110" s="896"/>
      <c r="KFN110" s="896"/>
      <c r="KFO110" s="896"/>
      <c r="KFP110" s="896"/>
      <c r="KFQ110" s="896"/>
      <c r="KFR110" s="896"/>
      <c r="KFS110" s="896"/>
      <c r="KFT110" s="896"/>
      <c r="KFU110" s="896"/>
      <c r="KFV110" s="896"/>
      <c r="KFW110" s="896"/>
      <c r="KFX110" s="896"/>
      <c r="KFY110" s="896"/>
      <c r="KFZ110" s="896"/>
      <c r="KGA110" s="896"/>
      <c r="KGB110" s="896"/>
      <c r="KGC110" s="896"/>
      <c r="KGD110" s="896"/>
      <c r="KGE110" s="896"/>
      <c r="KGF110" s="896"/>
      <c r="KGG110" s="896"/>
      <c r="KGH110" s="896"/>
      <c r="KGI110" s="896"/>
      <c r="KGJ110" s="896"/>
      <c r="KGK110" s="896"/>
      <c r="KGL110" s="896"/>
      <c r="KGM110" s="896"/>
      <c r="KGN110" s="896"/>
      <c r="KGO110" s="896"/>
      <c r="KGP110" s="896"/>
      <c r="KGQ110" s="896"/>
      <c r="KGR110" s="896"/>
      <c r="KGS110" s="896"/>
      <c r="KGT110" s="896"/>
      <c r="KGU110" s="896"/>
      <c r="KGV110" s="896"/>
      <c r="KGW110" s="896"/>
      <c r="KGX110" s="896"/>
      <c r="KGY110" s="896"/>
      <c r="KGZ110" s="896"/>
      <c r="KHA110" s="896"/>
      <c r="KHB110" s="896"/>
      <c r="KHC110" s="896"/>
      <c r="KHD110" s="896"/>
      <c r="KHE110" s="896"/>
      <c r="KHF110" s="896"/>
      <c r="KHG110" s="896"/>
      <c r="KHH110" s="896"/>
      <c r="KHI110" s="896"/>
      <c r="KHJ110" s="896"/>
      <c r="KHK110" s="896"/>
      <c r="KHL110" s="896"/>
      <c r="KHM110" s="896"/>
      <c r="KHN110" s="896"/>
      <c r="KHO110" s="896"/>
      <c r="KHP110" s="896"/>
      <c r="KHQ110" s="896"/>
      <c r="KHR110" s="896"/>
      <c r="KHS110" s="896"/>
      <c r="KHT110" s="896"/>
      <c r="KHU110" s="896"/>
      <c r="KHV110" s="896"/>
      <c r="KHW110" s="896"/>
      <c r="KHX110" s="896"/>
      <c r="KHY110" s="896"/>
      <c r="KHZ110" s="896"/>
      <c r="KIA110" s="896"/>
      <c r="KIB110" s="896"/>
      <c r="KIC110" s="896"/>
      <c r="KID110" s="896"/>
      <c r="KIE110" s="896"/>
      <c r="KIF110" s="896"/>
      <c r="KIG110" s="896"/>
      <c r="KIH110" s="896"/>
      <c r="KII110" s="896"/>
      <c r="KIJ110" s="896"/>
      <c r="KIK110" s="896"/>
      <c r="KIL110" s="896"/>
      <c r="KIM110" s="896"/>
      <c r="KIN110" s="896"/>
      <c r="KIO110" s="896"/>
      <c r="KIP110" s="896"/>
      <c r="KIQ110" s="896"/>
      <c r="KIR110" s="896"/>
      <c r="KIS110" s="896"/>
      <c r="KIT110" s="896"/>
      <c r="KIU110" s="896"/>
      <c r="KIV110" s="896"/>
      <c r="KIW110" s="896"/>
      <c r="KIX110" s="896"/>
      <c r="KIY110" s="896"/>
      <c r="KIZ110" s="896"/>
      <c r="KJA110" s="896"/>
      <c r="KJB110" s="896"/>
      <c r="KJC110" s="896"/>
      <c r="KJD110" s="896"/>
      <c r="KJE110" s="896"/>
      <c r="KJF110" s="896"/>
      <c r="KJG110" s="896"/>
      <c r="KJH110" s="896"/>
      <c r="KJI110" s="896"/>
      <c r="KJJ110" s="896"/>
      <c r="KJK110" s="896"/>
      <c r="KJL110" s="896"/>
      <c r="KJM110" s="896"/>
      <c r="KJN110" s="896"/>
      <c r="KJO110" s="896"/>
      <c r="KJP110" s="896"/>
      <c r="KJQ110" s="896"/>
      <c r="KJR110" s="896"/>
      <c r="KJS110" s="896"/>
      <c r="KJT110" s="896"/>
      <c r="KJU110" s="896"/>
      <c r="KJV110" s="896"/>
      <c r="KJW110" s="896"/>
      <c r="KJX110" s="896"/>
      <c r="KJY110" s="896"/>
      <c r="KJZ110" s="896"/>
      <c r="KKA110" s="896"/>
      <c r="KKB110" s="896"/>
      <c r="KKC110" s="896"/>
      <c r="KKD110" s="896"/>
      <c r="KKE110" s="896"/>
      <c r="KKF110" s="896"/>
      <c r="KKG110" s="896"/>
      <c r="KKH110" s="896"/>
      <c r="KKI110" s="896"/>
      <c r="KKJ110" s="896"/>
      <c r="KKK110" s="896"/>
      <c r="KKL110" s="896"/>
      <c r="KKM110" s="896"/>
      <c r="KKN110" s="896"/>
      <c r="KKO110" s="896"/>
      <c r="KKP110" s="896"/>
      <c r="KKQ110" s="896"/>
      <c r="KKR110" s="896"/>
      <c r="KKS110" s="896"/>
      <c r="KKT110" s="896"/>
      <c r="KKU110" s="896"/>
      <c r="KKV110" s="896"/>
      <c r="KKW110" s="896"/>
      <c r="KKX110" s="896"/>
      <c r="KKY110" s="896"/>
      <c r="KKZ110" s="896"/>
      <c r="KLA110" s="896"/>
      <c r="KLB110" s="896"/>
      <c r="KLC110" s="896"/>
      <c r="KLD110" s="896"/>
      <c r="KLE110" s="896"/>
      <c r="KLF110" s="896"/>
      <c r="KLG110" s="896"/>
      <c r="KLH110" s="896"/>
      <c r="KLI110" s="896"/>
      <c r="KLJ110" s="896"/>
      <c r="KLK110" s="896"/>
      <c r="KLL110" s="896"/>
      <c r="KLM110" s="896"/>
      <c r="KLN110" s="896"/>
      <c r="KLO110" s="896"/>
      <c r="KLP110" s="896"/>
      <c r="KLQ110" s="896"/>
      <c r="KLR110" s="896"/>
      <c r="KLS110" s="896"/>
      <c r="KLT110" s="896"/>
      <c r="KLU110" s="896"/>
      <c r="KLV110" s="896"/>
      <c r="KLW110" s="896"/>
      <c r="KLX110" s="896"/>
      <c r="KLY110" s="896"/>
      <c r="KLZ110" s="896"/>
      <c r="KMA110" s="896"/>
      <c r="KMB110" s="896"/>
      <c r="KMC110" s="896"/>
      <c r="KMD110" s="896"/>
      <c r="KME110" s="896"/>
      <c r="KMF110" s="896"/>
      <c r="KMG110" s="896"/>
      <c r="KMH110" s="896"/>
      <c r="KMI110" s="896"/>
      <c r="KMJ110" s="896"/>
      <c r="KMK110" s="896"/>
      <c r="KML110" s="896"/>
      <c r="KMM110" s="896"/>
      <c r="KMN110" s="896"/>
      <c r="KMO110" s="896"/>
      <c r="KMP110" s="896"/>
      <c r="KMQ110" s="896"/>
      <c r="KMR110" s="896"/>
      <c r="KMS110" s="896"/>
      <c r="KMT110" s="896"/>
      <c r="KMU110" s="896"/>
      <c r="KMV110" s="896"/>
      <c r="KMW110" s="896"/>
      <c r="KMX110" s="896"/>
      <c r="KMY110" s="896"/>
      <c r="KMZ110" s="896"/>
      <c r="KNA110" s="896"/>
      <c r="KNB110" s="896"/>
      <c r="KNC110" s="896"/>
      <c r="KND110" s="896"/>
      <c r="KNE110" s="896"/>
      <c r="KNF110" s="896"/>
      <c r="KNG110" s="896"/>
      <c r="KNH110" s="896"/>
      <c r="KNI110" s="896"/>
      <c r="KNJ110" s="896"/>
      <c r="KNK110" s="896"/>
      <c r="KNL110" s="896"/>
      <c r="KNM110" s="896"/>
      <c r="KNN110" s="896"/>
      <c r="KNO110" s="896"/>
      <c r="KNP110" s="896"/>
      <c r="KNQ110" s="896"/>
      <c r="KNR110" s="896"/>
      <c r="KNS110" s="896"/>
      <c r="KNT110" s="896"/>
      <c r="KNU110" s="896"/>
      <c r="KNV110" s="896"/>
      <c r="KNW110" s="896"/>
      <c r="KNX110" s="896"/>
      <c r="KNY110" s="896"/>
      <c r="KNZ110" s="896"/>
      <c r="KOA110" s="896"/>
      <c r="KOB110" s="896"/>
      <c r="KOC110" s="896"/>
      <c r="KOD110" s="896"/>
      <c r="KOE110" s="896"/>
      <c r="KOF110" s="896"/>
      <c r="KOG110" s="896"/>
      <c r="KOH110" s="896"/>
      <c r="KOI110" s="896"/>
      <c r="KOJ110" s="896"/>
      <c r="KOK110" s="896"/>
      <c r="KOL110" s="896"/>
      <c r="KOM110" s="896"/>
      <c r="KON110" s="896"/>
      <c r="KOO110" s="896"/>
      <c r="KOP110" s="896"/>
      <c r="KOQ110" s="896"/>
      <c r="KOR110" s="896"/>
      <c r="KOS110" s="896"/>
      <c r="KOT110" s="896"/>
      <c r="KOU110" s="896"/>
      <c r="KOV110" s="896"/>
      <c r="KOW110" s="896"/>
      <c r="KOX110" s="896"/>
      <c r="KOY110" s="896"/>
      <c r="KOZ110" s="896"/>
      <c r="KPA110" s="896"/>
      <c r="KPB110" s="896"/>
      <c r="KPC110" s="896"/>
      <c r="KPD110" s="896"/>
      <c r="KPE110" s="896"/>
      <c r="KPF110" s="896"/>
      <c r="KPG110" s="896"/>
      <c r="KPH110" s="896"/>
      <c r="KPI110" s="896"/>
      <c r="KPJ110" s="896"/>
      <c r="KPK110" s="896"/>
      <c r="KPL110" s="896"/>
      <c r="KPM110" s="896"/>
      <c r="KPN110" s="896"/>
      <c r="KPO110" s="896"/>
      <c r="KPP110" s="896"/>
      <c r="KPQ110" s="896"/>
      <c r="KPR110" s="896"/>
      <c r="KPS110" s="896"/>
      <c r="KPT110" s="896"/>
      <c r="KPU110" s="896"/>
      <c r="KPV110" s="896"/>
      <c r="KPW110" s="896"/>
      <c r="KPX110" s="896"/>
      <c r="KPY110" s="896"/>
      <c r="KPZ110" s="896"/>
      <c r="KQA110" s="896"/>
      <c r="KQB110" s="896"/>
      <c r="KQC110" s="896"/>
      <c r="KQD110" s="896"/>
      <c r="KQE110" s="896"/>
      <c r="KQF110" s="896"/>
      <c r="KQG110" s="896"/>
      <c r="KQH110" s="896"/>
      <c r="KQI110" s="896"/>
      <c r="KQJ110" s="896"/>
      <c r="KQK110" s="896"/>
      <c r="KQL110" s="896"/>
      <c r="KQM110" s="896"/>
      <c r="KQN110" s="896"/>
      <c r="KQO110" s="896"/>
      <c r="KQP110" s="896"/>
      <c r="KQQ110" s="896"/>
      <c r="KQR110" s="896"/>
      <c r="KQS110" s="896"/>
      <c r="KQT110" s="896"/>
      <c r="KQU110" s="896"/>
      <c r="KQV110" s="896"/>
      <c r="KQW110" s="896"/>
      <c r="KQX110" s="896"/>
      <c r="KQY110" s="896"/>
      <c r="KQZ110" s="896"/>
      <c r="KRA110" s="896"/>
      <c r="KRB110" s="896"/>
      <c r="KRC110" s="896"/>
      <c r="KRD110" s="896"/>
      <c r="KRE110" s="896"/>
      <c r="KRF110" s="896"/>
      <c r="KRG110" s="896"/>
      <c r="KRH110" s="896"/>
      <c r="KRI110" s="896"/>
      <c r="KRJ110" s="896"/>
      <c r="KRK110" s="896"/>
      <c r="KRL110" s="896"/>
      <c r="KRM110" s="896"/>
      <c r="KRN110" s="896"/>
      <c r="KRO110" s="896"/>
      <c r="KRP110" s="896"/>
      <c r="KRQ110" s="896"/>
      <c r="KRR110" s="896"/>
      <c r="KRS110" s="896"/>
      <c r="KRT110" s="896"/>
      <c r="KRU110" s="896"/>
      <c r="KRV110" s="896"/>
      <c r="KRW110" s="896"/>
      <c r="KRX110" s="896"/>
      <c r="KRY110" s="896"/>
      <c r="KRZ110" s="896"/>
      <c r="KSA110" s="896"/>
      <c r="KSB110" s="896"/>
      <c r="KSC110" s="896"/>
      <c r="KSD110" s="896"/>
      <c r="KSE110" s="896"/>
      <c r="KSF110" s="896"/>
      <c r="KSG110" s="896"/>
      <c r="KSH110" s="896"/>
      <c r="KSI110" s="896"/>
      <c r="KSJ110" s="896"/>
      <c r="KSK110" s="896"/>
      <c r="KSL110" s="896"/>
      <c r="KSM110" s="896"/>
      <c r="KSN110" s="896"/>
      <c r="KSO110" s="896"/>
      <c r="KSP110" s="896"/>
      <c r="KSQ110" s="896"/>
      <c r="KSR110" s="896"/>
      <c r="KSS110" s="896"/>
      <c r="KST110" s="896"/>
      <c r="KSU110" s="896"/>
      <c r="KSV110" s="896"/>
      <c r="KSW110" s="896"/>
      <c r="KSX110" s="896"/>
      <c r="KSY110" s="896"/>
      <c r="KSZ110" s="896"/>
      <c r="KTA110" s="896"/>
      <c r="KTB110" s="896"/>
      <c r="KTC110" s="896"/>
      <c r="KTD110" s="896"/>
      <c r="KTE110" s="896"/>
      <c r="KTF110" s="896"/>
      <c r="KTG110" s="896"/>
      <c r="KTH110" s="896"/>
      <c r="KTI110" s="896"/>
      <c r="KTJ110" s="896"/>
      <c r="KTK110" s="896"/>
      <c r="KTL110" s="896"/>
      <c r="KTM110" s="896"/>
      <c r="KTN110" s="896"/>
      <c r="KTO110" s="896"/>
      <c r="KTP110" s="896"/>
      <c r="KTQ110" s="896"/>
      <c r="KTR110" s="896"/>
      <c r="KTS110" s="896"/>
      <c r="KTT110" s="896"/>
      <c r="KTU110" s="896"/>
      <c r="KTV110" s="896"/>
      <c r="KTW110" s="896"/>
      <c r="KTX110" s="896"/>
      <c r="KTY110" s="896"/>
      <c r="KTZ110" s="896"/>
      <c r="KUA110" s="896"/>
      <c r="KUB110" s="896"/>
      <c r="KUC110" s="896"/>
      <c r="KUD110" s="896"/>
      <c r="KUE110" s="896"/>
      <c r="KUF110" s="896"/>
      <c r="KUG110" s="896"/>
      <c r="KUH110" s="896"/>
      <c r="KUI110" s="896"/>
      <c r="KUJ110" s="896"/>
      <c r="KUK110" s="896"/>
      <c r="KUL110" s="896"/>
      <c r="KUM110" s="896"/>
      <c r="KUN110" s="896"/>
      <c r="KUO110" s="896"/>
      <c r="KUP110" s="896"/>
      <c r="KUQ110" s="896"/>
      <c r="KUR110" s="896"/>
      <c r="KUS110" s="896"/>
      <c r="KUT110" s="896"/>
      <c r="KUU110" s="896"/>
      <c r="KUV110" s="896"/>
      <c r="KUW110" s="896"/>
      <c r="KUX110" s="896"/>
      <c r="KUY110" s="896"/>
      <c r="KUZ110" s="896"/>
      <c r="KVA110" s="896"/>
      <c r="KVB110" s="896"/>
      <c r="KVC110" s="896"/>
      <c r="KVD110" s="896"/>
      <c r="KVE110" s="896"/>
      <c r="KVF110" s="896"/>
      <c r="KVG110" s="896"/>
      <c r="KVH110" s="896"/>
      <c r="KVI110" s="896"/>
      <c r="KVJ110" s="896"/>
      <c r="KVK110" s="896"/>
      <c r="KVL110" s="896"/>
      <c r="KVM110" s="896"/>
      <c r="KVN110" s="896"/>
      <c r="KVO110" s="896"/>
      <c r="KVP110" s="896"/>
      <c r="KVQ110" s="896"/>
      <c r="KVR110" s="896"/>
      <c r="KVS110" s="896"/>
      <c r="KVT110" s="896"/>
      <c r="KVU110" s="896"/>
      <c r="KVV110" s="896"/>
      <c r="KVW110" s="896"/>
      <c r="KVX110" s="896"/>
      <c r="KVY110" s="896"/>
      <c r="KVZ110" s="896"/>
      <c r="KWA110" s="896"/>
      <c r="KWB110" s="896"/>
      <c r="KWC110" s="896"/>
      <c r="KWD110" s="896"/>
      <c r="KWE110" s="896"/>
      <c r="KWF110" s="896"/>
      <c r="KWG110" s="896"/>
      <c r="KWH110" s="896"/>
      <c r="KWI110" s="896"/>
      <c r="KWJ110" s="896"/>
      <c r="KWK110" s="896"/>
      <c r="KWL110" s="896"/>
      <c r="KWM110" s="896"/>
      <c r="KWN110" s="896"/>
      <c r="KWO110" s="896"/>
      <c r="KWP110" s="896"/>
      <c r="KWQ110" s="896"/>
      <c r="KWR110" s="896"/>
      <c r="KWS110" s="896"/>
      <c r="KWT110" s="896"/>
      <c r="KWU110" s="896"/>
      <c r="KWV110" s="896"/>
      <c r="KWW110" s="896"/>
      <c r="KWX110" s="896"/>
      <c r="KWY110" s="896"/>
      <c r="KWZ110" s="896"/>
      <c r="KXA110" s="896"/>
      <c r="KXB110" s="896"/>
      <c r="KXC110" s="896"/>
      <c r="KXD110" s="896"/>
      <c r="KXE110" s="896"/>
      <c r="KXF110" s="896"/>
      <c r="KXG110" s="896"/>
      <c r="KXH110" s="896"/>
      <c r="KXI110" s="896"/>
      <c r="KXJ110" s="896"/>
      <c r="KXK110" s="896"/>
      <c r="KXL110" s="896"/>
      <c r="KXM110" s="896"/>
      <c r="KXN110" s="896"/>
      <c r="KXO110" s="896"/>
      <c r="KXP110" s="896"/>
      <c r="KXQ110" s="896"/>
      <c r="KXR110" s="896"/>
      <c r="KXS110" s="896"/>
      <c r="KXT110" s="896"/>
      <c r="KXU110" s="896"/>
      <c r="KXV110" s="896"/>
      <c r="KXW110" s="896"/>
      <c r="KXX110" s="896"/>
      <c r="KXY110" s="896"/>
      <c r="KXZ110" s="896"/>
      <c r="KYA110" s="896"/>
      <c r="KYB110" s="896"/>
      <c r="KYC110" s="896"/>
      <c r="KYD110" s="896"/>
      <c r="KYE110" s="896"/>
      <c r="KYF110" s="896"/>
      <c r="KYG110" s="896"/>
      <c r="KYH110" s="896"/>
      <c r="KYI110" s="896"/>
      <c r="KYJ110" s="896"/>
      <c r="KYK110" s="896"/>
      <c r="KYL110" s="896"/>
      <c r="KYM110" s="896"/>
      <c r="KYN110" s="896"/>
      <c r="KYO110" s="896"/>
      <c r="KYP110" s="896"/>
      <c r="KYQ110" s="896"/>
      <c r="KYR110" s="896"/>
      <c r="KYS110" s="896"/>
      <c r="KYT110" s="896"/>
      <c r="KYU110" s="896"/>
      <c r="KYV110" s="896"/>
      <c r="KYW110" s="896"/>
      <c r="KYX110" s="896"/>
      <c r="KYY110" s="896"/>
      <c r="KYZ110" s="896"/>
      <c r="KZA110" s="896"/>
      <c r="KZB110" s="896"/>
      <c r="KZC110" s="896"/>
      <c r="KZD110" s="896"/>
      <c r="KZE110" s="896"/>
      <c r="KZF110" s="896"/>
      <c r="KZG110" s="896"/>
      <c r="KZH110" s="896"/>
      <c r="KZI110" s="896"/>
      <c r="KZJ110" s="896"/>
      <c r="KZK110" s="896"/>
      <c r="KZL110" s="896"/>
      <c r="KZM110" s="896"/>
      <c r="KZN110" s="896"/>
      <c r="KZO110" s="896"/>
      <c r="KZP110" s="896"/>
      <c r="KZQ110" s="896"/>
      <c r="KZR110" s="896"/>
      <c r="KZS110" s="896"/>
      <c r="KZT110" s="896"/>
      <c r="KZU110" s="896"/>
      <c r="KZV110" s="896"/>
      <c r="KZW110" s="896"/>
      <c r="KZX110" s="896"/>
      <c r="KZY110" s="896"/>
      <c r="KZZ110" s="896"/>
      <c r="LAA110" s="896"/>
      <c r="LAB110" s="896"/>
      <c r="LAC110" s="896"/>
      <c r="LAD110" s="896"/>
      <c r="LAE110" s="896"/>
      <c r="LAF110" s="896"/>
      <c r="LAG110" s="896"/>
      <c r="LAH110" s="896"/>
      <c r="LAI110" s="896"/>
      <c r="LAJ110" s="896"/>
      <c r="LAK110" s="896"/>
      <c r="LAL110" s="896"/>
      <c r="LAM110" s="896"/>
      <c r="LAN110" s="896"/>
      <c r="LAO110" s="896"/>
      <c r="LAP110" s="896"/>
      <c r="LAQ110" s="896"/>
      <c r="LAR110" s="896"/>
      <c r="LAS110" s="896"/>
      <c r="LAT110" s="896"/>
      <c r="LAU110" s="896"/>
      <c r="LAV110" s="896"/>
      <c r="LAW110" s="896"/>
      <c r="LAX110" s="896"/>
      <c r="LAY110" s="896"/>
      <c r="LAZ110" s="896"/>
      <c r="LBA110" s="896"/>
      <c r="LBB110" s="896"/>
      <c r="LBC110" s="896"/>
      <c r="LBD110" s="896"/>
      <c r="LBE110" s="896"/>
      <c r="LBF110" s="896"/>
      <c r="LBG110" s="896"/>
      <c r="LBH110" s="896"/>
      <c r="LBI110" s="896"/>
      <c r="LBJ110" s="896"/>
      <c r="LBK110" s="896"/>
      <c r="LBL110" s="896"/>
      <c r="LBM110" s="896"/>
      <c r="LBN110" s="896"/>
      <c r="LBO110" s="896"/>
      <c r="LBP110" s="896"/>
      <c r="LBQ110" s="896"/>
      <c r="LBR110" s="896"/>
      <c r="LBS110" s="896"/>
      <c r="LBT110" s="896"/>
      <c r="LBU110" s="896"/>
      <c r="LBV110" s="896"/>
      <c r="LBW110" s="896"/>
      <c r="LBX110" s="896"/>
      <c r="LBY110" s="896"/>
      <c r="LBZ110" s="896"/>
      <c r="LCA110" s="896"/>
      <c r="LCB110" s="896"/>
      <c r="LCC110" s="896"/>
      <c r="LCD110" s="896"/>
      <c r="LCE110" s="896"/>
      <c r="LCF110" s="896"/>
      <c r="LCG110" s="896"/>
      <c r="LCH110" s="896"/>
      <c r="LCI110" s="896"/>
      <c r="LCJ110" s="896"/>
      <c r="LCK110" s="896"/>
      <c r="LCL110" s="896"/>
      <c r="LCM110" s="896"/>
      <c r="LCN110" s="896"/>
      <c r="LCO110" s="896"/>
      <c r="LCP110" s="896"/>
      <c r="LCQ110" s="896"/>
      <c r="LCR110" s="896"/>
      <c r="LCS110" s="896"/>
      <c r="LCT110" s="896"/>
      <c r="LCU110" s="896"/>
      <c r="LCV110" s="896"/>
      <c r="LCW110" s="896"/>
      <c r="LCX110" s="896"/>
      <c r="LCY110" s="896"/>
      <c r="LCZ110" s="896"/>
      <c r="LDA110" s="896"/>
      <c r="LDB110" s="896"/>
      <c r="LDC110" s="896"/>
      <c r="LDD110" s="896"/>
      <c r="LDE110" s="896"/>
      <c r="LDF110" s="896"/>
      <c r="LDG110" s="896"/>
      <c r="LDH110" s="896"/>
      <c r="LDI110" s="896"/>
      <c r="LDJ110" s="896"/>
      <c r="LDK110" s="896"/>
      <c r="LDL110" s="896"/>
      <c r="LDM110" s="896"/>
      <c r="LDN110" s="896"/>
      <c r="LDO110" s="896"/>
      <c r="LDP110" s="896"/>
      <c r="LDQ110" s="896"/>
      <c r="LDR110" s="896"/>
      <c r="LDS110" s="896"/>
      <c r="LDT110" s="896"/>
      <c r="LDU110" s="896"/>
      <c r="LDV110" s="896"/>
      <c r="LDW110" s="896"/>
      <c r="LDX110" s="896"/>
      <c r="LDY110" s="896"/>
      <c r="LDZ110" s="896"/>
      <c r="LEA110" s="896"/>
      <c r="LEB110" s="896"/>
      <c r="LEC110" s="896"/>
      <c r="LED110" s="896"/>
      <c r="LEE110" s="896"/>
      <c r="LEF110" s="896"/>
      <c r="LEG110" s="896"/>
      <c r="LEH110" s="896"/>
      <c r="LEI110" s="896"/>
      <c r="LEJ110" s="896"/>
      <c r="LEK110" s="896"/>
      <c r="LEL110" s="896"/>
      <c r="LEM110" s="896"/>
      <c r="LEN110" s="896"/>
      <c r="LEO110" s="896"/>
      <c r="LEP110" s="896"/>
      <c r="LEQ110" s="896"/>
      <c r="LER110" s="896"/>
      <c r="LES110" s="896"/>
      <c r="LET110" s="896"/>
      <c r="LEU110" s="896"/>
      <c r="LEV110" s="896"/>
      <c r="LEW110" s="896"/>
      <c r="LEX110" s="896"/>
      <c r="LEY110" s="896"/>
      <c r="LEZ110" s="896"/>
      <c r="LFA110" s="896"/>
      <c r="LFB110" s="896"/>
      <c r="LFC110" s="896"/>
      <c r="LFD110" s="896"/>
      <c r="LFE110" s="896"/>
      <c r="LFF110" s="896"/>
      <c r="LFG110" s="896"/>
      <c r="LFH110" s="896"/>
      <c r="LFI110" s="896"/>
      <c r="LFJ110" s="896"/>
      <c r="LFK110" s="896"/>
      <c r="LFL110" s="896"/>
      <c r="LFM110" s="896"/>
      <c r="LFN110" s="896"/>
      <c r="LFO110" s="896"/>
      <c r="LFP110" s="896"/>
      <c r="LFQ110" s="896"/>
      <c r="LFR110" s="896"/>
      <c r="LFS110" s="896"/>
      <c r="LFT110" s="896"/>
      <c r="LFU110" s="896"/>
      <c r="LFV110" s="896"/>
      <c r="LFW110" s="896"/>
      <c r="LFX110" s="896"/>
      <c r="LFY110" s="896"/>
      <c r="LFZ110" s="896"/>
      <c r="LGA110" s="896"/>
      <c r="LGB110" s="896"/>
      <c r="LGC110" s="896"/>
      <c r="LGD110" s="896"/>
      <c r="LGE110" s="896"/>
      <c r="LGF110" s="896"/>
      <c r="LGG110" s="896"/>
      <c r="LGH110" s="896"/>
      <c r="LGI110" s="896"/>
      <c r="LGJ110" s="896"/>
      <c r="LGK110" s="896"/>
      <c r="LGL110" s="896"/>
      <c r="LGM110" s="896"/>
      <c r="LGN110" s="896"/>
      <c r="LGO110" s="896"/>
      <c r="LGP110" s="896"/>
      <c r="LGQ110" s="896"/>
      <c r="LGR110" s="896"/>
      <c r="LGS110" s="896"/>
      <c r="LGT110" s="896"/>
      <c r="LGU110" s="896"/>
      <c r="LGV110" s="896"/>
      <c r="LGW110" s="896"/>
      <c r="LGX110" s="896"/>
      <c r="LGY110" s="896"/>
      <c r="LGZ110" s="896"/>
      <c r="LHA110" s="896"/>
      <c r="LHB110" s="896"/>
      <c r="LHC110" s="896"/>
      <c r="LHD110" s="896"/>
      <c r="LHE110" s="896"/>
      <c r="LHF110" s="896"/>
      <c r="LHG110" s="896"/>
      <c r="LHH110" s="896"/>
      <c r="LHI110" s="896"/>
      <c r="LHJ110" s="896"/>
      <c r="LHK110" s="896"/>
      <c r="LHL110" s="896"/>
      <c r="LHM110" s="896"/>
      <c r="LHN110" s="896"/>
      <c r="LHO110" s="896"/>
      <c r="LHP110" s="896"/>
      <c r="LHQ110" s="896"/>
      <c r="LHR110" s="896"/>
      <c r="LHS110" s="896"/>
      <c r="LHT110" s="896"/>
      <c r="LHU110" s="896"/>
      <c r="LHV110" s="896"/>
      <c r="LHW110" s="896"/>
      <c r="LHX110" s="896"/>
      <c r="LHY110" s="896"/>
      <c r="LHZ110" s="896"/>
      <c r="LIA110" s="896"/>
      <c r="LIB110" s="896"/>
      <c r="LIC110" s="896"/>
      <c r="LID110" s="896"/>
      <c r="LIE110" s="896"/>
      <c r="LIF110" s="896"/>
      <c r="LIG110" s="896"/>
      <c r="LIH110" s="896"/>
      <c r="LII110" s="896"/>
      <c r="LIJ110" s="896"/>
      <c r="LIK110" s="896"/>
      <c r="LIL110" s="896"/>
      <c r="LIM110" s="896"/>
      <c r="LIN110" s="896"/>
      <c r="LIO110" s="896"/>
      <c r="LIP110" s="896"/>
      <c r="LIQ110" s="896"/>
      <c r="LIR110" s="896"/>
      <c r="LIS110" s="896"/>
      <c r="LIT110" s="896"/>
      <c r="LIU110" s="896"/>
      <c r="LIV110" s="896"/>
      <c r="LIW110" s="896"/>
      <c r="LIX110" s="896"/>
      <c r="LIY110" s="896"/>
      <c r="LIZ110" s="896"/>
      <c r="LJA110" s="896"/>
      <c r="LJB110" s="896"/>
      <c r="LJC110" s="896"/>
      <c r="LJD110" s="896"/>
      <c r="LJE110" s="896"/>
      <c r="LJF110" s="896"/>
      <c r="LJG110" s="896"/>
      <c r="LJH110" s="896"/>
      <c r="LJI110" s="896"/>
      <c r="LJJ110" s="896"/>
      <c r="LJK110" s="896"/>
      <c r="LJL110" s="896"/>
      <c r="LJM110" s="896"/>
      <c r="LJN110" s="896"/>
      <c r="LJO110" s="896"/>
      <c r="LJP110" s="896"/>
      <c r="LJQ110" s="896"/>
      <c r="LJR110" s="896"/>
      <c r="LJS110" s="896"/>
      <c r="LJT110" s="896"/>
      <c r="LJU110" s="896"/>
      <c r="LJV110" s="896"/>
      <c r="LJW110" s="896"/>
      <c r="LJX110" s="896"/>
      <c r="LJY110" s="896"/>
      <c r="LJZ110" s="896"/>
      <c r="LKA110" s="896"/>
      <c r="LKB110" s="896"/>
      <c r="LKC110" s="896"/>
      <c r="LKD110" s="896"/>
      <c r="LKE110" s="896"/>
      <c r="LKF110" s="896"/>
      <c r="LKG110" s="896"/>
      <c r="LKH110" s="896"/>
      <c r="LKI110" s="896"/>
      <c r="LKJ110" s="896"/>
      <c r="LKK110" s="896"/>
      <c r="LKL110" s="896"/>
      <c r="LKM110" s="896"/>
      <c r="LKN110" s="896"/>
      <c r="LKO110" s="896"/>
      <c r="LKP110" s="896"/>
      <c r="LKQ110" s="896"/>
      <c r="LKR110" s="896"/>
      <c r="LKS110" s="896"/>
      <c r="LKT110" s="896"/>
      <c r="LKU110" s="896"/>
      <c r="LKV110" s="896"/>
      <c r="LKW110" s="896"/>
      <c r="LKX110" s="896"/>
      <c r="LKY110" s="896"/>
      <c r="LKZ110" s="896"/>
      <c r="LLA110" s="896"/>
      <c r="LLB110" s="896"/>
      <c r="LLC110" s="896"/>
      <c r="LLD110" s="896"/>
      <c r="LLE110" s="896"/>
      <c r="LLF110" s="896"/>
      <c r="LLG110" s="896"/>
      <c r="LLH110" s="896"/>
      <c r="LLI110" s="896"/>
      <c r="LLJ110" s="896"/>
      <c r="LLK110" s="896"/>
      <c r="LLL110" s="896"/>
      <c r="LLM110" s="896"/>
      <c r="LLN110" s="896"/>
      <c r="LLO110" s="896"/>
      <c r="LLP110" s="896"/>
      <c r="LLQ110" s="896"/>
      <c r="LLR110" s="896"/>
      <c r="LLS110" s="896"/>
      <c r="LLT110" s="896"/>
      <c r="LLU110" s="896"/>
      <c r="LLV110" s="896"/>
      <c r="LLW110" s="896"/>
      <c r="LLX110" s="896"/>
      <c r="LLY110" s="896"/>
      <c r="LLZ110" s="896"/>
      <c r="LMA110" s="896"/>
      <c r="LMB110" s="896"/>
      <c r="LMC110" s="896"/>
      <c r="LMD110" s="896"/>
      <c r="LME110" s="896"/>
      <c r="LMF110" s="896"/>
      <c r="LMG110" s="896"/>
      <c r="LMH110" s="896"/>
      <c r="LMI110" s="896"/>
      <c r="LMJ110" s="896"/>
      <c r="LMK110" s="896"/>
      <c r="LML110" s="896"/>
      <c r="LMM110" s="896"/>
      <c r="LMN110" s="896"/>
      <c r="LMO110" s="896"/>
      <c r="LMP110" s="896"/>
      <c r="LMQ110" s="896"/>
      <c r="LMR110" s="896"/>
      <c r="LMS110" s="896"/>
      <c r="LMT110" s="896"/>
      <c r="LMU110" s="896"/>
      <c r="LMV110" s="896"/>
      <c r="LMW110" s="896"/>
      <c r="LMX110" s="896"/>
      <c r="LMY110" s="896"/>
      <c r="LMZ110" s="896"/>
      <c r="LNA110" s="896"/>
      <c r="LNB110" s="896"/>
      <c r="LNC110" s="896"/>
      <c r="LND110" s="896"/>
      <c r="LNE110" s="896"/>
      <c r="LNF110" s="896"/>
      <c r="LNG110" s="896"/>
      <c r="LNH110" s="896"/>
      <c r="LNI110" s="896"/>
      <c r="LNJ110" s="896"/>
      <c r="LNK110" s="896"/>
      <c r="LNL110" s="896"/>
      <c r="LNM110" s="896"/>
      <c r="LNN110" s="896"/>
      <c r="LNO110" s="896"/>
      <c r="LNP110" s="896"/>
      <c r="LNQ110" s="896"/>
      <c r="LNR110" s="896"/>
      <c r="LNS110" s="896"/>
      <c r="LNT110" s="896"/>
      <c r="LNU110" s="896"/>
      <c r="LNV110" s="896"/>
      <c r="LNW110" s="896"/>
      <c r="LNX110" s="896"/>
      <c r="LNY110" s="896"/>
      <c r="LNZ110" s="896"/>
      <c r="LOA110" s="896"/>
      <c r="LOB110" s="896"/>
      <c r="LOC110" s="896"/>
      <c r="LOD110" s="896"/>
      <c r="LOE110" s="896"/>
      <c r="LOF110" s="896"/>
      <c r="LOG110" s="896"/>
      <c r="LOH110" s="896"/>
      <c r="LOI110" s="896"/>
      <c r="LOJ110" s="896"/>
      <c r="LOK110" s="896"/>
      <c r="LOL110" s="896"/>
      <c r="LOM110" s="896"/>
      <c r="LON110" s="896"/>
      <c r="LOO110" s="896"/>
      <c r="LOP110" s="896"/>
      <c r="LOQ110" s="896"/>
      <c r="LOR110" s="896"/>
      <c r="LOS110" s="896"/>
      <c r="LOT110" s="896"/>
      <c r="LOU110" s="896"/>
      <c r="LOV110" s="896"/>
      <c r="LOW110" s="896"/>
      <c r="LOX110" s="896"/>
      <c r="LOY110" s="896"/>
      <c r="LOZ110" s="896"/>
      <c r="LPA110" s="896"/>
      <c r="LPB110" s="896"/>
      <c r="LPC110" s="896"/>
      <c r="LPD110" s="896"/>
      <c r="LPE110" s="896"/>
      <c r="LPF110" s="896"/>
      <c r="LPG110" s="896"/>
      <c r="LPH110" s="896"/>
      <c r="LPI110" s="896"/>
      <c r="LPJ110" s="896"/>
      <c r="LPK110" s="896"/>
      <c r="LPL110" s="896"/>
      <c r="LPM110" s="896"/>
      <c r="LPN110" s="896"/>
      <c r="LPO110" s="896"/>
      <c r="LPP110" s="896"/>
      <c r="LPQ110" s="896"/>
      <c r="LPR110" s="896"/>
      <c r="LPS110" s="896"/>
      <c r="LPT110" s="896"/>
      <c r="LPU110" s="896"/>
      <c r="LPV110" s="896"/>
      <c r="LPW110" s="896"/>
      <c r="LPX110" s="896"/>
      <c r="LPY110" s="896"/>
      <c r="LPZ110" s="896"/>
      <c r="LQA110" s="896"/>
      <c r="LQB110" s="896"/>
      <c r="LQC110" s="896"/>
      <c r="LQD110" s="896"/>
      <c r="LQE110" s="896"/>
      <c r="LQF110" s="896"/>
      <c r="LQG110" s="896"/>
      <c r="LQH110" s="896"/>
      <c r="LQI110" s="896"/>
      <c r="LQJ110" s="896"/>
      <c r="LQK110" s="896"/>
      <c r="LQL110" s="896"/>
      <c r="LQM110" s="896"/>
      <c r="LQN110" s="896"/>
      <c r="LQO110" s="896"/>
      <c r="LQP110" s="896"/>
      <c r="LQQ110" s="896"/>
      <c r="LQR110" s="896"/>
      <c r="LQS110" s="896"/>
      <c r="LQT110" s="896"/>
      <c r="LQU110" s="896"/>
      <c r="LQV110" s="896"/>
      <c r="LQW110" s="896"/>
      <c r="LQX110" s="896"/>
      <c r="LQY110" s="896"/>
      <c r="LQZ110" s="896"/>
      <c r="LRA110" s="896"/>
      <c r="LRB110" s="896"/>
      <c r="LRC110" s="896"/>
      <c r="LRD110" s="896"/>
      <c r="LRE110" s="896"/>
      <c r="LRF110" s="896"/>
      <c r="LRG110" s="896"/>
      <c r="LRH110" s="896"/>
      <c r="LRI110" s="896"/>
      <c r="LRJ110" s="896"/>
      <c r="LRK110" s="896"/>
      <c r="LRL110" s="896"/>
      <c r="LRM110" s="896"/>
      <c r="LRN110" s="896"/>
      <c r="LRO110" s="896"/>
      <c r="LRP110" s="896"/>
      <c r="LRQ110" s="896"/>
      <c r="LRR110" s="896"/>
      <c r="LRS110" s="896"/>
      <c r="LRT110" s="896"/>
      <c r="LRU110" s="896"/>
      <c r="LRV110" s="896"/>
      <c r="LRW110" s="896"/>
      <c r="LRX110" s="896"/>
      <c r="LRY110" s="896"/>
      <c r="LRZ110" s="896"/>
      <c r="LSA110" s="896"/>
      <c r="LSB110" s="896"/>
      <c r="LSC110" s="896"/>
      <c r="LSD110" s="896"/>
      <c r="LSE110" s="896"/>
      <c r="LSF110" s="896"/>
      <c r="LSG110" s="896"/>
      <c r="LSH110" s="896"/>
      <c r="LSI110" s="896"/>
      <c r="LSJ110" s="896"/>
      <c r="LSK110" s="896"/>
      <c r="LSL110" s="896"/>
      <c r="LSM110" s="896"/>
      <c r="LSN110" s="896"/>
      <c r="LSO110" s="896"/>
      <c r="LSP110" s="896"/>
      <c r="LSQ110" s="896"/>
      <c r="LSR110" s="896"/>
      <c r="LSS110" s="896"/>
      <c r="LST110" s="896"/>
      <c r="LSU110" s="896"/>
      <c r="LSV110" s="896"/>
      <c r="LSW110" s="896"/>
      <c r="LSX110" s="896"/>
      <c r="LSY110" s="896"/>
      <c r="LSZ110" s="896"/>
      <c r="LTA110" s="896"/>
      <c r="LTB110" s="896"/>
      <c r="LTC110" s="896"/>
      <c r="LTD110" s="896"/>
      <c r="LTE110" s="896"/>
      <c r="LTF110" s="896"/>
      <c r="LTG110" s="896"/>
      <c r="LTH110" s="896"/>
      <c r="LTI110" s="896"/>
      <c r="LTJ110" s="896"/>
      <c r="LTK110" s="896"/>
      <c r="LTL110" s="896"/>
      <c r="LTM110" s="896"/>
      <c r="LTN110" s="896"/>
      <c r="LTO110" s="896"/>
      <c r="LTP110" s="896"/>
      <c r="LTQ110" s="896"/>
      <c r="LTR110" s="896"/>
      <c r="LTS110" s="896"/>
      <c r="LTT110" s="896"/>
      <c r="LTU110" s="896"/>
      <c r="LTV110" s="896"/>
      <c r="LTW110" s="896"/>
      <c r="LTX110" s="896"/>
      <c r="LTY110" s="896"/>
      <c r="LTZ110" s="896"/>
      <c r="LUA110" s="896"/>
      <c r="LUB110" s="896"/>
      <c r="LUC110" s="896"/>
      <c r="LUD110" s="896"/>
      <c r="LUE110" s="896"/>
      <c r="LUF110" s="896"/>
      <c r="LUG110" s="896"/>
      <c r="LUH110" s="896"/>
      <c r="LUI110" s="896"/>
      <c r="LUJ110" s="896"/>
      <c r="LUK110" s="896"/>
      <c r="LUL110" s="896"/>
      <c r="LUM110" s="896"/>
      <c r="LUN110" s="896"/>
      <c r="LUO110" s="896"/>
      <c r="LUP110" s="896"/>
      <c r="LUQ110" s="896"/>
      <c r="LUR110" s="896"/>
      <c r="LUS110" s="896"/>
      <c r="LUT110" s="896"/>
      <c r="LUU110" s="896"/>
      <c r="LUV110" s="896"/>
      <c r="LUW110" s="896"/>
      <c r="LUX110" s="896"/>
      <c r="LUY110" s="896"/>
      <c r="LUZ110" s="896"/>
      <c r="LVA110" s="896"/>
      <c r="LVB110" s="896"/>
      <c r="LVC110" s="896"/>
      <c r="LVD110" s="896"/>
      <c r="LVE110" s="896"/>
      <c r="LVF110" s="896"/>
      <c r="LVG110" s="896"/>
      <c r="LVH110" s="896"/>
      <c r="LVI110" s="896"/>
      <c r="LVJ110" s="896"/>
      <c r="LVK110" s="896"/>
      <c r="LVL110" s="896"/>
      <c r="LVM110" s="896"/>
      <c r="LVN110" s="896"/>
      <c r="LVO110" s="896"/>
      <c r="LVP110" s="896"/>
      <c r="LVQ110" s="896"/>
      <c r="LVR110" s="896"/>
      <c r="LVS110" s="896"/>
      <c r="LVT110" s="896"/>
      <c r="LVU110" s="896"/>
      <c r="LVV110" s="896"/>
      <c r="LVW110" s="896"/>
      <c r="LVX110" s="896"/>
      <c r="LVY110" s="896"/>
      <c r="LVZ110" s="896"/>
      <c r="LWA110" s="896"/>
      <c r="LWB110" s="896"/>
      <c r="LWC110" s="896"/>
      <c r="LWD110" s="896"/>
      <c r="LWE110" s="896"/>
      <c r="LWF110" s="896"/>
      <c r="LWG110" s="896"/>
      <c r="LWH110" s="896"/>
      <c r="LWI110" s="896"/>
      <c r="LWJ110" s="896"/>
      <c r="LWK110" s="896"/>
      <c r="LWL110" s="896"/>
      <c r="LWM110" s="896"/>
      <c r="LWN110" s="896"/>
      <c r="LWO110" s="896"/>
      <c r="LWP110" s="896"/>
      <c r="LWQ110" s="896"/>
      <c r="LWR110" s="896"/>
      <c r="LWS110" s="896"/>
      <c r="LWT110" s="896"/>
      <c r="LWU110" s="896"/>
      <c r="LWV110" s="896"/>
      <c r="LWW110" s="896"/>
      <c r="LWX110" s="896"/>
      <c r="LWY110" s="896"/>
      <c r="LWZ110" s="896"/>
      <c r="LXA110" s="896"/>
      <c r="LXB110" s="896"/>
      <c r="LXC110" s="896"/>
      <c r="LXD110" s="896"/>
      <c r="LXE110" s="896"/>
      <c r="LXF110" s="896"/>
      <c r="LXG110" s="896"/>
      <c r="LXH110" s="896"/>
      <c r="LXI110" s="896"/>
      <c r="LXJ110" s="896"/>
      <c r="LXK110" s="896"/>
      <c r="LXL110" s="896"/>
      <c r="LXM110" s="896"/>
      <c r="LXN110" s="896"/>
      <c r="LXO110" s="896"/>
      <c r="LXP110" s="896"/>
      <c r="LXQ110" s="896"/>
      <c r="LXR110" s="896"/>
      <c r="LXS110" s="896"/>
      <c r="LXT110" s="896"/>
      <c r="LXU110" s="896"/>
      <c r="LXV110" s="896"/>
      <c r="LXW110" s="896"/>
      <c r="LXX110" s="896"/>
      <c r="LXY110" s="896"/>
      <c r="LXZ110" s="896"/>
      <c r="LYA110" s="896"/>
      <c r="LYB110" s="896"/>
      <c r="LYC110" s="896"/>
      <c r="LYD110" s="896"/>
      <c r="LYE110" s="896"/>
      <c r="LYF110" s="896"/>
      <c r="LYG110" s="896"/>
      <c r="LYH110" s="896"/>
      <c r="LYI110" s="896"/>
      <c r="LYJ110" s="896"/>
      <c r="LYK110" s="896"/>
      <c r="LYL110" s="896"/>
      <c r="LYM110" s="896"/>
      <c r="LYN110" s="896"/>
      <c r="LYO110" s="896"/>
      <c r="LYP110" s="896"/>
      <c r="LYQ110" s="896"/>
      <c r="LYR110" s="896"/>
      <c r="LYS110" s="896"/>
      <c r="LYT110" s="896"/>
      <c r="LYU110" s="896"/>
      <c r="LYV110" s="896"/>
      <c r="LYW110" s="896"/>
      <c r="LYX110" s="896"/>
      <c r="LYY110" s="896"/>
      <c r="LYZ110" s="896"/>
      <c r="LZA110" s="896"/>
      <c r="LZB110" s="896"/>
      <c r="LZC110" s="896"/>
      <c r="LZD110" s="896"/>
      <c r="LZE110" s="896"/>
      <c r="LZF110" s="896"/>
      <c r="LZG110" s="896"/>
      <c r="LZH110" s="896"/>
      <c r="LZI110" s="896"/>
      <c r="LZJ110" s="896"/>
      <c r="LZK110" s="896"/>
      <c r="LZL110" s="896"/>
      <c r="LZM110" s="896"/>
      <c r="LZN110" s="896"/>
      <c r="LZO110" s="896"/>
      <c r="LZP110" s="896"/>
      <c r="LZQ110" s="896"/>
      <c r="LZR110" s="896"/>
      <c r="LZS110" s="896"/>
      <c r="LZT110" s="896"/>
      <c r="LZU110" s="896"/>
      <c r="LZV110" s="896"/>
      <c r="LZW110" s="896"/>
      <c r="LZX110" s="896"/>
      <c r="LZY110" s="896"/>
      <c r="LZZ110" s="896"/>
      <c r="MAA110" s="896"/>
      <c r="MAB110" s="896"/>
      <c r="MAC110" s="896"/>
      <c r="MAD110" s="896"/>
      <c r="MAE110" s="896"/>
      <c r="MAF110" s="896"/>
      <c r="MAG110" s="896"/>
      <c r="MAH110" s="896"/>
      <c r="MAI110" s="896"/>
      <c r="MAJ110" s="896"/>
      <c r="MAK110" s="896"/>
      <c r="MAL110" s="896"/>
      <c r="MAM110" s="896"/>
      <c r="MAN110" s="896"/>
      <c r="MAO110" s="896"/>
      <c r="MAP110" s="896"/>
      <c r="MAQ110" s="896"/>
      <c r="MAR110" s="896"/>
      <c r="MAS110" s="896"/>
      <c r="MAT110" s="896"/>
      <c r="MAU110" s="896"/>
      <c r="MAV110" s="896"/>
      <c r="MAW110" s="896"/>
      <c r="MAX110" s="896"/>
      <c r="MAY110" s="896"/>
      <c r="MAZ110" s="896"/>
      <c r="MBA110" s="896"/>
      <c r="MBB110" s="896"/>
      <c r="MBC110" s="896"/>
      <c r="MBD110" s="896"/>
      <c r="MBE110" s="896"/>
      <c r="MBF110" s="896"/>
      <c r="MBG110" s="896"/>
      <c r="MBH110" s="896"/>
      <c r="MBI110" s="896"/>
      <c r="MBJ110" s="896"/>
      <c r="MBK110" s="896"/>
      <c r="MBL110" s="896"/>
      <c r="MBM110" s="896"/>
      <c r="MBN110" s="896"/>
      <c r="MBO110" s="896"/>
      <c r="MBP110" s="896"/>
      <c r="MBQ110" s="896"/>
      <c r="MBR110" s="896"/>
      <c r="MBS110" s="896"/>
      <c r="MBT110" s="896"/>
      <c r="MBU110" s="896"/>
      <c r="MBV110" s="896"/>
      <c r="MBW110" s="896"/>
      <c r="MBX110" s="896"/>
      <c r="MBY110" s="896"/>
      <c r="MBZ110" s="896"/>
      <c r="MCA110" s="896"/>
      <c r="MCB110" s="896"/>
      <c r="MCC110" s="896"/>
      <c r="MCD110" s="896"/>
      <c r="MCE110" s="896"/>
      <c r="MCF110" s="896"/>
      <c r="MCG110" s="896"/>
      <c r="MCH110" s="896"/>
      <c r="MCI110" s="896"/>
      <c r="MCJ110" s="896"/>
      <c r="MCK110" s="896"/>
      <c r="MCL110" s="896"/>
      <c r="MCM110" s="896"/>
      <c r="MCN110" s="896"/>
      <c r="MCO110" s="896"/>
      <c r="MCP110" s="896"/>
      <c r="MCQ110" s="896"/>
      <c r="MCR110" s="896"/>
      <c r="MCS110" s="896"/>
      <c r="MCT110" s="896"/>
      <c r="MCU110" s="896"/>
      <c r="MCV110" s="896"/>
      <c r="MCW110" s="896"/>
      <c r="MCX110" s="896"/>
      <c r="MCY110" s="896"/>
      <c r="MCZ110" s="896"/>
      <c r="MDA110" s="896"/>
      <c r="MDB110" s="896"/>
      <c r="MDC110" s="896"/>
      <c r="MDD110" s="896"/>
      <c r="MDE110" s="896"/>
      <c r="MDF110" s="896"/>
      <c r="MDG110" s="896"/>
      <c r="MDH110" s="896"/>
      <c r="MDI110" s="896"/>
      <c r="MDJ110" s="896"/>
      <c r="MDK110" s="896"/>
      <c r="MDL110" s="896"/>
      <c r="MDM110" s="896"/>
      <c r="MDN110" s="896"/>
      <c r="MDO110" s="896"/>
      <c r="MDP110" s="896"/>
      <c r="MDQ110" s="896"/>
      <c r="MDR110" s="896"/>
      <c r="MDS110" s="896"/>
      <c r="MDT110" s="896"/>
      <c r="MDU110" s="896"/>
      <c r="MDV110" s="896"/>
      <c r="MDW110" s="896"/>
      <c r="MDX110" s="896"/>
      <c r="MDY110" s="896"/>
      <c r="MDZ110" s="896"/>
      <c r="MEA110" s="896"/>
      <c r="MEB110" s="896"/>
      <c r="MEC110" s="896"/>
      <c r="MED110" s="896"/>
      <c r="MEE110" s="896"/>
      <c r="MEF110" s="896"/>
      <c r="MEG110" s="896"/>
      <c r="MEH110" s="896"/>
      <c r="MEI110" s="896"/>
      <c r="MEJ110" s="896"/>
      <c r="MEK110" s="896"/>
      <c r="MEL110" s="896"/>
      <c r="MEM110" s="896"/>
      <c r="MEN110" s="896"/>
      <c r="MEO110" s="896"/>
      <c r="MEP110" s="896"/>
      <c r="MEQ110" s="896"/>
      <c r="MER110" s="896"/>
      <c r="MES110" s="896"/>
      <c r="MET110" s="896"/>
      <c r="MEU110" s="896"/>
      <c r="MEV110" s="896"/>
      <c r="MEW110" s="896"/>
      <c r="MEX110" s="896"/>
      <c r="MEY110" s="896"/>
      <c r="MEZ110" s="896"/>
      <c r="MFA110" s="896"/>
      <c r="MFB110" s="896"/>
      <c r="MFC110" s="896"/>
      <c r="MFD110" s="896"/>
      <c r="MFE110" s="896"/>
      <c r="MFF110" s="896"/>
      <c r="MFG110" s="896"/>
      <c r="MFH110" s="896"/>
      <c r="MFI110" s="896"/>
      <c r="MFJ110" s="896"/>
      <c r="MFK110" s="896"/>
      <c r="MFL110" s="896"/>
      <c r="MFM110" s="896"/>
      <c r="MFN110" s="896"/>
      <c r="MFO110" s="896"/>
      <c r="MFP110" s="896"/>
      <c r="MFQ110" s="896"/>
      <c r="MFR110" s="896"/>
      <c r="MFS110" s="896"/>
      <c r="MFT110" s="896"/>
      <c r="MFU110" s="896"/>
      <c r="MFV110" s="896"/>
      <c r="MFW110" s="896"/>
      <c r="MFX110" s="896"/>
      <c r="MFY110" s="896"/>
      <c r="MFZ110" s="896"/>
      <c r="MGA110" s="896"/>
      <c r="MGB110" s="896"/>
      <c r="MGC110" s="896"/>
      <c r="MGD110" s="896"/>
      <c r="MGE110" s="896"/>
      <c r="MGF110" s="896"/>
      <c r="MGG110" s="896"/>
      <c r="MGH110" s="896"/>
      <c r="MGI110" s="896"/>
      <c r="MGJ110" s="896"/>
      <c r="MGK110" s="896"/>
      <c r="MGL110" s="896"/>
      <c r="MGM110" s="896"/>
      <c r="MGN110" s="896"/>
      <c r="MGO110" s="896"/>
      <c r="MGP110" s="896"/>
      <c r="MGQ110" s="896"/>
      <c r="MGR110" s="896"/>
      <c r="MGS110" s="896"/>
      <c r="MGT110" s="896"/>
      <c r="MGU110" s="896"/>
      <c r="MGV110" s="896"/>
      <c r="MGW110" s="896"/>
      <c r="MGX110" s="896"/>
      <c r="MGY110" s="896"/>
      <c r="MGZ110" s="896"/>
      <c r="MHA110" s="896"/>
      <c r="MHB110" s="896"/>
      <c r="MHC110" s="896"/>
      <c r="MHD110" s="896"/>
      <c r="MHE110" s="896"/>
      <c r="MHF110" s="896"/>
      <c r="MHG110" s="896"/>
      <c r="MHH110" s="896"/>
      <c r="MHI110" s="896"/>
      <c r="MHJ110" s="896"/>
      <c r="MHK110" s="896"/>
      <c r="MHL110" s="896"/>
      <c r="MHM110" s="896"/>
      <c r="MHN110" s="896"/>
      <c r="MHO110" s="896"/>
      <c r="MHP110" s="896"/>
      <c r="MHQ110" s="896"/>
      <c r="MHR110" s="896"/>
      <c r="MHS110" s="896"/>
      <c r="MHT110" s="896"/>
      <c r="MHU110" s="896"/>
      <c r="MHV110" s="896"/>
      <c r="MHW110" s="896"/>
      <c r="MHX110" s="896"/>
      <c r="MHY110" s="896"/>
      <c r="MHZ110" s="896"/>
      <c r="MIA110" s="896"/>
      <c r="MIB110" s="896"/>
      <c r="MIC110" s="896"/>
      <c r="MID110" s="896"/>
      <c r="MIE110" s="896"/>
      <c r="MIF110" s="896"/>
      <c r="MIG110" s="896"/>
      <c r="MIH110" s="896"/>
      <c r="MII110" s="896"/>
      <c r="MIJ110" s="896"/>
      <c r="MIK110" s="896"/>
      <c r="MIL110" s="896"/>
      <c r="MIM110" s="896"/>
      <c r="MIN110" s="896"/>
      <c r="MIO110" s="896"/>
      <c r="MIP110" s="896"/>
      <c r="MIQ110" s="896"/>
      <c r="MIR110" s="896"/>
      <c r="MIS110" s="896"/>
      <c r="MIT110" s="896"/>
      <c r="MIU110" s="896"/>
      <c r="MIV110" s="896"/>
      <c r="MIW110" s="896"/>
      <c r="MIX110" s="896"/>
      <c r="MIY110" s="896"/>
      <c r="MIZ110" s="896"/>
      <c r="MJA110" s="896"/>
      <c r="MJB110" s="896"/>
      <c r="MJC110" s="896"/>
      <c r="MJD110" s="896"/>
      <c r="MJE110" s="896"/>
      <c r="MJF110" s="896"/>
      <c r="MJG110" s="896"/>
      <c r="MJH110" s="896"/>
      <c r="MJI110" s="896"/>
      <c r="MJJ110" s="896"/>
      <c r="MJK110" s="896"/>
      <c r="MJL110" s="896"/>
      <c r="MJM110" s="896"/>
      <c r="MJN110" s="896"/>
      <c r="MJO110" s="896"/>
      <c r="MJP110" s="896"/>
      <c r="MJQ110" s="896"/>
      <c r="MJR110" s="896"/>
      <c r="MJS110" s="896"/>
      <c r="MJT110" s="896"/>
      <c r="MJU110" s="896"/>
      <c r="MJV110" s="896"/>
      <c r="MJW110" s="896"/>
      <c r="MJX110" s="896"/>
      <c r="MJY110" s="896"/>
      <c r="MJZ110" s="896"/>
      <c r="MKA110" s="896"/>
      <c r="MKB110" s="896"/>
      <c r="MKC110" s="896"/>
      <c r="MKD110" s="896"/>
      <c r="MKE110" s="896"/>
      <c r="MKF110" s="896"/>
      <c r="MKG110" s="896"/>
      <c r="MKH110" s="896"/>
      <c r="MKI110" s="896"/>
      <c r="MKJ110" s="896"/>
      <c r="MKK110" s="896"/>
      <c r="MKL110" s="896"/>
      <c r="MKM110" s="896"/>
      <c r="MKN110" s="896"/>
      <c r="MKO110" s="896"/>
      <c r="MKP110" s="896"/>
      <c r="MKQ110" s="896"/>
      <c r="MKR110" s="896"/>
      <c r="MKS110" s="896"/>
      <c r="MKT110" s="896"/>
      <c r="MKU110" s="896"/>
      <c r="MKV110" s="896"/>
      <c r="MKW110" s="896"/>
      <c r="MKX110" s="896"/>
      <c r="MKY110" s="896"/>
      <c r="MKZ110" s="896"/>
      <c r="MLA110" s="896"/>
      <c r="MLB110" s="896"/>
      <c r="MLC110" s="896"/>
      <c r="MLD110" s="896"/>
      <c r="MLE110" s="896"/>
      <c r="MLF110" s="896"/>
      <c r="MLG110" s="896"/>
      <c r="MLH110" s="896"/>
      <c r="MLI110" s="896"/>
      <c r="MLJ110" s="896"/>
      <c r="MLK110" s="896"/>
      <c r="MLL110" s="896"/>
      <c r="MLM110" s="896"/>
      <c r="MLN110" s="896"/>
      <c r="MLO110" s="896"/>
      <c r="MLP110" s="896"/>
      <c r="MLQ110" s="896"/>
      <c r="MLR110" s="896"/>
      <c r="MLS110" s="896"/>
      <c r="MLT110" s="896"/>
      <c r="MLU110" s="896"/>
      <c r="MLV110" s="896"/>
      <c r="MLW110" s="896"/>
      <c r="MLX110" s="896"/>
      <c r="MLY110" s="896"/>
      <c r="MLZ110" s="896"/>
      <c r="MMA110" s="896"/>
      <c r="MMB110" s="896"/>
      <c r="MMC110" s="896"/>
      <c r="MMD110" s="896"/>
      <c r="MME110" s="896"/>
      <c r="MMF110" s="896"/>
      <c r="MMG110" s="896"/>
      <c r="MMH110" s="896"/>
      <c r="MMI110" s="896"/>
      <c r="MMJ110" s="896"/>
      <c r="MMK110" s="896"/>
      <c r="MML110" s="896"/>
      <c r="MMM110" s="896"/>
      <c r="MMN110" s="896"/>
      <c r="MMO110" s="896"/>
      <c r="MMP110" s="896"/>
      <c r="MMQ110" s="896"/>
      <c r="MMR110" s="896"/>
      <c r="MMS110" s="896"/>
      <c r="MMT110" s="896"/>
      <c r="MMU110" s="896"/>
      <c r="MMV110" s="896"/>
      <c r="MMW110" s="896"/>
      <c r="MMX110" s="896"/>
      <c r="MMY110" s="896"/>
      <c r="MMZ110" s="896"/>
      <c r="MNA110" s="896"/>
      <c r="MNB110" s="896"/>
      <c r="MNC110" s="896"/>
      <c r="MND110" s="896"/>
      <c r="MNE110" s="896"/>
      <c r="MNF110" s="896"/>
      <c r="MNG110" s="896"/>
      <c r="MNH110" s="896"/>
      <c r="MNI110" s="896"/>
      <c r="MNJ110" s="896"/>
      <c r="MNK110" s="896"/>
      <c r="MNL110" s="896"/>
      <c r="MNM110" s="896"/>
      <c r="MNN110" s="896"/>
      <c r="MNO110" s="896"/>
      <c r="MNP110" s="896"/>
      <c r="MNQ110" s="896"/>
      <c r="MNR110" s="896"/>
      <c r="MNS110" s="896"/>
      <c r="MNT110" s="896"/>
      <c r="MNU110" s="896"/>
      <c r="MNV110" s="896"/>
      <c r="MNW110" s="896"/>
      <c r="MNX110" s="896"/>
      <c r="MNY110" s="896"/>
      <c r="MNZ110" s="896"/>
      <c r="MOA110" s="896"/>
      <c r="MOB110" s="896"/>
      <c r="MOC110" s="896"/>
      <c r="MOD110" s="896"/>
      <c r="MOE110" s="896"/>
      <c r="MOF110" s="896"/>
      <c r="MOG110" s="896"/>
      <c r="MOH110" s="896"/>
      <c r="MOI110" s="896"/>
      <c r="MOJ110" s="896"/>
      <c r="MOK110" s="896"/>
      <c r="MOL110" s="896"/>
      <c r="MOM110" s="896"/>
      <c r="MON110" s="896"/>
      <c r="MOO110" s="896"/>
      <c r="MOP110" s="896"/>
      <c r="MOQ110" s="896"/>
      <c r="MOR110" s="896"/>
      <c r="MOS110" s="896"/>
      <c r="MOT110" s="896"/>
      <c r="MOU110" s="896"/>
      <c r="MOV110" s="896"/>
      <c r="MOW110" s="896"/>
      <c r="MOX110" s="896"/>
      <c r="MOY110" s="896"/>
      <c r="MOZ110" s="896"/>
      <c r="MPA110" s="896"/>
      <c r="MPB110" s="896"/>
      <c r="MPC110" s="896"/>
      <c r="MPD110" s="896"/>
      <c r="MPE110" s="896"/>
      <c r="MPF110" s="896"/>
      <c r="MPG110" s="896"/>
      <c r="MPH110" s="896"/>
      <c r="MPI110" s="896"/>
      <c r="MPJ110" s="896"/>
      <c r="MPK110" s="896"/>
      <c r="MPL110" s="896"/>
      <c r="MPM110" s="896"/>
      <c r="MPN110" s="896"/>
      <c r="MPO110" s="896"/>
      <c r="MPP110" s="896"/>
      <c r="MPQ110" s="896"/>
      <c r="MPR110" s="896"/>
      <c r="MPS110" s="896"/>
      <c r="MPT110" s="896"/>
      <c r="MPU110" s="896"/>
      <c r="MPV110" s="896"/>
      <c r="MPW110" s="896"/>
      <c r="MPX110" s="896"/>
      <c r="MPY110" s="896"/>
      <c r="MPZ110" s="896"/>
      <c r="MQA110" s="896"/>
      <c r="MQB110" s="896"/>
      <c r="MQC110" s="896"/>
      <c r="MQD110" s="896"/>
      <c r="MQE110" s="896"/>
      <c r="MQF110" s="896"/>
      <c r="MQG110" s="896"/>
      <c r="MQH110" s="896"/>
      <c r="MQI110" s="896"/>
      <c r="MQJ110" s="896"/>
      <c r="MQK110" s="896"/>
      <c r="MQL110" s="896"/>
      <c r="MQM110" s="896"/>
      <c r="MQN110" s="896"/>
      <c r="MQO110" s="896"/>
      <c r="MQP110" s="896"/>
      <c r="MQQ110" s="896"/>
      <c r="MQR110" s="896"/>
      <c r="MQS110" s="896"/>
      <c r="MQT110" s="896"/>
      <c r="MQU110" s="896"/>
      <c r="MQV110" s="896"/>
      <c r="MQW110" s="896"/>
      <c r="MQX110" s="896"/>
      <c r="MQY110" s="896"/>
      <c r="MQZ110" s="896"/>
      <c r="MRA110" s="896"/>
      <c r="MRB110" s="896"/>
      <c r="MRC110" s="896"/>
      <c r="MRD110" s="896"/>
      <c r="MRE110" s="896"/>
      <c r="MRF110" s="896"/>
      <c r="MRG110" s="896"/>
      <c r="MRH110" s="896"/>
      <c r="MRI110" s="896"/>
      <c r="MRJ110" s="896"/>
      <c r="MRK110" s="896"/>
      <c r="MRL110" s="896"/>
      <c r="MRM110" s="896"/>
      <c r="MRN110" s="896"/>
      <c r="MRO110" s="896"/>
      <c r="MRP110" s="896"/>
      <c r="MRQ110" s="896"/>
      <c r="MRR110" s="896"/>
      <c r="MRS110" s="896"/>
      <c r="MRT110" s="896"/>
      <c r="MRU110" s="896"/>
      <c r="MRV110" s="896"/>
      <c r="MRW110" s="896"/>
      <c r="MRX110" s="896"/>
      <c r="MRY110" s="896"/>
      <c r="MRZ110" s="896"/>
      <c r="MSA110" s="896"/>
      <c r="MSB110" s="896"/>
      <c r="MSC110" s="896"/>
      <c r="MSD110" s="896"/>
      <c r="MSE110" s="896"/>
      <c r="MSF110" s="896"/>
      <c r="MSG110" s="896"/>
      <c r="MSH110" s="896"/>
      <c r="MSI110" s="896"/>
      <c r="MSJ110" s="896"/>
      <c r="MSK110" s="896"/>
      <c r="MSL110" s="896"/>
      <c r="MSM110" s="896"/>
      <c r="MSN110" s="896"/>
      <c r="MSO110" s="896"/>
      <c r="MSP110" s="896"/>
      <c r="MSQ110" s="896"/>
      <c r="MSR110" s="896"/>
      <c r="MSS110" s="896"/>
      <c r="MST110" s="896"/>
      <c r="MSU110" s="896"/>
      <c r="MSV110" s="896"/>
      <c r="MSW110" s="896"/>
      <c r="MSX110" s="896"/>
      <c r="MSY110" s="896"/>
      <c r="MSZ110" s="896"/>
      <c r="MTA110" s="896"/>
      <c r="MTB110" s="896"/>
      <c r="MTC110" s="896"/>
      <c r="MTD110" s="896"/>
      <c r="MTE110" s="896"/>
      <c r="MTF110" s="896"/>
      <c r="MTG110" s="896"/>
      <c r="MTH110" s="896"/>
      <c r="MTI110" s="896"/>
      <c r="MTJ110" s="896"/>
      <c r="MTK110" s="896"/>
      <c r="MTL110" s="896"/>
      <c r="MTM110" s="896"/>
      <c r="MTN110" s="896"/>
      <c r="MTO110" s="896"/>
      <c r="MTP110" s="896"/>
      <c r="MTQ110" s="896"/>
      <c r="MTR110" s="896"/>
      <c r="MTS110" s="896"/>
      <c r="MTT110" s="896"/>
      <c r="MTU110" s="896"/>
      <c r="MTV110" s="896"/>
      <c r="MTW110" s="896"/>
      <c r="MTX110" s="896"/>
      <c r="MTY110" s="896"/>
      <c r="MTZ110" s="896"/>
      <c r="MUA110" s="896"/>
      <c r="MUB110" s="896"/>
      <c r="MUC110" s="896"/>
      <c r="MUD110" s="896"/>
      <c r="MUE110" s="896"/>
      <c r="MUF110" s="896"/>
      <c r="MUG110" s="896"/>
      <c r="MUH110" s="896"/>
      <c r="MUI110" s="896"/>
      <c r="MUJ110" s="896"/>
      <c r="MUK110" s="896"/>
      <c r="MUL110" s="896"/>
      <c r="MUM110" s="896"/>
      <c r="MUN110" s="896"/>
      <c r="MUO110" s="896"/>
      <c r="MUP110" s="896"/>
      <c r="MUQ110" s="896"/>
      <c r="MUR110" s="896"/>
      <c r="MUS110" s="896"/>
      <c r="MUT110" s="896"/>
      <c r="MUU110" s="896"/>
      <c r="MUV110" s="896"/>
      <c r="MUW110" s="896"/>
      <c r="MUX110" s="896"/>
      <c r="MUY110" s="896"/>
      <c r="MUZ110" s="896"/>
      <c r="MVA110" s="896"/>
      <c r="MVB110" s="896"/>
      <c r="MVC110" s="896"/>
      <c r="MVD110" s="896"/>
      <c r="MVE110" s="896"/>
      <c r="MVF110" s="896"/>
      <c r="MVG110" s="896"/>
      <c r="MVH110" s="896"/>
      <c r="MVI110" s="896"/>
      <c r="MVJ110" s="896"/>
      <c r="MVK110" s="896"/>
      <c r="MVL110" s="896"/>
      <c r="MVM110" s="896"/>
      <c r="MVN110" s="896"/>
      <c r="MVO110" s="896"/>
      <c r="MVP110" s="896"/>
      <c r="MVQ110" s="896"/>
      <c r="MVR110" s="896"/>
      <c r="MVS110" s="896"/>
      <c r="MVT110" s="896"/>
      <c r="MVU110" s="896"/>
      <c r="MVV110" s="896"/>
      <c r="MVW110" s="896"/>
      <c r="MVX110" s="896"/>
      <c r="MVY110" s="896"/>
      <c r="MVZ110" s="896"/>
      <c r="MWA110" s="896"/>
      <c r="MWB110" s="896"/>
      <c r="MWC110" s="896"/>
      <c r="MWD110" s="896"/>
      <c r="MWE110" s="896"/>
      <c r="MWF110" s="896"/>
      <c r="MWG110" s="896"/>
      <c r="MWH110" s="896"/>
      <c r="MWI110" s="896"/>
      <c r="MWJ110" s="896"/>
      <c r="MWK110" s="896"/>
      <c r="MWL110" s="896"/>
      <c r="MWM110" s="896"/>
      <c r="MWN110" s="896"/>
      <c r="MWO110" s="896"/>
      <c r="MWP110" s="896"/>
      <c r="MWQ110" s="896"/>
      <c r="MWR110" s="896"/>
      <c r="MWS110" s="896"/>
      <c r="MWT110" s="896"/>
      <c r="MWU110" s="896"/>
      <c r="MWV110" s="896"/>
      <c r="MWW110" s="896"/>
      <c r="MWX110" s="896"/>
      <c r="MWY110" s="896"/>
      <c r="MWZ110" s="896"/>
      <c r="MXA110" s="896"/>
      <c r="MXB110" s="896"/>
      <c r="MXC110" s="896"/>
      <c r="MXD110" s="896"/>
      <c r="MXE110" s="896"/>
      <c r="MXF110" s="896"/>
      <c r="MXG110" s="896"/>
      <c r="MXH110" s="896"/>
      <c r="MXI110" s="896"/>
      <c r="MXJ110" s="896"/>
      <c r="MXK110" s="896"/>
      <c r="MXL110" s="896"/>
      <c r="MXM110" s="896"/>
      <c r="MXN110" s="896"/>
      <c r="MXO110" s="896"/>
      <c r="MXP110" s="896"/>
      <c r="MXQ110" s="896"/>
      <c r="MXR110" s="896"/>
      <c r="MXS110" s="896"/>
      <c r="MXT110" s="896"/>
      <c r="MXU110" s="896"/>
      <c r="MXV110" s="896"/>
      <c r="MXW110" s="896"/>
      <c r="MXX110" s="896"/>
      <c r="MXY110" s="896"/>
      <c r="MXZ110" s="896"/>
      <c r="MYA110" s="896"/>
      <c r="MYB110" s="896"/>
      <c r="MYC110" s="896"/>
      <c r="MYD110" s="896"/>
      <c r="MYE110" s="896"/>
      <c r="MYF110" s="896"/>
      <c r="MYG110" s="896"/>
      <c r="MYH110" s="896"/>
      <c r="MYI110" s="896"/>
      <c r="MYJ110" s="896"/>
      <c r="MYK110" s="896"/>
      <c r="MYL110" s="896"/>
      <c r="MYM110" s="896"/>
      <c r="MYN110" s="896"/>
      <c r="MYO110" s="896"/>
      <c r="MYP110" s="896"/>
      <c r="MYQ110" s="896"/>
      <c r="MYR110" s="896"/>
      <c r="MYS110" s="896"/>
      <c r="MYT110" s="896"/>
      <c r="MYU110" s="896"/>
      <c r="MYV110" s="896"/>
      <c r="MYW110" s="896"/>
      <c r="MYX110" s="896"/>
      <c r="MYY110" s="896"/>
      <c r="MYZ110" s="896"/>
      <c r="MZA110" s="896"/>
      <c r="MZB110" s="896"/>
      <c r="MZC110" s="896"/>
      <c r="MZD110" s="896"/>
      <c r="MZE110" s="896"/>
      <c r="MZF110" s="896"/>
      <c r="MZG110" s="896"/>
      <c r="MZH110" s="896"/>
      <c r="MZI110" s="896"/>
      <c r="MZJ110" s="896"/>
      <c r="MZK110" s="896"/>
      <c r="MZL110" s="896"/>
      <c r="MZM110" s="896"/>
      <c r="MZN110" s="896"/>
      <c r="MZO110" s="896"/>
      <c r="MZP110" s="896"/>
      <c r="MZQ110" s="896"/>
      <c r="MZR110" s="896"/>
      <c r="MZS110" s="896"/>
      <c r="MZT110" s="896"/>
      <c r="MZU110" s="896"/>
      <c r="MZV110" s="896"/>
      <c r="MZW110" s="896"/>
      <c r="MZX110" s="896"/>
      <c r="MZY110" s="896"/>
      <c r="MZZ110" s="896"/>
      <c r="NAA110" s="896"/>
      <c r="NAB110" s="896"/>
      <c r="NAC110" s="896"/>
      <c r="NAD110" s="896"/>
      <c r="NAE110" s="896"/>
      <c r="NAF110" s="896"/>
      <c r="NAG110" s="896"/>
      <c r="NAH110" s="896"/>
      <c r="NAI110" s="896"/>
      <c r="NAJ110" s="896"/>
      <c r="NAK110" s="896"/>
      <c r="NAL110" s="896"/>
      <c r="NAM110" s="896"/>
      <c r="NAN110" s="896"/>
      <c r="NAO110" s="896"/>
      <c r="NAP110" s="896"/>
      <c r="NAQ110" s="896"/>
      <c r="NAR110" s="896"/>
      <c r="NAS110" s="896"/>
      <c r="NAT110" s="896"/>
      <c r="NAU110" s="896"/>
      <c r="NAV110" s="896"/>
      <c r="NAW110" s="896"/>
      <c r="NAX110" s="896"/>
      <c r="NAY110" s="896"/>
      <c r="NAZ110" s="896"/>
      <c r="NBA110" s="896"/>
      <c r="NBB110" s="896"/>
      <c r="NBC110" s="896"/>
      <c r="NBD110" s="896"/>
      <c r="NBE110" s="896"/>
      <c r="NBF110" s="896"/>
      <c r="NBG110" s="896"/>
      <c r="NBH110" s="896"/>
      <c r="NBI110" s="896"/>
      <c r="NBJ110" s="896"/>
      <c r="NBK110" s="896"/>
      <c r="NBL110" s="896"/>
      <c r="NBM110" s="896"/>
      <c r="NBN110" s="896"/>
      <c r="NBO110" s="896"/>
      <c r="NBP110" s="896"/>
      <c r="NBQ110" s="896"/>
      <c r="NBR110" s="896"/>
      <c r="NBS110" s="896"/>
      <c r="NBT110" s="896"/>
      <c r="NBU110" s="896"/>
      <c r="NBV110" s="896"/>
      <c r="NBW110" s="896"/>
      <c r="NBX110" s="896"/>
      <c r="NBY110" s="896"/>
      <c r="NBZ110" s="896"/>
      <c r="NCA110" s="896"/>
      <c r="NCB110" s="896"/>
      <c r="NCC110" s="896"/>
      <c r="NCD110" s="896"/>
      <c r="NCE110" s="896"/>
      <c r="NCF110" s="896"/>
      <c r="NCG110" s="896"/>
      <c r="NCH110" s="896"/>
      <c r="NCI110" s="896"/>
      <c r="NCJ110" s="896"/>
      <c r="NCK110" s="896"/>
      <c r="NCL110" s="896"/>
      <c r="NCM110" s="896"/>
      <c r="NCN110" s="896"/>
      <c r="NCO110" s="896"/>
      <c r="NCP110" s="896"/>
      <c r="NCQ110" s="896"/>
      <c r="NCR110" s="896"/>
      <c r="NCS110" s="896"/>
      <c r="NCT110" s="896"/>
      <c r="NCU110" s="896"/>
      <c r="NCV110" s="896"/>
      <c r="NCW110" s="896"/>
      <c r="NCX110" s="896"/>
      <c r="NCY110" s="896"/>
      <c r="NCZ110" s="896"/>
      <c r="NDA110" s="896"/>
      <c r="NDB110" s="896"/>
      <c r="NDC110" s="896"/>
      <c r="NDD110" s="896"/>
      <c r="NDE110" s="896"/>
      <c r="NDF110" s="896"/>
      <c r="NDG110" s="896"/>
      <c r="NDH110" s="896"/>
      <c r="NDI110" s="896"/>
      <c r="NDJ110" s="896"/>
      <c r="NDK110" s="896"/>
      <c r="NDL110" s="896"/>
      <c r="NDM110" s="896"/>
      <c r="NDN110" s="896"/>
      <c r="NDO110" s="896"/>
      <c r="NDP110" s="896"/>
      <c r="NDQ110" s="896"/>
      <c r="NDR110" s="896"/>
      <c r="NDS110" s="896"/>
      <c r="NDT110" s="896"/>
      <c r="NDU110" s="896"/>
      <c r="NDV110" s="896"/>
      <c r="NDW110" s="896"/>
      <c r="NDX110" s="896"/>
      <c r="NDY110" s="896"/>
      <c r="NDZ110" s="896"/>
      <c r="NEA110" s="896"/>
      <c r="NEB110" s="896"/>
      <c r="NEC110" s="896"/>
      <c r="NED110" s="896"/>
      <c r="NEE110" s="896"/>
      <c r="NEF110" s="896"/>
      <c r="NEG110" s="896"/>
      <c r="NEH110" s="896"/>
      <c r="NEI110" s="896"/>
      <c r="NEJ110" s="896"/>
      <c r="NEK110" s="896"/>
      <c r="NEL110" s="896"/>
      <c r="NEM110" s="896"/>
      <c r="NEN110" s="896"/>
      <c r="NEO110" s="896"/>
      <c r="NEP110" s="896"/>
      <c r="NEQ110" s="896"/>
      <c r="NER110" s="896"/>
      <c r="NES110" s="896"/>
      <c r="NET110" s="896"/>
      <c r="NEU110" s="896"/>
      <c r="NEV110" s="896"/>
      <c r="NEW110" s="896"/>
      <c r="NEX110" s="896"/>
      <c r="NEY110" s="896"/>
      <c r="NEZ110" s="896"/>
      <c r="NFA110" s="896"/>
      <c r="NFB110" s="896"/>
      <c r="NFC110" s="896"/>
      <c r="NFD110" s="896"/>
      <c r="NFE110" s="896"/>
      <c r="NFF110" s="896"/>
      <c r="NFG110" s="896"/>
      <c r="NFH110" s="896"/>
      <c r="NFI110" s="896"/>
      <c r="NFJ110" s="896"/>
      <c r="NFK110" s="896"/>
      <c r="NFL110" s="896"/>
      <c r="NFM110" s="896"/>
      <c r="NFN110" s="896"/>
      <c r="NFO110" s="896"/>
      <c r="NFP110" s="896"/>
      <c r="NFQ110" s="896"/>
      <c r="NFR110" s="896"/>
      <c r="NFS110" s="896"/>
      <c r="NFT110" s="896"/>
      <c r="NFU110" s="896"/>
      <c r="NFV110" s="896"/>
      <c r="NFW110" s="896"/>
      <c r="NFX110" s="896"/>
      <c r="NFY110" s="896"/>
      <c r="NFZ110" s="896"/>
      <c r="NGA110" s="896"/>
      <c r="NGB110" s="896"/>
      <c r="NGC110" s="896"/>
      <c r="NGD110" s="896"/>
      <c r="NGE110" s="896"/>
      <c r="NGF110" s="896"/>
      <c r="NGG110" s="896"/>
      <c r="NGH110" s="896"/>
      <c r="NGI110" s="896"/>
      <c r="NGJ110" s="896"/>
      <c r="NGK110" s="896"/>
      <c r="NGL110" s="896"/>
      <c r="NGM110" s="896"/>
      <c r="NGN110" s="896"/>
      <c r="NGO110" s="896"/>
      <c r="NGP110" s="896"/>
      <c r="NGQ110" s="896"/>
      <c r="NGR110" s="896"/>
      <c r="NGS110" s="896"/>
      <c r="NGT110" s="896"/>
      <c r="NGU110" s="896"/>
      <c r="NGV110" s="896"/>
      <c r="NGW110" s="896"/>
      <c r="NGX110" s="896"/>
      <c r="NGY110" s="896"/>
      <c r="NGZ110" s="896"/>
      <c r="NHA110" s="896"/>
      <c r="NHB110" s="896"/>
      <c r="NHC110" s="896"/>
      <c r="NHD110" s="896"/>
      <c r="NHE110" s="896"/>
      <c r="NHF110" s="896"/>
      <c r="NHG110" s="896"/>
      <c r="NHH110" s="896"/>
      <c r="NHI110" s="896"/>
      <c r="NHJ110" s="896"/>
      <c r="NHK110" s="896"/>
      <c r="NHL110" s="896"/>
      <c r="NHM110" s="896"/>
      <c r="NHN110" s="896"/>
      <c r="NHO110" s="896"/>
      <c r="NHP110" s="896"/>
      <c r="NHQ110" s="896"/>
      <c r="NHR110" s="896"/>
      <c r="NHS110" s="896"/>
      <c r="NHT110" s="896"/>
      <c r="NHU110" s="896"/>
      <c r="NHV110" s="896"/>
      <c r="NHW110" s="896"/>
      <c r="NHX110" s="896"/>
      <c r="NHY110" s="896"/>
      <c r="NHZ110" s="896"/>
      <c r="NIA110" s="896"/>
      <c r="NIB110" s="896"/>
      <c r="NIC110" s="896"/>
      <c r="NID110" s="896"/>
      <c r="NIE110" s="896"/>
      <c r="NIF110" s="896"/>
      <c r="NIG110" s="896"/>
      <c r="NIH110" s="896"/>
      <c r="NII110" s="896"/>
      <c r="NIJ110" s="896"/>
      <c r="NIK110" s="896"/>
      <c r="NIL110" s="896"/>
      <c r="NIM110" s="896"/>
      <c r="NIN110" s="896"/>
      <c r="NIO110" s="896"/>
      <c r="NIP110" s="896"/>
      <c r="NIQ110" s="896"/>
      <c r="NIR110" s="896"/>
      <c r="NIS110" s="896"/>
      <c r="NIT110" s="896"/>
      <c r="NIU110" s="896"/>
      <c r="NIV110" s="896"/>
      <c r="NIW110" s="896"/>
      <c r="NIX110" s="896"/>
      <c r="NIY110" s="896"/>
      <c r="NIZ110" s="896"/>
      <c r="NJA110" s="896"/>
      <c r="NJB110" s="896"/>
      <c r="NJC110" s="896"/>
      <c r="NJD110" s="896"/>
      <c r="NJE110" s="896"/>
      <c r="NJF110" s="896"/>
      <c r="NJG110" s="896"/>
      <c r="NJH110" s="896"/>
      <c r="NJI110" s="896"/>
      <c r="NJJ110" s="896"/>
      <c r="NJK110" s="896"/>
      <c r="NJL110" s="896"/>
      <c r="NJM110" s="896"/>
      <c r="NJN110" s="896"/>
      <c r="NJO110" s="896"/>
      <c r="NJP110" s="896"/>
      <c r="NJQ110" s="896"/>
      <c r="NJR110" s="896"/>
      <c r="NJS110" s="896"/>
      <c r="NJT110" s="896"/>
      <c r="NJU110" s="896"/>
      <c r="NJV110" s="896"/>
      <c r="NJW110" s="896"/>
      <c r="NJX110" s="896"/>
      <c r="NJY110" s="896"/>
      <c r="NJZ110" s="896"/>
      <c r="NKA110" s="896"/>
      <c r="NKB110" s="896"/>
      <c r="NKC110" s="896"/>
      <c r="NKD110" s="896"/>
      <c r="NKE110" s="896"/>
      <c r="NKF110" s="896"/>
      <c r="NKG110" s="896"/>
      <c r="NKH110" s="896"/>
      <c r="NKI110" s="896"/>
      <c r="NKJ110" s="896"/>
      <c r="NKK110" s="896"/>
      <c r="NKL110" s="896"/>
      <c r="NKM110" s="896"/>
      <c r="NKN110" s="896"/>
      <c r="NKO110" s="896"/>
      <c r="NKP110" s="896"/>
      <c r="NKQ110" s="896"/>
      <c r="NKR110" s="896"/>
      <c r="NKS110" s="896"/>
      <c r="NKT110" s="896"/>
      <c r="NKU110" s="896"/>
      <c r="NKV110" s="896"/>
      <c r="NKW110" s="896"/>
      <c r="NKX110" s="896"/>
      <c r="NKY110" s="896"/>
      <c r="NKZ110" s="896"/>
      <c r="NLA110" s="896"/>
      <c r="NLB110" s="896"/>
      <c r="NLC110" s="896"/>
      <c r="NLD110" s="896"/>
      <c r="NLE110" s="896"/>
      <c r="NLF110" s="896"/>
      <c r="NLG110" s="896"/>
      <c r="NLH110" s="896"/>
      <c r="NLI110" s="896"/>
      <c r="NLJ110" s="896"/>
      <c r="NLK110" s="896"/>
      <c r="NLL110" s="896"/>
      <c r="NLM110" s="896"/>
      <c r="NLN110" s="896"/>
      <c r="NLO110" s="896"/>
      <c r="NLP110" s="896"/>
      <c r="NLQ110" s="896"/>
      <c r="NLR110" s="896"/>
      <c r="NLS110" s="896"/>
      <c r="NLT110" s="896"/>
      <c r="NLU110" s="896"/>
      <c r="NLV110" s="896"/>
      <c r="NLW110" s="896"/>
      <c r="NLX110" s="896"/>
      <c r="NLY110" s="896"/>
      <c r="NLZ110" s="896"/>
      <c r="NMA110" s="896"/>
      <c r="NMB110" s="896"/>
      <c r="NMC110" s="896"/>
      <c r="NMD110" s="896"/>
      <c r="NME110" s="896"/>
      <c r="NMF110" s="896"/>
      <c r="NMG110" s="896"/>
      <c r="NMH110" s="896"/>
      <c r="NMI110" s="896"/>
      <c r="NMJ110" s="896"/>
      <c r="NMK110" s="896"/>
      <c r="NML110" s="896"/>
      <c r="NMM110" s="896"/>
      <c r="NMN110" s="896"/>
      <c r="NMO110" s="896"/>
      <c r="NMP110" s="896"/>
      <c r="NMQ110" s="896"/>
      <c r="NMR110" s="896"/>
      <c r="NMS110" s="896"/>
      <c r="NMT110" s="896"/>
      <c r="NMU110" s="896"/>
      <c r="NMV110" s="896"/>
      <c r="NMW110" s="896"/>
      <c r="NMX110" s="896"/>
      <c r="NMY110" s="896"/>
      <c r="NMZ110" s="896"/>
      <c r="NNA110" s="896"/>
      <c r="NNB110" s="896"/>
      <c r="NNC110" s="896"/>
      <c r="NND110" s="896"/>
      <c r="NNE110" s="896"/>
      <c r="NNF110" s="896"/>
      <c r="NNG110" s="896"/>
      <c r="NNH110" s="896"/>
      <c r="NNI110" s="896"/>
      <c r="NNJ110" s="896"/>
      <c r="NNK110" s="896"/>
      <c r="NNL110" s="896"/>
      <c r="NNM110" s="896"/>
      <c r="NNN110" s="896"/>
      <c r="NNO110" s="896"/>
      <c r="NNP110" s="896"/>
      <c r="NNQ110" s="896"/>
      <c r="NNR110" s="896"/>
      <c r="NNS110" s="896"/>
      <c r="NNT110" s="896"/>
      <c r="NNU110" s="896"/>
      <c r="NNV110" s="896"/>
      <c r="NNW110" s="896"/>
      <c r="NNX110" s="896"/>
      <c r="NNY110" s="896"/>
      <c r="NNZ110" s="896"/>
      <c r="NOA110" s="896"/>
      <c r="NOB110" s="896"/>
      <c r="NOC110" s="896"/>
      <c r="NOD110" s="896"/>
      <c r="NOE110" s="896"/>
      <c r="NOF110" s="896"/>
      <c r="NOG110" s="896"/>
      <c r="NOH110" s="896"/>
      <c r="NOI110" s="896"/>
      <c r="NOJ110" s="896"/>
      <c r="NOK110" s="896"/>
      <c r="NOL110" s="896"/>
      <c r="NOM110" s="896"/>
      <c r="NON110" s="896"/>
      <c r="NOO110" s="896"/>
      <c r="NOP110" s="896"/>
      <c r="NOQ110" s="896"/>
      <c r="NOR110" s="896"/>
      <c r="NOS110" s="896"/>
      <c r="NOT110" s="896"/>
      <c r="NOU110" s="896"/>
      <c r="NOV110" s="896"/>
      <c r="NOW110" s="896"/>
      <c r="NOX110" s="896"/>
      <c r="NOY110" s="896"/>
      <c r="NOZ110" s="896"/>
      <c r="NPA110" s="896"/>
      <c r="NPB110" s="896"/>
      <c r="NPC110" s="896"/>
      <c r="NPD110" s="896"/>
      <c r="NPE110" s="896"/>
      <c r="NPF110" s="896"/>
      <c r="NPG110" s="896"/>
      <c r="NPH110" s="896"/>
      <c r="NPI110" s="896"/>
      <c r="NPJ110" s="896"/>
      <c r="NPK110" s="896"/>
      <c r="NPL110" s="896"/>
      <c r="NPM110" s="896"/>
      <c r="NPN110" s="896"/>
      <c r="NPO110" s="896"/>
      <c r="NPP110" s="896"/>
      <c r="NPQ110" s="896"/>
      <c r="NPR110" s="896"/>
      <c r="NPS110" s="896"/>
      <c r="NPT110" s="896"/>
      <c r="NPU110" s="896"/>
      <c r="NPV110" s="896"/>
      <c r="NPW110" s="896"/>
      <c r="NPX110" s="896"/>
      <c r="NPY110" s="896"/>
      <c r="NPZ110" s="896"/>
      <c r="NQA110" s="896"/>
      <c r="NQB110" s="896"/>
      <c r="NQC110" s="896"/>
      <c r="NQD110" s="896"/>
      <c r="NQE110" s="896"/>
      <c r="NQF110" s="896"/>
      <c r="NQG110" s="896"/>
      <c r="NQH110" s="896"/>
      <c r="NQI110" s="896"/>
      <c r="NQJ110" s="896"/>
      <c r="NQK110" s="896"/>
      <c r="NQL110" s="896"/>
      <c r="NQM110" s="896"/>
      <c r="NQN110" s="896"/>
      <c r="NQO110" s="896"/>
      <c r="NQP110" s="896"/>
      <c r="NQQ110" s="896"/>
      <c r="NQR110" s="896"/>
      <c r="NQS110" s="896"/>
      <c r="NQT110" s="896"/>
      <c r="NQU110" s="896"/>
      <c r="NQV110" s="896"/>
      <c r="NQW110" s="896"/>
      <c r="NQX110" s="896"/>
      <c r="NQY110" s="896"/>
      <c r="NQZ110" s="896"/>
      <c r="NRA110" s="896"/>
      <c r="NRB110" s="896"/>
      <c r="NRC110" s="896"/>
      <c r="NRD110" s="896"/>
      <c r="NRE110" s="896"/>
      <c r="NRF110" s="896"/>
      <c r="NRG110" s="896"/>
      <c r="NRH110" s="896"/>
      <c r="NRI110" s="896"/>
      <c r="NRJ110" s="896"/>
      <c r="NRK110" s="896"/>
      <c r="NRL110" s="896"/>
      <c r="NRM110" s="896"/>
      <c r="NRN110" s="896"/>
      <c r="NRO110" s="896"/>
      <c r="NRP110" s="896"/>
      <c r="NRQ110" s="896"/>
      <c r="NRR110" s="896"/>
      <c r="NRS110" s="896"/>
      <c r="NRT110" s="896"/>
      <c r="NRU110" s="896"/>
      <c r="NRV110" s="896"/>
      <c r="NRW110" s="896"/>
      <c r="NRX110" s="896"/>
      <c r="NRY110" s="896"/>
      <c r="NRZ110" s="896"/>
      <c r="NSA110" s="896"/>
      <c r="NSB110" s="896"/>
      <c r="NSC110" s="896"/>
      <c r="NSD110" s="896"/>
      <c r="NSE110" s="896"/>
      <c r="NSF110" s="896"/>
      <c r="NSG110" s="896"/>
      <c r="NSH110" s="896"/>
      <c r="NSI110" s="896"/>
      <c r="NSJ110" s="896"/>
      <c r="NSK110" s="896"/>
      <c r="NSL110" s="896"/>
      <c r="NSM110" s="896"/>
      <c r="NSN110" s="896"/>
      <c r="NSO110" s="896"/>
      <c r="NSP110" s="896"/>
      <c r="NSQ110" s="896"/>
      <c r="NSR110" s="896"/>
      <c r="NSS110" s="896"/>
      <c r="NST110" s="896"/>
      <c r="NSU110" s="896"/>
      <c r="NSV110" s="896"/>
      <c r="NSW110" s="896"/>
      <c r="NSX110" s="896"/>
      <c r="NSY110" s="896"/>
      <c r="NSZ110" s="896"/>
      <c r="NTA110" s="896"/>
      <c r="NTB110" s="896"/>
      <c r="NTC110" s="896"/>
      <c r="NTD110" s="896"/>
      <c r="NTE110" s="896"/>
      <c r="NTF110" s="896"/>
      <c r="NTG110" s="896"/>
      <c r="NTH110" s="896"/>
      <c r="NTI110" s="896"/>
      <c r="NTJ110" s="896"/>
      <c r="NTK110" s="896"/>
      <c r="NTL110" s="896"/>
      <c r="NTM110" s="896"/>
      <c r="NTN110" s="896"/>
      <c r="NTO110" s="896"/>
      <c r="NTP110" s="896"/>
      <c r="NTQ110" s="896"/>
      <c r="NTR110" s="896"/>
      <c r="NTS110" s="896"/>
      <c r="NTT110" s="896"/>
      <c r="NTU110" s="896"/>
      <c r="NTV110" s="896"/>
      <c r="NTW110" s="896"/>
      <c r="NTX110" s="896"/>
      <c r="NTY110" s="896"/>
      <c r="NTZ110" s="896"/>
      <c r="NUA110" s="896"/>
      <c r="NUB110" s="896"/>
      <c r="NUC110" s="896"/>
      <c r="NUD110" s="896"/>
      <c r="NUE110" s="896"/>
      <c r="NUF110" s="896"/>
      <c r="NUG110" s="896"/>
      <c r="NUH110" s="896"/>
      <c r="NUI110" s="896"/>
      <c r="NUJ110" s="896"/>
      <c r="NUK110" s="896"/>
      <c r="NUL110" s="896"/>
      <c r="NUM110" s="896"/>
      <c r="NUN110" s="896"/>
      <c r="NUO110" s="896"/>
      <c r="NUP110" s="896"/>
      <c r="NUQ110" s="896"/>
      <c r="NUR110" s="896"/>
      <c r="NUS110" s="896"/>
      <c r="NUT110" s="896"/>
      <c r="NUU110" s="896"/>
      <c r="NUV110" s="896"/>
      <c r="NUW110" s="896"/>
      <c r="NUX110" s="896"/>
      <c r="NUY110" s="896"/>
      <c r="NUZ110" s="896"/>
      <c r="NVA110" s="896"/>
      <c r="NVB110" s="896"/>
      <c r="NVC110" s="896"/>
      <c r="NVD110" s="896"/>
      <c r="NVE110" s="896"/>
      <c r="NVF110" s="896"/>
      <c r="NVG110" s="896"/>
      <c r="NVH110" s="896"/>
      <c r="NVI110" s="896"/>
      <c r="NVJ110" s="896"/>
      <c r="NVK110" s="896"/>
      <c r="NVL110" s="896"/>
      <c r="NVM110" s="896"/>
      <c r="NVN110" s="896"/>
      <c r="NVO110" s="896"/>
      <c r="NVP110" s="896"/>
      <c r="NVQ110" s="896"/>
      <c r="NVR110" s="896"/>
      <c r="NVS110" s="896"/>
      <c r="NVT110" s="896"/>
      <c r="NVU110" s="896"/>
      <c r="NVV110" s="896"/>
      <c r="NVW110" s="896"/>
      <c r="NVX110" s="896"/>
      <c r="NVY110" s="896"/>
      <c r="NVZ110" s="896"/>
      <c r="NWA110" s="896"/>
      <c r="NWB110" s="896"/>
      <c r="NWC110" s="896"/>
      <c r="NWD110" s="896"/>
      <c r="NWE110" s="896"/>
      <c r="NWF110" s="896"/>
      <c r="NWG110" s="896"/>
      <c r="NWH110" s="896"/>
      <c r="NWI110" s="896"/>
      <c r="NWJ110" s="896"/>
      <c r="NWK110" s="896"/>
      <c r="NWL110" s="896"/>
      <c r="NWM110" s="896"/>
      <c r="NWN110" s="896"/>
      <c r="NWO110" s="896"/>
      <c r="NWP110" s="896"/>
      <c r="NWQ110" s="896"/>
      <c r="NWR110" s="896"/>
      <c r="NWS110" s="896"/>
      <c r="NWT110" s="896"/>
      <c r="NWU110" s="896"/>
      <c r="NWV110" s="896"/>
      <c r="NWW110" s="896"/>
      <c r="NWX110" s="896"/>
      <c r="NWY110" s="896"/>
      <c r="NWZ110" s="896"/>
      <c r="NXA110" s="896"/>
      <c r="NXB110" s="896"/>
      <c r="NXC110" s="896"/>
      <c r="NXD110" s="896"/>
      <c r="NXE110" s="896"/>
      <c r="NXF110" s="896"/>
      <c r="NXG110" s="896"/>
      <c r="NXH110" s="896"/>
      <c r="NXI110" s="896"/>
      <c r="NXJ110" s="896"/>
      <c r="NXK110" s="896"/>
      <c r="NXL110" s="896"/>
      <c r="NXM110" s="896"/>
      <c r="NXN110" s="896"/>
      <c r="NXO110" s="896"/>
      <c r="NXP110" s="896"/>
      <c r="NXQ110" s="896"/>
      <c r="NXR110" s="896"/>
      <c r="NXS110" s="896"/>
      <c r="NXT110" s="896"/>
      <c r="NXU110" s="896"/>
      <c r="NXV110" s="896"/>
      <c r="NXW110" s="896"/>
      <c r="NXX110" s="896"/>
      <c r="NXY110" s="896"/>
      <c r="NXZ110" s="896"/>
      <c r="NYA110" s="896"/>
      <c r="NYB110" s="896"/>
      <c r="NYC110" s="896"/>
      <c r="NYD110" s="896"/>
      <c r="NYE110" s="896"/>
      <c r="NYF110" s="896"/>
      <c r="NYG110" s="896"/>
      <c r="NYH110" s="896"/>
      <c r="NYI110" s="896"/>
      <c r="NYJ110" s="896"/>
      <c r="NYK110" s="896"/>
      <c r="NYL110" s="896"/>
      <c r="NYM110" s="896"/>
      <c r="NYN110" s="896"/>
      <c r="NYO110" s="896"/>
      <c r="NYP110" s="896"/>
      <c r="NYQ110" s="896"/>
      <c r="NYR110" s="896"/>
      <c r="NYS110" s="896"/>
      <c r="NYT110" s="896"/>
      <c r="NYU110" s="896"/>
      <c r="NYV110" s="896"/>
      <c r="NYW110" s="896"/>
      <c r="NYX110" s="896"/>
      <c r="NYY110" s="896"/>
      <c r="NYZ110" s="896"/>
      <c r="NZA110" s="896"/>
      <c r="NZB110" s="896"/>
      <c r="NZC110" s="896"/>
      <c r="NZD110" s="896"/>
      <c r="NZE110" s="896"/>
      <c r="NZF110" s="896"/>
      <c r="NZG110" s="896"/>
      <c r="NZH110" s="896"/>
      <c r="NZI110" s="896"/>
      <c r="NZJ110" s="896"/>
      <c r="NZK110" s="896"/>
      <c r="NZL110" s="896"/>
      <c r="NZM110" s="896"/>
      <c r="NZN110" s="896"/>
      <c r="NZO110" s="896"/>
      <c r="NZP110" s="896"/>
      <c r="NZQ110" s="896"/>
      <c r="NZR110" s="896"/>
      <c r="NZS110" s="896"/>
      <c r="NZT110" s="896"/>
      <c r="NZU110" s="896"/>
      <c r="NZV110" s="896"/>
      <c r="NZW110" s="896"/>
      <c r="NZX110" s="896"/>
      <c r="NZY110" s="896"/>
      <c r="NZZ110" s="896"/>
      <c r="OAA110" s="896"/>
      <c r="OAB110" s="896"/>
      <c r="OAC110" s="896"/>
      <c r="OAD110" s="896"/>
      <c r="OAE110" s="896"/>
      <c r="OAF110" s="896"/>
      <c r="OAG110" s="896"/>
      <c r="OAH110" s="896"/>
      <c r="OAI110" s="896"/>
      <c r="OAJ110" s="896"/>
      <c r="OAK110" s="896"/>
      <c r="OAL110" s="896"/>
      <c r="OAM110" s="896"/>
      <c r="OAN110" s="896"/>
      <c r="OAO110" s="896"/>
      <c r="OAP110" s="896"/>
      <c r="OAQ110" s="896"/>
      <c r="OAR110" s="896"/>
      <c r="OAS110" s="896"/>
      <c r="OAT110" s="896"/>
      <c r="OAU110" s="896"/>
      <c r="OAV110" s="896"/>
      <c r="OAW110" s="896"/>
      <c r="OAX110" s="896"/>
      <c r="OAY110" s="896"/>
      <c r="OAZ110" s="896"/>
      <c r="OBA110" s="896"/>
      <c r="OBB110" s="896"/>
      <c r="OBC110" s="896"/>
      <c r="OBD110" s="896"/>
      <c r="OBE110" s="896"/>
      <c r="OBF110" s="896"/>
      <c r="OBG110" s="896"/>
      <c r="OBH110" s="896"/>
      <c r="OBI110" s="896"/>
      <c r="OBJ110" s="896"/>
      <c r="OBK110" s="896"/>
      <c r="OBL110" s="896"/>
      <c r="OBM110" s="896"/>
      <c r="OBN110" s="896"/>
      <c r="OBO110" s="896"/>
      <c r="OBP110" s="896"/>
      <c r="OBQ110" s="896"/>
      <c r="OBR110" s="896"/>
      <c r="OBS110" s="896"/>
      <c r="OBT110" s="896"/>
      <c r="OBU110" s="896"/>
      <c r="OBV110" s="896"/>
      <c r="OBW110" s="896"/>
      <c r="OBX110" s="896"/>
      <c r="OBY110" s="896"/>
      <c r="OBZ110" s="896"/>
      <c r="OCA110" s="896"/>
      <c r="OCB110" s="896"/>
      <c r="OCC110" s="896"/>
      <c r="OCD110" s="896"/>
      <c r="OCE110" s="896"/>
      <c r="OCF110" s="896"/>
      <c r="OCG110" s="896"/>
      <c r="OCH110" s="896"/>
      <c r="OCI110" s="896"/>
      <c r="OCJ110" s="896"/>
      <c r="OCK110" s="896"/>
      <c r="OCL110" s="896"/>
      <c r="OCM110" s="896"/>
      <c r="OCN110" s="896"/>
      <c r="OCO110" s="896"/>
      <c r="OCP110" s="896"/>
      <c r="OCQ110" s="896"/>
      <c r="OCR110" s="896"/>
      <c r="OCS110" s="896"/>
      <c r="OCT110" s="896"/>
      <c r="OCU110" s="896"/>
      <c r="OCV110" s="896"/>
      <c r="OCW110" s="896"/>
      <c r="OCX110" s="896"/>
      <c r="OCY110" s="896"/>
      <c r="OCZ110" s="896"/>
      <c r="ODA110" s="896"/>
      <c r="ODB110" s="896"/>
      <c r="ODC110" s="896"/>
      <c r="ODD110" s="896"/>
      <c r="ODE110" s="896"/>
      <c r="ODF110" s="896"/>
      <c r="ODG110" s="896"/>
      <c r="ODH110" s="896"/>
      <c r="ODI110" s="896"/>
      <c r="ODJ110" s="896"/>
      <c r="ODK110" s="896"/>
      <c r="ODL110" s="896"/>
      <c r="ODM110" s="896"/>
      <c r="ODN110" s="896"/>
      <c r="ODO110" s="896"/>
      <c r="ODP110" s="896"/>
      <c r="ODQ110" s="896"/>
      <c r="ODR110" s="896"/>
      <c r="ODS110" s="896"/>
      <c r="ODT110" s="896"/>
      <c r="ODU110" s="896"/>
      <c r="ODV110" s="896"/>
      <c r="ODW110" s="896"/>
      <c r="ODX110" s="896"/>
      <c r="ODY110" s="896"/>
      <c r="ODZ110" s="896"/>
      <c r="OEA110" s="896"/>
      <c r="OEB110" s="896"/>
      <c r="OEC110" s="896"/>
      <c r="OED110" s="896"/>
      <c r="OEE110" s="896"/>
      <c r="OEF110" s="896"/>
      <c r="OEG110" s="896"/>
      <c r="OEH110" s="896"/>
      <c r="OEI110" s="896"/>
      <c r="OEJ110" s="896"/>
      <c r="OEK110" s="896"/>
      <c r="OEL110" s="896"/>
      <c r="OEM110" s="896"/>
      <c r="OEN110" s="896"/>
      <c r="OEO110" s="896"/>
      <c r="OEP110" s="896"/>
      <c r="OEQ110" s="896"/>
      <c r="OER110" s="896"/>
      <c r="OES110" s="896"/>
      <c r="OET110" s="896"/>
      <c r="OEU110" s="896"/>
      <c r="OEV110" s="896"/>
      <c r="OEW110" s="896"/>
      <c r="OEX110" s="896"/>
      <c r="OEY110" s="896"/>
      <c r="OEZ110" s="896"/>
      <c r="OFA110" s="896"/>
      <c r="OFB110" s="896"/>
      <c r="OFC110" s="896"/>
      <c r="OFD110" s="896"/>
      <c r="OFE110" s="896"/>
      <c r="OFF110" s="896"/>
      <c r="OFG110" s="896"/>
      <c r="OFH110" s="896"/>
      <c r="OFI110" s="896"/>
      <c r="OFJ110" s="896"/>
      <c r="OFK110" s="896"/>
      <c r="OFL110" s="896"/>
      <c r="OFM110" s="896"/>
      <c r="OFN110" s="896"/>
      <c r="OFO110" s="896"/>
      <c r="OFP110" s="896"/>
      <c r="OFQ110" s="896"/>
      <c r="OFR110" s="896"/>
      <c r="OFS110" s="896"/>
      <c r="OFT110" s="896"/>
      <c r="OFU110" s="896"/>
      <c r="OFV110" s="896"/>
      <c r="OFW110" s="896"/>
      <c r="OFX110" s="896"/>
      <c r="OFY110" s="896"/>
      <c r="OFZ110" s="896"/>
      <c r="OGA110" s="896"/>
      <c r="OGB110" s="896"/>
      <c r="OGC110" s="896"/>
      <c r="OGD110" s="896"/>
      <c r="OGE110" s="896"/>
      <c r="OGF110" s="896"/>
      <c r="OGG110" s="896"/>
      <c r="OGH110" s="896"/>
      <c r="OGI110" s="896"/>
      <c r="OGJ110" s="896"/>
      <c r="OGK110" s="896"/>
      <c r="OGL110" s="896"/>
      <c r="OGM110" s="896"/>
      <c r="OGN110" s="896"/>
      <c r="OGO110" s="896"/>
      <c r="OGP110" s="896"/>
      <c r="OGQ110" s="896"/>
      <c r="OGR110" s="896"/>
      <c r="OGS110" s="896"/>
      <c r="OGT110" s="896"/>
      <c r="OGU110" s="896"/>
      <c r="OGV110" s="896"/>
      <c r="OGW110" s="896"/>
      <c r="OGX110" s="896"/>
      <c r="OGY110" s="896"/>
      <c r="OGZ110" s="896"/>
      <c r="OHA110" s="896"/>
      <c r="OHB110" s="896"/>
      <c r="OHC110" s="896"/>
      <c r="OHD110" s="896"/>
      <c r="OHE110" s="896"/>
      <c r="OHF110" s="896"/>
      <c r="OHG110" s="896"/>
      <c r="OHH110" s="896"/>
      <c r="OHI110" s="896"/>
      <c r="OHJ110" s="896"/>
      <c r="OHK110" s="896"/>
      <c r="OHL110" s="896"/>
      <c r="OHM110" s="896"/>
      <c r="OHN110" s="896"/>
      <c r="OHO110" s="896"/>
      <c r="OHP110" s="896"/>
      <c r="OHQ110" s="896"/>
      <c r="OHR110" s="896"/>
      <c r="OHS110" s="896"/>
      <c r="OHT110" s="896"/>
      <c r="OHU110" s="896"/>
      <c r="OHV110" s="896"/>
      <c r="OHW110" s="896"/>
      <c r="OHX110" s="896"/>
      <c r="OHY110" s="896"/>
      <c r="OHZ110" s="896"/>
      <c r="OIA110" s="896"/>
      <c r="OIB110" s="896"/>
      <c r="OIC110" s="896"/>
      <c r="OID110" s="896"/>
      <c r="OIE110" s="896"/>
      <c r="OIF110" s="896"/>
      <c r="OIG110" s="896"/>
      <c r="OIH110" s="896"/>
      <c r="OII110" s="896"/>
      <c r="OIJ110" s="896"/>
      <c r="OIK110" s="896"/>
      <c r="OIL110" s="896"/>
      <c r="OIM110" s="896"/>
      <c r="OIN110" s="896"/>
      <c r="OIO110" s="896"/>
      <c r="OIP110" s="896"/>
      <c r="OIQ110" s="896"/>
      <c r="OIR110" s="896"/>
      <c r="OIS110" s="896"/>
      <c r="OIT110" s="896"/>
      <c r="OIU110" s="896"/>
      <c r="OIV110" s="896"/>
      <c r="OIW110" s="896"/>
      <c r="OIX110" s="896"/>
      <c r="OIY110" s="896"/>
      <c r="OIZ110" s="896"/>
      <c r="OJA110" s="896"/>
      <c r="OJB110" s="896"/>
      <c r="OJC110" s="896"/>
      <c r="OJD110" s="896"/>
      <c r="OJE110" s="896"/>
      <c r="OJF110" s="896"/>
      <c r="OJG110" s="896"/>
      <c r="OJH110" s="896"/>
      <c r="OJI110" s="896"/>
      <c r="OJJ110" s="896"/>
      <c r="OJK110" s="896"/>
      <c r="OJL110" s="896"/>
      <c r="OJM110" s="896"/>
      <c r="OJN110" s="896"/>
      <c r="OJO110" s="896"/>
      <c r="OJP110" s="896"/>
      <c r="OJQ110" s="896"/>
      <c r="OJR110" s="896"/>
      <c r="OJS110" s="896"/>
      <c r="OJT110" s="896"/>
      <c r="OJU110" s="896"/>
      <c r="OJV110" s="896"/>
      <c r="OJW110" s="896"/>
      <c r="OJX110" s="896"/>
      <c r="OJY110" s="896"/>
      <c r="OJZ110" s="896"/>
      <c r="OKA110" s="896"/>
      <c r="OKB110" s="896"/>
      <c r="OKC110" s="896"/>
      <c r="OKD110" s="896"/>
      <c r="OKE110" s="896"/>
      <c r="OKF110" s="896"/>
      <c r="OKG110" s="896"/>
      <c r="OKH110" s="896"/>
      <c r="OKI110" s="896"/>
      <c r="OKJ110" s="896"/>
      <c r="OKK110" s="896"/>
      <c r="OKL110" s="896"/>
      <c r="OKM110" s="896"/>
      <c r="OKN110" s="896"/>
      <c r="OKO110" s="896"/>
      <c r="OKP110" s="896"/>
      <c r="OKQ110" s="896"/>
      <c r="OKR110" s="896"/>
      <c r="OKS110" s="896"/>
      <c r="OKT110" s="896"/>
      <c r="OKU110" s="896"/>
      <c r="OKV110" s="896"/>
      <c r="OKW110" s="896"/>
      <c r="OKX110" s="896"/>
      <c r="OKY110" s="896"/>
      <c r="OKZ110" s="896"/>
      <c r="OLA110" s="896"/>
      <c r="OLB110" s="896"/>
      <c r="OLC110" s="896"/>
      <c r="OLD110" s="896"/>
      <c r="OLE110" s="896"/>
      <c r="OLF110" s="896"/>
      <c r="OLG110" s="896"/>
      <c r="OLH110" s="896"/>
      <c r="OLI110" s="896"/>
      <c r="OLJ110" s="896"/>
      <c r="OLK110" s="896"/>
      <c r="OLL110" s="896"/>
      <c r="OLM110" s="896"/>
      <c r="OLN110" s="896"/>
      <c r="OLO110" s="896"/>
      <c r="OLP110" s="896"/>
      <c r="OLQ110" s="896"/>
      <c r="OLR110" s="896"/>
      <c r="OLS110" s="896"/>
      <c r="OLT110" s="896"/>
      <c r="OLU110" s="896"/>
      <c r="OLV110" s="896"/>
      <c r="OLW110" s="896"/>
      <c r="OLX110" s="896"/>
      <c r="OLY110" s="896"/>
      <c r="OLZ110" s="896"/>
      <c r="OMA110" s="896"/>
      <c r="OMB110" s="896"/>
      <c r="OMC110" s="896"/>
      <c r="OMD110" s="896"/>
      <c r="OME110" s="896"/>
      <c r="OMF110" s="896"/>
      <c r="OMG110" s="896"/>
      <c r="OMH110" s="896"/>
      <c r="OMI110" s="896"/>
      <c r="OMJ110" s="896"/>
      <c r="OMK110" s="896"/>
      <c r="OML110" s="896"/>
      <c r="OMM110" s="896"/>
      <c r="OMN110" s="896"/>
      <c r="OMO110" s="896"/>
      <c r="OMP110" s="896"/>
      <c r="OMQ110" s="896"/>
      <c r="OMR110" s="896"/>
      <c r="OMS110" s="896"/>
      <c r="OMT110" s="896"/>
      <c r="OMU110" s="896"/>
      <c r="OMV110" s="896"/>
      <c r="OMW110" s="896"/>
      <c r="OMX110" s="896"/>
      <c r="OMY110" s="896"/>
      <c r="OMZ110" s="896"/>
      <c r="ONA110" s="896"/>
      <c r="ONB110" s="896"/>
      <c r="ONC110" s="896"/>
      <c r="OND110" s="896"/>
      <c r="ONE110" s="896"/>
      <c r="ONF110" s="896"/>
      <c r="ONG110" s="896"/>
      <c r="ONH110" s="896"/>
      <c r="ONI110" s="896"/>
      <c r="ONJ110" s="896"/>
      <c r="ONK110" s="896"/>
      <c r="ONL110" s="896"/>
      <c r="ONM110" s="896"/>
      <c r="ONN110" s="896"/>
      <c r="ONO110" s="896"/>
      <c r="ONP110" s="896"/>
      <c r="ONQ110" s="896"/>
      <c r="ONR110" s="896"/>
      <c r="ONS110" s="896"/>
      <c r="ONT110" s="896"/>
      <c r="ONU110" s="896"/>
      <c r="ONV110" s="896"/>
      <c r="ONW110" s="896"/>
      <c r="ONX110" s="896"/>
      <c r="ONY110" s="896"/>
      <c r="ONZ110" s="896"/>
      <c r="OOA110" s="896"/>
      <c r="OOB110" s="896"/>
      <c r="OOC110" s="896"/>
      <c r="OOD110" s="896"/>
      <c r="OOE110" s="896"/>
      <c r="OOF110" s="896"/>
      <c r="OOG110" s="896"/>
      <c r="OOH110" s="896"/>
      <c r="OOI110" s="896"/>
      <c r="OOJ110" s="896"/>
      <c r="OOK110" s="896"/>
      <c r="OOL110" s="896"/>
      <c r="OOM110" s="896"/>
      <c r="OON110" s="896"/>
      <c r="OOO110" s="896"/>
      <c r="OOP110" s="896"/>
      <c r="OOQ110" s="896"/>
      <c r="OOR110" s="896"/>
      <c r="OOS110" s="896"/>
      <c r="OOT110" s="896"/>
      <c r="OOU110" s="896"/>
      <c r="OOV110" s="896"/>
      <c r="OOW110" s="896"/>
      <c r="OOX110" s="896"/>
      <c r="OOY110" s="896"/>
      <c r="OOZ110" s="896"/>
      <c r="OPA110" s="896"/>
      <c r="OPB110" s="896"/>
      <c r="OPC110" s="896"/>
      <c r="OPD110" s="896"/>
      <c r="OPE110" s="896"/>
      <c r="OPF110" s="896"/>
      <c r="OPG110" s="896"/>
      <c r="OPH110" s="896"/>
      <c r="OPI110" s="896"/>
      <c r="OPJ110" s="896"/>
      <c r="OPK110" s="896"/>
      <c r="OPL110" s="896"/>
      <c r="OPM110" s="896"/>
      <c r="OPN110" s="896"/>
      <c r="OPO110" s="896"/>
      <c r="OPP110" s="896"/>
      <c r="OPQ110" s="896"/>
      <c r="OPR110" s="896"/>
      <c r="OPS110" s="896"/>
      <c r="OPT110" s="896"/>
      <c r="OPU110" s="896"/>
      <c r="OPV110" s="896"/>
      <c r="OPW110" s="896"/>
      <c r="OPX110" s="896"/>
      <c r="OPY110" s="896"/>
      <c r="OPZ110" s="896"/>
      <c r="OQA110" s="896"/>
      <c r="OQB110" s="896"/>
      <c r="OQC110" s="896"/>
      <c r="OQD110" s="896"/>
      <c r="OQE110" s="896"/>
      <c r="OQF110" s="896"/>
      <c r="OQG110" s="896"/>
      <c r="OQH110" s="896"/>
      <c r="OQI110" s="896"/>
      <c r="OQJ110" s="896"/>
      <c r="OQK110" s="896"/>
      <c r="OQL110" s="896"/>
      <c r="OQM110" s="896"/>
      <c r="OQN110" s="896"/>
      <c r="OQO110" s="896"/>
      <c r="OQP110" s="896"/>
      <c r="OQQ110" s="896"/>
      <c r="OQR110" s="896"/>
      <c r="OQS110" s="896"/>
      <c r="OQT110" s="896"/>
      <c r="OQU110" s="896"/>
      <c r="OQV110" s="896"/>
      <c r="OQW110" s="896"/>
      <c r="OQX110" s="896"/>
      <c r="OQY110" s="896"/>
      <c r="OQZ110" s="896"/>
      <c r="ORA110" s="896"/>
      <c r="ORB110" s="896"/>
      <c r="ORC110" s="896"/>
      <c r="ORD110" s="896"/>
      <c r="ORE110" s="896"/>
      <c r="ORF110" s="896"/>
      <c r="ORG110" s="896"/>
      <c r="ORH110" s="896"/>
      <c r="ORI110" s="896"/>
      <c r="ORJ110" s="896"/>
      <c r="ORK110" s="896"/>
      <c r="ORL110" s="896"/>
      <c r="ORM110" s="896"/>
      <c r="ORN110" s="896"/>
      <c r="ORO110" s="896"/>
      <c r="ORP110" s="896"/>
      <c r="ORQ110" s="896"/>
      <c r="ORR110" s="896"/>
      <c r="ORS110" s="896"/>
      <c r="ORT110" s="896"/>
      <c r="ORU110" s="896"/>
      <c r="ORV110" s="896"/>
      <c r="ORW110" s="896"/>
      <c r="ORX110" s="896"/>
      <c r="ORY110" s="896"/>
      <c r="ORZ110" s="896"/>
      <c r="OSA110" s="896"/>
      <c r="OSB110" s="896"/>
      <c r="OSC110" s="896"/>
      <c r="OSD110" s="896"/>
      <c r="OSE110" s="896"/>
      <c r="OSF110" s="896"/>
      <c r="OSG110" s="896"/>
      <c r="OSH110" s="896"/>
      <c r="OSI110" s="896"/>
      <c r="OSJ110" s="896"/>
      <c r="OSK110" s="896"/>
      <c r="OSL110" s="896"/>
      <c r="OSM110" s="896"/>
      <c r="OSN110" s="896"/>
      <c r="OSO110" s="896"/>
      <c r="OSP110" s="896"/>
      <c r="OSQ110" s="896"/>
      <c r="OSR110" s="896"/>
      <c r="OSS110" s="896"/>
      <c r="OST110" s="896"/>
      <c r="OSU110" s="896"/>
      <c r="OSV110" s="896"/>
      <c r="OSW110" s="896"/>
      <c r="OSX110" s="896"/>
      <c r="OSY110" s="896"/>
      <c r="OSZ110" s="896"/>
      <c r="OTA110" s="896"/>
      <c r="OTB110" s="896"/>
      <c r="OTC110" s="896"/>
      <c r="OTD110" s="896"/>
      <c r="OTE110" s="896"/>
      <c r="OTF110" s="896"/>
      <c r="OTG110" s="896"/>
      <c r="OTH110" s="896"/>
      <c r="OTI110" s="896"/>
      <c r="OTJ110" s="896"/>
      <c r="OTK110" s="896"/>
      <c r="OTL110" s="896"/>
      <c r="OTM110" s="896"/>
      <c r="OTN110" s="896"/>
      <c r="OTO110" s="896"/>
      <c r="OTP110" s="896"/>
      <c r="OTQ110" s="896"/>
      <c r="OTR110" s="896"/>
      <c r="OTS110" s="896"/>
      <c r="OTT110" s="896"/>
      <c r="OTU110" s="896"/>
      <c r="OTV110" s="896"/>
      <c r="OTW110" s="896"/>
      <c r="OTX110" s="896"/>
      <c r="OTY110" s="896"/>
      <c r="OTZ110" s="896"/>
      <c r="OUA110" s="896"/>
      <c r="OUB110" s="896"/>
      <c r="OUC110" s="896"/>
      <c r="OUD110" s="896"/>
      <c r="OUE110" s="896"/>
      <c r="OUF110" s="896"/>
      <c r="OUG110" s="896"/>
      <c r="OUH110" s="896"/>
      <c r="OUI110" s="896"/>
      <c r="OUJ110" s="896"/>
      <c r="OUK110" s="896"/>
      <c r="OUL110" s="896"/>
      <c r="OUM110" s="896"/>
      <c r="OUN110" s="896"/>
      <c r="OUO110" s="896"/>
      <c r="OUP110" s="896"/>
      <c r="OUQ110" s="896"/>
      <c r="OUR110" s="896"/>
      <c r="OUS110" s="896"/>
      <c r="OUT110" s="896"/>
      <c r="OUU110" s="896"/>
      <c r="OUV110" s="896"/>
      <c r="OUW110" s="896"/>
      <c r="OUX110" s="896"/>
      <c r="OUY110" s="896"/>
      <c r="OUZ110" s="896"/>
      <c r="OVA110" s="896"/>
      <c r="OVB110" s="896"/>
      <c r="OVC110" s="896"/>
      <c r="OVD110" s="896"/>
      <c r="OVE110" s="896"/>
      <c r="OVF110" s="896"/>
      <c r="OVG110" s="896"/>
      <c r="OVH110" s="896"/>
      <c r="OVI110" s="896"/>
      <c r="OVJ110" s="896"/>
      <c r="OVK110" s="896"/>
      <c r="OVL110" s="896"/>
      <c r="OVM110" s="896"/>
      <c r="OVN110" s="896"/>
      <c r="OVO110" s="896"/>
      <c r="OVP110" s="896"/>
      <c r="OVQ110" s="896"/>
      <c r="OVR110" s="896"/>
      <c r="OVS110" s="896"/>
      <c r="OVT110" s="896"/>
      <c r="OVU110" s="896"/>
      <c r="OVV110" s="896"/>
      <c r="OVW110" s="896"/>
      <c r="OVX110" s="896"/>
      <c r="OVY110" s="896"/>
      <c r="OVZ110" s="896"/>
      <c r="OWA110" s="896"/>
      <c r="OWB110" s="896"/>
      <c r="OWC110" s="896"/>
      <c r="OWD110" s="896"/>
      <c r="OWE110" s="896"/>
      <c r="OWF110" s="896"/>
      <c r="OWG110" s="896"/>
      <c r="OWH110" s="896"/>
      <c r="OWI110" s="896"/>
      <c r="OWJ110" s="896"/>
      <c r="OWK110" s="896"/>
      <c r="OWL110" s="896"/>
      <c r="OWM110" s="896"/>
      <c r="OWN110" s="896"/>
      <c r="OWO110" s="896"/>
      <c r="OWP110" s="896"/>
      <c r="OWQ110" s="896"/>
      <c r="OWR110" s="896"/>
      <c r="OWS110" s="896"/>
      <c r="OWT110" s="896"/>
      <c r="OWU110" s="896"/>
      <c r="OWV110" s="896"/>
      <c r="OWW110" s="896"/>
      <c r="OWX110" s="896"/>
      <c r="OWY110" s="896"/>
      <c r="OWZ110" s="896"/>
      <c r="OXA110" s="896"/>
      <c r="OXB110" s="896"/>
      <c r="OXC110" s="896"/>
      <c r="OXD110" s="896"/>
      <c r="OXE110" s="896"/>
      <c r="OXF110" s="896"/>
      <c r="OXG110" s="896"/>
      <c r="OXH110" s="896"/>
      <c r="OXI110" s="896"/>
      <c r="OXJ110" s="896"/>
      <c r="OXK110" s="896"/>
      <c r="OXL110" s="896"/>
      <c r="OXM110" s="896"/>
      <c r="OXN110" s="896"/>
      <c r="OXO110" s="896"/>
      <c r="OXP110" s="896"/>
      <c r="OXQ110" s="896"/>
      <c r="OXR110" s="896"/>
      <c r="OXS110" s="896"/>
      <c r="OXT110" s="896"/>
      <c r="OXU110" s="896"/>
      <c r="OXV110" s="896"/>
      <c r="OXW110" s="896"/>
      <c r="OXX110" s="896"/>
      <c r="OXY110" s="896"/>
      <c r="OXZ110" s="896"/>
      <c r="OYA110" s="896"/>
      <c r="OYB110" s="896"/>
      <c r="OYC110" s="896"/>
      <c r="OYD110" s="896"/>
      <c r="OYE110" s="896"/>
      <c r="OYF110" s="896"/>
      <c r="OYG110" s="896"/>
      <c r="OYH110" s="896"/>
      <c r="OYI110" s="896"/>
      <c r="OYJ110" s="896"/>
      <c r="OYK110" s="896"/>
      <c r="OYL110" s="896"/>
      <c r="OYM110" s="896"/>
      <c r="OYN110" s="896"/>
      <c r="OYO110" s="896"/>
      <c r="OYP110" s="896"/>
      <c r="OYQ110" s="896"/>
      <c r="OYR110" s="896"/>
      <c r="OYS110" s="896"/>
      <c r="OYT110" s="896"/>
      <c r="OYU110" s="896"/>
      <c r="OYV110" s="896"/>
      <c r="OYW110" s="896"/>
      <c r="OYX110" s="896"/>
      <c r="OYY110" s="896"/>
      <c r="OYZ110" s="896"/>
      <c r="OZA110" s="896"/>
      <c r="OZB110" s="896"/>
      <c r="OZC110" s="896"/>
      <c r="OZD110" s="896"/>
      <c r="OZE110" s="896"/>
      <c r="OZF110" s="896"/>
      <c r="OZG110" s="896"/>
      <c r="OZH110" s="896"/>
      <c r="OZI110" s="896"/>
      <c r="OZJ110" s="896"/>
      <c r="OZK110" s="896"/>
      <c r="OZL110" s="896"/>
      <c r="OZM110" s="896"/>
      <c r="OZN110" s="896"/>
      <c r="OZO110" s="896"/>
      <c r="OZP110" s="896"/>
      <c r="OZQ110" s="896"/>
      <c r="OZR110" s="896"/>
      <c r="OZS110" s="896"/>
      <c r="OZT110" s="896"/>
      <c r="OZU110" s="896"/>
      <c r="OZV110" s="896"/>
      <c r="OZW110" s="896"/>
      <c r="OZX110" s="896"/>
      <c r="OZY110" s="896"/>
      <c r="OZZ110" s="896"/>
      <c r="PAA110" s="896"/>
      <c r="PAB110" s="896"/>
      <c r="PAC110" s="896"/>
      <c r="PAD110" s="896"/>
      <c r="PAE110" s="896"/>
      <c r="PAF110" s="896"/>
      <c r="PAG110" s="896"/>
      <c r="PAH110" s="896"/>
      <c r="PAI110" s="896"/>
      <c r="PAJ110" s="896"/>
      <c r="PAK110" s="896"/>
      <c r="PAL110" s="896"/>
      <c r="PAM110" s="896"/>
      <c r="PAN110" s="896"/>
      <c r="PAO110" s="896"/>
      <c r="PAP110" s="896"/>
      <c r="PAQ110" s="896"/>
      <c r="PAR110" s="896"/>
      <c r="PAS110" s="896"/>
      <c r="PAT110" s="896"/>
      <c r="PAU110" s="896"/>
      <c r="PAV110" s="896"/>
      <c r="PAW110" s="896"/>
      <c r="PAX110" s="896"/>
      <c r="PAY110" s="896"/>
      <c r="PAZ110" s="896"/>
      <c r="PBA110" s="896"/>
      <c r="PBB110" s="896"/>
      <c r="PBC110" s="896"/>
      <c r="PBD110" s="896"/>
      <c r="PBE110" s="896"/>
      <c r="PBF110" s="896"/>
      <c r="PBG110" s="896"/>
      <c r="PBH110" s="896"/>
      <c r="PBI110" s="896"/>
      <c r="PBJ110" s="896"/>
      <c r="PBK110" s="896"/>
      <c r="PBL110" s="896"/>
      <c r="PBM110" s="896"/>
      <c r="PBN110" s="896"/>
      <c r="PBO110" s="896"/>
      <c r="PBP110" s="896"/>
      <c r="PBQ110" s="896"/>
      <c r="PBR110" s="896"/>
      <c r="PBS110" s="896"/>
      <c r="PBT110" s="896"/>
      <c r="PBU110" s="896"/>
      <c r="PBV110" s="896"/>
      <c r="PBW110" s="896"/>
      <c r="PBX110" s="896"/>
      <c r="PBY110" s="896"/>
      <c r="PBZ110" s="896"/>
      <c r="PCA110" s="896"/>
      <c r="PCB110" s="896"/>
      <c r="PCC110" s="896"/>
      <c r="PCD110" s="896"/>
      <c r="PCE110" s="896"/>
      <c r="PCF110" s="896"/>
      <c r="PCG110" s="896"/>
      <c r="PCH110" s="896"/>
      <c r="PCI110" s="896"/>
      <c r="PCJ110" s="896"/>
      <c r="PCK110" s="896"/>
      <c r="PCL110" s="896"/>
      <c r="PCM110" s="896"/>
      <c r="PCN110" s="896"/>
      <c r="PCO110" s="896"/>
      <c r="PCP110" s="896"/>
      <c r="PCQ110" s="896"/>
      <c r="PCR110" s="896"/>
      <c r="PCS110" s="896"/>
      <c r="PCT110" s="896"/>
      <c r="PCU110" s="896"/>
      <c r="PCV110" s="896"/>
      <c r="PCW110" s="896"/>
      <c r="PCX110" s="896"/>
      <c r="PCY110" s="896"/>
      <c r="PCZ110" s="896"/>
      <c r="PDA110" s="896"/>
      <c r="PDB110" s="896"/>
      <c r="PDC110" s="896"/>
      <c r="PDD110" s="896"/>
      <c r="PDE110" s="896"/>
      <c r="PDF110" s="896"/>
      <c r="PDG110" s="896"/>
      <c r="PDH110" s="896"/>
      <c r="PDI110" s="896"/>
      <c r="PDJ110" s="896"/>
      <c r="PDK110" s="896"/>
      <c r="PDL110" s="896"/>
      <c r="PDM110" s="896"/>
      <c r="PDN110" s="896"/>
      <c r="PDO110" s="896"/>
      <c r="PDP110" s="896"/>
      <c r="PDQ110" s="896"/>
      <c r="PDR110" s="896"/>
      <c r="PDS110" s="896"/>
      <c r="PDT110" s="896"/>
      <c r="PDU110" s="896"/>
      <c r="PDV110" s="896"/>
      <c r="PDW110" s="896"/>
      <c r="PDX110" s="896"/>
      <c r="PDY110" s="896"/>
      <c r="PDZ110" s="896"/>
      <c r="PEA110" s="896"/>
      <c r="PEB110" s="896"/>
      <c r="PEC110" s="896"/>
      <c r="PED110" s="896"/>
      <c r="PEE110" s="896"/>
      <c r="PEF110" s="896"/>
      <c r="PEG110" s="896"/>
      <c r="PEH110" s="896"/>
      <c r="PEI110" s="896"/>
      <c r="PEJ110" s="896"/>
      <c r="PEK110" s="896"/>
      <c r="PEL110" s="896"/>
      <c r="PEM110" s="896"/>
      <c r="PEN110" s="896"/>
      <c r="PEO110" s="896"/>
      <c r="PEP110" s="896"/>
      <c r="PEQ110" s="896"/>
      <c r="PER110" s="896"/>
      <c r="PES110" s="896"/>
      <c r="PET110" s="896"/>
      <c r="PEU110" s="896"/>
      <c r="PEV110" s="896"/>
      <c r="PEW110" s="896"/>
      <c r="PEX110" s="896"/>
      <c r="PEY110" s="896"/>
      <c r="PEZ110" s="896"/>
      <c r="PFA110" s="896"/>
      <c r="PFB110" s="896"/>
      <c r="PFC110" s="896"/>
      <c r="PFD110" s="896"/>
      <c r="PFE110" s="896"/>
      <c r="PFF110" s="896"/>
      <c r="PFG110" s="896"/>
      <c r="PFH110" s="896"/>
      <c r="PFI110" s="896"/>
      <c r="PFJ110" s="896"/>
      <c r="PFK110" s="896"/>
      <c r="PFL110" s="896"/>
      <c r="PFM110" s="896"/>
      <c r="PFN110" s="896"/>
      <c r="PFO110" s="896"/>
      <c r="PFP110" s="896"/>
      <c r="PFQ110" s="896"/>
      <c r="PFR110" s="896"/>
      <c r="PFS110" s="896"/>
      <c r="PFT110" s="896"/>
      <c r="PFU110" s="896"/>
      <c r="PFV110" s="896"/>
      <c r="PFW110" s="896"/>
      <c r="PFX110" s="896"/>
      <c r="PFY110" s="896"/>
      <c r="PFZ110" s="896"/>
      <c r="PGA110" s="896"/>
      <c r="PGB110" s="896"/>
      <c r="PGC110" s="896"/>
      <c r="PGD110" s="896"/>
      <c r="PGE110" s="896"/>
      <c r="PGF110" s="896"/>
      <c r="PGG110" s="896"/>
      <c r="PGH110" s="896"/>
      <c r="PGI110" s="896"/>
      <c r="PGJ110" s="896"/>
      <c r="PGK110" s="896"/>
      <c r="PGL110" s="896"/>
      <c r="PGM110" s="896"/>
      <c r="PGN110" s="896"/>
      <c r="PGO110" s="896"/>
      <c r="PGP110" s="896"/>
      <c r="PGQ110" s="896"/>
      <c r="PGR110" s="896"/>
      <c r="PGS110" s="896"/>
      <c r="PGT110" s="896"/>
      <c r="PGU110" s="896"/>
      <c r="PGV110" s="896"/>
      <c r="PGW110" s="896"/>
      <c r="PGX110" s="896"/>
      <c r="PGY110" s="896"/>
      <c r="PGZ110" s="896"/>
      <c r="PHA110" s="896"/>
      <c r="PHB110" s="896"/>
      <c r="PHC110" s="896"/>
      <c r="PHD110" s="896"/>
      <c r="PHE110" s="896"/>
      <c r="PHF110" s="896"/>
      <c r="PHG110" s="896"/>
      <c r="PHH110" s="896"/>
      <c r="PHI110" s="896"/>
      <c r="PHJ110" s="896"/>
      <c r="PHK110" s="896"/>
      <c r="PHL110" s="896"/>
      <c r="PHM110" s="896"/>
      <c r="PHN110" s="896"/>
      <c r="PHO110" s="896"/>
      <c r="PHP110" s="896"/>
      <c r="PHQ110" s="896"/>
      <c r="PHR110" s="896"/>
      <c r="PHS110" s="896"/>
      <c r="PHT110" s="896"/>
      <c r="PHU110" s="896"/>
      <c r="PHV110" s="896"/>
      <c r="PHW110" s="896"/>
      <c r="PHX110" s="896"/>
      <c r="PHY110" s="896"/>
      <c r="PHZ110" s="896"/>
      <c r="PIA110" s="896"/>
      <c r="PIB110" s="896"/>
      <c r="PIC110" s="896"/>
      <c r="PID110" s="896"/>
      <c r="PIE110" s="896"/>
      <c r="PIF110" s="896"/>
      <c r="PIG110" s="896"/>
      <c r="PIH110" s="896"/>
      <c r="PII110" s="896"/>
      <c r="PIJ110" s="896"/>
      <c r="PIK110" s="896"/>
      <c r="PIL110" s="896"/>
      <c r="PIM110" s="896"/>
      <c r="PIN110" s="896"/>
      <c r="PIO110" s="896"/>
      <c r="PIP110" s="896"/>
      <c r="PIQ110" s="896"/>
      <c r="PIR110" s="896"/>
      <c r="PIS110" s="896"/>
      <c r="PIT110" s="896"/>
      <c r="PIU110" s="896"/>
      <c r="PIV110" s="896"/>
      <c r="PIW110" s="896"/>
      <c r="PIX110" s="896"/>
      <c r="PIY110" s="896"/>
      <c r="PIZ110" s="896"/>
      <c r="PJA110" s="896"/>
      <c r="PJB110" s="896"/>
      <c r="PJC110" s="896"/>
      <c r="PJD110" s="896"/>
      <c r="PJE110" s="896"/>
      <c r="PJF110" s="896"/>
      <c r="PJG110" s="896"/>
      <c r="PJH110" s="896"/>
      <c r="PJI110" s="896"/>
      <c r="PJJ110" s="896"/>
      <c r="PJK110" s="896"/>
      <c r="PJL110" s="896"/>
      <c r="PJM110" s="896"/>
      <c r="PJN110" s="896"/>
      <c r="PJO110" s="896"/>
      <c r="PJP110" s="896"/>
      <c r="PJQ110" s="896"/>
      <c r="PJR110" s="896"/>
      <c r="PJS110" s="896"/>
      <c r="PJT110" s="896"/>
      <c r="PJU110" s="896"/>
      <c r="PJV110" s="896"/>
      <c r="PJW110" s="896"/>
      <c r="PJX110" s="896"/>
      <c r="PJY110" s="896"/>
      <c r="PJZ110" s="896"/>
      <c r="PKA110" s="896"/>
      <c r="PKB110" s="896"/>
      <c r="PKC110" s="896"/>
      <c r="PKD110" s="896"/>
      <c r="PKE110" s="896"/>
      <c r="PKF110" s="896"/>
      <c r="PKG110" s="896"/>
      <c r="PKH110" s="896"/>
      <c r="PKI110" s="896"/>
      <c r="PKJ110" s="896"/>
      <c r="PKK110" s="896"/>
      <c r="PKL110" s="896"/>
      <c r="PKM110" s="896"/>
      <c r="PKN110" s="896"/>
      <c r="PKO110" s="896"/>
      <c r="PKP110" s="896"/>
      <c r="PKQ110" s="896"/>
      <c r="PKR110" s="896"/>
      <c r="PKS110" s="896"/>
      <c r="PKT110" s="896"/>
      <c r="PKU110" s="896"/>
      <c r="PKV110" s="896"/>
      <c r="PKW110" s="896"/>
      <c r="PKX110" s="896"/>
      <c r="PKY110" s="896"/>
      <c r="PKZ110" s="896"/>
      <c r="PLA110" s="896"/>
      <c r="PLB110" s="896"/>
      <c r="PLC110" s="896"/>
      <c r="PLD110" s="896"/>
      <c r="PLE110" s="896"/>
      <c r="PLF110" s="896"/>
      <c r="PLG110" s="896"/>
      <c r="PLH110" s="896"/>
      <c r="PLI110" s="896"/>
      <c r="PLJ110" s="896"/>
      <c r="PLK110" s="896"/>
      <c r="PLL110" s="896"/>
      <c r="PLM110" s="896"/>
      <c r="PLN110" s="896"/>
      <c r="PLO110" s="896"/>
      <c r="PLP110" s="896"/>
      <c r="PLQ110" s="896"/>
      <c r="PLR110" s="896"/>
      <c r="PLS110" s="896"/>
      <c r="PLT110" s="896"/>
      <c r="PLU110" s="896"/>
      <c r="PLV110" s="896"/>
      <c r="PLW110" s="896"/>
      <c r="PLX110" s="896"/>
      <c r="PLY110" s="896"/>
      <c r="PLZ110" s="896"/>
      <c r="PMA110" s="896"/>
      <c r="PMB110" s="896"/>
      <c r="PMC110" s="896"/>
      <c r="PMD110" s="896"/>
      <c r="PME110" s="896"/>
      <c r="PMF110" s="896"/>
      <c r="PMG110" s="896"/>
      <c r="PMH110" s="896"/>
      <c r="PMI110" s="896"/>
      <c r="PMJ110" s="896"/>
      <c r="PMK110" s="896"/>
      <c r="PML110" s="896"/>
      <c r="PMM110" s="896"/>
      <c r="PMN110" s="896"/>
      <c r="PMO110" s="896"/>
      <c r="PMP110" s="896"/>
      <c r="PMQ110" s="896"/>
      <c r="PMR110" s="896"/>
      <c r="PMS110" s="896"/>
      <c r="PMT110" s="896"/>
      <c r="PMU110" s="896"/>
      <c r="PMV110" s="896"/>
      <c r="PMW110" s="896"/>
      <c r="PMX110" s="896"/>
      <c r="PMY110" s="896"/>
      <c r="PMZ110" s="896"/>
      <c r="PNA110" s="896"/>
      <c r="PNB110" s="896"/>
      <c r="PNC110" s="896"/>
      <c r="PND110" s="896"/>
      <c r="PNE110" s="896"/>
      <c r="PNF110" s="896"/>
      <c r="PNG110" s="896"/>
      <c r="PNH110" s="896"/>
      <c r="PNI110" s="896"/>
      <c r="PNJ110" s="896"/>
      <c r="PNK110" s="896"/>
      <c r="PNL110" s="896"/>
      <c r="PNM110" s="896"/>
      <c r="PNN110" s="896"/>
      <c r="PNO110" s="896"/>
      <c r="PNP110" s="896"/>
      <c r="PNQ110" s="896"/>
      <c r="PNR110" s="896"/>
      <c r="PNS110" s="896"/>
      <c r="PNT110" s="896"/>
      <c r="PNU110" s="896"/>
      <c r="PNV110" s="896"/>
      <c r="PNW110" s="896"/>
      <c r="PNX110" s="896"/>
      <c r="PNY110" s="896"/>
      <c r="PNZ110" s="896"/>
      <c r="POA110" s="896"/>
      <c r="POB110" s="896"/>
      <c r="POC110" s="896"/>
      <c r="POD110" s="896"/>
      <c r="POE110" s="896"/>
      <c r="POF110" s="896"/>
      <c r="POG110" s="896"/>
      <c r="POH110" s="896"/>
      <c r="POI110" s="896"/>
      <c r="POJ110" s="896"/>
      <c r="POK110" s="896"/>
      <c r="POL110" s="896"/>
      <c r="POM110" s="896"/>
      <c r="PON110" s="896"/>
      <c r="POO110" s="896"/>
      <c r="POP110" s="896"/>
      <c r="POQ110" s="896"/>
      <c r="POR110" s="896"/>
      <c r="POS110" s="896"/>
      <c r="POT110" s="896"/>
      <c r="POU110" s="896"/>
      <c r="POV110" s="896"/>
      <c r="POW110" s="896"/>
      <c r="POX110" s="896"/>
      <c r="POY110" s="896"/>
      <c r="POZ110" s="896"/>
      <c r="PPA110" s="896"/>
      <c r="PPB110" s="896"/>
      <c r="PPC110" s="896"/>
      <c r="PPD110" s="896"/>
      <c r="PPE110" s="896"/>
      <c r="PPF110" s="896"/>
      <c r="PPG110" s="896"/>
      <c r="PPH110" s="896"/>
      <c r="PPI110" s="896"/>
      <c r="PPJ110" s="896"/>
      <c r="PPK110" s="896"/>
      <c r="PPL110" s="896"/>
      <c r="PPM110" s="896"/>
      <c r="PPN110" s="896"/>
      <c r="PPO110" s="896"/>
      <c r="PPP110" s="896"/>
      <c r="PPQ110" s="896"/>
      <c r="PPR110" s="896"/>
      <c r="PPS110" s="896"/>
      <c r="PPT110" s="896"/>
      <c r="PPU110" s="896"/>
      <c r="PPV110" s="896"/>
      <c r="PPW110" s="896"/>
      <c r="PPX110" s="896"/>
      <c r="PPY110" s="896"/>
      <c r="PPZ110" s="896"/>
      <c r="PQA110" s="896"/>
      <c r="PQB110" s="896"/>
      <c r="PQC110" s="896"/>
      <c r="PQD110" s="896"/>
      <c r="PQE110" s="896"/>
      <c r="PQF110" s="896"/>
      <c r="PQG110" s="896"/>
      <c r="PQH110" s="896"/>
      <c r="PQI110" s="896"/>
      <c r="PQJ110" s="896"/>
      <c r="PQK110" s="896"/>
      <c r="PQL110" s="896"/>
      <c r="PQM110" s="896"/>
      <c r="PQN110" s="896"/>
      <c r="PQO110" s="896"/>
      <c r="PQP110" s="896"/>
      <c r="PQQ110" s="896"/>
      <c r="PQR110" s="896"/>
      <c r="PQS110" s="896"/>
      <c r="PQT110" s="896"/>
      <c r="PQU110" s="896"/>
      <c r="PQV110" s="896"/>
      <c r="PQW110" s="896"/>
      <c r="PQX110" s="896"/>
      <c r="PQY110" s="896"/>
      <c r="PQZ110" s="896"/>
      <c r="PRA110" s="896"/>
      <c r="PRB110" s="896"/>
      <c r="PRC110" s="896"/>
      <c r="PRD110" s="896"/>
      <c r="PRE110" s="896"/>
      <c r="PRF110" s="896"/>
      <c r="PRG110" s="896"/>
      <c r="PRH110" s="896"/>
      <c r="PRI110" s="896"/>
      <c r="PRJ110" s="896"/>
      <c r="PRK110" s="896"/>
      <c r="PRL110" s="896"/>
      <c r="PRM110" s="896"/>
      <c r="PRN110" s="896"/>
      <c r="PRO110" s="896"/>
      <c r="PRP110" s="896"/>
      <c r="PRQ110" s="896"/>
      <c r="PRR110" s="896"/>
      <c r="PRS110" s="896"/>
      <c r="PRT110" s="896"/>
      <c r="PRU110" s="896"/>
      <c r="PRV110" s="896"/>
      <c r="PRW110" s="896"/>
      <c r="PRX110" s="896"/>
      <c r="PRY110" s="896"/>
      <c r="PRZ110" s="896"/>
      <c r="PSA110" s="896"/>
      <c r="PSB110" s="896"/>
      <c r="PSC110" s="896"/>
      <c r="PSD110" s="896"/>
      <c r="PSE110" s="896"/>
      <c r="PSF110" s="896"/>
      <c r="PSG110" s="896"/>
      <c r="PSH110" s="896"/>
      <c r="PSI110" s="896"/>
      <c r="PSJ110" s="896"/>
      <c r="PSK110" s="896"/>
      <c r="PSL110" s="896"/>
      <c r="PSM110" s="896"/>
      <c r="PSN110" s="896"/>
      <c r="PSO110" s="896"/>
      <c r="PSP110" s="896"/>
      <c r="PSQ110" s="896"/>
      <c r="PSR110" s="896"/>
      <c r="PSS110" s="896"/>
      <c r="PST110" s="896"/>
      <c r="PSU110" s="896"/>
      <c r="PSV110" s="896"/>
      <c r="PSW110" s="896"/>
      <c r="PSX110" s="896"/>
      <c r="PSY110" s="896"/>
      <c r="PSZ110" s="896"/>
      <c r="PTA110" s="896"/>
      <c r="PTB110" s="896"/>
      <c r="PTC110" s="896"/>
      <c r="PTD110" s="896"/>
      <c r="PTE110" s="896"/>
      <c r="PTF110" s="896"/>
      <c r="PTG110" s="896"/>
      <c r="PTH110" s="896"/>
      <c r="PTI110" s="896"/>
      <c r="PTJ110" s="896"/>
      <c r="PTK110" s="896"/>
      <c r="PTL110" s="896"/>
      <c r="PTM110" s="896"/>
      <c r="PTN110" s="896"/>
      <c r="PTO110" s="896"/>
      <c r="PTP110" s="896"/>
      <c r="PTQ110" s="896"/>
      <c r="PTR110" s="896"/>
      <c r="PTS110" s="896"/>
      <c r="PTT110" s="896"/>
      <c r="PTU110" s="896"/>
      <c r="PTV110" s="896"/>
      <c r="PTW110" s="896"/>
      <c r="PTX110" s="896"/>
      <c r="PTY110" s="896"/>
      <c r="PTZ110" s="896"/>
      <c r="PUA110" s="896"/>
      <c r="PUB110" s="896"/>
      <c r="PUC110" s="896"/>
      <c r="PUD110" s="896"/>
      <c r="PUE110" s="896"/>
      <c r="PUF110" s="896"/>
      <c r="PUG110" s="896"/>
      <c r="PUH110" s="896"/>
      <c r="PUI110" s="896"/>
      <c r="PUJ110" s="896"/>
      <c r="PUK110" s="896"/>
      <c r="PUL110" s="896"/>
      <c r="PUM110" s="896"/>
      <c r="PUN110" s="896"/>
      <c r="PUO110" s="896"/>
      <c r="PUP110" s="896"/>
      <c r="PUQ110" s="896"/>
      <c r="PUR110" s="896"/>
      <c r="PUS110" s="896"/>
      <c r="PUT110" s="896"/>
      <c r="PUU110" s="896"/>
      <c r="PUV110" s="896"/>
      <c r="PUW110" s="896"/>
      <c r="PUX110" s="896"/>
      <c r="PUY110" s="896"/>
      <c r="PUZ110" s="896"/>
      <c r="PVA110" s="896"/>
      <c r="PVB110" s="896"/>
      <c r="PVC110" s="896"/>
      <c r="PVD110" s="896"/>
      <c r="PVE110" s="896"/>
      <c r="PVF110" s="896"/>
      <c r="PVG110" s="896"/>
      <c r="PVH110" s="896"/>
      <c r="PVI110" s="896"/>
      <c r="PVJ110" s="896"/>
      <c r="PVK110" s="896"/>
      <c r="PVL110" s="896"/>
      <c r="PVM110" s="896"/>
      <c r="PVN110" s="896"/>
      <c r="PVO110" s="896"/>
      <c r="PVP110" s="896"/>
      <c r="PVQ110" s="896"/>
      <c r="PVR110" s="896"/>
      <c r="PVS110" s="896"/>
      <c r="PVT110" s="896"/>
      <c r="PVU110" s="896"/>
      <c r="PVV110" s="896"/>
      <c r="PVW110" s="896"/>
      <c r="PVX110" s="896"/>
      <c r="PVY110" s="896"/>
      <c r="PVZ110" s="896"/>
      <c r="PWA110" s="896"/>
      <c r="PWB110" s="896"/>
      <c r="PWC110" s="896"/>
      <c r="PWD110" s="896"/>
      <c r="PWE110" s="896"/>
      <c r="PWF110" s="896"/>
      <c r="PWG110" s="896"/>
      <c r="PWH110" s="896"/>
      <c r="PWI110" s="896"/>
      <c r="PWJ110" s="896"/>
      <c r="PWK110" s="896"/>
      <c r="PWL110" s="896"/>
      <c r="PWM110" s="896"/>
      <c r="PWN110" s="896"/>
      <c r="PWO110" s="896"/>
      <c r="PWP110" s="896"/>
      <c r="PWQ110" s="896"/>
      <c r="PWR110" s="896"/>
      <c r="PWS110" s="896"/>
      <c r="PWT110" s="896"/>
      <c r="PWU110" s="896"/>
      <c r="PWV110" s="896"/>
      <c r="PWW110" s="896"/>
      <c r="PWX110" s="896"/>
      <c r="PWY110" s="896"/>
      <c r="PWZ110" s="896"/>
      <c r="PXA110" s="896"/>
      <c r="PXB110" s="896"/>
      <c r="PXC110" s="896"/>
      <c r="PXD110" s="896"/>
      <c r="PXE110" s="896"/>
      <c r="PXF110" s="896"/>
      <c r="PXG110" s="896"/>
      <c r="PXH110" s="896"/>
      <c r="PXI110" s="896"/>
      <c r="PXJ110" s="896"/>
      <c r="PXK110" s="896"/>
      <c r="PXL110" s="896"/>
      <c r="PXM110" s="896"/>
      <c r="PXN110" s="896"/>
      <c r="PXO110" s="896"/>
      <c r="PXP110" s="896"/>
      <c r="PXQ110" s="896"/>
      <c r="PXR110" s="896"/>
      <c r="PXS110" s="896"/>
      <c r="PXT110" s="896"/>
      <c r="PXU110" s="896"/>
      <c r="PXV110" s="896"/>
      <c r="PXW110" s="896"/>
      <c r="PXX110" s="896"/>
      <c r="PXY110" s="896"/>
      <c r="PXZ110" s="896"/>
      <c r="PYA110" s="896"/>
      <c r="PYB110" s="896"/>
      <c r="PYC110" s="896"/>
      <c r="PYD110" s="896"/>
      <c r="PYE110" s="896"/>
      <c r="PYF110" s="896"/>
      <c r="PYG110" s="896"/>
      <c r="PYH110" s="896"/>
      <c r="PYI110" s="896"/>
      <c r="PYJ110" s="896"/>
      <c r="PYK110" s="896"/>
      <c r="PYL110" s="896"/>
      <c r="PYM110" s="896"/>
      <c r="PYN110" s="896"/>
      <c r="PYO110" s="896"/>
      <c r="PYP110" s="896"/>
      <c r="PYQ110" s="896"/>
      <c r="PYR110" s="896"/>
      <c r="PYS110" s="896"/>
      <c r="PYT110" s="896"/>
      <c r="PYU110" s="896"/>
      <c r="PYV110" s="896"/>
      <c r="PYW110" s="896"/>
      <c r="PYX110" s="896"/>
      <c r="PYY110" s="896"/>
      <c r="PYZ110" s="896"/>
      <c r="PZA110" s="896"/>
      <c r="PZB110" s="896"/>
      <c r="PZC110" s="896"/>
      <c r="PZD110" s="896"/>
      <c r="PZE110" s="896"/>
      <c r="PZF110" s="896"/>
      <c r="PZG110" s="896"/>
      <c r="PZH110" s="896"/>
      <c r="PZI110" s="896"/>
      <c r="PZJ110" s="896"/>
      <c r="PZK110" s="896"/>
      <c r="PZL110" s="896"/>
      <c r="PZM110" s="896"/>
      <c r="PZN110" s="896"/>
      <c r="PZO110" s="896"/>
      <c r="PZP110" s="896"/>
      <c r="PZQ110" s="896"/>
      <c r="PZR110" s="896"/>
      <c r="PZS110" s="896"/>
      <c r="PZT110" s="896"/>
      <c r="PZU110" s="896"/>
      <c r="PZV110" s="896"/>
      <c r="PZW110" s="896"/>
      <c r="PZX110" s="896"/>
      <c r="PZY110" s="896"/>
      <c r="PZZ110" s="896"/>
      <c r="QAA110" s="896"/>
      <c r="QAB110" s="896"/>
      <c r="QAC110" s="896"/>
      <c r="QAD110" s="896"/>
      <c r="QAE110" s="896"/>
      <c r="QAF110" s="896"/>
      <c r="QAG110" s="896"/>
      <c r="QAH110" s="896"/>
      <c r="QAI110" s="896"/>
      <c r="QAJ110" s="896"/>
      <c r="QAK110" s="896"/>
      <c r="QAL110" s="896"/>
      <c r="QAM110" s="896"/>
      <c r="QAN110" s="896"/>
      <c r="QAO110" s="896"/>
      <c r="QAP110" s="896"/>
      <c r="QAQ110" s="896"/>
      <c r="QAR110" s="896"/>
      <c r="QAS110" s="896"/>
      <c r="QAT110" s="896"/>
      <c r="QAU110" s="896"/>
      <c r="QAV110" s="896"/>
      <c r="QAW110" s="896"/>
      <c r="QAX110" s="896"/>
      <c r="QAY110" s="896"/>
      <c r="QAZ110" s="896"/>
      <c r="QBA110" s="896"/>
      <c r="QBB110" s="896"/>
      <c r="QBC110" s="896"/>
      <c r="QBD110" s="896"/>
      <c r="QBE110" s="896"/>
      <c r="QBF110" s="896"/>
      <c r="QBG110" s="896"/>
      <c r="QBH110" s="896"/>
      <c r="QBI110" s="896"/>
      <c r="QBJ110" s="896"/>
      <c r="QBK110" s="896"/>
      <c r="QBL110" s="896"/>
      <c r="QBM110" s="896"/>
      <c r="QBN110" s="896"/>
      <c r="QBO110" s="896"/>
      <c r="QBP110" s="896"/>
      <c r="QBQ110" s="896"/>
      <c r="QBR110" s="896"/>
      <c r="QBS110" s="896"/>
      <c r="QBT110" s="896"/>
      <c r="QBU110" s="896"/>
      <c r="QBV110" s="896"/>
      <c r="QBW110" s="896"/>
      <c r="QBX110" s="896"/>
      <c r="QBY110" s="896"/>
      <c r="QBZ110" s="896"/>
      <c r="QCA110" s="896"/>
      <c r="QCB110" s="896"/>
      <c r="QCC110" s="896"/>
      <c r="QCD110" s="896"/>
      <c r="QCE110" s="896"/>
      <c r="QCF110" s="896"/>
      <c r="QCG110" s="896"/>
      <c r="QCH110" s="896"/>
      <c r="QCI110" s="896"/>
      <c r="QCJ110" s="896"/>
      <c r="QCK110" s="896"/>
      <c r="QCL110" s="896"/>
      <c r="QCM110" s="896"/>
      <c r="QCN110" s="896"/>
      <c r="QCO110" s="896"/>
      <c r="QCP110" s="896"/>
      <c r="QCQ110" s="896"/>
      <c r="QCR110" s="896"/>
      <c r="QCS110" s="896"/>
      <c r="QCT110" s="896"/>
      <c r="QCU110" s="896"/>
      <c r="QCV110" s="896"/>
      <c r="QCW110" s="896"/>
      <c r="QCX110" s="896"/>
      <c r="QCY110" s="896"/>
      <c r="QCZ110" s="896"/>
      <c r="QDA110" s="896"/>
      <c r="QDB110" s="896"/>
      <c r="QDC110" s="896"/>
      <c r="QDD110" s="896"/>
      <c r="QDE110" s="896"/>
      <c r="QDF110" s="896"/>
      <c r="QDG110" s="896"/>
      <c r="QDH110" s="896"/>
      <c r="QDI110" s="896"/>
      <c r="QDJ110" s="896"/>
      <c r="QDK110" s="896"/>
      <c r="QDL110" s="896"/>
      <c r="QDM110" s="896"/>
      <c r="QDN110" s="896"/>
      <c r="QDO110" s="896"/>
      <c r="QDP110" s="896"/>
      <c r="QDQ110" s="896"/>
      <c r="QDR110" s="896"/>
      <c r="QDS110" s="896"/>
      <c r="QDT110" s="896"/>
      <c r="QDU110" s="896"/>
      <c r="QDV110" s="896"/>
      <c r="QDW110" s="896"/>
      <c r="QDX110" s="896"/>
      <c r="QDY110" s="896"/>
      <c r="QDZ110" s="896"/>
      <c r="QEA110" s="896"/>
      <c r="QEB110" s="896"/>
      <c r="QEC110" s="896"/>
      <c r="QED110" s="896"/>
      <c r="QEE110" s="896"/>
      <c r="QEF110" s="896"/>
      <c r="QEG110" s="896"/>
      <c r="QEH110" s="896"/>
      <c r="QEI110" s="896"/>
      <c r="QEJ110" s="896"/>
      <c r="QEK110" s="896"/>
      <c r="QEL110" s="896"/>
      <c r="QEM110" s="896"/>
      <c r="QEN110" s="896"/>
      <c r="QEO110" s="896"/>
      <c r="QEP110" s="896"/>
      <c r="QEQ110" s="896"/>
      <c r="QER110" s="896"/>
      <c r="QES110" s="896"/>
      <c r="QET110" s="896"/>
      <c r="QEU110" s="896"/>
      <c r="QEV110" s="896"/>
      <c r="QEW110" s="896"/>
      <c r="QEX110" s="896"/>
      <c r="QEY110" s="896"/>
      <c r="QEZ110" s="896"/>
      <c r="QFA110" s="896"/>
      <c r="QFB110" s="896"/>
      <c r="QFC110" s="896"/>
      <c r="QFD110" s="896"/>
      <c r="QFE110" s="896"/>
      <c r="QFF110" s="896"/>
      <c r="QFG110" s="896"/>
      <c r="QFH110" s="896"/>
      <c r="QFI110" s="896"/>
      <c r="QFJ110" s="896"/>
      <c r="QFK110" s="896"/>
      <c r="QFL110" s="896"/>
      <c r="QFM110" s="896"/>
      <c r="QFN110" s="896"/>
      <c r="QFO110" s="896"/>
      <c r="QFP110" s="896"/>
      <c r="QFQ110" s="896"/>
      <c r="QFR110" s="896"/>
      <c r="QFS110" s="896"/>
      <c r="QFT110" s="896"/>
      <c r="QFU110" s="896"/>
      <c r="QFV110" s="896"/>
      <c r="QFW110" s="896"/>
      <c r="QFX110" s="896"/>
      <c r="QFY110" s="896"/>
      <c r="QFZ110" s="896"/>
      <c r="QGA110" s="896"/>
      <c r="QGB110" s="896"/>
      <c r="QGC110" s="896"/>
      <c r="QGD110" s="896"/>
      <c r="QGE110" s="896"/>
      <c r="QGF110" s="896"/>
      <c r="QGG110" s="896"/>
      <c r="QGH110" s="896"/>
      <c r="QGI110" s="896"/>
      <c r="QGJ110" s="896"/>
      <c r="QGK110" s="896"/>
      <c r="QGL110" s="896"/>
      <c r="QGM110" s="896"/>
      <c r="QGN110" s="896"/>
      <c r="QGO110" s="896"/>
      <c r="QGP110" s="896"/>
      <c r="QGQ110" s="896"/>
      <c r="QGR110" s="896"/>
      <c r="QGS110" s="896"/>
      <c r="QGT110" s="896"/>
      <c r="QGU110" s="896"/>
      <c r="QGV110" s="896"/>
      <c r="QGW110" s="896"/>
      <c r="QGX110" s="896"/>
      <c r="QGY110" s="896"/>
      <c r="QGZ110" s="896"/>
      <c r="QHA110" s="896"/>
      <c r="QHB110" s="896"/>
      <c r="QHC110" s="896"/>
      <c r="QHD110" s="896"/>
      <c r="QHE110" s="896"/>
      <c r="QHF110" s="896"/>
      <c r="QHG110" s="896"/>
      <c r="QHH110" s="896"/>
      <c r="QHI110" s="896"/>
      <c r="QHJ110" s="896"/>
      <c r="QHK110" s="896"/>
      <c r="QHL110" s="896"/>
      <c r="QHM110" s="896"/>
      <c r="QHN110" s="896"/>
      <c r="QHO110" s="896"/>
      <c r="QHP110" s="896"/>
      <c r="QHQ110" s="896"/>
      <c r="QHR110" s="896"/>
      <c r="QHS110" s="896"/>
      <c r="QHT110" s="896"/>
      <c r="QHU110" s="896"/>
      <c r="QHV110" s="896"/>
      <c r="QHW110" s="896"/>
      <c r="QHX110" s="896"/>
      <c r="QHY110" s="896"/>
      <c r="QHZ110" s="896"/>
      <c r="QIA110" s="896"/>
      <c r="QIB110" s="896"/>
      <c r="QIC110" s="896"/>
      <c r="QID110" s="896"/>
      <c r="QIE110" s="896"/>
      <c r="QIF110" s="896"/>
      <c r="QIG110" s="896"/>
      <c r="QIH110" s="896"/>
      <c r="QII110" s="896"/>
      <c r="QIJ110" s="896"/>
      <c r="QIK110" s="896"/>
      <c r="QIL110" s="896"/>
      <c r="QIM110" s="896"/>
      <c r="QIN110" s="896"/>
      <c r="QIO110" s="896"/>
      <c r="QIP110" s="896"/>
      <c r="QIQ110" s="896"/>
      <c r="QIR110" s="896"/>
      <c r="QIS110" s="896"/>
      <c r="QIT110" s="896"/>
      <c r="QIU110" s="896"/>
      <c r="QIV110" s="896"/>
      <c r="QIW110" s="896"/>
      <c r="QIX110" s="896"/>
      <c r="QIY110" s="896"/>
      <c r="QIZ110" s="896"/>
      <c r="QJA110" s="896"/>
      <c r="QJB110" s="896"/>
      <c r="QJC110" s="896"/>
      <c r="QJD110" s="896"/>
      <c r="QJE110" s="896"/>
      <c r="QJF110" s="896"/>
      <c r="QJG110" s="896"/>
      <c r="QJH110" s="896"/>
      <c r="QJI110" s="896"/>
      <c r="QJJ110" s="896"/>
      <c r="QJK110" s="896"/>
      <c r="QJL110" s="896"/>
      <c r="QJM110" s="896"/>
      <c r="QJN110" s="896"/>
      <c r="QJO110" s="896"/>
      <c r="QJP110" s="896"/>
      <c r="QJQ110" s="896"/>
      <c r="QJR110" s="896"/>
      <c r="QJS110" s="896"/>
      <c r="QJT110" s="896"/>
      <c r="QJU110" s="896"/>
      <c r="QJV110" s="896"/>
      <c r="QJW110" s="896"/>
      <c r="QJX110" s="896"/>
      <c r="QJY110" s="896"/>
      <c r="QJZ110" s="896"/>
      <c r="QKA110" s="896"/>
      <c r="QKB110" s="896"/>
      <c r="QKC110" s="896"/>
      <c r="QKD110" s="896"/>
      <c r="QKE110" s="896"/>
      <c r="QKF110" s="896"/>
      <c r="QKG110" s="896"/>
      <c r="QKH110" s="896"/>
      <c r="QKI110" s="896"/>
      <c r="QKJ110" s="896"/>
      <c r="QKK110" s="896"/>
      <c r="QKL110" s="896"/>
      <c r="QKM110" s="896"/>
      <c r="QKN110" s="896"/>
      <c r="QKO110" s="896"/>
      <c r="QKP110" s="896"/>
      <c r="QKQ110" s="896"/>
      <c r="QKR110" s="896"/>
      <c r="QKS110" s="896"/>
      <c r="QKT110" s="896"/>
      <c r="QKU110" s="896"/>
      <c r="QKV110" s="896"/>
      <c r="QKW110" s="896"/>
      <c r="QKX110" s="896"/>
      <c r="QKY110" s="896"/>
      <c r="QKZ110" s="896"/>
      <c r="QLA110" s="896"/>
      <c r="QLB110" s="896"/>
      <c r="QLC110" s="896"/>
      <c r="QLD110" s="896"/>
      <c r="QLE110" s="896"/>
      <c r="QLF110" s="896"/>
      <c r="QLG110" s="896"/>
      <c r="QLH110" s="896"/>
      <c r="QLI110" s="896"/>
      <c r="QLJ110" s="896"/>
      <c r="QLK110" s="896"/>
      <c r="QLL110" s="896"/>
      <c r="QLM110" s="896"/>
      <c r="QLN110" s="896"/>
      <c r="QLO110" s="896"/>
      <c r="QLP110" s="896"/>
      <c r="QLQ110" s="896"/>
      <c r="QLR110" s="896"/>
      <c r="QLS110" s="896"/>
      <c r="QLT110" s="896"/>
      <c r="QLU110" s="896"/>
      <c r="QLV110" s="896"/>
      <c r="QLW110" s="896"/>
      <c r="QLX110" s="896"/>
      <c r="QLY110" s="896"/>
      <c r="QLZ110" s="896"/>
      <c r="QMA110" s="896"/>
      <c r="QMB110" s="896"/>
      <c r="QMC110" s="896"/>
      <c r="QMD110" s="896"/>
      <c r="QME110" s="896"/>
      <c r="QMF110" s="896"/>
      <c r="QMG110" s="896"/>
      <c r="QMH110" s="896"/>
      <c r="QMI110" s="896"/>
      <c r="QMJ110" s="896"/>
      <c r="QMK110" s="896"/>
      <c r="QML110" s="896"/>
      <c r="QMM110" s="896"/>
      <c r="QMN110" s="896"/>
      <c r="QMO110" s="896"/>
      <c r="QMP110" s="896"/>
      <c r="QMQ110" s="896"/>
      <c r="QMR110" s="896"/>
      <c r="QMS110" s="896"/>
      <c r="QMT110" s="896"/>
      <c r="QMU110" s="896"/>
      <c r="QMV110" s="896"/>
      <c r="QMW110" s="896"/>
      <c r="QMX110" s="896"/>
      <c r="QMY110" s="896"/>
      <c r="QMZ110" s="896"/>
      <c r="QNA110" s="896"/>
      <c r="QNB110" s="896"/>
      <c r="QNC110" s="896"/>
      <c r="QND110" s="896"/>
      <c r="QNE110" s="896"/>
      <c r="QNF110" s="896"/>
      <c r="QNG110" s="896"/>
      <c r="QNH110" s="896"/>
      <c r="QNI110" s="896"/>
      <c r="QNJ110" s="896"/>
      <c r="QNK110" s="896"/>
      <c r="QNL110" s="896"/>
      <c r="QNM110" s="896"/>
      <c r="QNN110" s="896"/>
      <c r="QNO110" s="896"/>
      <c r="QNP110" s="896"/>
      <c r="QNQ110" s="896"/>
      <c r="QNR110" s="896"/>
      <c r="QNS110" s="896"/>
      <c r="QNT110" s="896"/>
      <c r="QNU110" s="896"/>
      <c r="QNV110" s="896"/>
      <c r="QNW110" s="896"/>
      <c r="QNX110" s="896"/>
      <c r="QNY110" s="896"/>
      <c r="QNZ110" s="896"/>
      <c r="QOA110" s="896"/>
      <c r="QOB110" s="896"/>
      <c r="QOC110" s="896"/>
      <c r="QOD110" s="896"/>
      <c r="QOE110" s="896"/>
      <c r="QOF110" s="896"/>
      <c r="QOG110" s="896"/>
      <c r="QOH110" s="896"/>
      <c r="QOI110" s="896"/>
      <c r="QOJ110" s="896"/>
      <c r="QOK110" s="896"/>
      <c r="QOL110" s="896"/>
      <c r="QOM110" s="896"/>
      <c r="QON110" s="896"/>
      <c r="QOO110" s="896"/>
      <c r="QOP110" s="896"/>
      <c r="QOQ110" s="896"/>
      <c r="QOR110" s="896"/>
      <c r="QOS110" s="896"/>
      <c r="QOT110" s="896"/>
      <c r="QOU110" s="896"/>
      <c r="QOV110" s="896"/>
      <c r="QOW110" s="896"/>
      <c r="QOX110" s="896"/>
      <c r="QOY110" s="896"/>
      <c r="QOZ110" s="896"/>
      <c r="QPA110" s="896"/>
      <c r="QPB110" s="896"/>
      <c r="QPC110" s="896"/>
      <c r="QPD110" s="896"/>
      <c r="QPE110" s="896"/>
      <c r="QPF110" s="896"/>
      <c r="QPG110" s="896"/>
      <c r="QPH110" s="896"/>
      <c r="QPI110" s="896"/>
      <c r="QPJ110" s="896"/>
      <c r="QPK110" s="896"/>
      <c r="QPL110" s="896"/>
      <c r="QPM110" s="896"/>
      <c r="QPN110" s="896"/>
      <c r="QPO110" s="896"/>
      <c r="QPP110" s="896"/>
      <c r="QPQ110" s="896"/>
      <c r="QPR110" s="896"/>
      <c r="QPS110" s="896"/>
      <c r="QPT110" s="896"/>
      <c r="QPU110" s="896"/>
      <c r="QPV110" s="896"/>
      <c r="QPW110" s="896"/>
      <c r="QPX110" s="896"/>
      <c r="QPY110" s="896"/>
      <c r="QPZ110" s="896"/>
      <c r="QQA110" s="896"/>
      <c r="QQB110" s="896"/>
      <c r="QQC110" s="896"/>
      <c r="QQD110" s="896"/>
      <c r="QQE110" s="896"/>
      <c r="QQF110" s="896"/>
      <c r="QQG110" s="896"/>
      <c r="QQH110" s="896"/>
      <c r="QQI110" s="896"/>
      <c r="QQJ110" s="896"/>
      <c r="QQK110" s="896"/>
      <c r="QQL110" s="896"/>
      <c r="QQM110" s="896"/>
      <c r="QQN110" s="896"/>
      <c r="QQO110" s="896"/>
      <c r="QQP110" s="896"/>
      <c r="QQQ110" s="896"/>
      <c r="QQR110" s="896"/>
      <c r="QQS110" s="896"/>
      <c r="QQT110" s="896"/>
      <c r="QQU110" s="896"/>
      <c r="QQV110" s="896"/>
      <c r="QQW110" s="896"/>
      <c r="QQX110" s="896"/>
      <c r="QQY110" s="896"/>
      <c r="QQZ110" s="896"/>
      <c r="QRA110" s="896"/>
      <c r="QRB110" s="896"/>
      <c r="QRC110" s="896"/>
      <c r="QRD110" s="896"/>
      <c r="QRE110" s="896"/>
      <c r="QRF110" s="896"/>
      <c r="QRG110" s="896"/>
      <c r="QRH110" s="896"/>
      <c r="QRI110" s="896"/>
      <c r="QRJ110" s="896"/>
      <c r="QRK110" s="896"/>
      <c r="QRL110" s="896"/>
      <c r="QRM110" s="896"/>
      <c r="QRN110" s="896"/>
      <c r="QRO110" s="896"/>
      <c r="QRP110" s="896"/>
      <c r="QRQ110" s="896"/>
      <c r="QRR110" s="896"/>
      <c r="QRS110" s="896"/>
      <c r="QRT110" s="896"/>
      <c r="QRU110" s="896"/>
      <c r="QRV110" s="896"/>
      <c r="QRW110" s="896"/>
      <c r="QRX110" s="896"/>
      <c r="QRY110" s="896"/>
      <c r="QRZ110" s="896"/>
      <c r="QSA110" s="896"/>
      <c r="QSB110" s="896"/>
      <c r="QSC110" s="896"/>
      <c r="QSD110" s="896"/>
      <c r="QSE110" s="896"/>
      <c r="QSF110" s="896"/>
      <c r="QSG110" s="896"/>
      <c r="QSH110" s="896"/>
      <c r="QSI110" s="896"/>
      <c r="QSJ110" s="896"/>
      <c r="QSK110" s="896"/>
      <c r="QSL110" s="896"/>
      <c r="QSM110" s="896"/>
      <c r="QSN110" s="896"/>
      <c r="QSO110" s="896"/>
      <c r="QSP110" s="896"/>
      <c r="QSQ110" s="896"/>
      <c r="QSR110" s="896"/>
      <c r="QSS110" s="896"/>
      <c r="QST110" s="896"/>
      <c r="QSU110" s="896"/>
      <c r="QSV110" s="896"/>
      <c r="QSW110" s="896"/>
      <c r="QSX110" s="896"/>
      <c r="QSY110" s="896"/>
      <c r="QSZ110" s="896"/>
      <c r="QTA110" s="896"/>
      <c r="QTB110" s="896"/>
      <c r="QTC110" s="896"/>
      <c r="QTD110" s="896"/>
      <c r="QTE110" s="896"/>
      <c r="QTF110" s="896"/>
      <c r="QTG110" s="896"/>
      <c r="QTH110" s="896"/>
      <c r="QTI110" s="896"/>
      <c r="QTJ110" s="896"/>
      <c r="QTK110" s="896"/>
      <c r="QTL110" s="896"/>
      <c r="QTM110" s="896"/>
      <c r="QTN110" s="896"/>
      <c r="QTO110" s="896"/>
      <c r="QTP110" s="896"/>
      <c r="QTQ110" s="896"/>
      <c r="QTR110" s="896"/>
      <c r="QTS110" s="896"/>
      <c r="QTT110" s="896"/>
      <c r="QTU110" s="896"/>
      <c r="QTV110" s="896"/>
      <c r="QTW110" s="896"/>
      <c r="QTX110" s="896"/>
      <c r="QTY110" s="896"/>
      <c r="QTZ110" s="896"/>
      <c r="QUA110" s="896"/>
      <c r="QUB110" s="896"/>
      <c r="QUC110" s="896"/>
      <c r="QUD110" s="896"/>
      <c r="QUE110" s="896"/>
      <c r="QUF110" s="896"/>
      <c r="QUG110" s="896"/>
      <c r="QUH110" s="896"/>
      <c r="QUI110" s="896"/>
      <c r="QUJ110" s="896"/>
      <c r="QUK110" s="896"/>
      <c r="QUL110" s="896"/>
      <c r="QUM110" s="896"/>
      <c r="QUN110" s="896"/>
      <c r="QUO110" s="896"/>
      <c r="QUP110" s="896"/>
      <c r="QUQ110" s="896"/>
      <c r="QUR110" s="896"/>
      <c r="QUS110" s="896"/>
      <c r="QUT110" s="896"/>
      <c r="QUU110" s="896"/>
      <c r="QUV110" s="896"/>
      <c r="QUW110" s="896"/>
      <c r="QUX110" s="896"/>
      <c r="QUY110" s="896"/>
      <c r="QUZ110" s="896"/>
      <c r="QVA110" s="896"/>
      <c r="QVB110" s="896"/>
      <c r="QVC110" s="896"/>
      <c r="QVD110" s="896"/>
      <c r="QVE110" s="896"/>
      <c r="QVF110" s="896"/>
      <c r="QVG110" s="896"/>
      <c r="QVH110" s="896"/>
      <c r="QVI110" s="896"/>
      <c r="QVJ110" s="896"/>
      <c r="QVK110" s="896"/>
      <c r="QVL110" s="896"/>
      <c r="QVM110" s="896"/>
      <c r="QVN110" s="896"/>
      <c r="QVO110" s="896"/>
      <c r="QVP110" s="896"/>
      <c r="QVQ110" s="896"/>
      <c r="QVR110" s="896"/>
      <c r="QVS110" s="896"/>
      <c r="QVT110" s="896"/>
      <c r="QVU110" s="896"/>
      <c r="QVV110" s="896"/>
      <c r="QVW110" s="896"/>
      <c r="QVX110" s="896"/>
      <c r="QVY110" s="896"/>
      <c r="QVZ110" s="896"/>
      <c r="QWA110" s="896"/>
      <c r="QWB110" s="896"/>
      <c r="QWC110" s="896"/>
      <c r="QWD110" s="896"/>
      <c r="QWE110" s="896"/>
      <c r="QWF110" s="896"/>
      <c r="QWG110" s="896"/>
      <c r="QWH110" s="896"/>
      <c r="QWI110" s="896"/>
      <c r="QWJ110" s="896"/>
      <c r="QWK110" s="896"/>
      <c r="QWL110" s="896"/>
      <c r="QWM110" s="896"/>
      <c r="QWN110" s="896"/>
      <c r="QWO110" s="896"/>
      <c r="QWP110" s="896"/>
      <c r="QWQ110" s="896"/>
      <c r="QWR110" s="896"/>
      <c r="QWS110" s="896"/>
      <c r="QWT110" s="896"/>
      <c r="QWU110" s="896"/>
      <c r="QWV110" s="896"/>
      <c r="QWW110" s="896"/>
      <c r="QWX110" s="896"/>
      <c r="QWY110" s="896"/>
      <c r="QWZ110" s="896"/>
      <c r="QXA110" s="896"/>
      <c r="QXB110" s="896"/>
      <c r="QXC110" s="896"/>
      <c r="QXD110" s="896"/>
      <c r="QXE110" s="896"/>
      <c r="QXF110" s="896"/>
      <c r="QXG110" s="896"/>
      <c r="QXH110" s="896"/>
      <c r="QXI110" s="896"/>
      <c r="QXJ110" s="896"/>
      <c r="QXK110" s="896"/>
      <c r="QXL110" s="896"/>
      <c r="QXM110" s="896"/>
      <c r="QXN110" s="896"/>
      <c r="QXO110" s="896"/>
      <c r="QXP110" s="896"/>
      <c r="QXQ110" s="896"/>
      <c r="QXR110" s="896"/>
      <c r="QXS110" s="896"/>
      <c r="QXT110" s="896"/>
      <c r="QXU110" s="896"/>
      <c r="QXV110" s="896"/>
      <c r="QXW110" s="896"/>
      <c r="QXX110" s="896"/>
      <c r="QXY110" s="896"/>
      <c r="QXZ110" s="896"/>
      <c r="QYA110" s="896"/>
      <c r="QYB110" s="896"/>
      <c r="QYC110" s="896"/>
      <c r="QYD110" s="896"/>
      <c r="QYE110" s="896"/>
      <c r="QYF110" s="896"/>
      <c r="QYG110" s="896"/>
      <c r="QYH110" s="896"/>
      <c r="QYI110" s="896"/>
      <c r="QYJ110" s="896"/>
      <c r="QYK110" s="896"/>
      <c r="QYL110" s="896"/>
      <c r="QYM110" s="896"/>
      <c r="QYN110" s="896"/>
      <c r="QYO110" s="896"/>
      <c r="QYP110" s="896"/>
      <c r="QYQ110" s="896"/>
      <c r="QYR110" s="896"/>
      <c r="QYS110" s="896"/>
      <c r="QYT110" s="896"/>
      <c r="QYU110" s="896"/>
      <c r="QYV110" s="896"/>
      <c r="QYW110" s="896"/>
      <c r="QYX110" s="896"/>
      <c r="QYY110" s="896"/>
      <c r="QYZ110" s="896"/>
      <c r="QZA110" s="896"/>
      <c r="QZB110" s="896"/>
      <c r="QZC110" s="896"/>
      <c r="QZD110" s="896"/>
      <c r="QZE110" s="896"/>
      <c r="QZF110" s="896"/>
      <c r="QZG110" s="896"/>
      <c r="QZH110" s="896"/>
      <c r="QZI110" s="896"/>
      <c r="QZJ110" s="896"/>
      <c r="QZK110" s="896"/>
      <c r="QZL110" s="896"/>
      <c r="QZM110" s="896"/>
      <c r="QZN110" s="896"/>
      <c r="QZO110" s="896"/>
      <c r="QZP110" s="896"/>
      <c r="QZQ110" s="896"/>
      <c r="QZR110" s="896"/>
      <c r="QZS110" s="896"/>
      <c r="QZT110" s="896"/>
      <c r="QZU110" s="896"/>
      <c r="QZV110" s="896"/>
      <c r="QZW110" s="896"/>
      <c r="QZX110" s="896"/>
      <c r="QZY110" s="896"/>
      <c r="QZZ110" s="896"/>
      <c r="RAA110" s="896"/>
      <c r="RAB110" s="896"/>
      <c r="RAC110" s="896"/>
      <c r="RAD110" s="896"/>
      <c r="RAE110" s="896"/>
      <c r="RAF110" s="896"/>
      <c r="RAG110" s="896"/>
      <c r="RAH110" s="896"/>
      <c r="RAI110" s="896"/>
      <c r="RAJ110" s="896"/>
      <c r="RAK110" s="896"/>
      <c r="RAL110" s="896"/>
      <c r="RAM110" s="896"/>
      <c r="RAN110" s="896"/>
      <c r="RAO110" s="896"/>
      <c r="RAP110" s="896"/>
      <c r="RAQ110" s="896"/>
      <c r="RAR110" s="896"/>
      <c r="RAS110" s="896"/>
      <c r="RAT110" s="896"/>
      <c r="RAU110" s="896"/>
      <c r="RAV110" s="896"/>
      <c r="RAW110" s="896"/>
      <c r="RAX110" s="896"/>
      <c r="RAY110" s="896"/>
      <c r="RAZ110" s="896"/>
      <c r="RBA110" s="896"/>
      <c r="RBB110" s="896"/>
      <c r="RBC110" s="896"/>
      <c r="RBD110" s="896"/>
      <c r="RBE110" s="896"/>
      <c r="RBF110" s="896"/>
      <c r="RBG110" s="896"/>
      <c r="RBH110" s="896"/>
      <c r="RBI110" s="896"/>
      <c r="RBJ110" s="896"/>
      <c r="RBK110" s="896"/>
      <c r="RBL110" s="896"/>
      <c r="RBM110" s="896"/>
      <c r="RBN110" s="896"/>
      <c r="RBO110" s="896"/>
      <c r="RBP110" s="896"/>
      <c r="RBQ110" s="896"/>
      <c r="RBR110" s="896"/>
      <c r="RBS110" s="896"/>
      <c r="RBT110" s="896"/>
      <c r="RBU110" s="896"/>
      <c r="RBV110" s="896"/>
      <c r="RBW110" s="896"/>
      <c r="RBX110" s="896"/>
      <c r="RBY110" s="896"/>
      <c r="RBZ110" s="896"/>
      <c r="RCA110" s="896"/>
      <c r="RCB110" s="896"/>
      <c r="RCC110" s="896"/>
      <c r="RCD110" s="896"/>
      <c r="RCE110" s="896"/>
      <c r="RCF110" s="896"/>
      <c r="RCG110" s="896"/>
      <c r="RCH110" s="896"/>
      <c r="RCI110" s="896"/>
      <c r="RCJ110" s="896"/>
      <c r="RCK110" s="896"/>
      <c r="RCL110" s="896"/>
      <c r="RCM110" s="896"/>
      <c r="RCN110" s="896"/>
      <c r="RCO110" s="896"/>
      <c r="RCP110" s="896"/>
      <c r="RCQ110" s="896"/>
      <c r="RCR110" s="896"/>
      <c r="RCS110" s="896"/>
      <c r="RCT110" s="896"/>
      <c r="RCU110" s="896"/>
      <c r="RCV110" s="896"/>
      <c r="RCW110" s="896"/>
      <c r="RCX110" s="896"/>
      <c r="RCY110" s="896"/>
      <c r="RCZ110" s="896"/>
      <c r="RDA110" s="896"/>
      <c r="RDB110" s="896"/>
      <c r="RDC110" s="896"/>
      <c r="RDD110" s="896"/>
      <c r="RDE110" s="896"/>
      <c r="RDF110" s="896"/>
      <c r="RDG110" s="896"/>
      <c r="RDH110" s="896"/>
      <c r="RDI110" s="896"/>
      <c r="RDJ110" s="896"/>
      <c r="RDK110" s="896"/>
      <c r="RDL110" s="896"/>
      <c r="RDM110" s="896"/>
      <c r="RDN110" s="896"/>
      <c r="RDO110" s="896"/>
      <c r="RDP110" s="896"/>
      <c r="RDQ110" s="896"/>
      <c r="RDR110" s="896"/>
      <c r="RDS110" s="896"/>
      <c r="RDT110" s="896"/>
      <c r="RDU110" s="896"/>
      <c r="RDV110" s="896"/>
      <c r="RDW110" s="896"/>
      <c r="RDX110" s="896"/>
      <c r="RDY110" s="896"/>
      <c r="RDZ110" s="896"/>
      <c r="REA110" s="896"/>
      <c r="REB110" s="896"/>
      <c r="REC110" s="896"/>
      <c r="RED110" s="896"/>
      <c r="REE110" s="896"/>
      <c r="REF110" s="896"/>
      <c r="REG110" s="896"/>
      <c r="REH110" s="896"/>
      <c r="REI110" s="896"/>
      <c r="REJ110" s="896"/>
      <c r="REK110" s="896"/>
      <c r="REL110" s="896"/>
      <c r="REM110" s="896"/>
      <c r="REN110" s="896"/>
      <c r="REO110" s="896"/>
      <c r="REP110" s="896"/>
      <c r="REQ110" s="896"/>
      <c r="RER110" s="896"/>
      <c r="RES110" s="896"/>
      <c r="RET110" s="896"/>
      <c r="REU110" s="896"/>
      <c r="REV110" s="896"/>
      <c r="REW110" s="896"/>
      <c r="REX110" s="896"/>
      <c r="REY110" s="896"/>
      <c r="REZ110" s="896"/>
      <c r="RFA110" s="896"/>
      <c r="RFB110" s="896"/>
      <c r="RFC110" s="896"/>
      <c r="RFD110" s="896"/>
      <c r="RFE110" s="896"/>
      <c r="RFF110" s="896"/>
      <c r="RFG110" s="896"/>
      <c r="RFH110" s="896"/>
      <c r="RFI110" s="896"/>
      <c r="RFJ110" s="896"/>
      <c r="RFK110" s="896"/>
      <c r="RFL110" s="896"/>
      <c r="RFM110" s="896"/>
      <c r="RFN110" s="896"/>
      <c r="RFO110" s="896"/>
      <c r="RFP110" s="896"/>
      <c r="RFQ110" s="896"/>
      <c r="RFR110" s="896"/>
      <c r="RFS110" s="896"/>
      <c r="RFT110" s="896"/>
      <c r="RFU110" s="896"/>
      <c r="RFV110" s="896"/>
      <c r="RFW110" s="896"/>
      <c r="RFX110" s="896"/>
      <c r="RFY110" s="896"/>
      <c r="RFZ110" s="896"/>
      <c r="RGA110" s="896"/>
      <c r="RGB110" s="896"/>
      <c r="RGC110" s="896"/>
      <c r="RGD110" s="896"/>
      <c r="RGE110" s="896"/>
      <c r="RGF110" s="896"/>
      <c r="RGG110" s="896"/>
      <c r="RGH110" s="896"/>
      <c r="RGI110" s="896"/>
      <c r="RGJ110" s="896"/>
      <c r="RGK110" s="896"/>
      <c r="RGL110" s="896"/>
      <c r="RGM110" s="896"/>
      <c r="RGN110" s="896"/>
      <c r="RGO110" s="896"/>
      <c r="RGP110" s="896"/>
      <c r="RGQ110" s="896"/>
      <c r="RGR110" s="896"/>
      <c r="RGS110" s="896"/>
      <c r="RGT110" s="896"/>
      <c r="RGU110" s="896"/>
      <c r="RGV110" s="896"/>
      <c r="RGW110" s="896"/>
      <c r="RGX110" s="896"/>
      <c r="RGY110" s="896"/>
      <c r="RGZ110" s="896"/>
      <c r="RHA110" s="896"/>
      <c r="RHB110" s="896"/>
      <c r="RHC110" s="896"/>
      <c r="RHD110" s="896"/>
      <c r="RHE110" s="896"/>
      <c r="RHF110" s="896"/>
      <c r="RHG110" s="896"/>
      <c r="RHH110" s="896"/>
      <c r="RHI110" s="896"/>
      <c r="RHJ110" s="896"/>
      <c r="RHK110" s="896"/>
      <c r="RHL110" s="896"/>
      <c r="RHM110" s="896"/>
      <c r="RHN110" s="896"/>
      <c r="RHO110" s="896"/>
      <c r="RHP110" s="896"/>
      <c r="RHQ110" s="896"/>
      <c r="RHR110" s="896"/>
      <c r="RHS110" s="896"/>
      <c r="RHT110" s="896"/>
      <c r="RHU110" s="896"/>
      <c r="RHV110" s="896"/>
      <c r="RHW110" s="896"/>
      <c r="RHX110" s="896"/>
      <c r="RHY110" s="896"/>
      <c r="RHZ110" s="896"/>
      <c r="RIA110" s="896"/>
      <c r="RIB110" s="896"/>
      <c r="RIC110" s="896"/>
      <c r="RID110" s="896"/>
      <c r="RIE110" s="896"/>
      <c r="RIF110" s="896"/>
      <c r="RIG110" s="896"/>
      <c r="RIH110" s="896"/>
      <c r="RII110" s="896"/>
      <c r="RIJ110" s="896"/>
      <c r="RIK110" s="896"/>
      <c r="RIL110" s="896"/>
      <c r="RIM110" s="896"/>
      <c r="RIN110" s="896"/>
      <c r="RIO110" s="896"/>
      <c r="RIP110" s="896"/>
      <c r="RIQ110" s="896"/>
      <c r="RIR110" s="896"/>
      <c r="RIS110" s="896"/>
      <c r="RIT110" s="896"/>
      <c r="RIU110" s="896"/>
      <c r="RIV110" s="896"/>
      <c r="RIW110" s="896"/>
      <c r="RIX110" s="896"/>
      <c r="RIY110" s="896"/>
      <c r="RIZ110" s="896"/>
      <c r="RJA110" s="896"/>
      <c r="RJB110" s="896"/>
      <c r="RJC110" s="896"/>
      <c r="RJD110" s="896"/>
      <c r="RJE110" s="896"/>
      <c r="RJF110" s="896"/>
      <c r="RJG110" s="896"/>
      <c r="RJH110" s="896"/>
      <c r="RJI110" s="896"/>
      <c r="RJJ110" s="896"/>
      <c r="RJK110" s="896"/>
      <c r="RJL110" s="896"/>
      <c r="RJM110" s="896"/>
      <c r="RJN110" s="896"/>
      <c r="RJO110" s="896"/>
      <c r="RJP110" s="896"/>
      <c r="RJQ110" s="896"/>
      <c r="RJR110" s="896"/>
      <c r="RJS110" s="896"/>
      <c r="RJT110" s="896"/>
      <c r="RJU110" s="896"/>
      <c r="RJV110" s="896"/>
      <c r="RJW110" s="896"/>
      <c r="RJX110" s="896"/>
      <c r="RJY110" s="896"/>
      <c r="RJZ110" s="896"/>
      <c r="RKA110" s="896"/>
      <c r="RKB110" s="896"/>
      <c r="RKC110" s="896"/>
      <c r="RKD110" s="896"/>
      <c r="RKE110" s="896"/>
      <c r="RKF110" s="896"/>
      <c r="RKG110" s="896"/>
      <c r="RKH110" s="896"/>
      <c r="RKI110" s="896"/>
      <c r="RKJ110" s="896"/>
      <c r="RKK110" s="896"/>
      <c r="RKL110" s="896"/>
      <c r="RKM110" s="896"/>
      <c r="RKN110" s="896"/>
      <c r="RKO110" s="896"/>
      <c r="RKP110" s="896"/>
      <c r="RKQ110" s="896"/>
      <c r="RKR110" s="896"/>
      <c r="RKS110" s="896"/>
      <c r="RKT110" s="896"/>
      <c r="RKU110" s="896"/>
      <c r="RKV110" s="896"/>
      <c r="RKW110" s="896"/>
      <c r="RKX110" s="896"/>
      <c r="RKY110" s="896"/>
      <c r="RKZ110" s="896"/>
      <c r="RLA110" s="896"/>
      <c r="RLB110" s="896"/>
      <c r="RLC110" s="896"/>
      <c r="RLD110" s="896"/>
      <c r="RLE110" s="896"/>
      <c r="RLF110" s="896"/>
      <c r="RLG110" s="896"/>
      <c r="RLH110" s="896"/>
      <c r="RLI110" s="896"/>
      <c r="RLJ110" s="896"/>
      <c r="RLK110" s="896"/>
      <c r="RLL110" s="896"/>
      <c r="RLM110" s="896"/>
      <c r="RLN110" s="896"/>
      <c r="RLO110" s="896"/>
      <c r="RLP110" s="896"/>
      <c r="RLQ110" s="896"/>
      <c r="RLR110" s="896"/>
      <c r="RLS110" s="896"/>
      <c r="RLT110" s="896"/>
      <c r="RLU110" s="896"/>
      <c r="RLV110" s="896"/>
      <c r="RLW110" s="896"/>
      <c r="RLX110" s="896"/>
      <c r="RLY110" s="896"/>
      <c r="RLZ110" s="896"/>
      <c r="RMA110" s="896"/>
      <c r="RMB110" s="896"/>
      <c r="RMC110" s="896"/>
      <c r="RMD110" s="896"/>
      <c r="RME110" s="896"/>
      <c r="RMF110" s="896"/>
      <c r="RMG110" s="896"/>
      <c r="RMH110" s="896"/>
      <c r="RMI110" s="896"/>
      <c r="RMJ110" s="896"/>
      <c r="RMK110" s="896"/>
      <c r="RML110" s="896"/>
      <c r="RMM110" s="896"/>
      <c r="RMN110" s="896"/>
      <c r="RMO110" s="896"/>
      <c r="RMP110" s="896"/>
      <c r="RMQ110" s="896"/>
      <c r="RMR110" s="896"/>
      <c r="RMS110" s="896"/>
      <c r="RMT110" s="896"/>
      <c r="RMU110" s="896"/>
      <c r="RMV110" s="896"/>
      <c r="RMW110" s="896"/>
      <c r="RMX110" s="896"/>
      <c r="RMY110" s="896"/>
      <c r="RMZ110" s="896"/>
      <c r="RNA110" s="896"/>
      <c r="RNB110" s="896"/>
      <c r="RNC110" s="896"/>
      <c r="RND110" s="896"/>
      <c r="RNE110" s="896"/>
      <c r="RNF110" s="896"/>
      <c r="RNG110" s="896"/>
      <c r="RNH110" s="896"/>
      <c r="RNI110" s="896"/>
      <c r="RNJ110" s="896"/>
      <c r="RNK110" s="896"/>
      <c r="RNL110" s="896"/>
      <c r="RNM110" s="896"/>
      <c r="RNN110" s="896"/>
      <c r="RNO110" s="896"/>
      <c r="RNP110" s="896"/>
      <c r="RNQ110" s="896"/>
      <c r="RNR110" s="896"/>
      <c r="RNS110" s="896"/>
      <c r="RNT110" s="896"/>
      <c r="RNU110" s="896"/>
      <c r="RNV110" s="896"/>
      <c r="RNW110" s="896"/>
      <c r="RNX110" s="896"/>
      <c r="RNY110" s="896"/>
      <c r="RNZ110" s="896"/>
      <c r="ROA110" s="896"/>
      <c r="ROB110" s="896"/>
      <c r="ROC110" s="896"/>
      <c r="ROD110" s="896"/>
      <c r="ROE110" s="896"/>
      <c r="ROF110" s="896"/>
      <c r="ROG110" s="896"/>
      <c r="ROH110" s="896"/>
      <c r="ROI110" s="896"/>
      <c r="ROJ110" s="896"/>
      <c r="ROK110" s="896"/>
      <c r="ROL110" s="896"/>
      <c r="ROM110" s="896"/>
      <c r="RON110" s="896"/>
      <c r="ROO110" s="896"/>
      <c r="ROP110" s="896"/>
      <c r="ROQ110" s="896"/>
      <c r="ROR110" s="896"/>
      <c r="ROS110" s="896"/>
      <c r="ROT110" s="896"/>
      <c r="ROU110" s="896"/>
      <c r="ROV110" s="896"/>
      <c r="ROW110" s="896"/>
      <c r="ROX110" s="896"/>
      <c r="ROY110" s="896"/>
      <c r="ROZ110" s="896"/>
      <c r="RPA110" s="896"/>
      <c r="RPB110" s="896"/>
      <c r="RPC110" s="896"/>
      <c r="RPD110" s="896"/>
      <c r="RPE110" s="896"/>
      <c r="RPF110" s="896"/>
      <c r="RPG110" s="896"/>
      <c r="RPH110" s="896"/>
      <c r="RPI110" s="896"/>
      <c r="RPJ110" s="896"/>
      <c r="RPK110" s="896"/>
      <c r="RPL110" s="896"/>
      <c r="RPM110" s="896"/>
      <c r="RPN110" s="896"/>
      <c r="RPO110" s="896"/>
      <c r="RPP110" s="896"/>
      <c r="RPQ110" s="896"/>
      <c r="RPR110" s="896"/>
      <c r="RPS110" s="896"/>
      <c r="RPT110" s="896"/>
      <c r="RPU110" s="896"/>
      <c r="RPV110" s="896"/>
      <c r="RPW110" s="896"/>
      <c r="RPX110" s="896"/>
      <c r="RPY110" s="896"/>
      <c r="RPZ110" s="896"/>
      <c r="RQA110" s="896"/>
      <c r="RQB110" s="896"/>
      <c r="RQC110" s="896"/>
      <c r="RQD110" s="896"/>
      <c r="RQE110" s="896"/>
      <c r="RQF110" s="896"/>
      <c r="RQG110" s="896"/>
      <c r="RQH110" s="896"/>
      <c r="RQI110" s="896"/>
      <c r="RQJ110" s="896"/>
      <c r="RQK110" s="896"/>
      <c r="RQL110" s="896"/>
      <c r="RQM110" s="896"/>
      <c r="RQN110" s="896"/>
      <c r="RQO110" s="896"/>
      <c r="RQP110" s="896"/>
      <c r="RQQ110" s="896"/>
      <c r="RQR110" s="896"/>
      <c r="RQS110" s="896"/>
      <c r="RQT110" s="896"/>
      <c r="RQU110" s="896"/>
      <c r="RQV110" s="896"/>
      <c r="RQW110" s="896"/>
      <c r="RQX110" s="896"/>
      <c r="RQY110" s="896"/>
      <c r="RQZ110" s="896"/>
      <c r="RRA110" s="896"/>
      <c r="RRB110" s="896"/>
      <c r="RRC110" s="896"/>
      <c r="RRD110" s="896"/>
      <c r="RRE110" s="896"/>
      <c r="RRF110" s="896"/>
      <c r="RRG110" s="896"/>
      <c r="RRH110" s="896"/>
      <c r="RRI110" s="896"/>
      <c r="RRJ110" s="896"/>
      <c r="RRK110" s="896"/>
      <c r="RRL110" s="896"/>
      <c r="RRM110" s="896"/>
      <c r="RRN110" s="896"/>
      <c r="RRO110" s="896"/>
      <c r="RRP110" s="896"/>
      <c r="RRQ110" s="896"/>
      <c r="RRR110" s="896"/>
      <c r="RRS110" s="896"/>
      <c r="RRT110" s="896"/>
      <c r="RRU110" s="896"/>
      <c r="RRV110" s="896"/>
      <c r="RRW110" s="896"/>
      <c r="RRX110" s="896"/>
      <c r="RRY110" s="896"/>
      <c r="RRZ110" s="896"/>
      <c r="RSA110" s="896"/>
      <c r="RSB110" s="896"/>
      <c r="RSC110" s="896"/>
      <c r="RSD110" s="896"/>
      <c r="RSE110" s="896"/>
      <c r="RSF110" s="896"/>
      <c r="RSG110" s="896"/>
      <c r="RSH110" s="896"/>
      <c r="RSI110" s="896"/>
      <c r="RSJ110" s="896"/>
      <c r="RSK110" s="896"/>
      <c r="RSL110" s="896"/>
      <c r="RSM110" s="896"/>
      <c r="RSN110" s="896"/>
      <c r="RSO110" s="896"/>
      <c r="RSP110" s="896"/>
      <c r="RSQ110" s="896"/>
      <c r="RSR110" s="896"/>
      <c r="RSS110" s="896"/>
      <c r="RST110" s="896"/>
      <c r="RSU110" s="896"/>
      <c r="RSV110" s="896"/>
      <c r="RSW110" s="896"/>
      <c r="RSX110" s="896"/>
      <c r="RSY110" s="896"/>
      <c r="RSZ110" s="896"/>
      <c r="RTA110" s="896"/>
      <c r="RTB110" s="896"/>
      <c r="RTC110" s="896"/>
      <c r="RTD110" s="896"/>
      <c r="RTE110" s="896"/>
      <c r="RTF110" s="896"/>
      <c r="RTG110" s="896"/>
      <c r="RTH110" s="896"/>
      <c r="RTI110" s="896"/>
      <c r="RTJ110" s="896"/>
      <c r="RTK110" s="896"/>
      <c r="RTL110" s="896"/>
      <c r="RTM110" s="896"/>
      <c r="RTN110" s="896"/>
      <c r="RTO110" s="896"/>
      <c r="RTP110" s="896"/>
      <c r="RTQ110" s="896"/>
      <c r="RTR110" s="896"/>
      <c r="RTS110" s="896"/>
      <c r="RTT110" s="896"/>
      <c r="RTU110" s="896"/>
      <c r="RTV110" s="896"/>
      <c r="RTW110" s="896"/>
      <c r="RTX110" s="896"/>
      <c r="RTY110" s="896"/>
      <c r="RTZ110" s="896"/>
      <c r="RUA110" s="896"/>
      <c r="RUB110" s="896"/>
      <c r="RUC110" s="896"/>
      <c r="RUD110" s="896"/>
      <c r="RUE110" s="896"/>
      <c r="RUF110" s="896"/>
      <c r="RUG110" s="896"/>
      <c r="RUH110" s="896"/>
      <c r="RUI110" s="896"/>
      <c r="RUJ110" s="896"/>
      <c r="RUK110" s="896"/>
      <c r="RUL110" s="896"/>
      <c r="RUM110" s="896"/>
      <c r="RUN110" s="896"/>
      <c r="RUO110" s="896"/>
      <c r="RUP110" s="896"/>
      <c r="RUQ110" s="896"/>
      <c r="RUR110" s="896"/>
      <c r="RUS110" s="896"/>
      <c r="RUT110" s="896"/>
      <c r="RUU110" s="896"/>
      <c r="RUV110" s="896"/>
      <c r="RUW110" s="896"/>
      <c r="RUX110" s="896"/>
      <c r="RUY110" s="896"/>
      <c r="RUZ110" s="896"/>
      <c r="RVA110" s="896"/>
      <c r="RVB110" s="896"/>
      <c r="RVC110" s="896"/>
      <c r="RVD110" s="896"/>
      <c r="RVE110" s="896"/>
      <c r="RVF110" s="896"/>
      <c r="RVG110" s="896"/>
      <c r="RVH110" s="896"/>
      <c r="RVI110" s="896"/>
      <c r="RVJ110" s="896"/>
      <c r="RVK110" s="896"/>
      <c r="RVL110" s="896"/>
      <c r="RVM110" s="896"/>
      <c r="RVN110" s="896"/>
      <c r="RVO110" s="896"/>
      <c r="RVP110" s="896"/>
      <c r="RVQ110" s="896"/>
      <c r="RVR110" s="896"/>
      <c r="RVS110" s="896"/>
      <c r="RVT110" s="896"/>
      <c r="RVU110" s="896"/>
      <c r="RVV110" s="896"/>
      <c r="RVW110" s="896"/>
      <c r="RVX110" s="896"/>
      <c r="RVY110" s="896"/>
      <c r="RVZ110" s="896"/>
      <c r="RWA110" s="896"/>
      <c r="RWB110" s="896"/>
      <c r="RWC110" s="896"/>
      <c r="RWD110" s="896"/>
      <c r="RWE110" s="896"/>
      <c r="RWF110" s="896"/>
      <c r="RWG110" s="896"/>
      <c r="RWH110" s="896"/>
      <c r="RWI110" s="896"/>
      <c r="RWJ110" s="896"/>
      <c r="RWK110" s="896"/>
      <c r="RWL110" s="896"/>
      <c r="RWM110" s="896"/>
      <c r="RWN110" s="896"/>
      <c r="RWO110" s="896"/>
      <c r="RWP110" s="896"/>
      <c r="RWQ110" s="896"/>
      <c r="RWR110" s="896"/>
      <c r="RWS110" s="896"/>
      <c r="RWT110" s="896"/>
      <c r="RWU110" s="896"/>
      <c r="RWV110" s="896"/>
      <c r="RWW110" s="896"/>
      <c r="RWX110" s="896"/>
      <c r="RWY110" s="896"/>
      <c r="RWZ110" s="896"/>
      <c r="RXA110" s="896"/>
      <c r="RXB110" s="896"/>
      <c r="RXC110" s="896"/>
      <c r="RXD110" s="896"/>
      <c r="RXE110" s="896"/>
      <c r="RXF110" s="896"/>
      <c r="RXG110" s="896"/>
      <c r="RXH110" s="896"/>
      <c r="RXI110" s="896"/>
      <c r="RXJ110" s="896"/>
      <c r="RXK110" s="896"/>
      <c r="RXL110" s="896"/>
      <c r="RXM110" s="896"/>
      <c r="RXN110" s="896"/>
      <c r="RXO110" s="896"/>
      <c r="RXP110" s="896"/>
      <c r="RXQ110" s="896"/>
      <c r="RXR110" s="896"/>
      <c r="RXS110" s="896"/>
      <c r="RXT110" s="896"/>
      <c r="RXU110" s="896"/>
      <c r="RXV110" s="896"/>
      <c r="RXW110" s="896"/>
      <c r="RXX110" s="896"/>
      <c r="RXY110" s="896"/>
      <c r="RXZ110" s="896"/>
      <c r="RYA110" s="896"/>
      <c r="RYB110" s="896"/>
      <c r="RYC110" s="896"/>
      <c r="RYD110" s="896"/>
      <c r="RYE110" s="896"/>
      <c r="RYF110" s="896"/>
      <c r="RYG110" s="896"/>
      <c r="RYH110" s="896"/>
      <c r="RYI110" s="896"/>
      <c r="RYJ110" s="896"/>
      <c r="RYK110" s="896"/>
      <c r="RYL110" s="896"/>
      <c r="RYM110" s="896"/>
      <c r="RYN110" s="896"/>
      <c r="RYO110" s="896"/>
      <c r="RYP110" s="896"/>
      <c r="RYQ110" s="896"/>
      <c r="RYR110" s="896"/>
      <c r="RYS110" s="896"/>
      <c r="RYT110" s="896"/>
      <c r="RYU110" s="896"/>
      <c r="RYV110" s="896"/>
      <c r="RYW110" s="896"/>
      <c r="RYX110" s="896"/>
      <c r="RYY110" s="896"/>
      <c r="RYZ110" s="896"/>
      <c r="RZA110" s="896"/>
      <c r="RZB110" s="896"/>
      <c r="RZC110" s="896"/>
      <c r="RZD110" s="896"/>
      <c r="RZE110" s="896"/>
      <c r="RZF110" s="896"/>
      <c r="RZG110" s="896"/>
      <c r="RZH110" s="896"/>
      <c r="RZI110" s="896"/>
      <c r="RZJ110" s="896"/>
      <c r="RZK110" s="896"/>
      <c r="RZL110" s="896"/>
      <c r="RZM110" s="896"/>
      <c r="RZN110" s="896"/>
      <c r="RZO110" s="896"/>
      <c r="RZP110" s="896"/>
      <c r="RZQ110" s="896"/>
      <c r="RZR110" s="896"/>
      <c r="RZS110" s="896"/>
      <c r="RZT110" s="896"/>
      <c r="RZU110" s="896"/>
      <c r="RZV110" s="896"/>
      <c r="RZW110" s="896"/>
      <c r="RZX110" s="896"/>
      <c r="RZY110" s="896"/>
      <c r="RZZ110" s="896"/>
      <c r="SAA110" s="896"/>
      <c r="SAB110" s="896"/>
      <c r="SAC110" s="896"/>
      <c r="SAD110" s="896"/>
      <c r="SAE110" s="896"/>
      <c r="SAF110" s="896"/>
      <c r="SAG110" s="896"/>
      <c r="SAH110" s="896"/>
      <c r="SAI110" s="896"/>
      <c r="SAJ110" s="896"/>
      <c r="SAK110" s="896"/>
      <c r="SAL110" s="896"/>
      <c r="SAM110" s="896"/>
      <c r="SAN110" s="896"/>
      <c r="SAO110" s="896"/>
      <c r="SAP110" s="896"/>
      <c r="SAQ110" s="896"/>
      <c r="SAR110" s="896"/>
      <c r="SAS110" s="896"/>
      <c r="SAT110" s="896"/>
      <c r="SAU110" s="896"/>
      <c r="SAV110" s="896"/>
      <c r="SAW110" s="896"/>
      <c r="SAX110" s="896"/>
      <c r="SAY110" s="896"/>
      <c r="SAZ110" s="896"/>
      <c r="SBA110" s="896"/>
      <c r="SBB110" s="896"/>
      <c r="SBC110" s="896"/>
      <c r="SBD110" s="896"/>
      <c r="SBE110" s="896"/>
      <c r="SBF110" s="896"/>
      <c r="SBG110" s="896"/>
      <c r="SBH110" s="896"/>
      <c r="SBI110" s="896"/>
      <c r="SBJ110" s="896"/>
      <c r="SBK110" s="896"/>
      <c r="SBL110" s="896"/>
      <c r="SBM110" s="896"/>
      <c r="SBN110" s="896"/>
      <c r="SBO110" s="896"/>
      <c r="SBP110" s="896"/>
      <c r="SBQ110" s="896"/>
      <c r="SBR110" s="896"/>
      <c r="SBS110" s="896"/>
      <c r="SBT110" s="896"/>
      <c r="SBU110" s="896"/>
      <c r="SBV110" s="896"/>
      <c r="SBW110" s="896"/>
      <c r="SBX110" s="896"/>
      <c r="SBY110" s="896"/>
      <c r="SBZ110" s="896"/>
      <c r="SCA110" s="896"/>
      <c r="SCB110" s="896"/>
      <c r="SCC110" s="896"/>
      <c r="SCD110" s="896"/>
      <c r="SCE110" s="896"/>
      <c r="SCF110" s="896"/>
      <c r="SCG110" s="896"/>
      <c r="SCH110" s="896"/>
      <c r="SCI110" s="896"/>
      <c r="SCJ110" s="896"/>
      <c r="SCK110" s="896"/>
      <c r="SCL110" s="896"/>
      <c r="SCM110" s="896"/>
      <c r="SCN110" s="896"/>
      <c r="SCO110" s="896"/>
      <c r="SCP110" s="896"/>
      <c r="SCQ110" s="896"/>
      <c r="SCR110" s="896"/>
      <c r="SCS110" s="896"/>
      <c r="SCT110" s="896"/>
      <c r="SCU110" s="896"/>
      <c r="SCV110" s="896"/>
      <c r="SCW110" s="896"/>
      <c r="SCX110" s="896"/>
      <c r="SCY110" s="896"/>
      <c r="SCZ110" s="896"/>
      <c r="SDA110" s="896"/>
      <c r="SDB110" s="896"/>
      <c r="SDC110" s="896"/>
      <c r="SDD110" s="896"/>
      <c r="SDE110" s="896"/>
      <c r="SDF110" s="896"/>
      <c r="SDG110" s="896"/>
      <c r="SDH110" s="896"/>
      <c r="SDI110" s="896"/>
      <c r="SDJ110" s="896"/>
      <c r="SDK110" s="896"/>
      <c r="SDL110" s="896"/>
      <c r="SDM110" s="896"/>
      <c r="SDN110" s="896"/>
      <c r="SDO110" s="896"/>
      <c r="SDP110" s="896"/>
      <c r="SDQ110" s="896"/>
      <c r="SDR110" s="896"/>
      <c r="SDS110" s="896"/>
      <c r="SDT110" s="896"/>
      <c r="SDU110" s="896"/>
      <c r="SDV110" s="896"/>
      <c r="SDW110" s="896"/>
      <c r="SDX110" s="896"/>
      <c r="SDY110" s="896"/>
      <c r="SDZ110" s="896"/>
      <c r="SEA110" s="896"/>
      <c r="SEB110" s="896"/>
      <c r="SEC110" s="896"/>
      <c r="SED110" s="896"/>
      <c r="SEE110" s="896"/>
      <c r="SEF110" s="896"/>
      <c r="SEG110" s="896"/>
      <c r="SEH110" s="896"/>
      <c r="SEI110" s="896"/>
      <c r="SEJ110" s="896"/>
      <c r="SEK110" s="896"/>
      <c r="SEL110" s="896"/>
      <c r="SEM110" s="896"/>
      <c r="SEN110" s="896"/>
      <c r="SEO110" s="896"/>
      <c r="SEP110" s="896"/>
      <c r="SEQ110" s="896"/>
      <c r="SER110" s="896"/>
      <c r="SES110" s="896"/>
      <c r="SET110" s="896"/>
      <c r="SEU110" s="896"/>
      <c r="SEV110" s="896"/>
      <c r="SEW110" s="896"/>
      <c r="SEX110" s="896"/>
      <c r="SEY110" s="896"/>
      <c r="SEZ110" s="896"/>
      <c r="SFA110" s="896"/>
      <c r="SFB110" s="896"/>
      <c r="SFC110" s="896"/>
      <c r="SFD110" s="896"/>
      <c r="SFE110" s="896"/>
      <c r="SFF110" s="896"/>
      <c r="SFG110" s="896"/>
      <c r="SFH110" s="896"/>
      <c r="SFI110" s="896"/>
      <c r="SFJ110" s="896"/>
      <c r="SFK110" s="896"/>
      <c r="SFL110" s="896"/>
      <c r="SFM110" s="896"/>
      <c r="SFN110" s="896"/>
      <c r="SFO110" s="896"/>
      <c r="SFP110" s="896"/>
      <c r="SFQ110" s="896"/>
      <c r="SFR110" s="896"/>
      <c r="SFS110" s="896"/>
      <c r="SFT110" s="896"/>
      <c r="SFU110" s="896"/>
      <c r="SFV110" s="896"/>
      <c r="SFW110" s="896"/>
      <c r="SFX110" s="896"/>
      <c r="SFY110" s="896"/>
      <c r="SFZ110" s="896"/>
      <c r="SGA110" s="896"/>
      <c r="SGB110" s="896"/>
      <c r="SGC110" s="896"/>
      <c r="SGD110" s="896"/>
      <c r="SGE110" s="896"/>
      <c r="SGF110" s="896"/>
      <c r="SGG110" s="896"/>
      <c r="SGH110" s="896"/>
      <c r="SGI110" s="896"/>
      <c r="SGJ110" s="896"/>
      <c r="SGK110" s="896"/>
      <c r="SGL110" s="896"/>
      <c r="SGM110" s="896"/>
      <c r="SGN110" s="896"/>
      <c r="SGO110" s="896"/>
      <c r="SGP110" s="896"/>
      <c r="SGQ110" s="896"/>
      <c r="SGR110" s="896"/>
      <c r="SGS110" s="896"/>
      <c r="SGT110" s="896"/>
      <c r="SGU110" s="896"/>
      <c r="SGV110" s="896"/>
      <c r="SGW110" s="896"/>
      <c r="SGX110" s="896"/>
      <c r="SGY110" s="896"/>
      <c r="SGZ110" s="896"/>
      <c r="SHA110" s="896"/>
      <c r="SHB110" s="896"/>
      <c r="SHC110" s="896"/>
      <c r="SHD110" s="896"/>
      <c r="SHE110" s="896"/>
      <c r="SHF110" s="896"/>
      <c r="SHG110" s="896"/>
      <c r="SHH110" s="896"/>
      <c r="SHI110" s="896"/>
      <c r="SHJ110" s="896"/>
      <c r="SHK110" s="896"/>
      <c r="SHL110" s="896"/>
      <c r="SHM110" s="896"/>
      <c r="SHN110" s="896"/>
      <c r="SHO110" s="896"/>
      <c r="SHP110" s="896"/>
      <c r="SHQ110" s="896"/>
      <c r="SHR110" s="896"/>
      <c r="SHS110" s="896"/>
      <c r="SHT110" s="896"/>
      <c r="SHU110" s="896"/>
      <c r="SHV110" s="896"/>
      <c r="SHW110" s="896"/>
      <c r="SHX110" s="896"/>
      <c r="SHY110" s="896"/>
      <c r="SHZ110" s="896"/>
      <c r="SIA110" s="896"/>
      <c r="SIB110" s="896"/>
      <c r="SIC110" s="896"/>
      <c r="SID110" s="896"/>
      <c r="SIE110" s="896"/>
      <c r="SIF110" s="896"/>
      <c r="SIG110" s="896"/>
      <c r="SIH110" s="896"/>
      <c r="SII110" s="896"/>
      <c r="SIJ110" s="896"/>
      <c r="SIK110" s="896"/>
      <c r="SIL110" s="896"/>
      <c r="SIM110" s="896"/>
      <c r="SIN110" s="896"/>
      <c r="SIO110" s="896"/>
      <c r="SIP110" s="896"/>
      <c r="SIQ110" s="896"/>
      <c r="SIR110" s="896"/>
      <c r="SIS110" s="896"/>
      <c r="SIT110" s="896"/>
      <c r="SIU110" s="896"/>
      <c r="SIV110" s="896"/>
      <c r="SIW110" s="896"/>
      <c r="SIX110" s="896"/>
      <c r="SIY110" s="896"/>
      <c r="SIZ110" s="896"/>
      <c r="SJA110" s="896"/>
      <c r="SJB110" s="896"/>
      <c r="SJC110" s="896"/>
      <c r="SJD110" s="896"/>
      <c r="SJE110" s="896"/>
      <c r="SJF110" s="896"/>
      <c r="SJG110" s="896"/>
      <c r="SJH110" s="896"/>
      <c r="SJI110" s="896"/>
      <c r="SJJ110" s="896"/>
      <c r="SJK110" s="896"/>
      <c r="SJL110" s="896"/>
      <c r="SJM110" s="896"/>
      <c r="SJN110" s="896"/>
      <c r="SJO110" s="896"/>
      <c r="SJP110" s="896"/>
      <c r="SJQ110" s="896"/>
      <c r="SJR110" s="896"/>
      <c r="SJS110" s="896"/>
      <c r="SJT110" s="896"/>
      <c r="SJU110" s="896"/>
      <c r="SJV110" s="896"/>
      <c r="SJW110" s="896"/>
      <c r="SJX110" s="896"/>
      <c r="SJY110" s="896"/>
      <c r="SJZ110" s="896"/>
      <c r="SKA110" s="896"/>
      <c r="SKB110" s="896"/>
      <c r="SKC110" s="896"/>
      <c r="SKD110" s="896"/>
      <c r="SKE110" s="896"/>
      <c r="SKF110" s="896"/>
      <c r="SKG110" s="896"/>
      <c r="SKH110" s="896"/>
      <c r="SKI110" s="896"/>
      <c r="SKJ110" s="896"/>
      <c r="SKK110" s="896"/>
      <c r="SKL110" s="896"/>
      <c r="SKM110" s="896"/>
      <c r="SKN110" s="896"/>
      <c r="SKO110" s="896"/>
      <c r="SKP110" s="896"/>
      <c r="SKQ110" s="896"/>
      <c r="SKR110" s="896"/>
      <c r="SKS110" s="896"/>
      <c r="SKT110" s="896"/>
      <c r="SKU110" s="896"/>
      <c r="SKV110" s="896"/>
      <c r="SKW110" s="896"/>
      <c r="SKX110" s="896"/>
      <c r="SKY110" s="896"/>
      <c r="SKZ110" s="896"/>
      <c r="SLA110" s="896"/>
      <c r="SLB110" s="896"/>
      <c r="SLC110" s="896"/>
      <c r="SLD110" s="896"/>
      <c r="SLE110" s="896"/>
      <c r="SLF110" s="896"/>
      <c r="SLG110" s="896"/>
      <c r="SLH110" s="896"/>
      <c r="SLI110" s="896"/>
      <c r="SLJ110" s="896"/>
      <c r="SLK110" s="896"/>
      <c r="SLL110" s="896"/>
      <c r="SLM110" s="896"/>
      <c r="SLN110" s="896"/>
      <c r="SLO110" s="896"/>
      <c r="SLP110" s="896"/>
      <c r="SLQ110" s="896"/>
      <c r="SLR110" s="896"/>
      <c r="SLS110" s="896"/>
      <c r="SLT110" s="896"/>
      <c r="SLU110" s="896"/>
      <c r="SLV110" s="896"/>
      <c r="SLW110" s="896"/>
      <c r="SLX110" s="896"/>
      <c r="SLY110" s="896"/>
      <c r="SLZ110" s="896"/>
      <c r="SMA110" s="896"/>
      <c r="SMB110" s="896"/>
      <c r="SMC110" s="896"/>
      <c r="SMD110" s="896"/>
      <c r="SME110" s="896"/>
      <c r="SMF110" s="896"/>
      <c r="SMG110" s="896"/>
      <c r="SMH110" s="896"/>
      <c r="SMI110" s="896"/>
      <c r="SMJ110" s="896"/>
      <c r="SMK110" s="896"/>
      <c r="SML110" s="896"/>
      <c r="SMM110" s="896"/>
      <c r="SMN110" s="896"/>
      <c r="SMO110" s="896"/>
      <c r="SMP110" s="896"/>
      <c r="SMQ110" s="896"/>
      <c r="SMR110" s="896"/>
      <c r="SMS110" s="896"/>
      <c r="SMT110" s="896"/>
      <c r="SMU110" s="896"/>
      <c r="SMV110" s="896"/>
      <c r="SMW110" s="896"/>
      <c r="SMX110" s="896"/>
      <c r="SMY110" s="896"/>
      <c r="SMZ110" s="896"/>
      <c r="SNA110" s="896"/>
      <c r="SNB110" s="896"/>
      <c r="SNC110" s="896"/>
      <c r="SND110" s="896"/>
      <c r="SNE110" s="896"/>
      <c r="SNF110" s="896"/>
      <c r="SNG110" s="896"/>
      <c r="SNH110" s="896"/>
      <c r="SNI110" s="896"/>
      <c r="SNJ110" s="896"/>
      <c r="SNK110" s="896"/>
      <c r="SNL110" s="896"/>
      <c r="SNM110" s="896"/>
      <c r="SNN110" s="896"/>
      <c r="SNO110" s="896"/>
      <c r="SNP110" s="896"/>
      <c r="SNQ110" s="896"/>
      <c r="SNR110" s="896"/>
      <c r="SNS110" s="896"/>
      <c r="SNT110" s="896"/>
      <c r="SNU110" s="896"/>
      <c r="SNV110" s="896"/>
      <c r="SNW110" s="896"/>
      <c r="SNX110" s="896"/>
      <c r="SNY110" s="896"/>
      <c r="SNZ110" s="896"/>
      <c r="SOA110" s="896"/>
      <c r="SOB110" s="896"/>
      <c r="SOC110" s="896"/>
      <c r="SOD110" s="896"/>
      <c r="SOE110" s="896"/>
      <c r="SOF110" s="896"/>
      <c r="SOG110" s="896"/>
      <c r="SOH110" s="896"/>
      <c r="SOI110" s="896"/>
      <c r="SOJ110" s="896"/>
      <c r="SOK110" s="896"/>
      <c r="SOL110" s="896"/>
      <c r="SOM110" s="896"/>
      <c r="SON110" s="896"/>
      <c r="SOO110" s="896"/>
      <c r="SOP110" s="896"/>
      <c r="SOQ110" s="896"/>
      <c r="SOR110" s="896"/>
      <c r="SOS110" s="896"/>
      <c r="SOT110" s="896"/>
      <c r="SOU110" s="896"/>
      <c r="SOV110" s="896"/>
      <c r="SOW110" s="896"/>
      <c r="SOX110" s="896"/>
      <c r="SOY110" s="896"/>
      <c r="SOZ110" s="896"/>
      <c r="SPA110" s="896"/>
      <c r="SPB110" s="896"/>
      <c r="SPC110" s="896"/>
      <c r="SPD110" s="896"/>
      <c r="SPE110" s="896"/>
      <c r="SPF110" s="896"/>
      <c r="SPG110" s="896"/>
      <c r="SPH110" s="896"/>
      <c r="SPI110" s="896"/>
      <c r="SPJ110" s="896"/>
      <c r="SPK110" s="896"/>
      <c r="SPL110" s="896"/>
      <c r="SPM110" s="896"/>
      <c r="SPN110" s="896"/>
      <c r="SPO110" s="896"/>
      <c r="SPP110" s="896"/>
      <c r="SPQ110" s="896"/>
      <c r="SPR110" s="896"/>
      <c r="SPS110" s="896"/>
      <c r="SPT110" s="896"/>
      <c r="SPU110" s="896"/>
      <c r="SPV110" s="896"/>
      <c r="SPW110" s="896"/>
      <c r="SPX110" s="896"/>
      <c r="SPY110" s="896"/>
      <c r="SPZ110" s="896"/>
      <c r="SQA110" s="896"/>
      <c r="SQB110" s="896"/>
      <c r="SQC110" s="896"/>
      <c r="SQD110" s="896"/>
      <c r="SQE110" s="896"/>
      <c r="SQF110" s="896"/>
      <c r="SQG110" s="896"/>
      <c r="SQH110" s="896"/>
      <c r="SQI110" s="896"/>
      <c r="SQJ110" s="896"/>
      <c r="SQK110" s="896"/>
      <c r="SQL110" s="896"/>
      <c r="SQM110" s="896"/>
      <c r="SQN110" s="896"/>
      <c r="SQO110" s="896"/>
      <c r="SQP110" s="896"/>
      <c r="SQQ110" s="896"/>
      <c r="SQR110" s="896"/>
      <c r="SQS110" s="896"/>
      <c r="SQT110" s="896"/>
      <c r="SQU110" s="896"/>
      <c r="SQV110" s="896"/>
      <c r="SQW110" s="896"/>
      <c r="SQX110" s="896"/>
      <c r="SQY110" s="896"/>
      <c r="SQZ110" s="896"/>
      <c r="SRA110" s="896"/>
      <c r="SRB110" s="896"/>
      <c r="SRC110" s="896"/>
      <c r="SRD110" s="896"/>
      <c r="SRE110" s="896"/>
      <c r="SRF110" s="896"/>
      <c r="SRG110" s="896"/>
      <c r="SRH110" s="896"/>
      <c r="SRI110" s="896"/>
      <c r="SRJ110" s="896"/>
      <c r="SRK110" s="896"/>
      <c r="SRL110" s="896"/>
      <c r="SRM110" s="896"/>
      <c r="SRN110" s="896"/>
      <c r="SRO110" s="896"/>
      <c r="SRP110" s="896"/>
      <c r="SRQ110" s="896"/>
      <c r="SRR110" s="896"/>
      <c r="SRS110" s="896"/>
      <c r="SRT110" s="896"/>
      <c r="SRU110" s="896"/>
      <c r="SRV110" s="896"/>
      <c r="SRW110" s="896"/>
      <c r="SRX110" s="896"/>
      <c r="SRY110" s="896"/>
      <c r="SRZ110" s="896"/>
      <c r="SSA110" s="896"/>
      <c r="SSB110" s="896"/>
      <c r="SSC110" s="896"/>
      <c r="SSD110" s="896"/>
      <c r="SSE110" s="896"/>
      <c r="SSF110" s="896"/>
      <c r="SSG110" s="896"/>
      <c r="SSH110" s="896"/>
      <c r="SSI110" s="896"/>
      <c r="SSJ110" s="896"/>
      <c r="SSK110" s="896"/>
      <c r="SSL110" s="896"/>
      <c r="SSM110" s="896"/>
      <c r="SSN110" s="896"/>
      <c r="SSO110" s="896"/>
      <c r="SSP110" s="896"/>
      <c r="SSQ110" s="896"/>
      <c r="SSR110" s="896"/>
      <c r="SSS110" s="896"/>
      <c r="SST110" s="896"/>
      <c r="SSU110" s="896"/>
      <c r="SSV110" s="896"/>
      <c r="SSW110" s="896"/>
      <c r="SSX110" s="896"/>
      <c r="SSY110" s="896"/>
      <c r="SSZ110" s="896"/>
      <c r="STA110" s="896"/>
      <c r="STB110" s="896"/>
      <c r="STC110" s="896"/>
      <c r="STD110" s="896"/>
      <c r="STE110" s="896"/>
      <c r="STF110" s="896"/>
      <c r="STG110" s="896"/>
      <c r="STH110" s="896"/>
      <c r="STI110" s="896"/>
      <c r="STJ110" s="896"/>
      <c r="STK110" s="896"/>
      <c r="STL110" s="896"/>
      <c r="STM110" s="896"/>
      <c r="STN110" s="896"/>
      <c r="STO110" s="896"/>
      <c r="STP110" s="896"/>
      <c r="STQ110" s="896"/>
      <c r="STR110" s="896"/>
      <c r="STS110" s="896"/>
      <c r="STT110" s="896"/>
      <c r="STU110" s="896"/>
      <c r="STV110" s="896"/>
      <c r="STW110" s="896"/>
      <c r="STX110" s="896"/>
      <c r="STY110" s="896"/>
      <c r="STZ110" s="896"/>
      <c r="SUA110" s="896"/>
      <c r="SUB110" s="896"/>
      <c r="SUC110" s="896"/>
      <c r="SUD110" s="896"/>
      <c r="SUE110" s="896"/>
      <c r="SUF110" s="896"/>
      <c r="SUG110" s="896"/>
      <c r="SUH110" s="896"/>
      <c r="SUI110" s="896"/>
      <c r="SUJ110" s="896"/>
      <c r="SUK110" s="896"/>
      <c r="SUL110" s="896"/>
      <c r="SUM110" s="896"/>
      <c r="SUN110" s="896"/>
      <c r="SUO110" s="896"/>
      <c r="SUP110" s="896"/>
      <c r="SUQ110" s="896"/>
      <c r="SUR110" s="896"/>
      <c r="SUS110" s="896"/>
      <c r="SUT110" s="896"/>
      <c r="SUU110" s="896"/>
      <c r="SUV110" s="896"/>
      <c r="SUW110" s="896"/>
      <c r="SUX110" s="896"/>
      <c r="SUY110" s="896"/>
      <c r="SUZ110" s="896"/>
      <c r="SVA110" s="896"/>
      <c r="SVB110" s="896"/>
      <c r="SVC110" s="896"/>
      <c r="SVD110" s="896"/>
      <c r="SVE110" s="896"/>
      <c r="SVF110" s="896"/>
      <c r="SVG110" s="896"/>
      <c r="SVH110" s="896"/>
      <c r="SVI110" s="896"/>
      <c r="SVJ110" s="896"/>
      <c r="SVK110" s="896"/>
      <c r="SVL110" s="896"/>
      <c r="SVM110" s="896"/>
      <c r="SVN110" s="896"/>
      <c r="SVO110" s="896"/>
      <c r="SVP110" s="896"/>
      <c r="SVQ110" s="896"/>
      <c r="SVR110" s="896"/>
      <c r="SVS110" s="896"/>
      <c r="SVT110" s="896"/>
      <c r="SVU110" s="896"/>
      <c r="SVV110" s="896"/>
      <c r="SVW110" s="896"/>
      <c r="SVX110" s="896"/>
      <c r="SVY110" s="896"/>
      <c r="SVZ110" s="896"/>
      <c r="SWA110" s="896"/>
      <c r="SWB110" s="896"/>
      <c r="SWC110" s="896"/>
      <c r="SWD110" s="896"/>
      <c r="SWE110" s="896"/>
      <c r="SWF110" s="896"/>
      <c r="SWG110" s="896"/>
      <c r="SWH110" s="896"/>
      <c r="SWI110" s="896"/>
      <c r="SWJ110" s="896"/>
      <c r="SWK110" s="896"/>
      <c r="SWL110" s="896"/>
      <c r="SWM110" s="896"/>
      <c r="SWN110" s="896"/>
      <c r="SWO110" s="896"/>
      <c r="SWP110" s="896"/>
      <c r="SWQ110" s="896"/>
      <c r="SWR110" s="896"/>
      <c r="SWS110" s="896"/>
      <c r="SWT110" s="896"/>
      <c r="SWU110" s="896"/>
      <c r="SWV110" s="896"/>
      <c r="SWW110" s="896"/>
      <c r="SWX110" s="896"/>
      <c r="SWY110" s="896"/>
      <c r="SWZ110" s="896"/>
      <c r="SXA110" s="896"/>
      <c r="SXB110" s="896"/>
      <c r="SXC110" s="896"/>
      <c r="SXD110" s="896"/>
      <c r="SXE110" s="896"/>
      <c r="SXF110" s="896"/>
      <c r="SXG110" s="896"/>
      <c r="SXH110" s="896"/>
      <c r="SXI110" s="896"/>
      <c r="SXJ110" s="896"/>
      <c r="SXK110" s="896"/>
      <c r="SXL110" s="896"/>
      <c r="SXM110" s="896"/>
      <c r="SXN110" s="896"/>
      <c r="SXO110" s="896"/>
      <c r="SXP110" s="896"/>
      <c r="SXQ110" s="896"/>
      <c r="SXR110" s="896"/>
      <c r="SXS110" s="896"/>
      <c r="SXT110" s="896"/>
      <c r="SXU110" s="896"/>
      <c r="SXV110" s="896"/>
      <c r="SXW110" s="896"/>
      <c r="SXX110" s="896"/>
      <c r="SXY110" s="896"/>
      <c r="SXZ110" s="896"/>
      <c r="SYA110" s="896"/>
      <c r="SYB110" s="896"/>
      <c r="SYC110" s="896"/>
      <c r="SYD110" s="896"/>
      <c r="SYE110" s="896"/>
      <c r="SYF110" s="896"/>
      <c r="SYG110" s="896"/>
      <c r="SYH110" s="896"/>
      <c r="SYI110" s="896"/>
      <c r="SYJ110" s="896"/>
      <c r="SYK110" s="896"/>
      <c r="SYL110" s="896"/>
      <c r="SYM110" s="896"/>
      <c r="SYN110" s="896"/>
      <c r="SYO110" s="896"/>
      <c r="SYP110" s="896"/>
      <c r="SYQ110" s="896"/>
      <c r="SYR110" s="896"/>
      <c r="SYS110" s="896"/>
      <c r="SYT110" s="896"/>
      <c r="SYU110" s="896"/>
      <c r="SYV110" s="896"/>
      <c r="SYW110" s="896"/>
      <c r="SYX110" s="896"/>
      <c r="SYY110" s="896"/>
      <c r="SYZ110" s="896"/>
      <c r="SZA110" s="896"/>
      <c r="SZB110" s="896"/>
      <c r="SZC110" s="896"/>
      <c r="SZD110" s="896"/>
      <c r="SZE110" s="896"/>
      <c r="SZF110" s="896"/>
      <c r="SZG110" s="896"/>
      <c r="SZH110" s="896"/>
      <c r="SZI110" s="896"/>
      <c r="SZJ110" s="896"/>
      <c r="SZK110" s="896"/>
      <c r="SZL110" s="896"/>
      <c r="SZM110" s="896"/>
      <c r="SZN110" s="896"/>
      <c r="SZO110" s="896"/>
      <c r="SZP110" s="896"/>
      <c r="SZQ110" s="896"/>
      <c r="SZR110" s="896"/>
      <c r="SZS110" s="896"/>
      <c r="SZT110" s="896"/>
      <c r="SZU110" s="896"/>
      <c r="SZV110" s="896"/>
      <c r="SZW110" s="896"/>
      <c r="SZX110" s="896"/>
      <c r="SZY110" s="896"/>
      <c r="SZZ110" s="896"/>
      <c r="TAA110" s="896"/>
      <c r="TAB110" s="896"/>
      <c r="TAC110" s="896"/>
      <c r="TAD110" s="896"/>
      <c r="TAE110" s="896"/>
      <c r="TAF110" s="896"/>
      <c r="TAG110" s="896"/>
      <c r="TAH110" s="896"/>
      <c r="TAI110" s="896"/>
      <c r="TAJ110" s="896"/>
      <c r="TAK110" s="896"/>
      <c r="TAL110" s="896"/>
      <c r="TAM110" s="896"/>
      <c r="TAN110" s="896"/>
      <c r="TAO110" s="896"/>
      <c r="TAP110" s="896"/>
      <c r="TAQ110" s="896"/>
      <c r="TAR110" s="896"/>
      <c r="TAS110" s="896"/>
      <c r="TAT110" s="896"/>
      <c r="TAU110" s="896"/>
      <c r="TAV110" s="896"/>
      <c r="TAW110" s="896"/>
      <c r="TAX110" s="896"/>
      <c r="TAY110" s="896"/>
      <c r="TAZ110" s="896"/>
      <c r="TBA110" s="896"/>
      <c r="TBB110" s="896"/>
      <c r="TBC110" s="896"/>
      <c r="TBD110" s="896"/>
      <c r="TBE110" s="896"/>
      <c r="TBF110" s="896"/>
      <c r="TBG110" s="896"/>
      <c r="TBH110" s="896"/>
      <c r="TBI110" s="896"/>
      <c r="TBJ110" s="896"/>
      <c r="TBK110" s="896"/>
      <c r="TBL110" s="896"/>
      <c r="TBM110" s="896"/>
      <c r="TBN110" s="896"/>
      <c r="TBO110" s="896"/>
      <c r="TBP110" s="896"/>
      <c r="TBQ110" s="896"/>
      <c r="TBR110" s="896"/>
      <c r="TBS110" s="896"/>
      <c r="TBT110" s="896"/>
      <c r="TBU110" s="896"/>
      <c r="TBV110" s="896"/>
      <c r="TBW110" s="896"/>
      <c r="TBX110" s="896"/>
      <c r="TBY110" s="896"/>
      <c r="TBZ110" s="896"/>
      <c r="TCA110" s="896"/>
      <c r="TCB110" s="896"/>
      <c r="TCC110" s="896"/>
      <c r="TCD110" s="896"/>
      <c r="TCE110" s="896"/>
      <c r="TCF110" s="896"/>
      <c r="TCG110" s="896"/>
      <c r="TCH110" s="896"/>
      <c r="TCI110" s="896"/>
      <c r="TCJ110" s="896"/>
      <c r="TCK110" s="896"/>
      <c r="TCL110" s="896"/>
      <c r="TCM110" s="896"/>
      <c r="TCN110" s="896"/>
      <c r="TCO110" s="896"/>
      <c r="TCP110" s="896"/>
      <c r="TCQ110" s="896"/>
      <c r="TCR110" s="896"/>
      <c r="TCS110" s="896"/>
      <c r="TCT110" s="896"/>
      <c r="TCU110" s="896"/>
      <c r="TCV110" s="896"/>
      <c r="TCW110" s="896"/>
      <c r="TCX110" s="896"/>
      <c r="TCY110" s="896"/>
      <c r="TCZ110" s="896"/>
      <c r="TDA110" s="896"/>
      <c r="TDB110" s="896"/>
      <c r="TDC110" s="896"/>
      <c r="TDD110" s="896"/>
      <c r="TDE110" s="896"/>
      <c r="TDF110" s="896"/>
      <c r="TDG110" s="896"/>
      <c r="TDH110" s="896"/>
      <c r="TDI110" s="896"/>
      <c r="TDJ110" s="896"/>
      <c r="TDK110" s="896"/>
      <c r="TDL110" s="896"/>
      <c r="TDM110" s="896"/>
      <c r="TDN110" s="896"/>
      <c r="TDO110" s="896"/>
      <c r="TDP110" s="896"/>
      <c r="TDQ110" s="896"/>
      <c r="TDR110" s="896"/>
      <c r="TDS110" s="896"/>
      <c r="TDT110" s="896"/>
      <c r="TDU110" s="896"/>
      <c r="TDV110" s="896"/>
      <c r="TDW110" s="896"/>
      <c r="TDX110" s="896"/>
      <c r="TDY110" s="896"/>
      <c r="TDZ110" s="896"/>
      <c r="TEA110" s="896"/>
      <c r="TEB110" s="896"/>
      <c r="TEC110" s="896"/>
      <c r="TED110" s="896"/>
      <c r="TEE110" s="896"/>
      <c r="TEF110" s="896"/>
      <c r="TEG110" s="896"/>
      <c r="TEH110" s="896"/>
      <c r="TEI110" s="896"/>
      <c r="TEJ110" s="896"/>
      <c r="TEK110" s="896"/>
      <c r="TEL110" s="896"/>
      <c r="TEM110" s="896"/>
      <c r="TEN110" s="896"/>
      <c r="TEO110" s="896"/>
      <c r="TEP110" s="896"/>
      <c r="TEQ110" s="896"/>
      <c r="TER110" s="896"/>
      <c r="TES110" s="896"/>
      <c r="TET110" s="896"/>
      <c r="TEU110" s="896"/>
      <c r="TEV110" s="896"/>
      <c r="TEW110" s="896"/>
      <c r="TEX110" s="896"/>
      <c r="TEY110" s="896"/>
      <c r="TEZ110" s="896"/>
      <c r="TFA110" s="896"/>
      <c r="TFB110" s="896"/>
      <c r="TFC110" s="896"/>
      <c r="TFD110" s="896"/>
      <c r="TFE110" s="896"/>
      <c r="TFF110" s="896"/>
      <c r="TFG110" s="896"/>
      <c r="TFH110" s="896"/>
      <c r="TFI110" s="896"/>
      <c r="TFJ110" s="896"/>
      <c r="TFK110" s="896"/>
      <c r="TFL110" s="896"/>
      <c r="TFM110" s="896"/>
      <c r="TFN110" s="896"/>
      <c r="TFO110" s="896"/>
      <c r="TFP110" s="896"/>
      <c r="TFQ110" s="896"/>
      <c r="TFR110" s="896"/>
      <c r="TFS110" s="896"/>
      <c r="TFT110" s="896"/>
      <c r="TFU110" s="896"/>
      <c r="TFV110" s="896"/>
      <c r="TFW110" s="896"/>
      <c r="TFX110" s="896"/>
      <c r="TFY110" s="896"/>
      <c r="TFZ110" s="896"/>
      <c r="TGA110" s="896"/>
      <c r="TGB110" s="896"/>
      <c r="TGC110" s="896"/>
      <c r="TGD110" s="896"/>
      <c r="TGE110" s="896"/>
      <c r="TGF110" s="896"/>
      <c r="TGG110" s="896"/>
      <c r="TGH110" s="896"/>
      <c r="TGI110" s="896"/>
      <c r="TGJ110" s="896"/>
      <c r="TGK110" s="896"/>
      <c r="TGL110" s="896"/>
      <c r="TGM110" s="896"/>
      <c r="TGN110" s="896"/>
      <c r="TGO110" s="896"/>
      <c r="TGP110" s="896"/>
      <c r="TGQ110" s="896"/>
      <c r="TGR110" s="896"/>
      <c r="TGS110" s="896"/>
      <c r="TGT110" s="896"/>
      <c r="TGU110" s="896"/>
      <c r="TGV110" s="896"/>
      <c r="TGW110" s="896"/>
      <c r="TGX110" s="896"/>
      <c r="TGY110" s="896"/>
      <c r="TGZ110" s="896"/>
      <c r="THA110" s="896"/>
      <c r="THB110" s="896"/>
      <c r="THC110" s="896"/>
      <c r="THD110" s="896"/>
      <c r="THE110" s="896"/>
      <c r="THF110" s="896"/>
      <c r="THG110" s="896"/>
      <c r="THH110" s="896"/>
      <c r="THI110" s="896"/>
      <c r="THJ110" s="896"/>
      <c r="THK110" s="896"/>
      <c r="THL110" s="896"/>
      <c r="THM110" s="896"/>
      <c r="THN110" s="896"/>
      <c r="THO110" s="896"/>
      <c r="THP110" s="896"/>
      <c r="THQ110" s="896"/>
      <c r="THR110" s="896"/>
      <c r="THS110" s="896"/>
      <c r="THT110" s="896"/>
      <c r="THU110" s="896"/>
      <c r="THV110" s="896"/>
      <c r="THW110" s="896"/>
      <c r="THX110" s="896"/>
      <c r="THY110" s="896"/>
      <c r="THZ110" s="896"/>
      <c r="TIA110" s="896"/>
      <c r="TIB110" s="896"/>
      <c r="TIC110" s="896"/>
      <c r="TID110" s="896"/>
      <c r="TIE110" s="896"/>
      <c r="TIF110" s="896"/>
      <c r="TIG110" s="896"/>
      <c r="TIH110" s="896"/>
      <c r="TII110" s="896"/>
      <c r="TIJ110" s="896"/>
      <c r="TIK110" s="896"/>
      <c r="TIL110" s="896"/>
      <c r="TIM110" s="896"/>
      <c r="TIN110" s="896"/>
      <c r="TIO110" s="896"/>
      <c r="TIP110" s="896"/>
      <c r="TIQ110" s="896"/>
      <c r="TIR110" s="896"/>
      <c r="TIS110" s="896"/>
      <c r="TIT110" s="896"/>
      <c r="TIU110" s="896"/>
      <c r="TIV110" s="896"/>
      <c r="TIW110" s="896"/>
      <c r="TIX110" s="896"/>
      <c r="TIY110" s="896"/>
      <c r="TIZ110" s="896"/>
      <c r="TJA110" s="896"/>
      <c r="TJB110" s="896"/>
      <c r="TJC110" s="896"/>
      <c r="TJD110" s="896"/>
      <c r="TJE110" s="896"/>
      <c r="TJF110" s="896"/>
      <c r="TJG110" s="896"/>
      <c r="TJH110" s="896"/>
      <c r="TJI110" s="896"/>
      <c r="TJJ110" s="896"/>
      <c r="TJK110" s="896"/>
      <c r="TJL110" s="896"/>
      <c r="TJM110" s="896"/>
      <c r="TJN110" s="896"/>
      <c r="TJO110" s="896"/>
      <c r="TJP110" s="896"/>
      <c r="TJQ110" s="896"/>
      <c r="TJR110" s="896"/>
      <c r="TJS110" s="896"/>
      <c r="TJT110" s="896"/>
      <c r="TJU110" s="896"/>
      <c r="TJV110" s="896"/>
      <c r="TJW110" s="896"/>
      <c r="TJX110" s="896"/>
      <c r="TJY110" s="896"/>
      <c r="TJZ110" s="896"/>
      <c r="TKA110" s="896"/>
      <c r="TKB110" s="896"/>
      <c r="TKC110" s="896"/>
      <c r="TKD110" s="896"/>
      <c r="TKE110" s="896"/>
      <c r="TKF110" s="896"/>
      <c r="TKG110" s="896"/>
      <c r="TKH110" s="896"/>
      <c r="TKI110" s="896"/>
      <c r="TKJ110" s="896"/>
      <c r="TKK110" s="896"/>
      <c r="TKL110" s="896"/>
      <c r="TKM110" s="896"/>
      <c r="TKN110" s="896"/>
      <c r="TKO110" s="896"/>
      <c r="TKP110" s="896"/>
      <c r="TKQ110" s="896"/>
      <c r="TKR110" s="896"/>
      <c r="TKS110" s="896"/>
      <c r="TKT110" s="896"/>
      <c r="TKU110" s="896"/>
      <c r="TKV110" s="896"/>
      <c r="TKW110" s="896"/>
      <c r="TKX110" s="896"/>
      <c r="TKY110" s="896"/>
      <c r="TKZ110" s="896"/>
      <c r="TLA110" s="896"/>
      <c r="TLB110" s="896"/>
      <c r="TLC110" s="896"/>
      <c r="TLD110" s="896"/>
      <c r="TLE110" s="896"/>
      <c r="TLF110" s="896"/>
      <c r="TLG110" s="896"/>
      <c r="TLH110" s="896"/>
      <c r="TLI110" s="896"/>
      <c r="TLJ110" s="896"/>
      <c r="TLK110" s="896"/>
      <c r="TLL110" s="896"/>
      <c r="TLM110" s="896"/>
      <c r="TLN110" s="896"/>
      <c r="TLO110" s="896"/>
      <c r="TLP110" s="896"/>
      <c r="TLQ110" s="896"/>
      <c r="TLR110" s="896"/>
      <c r="TLS110" s="896"/>
      <c r="TLT110" s="896"/>
      <c r="TLU110" s="896"/>
      <c r="TLV110" s="896"/>
      <c r="TLW110" s="896"/>
      <c r="TLX110" s="896"/>
      <c r="TLY110" s="896"/>
      <c r="TLZ110" s="896"/>
      <c r="TMA110" s="896"/>
      <c r="TMB110" s="896"/>
      <c r="TMC110" s="896"/>
      <c r="TMD110" s="896"/>
      <c r="TME110" s="896"/>
      <c r="TMF110" s="896"/>
      <c r="TMG110" s="896"/>
      <c r="TMH110" s="896"/>
      <c r="TMI110" s="896"/>
      <c r="TMJ110" s="896"/>
      <c r="TMK110" s="896"/>
      <c r="TML110" s="896"/>
      <c r="TMM110" s="896"/>
      <c r="TMN110" s="896"/>
      <c r="TMO110" s="896"/>
      <c r="TMP110" s="896"/>
      <c r="TMQ110" s="896"/>
      <c r="TMR110" s="896"/>
      <c r="TMS110" s="896"/>
      <c r="TMT110" s="896"/>
      <c r="TMU110" s="896"/>
      <c r="TMV110" s="896"/>
      <c r="TMW110" s="896"/>
      <c r="TMX110" s="896"/>
      <c r="TMY110" s="896"/>
      <c r="TMZ110" s="896"/>
      <c r="TNA110" s="896"/>
      <c r="TNB110" s="896"/>
      <c r="TNC110" s="896"/>
      <c r="TND110" s="896"/>
      <c r="TNE110" s="896"/>
      <c r="TNF110" s="896"/>
      <c r="TNG110" s="896"/>
      <c r="TNH110" s="896"/>
      <c r="TNI110" s="896"/>
      <c r="TNJ110" s="896"/>
      <c r="TNK110" s="896"/>
      <c r="TNL110" s="896"/>
      <c r="TNM110" s="896"/>
      <c r="TNN110" s="896"/>
      <c r="TNO110" s="896"/>
      <c r="TNP110" s="896"/>
      <c r="TNQ110" s="896"/>
      <c r="TNR110" s="896"/>
      <c r="TNS110" s="896"/>
      <c r="TNT110" s="896"/>
      <c r="TNU110" s="896"/>
      <c r="TNV110" s="896"/>
      <c r="TNW110" s="896"/>
      <c r="TNX110" s="896"/>
      <c r="TNY110" s="896"/>
      <c r="TNZ110" s="896"/>
      <c r="TOA110" s="896"/>
      <c r="TOB110" s="896"/>
      <c r="TOC110" s="896"/>
      <c r="TOD110" s="896"/>
      <c r="TOE110" s="896"/>
      <c r="TOF110" s="896"/>
      <c r="TOG110" s="896"/>
      <c r="TOH110" s="896"/>
      <c r="TOI110" s="896"/>
      <c r="TOJ110" s="896"/>
      <c r="TOK110" s="896"/>
      <c r="TOL110" s="896"/>
      <c r="TOM110" s="896"/>
      <c r="TON110" s="896"/>
      <c r="TOO110" s="896"/>
      <c r="TOP110" s="896"/>
      <c r="TOQ110" s="896"/>
      <c r="TOR110" s="896"/>
      <c r="TOS110" s="896"/>
      <c r="TOT110" s="896"/>
      <c r="TOU110" s="896"/>
      <c r="TOV110" s="896"/>
      <c r="TOW110" s="896"/>
      <c r="TOX110" s="896"/>
      <c r="TOY110" s="896"/>
      <c r="TOZ110" s="896"/>
      <c r="TPA110" s="896"/>
      <c r="TPB110" s="896"/>
      <c r="TPC110" s="896"/>
      <c r="TPD110" s="896"/>
      <c r="TPE110" s="896"/>
      <c r="TPF110" s="896"/>
      <c r="TPG110" s="896"/>
      <c r="TPH110" s="896"/>
      <c r="TPI110" s="896"/>
      <c r="TPJ110" s="896"/>
      <c r="TPK110" s="896"/>
      <c r="TPL110" s="896"/>
      <c r="TPM110" s="896"/>
      <c r="TPN110" s="896"/>
      <c r="TPO110" s="896"/>
      <c r="TPP110" s="896"/>
      <c r="TPQ110" s="896"/>
      <c r="TPR110" s="896"/>
      <c r="TPS110" s="896"/>
      <c r="TPT110" s="896"/>
      <c r="TPU110" s="896"/>
      <c r="TPV110" s="896"/>
      <c r="TPW110" s="896"/>
      <c r="TPX110" s="896"/>
      <c r="TPY110" s="896"/>
      <c r="TPZ110" s="896"/>
      <c r="TQA110" s="896"/>
      <c r="TQB110" s="896"/>
      <c r="TQC110" s="896"/>
      <c r="TQD110" s="896"/>
      <c r="TQE110" s="896"/>
      <c r="TQF110" s="896"/>
      <c r="TQG110" s="896"/>
      <c r="TQH110" s="896"/>
      <c r="TQI110" s="896"/>
      <c r="TQJ110" s="896"/>
      <c r="TQK110" s="896"/>
      <c r="TQL110" s="896"/>
      <c r="TQM110" s="896"/>
      <c r="TQN110" s="896"/>
      <c r="TQO110" s="896"/>
      <c r="TQP110" s="896"/>
      <c r="TQQ110" s="896"/>
      <c r="TQR110" s="896"/>
      <c r="TQS110" s="896"/>
      <c r="TQT110" s="896"/>
      <c r="TQU110" s="896"/>
      <c r="TQV110" s="896"/>
      <c r="TQW110" s="896"/>
      <c r="TQX110" s="896"/>
      <c r="TQY110" s="896"/>
      <c r="TQZ110" s="896"/>
      <c r="TRA110" s="896"/>
      <c r="TRB110" s="896"/>
      <c r="TRC110" s="896"/>
      <c r="TRD110" s="896"/>
      <c r="TRE110" s="896"/>
      <c r="TRF110" s="896"/>
      <c r="TRG110" s="896"/>
      <c r="TRH110" s="896"/>
      <c r="TRI110" s="896"/>
      <c r="TRJ110" s="896"/>
      <c r="TRK110" s="896"/>
      <c r="TRL110" s="896"/>
      <c r="TRM110" s="896"/>
      <c r="TRN110" s="896"/>
      <c r="TRO110" s="896"/>
      <c r="TRP110" s="896"/>
      <c r="TRQ110" s="896"/>
      <c r="TRR110" s="896"/>
      <c r="TRS110" s="896"/>
      <c r="TRT110" s="896"/>
      <c r="TRU110" s="896"/>
      <c r="TRV110" s="896"/>
      <c r="TRW110" s="896"/>
      <c r="TRX110" s="896"/>
      <c r="TRY110" s="896"/>
      <c r="TRZ110" s="896"/>
      <c r="TSA110" s="896"/>
      <c r="TSB110" s="896"/>
      <c r="TSC110" s="896"/>
      <c r="TSD110" s="896"/>
      <c r="TSE110" s="896"/>
      <c r="TSF110" s="896"/>
      <c r="TSG110" s="896"/>
      <c r="TSH110" s="896"/>
      <c r="TSI110" s="896"/>
      <c r="TSJ110" s="896"/>
      <c r="TSK110" s="896"/>
      <c r="TSL110" s="896"/>
      <c r="TSM110" s="896"/>
      <c r="TSN110" s="896"/>
      <c r="TSO110" s="896"/>
      <c r="TSP110" s="896"/>
      <c r="TSQ110" s="896"/>
      <c r="TSR110" s="896"/>
      <c r="TSS110" s="896"/>
      <c r="TST110" s="896"/>
      <c r="TSU110" s="896"/>
      <c r="TSV110" s="896"/>
      <c r="TSW110" s="896"/>
      <c r="TSX110" s="896"/>
      <c r="TSY110" s="896"/>
      <c r="TSZ110" s="896"/>
      <c r="TTA110" s="896"/>
      <c r="TTB110" s="896"/>
      <c r="TTC110" s="896"/>
      <c r="TTD110" s="896"/>
      <c r="TTE110" s="896"/>
      <c r="TTF110" s="896"/>
      <c r="TTG110" s="896"/>
      <c r="TTH110" s="896"/>
      <c r="TTI110" s="896"/>
      <c r="TTJ110" s="896"/>
      <c r="TTK110" s="896"/>
      <c r="TTL110" s="896"/>
      <c r="TTM110" s="896"/>
      <c r="TTN110" s="896"/>
      <c r="TTO110" s="896"/>
      <c r="TTP110" s="896"/>
      <c r="TTQ110" s="896"/>
      <c r="TTR110" s="896"/>
      <c r="TTS110" s="896"/>
      <c r="TTT110" s="896"/>
      <c r="TTU110" s="896"/>
      <c r="TTV110" s="896"/>
      <c r="TTW110" s="896"/>
      <c r="TTX110" s="896"/>
      <c r="TTY110" s="896"/>
      <c r="TTZ110" s="896"/>
      <c r="TUA110" s="896"/>
      <c r="TUB110" s="896"/>
      <c r="TUC110" s="896"/>
      <c r="TUD110" s="896"/>
      <c r="TUE110" s="896"/>
      <c r="TUF110" s="896"/>
      <c r="TUG110" s="896"/>
      <c r="TUH110" s="896"/>
      <c r="TUI110" s="896"/>
      <c r="TUJ110" s="896"/>
      <c r="TUK110" s="896"/>
      <c r="TUL110" s="896"/>
      <c r="TUM110" s="896"/>
      <c r="TUN110" s="896"/>
      <c r="TUO110" s="896"/>
      <c r="TUP110" s="896"/>
      <c r="TUQ110" s="896"/>
      <c r="TUR110" s="896"/>
      <c r="TUS110" s="896"/>
      <c r="TUT110" s="896"/>
      <c r="TUU110" s="896"/>
      <c r="TUV110" s="896"/>
      <c r="TUW110" s="896"/>
      <c r="TUX110" s="896"/>
      <c r="TUY110" s="896"/>
      <c r="TUZ110" s="896"/>
      <c r="TVA110" s="896"/>
      <c r="TVB110" s="896"/>
      <c r="TVC110" s="896"/>
      <c r="TVD110" s="896"/>
      <c r="TVE110" s="896"/>
      <c r="TVF110" s="896"/>
      <c r="TVG110" s="896"/>
      <c r="TVH110" s="896"/>
      <c r="TVI110" s="896"/>
      <c r="TVJ110" s="896"/>
      <c r="TVK110" s="896"/>
      <c r="TVL110" s="896"/>
      <c r="TVM110" s="896"/>
      <c r="TVN110" s="896"/>
      <c r="TVO110" s="896"/>
      <c r="TVP110" s="896"/>
      <c r="TVQ110" s="896"/>
      <c r="TVR110" s="896"/>
      <c r="TVS110" s="896"/>
      <c r="TVT110" s="896"/>
      <c r="TVU110" s="896"/>
      <c r="TVV110" s="896"/>
      <c r="TVW110" s="896"/>
      <c r="TVX110" s="896"/>
      <c r="TVY110" s="896"/>
      <c r="TVZ110" s="896"/>
      <c r="TWA110" s="896"/>
      <c r="TWB110" s="896"/>
      <c r="TWC110" s="896"/>
      <c r="TWD110" s="896"/>
      <c r="TWE110" s="896"/>
      <c r="TWF110" s="896"/>
      <c r="TWG110" s="896"/>
      <c r="TWH110" s="896"/>
      <c r="TWI110" s="896"/>
      <c r="TWJ110" s="896"/>
      <c r="TWK110" s="896"/>
      <c r="TWL110" s="896"/>
      <c r="TWM110" s="896"/>
      <c r="TWN110" s="896"/>
      <c r="TWO110" s="896"/>
      <c r="TWP110" s="896"/>
      <c r="TWQ110" s="896"/>
      <c r="TWR110" s="896"/>
      <c r="TWS110" s="896"/>
      <c r="TWT110" s="896"/>
      <c r="TWU110" s="896"/>
      <c r="TWV110" s="896"/>
      <c r="TWW110" s="896"/>
      <c r="TWX110" s="896"/>
      <c r="TWY110" s="896"/>
      <c r="TWZ110" s="896"/>
      <c r="TXA110" s="896"/>
      <c r="TXB110" s="896"/>
      <c r="TXC110" s="896"/>
      <c r="TXD110" s="896"/>
      <c r="TXE110" s="896"/>
      <c r="TXF110" s="896"/>
      <c r="TXG110" s="896"/>
      <c r="TXH110" s="896"/>
      <c r="TXI110" s="896"/>
      <c r="TXJ110" s="896"/>
      <c r="TXK110" s="896"/>
      <c r="TXL110" s="896"/>
      <c r="TXM110" s="896"/>
      <c r="TXN110" s="896"/>
      <c r="TXO110" s="896"/>
      <c r="TXP110" s="896"/>
      <c r="TXQ110" s="896"/>
      <c r="TXR110" s="896"/>
      <c r="TXS110" s="896"/>
      <c r="TXT110" s="896"/>
      <c r="TXU110" s="896"/>
      <c r="TXV110" s="896"/>
      <c r="TXW110" s="896"/>
      <c r="TXX110" s="896"/>
      <c r="TXY110" s="896"/>
      <c r="TXZ110" s="896"/>
      <c r="TYA110" s="896"/>
      <c r="TYB110" s="896"/>
      <c r="TYC110" s="896"/>
      <c r="TYD110" s="896"/>
      <c r="TYE110" s="896"/>
      <c r="TYF110" s="896"/>
      <c r="TYG110" s="896"/>
      <c r="TYH110" s="896"/>
      <c r="TYI110" s="896"/>
      <c r="TYJ110" s="896"/>
      <c r="TYK110" s="896"/>
      <c r="TYL110" s="896"/>
      <c r="TYM110" s="896"/>
      <c r="TYN110" s="896"/>
      <c r="TYO110" s="896"/>
      <c r="TYP110" s="896"/>
      <c r="TYQ110" s="896"/>
      <c r="TYR110" s="896"/>
      <c r="TYS110" s="896"/>
      <c r="TYT110" s="896"/>
      <c r="TYU110" s="896"/>
      <c r="TYV110" s="896"/>
      <c r="TYW110" s="896"/>
      <c r="TYX110" s="896"/>
      <c r="TYY110" s="896"/>
      <c r="TYZ110" s="896"/>
      <c r="TZA110" s="896"/>
      <c r="TZB110" s="896"/>
      <c r="TZC110" s="896"/>
      <c r="TZD110" s="896"/>
      <c r="TZE110" s="896"/>
      <c r="TZF110" s="896"/>
      <c r="TZG110" s="896"/>
      <c r="TZH110" s="896"/>
      <c r="TZI110" s="896"/>
      <c r="TZJ110" s="896"/>
      <c r="TZK110" s="896"/>
      <c r="TZL110" s="896"/>
      <c r="TZM110" s="896"/>
      <c r="TZN110" s="896"/>
      <c r="TZO110" s="896"/>
      <c r="TZP110" s="896"/>
      <c r="TZQ110" s="896"/>
      <c r="TZR110" s="896"/>
      <c r="TZS110" s="896"/>
      <c r="TZT110" s="896"/>
      <c r="TZU110" s="896"/>
      <c r="TZV110" s="896"/>
      <c r="TZW110" s="896"/>
      <c r="TZX110" s="896"/>
      <c r="TZY110" s="896"/>
      <c r="TZZ110" s="896"/>
      <c r="UAA110" s="896"/>
      <c r="UAB110" s="896"/>
      <c r="UAC110" s="896"/>
      <c r="UAD110" s="896"/>
      <c r="UAE110" s="896"/>
      <c r="UAF110" s="896"/>
      <c r="UAG110" s="896"/>
      <c r="UAH110" s="896"/>
      <c r="UAI110" s="896"/>
      <c r="UAJ110" s="896"/>
      <c r="UAK110" s="896"/>
      <c r="UAL110" s="896"/>
      <c r="UAM110" s="896"/>
      <c r="UAN110" s="896"/>
      <c r="UAO110" s="896"/>
      <c r="UAP110" s="896"/>
      <c r="UAQ110" s="896"/>
      <c r="UAR110" s="896"/>
      <c r="UAS110" s="896"/>
      <c r="UAT110" s="896"/>
      <c r="UAU110" s="896"/>
      <c r="UAV110" s="896"/>
      <c r="UAW110" s="896"/>
      <c r="UAX110" s="896"/>
      <c r="UAY110" s="896"/>
      <c r="UAZ110" s="896"/>
      <c r="UBA110" s="896"/>
      <c r="UBB110" s="896"/>
      <c r="UBC110" s="896"/>
      <c r="UBD110" s="896"/>
      <c r="UBE110" s="896"/>
      <c r="UBF110" s="896"/>
      <c r="UBG110" s="896"/>
      <c r="UBH110" s="896"/>
      <c r="UBI110" s="896"/>
      <c r="UBJ110" s="896"/>
      <c r="UBK110" s="896"/>
      <c r="UBL110" s="896"/>
      <c r="UBM110" s="896"/>
      <c r="UBN110" s="896"/>
      <c r="UBO110" s="896"/>
      <c r="UBP110" s="896"/>
      <c r="UBQ110" s="896"/>
      <c r="UBR110" s="896"/>
      <c r="UBS110" s="896"/>
      <c r="UBT110" s="896"/>
      <c r="UBU110" s="896"/>
      <c r="UBV110" s="896"/>
      <c r="UBW110" s="896"/>
      <c r="UBX110" s="896"/>
      <c r="UBY110" s="896"/>
      <c r="UBZ110" s="896"/>
      <c r="UCA110" s="896"/>
      <c r="UCB110" s="896"/>
      <c r="UCC110" s="896"/>
      <c r="UCD110" s="896"/>
      <c r="UCE110" s="896"/>
      <c r="UCF110" s="896"/>
      <c r="UCG110" s="896"/>
      <c r="UCH110" s="896"/>
      <c r="UCI110" s="896"/>
      <c r="UCJ110" s="896"/>
      <c r="UCK110" s="896"/>
      <c r="UCL110" s="896"/>
      <c r="UCM110" s="896"/>
      <c r="UCN110" s="896"/>
      <c r="UCO110" s="896"/>
      <c r="UCP110" s="896"/>
      <c r="UCQ110" s="896"/>
      <c r="UCR110" s="896"/>
      <c r="UCS110" s="896"/>
      <c r="UCT110" s="896"/>
      <c r="UCU110" s="896"/>
      <c r="UCV110" s="896"/>
      <c r="UCW110" s="896"/>
      <c r="UCX110" s="896"/>
      <c r="UCY110" s="896"/>
      <c r="UCZ110" s="896"/>
      <c r="UDA110" s="896"/>
      <c r="UDB110" s="896"/>
      <c r="UDC110" s="896"/>
      <c r="UDD110" s="896"/>
      <c r="UDE110" s="896"/>
      <c r="UDF110" s="896"/>
      <c r="UDG110" s="896"/>
      <c r="UDH110" s="896"/>
      <c r="UDI110" s="896"/>
      <c r="UDJ110" s="896"/>
      <c r="UDK110" s="896"/>
      <c r="UDL110" s="896"/>
      <c r="UDM110" s="896"/>
      <c r="UDN110" s="896"/>
      <c r="UDO110" s="896"/>
      <c r="UDP110" s="896"/>
      <c r="UDQ110" s="896"/>
      <c r="UDR110" s="896"/>
      <c r="UDS110" s="896"/>
      <c r="UDT110" s="896"/>
      <c r="UDU110" s="896"/>
      <c r="UDV110" s="896"/>
      <c r="UDW110" s="896"/>
      <c r="UDX110" s="896"/>
      <c r="UDY110" s="896"/>
      <c r="UDZ110" s="896"/>
      <c r="UEA110" s="896"/>
      <c r="UEB110" s="896"/>
      <c r="UEC110" s="896"/>
      <c r="UED110" s="896"/>
      <c r="UEE110" s="896"/>
      <c r="UEF110" s="896"/>
      <c r="UEG110" s="896"/>
      <c r="UEH110" s="896"/>
      <c r="UEI110" s="896"/>
      <c r="UEJ110" s="896"/>
      <c r="UEK110" s="896"/>
      <c r="UEL110" s="896"/>
      <c r="UEM110" s="896"/>
      <c r="UEN110" s="896"/>
      <c r="UEO110" s="896"/>
      <c r="UEP110" s="896"/>
      <c r="UEQ110" s="896"/>
      <c r="UER110" s="896"/>
      <c r="UES110" s="896"/>
      <c r="UET110" s="896"/>
      <c r="UEU110" s="896"/>
      <c r="UEV110" s="896"/>
      <c r="UEW110" s="896"/>
      <c r="UEX110" s="896"/>
      <c r="UEY110" s="896"/>
      <c r="UEZ110" s="896"/>
      <c r="UFA110" s="896"/>
      <c r="UFB110" s="896"/>
      <c r="UFC110" s="896"/>
      <c r="UFD110" s="896"/>
      <c r="UFE110" s="896"/>
      <c r="UFF110" s="896"/>
      <c r="UFG110" s="896"/>
      <c r="UFH110" s="896"/>
      <c r="UFI110" s="896"/>
      <c r="UFJ110" s="896"/>
      <c r="UFK110" s="896"/>
      <c r="UFL110" s="896"/>
      <c r="UFM110" s="896"/>
      <c r="UFN110" s="896"/>
      <c r="UFO110" s="896"/>
      <c r="UFP110" s="896"/>
      <c r="UFQ110" s="896"/>
      <c r="UFR110" s="896"/>
      <c r="UFS110" s="896"/>
      <c r="UFT110" s="896"/>
      <c r="UFU110" s="896"/>
      <c r="UFV110" s="896"/>
      <c r="UFW110" s="896"/>
      <c r="UFX110" s="896"/>
      <c r="UFY110" s="896"/>
      <c r="UFZ110" s="896"/>
      <c r="UGA110" s="896"/>
      <c r="UGB110" s="896"/>
      <c r="UGC110" s="896"/>
      <c r="UGD110" s="896"/>
      <c r="UGE110" s="896"/>
      <c r="UGF110" s="896"/>
      <c r="UGG110" s="896"/>
      <c r="UGH110" s="896"/>
      <c r="UGI110" s="896"/>
      <c r="UGJ110" s="896"/>
      <c r="UGK110" s="896"/>
      <c r="UGL110" s="896"/>
      <c r="UGM110" s="896"/>
      <c r="UGN110" s="896"/>
      <c r="UGO110" s="896"/>
      <c r="UGP110" s="896"/>
      <c r="UGQ110" s="896"/>
      <c r="UGR110" s="896"/>
      <c r="UGS110" s="896"/>
      <c r="UGT110" s="896"/>
      <c r="UGU110" s="896"/>
      <c r="UGV110" s="896"/>
      <c r="UGW110" s="896"/>
      <c r="UGX110" s="896"/>
      <c r="UGY110" s="896"/>
      <c r="UGZ110" s="896"/>
      <c r="UHA110" s="896"/>
      <c r="UHB110" s="896"/>
      <c r="UHC110" s="896"/>
      <c r="UHD110" s="896"/>
      <c r="UHE110" s="896"/>
      <c r="UHF110" s="896"/>
      <c r="UHG110" s="896"/>
      <c r="UHH110" s="896"/>
      <c r="UHI110" s="896"/>
      <c r="UHJ110" s="896"/>
      <c r="UHK110" s="896"/>
      <c r="UHL110" s="896"/>
      <c r="UHM110" s="896"/>
      <c r="UHN110" s="896"/>
      <c r="UHO110" s="896"/>
      <c r="UHP110" s="896"/>
      <c r="UHQ110" s="896"/>
      <c r="UHR110" s="896"/>
      <c r="UHS110" s="896"/>
      <c r="UHT110" s="896"/>
      <c r="UHU110" s="896"/>
      <c r="UHV110" s="896"/>
      <c r="UHW110" s="896"/>
      <c r="UHX110" s="896"/>
      <c r="UHY110" s="896"/>
      <c r="UHZ110" s="896"/>
      <c r="UIA110" s="896"/>
      <c r="UIB110" s="896"/>
      <c r="UIC110" s="896"/>
      <c r="UID110" s="896"/>
      <c r="UIE110" s="896"/>
      <c r="UIF110" s="896"/>
      <c r="UIG110" s="896"/>
      <c r="UIH110" s="896"/>
      <c r="UII110" s="896"/>
      <c r="UIJ110" s="896"/>
      <c r="UIK110" s="896"/>
      <c r="UIL110" s="896"/>
      <c r="UIM110" s="896"/>
      <c r="UIN110" s="896"/>
      <c r="UIO110" s="896"/>
      <c r="UIP110" s="896"/>
      <c r="UIQ110" s="896"/>
      <c r="UIR110" s="896"/>
      <c r="UIS110" s="896"/>
      <c r="UIT110" s="896"/>
      <c r="UIU110" s="896"/>
      <c r="UIV110" s="896"/>
      <c r="UIW110" s="896"/>
      <c r="UIX110" s="896"/>
      <c r="UIY110" s="896"/>
      <c r="UIZ110" s="896"/>
      <c r="UJA110" s="896"/>
      <c r="UJB110" s="896"/>
      <c r="UJC110" s="896"/>
      <c r="UJD110" s="896"/>
      <c r="UJE110" s="896"/>
      <c r="UJF110" s="896"/>
      <c r="UJG110" s="896"/>
      <c r="UJH110" s="896"/>
      <c r="UJI110" s="896"/>
      <c r="UJJ110" s="896"/>
      <c r="UJK110" s="896"/>
      <c r="UJL110" s="896"/>
      <c r="UJM110" s="896"/>
      <c r="UJN110" s="896"/>
      <c r="UJO110" s="896"/>
      <c r="UJP110" s="896"/>
      <c r="UJQ110" s="896"/>
      <c r="UJR110" s="896"/>
      <c r="UJS110" s="896"/>
      <c r="UJT110" s="896"/>
      <c r="UJU110" s="896"/>
      <c r="UJV110" s="896"/>
      <c r="UJW110" s="896"/>
      <c r="UJX110" s="896"/>
      <c r="UJY110" s="896"/>
      <c r="UJZ110" s="896"/>
      <c r="UKA110" s="896"/>
      <c r="UKB110" s="896"/>
      <c r="UKC110" s="896"/>
      <c r="UKD110" s="896"/>
      <c r="UKE110" s="896"/>
      <c r="UKF110" s="896"/>
      <c r="UKG110" s="896"/>
      <c r="UKH110" s="896"/>
      <c r="UKI110" s="896"/>
      <c r="UKJ110" s="896"/>
      <c r="UKK110" s="896"/>
      <c r="UKL110" s="896"/>
      <c r="UKM110" s="896"/>
      <c r="UKN110" s="896"/>
      <c r="UKO110" s="896"/>
      <c r="UKP110" s="896"/>
      <c r="UKQ110" s="896"/>
      <c r="UKR110" s="896"/>
      <c r="UKS110" s="896"/>
      <c r="UKT110" s="896"/>
      <c r="UKU110" s="896"/>
      <c r="UKV110" s="896"/>
      <c r="UKW110" s="896"/>
      <c r="UKX110" s="896"/>
      <c r="UKY110" s="896"/>
      <c r="UKZ110" s="896"/>
      <c r="ULA110" s="896"/>
      <c r="ULB110" s="896"/>
      <c r="ULC110" s="896"/>
      <c r="ULD110" s="896"/>
      <c r="ULE110" s="896"/>
      <c r="ULF110" s="896"/>
      <c r="ULG110" s="896"/>
      <c r="ULH110" s="896"/>
      <c r="ULI110" s="896"/>
      <c r="ULJ110" s="896"/>
      <c r="ULK110" s="896"/>
      <c r="ULL110" s="896"/>
      <c r="ULM110" s="896"/>
      <c r="ULN110" s="896"/>
      <c r="ULO110" s="896"/>
      <c r="ULP110" s="896"/>
      <c r="ULQ110" s="896"/>
      <c r="ULR110" s="896"/>
      <c r="ULS110" s="896"/>
      <c r="ULT110" s="896"/>
      <c r="ULU110" s="896"/>
      <c r="ULV110" s="896"/>
      <c r="ULW110" s="896"/>
      <c r="ULX110" s="896"/>
      <c r="ULY110" s="896"/>
      <c r="ULZ110" s="896"/>
      <c r="UMA110" s="896"/>
      <c r="UMB110" s="896"/>
      <c r="UMC110" s="896"/>
      <c r="UMD110" s="896"/>
      <c r="UME110" s="896"/>
      <c r="UMF110" s="896"/>
      <c r="UMG110" s="896"/>
      <c r="UMH110" s="896"/>
      <c r="UMI110" s="896"/>
      <c r="UMJ110" s="896"/>
      <c r="UMK110" s="896"/>
      <c r="UML110" s="896"/>
      <c r="UMM110" s="896"/>
      <c r="UMN110" s="896"/>
      <c r="UMO110" s="896"/>
      <c r="UMP110" s="896"/>
      <c r="UMQ110" s="896"/>
      <c r="UMR110" s="896"/>
      <c r="UMS110" s="896"/>
      <c r="UMT110" s="896"/>
      <c r="UMU110" s="896"/>
      <c r="UMV110" s="896"/>
      <c r="UMW110" s="896"/>
      <c r="UMX110" s="896"/>
      <c r="UMY110" s="896"/>
      <c r="UMZ110" s="896"/>
      <c r="UNA110" s="896"/>
      <c r="UNB110" s="896"/>
      <c r="UNC110" s="896"/>
      <c r="UND110" s="896"/>
      <c r="UNE110" s="896"/>
      <c r="UNF110" s="896"/>
      <c r="UNG110" s="896"/>
      <c r="UNH110" s="896"/>
      <c r="UNI110" s="896"/>
      <c r="UNJ110" s="896"/>
      <c r="UNK110" s="896"/>
      <c r="UNL110" s="896"/>
      <c r="UNM110" s="896"/>
      <c r="UNN110" s="896"/>
      <c r="UNO110" s="896"/>
      <c r="UNP110" s="896"/>
      <c r="UNQ110" s="896"/>
      <c r="UNR110" s="896"/>
      <c r="UNS110" s="896"/>
      <c r="UNT110" s="896"/>
      <c r="UNU110" s="896"/>
      <c r="UNV110" s="896"/>
      <c r="UNW110" s="896"/>
      <c r="UNX110" s="896"/>
      <c r="UNY110" s="896"/>
      <c r="UNZ110" s="896"/>
      <c r="UOA110" s="896"/>
      <c r="UOB110" s="896"/>
      <c r="UOC110" s="896"/>
      <c r="UOD110" s="896"/>
      <c r="UOE110" s="896"/>
      <c r="UOF110" s="896"/>
      <c r="UOG110" s="896"/>
      <c r="UOH110" s="896"/>
      <c r="UOI110" s="896"/>
      <c r="UOJ110" s="896"/>
      <c r="UOK110" s="896"/>
      <c r="UOL110" s="896"/>
      <c r="UOM110" s="896"/>
      <c r="UON110" s="896"/>
      <c r="UOO110" s="896"/>
      <c r="UOP110" s="896"/>
      <c r="UOQ110" s="896"/>
      <c r="UOR110" s="896"/>
      <c r="UOS110" s="896"/>
      <c r="UOT110" s="896"/>
      <c r="UOU110" s="896"/>
      <c r="UOV110" s="896"/>
      <c r="UOW110" s="896"/>
      <c r="UOX110" s="896"/>
      <c r="UOY110" s="896"/>
      <c r="UOZ110" s="896"/>
      <c r="UPA110" s="896"/>
      <c r="UPB110" s="896"/>
      <c r="UPC110" s="896"/>
      <c r="UPD110" s="896"/>
      <c r="UPE110" s="896"/>
      <c r="UPF110" s="896"/>
      <c r="UPG110" s="896"/>
      <c r="UPH110" s="896"/>
      <c r="UPI110" s="896"/>
      <c r="UPJ110" s="896"/>
      <c r="UPK110" s="896"/>
      <c r="UPL110" s="896"/>
      <c r="UPM110" s="896"/>
      <c r="UPN110" s="896"/>
      <c r="UPO110" s="896"/>
      <c r="UPP110" s="896"/>
      <c r="UPQ110" s="896"/>
      <c r="UPR110" s="896"/>
      <c r="UPS110" s="896"/>
      <c r="UPT110" s="896"/>
      <c r="UPU110" s="896"/>
      <c r="UPV110" s="896"/>
      <c r="UPW110" s="896"/>
      <c r="UPX110" s="896"/>
      <c r="UPY110" s="896"/>
      <c r="UPZ110" s="896"/>
      <c r="UQA110" s="896"/>
      <c r="UQB110" s="896"/>
      <c r="UQC110" s="896"/>
      <c r="UQD110" s="896"/>
      <c r="UQE110" s="896"/>
      <c r="UQF110" s="896"/>
      <c r="UQG110" s="896"/>
      <c r="UQH110" s="896"/>
      <c r="UQI110" s="896"/>
      <c r="UQJ110" s="896"/>
      <c r="UQK110" s="896"/>
      <c r="UQL110" s="896"/>
      <c r="UQM110" s="896"/>
      <c r="UQN110" s="896"/>
      <c r="UQO110" s="896"/>
      <c r="UQP110" s="896"/>
      <c r="UQQ110" s="896"/>
      <c r="UQR110" s="896"/>
      <c r="UQS110" s="896"/>
      <c r="UQT110" s="896"/>
      <c r="UQU110" s="896"/>
      <c r="UQV110" s="896"/>
      <c r="UQW110" s="896"/>
      <c r="UQX110" s="896"/>
      <c r="UQY110" s="896"/>
      <c r="UQZ110" s="896"/>
      <c r="URA110" s="896"/>
      <c r="URB110" s="896"/>
      <c r="URC110" s="896"/>
      <c r="URD110" s="896"/>
      <c r="URE110" s="896"/>
      <c r="URF110" s="896"/>
      <c r="URG110" s="896"/>
      <c r="URH110" s="896"/>
      <c r="URI110" s="896"/>
      <c r="URJ110" s="896"/>
      <c r="URK110" s="896"/>
      <c r="URL110" s="896"/>
      <c r="URM110" s="896"/>
      <c r="URN110" s="896"/>
      <c r="URO110" s="896"/>
      <c r="URP110" s="896"/>
      <c r="URQ110" s="896"/>
      <c r="URR110" s="896"/>
      <c r="URS110" s="896"/>
      <c r="URT110" s="896"/>
      <c r="URU110" s="896"/>
      <c r="URV110" s="896"/>
      <c r="URW110" s="896"/>
      <c r="URX110" s="896"/>
      <c r="URY110" s="896"/>
      <c r="URZ110" s="896"/>
      <c r="USA110" s="896"/>
      <c r="USB110" s="896"/>
      <c r="USC110" s="896"/>
      <c r="USD110" s="896"/>
      <c r="USE110" s="896"/>
      <c r="USF110" s="896"/>
      <c r="USG110" s="896"/>
      <c r="USH110" s="896"/>
      <c r="USI110" s="896"/>
      <c r="USJ110" s="896"/>
      <c r="USK110" s="896"/>
      <c r="USL110" s="896"/>
      <c r="USM110" s="896"/>
      <c r="USN110" s="896"/>
      <c r="USO110" s="896"/>
      <c r="USP110" s="896"/>
      <c r="USQ110" s="896"/>
      <c r="USR110" s="896"/>
      <c r="USS110" s="896"/>
      <c r="UST110" s="896"/>
      <c r="USU110" s="896"/>
      <c r="USV110" s="896"/>
      <c r="USW110" s="896"/>
      <c r="USX110" s="896"/>
      <c r="USY110" s="896"/>
      <c r="USZ110" s="896"/>
      <c r="UTA110" s="896"/>
      <c r="UTB110" s="896"/>
      <c r="UTC110" s="896"/>
      <c r="UTD110" s="896"/>
      <c r="UTE110" s="896"/>
      <c r="UTF110" s="896"/>
      <c r="UTG110" s="896"/>
      <c r="UTH110" s="896"/>
      <c r="UTI110" s="896"/>
      <c r="UTJ110" s="896"/>
      <c r="UTK110" s="896"/>
      <c r="UTL110" s="896"/>
      <c r="UTM110" s="896"/>
      <c r="UTN110" s="896"/>
      <c r="UTO110" s="896"/>
      <c r="UTP110" s="896"/>
      <c r="UTQ110" s="896"/>
      <c r="UTR110" s="896"/>
      <c r="UTS110" s="896"/>
      <c r="UTT110" s="896"/>
      <c r="UTU110" s="896"/>
      <c r="UTV110" s="896"/>
      <c r="UTW110" s="896"/>
      <c r="UTX110" s="896"/>
      <c r="UTY110" s="896"/>
      <c r="UTZ110" s="896"/>
      <c r="UUA110" s="896"/>
      <c r="UUB110" s="896"/>
      <c r="UUC110" s="896"/>
      <c r="UUD110" s="896"/>
      <c r="UUE110" s="896"/>
      <c r="UUF110" s="896"/>
      <c r="UUG110" s="896"/>
      <c r="UUH110" s="896"/>
      <c r="UUI110" s="896"/>
      <c r="UUJ110" s="896"/>
      <c r="UUK110" s="896"/>
      <c r="UUL110" s="896"/>
      <c r="UUM110" s="896"/>
      <c r="UUN110" s="896"/>
      <c r="UUO110" s="896"/>
      <c r="UUP110" s="896"/>
      <c r="UUQ110" s="896"/>
      <c r="UUR110" s="896"/>
      <c r="UUS110" s="896"/>
      <c r="UUT110" s="896"/>
      <c r="UUU110" s="896"/>
      <c r="UUV110" s="896"/>
      <c r="UUW110" s="896"/>
      <c r="UUX110" s="896"/>
      <c r="UUY110" s="896"/>
      <c r="UUZ110" s="896"/>
      <c r="UVA110" s="896"/>
      <c r="UVB110" s="896"/>
      <c r="UVC110" s="896"/>
      <c r="UVD110" s="896"/>
      <c r="UVE110" s="896"/>
      <c r="UVF110" s="896"/>
      <c r="UVG110" s="896"/>
      <c r="UVH110" s="896"/>
      <c r="UVI110" s="896"/>
      <c r="UVJ110" s="896"/>
      <c r="UVK110" s="896"/>
      <c r="UVL110" s="896"/>
      <c r="UVM110" s="896"/>
      <c r="UVN110" s="896"/>
      <c r="UVO110" s="896"/>
      <c r="UVP110" s="896"/>
      <c r="UVQ110" s="896"/>
      <c r="UVR110" s="896"/>
      <c r="UVS110" s="896"/>
      <c r="UVT110" s="896"/>
      <c r="UVU110" s="896"/>
      <c r="UVV110" s="896"/>
      <c r="UVW110" s="896"/>
      <c r="UVX110" s="896"/>
      <c r="UVY110" s="896"/>
      <c r="UVZ110" s="896"/>
      <c r="UWA110" s="896"/>
      <c r="UWB110" s="896"/>
      <c r="UWC110" s="896"/>
      <c r="UWD110" s="896"/>
      <c r="UWE110" s="896"/>
      <c r="UWF110" s="896"/>
      <c r="UWG110" s="896"/>
      <c r="UWH110" s="896"/>
      <c r="UWI110" s="896"/>
      <c r="UWJ110" s="896"/>
      <c r="UWK110" s="896"/>
      <c r="UWL110" s="896"/>
      <c r="UWM110" s="896"/>
      <c r="UWN110" s="896"/>
      <c r="UWO110" s="896"/>
      <c r="UWP110" s="896"/>
      <c r="UWQ110" s="896"/>
      <c r="UWR110" s="896"/>
      <c r="UWS110" s="896"/>
      <c r="UWT110" s="896"/>
      <c r="UWU110" s="896"/>
      <c r="UWV110" s="896"/>
      <c r="UWW110" s="896"/>
      <c r="UWX110" s="896"/>
      <c r="UWY110" s="896"/>
      <c r="UWZ110" s="896"/>
      <c r="UXA110" s="896"/>
      <c r="UXB110" s="896"/>
      <c r="UXC110" s="896"/>
      <c r="UXD110" s="896"/>
      <c r="UXE110" s="896"/>
      <c r="UXF110" s="896"/>
      <c r="UXG110" s="896"/>
      <c r="UXH110" s="896"/>
      <c r="UXI110" s="896"/>
      <c r="UXJ110" s="896"/>
      <c r="UXK110" s="896"/>
      <c r="UXL110" s="896"/>
      <c r="UXM110" s="896"/>
      <c r="UXN110" s="896"/>
      <c r="UXO110" s="896"/>
      <c r="UXP110" s="896"/>
      <c r="UXQ110" s="896"/>
      <c r="UXR110" s="896"/>
      <c r="UXS110" s="896"/>
      <c r="UXT110" s="896"/>
      <c r="UXU110" s="896"/>
      <c r="UXV110" s="896"/>
      <c r="UXW110" s="896"/>
      <c r="UXX110" s="896"/>
      <c r="UXY110" s="896"/>
      <c r="UXZ110" s="896"/>
      <c r="UYA110" s="896"/>
      <c r="UYB110" s="896"/>
      <c r="UYC110" s="896"/>
      <c r="UYD110" s="896"/>
      <c r="UYE110" s="896"/>
      <c r="UYF110" s="896"/>
      <c r="UYG110" s="896"/>
      <c r="UYH110" s="896"/>
      <c r="UYI110" s="896"/>
      <c r="UYJ110" s="896"/>
      <c r="UYK110" s="896"/>
      <c r="UYL110" s="896"/>
      <c r="UYM110" s="896"/>
      <c r="UYN110" s="896"/>
      <c r="UYO110" s="896"/>
      <c r="UYP110" s="896"/>
      <c r="UYQ110" s="896"/>
      <c r="UYR110" s="896"/>
      <c r="UYS110" s="896"/>
      <c r="UYT110" s="896"/>
      <c r="UYU110" s="896"/>
      <c r="UYV110" s="896"/>
      <c r="UYW110" s="896"/>
      <c r="UYX110" s="896"/>
      <c r="UYY110" s="896"/>
      <c r="UYZ110" s="896"/>
      <c r="UZA110" s="896"/>
      <c r="UZB110" s="896"/>
      <c r="UZC110" s="896"/>
      <c r="UZD110" s="896"/>
      <c r="UZE110" s="896"/>
      <c r="UZF110" s="896"/>
      <c r="UZG110" s="896"/>
      <c r="UZH110" s="896"/>
      <c r="UZI110" s="896"/>
      <c r="UZJ110" s="896"/>
      <c r="UZK110" s="896"/>
      <c r="UZL110" s="896"/>
      <c r="UZM110" s="896"/>
      <c r="UZN110" s="896"/>
      <c r="UZO110" s="896"/>
      <c r="UZP110" s="896"/>
      <c r="UZQ110" s="896"/>
      <c r="UZR110" s="896"/>
      <c r="UZS110" s="896"/>
      <c r="UZT110" s="896"/>
      <c r="UZU110" s="896"/>
      <c r="UZV110" s="896"/>
      <c r="UZW110" s="896"/>
      <c r="UZX110" s="896"/>
      <c r="UZY110" s="896"/>
      <c r="UZZ110" s="896"/>
      <c r="VAA110" s="896"/>
      <c r="VAB110" s="896"/>
      <c r="VAC110" s="896"/>
      <c r="VAD110" s="896"/>
      <c r="VAE110" s="896"/>
      <c r="VAF110" s="896"/>
      <c r="VAG110" s="896"/>
      <c r="VAH110" s="896"/>
      <c r="VAI110" s="896"/>
      <c r="VAJ110" s="896"/>
      <c r="VAK110" s="896"/>
      <c r="VAL110" s="896"/>
      <c r="VAM110" s="896"/>
      <c r="VAN110" s="896"/>
      <c r="VAO110" s="896"/>
      <c r="VAP110" s="896"/>
      <c r="VAQ110" s="896"/>
      <c r="VAR110" s="896"/>
      <c r="VAS110" s="896"/>
      <c r="VAT110" s="896"/>
      <c r="VAU110" s="896"/>
      <c r="VAV110" s="896"/>
      <c r="VAW110" s="896"/>
      <c r="VAX110" s="896"/>
      <c r="VAY110" s="896"/>
      <c r="VAZ110" s="896"/>
      <c r="VBA110" s="896"/>
      <c r="VBB110" s="896"/>
      <c r="VBC110" s="896"/>
      <c r="VBD110" s="896"/>
      <c r="VBE110" s="896"/>
      <c r="VBF110" s="896"/>
      <c r="VBG110" s="896"/>
      <c r="VBH110" s="896"/>
      <c r="VBI110" s="896"/>
      <c r="VBJ110" s="896"/>
      <c r="VBK110" s="896"/>
      <c r="VBL110" s="896"/>
      <c r="VBM110" s="896"/>
      <c r="VBN110" s="896"/>
      <c r="VBO110" s="896"/>
      <c r="VBP110" s="896"/>
      <c r="VBQ110" s="896"/>
      <c r="VBR110" s="896"/>
      <c r="VBS110" s="896"/>
      <c r="VBT110" s="896"/>
      <c r="VBU110" s="896"/>
      <c r="VBV110" s="896"/>
      <c r="VBW110" s="896"/>
      <c r="VBX110" s="896"/>
      <c r="VBY110" s="896"/>
      <c r="VBZ110" s="896"/>
      <c r="VCA110" s="896"/>
      <c r="VCB110" s="896"/>
      <c r="VCC110" s="896"/>
      <c r="VCD110" s="896"/>
      <c r="VCE110" s="896"/>
      <c r="VCF110" s="896"/>
      <c r="VCG110" s="896"/>
      <c r="VCH110" s="896"/>
      <c r="VCI110" s="896"/>
      <c r="VCJ110" s="896"/>
      <c r="VCK110" s="896"/>
      <c r="VCL110" s="896"/>
      <c r="VCM110" s="896"/>
      <c r="VCN110" s="896"/>
      <c r="VCO110" s="896"/>
      <c r="VCP110" s="896"/>
      <c r="VCQ110" s="896"/>
      <c r="VCR110" s="896"/>
      <c r="VCS110" s="896"/>
      <c r="VCT110" s="896"/>
      <c r="VCU110" s="896"/>
      <c r="VCV110" s="896"/>
      <c r="VCW110" s="896"/>
      <c r="VCX110" s="896"/>
      <c r="VCY110" s="896"/>
      <c r="VCZ110" s="896"/>
      <c r="VDA110" s="896"/>
      <c r="VDB110" s="896"/>
      <c r="VDC110" s="896"/>
      <c r="VDD110" s="896"/>
      <c r="VDE110" s="896"/>
      <c r="VDF110" s="896"/>
      <c r="VDG110" s="896"/>
      <c r="VDH110" s="896"/>
      <c r="VDI110" s="896"/>
      <c r="VDJ110" s="896"/>
      <c r="VDK110" s="896"/>
      <c r="VDL110" s="896"/>
      <c r="VDM110" s="896"/>
      <c r="VDN110" s="896"/>
      <c r="VDO110" s="896"/>
      <c r="VDP110" s="896"/>
      <c r="VDQ110" s="896"/>
      <c r="VDR110" s="896"/>
      <c r="VDS110" s="896"/>
      <c r="VDT110" s="896"/>
      <c r="VDU110" s="896"/>
      <c r="VDV110" s="896"/>
      <c r="VDW110" s="896"/>
      <c r="VDX110" s="896"/>
      <c r="VDY110" s="896"/>
      <c r="VDZ110" s="896"/>
      <c r="VEA110" s="896"/>
      <c r="VEB110" s="896"/>
      <c r="VEC110" s="896"/>
      <c r="VED110" s="896"/>
      <c r="VEE110" s="896"/>
      <c r="VEF110" s="896"/>
      <c r="VEG110" s="896"/>
      <c r="VEH110" s="896"/>
      <c r="VEI110" s="896"/>
      <c r="VEJ110" s="896"/>
      <c r="VEK110" s="896"/>
      <c r="VEL110" s="896"/>
      <c r="VEM110" s="896"/>
      <c r="VEN110" s="896"/>
      <c r="VEO110" s="896"/>
      <c r="VEP110" s="896"/>
      <c r="VEQ110" s="896"/>
      <c r="VER110" s="896"/>
      <c r="VES110" s="896"/>
      <c r="VET110" s="896"/>
      <c r="VEU110" s="896"/>
      <c r="VEV110" s="896"/>
      <c r="VEW110" s="896"/>
      <c r="VEX110" s="896"/>
      <c r="VEY110" s="896"/>
      <c r="VEZ110" s="896"/>
      <c r="VFA110" s="896"/>
      <c r="VFB110" s="896"/>
      <c r="VFC110" s="896"/>
      <c r="VFD110" s="896"/>
      <c r="VFE110" s="896"/>
      <c r="VFF110" s="896"/>
      <c r="VFG110" s="896"/>
      <c r="VFH110" s="896"/>
      <c r="VFI110" s="896"/>
      <c r="VFJ110" s="896"/>
      <c r="VFK110" s="896"/>
      <c r="VFL110" s="896"/>
      <c r="VFM110" s="896"/>
      <c r="VFN110" s="896"/>
      <c r="VFO110" s="896"/>
      <c r="VFP110" s="896"/>
      <c r="VFQ110" s="896"/>
      <c r="VFR110" s="896"/>
      <c r="VFS110" s="896"/>
      <c r="VFT110" s="896"/>
      <c r="VFU110" s="896"/>
      <c r="VFV110" s="896"/>
      <c r="VFW110" s="896"/>
      <c r="VFX110" s="896"/>
      <c r="VFY110" s="896"/>
      <c r="VFZ110" s="896"/>
      <c r="VGA110" s="896"/>
      <c r="VGB110" s="896"/>
      <c r="VGC110" s="896"/>
      <c r="VGD110" s="896"/>
      <c r="VGE110" s="896"/>
      <c r="VGF110" s="896"/>
      <c r="VGG110" s="896"/>
      <c r="VGH110" s="896"/>
      <c r="VGI110" s="896"/>
      <c r="VGJ110" s="896"/>
      <c r="VGK110" s="896"/>
      <c r="VGL110" s="896"/>
      <c r="VGM110" s="896"/>
      <c r="VGN110" s="896"/>
      <c r="VGO110" s="896"/>
      <c r="VGP110" s="896"/>
      <c r="VGQ110" s="896"/>
      <c r="VGR110" s="896"/>
      <c r="VGS110" s="896"/>
      <c r="VGT110" s="896"/>
      <c r="VGU110" s="896"/>
      <c r="VGV110" s="896"/>
      <c r="VGW110" s="896"/>
      <c r="VGX110" s="896"/>
      <c r="VGY110" s="896"/>
      <c r="VGZ110" s="896"/>
      <c r="VHA110" s="896"/>
      <c r="VHB110" s="896"/>
      <c r="VHC110" s="896"/>
      <c r="VHD110" s="896"/>
      <c r="VHE110" s="896"/>
      <c r="VHF110" s="896"/>
      <c r="VHG110" s="896"/>
      <c r="VHH110" s="896"/>
      <c r="VHI110" s="896"/>
      <c r="VHJ110" s="896"/>
      <c r="VHK110" s="896"/>
      <c r="VHL110" s="896"/>
      <c r="VHM110" s="896"/>
      <c r="VHN110" s="896"/>
      <c r="VHO110" s="896"/>
      <c r="VHP110" s="896"/>
      <c r="VHQ110" s="896"/>
      <c r="VHR110" s="896"/>
      <c r="VHS110" s="896"/>
      <c r="VHT110" s="896"/>
      <c r="VHU110" s="896"/>
      <c r="VHV110" s="896"/>
      <c r="VHW110" s="896"/>
      <c r="VHX110" s="896"/>
      <c r="VHY110" s="896"/>
      <c r="VHZ110" s="896"/>
      <c r="VIA110" s="896"/>
      <c r="VIB110" s="896"/>
      <c r="VIC110" s="896"/>
      <c r="VID110" s="896"/>
      <c r="VIE110" s="896"/>
      <c r="VIF110" s="896"/>
      <c r="VIG110" s="896"/>
      <c r="VIH110" s="896"/>
      <c r="VII110" s="896"/>
      <c r="VIJ110" s="896"/>
      <c r="VIK110" s="896"/>
      <c r="VIL110" s="896"/>
      <c r="VIM110" s="896"/>
      <c r="VIN110" s="896"/>
      <c r="VIO110" s="896"/>
      <c r="VIP110" s="896"/>
      <c r="VIQ110" s="896"/>
      <c r="VIR110" s="896"/>
      <c r="VIS110" s="896"/>
      <c r="VIT110" s="896"/>
      <c r="VIU110" s="896"/>
      <c r="VIV110" s="896"/>
      <c r="VIW110" s="896"/>
      <c r="VIX110" s="896"/>
      <c r="VIY110" s="896"/>
      <c r="VIZ110" s="896"/>
      <c r="VJA110" s="896"/>
      <c r="VJB110" s="896"/>
      <c r="VJC110" s="896"/>
      <c r="VJD110" s="896"/>
      <c r="VJE110" s="896"/>
      <c r="VJF110" s="896"/>
      <c r="VJG110" s="896"/>
      <c r="VJH110" s="896"/>
      <c r="VJI110" s="896"/>
      <c r="VJJ110" s="896"/>
      <c r="VJK110" s="896"/>
      <c r="VJL110" s="896"/>
      <c r="VJM110" s="896"/>
      <c r="VJN110" s="896"/>
      <c r="VJO110" s="896"/>
      <c r="VJP110" s="896"/>
      <c r="VJQ110" s="896"/>
      <c r="VJR110" s="896"/>
      <c r="VJS110" s="896"/>
      <c r="VJT110" s="896"/>
      <c r="VJU110" s="896"/>
      <c r="VJV110" s="896"/>
      <c r="VJW110" s="896"/>
      <c r="VJX110" s="896"/>
      <c r="VJY110" s="896"/>
      <c r="VJZ110" s="896"/>
      <c r="VKA110" s="896"/>
      <c r="VKB110" s="896"/>
      <c r="VKC110" s="896"/>
      <c r="VKD110" s="896"/>
      <c r="VKE110" s="896"/>
      <c r="VKF110" s="896"/>
      <c r="VKG110" s="896"/>
      <c r="VKH110" s="896"/>
      <c r="VKI110" s="896"/>
      <c r="VKJ110" s="896"/>
      <c r="VKK110" s="896"/>
      <c r="VKL110" s="896"/>
      <c r="VKM110" s="896"/>
      <c r="VKN110" s="896"/>
      <c r="VKO110" s="896"/>
      <c r="VKP110" s="896"/>
      <c r="VKQ110" s="896"/>
      <c r="VKR110" s="896"/>
      <c r="VKS110" s="896"/>
      <c r="VKT110" s="896"/>
      <c r="VKU110" s="896"/>
      <c r="VKV110" s="896"/>
      <c r="VKW110" s="896"/>
      <c r="VKX110" s="896"/>
      <c r="VKY110" s="896"/>
      <c r="VKZ110" s="896"/>
      <c r="VLA110" s="896"/>
      <c r="VLB110" s="896"/>
      <c r="VLC110" s="896"/>
      <c r="VLD110" s="896"/>
      <c r="VLE110" s="896"/>
      <c r="VLF110" s="896"/>
      <c r="VLG110" s="896"/>
      <c r="VLH110" s="896"/>
      <c r="VLI110" s="896"/>
      <c r="VLJ110" s="896"/>
      <c r="VLK110" s="896"/>
      <c r="VLL110" s="896"/>
      <c r="VLM110" s="896"/>
      <c r="VLN110" s="896"/>
      <c r="VLO110" s="896"/>
      <c r="VLP110" s="896"/>
      <c r="VLQ110" s="896"/>
      <c r="VLR110" s="896"/>
      <c r="VLS110" s="896"/>
      <c r="VLT110" s="896"/>
      <c r="VLU110" s="896"/>
      <c r="VLV110" s="896"/>
      <c r="VLW110" s="896"/>
      <c r="VLX110" s="896"/>
      <c r="VLY110" s="896"/>
      <c r="VLZ110" s="896"/>
      <c r="VMA110" s="896"/>
      <c r="VMB110" s="896"/>
      <c r="VMC110" s="896"/>
      <c r="VMD110" s="896"/>
      <c r="VME110" s="896"/>
      <c r="VMF110" s="896"/>
      <c r="VMG110" s="896"/>
      <c r="VMH110" s="896"/>
      <c r="VMI110" s="896"/>
      <c r="VMJ110" s="896"/>
      <c r="VMK110" s="896"/>
      <c r="VML110" s="896"/>
      <c r="VMM110" s="896"/>
      <c r="VMN110" s="896"/>
      <c r="VMO110" s="896"/>
      <c r="VMP110" s="896"/>
      <c r="VMQ110" s="896"/>
      <c r="VMR110" s="896"/>
      <c r="VMS110" s="896"/>
      <c r="VMT110" s="896"/>
      <c r="VMU110" s="896"/>
      <c r="VMV110" s="896"/>
      <c r="VMW110" s="896"/>
      <c r="VMX110" s="896"/>
      <c r="VMY110" s="896"/>
      <c r="VMZ110" s="896"/>
      <c r="VNA110" s="896"/>
      <c r="VNB110" s="896"/>
      <c r="VNC110" s="896"/>
      <c r="VND110" s="896"/>
      <c r="VNE110" s="896"/>
      <c r="VNF110" s="896"/>
      <c r="VNG110" s="896"/>
      <c r="VNH110" s="896"/>
      <c r="VNI110" s="896"/>
      <c r="VNJ110" s="896"/>
      <c r="VNK110" s="896"/>
      <c r="VNL110" s="896"/>
      <c r="VNM110" s="896"/>
      <c r="VNN110" s="896"/>
      <c r="VNO110" s="896"/>
      <c r="VNP110" s="896"/>
      <c r="VNQ110" s="896"/>
      <c r="VNR110" s="896"/>
      <c r="VNS110" s="896"/>
      <c r="VNT110" s="896"/>
      <c r="VNU110" s="896"/>
      <c r="VNV110" s="896"/>
      <c r="VNW110" s="896"/>
      <c r="VNX110" s="896"/>
      <c r="VNY110" s="896"/>
      <c r="VNZ110" s="896"/>
      <c r="VOA110" s="896"/>
      <c r="VOB110" s="896"/>
      <c r="VOC110" s="896"/>
      <c r="VOD110" s="896"/>
      <c r="VOE110" s="896"/>
      <c r="VOF110" s="896"/>
      <c r="VOG110" s="896"/>
      <c r="VOH110" s="896"/>
      <c r="VOI110" s="896"/>
      <c r="VOJ110" s="896"/>
      <c r="VOK110" s="896"/>
      <c r="VOL110" s="896"/>
      <c r="VOM110" s="896"/>
      <c r="VON110" s="896"/>
      <c r="VOO110" s="896"/>
      <c r="VOP110" s="896"/>
      <c r="VOQ110" s="896"/>
      <c r="VOR110" s="896"/>
      <c r="VOS110" s="896"/>
      <c r="VOT110" s="896"/>
      <c r="VOU110" s="896"/>
      <c r="VOV110" s="896"/>
      <c r="VOW110" s="896"/>
      <c r="VOX110" s="896"/>
      <c r="VOY110" s="896"/>
      <c r="VOZ110" s="896"/>
      <c r="VPA110" s="896"/>
      <c r="VPB110" s="896"/>
      <c r="VPC110" s="896"/>
      <c r="VPD110" s="896"/>
      <c r="VPE110" s="896"/>
      <c r="VPF110" s="896"/>
      <c r="VPG110" s="896"/>
      <c r="VPH110" s="896"/>
      <c r="VPI110" s="896"/>
      <c r="VPJ110" s="896"/>
      <c r="VPK110" s="896"/>
      <c r="VPL110" s="896"/>
      <c r="VPM110" s="896"/>
      <c r="VPN110" s="896"/>
      <c r="VPO110" s="896"/>
      <c r="VPP110" s="896"/>
      <c r="VPQ110" s="896"/>
      <c r="VPR110" s="896"/>
      <c r="VPS110" s="896"/>
      <c r="VPT110" s="896"/>
      <c r="VPU110" s="896"/>
      <c r="VPV110" s="896"/>
      <c r="VPW110" s="896"/>
      <c r="VPX110" s="896"/>
      <c r="VPY110" s="896"/>
      <c r="VPZ110" s="896"/>
      <c r="VQA110" s="896"/>
      <c r="VQB110" s="896"/>
      <c r="VQC110" s="896"/>
      <c r="VQD110" s="896"/>
      <c r="VQE110" s="896"/>
      <c r="VQF110" s="896"/>
      <c r="VQG110" s="896"/>
      <c r="VQH110" s="896"/>
      <c r="VQI110" s="896"/>
      <c r="VQJ110" s="896"/>
      <c r="VQK110" s="896"/>
      <c r="VQL110" s="896"/>
      <c r="VQM110" s="896"/>
      <c r="VQN110" s="896"/>
      <c r="VQO110" s="896"/>
      <c r="VQP110" s="896"/>
      <c r="VQQ110" s="896"/>
      <c r="VQR110" s="896"/>
      <c r="VQS110" s="896"/>
      <c r="VQT110" s="896"/>
      <c r="VQU110" s="896"/>
      <c r="VQV110" s="896"/>
      <c r="VQW110" s="896"/>
      <c r="VQX110" s="896"/>
      <c r="VQY110" s="896"/>
      <c r="VQZ110" s="896"/>
      <c r="VRA110" s="896"/>
      <c r="VRB110" s="896"/>
      <c r="VRC110" s="896"/>
      <c r="VRD110" s="896"/>
      <c r="VRE110" s="896"/>
      <c r="VRF110" s="896"/>
      <c r="VRG110" s="896"/>
      <c r="VRH110" s="896"/>
      <c r="VRI110" s="896"/>
      <c r="VRJ110" s="896"/>
      <c r="VRK110" s="896"/>
      <c r="VRL110" s="896"/>
      <c r="VRM110" s="896"/>
      <c r="VRN110" s="896"/>
      <c r="VRO110" s="896"/>
      <c r="VRP110" s="896"/>
      <c r="VRQ110" s="896"/>
      <c r="VRR110" s="896"/>
      <c r="VRS110" s="896"/>
      <c r="VRT110" s="896"/>
      <c r="VRU110" s="896"/>
      <c r="VRV110" s="896"/>
      <c r="VRW110" s="896"/>
      <c r="VRX110" s="896"/>
      <c r="VRY110" s="896"/>
      <c r="VRZ110" s="896"/>
      <c r="VSA110" s="896"/>
      <c r="VSB110" s="896"/>
      <c r="VSC110" s="896"/>
      <c r="VSD110" s="896"/>
      <c r="VSE110" s="896"/>
      <c r="VSF110" s="896"/>
      <c r="VSG110" s="896"/>
      <c r="VSH110" s="896"/>
      <c r="VSI110" s="896"/>
      <c r="VSJ110" s="896"/>
      <c r="VSK110" s="896"/>
      <c r="VSL110" s="896"/>
      <c r="VSM110" s="896"/>
      <c r="VSN110" s="896"/>
      <c r="VSO110" s="896"/>
      <c r="VSP110" s="896"/>
      <c r="VSQ110" s="896"/>
      <c r="VSR110" s="896"/>
      <c r="VSS110" s="896"/>
      <c r="VST110" s="896"/>
      <c r="VSU110" s="896"/>
      <c r="VSV110" s="896"/>
      <c r="VSW110" s="896"/>
      <c r="VSX110" s="896"/>
      <c r="VSY110" s="896"/>
      <c r="VSZ110" s="896"/>
      <c r="VTA110" s="896"/>
      <c r="VTB110" s="896"/>
      <c r="VTC110" s="896"/>
      <c r="VTD110" s="896"/>
      <c r="VTE110" s="896"/>
      <c r="VTF110" s="896"/>
      <c r="VTG110" s="896"/>
      <c r="VTH110" s="896"/>
      <c r="VTI110" s="896"/>
      <c r="VTJ110" s="896"/>
      <c r="VTK110" s="896"/>
      <c r="VTL110" s="896"/>
      <c r="VTM110" s="896"/>
      <c r="VTN110" s="896"/>
      <c r="VTO110" s="896"/>
      <c r="VTP110" s="896"/>
      <c r="VTQ110" s="896"/>
      <c r="VTR110" s="896"/>
      <c r="VTS110" s="896"/>
      <c r="VTT110" s="896"/>
      <c r="VTU110" s="896"/>
      <c r="VTV110" s="896"/>
      <c r="VTW110" s="896"/>
      <c r="VTX110" s="896"/>
      <c r="VTY110" s="896"/>
      <c r="VTZ110" s="896"/>
      <c r="VUA110" s="896"/>
      <c r="VUB110" s="896"/>
      <c r="VUC110" s="896"/>
      <c r="VUD110" s="896"/>
      <c r="VUE110" s="896"/>
      <c r="VUF110" s="896"/>
      <c r="VUG110" s="896"/>
      <c r="VUH110" s="896"/>
      <c r="VUI110" s="896"/>
      <c r="VUJ110" s="896"/>
      <c r="VUK110" s="896"/>
      <c r="VUL110" s="896"/>
      <c r="VUM110" s="896"/>
      <c r="VUN110" s="896"/>
      <c r="VUO110" s="896"/>
      <c r="VUP110" s="896"/>
      <c r="VUQ110" s="896"/>
      <c r="VUR110" s="896"/>
      <c r="VUS110" s="896"/>
      <c r="VUT110" s="896"/>
      <c r="VUU110" s="896"/>
      <c r="VUV110" s="896"/>
      <c r="VUW110" s="896"/>
      <c r="VUX110" s="896"/>
      <c r="VUY110" s="896"/>
      <c r="VUZ110" s="896"/>
      <c r="VVA110" s="896"/>
      <c r="VVB110" s="896"/>
      <c r="VVC110" s="896"/>
      <c r="VVD110" s="896"/>
      <c r="VVE110" s="896"/>
      <c r="VVF110" s="896"/>
      <c r="VVG110" s="896"/>
      <c r="VVH110" s="896"/>
      <c r="VVI110" s="896"/>
      <c r="VVJ110" s="896"/>
      <c r="VVK110" s="896"/>
      <c r="VVL110" s="896"/>
      <c r="VVM110" s="896"/>
      <c r="VVN110" s="896"/>
      <c r="VVO110" s="896"/>
      <c r="VVP110" s="896"/>
      <c r="VVQ110" s="896"/>
      <c r="VVR110" s="896"/>
      <c r="VVS110" s="896"/>
      <c r="VVT110" s="896"/>
      <c r="VVU110" s="896"/>
      <c r="VVV110" s="896"/>
      <c r="VVW110" s="896"/>
      <c r="VVX110" s="896"/>
      <c r="VVY110" s="896"/>
      <c r="VVZ110" s="896"/>
      <c r="VWA110" s="896"/>
      <c r="VWB110" s="896"/>
      <c r="VWC110" s="896"/>
      <c r="VWD110" s="896"/>
      <c r="VWE110" s="896"/>
      <c r="VWF110" s="896"/>
      <c r="VWG110" s="896"/>
      <c r="VWH110" s="896"/>
      <c r="VWI110" s="896"/>
      <c r="VWJ110" s="896"/>
      <c r="VWK110" s="896"/>
      <c r="VWL110" s="896"/>
      <c r="VWM110" s="896"/>
      <c r="VWN110" s="896"/>
      <c r="VWO110" s="896"/>
      <c r="VWP110" s="896"/>
      <c r="VWQ110" s="896"/>
      <c r="VWR110" s="896"/>
      <c r="VWS110" s="896"/>
      <c r="VWT110" s="896"/>
      <c r="VWU110" s="896"/>
      <c r="VWV110" s="896"/>
      <c r="VWW110" s="896"/>
      <c r="VWX110" s="896"/>
      <c r="VWY110" s="896"/>
      <c r="VWZ110" s="896"/>
      <c r="VXA110" s="896"/>
      <c r="VXB110" s="896"/>
      <c r="VXC110" s="896"/>
      <c r="VXD110" s="896"/>
      <c r="VXE110" s="896"/>
      <c r="VXF110" s="896"/>
      <c r="VXG110" s="896"/>
      <c r="VXH110" s="896"/>
      <c r="VXI110" s="896"/>
      <c r="VXJ110" s="896"/>
      <c r="VXK110" s="896"/>
      <c r="VXL110" s="896"/>
      <c r="VXM110" s="896"/>
      <c r="VXN110" s="896"/>
      <c r="VXO110" s="896"/>
      <c r="VXP110" s="896"/>
      <c r="VXQ110" s="896"/>
      <c r="VXR110" s="896"/>
      <c r="VXS110" s="896"/>
      <c r="VXT110" s="896"/>
      <c r="VXU110" s="896"/>
      <c r="VXV110" s="896"/>
      <c r="VXW110" s="896"/>
      <c r="VXX110" s="896"/>
      <c r="VXY110" s="896"/>
      <c r="VXZ110" s="896"/>
      <c r="VYA110" s="896"/>
      <c r="VYB110" s="896"/>
      <c r="VYC110" s="896"/>
      <c r="VYD110" s="896"/>
      <c r="VYE110" s="896"/>
      <c r="VYF110" s="896"/>
      <c r="VYG110" s="896"/>
      <c r="VYH110" s="896"/>
      <c r="VYI110" s="896"/>
      <c r="VYJ110" s="896"/>
      <c r="VYK110" s="896"/>
      <c r="VYL110" s="896"/>
      <c r="VYM110" s="896"/>
      <c r="VYN110" s="896"/>
      <c r="VYO110" s="896"/>
      <c r="VYP110" s="896"/>
      <c r="VYQ110" s="896"/>
      <c r="VYR110" s="896"/>
      <c r="VYS110" s="896"/>
      <c r="VYT110" s="896"/>
      <c r="VYU110" s="896"/>
      <c r="VYV110" s="896"/>
      <c r="VYW110" s="896"/>
      <c r="VYX110" s="896"/>
      <c r="VYY110" s="896"/>
      <c r="VYZ110" s="896"/>
      <c r="VZA110" s="896"/>
      <c r="VZB110" s="896"/>
      <c r="VZC110" s="896"/>
      <c r="VZD110" s="896"/>
      <c r="VZE110" s="896"/>
      <c r="VZF110" s="896"/>
      <c r="VZG110" s="896"/>
      <c r="VZH110" s="896"/>
      <c r="VZI110" s="896"/>
      <c r="VZJ110" s="896"/>
      <c r="VZK110" s="896"/>
      <c r="VZL110" s="896"/>
      <c r="VZM110" s="896"/>
      <c r="VZN110" s="896"/>
      <c r="VZO110" s="896"/>
      <c r="VZP110" s="896"/>
      <c r="VZQ110" s="896"/>
      <c r="VZR110" s="896"/>
      <c r="VZS110" s="896"/>
      <c r="VZT110" s="896"/>
      <c r="VZU110" s="896"/>
      <c r="VZV110" s="896"/>
      <c r="VZW110" s="896"/>
      <c r="VZX110" s="896"/>
      <c r="VZY110" s="896"/>
      <c r="VZZ110" s="896"/>
      <c r="WAA110" s="896"/>
      <c r="WAB110" s="896"/>
      <c r="WAC110" s="896"/>
      <c r="WAD110" s="896"/>
      <c r="WAE110" s="896"/>
      <c r="WAF110" s="896"/>
      <c r="WAG110" s="896"/>
      <c r="WAH110" s="896"/>
      <c r="WAI110" s="896"/>
      <c r="WAJ110" s="896"/>
      <c r="WAK110" s="896"/>
      <c r="WAL110" s="896"/>
      <c r="WAM110" s="896"/>
      <c r="WAN110" s="896"/>
      <c r="WAO110" s="896"/>
      <c r="WAP110" s="896"/>
      <c r="WAQ110" s="896"/>
      <c r="WAR110" s="896"/>
      <c r="WAS110" s="896"/>
      <c r="WAT110" s="896"/>
      <c r="WAU110" s="896"/>
      <c r="WAV110" s="896"/>
      <c r="WAW110" s="896"/>
      <c r="WAX110" s="896"/>
      <c r="WAY110" s="896"/>
      <c r="WAZ110" s="896"/>
      <c r="WBA110" s="896"/>
      <c r="WBB110" s="896"/>
      <c r="WBC110" s="896"/>
      <c r="WBD110" s="896"/>
      <c r="WBE110" s="896"/>
      <c r="WBF110" s="896"/>
      <c r="WBG110" s="896"/>
      <c r="WBH110" s="896"/>
      <c r="WBI110" s="896"/>
      <c r="WBJ110" s="896"/>
      <c r="WBK110" s="896"/>
      <c r="WBL110" s="896"/>
      <c r="WBM110" s="896"/>
      <c r="WBN110" s="896"/>
      <c r="WBO110" s="896"/>
      <c r="WBP110" s="896"/>
      <c r="WBQ110" s="896"/>
      <c r="WBR110" s="896"/>
      <c r="WBS110" s="896"/>
      <c r="WBT110" s="896"/>
      <c r="WBU110" s="896"/>
      <c r="WBV110" s="896"/>
      <c r="WBW110" s="896"/>
      <c r="WBX110" s="896"/>
      <c r="WBY110" s="896"/>
      <c r="WBZ110" s="896"/>
      <c r="WCA110" s="896"/>
      <c r="WCB110" s="896"/>
      <c r="WCC110" s="896"/>
      <c r="WCD110" s="896"/>
      <c r="WCE110" s="896"/>
      <c r="WCF110" s="896"/>
      <c r="WCG110" s="896"/>
      <c r="WCH110" s="896"/>
      <c r="WCI110" s="896"/>
      <c r="WCJ110" s="896"/>
      <c r="WCK110" s="896"/>
      <c r="WCL110" s="896"/>
      <c r="WCM110" s="896"/>
      <c r="WCN110" s="896"/>
      <c r="WCO110" s="896"/>
      <c r="WCP110" s="896"/>
      <c r="WCQ110" s="896"/>
      <c r="WCR110" s="896"/>
      <c r="WCS110" s="896"/>
      <c r="WCT110" s="896"/>
      <c r="WCU110" s="896"/>
      <c r="WCV110" s="896"/>
      <c r="WCW110" s="896"/>
      <c r="WCX110" s="896"/>
      <c r="WCY110" s="896"/>
      <c r="WCZ110" s="896"/>
      <c r="WDA110" s="896"/>
      <c r="WDB110" s="896"/>
      <c r="WDC110" s="896"/>
      <c r="WDD110" s="896"/>
      <c r="WDE110" s="896"/>
      <c r="WDF110" s="896"/>
      <c r="WDG110" s="896"/>
      <c r="WDH110" s="896"/>
      <c r="WDI110" s="896"/>
      <c r="WDJ110" s="896"/>
      <c r="WDK110" s="896"/>
      <c r="WDL110" s="896"/>
      <c r="WDM110" s="896"/>
      <c r="WDN110" s="896"/>
      <c r="WDO110" s="896"/>
      <c r="WDP110" s="896"/>
      <c r="WDQ110" s="896"/>
      <c r="WDR110" s="896"/>
      <c r="WDS110" s="896"/>
      <c r="WDT110" s="896"/>
      <c r="WDU110" s="896"/>
      <c r="WDV110" s="896"/>
      <c r="WDW110" s="896"/>
      <c r="WDX110" s="896"/>
      <c r="WDY110" s="896"/>
      <c r="WDZ110" s="896"/>
      <c r="WEA110" s="896"/>
      <c r="WEB110" s="896"/>
      <c r="WEC110" s="896"/>
      <c r="WED110" s="896"/>
      <c r="WEE110" s="896"/>
      <c r="WEF110" s="896"/>
      <c r="WEG110" s="896"/>
      <c r="WEH110" s="896"/>
      <c r="WEI110" s="896"/>
      <c r="WEJ110" s="896"/>
      <c r="WEK110" s="896"/>
      <c r="WEL110" s="896"/>
      <c r="WEM110" s="896"/>
      <c r="WEN110" s="896"/>
      <c r="WEO110" s="896"/>
      <c r="WEP110" s="896"/>
      <c r="WEQ110" s="896"/>
      <c r="WER110" s="896"/>
      <c r="WES110" s="896"/>
      <c r="WET110" s="896"/>
      <c r="WEU110" s="896"/>
      <c r="WEV110" s="896"/>
      <c r="WEW110" s="896"/>
      <c r="WEX110" s="896"/>
      <c r="WEY110" s="896"/>
      <c r="WEZ110" s="896"/>
      <c r="WFA110" s="896"/>
      <c r="WFB110" s="896"/>
      <c r="WFC110" s="896"/>
      <c r="WFD110" s="896"/>
      <c r="WFE110" s="896"/>
      <c r="WFF110" s="896"/>
      <c r="WFG110" s="896"/>
      <c r="WFH110" s="896"/>
      <c r="WFI110" s="896"/>
      <c r="WFJ110" s="896"/>
      <c r="WFK110" s="896"/>
      <c r="WFL110" s="896"/>
      <c r="WFM110" s="896"/>
      <c r="WFN110" s="896"/>
      <c r="WFO110" s="896"/>
      <c r="WFP110" s="896"/>
      <c r="WFQ110" s="896"/>
      <c r="WFR110" s="896"/>
      <c r="WFS110" s="896"/>
      <c r="WFT110" s="896"/>
      <c r="WFU110" s="896"/>
      <c r="WFV110" s="896"/>
      <c r="WFW110" s="896"/>
      <c r="WFX110" s="896"/>
      <c r="WFY110" s="896"/>
      <c r="WFZ110" s="896"/>
      <c r="WGA110" s="896"/>
      <c r="WGB110" s="896"/>
      <c r="WGC110" s="896"/>
      <c r="WGD110" s="896"/>
      <c r="WGE110" s="896"/>
      <c r="WGF110" s="896"/>
      <c r="WGG110" s="896"/>
      <c r="WGH110" s="896"/>
      <c r="WGI110" s="896"/>
      <c r="WGJ110" s="896"/>
      <c r="WGK110" s="896"/>
      <c r="WGL110" s="896"/>
      <c r="WGM110" s="896"/>
      <c r="WGN110" s="896"/>
      <c r="WGO110" s="896"/>
      <c r="WGP110" s="896"/>
      <c r="WGQ110" s="896"/>
      <c r="WGR110" s="896"/>
      <c r="WGS110" s="896"/>
      <c r="WGT110" s="896"/>
      <c r="WGU110" s="896"/>
      <c r="WGV110" s="896"/>
      <c r="WGW110" s="896"/>
      <c r="WGX110" s="896"/>
      <c r="WGY110" s="896"/>
      <c r="WGZ110" s="896"/>
      <c r="WHA110" s="896"/>
      <c r="WHB110" s="896"/>
      <c r="WHC110" s="896"/>
      <c r="WHD110" s="896"/>
      <c r="WHE110" s="896"/>
      <c r="WHF110" s="896"/>
      <c r="WHG110" s="896"/>
      <c r="WHH110" s="896"/>
      <c r="WHI110" s="896"/>
      <c r="WHJ110" s="896"/>
      <c r="WHK110" s="896"/>
      <c r="WHL110" s="896"/>
      <c r="WHM110" s="896"/>
      <c r="WHN110" s="896"/>
      <c r="WHO110" s="896"/>
      <c r="WHP110" s="896"/>
      <c r="WHQ110" s="896"/>
      <c r="WHR110" s="896"/>
      <c r="WHS110" s="896"/>
      <c r="WHT110" s="896"/>
      <c r="WHU110" s="896"/>
      <c r="WHV110" s="896"/>
      <c r="WHW110" s="896"/>
      <c r="WHX110" s="896"/>
      <c r="WHY110" s="896"/>
      <c r="WHZ110" s="896"/>
      <c r="WIA110" s="896"/>
      <c r="WIB110" s="896"/>
      <c r="WIC110" s="896"/>
      <c r="WID110" s="896"/>
      <c r="WIE110" s="896"/>
      <c r="WIF110" s="896"/>
      <c r="WIG110" s="896"/>
      <c r="WIH110" s="896"/>
      <c r="WII110" s="896"/>
      <c r="WIJ110" s="896"/>
      <c r="WIK110" s="896"/>
      <c r="WIL110" s="896"/>
      <c r="WIM110" s="896"/>
      <c r="WIN110" s="896"/>
      <c r="WIO110" s="896"/>
      <c r="WIP110" s="896"/>
      <c r="WIQ110" s="896"/>
      <c r="WIR110" s="896"/>
      <c r="WIS110" s="896"/>
      <c r="WIT110" s="896"/>
      <c r="WIU110" s="896"/>
      <c r="WIV110" s="896"/>
      <c r="WIW110" s="896"/>
      <c r="WIX110" s="896"/>
      <c r="WIY110" s="896"/>
      <c r="WIZ110" s="896"/>
      <c r="WJA110" s="896"/>
      <c r="WJB110" s="896"/>
      <c r="WJC110" s="896"/>
      <c r="WJD110" s="896"/>
      <c r="WJE110" s="896"/>
      <c r="WJF110" s="896"/>
      <c r="WJG110" s="896"/>
      <c r="WJH110" s="896"/>
      <c r="WJI110" s="896"/>
      <c r="WJJ110" s="896"/>
      <c r="WJK110" s="896"/>
      <c r="WJL110" s="896"/>
      <c r="WJM110" s="896"/>
      <c r="WJN110" s="896"/>
      <c r="WJO110" s="896"/>
      <c r="WJP110" s="896"/>
      <c r="WJQ110" s="896"/>
      <c r="WJR110" s="896"/>
      <c r="WJS110" s="896"/>
      <c r="WJT110" s="896"/>
      <c r="WJU110" s="896"/>
      <c r="WJV110" s="896"/>
      <c r="WJW110" s="896"/>
      <c r="WJX110" s="896"/>
      <c r="WJY110" s="896"/>
      <c r="WJZ110" s="896"/>
      <c r="WKA110" s="896"/>
      <c r="WKB110" s="896"/>
      <c r="WKC110" s="896"/>
      <c r="WKD110" s="896"/>
      <c r="WKE110" s="896"/>
      <c r="WKF110" s="896"/>
      <c r="WKG110" s="896"/>
      <c r="WKH110" s="896"/>
      <c r="WKI110" s="896"/>
      <c r="WKJ110" s="896"/>
      <c r="WKK110" s="896"/>
      <c r="WKL110" s="896"/>
      <c r="WKM110" s="896"/>
      <c r="WKN110" s="896"/>
      <c r="WKO110" s="896"/>
      <c r="WKP110" s="896"/>
      <c r="WKQ110" s="896"/>
      <c r="WKR110" s="896"/>
      <c r="WKS110" s="896"/>
      <c r="WKT110" s="896"/>
      <c r="WKU110" s="896"/>
      <c r="WKV110" s="896"/>
      <c r="WKW110" s="896"/>
      <c r="WKX110" s="896"/>
      <c r="WKY110" s="896"/>
      <c r="WKZ110" s="896"/>
      <c r="WLA110" s="896"/>
      <c r="WLB110" s="896"/>
      <c r="WLC110" s="896"/>
      <c r="WLD110" s="896"/>
      <c r="WLE110" s="896"/>
      <c r="WLF110" s="896"/>
      <c r="WLG110" s="896"/>
      <c r="WLH110" s="896"/>
      <c r="WLI110" s="896"/>
      <c r="WLJ110" s="896"/>
      <c r="WLK110" s="896"/>
      <c r="WLL110" s="896"/>
      <c r="WLM110" s="896"/>
      <c r="WLN110" s="896"/>
      <c r="WLO110" s="896"/>
      <c r="WLP110" s="896"/>
      <c r="WLQ110" s="896"/>
      <c r="WLR110" s="896"/>
      <c r="WLS110" s="896"/>
      <c r="WLT110" s="896"/>
      <c r="WLU110" s="896"/>
      <c r="WLV110" s="896"/>
      <c r="WLW110" s="896"/>
      <c r="WLX110" s="896"/>
      <c r="WLY110" s="896"/>
      <c r="WLZ110" s="896"/>
      <c r="WMA110" s="896"/>
      <c r="WMB110" s="896"/>
      <c r="WMC110" s="896"/>
      <c r="WMD110" s="896"/>
      <c r="WME110" s="896"/>
      <c r="WMF110" s="896"/>
      <c r="WMG110" s="896"/>
      <c r="WMH110" s="896"/>
      <c r="WMI110" s="896"/>
      <c r="WMJ110" s="896"/>
      <c r="WMK110" s="896"/>
      <c r="WML110" s="896"/>
      <c r="WMM110" s="896"/>
      <c r="WMN110" s="896"/>
      <c r="WMO110" s="896"/>
      <c r="WMP110" s="896"/>
      <c r="WMQ110" s="896"/>
      <c r="WMR110" s="896"/>
      <c r="WMS110" s="896"/>
      <c r="WMT110" s="896"/>
      <c r="WMU110" s="896"/>
      <c r="WMV110" s="896"/>
      <c r="WMW110" s="896"/>
      <c r="WMX110" s="896"/>
      <c r="WMY110" s="896"/>
      <c r="WMZ110" s="896"/>
      <c r="WNA110" s="896"/>
      <c r="WNB110" s="896"/>
      <c r="WNC110" s="896"/>
      <c r="WND110" s="896"/>
      <c r="WNE110" s="896"/>
      <c r="WNF110" s="896"/>
      <c r="WNG110" s="896"/>
      <c r="WNH110" s="896"/>
      <c r="WNI110" s="896"/>
      <c r="WNJ110" s="896"/>
      <c r="WNK110" s="896"/>
      <c r="WNL110" s="896"/>
      <c r="WNM110" s="896"/>
      <c r="WNN110" s="896"/>
      <c r="WNO110" s="896"/>
      <c r="WNP110" s="896"/>
      <c r="WNQ110" s="896"/>
      <c r="WNR110" s="896"/>
      <c r="WNS110" s="896"/>
      <c r="WNT110" s="896"/>
      <c r="WNU110" s="896"/>
      <c r="WNV110" s="896"/>
      <c r="WNW110" s="896"/>
      <c r="WNX110" s="896"/>
      <c r="WNY110" s="896"/>
      <c r="WNZ110" s="896"/>
      <c r="WOA110" s="896"/>
      <c r="WOB110" s="896"/>
      <c r="WOC110" s="896"/>
      <c r="WOD110" s="896"/>
      <c r="WOE110" s="896"/>
      <c r="WOF110" s="896"/>
      <c r="WOG110" s="896"/>
      <c r="WOH110" s="896"/>
      <c r="WOI110" s="896"/>
      <c r="WOJ110" s="896"/>
      <c r="WOK110" s="896"/>
      <c r="WOL110" s="896"/>
      <c r="WOM110" s="896"/>
      <c r="WON110" s="896"/>
      <c r="WOO110" s="896"/>
      <c r="WOP110" s="896"/>
      <c r="WOQ110" s="896"/>
      <c r="WOR110" s="896"/>
      <c r="WOS110" s="896"/>
      <c r="WOT110" s="896"/>
      <c r="WOU110" s="896"/>
      <c r="WOV110" s="896"/>
      <c r="WOW110" s="896"/>
      <c r="WOX110" s="896"/>
      <c r="WOY110" s="896"/>
      <c r="WOZ110" s="896"/>
      <c r="WPA110" s="896"/>
      <c r="WPB110" s="896"/>
      <c r="WPC110" s="896"/>
      <c r="WPD110" s="896"/>
      <c r="WPE110" s="896"/>
      <c r="WPF110" s="896"/>
      <c r="WPG110" s="896"/>
      <c r="WPH110" s="896"/>
      <c r="WPI110" s="896"/>
      <c r="WPJ110" s="896"/>
      <c r="WPK110" s="896"/>
      <c r="WPL110" s="896"/>
      <c r="WPM110" s="896"/>
      <c r="WPN110" s="896"/>
      <c r="WPO110" s="896"/>
      <c r="WPP110" s="896"/>
      <c r="WPQ110" s="896"/>
      <c r="WPR110" s="896"/>
      <c r="WPS110" s="896"/>
      <c r="WPT110" s="896"/>
      <c r="WPU110" s="896"/>
      <c r="WPV110" s="896"/>
      <c r="WPW110" s="896"/>
      <c r="WPX110" s="896"/>
      <c r="WPY110" s="896"/>
      <c r="WPZ110" s="896"/>
      <c r="WQA110" s="896"/>
      <c r="WQB110" s="896"/>
      <c r="WQC110" s="896"/>
      <c r="WQD110" s="896"/>
      <c r="WQE110" s="896"/>
      <c r="WQF110" s="896"/>
      <c r="WQG110" s="896"/>
      <c r="WQH110" s="896"/>
      <c r="WQI110" s="896"/>
      <c r="WQJ110" s="896"/>
      <c r="WQK110" s="896"/>
      <c r="WQL110" s="896"/>
      <c r="WQM110" s="896"/>
      <c r="WQN110" s="896"/>
      <c r="WQO110" s="896"/>
      <c r="WQP110" s="896"/>
      <c r="WQQ110" s="896"/>
      <c r="WQR110" s="896"/>
      <c r="WQS110" s="896"/>
      <c r="WQT110" s="896"/>
      <c r="WQU110" s="896"/>
      <c r="WQV110" s="896"/>
      <c r="WQW110" s="896"/>
      <c r="WQX110" s="896"/>
      <c r="WQY110" s="896"/>
      <c r="WQZ110" s="896"/>
      <c r="WRA110" s="896"/>
      <c r="WRB110" s="896"/>
      <c r="WRC110" s="896"/>
      <c r="WRD110" s="896"/>
      <c r="WRE110" s="896"/>
      <c r="WRF110" s="896"/>
      <c r="WRG110" s="896"/>
      <c r="WRH110" s="896"/>
      <c r="WRI110" s="896"/>
      <c r="WRJ110" s="896"/>
      <c r="WRK110" s="896"/>
      <c r="WRL110" s="896"/>
      <c r="WRM110" s="896"/>
      <c r="WRN110" s="896"/>
      <c r="WRO110" s="896"/>
      <c r="WRP110" s="896"/>
      <c r="WRQ110" s="896"/>
      <c r="WRR110" s="896"/>
      <c r="WRS110" s="896"/>
      <c r="WRT110" s="896"/>
      <c r="WRU110" s="896"/>
      <c r="WRV110" s="896"/>
      <c r="WRW110" s="896"/>
      <c r="WRX110" s="896"/>
      <c r="WRY110" s="896"/>
      <c r="WRZ110" s="896"/>
      <c r="WSA110" s="896"/>
      <c r="WSB110" s="896"/>
      <c r="WSC110" s="896"/>
      <c r="WSD110" s="896"/>
      <c r="WSE110" s="896"/>
      <c r="WSF110" s="896"/>
      <c r="WSG110" s="896"/>
      <c r="WSH110" s="896"/>
      <c r="WSI110" s="896"/>
      <c r="WSJ110" s="896"/>
      <c r="WSK110" s="896"/>
      <c r="WSL110" s="896"/>
      <c r="WSM110" s="896"/>
      <c r="WSN110" s="896"/>
      <c r="WSO110" s="896"/>
      <c r="WSP110" s="896"/>
      <c r="WSQ110" s="896"/>
      <c r="WSR110" s="896"/>
      <c r="WSS110" s="896"/>
      <c r="WST110" s="896"/>
      <c r="WSU110" s="896"/>
      <c r="WSV110" s="896"/>
      <c r="WSW110" s="896"/>
      <c r="WSX110" s="896"/>
      <c r="WSY110" s="896"/>
      <c r="WSZ110" s="896"/>
      <c r="WTA110" s="896"/>
      <c r="WTB110" s="896"/>
      <c r="WTC110" s="896"/>
      <c r="WTD110" s="896"/>
      <c r="WTE110" s="896"/>
      <c r="WTF110" s="896"/>
      <c r="WTG110" s="896"/>
      <c r="WTH110" s="896"/>
      <c r="WTI110" s="896"/>
      <c r="WTJ110" s="896"/>
      <c r="WTK110" s="896"/>
      <c r="WTL110" s="896"/>
      <c r="WTM110" s="896"/>
      <c r="WTN110" s="896"/>
      <c r="WTO110" s="896"/>
      <c r="WTP110" s="896"/>
      <c r="WTQ110" s="896"/>
      <c r="WTR110" s="896"/>
      <c r="WTS110" s="896"/>
      <c r="WTT110" s="896"/>
      <c r="WTU110" s="896"/>
      <c r="WTV110" s="896"/>
      <c r="WTW110" s="896"/>
      <c r="WTX110" s="896"/>
      <c r="WTY110" s="896"/>
      <c r="WTZ110" s="896"/>
      <c r="WUA110" s="896"/>
      <c r="WUB110" s="896"/>
      <c r="WUC110" s="896"/>
      <c r="WUD110" s="896"/>
      <c r="WUE110" s="896"/>
      <c r="WUF110" s="896"/>
      <c r="WUG110" s="896"/>
      <c r="WUH110" s="896"/>
      <c r="WUI110" s="896"/>
      <c r="WUJ110" s="896"/>
      <c r="WUK110" s="896"/>
      <c r="WUL110" s="896"/>
      <c r="WUM110" s="896"/>
      <c r="WUN110" s="896"/>
      <c r="WUO110" s="896"/>
      <c r="WUP110" s="896"/>
      <c r="WUQ110" s="896"/>
      <c r="WUR110" s="896"/>
      <c r="WUS110" s="896"/>
      <c r="WUT110" s="896"/>
      <c r="WUU110" s="896"/>
      <c r="WUV110" s="896"/>
      <c r="WUW110" s="896"/>
      <c r="WUX110" s="896"/>
      <c r="WUY110" s="896"/>
      <c r="WUZ110" s="896"/>
      <c r="WVA110" s="896"/>
      <c r="WVB110" s="896"/>
      <c r="WVC110" s="896"/>
      <c r="WVD110" s="896"/>
      <c r="WVE110" s="896"/>
      <c r="WVF110" s="896"/>
      <c r="WVG110" s="896"/>
      <c r="WVH110" s="896"/>
      <c r="WVI110" s="896"/>
      <c r="WVJ110" s="896"/>
      <c r="WVK110" s="896"/>
      <c r="WVL110" s="896"/>
      <c r="WVM110" s="896"/>
      <c r="WVN110" s="896"/>
      <c r="WVO110" s="896"/>
      <c r="WVP110" s="896"/>
      <c r="WVQ110" s="896"/>
      <c r="WVR110" s="896"/>
      <c r="WVS110" s="896"/>
      <c r="WVT110" s="896"/>
      <c r="WVU110" s="896"/>
      <c r="WVV110" s="896"/>
      <c r="WVW110" s="896"/>
      <c r="WVX110" s="896"/>
      <c r="WVY110" s="896"/>
      <c r="WVZ110" s="896"/>
      <c r="WWA110" s="896"/>
      <c r="WWB110" s="896"/>
      <c r="WWC110" s="896"/>
      <c r="WWD110" s="896"/>
      <c r="WWE110" s="896"/>
      <c r="WWF110" s="896"/>
      <c r="WWG110" s="896"/>
      <c r="WWH110" s="896"/>
      <c r="WWI110" s="896"/>
      <c r="WWJ110" s="896"/>
      <c r="WWK110" s="896"/>
      <c r="WWL110" s="896"/>
      <c r="WWM110" s="896"/>
      <c r="WWN110" s="896"/>
      <c r="WWO110" s="896"/>
      <c r="WWP110" s="896"/>
      <c r="WWQ110" s="896"/>
      <c r="WWR110" s="896"/>
      <c r="WWS110" s="896"/>
      <c r="WWT110" s="896"/>
      <c r="WWU110" s="896"/>
      <c r="WWV110" s="896"/>
      <c r="WWW110" s="896"/>
      <c r="WWX110" s="896"/>
      <c r="WWY110" s="896"/>
      <c r="WWZ110" s="896"/>
      <c r="WXA110" s="896"/>
      <c r="WXB110" s="896"/>
      <c r="WXC110" s="896"/>
      <c r="WXD110" s="896"/>
      <c r="WXE110" s="896"/>
      <c r="WXF110" s="896"/>
      <c r="WXG110" s="896"/>
      <c r="WXH110" s="896"/>
      <c r="WXI110" s="896"/>
      <c r="WXJ110" s="896"/>
      <c r="WXK110" s="896"/>
      <c r="WXL110" s="896"/>
      <c r="WXM110" s="896"/>
      <c r="WXN110" s="896"/>
      <c r="WXO110" s="896"/>
      <c r="WXP110" s="896"/>
      <c r="WXQ110" s="896"/>
      <c r="WXR110" s="896"/>
      <c r="WXS110" s="896"/>
      <c r="WXT110" s="896"/>
      <c r="WXU110" s="896"/>
      <c r="WXV110" s="896"/>
      <c r="WXW110" s="896"/>
      <c r="WXX110" s="896"/>
      <c r="WXY110" s="896"/>
      <c r="WXZ110" s="896"/>
      <c r="WYA110" s="896"/>
      <c r="WYB110" s="896"/>
      <c r="WYC110" s="896"/>
      <c r="WYD110" s="896"/>
      <c r="WYE110" s="896"/>
      <c r="WYF110" s="896"/>
      <c r="WYG110" s="896"/>
      <c r="WYH110" s="896"/>
      <c r="WYI110" s="896"/>
      <c r="WYJ110" s="896"/>
      <c r="WYK110" s="896"/>
      <c r="WYL110" s="896"/>
      <c r="WYM110" s="896"/>
      <c r="WYN110" s="896"/>
      <c r="WYO110" s="896"/>
      <c r="WYP110" s="896"/>
      <c r="WYQ110" s="896"/>
      <c r="WYR110" s="896"/>
      <c r="WYS110" s="896"/>
      <c r="WYT110" s="896"/>
      <c r="WYU110" s="896"/>
      <c r="WYV110" s="896"/>
      <c r="WYW110" s="896"/>
      <c r="WYX110" s="896"/>
      <c r="WYY110" s="896"/>
      <c r="WYZ110" s="896"/>
      <c r="WZA110" s="896"/>
      <c r="WZB110" s="896"/>
      <c r="WZC110" s="896"/>
      <c r="WZD110" s="896"/>
      <c r="WZE110" s="896"/>
      <c r="WZF110" s="896"/>
      <c r="WZG110" s="896"/>
      <c r="WZH110" s="896"/>
      <c r="WZI110" s="896"/>
      <c r="WZJ110" s="896"/>
      <c r="WZK110" s="896"/>
      <c r="WZL110" s="896"/>
      <c r="WZM110" s="896"/>
      <c r="WZN110" s="896"/>
      <c r="WZO110" s="896"/>
      <c r="WZP110" s="896"/>
      <c r="WZQ110" s="896"/>
      <c r="WZR110" s="896"/>
      <c r="WZS110" s="896"/>
      <c r="WZT110" s="896"/>
      <c r="WZU110" s="896"/>
      <c r="WZV110" s="896"/>
      <c r="WZW110" s="896"/>
      <c r="WZX110" s="896"/>
      <c r="WZY110" s="896"/>
      <c r="WZZ110" s="896"/>
      <c r="XAA110" s="896"/>
      <c r="XAB110" s="896"/>
      <c r="XAC110" s="896"/>
      <c r="XAD110" s="896"/>
      <c r="XAE110" s="896"/>
      <c r="XAF110" s="896"/>
      <c r="XAG110" s="896"/>
      <c r="XAH110" s="896"/>
      <c r="XAI110" s="896"/>
      <c r="XAJ110" s="896"/>
      <c r="XAK110" s="896"/>
      <c r="XAL110" s="896"/>
      <c r="XAM110" s="896"/>
      <c r="XAN110" s="896"/>
      <c r="XAO110" s="896"/>
      <c r="XAP110" s="896"/>
      <c r="XAQ110" s="896"/>
      <c r="XAR110" s="896"/>
      <c r="XAS110" s="896"/>
      <c r="XAT110" s="896"/>
      <c r="XAU110" s="896"/>
      <c r="XAV110" s="896"/>
      <c r="XAW110" s="896"/>
      <c r="XAX110" s="896"/>
      <c r="XAY110" s="896"/>
      <c r="XAZ110" s="896"/>
      <c r="XBA110" s="896"/>
      <c r="XBB110" s="896"/>
      <c r="XBC110" s="896"/>
      <c r="XBD110" s="896"/>
      <c r="XBE110" s="896"/>
      <c r="XBF110" s="896"/>
      <c r="XBG110" s="896"/>
      <c r="XBH110" s="896"/>
      <c r="XBI110" s="896"/>
      <c r="XBJ110" s="896"/>
      <c r="XBK110" s="896"/>
      <c r="XBL110" s="896"/>
      <c r="XBM110" s="896"/>
      <c r="XBN110" s="896"/>
      <c r="XBO110" s="896"/>
      <c r="XBP110" s="896"/>
      <c r="XBQ110" s="896"/>
      <c r="XBR110" s="896"/>
      <c r="XBS110" s="896"/>
      <c r="XBT110" s="896"/>
      <c r="XBU110" s="896"/>
      <c r="XBV110" s="896"/>
      <c r="XBW110" s="896"/>
      <c r="XBX110" s="896"/>
      <c r="XBY110" s="896"/>
      <c r="XBZ110" s="896"/>
      <c r="XCA110" s="896"/>
      <c r="XCB110" s="896"/>
      <c r="XCC110" s="896"/>
      <c r="XCD110" s="896"/>
      <c r="XCE110" s="896"/>
      <c r="XCF110" s="896"/>
      <c r="XCG110" s="896"/>
      <c r="XCH110" s="896"/>
      <c r="XCI110" s="896"/>
      <c r="XCJ110" s="896"/>
      <c r="XCK110" s="896"/>
      <c r="XCL110" s="896"/>
      <c r="XCM110" s="896"/>
      <c r="XCN110" s="896"/>
      <c r="XCO110" s="896"/>
      <c r="XCP110" s="896"/>
      <c r="XCQ110" s="896"/>
      <c r="XCR110" s="896"/>
      <c r="XCS110" s="896"/>
      <c r="XCT110" s="896"/>
      <c r="XCU110" s="896"/>
      <c r="XCV110" s="896"/>
      <c r="XCW110" s="896"/>
      <c r="XCX110" s="896"/>
      <c r="XCY110" s="896"/>
      <c r="XCZ110" s="896"/>
      <c r="XDA110" s="896"/>
      <c r="XDB110" s="896"/>
      <c r="XDC110" s="896"/>
      <c r="XDD110" s="896"/>
      <c r="XDE110" s="896"/>
      <c r="XDF110" s="896"/>
      <c r="XDG110" s="896"/>
      <c r="XDH110" s="896"/>
      <c r="XDI110" s="896"/>
      <c r="XDJ110" s="896"/>
      <c r="XDK110" s="896"/>
      <c r="XDL110" s="896"/>
      <c r="XDM110" s="896"/>
      <c r="XDN110" s="896"/>
      <c r="XDO110" s="896"/>
      <c r="XDP110" s="896"/>
      <c r="XDQ110" s="896"/>
      <c r="XDR110" s="896"/>
      <c r="XDS110" s="896"/>
      <c r="XDT110" s="896"/>
      <c r="XDU110" s="896"/>
      <c r="XDV110" s="896"/>
      <c r="XDW110" s="896"/>
      <c r="XDX110" s="896"/>
      <c r="XDY110" s="896"/>
      <c r="XDZ110" s="896"/>
      <c r="XEA110" s="896"/>
      <c r="XEB110" s="896"/>
      <c r="XEC110" s="896"/>
      <c r="XED110" s="896"/>
      <c r="XEE110" s="896"/>
      <c r="XEF110" s="896"/>
      <c r="XEG110" s="896"/>
      <c r="XEH110" s="896"/>
      <c r="XEI110" s="896"/>
      <c r="XEJ110" s="896"/>
      <c r="XEK110" s="896"/>
      <c r="XEL110" s="896"/>
      <c r="XEM110" s="896"/>
      <c r="XEN110" s="896"/>
      <c r="XEO110" s="896"/>
      <c r="XEP110" s="896"/>
      <c r="XEQ110" s="896"/>
      <c r="XER110" s="896"/>
      <c r="XES110" s="896"/>
      <c r="XET110" s="896"/>
      <c r="XEU110" s="896"/>
      <c r="XEV110" s="896"/>
      <c r="XEW110" s="896"/>
      <c r="XEX110" s="896"/>
      <c r="XEY110" s="896"/>
    </row>
  </sheetData>
  <customSheetViews>
    <customSheetView guid="{76DF1B94-2EAC-4AD9-ABD9-4033B90F4F68}" scale="90">
      <pane xSplit="1" topLeftCell="B1" activePane="topRight" state="frozen"/>
      <selection pane="topRight" activeCell="C4" sqref="C4:E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U409"/>
  <sheetViews>
    <sheetView workbookViewId="0">
      <selection activeCell="G5" sqref="G5:I5"/>
    </sheetView>
  </sheetViews>
  <sheetFormatPr defaultColWidth="8.85546875" defaultRowHeight="15"/>
  <cols>
    <col min="1" max="1" width="44.28515625" style="1677" customWidth="1"/>
    <col min="2" max="2" width="10.140625" style="1756" hidden="1" customWidth="1"/>
    <col min="3" max="3" width="9.5703125" style="1756" hidden="1" customWidth="1"/>
    <col min="4" max="4" width="21" style="1756" customWidth="1"/>
    <col min="5" max="5" width="8.42578125" style="1756" bestFit="1" customWidth="1"/>
    <col min="6" max="6" width="65.28515625" style="1677" customWidth="1"/>
    <col min="7" max="7" width="16.85546875" style="1677" bestFit="1" customWidth="1"/>
    <col min="8" max="9" width="13.5703125" style="1677" bestFit="1" customWidth="1"/>
    <col min="10" max="16384" width="8.85546875" style="1677"/>
  </cols>
  <sheetData>
    <row r="1" spans="1:203" ht="54" customHeight="1"/>
    <row r="2" spans="1:203">
      <c r="A2" s="675"/>
      <c r="B2" s="676"/>
      <c r="C2" s="676"/>
      <c r="D2" s="676"/>
      <c r="E2" s="676"/>
      <c r="F2" s="675"/>
      <c r="G2" s="675"/>
      <c r="H2" s="1675"/>
      <c r="I2" s="1675"/>
      <c r="J2" s="1757"/>
      <c r="K2" s="1758"/>
      <c r="L2" s="1675"/>
      <c r="M2" s="1675"/>
      <c r="N2" s="675"/>
      <c r="O2" s="1675"/>
      <c r="P2" s="1675"/>
      <c r="Q2" s="1675"/>
      <c r="R2" s="1675"/>
      <c r="S2" s="1675"/>
      <c r="T2" s="1675"/>
      <c r="U2" s="1675"/>
      <c r="V2" s="1675"/>
      <c r="W2" s="1675"/>
      <c r="X2" s="1675"/>
      <c r="Y2" s="1675"/>
      <c r="Z2" s="1675"/>
      <c r="AA2" s="1675"/>
      <c r="AB2" s="1675"/>
      <c r="AC2" s="1675"/>
      <c r="AD2" s="1675"/>
      <c r="AE2" s="1675"/>
      <c r="AF2" s="1675"/>
      <c r="AG2" s="1675"/>
      <c r="AH2" s="1675"/>
      <c r="AI2" s="1675"/>
      <c r="AJ2" s="1675"/>
      <c r="AK2" s="1675"/>
      <c r="AL2" s="1675"/>
      <c r="AM2" s="1675"/>
      <c r="AN2" s="1675"/>
      <c r="AO2" s="1675"/>
      <c r="AP2" s="1675"/>
      <c r="AQ2" s="1675"/>
      <c r="AR2" s="1675"/>
      <c r="AS2" s="1675"/>
      <c r="AT2" s="1675"/>
      <c r="AU2" s="1675"/>
      <c r="AV2" s="1675"/>
      <c r="AW2" s="1675"/>
      <c r="AX2" s="1675"/>
      <c r="AY2" s="1675"/>
      <c r="AZ2" s="1675"/>
      <c r="BA2" s="1675"/>
      <c r="BB2" s="1675"/>
      <c r="BC2" s="1675"/>
      <c r="BD2" s="1675"/>
      <c r="BE2" s="1675"/>
      <c r="BF2" s="1675"/>
      <c r="BG2" s="1675"/>
      <c r="BH2" s="1675"/>
      <c r="BI2" s="1675"/>
      <c r="BJ2" s="1675"/>
      <c r="BK2" s="1675"/>
      <c r="BL2" s="1675"/>
      <c r="BM2" s="1675"/>
      <c r="BN2" s="1675"/>
      <c r="BO2" s="1675"/>
      <c r="BP2" s="1675"/>
      <c r="BQ2" s="1675"/>
      <c r="BR2" s="1675"/>
      <c r="BS2" s="1675"/>
      <c r="BT2" s="1675"/>
      <c r="BU2" s="1675"/>
      <c r="BV2" s="1675"/>
      <c r="BW2" s="1675"/>
      <c r="BX2" s="1675"/>
      <c r="BY2" s="1675"/>
      <c r="BZ2" s="1675"/>
      <c r="CA2" s="1675"/>
      <c r="CB2" s="1675"/>
      <c r="CC2" s="1675"/>
      <c r="CD2" s="1675"/>
      <c r="CE2" s="1675"/>
      <c r="CF2" s="1675"/>
      <c r="CG2" s="1675"/>
      <c r="CH2" s="1675"/>
      <c r="CI2" s="1675"/>
      <c r="CJ2" s="1675"/>
      <c r="CK2" s="1675"/>
      <c r="CL2" s="1675"/>
      <c r="CM2" s="1675"/>
      <c r="CN2" s="1675"/>
      <c r="CO2" s="1675"/>
      <c r="CP2" s="1675"/>
      <c r="CQ2" s="1675"/>
      <c r="CR2" s="1675"/>
      <c r="CS2" s="1675"/>
      <c r="CT2" s="1675"/>
      <c r="CU2" s="1675"/>
      <c r="CV2" s="1675"/>
      <c r="CW2" s="1675"/>
      <c r="CX2" s="1675"/>
      <c r="CY2" s="1675"/>
      <c r="CZ2" s="1675"/>
      <c r="DA2" s="1675"/>
      <c r="DB2" s="1675"/>
      <c r="DC2" s="1675"/>
      <c r="DD2" s="1675"/>
      <c r="DE2" s="1675"/>
      <c r="DF2" s="1675"/>
      <c r="DG2" s="1675"/>
      <c r="DH2" s="1675"/>
      <c r="DI2" s="1675"/>
      <c r="DJ2" s="1675"/>
      <c r="DK2" s="1675"/>
      <c r="DL2" s="1675"/>
      <c r="DM2" s="1675"/>
      <c r="DN2" s="1675"/>
      <c r="DO2" s="1675"/>
      <c r="DP2" s="1675"/>
      <c r="DQ2" s="1675"/>
      <c r="DR2" s="1675"/>
      <c r="DS2" s="1675"/>
      <c r="DT2" s="1675"/>
      <c r="DU2" s="1675"/>
      <c r="DV2" s="1675"/>
      <c r="DW2" s="1675"/>
      <c r="DX2" s="1675"/>
      <c r="DY2" s="1675"/>
      <c r="DZ2" s="1675"/>
      <c r="EA2" s="1675"/>
      <c r="EB2" s="1675"/>
      <c r="EC2" s="1675"/>
      <c r="ED2" s="1675"/>
      <c r="EE2" s="1675"/>
      <c r="EF2" s="1675"/>
      <c r="EG2" s="1675"/>
      <c r="EH2" s="1675"/>
      <c r="EI2" s="1675"/>
      <c r="EJ2" s="1675"/>
      <c r="EK2" s="1675"/>
      <c r="EL2" s="1675"/>
      <c r="EM2" s="1675"/>
      <c r="EN2" s="1675"/>
      <c r="EO2" s="1675"/>
      <c r="EP2" s="1675"/>
      <c r="EQ2" s="1675"/>
      <c r="ER2" s="1675"/>
      <c r="ES2" s="1675"/>
      <c r="ET2" s="1675"/>
      <c r="EU2" s="1675"/>
      <c r="EV2" s="1675"/>
      <c r="EW2" s="1675"/>
      <c r="EX2" s="1675"/>
      <c r="EY2" s="1675"/>
      <c r="EZ2" s="1675"/>
      <c r="FA2" s="1675"/>
      <c r="FB2" s="1675"/>
      <c r="FC2" s="1675"/>
      <c r="FD2" s="1675"/>
      <c r="FE2" s="1675"/>
      <c r="FF2" s="1675"/>
      <c r="FG2" s="1675"/>
      <c r="FH2" s="1675"/>
      <c r="FI2" s="1675"/>
      <c r="FJ2" s="1675"/>
      <c r="FK2" s="1675"/>
      <c r="FL2" s="1675"/>
      <c r="FM2" s="1675"/>
      <c r="FN2" s="1675"/>
      <c r="FO2" s="1675"/>
      <c r="FP2" s="1675"/>
      <c r="FQ2" s="1675"/>
      <c r="FR2" s="1675"/>
      <c r="FS2" s="1675"/>
      <c r="FT2" s="1675"/>
      <c r="FU2" s="1675"/>
      <c r="FV2" s="1675"/>
      <c r="FW2" s="1675"/>
      <c r="FX2" s="1675"/>
      <c r="FY2" s="1675"/>
      <c r="FZ2" s="1675"/>
      <c r="GA2" s="1675"/>
      <c r="GB2" s="1675"/>
      <c r="GC2" s="1675"/>
      <c r="GD2" s="1675"/>
      <c r="GE2" s="1675"/>
      <c r="GF2" s="1675"/>
      <c r="GG2" s="1675"/>
      <c r="GH2" s="1675"/>
      <c r="GI2" s="1675"/>
      <c r="GJ2" s="1675"/>
      <c r="GK2" s="1675"/>
      <c r="GL2" s="1675"/>
      <c r="GM2" s="1675"/>
      <c r="GN2" s="1675"/>
      <c r="GO2" s="1675"/>
      <c r="GP2" s="1675"/>
      <c r="GQ2" s="1675"/>
      <c r="GR2" s="1675"/>
      <c r="GS2" s="1675"/>
      <c r="GT2" s="1675"/>
      <c r="GU2" s="1675"/>
    </row>
    <row r="3" spans="1:203" s="751" customFormat="1" ht="15.75">
      <c r="A3" s="757" t="s">
        <v>563</v>
      </c>
      <c r="B3" s="758"/>
      <c r="C3" s="758"/>
      <c r="D3" s="758"/>
      <c r="E3" s="758"/>
      <c r="F3" s="755"/>
      <c r="G3" s="759"/>
      <c r="H3" s="756"/>
      <c r="I3" s="754"/>
      <c r="J3" s="761"/>
      <c r="K3" s="761"/>
      <c r="L3" s="761"/>
    </row>
    <row r="4" spans="1:203" ht="15.75">
      <c r="A4" s="757"/>
      <c r="B4" s="681"/>
      <c r="C4" s="681"/>
      <c r="D4" s="681"/>
      <c r="E4" s="681"/>
      <c r="F4" s="680"/>
      <c r="G4" s="762" t="s">
        <v>535</v>
      </c>
      <c r="H4" s="789"/>
      <c r="I4" s="763" t="s">
        <v>40</v>
      </c>
      <c r="J4" s="1757"/>
      <c r="K4" s="1758"/>
      <c r="L4" s="1675"/>
      <c r="M4" s="1675"/>
      <c r="N4" s="675"/>
      <c r="O4" s="1675"/>
      <c r="P4" s="1675"/>
      <c r="Q4" s="1675"/>
      <c r="R4" s="1675"/>
      <c r="S4" s="1675"/>
      <c r="T4" s="1675"/>
      <c r="U4" s="1675"/>
      <c r="V4" s="1675"/>
      <c r="W4" s="1675"/>
      <c r="X4" s="1675"/>
      <c r="Y4" s="1675"/>
      <c r="Z4" s="1675"/>
      <c r="AA4" s="1675"/>
      <c r="AB4" s="1675"/>
      <c r="AC4" s="1675"/>
      <c r="AD4" s="1675"/>
      <c r="AE4" s="1675"/>
      <c r="AF4" s="1675"/>
      <c r="AG4" s="1675"/>
      <c r="AH4" s="1675"/>
      <c r="AI4" s="1675"/>
      <c r="AJ4" s="1675"/>
      <c r="AK4" s="1675"/>
      <c r="AL4" s="1675"/>
      <c r="AM4" s="1675"/>
      <c r="AN4" s="1675"/>
      <c r="AO4" s="1675"/>
      <c r="AP4" s="1675"/>
      <c r="AQ4" s="1675"/>
      <c r="AR4" s="1675"/>
      <c r="AS4" s="1675"/>
      <c r="AT4" s="1675"/>
      <c r="AU4" s="1675"/>
      <c r="AV4" s="1675"/>
      <c r="AW4" s="1675"/>
      <c r="AX4" s="1675"/>
      <c r="AY4" s="1675"/>
      <c r="AZ4" s="1675"/>
      <c r="BA4" s="1675"/>
      <c r="BB4" s="1675"/>
      <c r="BC4" s="1675"/>
      <c r="BD4" s="1675"/>
      <c r="BE4" s="1675"/>
      <c r="BF4" s="1675"/>
      <c r="BG4" s="1675"/>
      <c r="BH4" s="1675"/>
      <c r="BI4" s="1675"/>
      <c r="BJ4" s="1675"/>
      <c r="BK4" s="1675"/>
      <c r="BL4" s="1675"/>
      <c r="BM4" s="1675"/>
      <c r="BN4" s="1675"/>
      <c r="BO4" s="1675"/>
      <c r="BP4" s="1675"/>
      <c r="BQ4" s="1675"/>
      <c r="BR4" s="1675"/>
      <c r="BS4" s="1675"/>
      <c r="BT4" s="1675"/>
      <c r="BU4" s="1675"/>
      <c r="BV4" s="1675"/>
      <c r="BW4" s="1675"/>
      <c r="BX4" s="1675"/>
      <c r="BY4" s="1675"/>
      <c r="BZ4" s="1675"/>
      <c r="CA4" s="1675"/>
      <c r="CB4" s="1675"/>
      <c r="CC4" s="1675"/>
      <c r="CD4" s="1675"/>
      <c r="CE4" s="1675"/>
      <c r="CF4" s="1675"/>
      <c r="CG4" s="1675"/>
      <c r="CH4" s="1675"/>
      <c r="CI4" s="1675"/>
      <c r="CJ4" s="1675"/>
      <c r="CK4" s="1675"/>
      <c r="CL4" s="1675"/>
      <c r="CM4" s="1675"/>
      <c r="CN4" s="1675"/>
      <c r="CO4" s="1675"/>
      <c r="CP4" s="1675"/>
      <c r="CQ4" s="1675"/>
      <c r="CR4" s="1675"/>
      <c r="CS4" s="1675"/>
      <c r="CT4" s="1675"/>
      <c r="CU4" s="1675"/>
      <c r="CV4" s="1675"/>
      <c r="CW4" s="1675"/>
      <c r="CX4" s="1675"/>
      <c r="CY4" s="1675"/>
      <c r="CZ4" s="1675"/>
      <c r="DA4" s="1675"/>
      <c r="DB4" s="1675"/>
      <c r="DC4" s="1675"/>
      <c r="DD4" s="1675"/>
      <c r="DE4" s="1675"/>
      <c r="DF4" s="1675"/>
      <c r="DG4" s="1675"/>
      <c r="DH4" s="1675"/>
      <c r="DI4" s="1675"/>
      <c r="DJ4" s="1675"/>
      <c r="DK4" s="1675"/>
      <c r="DL4" s="1675"/>
      <c r="DM4" s="1675"/>
      <c r="DN4" s="1675"/>
      <c r="DO4" s="1675"/>
      <c r="DP4" s="1675"/>
      <c r="DQ4" s="1675"/>
      <c r="DR4" s="1675"/>
      <c r="DS4" s="1675"/>
      <c r="DT4" s="1675"/>
      <c r="DU4" s="1675"/>
      <c r="DV4" s="1675"/>
      <c r="DW4" s="1675"/>
      <c r="DX4" s="1675"/>
      <c r="DY4" s="1675"/>
      <c r="DZ4" s="1675"/>
      <c r="EA4" s="1675"/>
      <c r="EB4" s="1675"/>
      <c r="EC4" s="1675"/>
      <c r="ED4" s="1675"/>
      <c r="EE4" s="1675"/>
      <c r="EF4" s="1675"/>
      <c r="EG4" s="1675"/>
      <c r="EH4" s="1675"/>
      <c r="EI4" s="1675"/>
      <c r="EJ4" s="1675"/>
      <c r="EK4" s="1675"/>
      <c r="EL4" s="1675"/>
      <c r="EM4" s="1675"/>
      <c r="EN4" s="1675"/>
      <c r="EO4" s="1675"/>
      <c r="EP4" s="1675"/>
      <c r="EQ4" s="1675"/>
      <c r="ER4" s="1675"/>
      <c r="ES4" s="1675"/>
      <c r="ET4" s="1675"/>
      <c r="EU4" s="1675"/>
      <c r="EV4" s="1675"/>
      <c r="EW4" s="1675"/>
      <c r="EX4" s="1675"/>
      <c r="EY4" s="1675"/>
      <c r="EZ4" s="1675"/>
      <c r="FA4" s="1675"/>
      <c r="FB4" s="1675"/>
      <c r="FC4" s="1675"/>
      <c r="FD4" s="1675"/>
      <c r="FE4" s="1675"/>
      <c r="FF4" s="1675"/>
      <c r="FG4" s="1675"/>
      <c r="FH4" s="1675"/>
      <c r="FI4" s="1675"/>
      <c r="FJ4" s="1675"/>
      <c r="FK4" s="1675"/>
      <c r="FL4" s="1675"/>
      <c r="FM4" s="1675"/>
      <c r="FN4" s="1675"/>
      <c r="FO4" s="1675"/>
      <c r="FP4" s="1675"/>
      <c r="FQ4" s="1675"/>
      <c r="FR4" s="1675"/>
      <c r="FS4" s="1675"/>
      <c r="FT4" s="1675"/>
      <c r="FU4" s="1675"/>
      <c r="FV4" s="1675"/>
      <c r="FW4" s="1675"/>
      <c r="FX4" s="1675"/>
      <c r="FY4" s="1675"/>
      <c r="FZ4" s="1675"/>
      <c r="GA4" s="1675"/>
      <c r="GB4" s="1675"/>
      <c r="GC4" s="1675"/>
      <c r="GD4" s="1675"/>
      <c r="GE4" s="1675"/>
      <c r="GF4" s="1675"/>
      <c r="GG4" s="1675"/>
      <c r="GH4" s="1675"/>
      <c r="GI4" s="1675"/>
      <c r="GJ4" s="1675"/>
      <c r="GK4" s="1675"/>
      <c r="GL4" s="1675"/>
      <c r="GM4" s="1675"/>
      <c r="GN4" s="1675"/>
      <c r="GO4" s="1675"/>
      <c r="GP4" s="1675"/>
      <c r="GQ4" s="1675"/>
      <c r="GR4" s="1675"/>
      <c r="GS4" s="1675"/>
      <c r="GT4" s="1675"/>
      <c r="GU4" s="1675"/>
    </row>
    <row r="5" spans="1:203" ht="15.75">
      <c r="A5" s="682"/>
      <c r="B5" s="682"/>
      <c r="C5" s="682"/>
      <c r="D5" s="682"/>
      <c r="E5" s="682"/>
      <c r="F5" s="682"/>
      <c r="G5" s="836">
        <v>41231</v>
      </c>
      <c r="H5" s="1709"/>
      <c r="I5" s="837">
        <v>9750</v>
      </c>
      <c r="J5" s="682"/>
      <c r="K5" s="682"/>
      <c r="L5" s="682"/>
      <c r="M5" s="682"/>
      <c r="N5" s="685"/>
      <c r="O5" s="686"/>
      <c r="P5" s="686"/>
      <c r="Q5" s="686"/>
      <c r="R5" s="686"/>
      <c r="S5" s="686"/>
      <c r="T5" s="686"/>
      <c r="U5" s="686"/>
      <c r="V5" s="686"/>
      <c r="W5" s="686"/>
      <c r="X5" s="686"/>
      <c r="Y5" s="686"/>
      <c r="Z5" s="686"/>
      <c r="AA5" s="686"/>
      <c r="AB5" s="686"/>
      <c r="AC5" s="686"/>
      <c r="AD5" s="686"/>
      <c r="AE5" s="686"/>
      <c r="AF5" s="686"/>
      <c r="AG5" s="686"/>
      <c r="AH5" s="686"/>
      <c r="AI5" s="686"/>
      <c r="AJ5" s="686"/>
      <c r="AK5" s="686"/>
      <c r="AL5" s="686"/>
      <c r="AM5" s="686"/>
      <c r="AN5" s="686"/>
      <c r="AO5" s="686"/>
      <c r="AP5" s="686"/>
      <c r="AQ5" s="686"/>
      <c r="AR5" s="686"/>
      <c r="AS5" s="686"/>
      <c r="AT5" s="686"/>
      <c r="AU5" s="686"/>
      <c r="AV5" s="686"/>
      <c r="AW5" s="686"/>
      <c r="AX5" s="686"/>
      <c r="AY5" s="686"/>
      <c r="AZ5" s="686"/>
      <c r="BA5" s="686"/>
      <c r="BB5" s="686"/>
      <c r="BC5" s="686"/>
      <c r="BD5" s="686"/>
      <c r="BE5" s="686"/>
      <c r="BF5" s="686"/>
      <c r="BG5" s="686"/>
      <c r="BH5" s="686"/>
      <c r="BI5" s="686"/>
      <c r="BJ5" s="686"/>
      <c r="BK5" s="686"/>
      <c r="BL5" s="686"/>
      <c r="BM5" s="686"/>
      <c r="BN5" s="686"/>
      <c r="BO5" s="686"/>
      <c r="BP5" s="686"/>
      <c r="BQ5" s="686"/>
      <c r="BR5" s="686"/>
      <c r="BS5" s="686"/>
      <c r="BT5" s="686"/>
      <c r="BU5" s="686"/>
      <c r="BV5" s="686"/>
      <c r="BW5" s="686"/>
      <c r="BX5" s="686"/>
      <c r="BY5" s="686"/>
      <c r="BZ5" s="686"/>
      <c r="CA5" s="686"/>
      <c r="CB5" s="686"/>
      <c r="CC5" s="686"/>
      <c r="CD5" s="686"/>
      <c r="CE5" s="686"/>
      <c r="CF5" s="686"/>
      <c r="CG5" s="686"/>
      <c r="CH5" s="686"/>
      <c r="CI5" s="686"/>
      <c r="CJ5" s="686"/>
      <c r="CK5" s="686"/>
      <c r="CL5" s="686"/>
      <c r="CM5" s="686"/>
      <c r="CN5" s="686"/>
      <c r="CO5" s="686"/>
      <c r="CP5" s="686"/>
      <c r="CQ5" s="686"/>
      <c r="CR5" s="686"/>
      <c r="CS5" s="686"/>
      <c r="CT5" s="686"/>
      <c r="CU5" s="686"/>
      <c r="CV5" s="686"/>
      <c r="CW5" s="686"/>
      <c r="CX5" s="686"/>
      <c r="CY5" s="686"/>
      <c r="CZ5" s="686"/>
      <c r="DA5" s="686"/>
      <c r="DB5" s="686"/>
      <c r="DC5" s="686"/>
      <c r="DD5" s="686"/>
      <c r="DE5" s="686"/>
      <c r="DF5" s="686"/>
      <c r="DG5" s="686"/>
      <c r="DH5" s="686"/>
      <c r="DI5" s="686"/>
      <c r="DJ5" s="686"/>
      <c r="DK5" s="686"/>
      <c r="DL5" s="686"/>
      <c r="DM5" s="686"/>
      <c r="DN5" s="686"/>
      <c r="DO5" s="686"/>
      <c r="DP5" s="686"/>
      <c r="DQ5" s="686"/>
      <c r="DR5" s="686"/>
      <c r="DS5" s="686"/>
      <c r="DT5" s="686"/>
      <c r="DU5" s="686"/>
      <c r="DV5" s="686"/>
      <c r="DW5" s="686"/>
      <c r="DX5" s="686"/>
      <c r="DY5" s="686"/>
      <c r="DZ5" s="686"/>
      <c r="EA5" s="686"/>
      <c r="EB5" s="686"/>
      <c r="EC5" s="686"/>
      <c r="ED5" s="686"/>
      <c r="EE5" s="686"/>
      <c r="EF5" s="686"/>
      <c r="EG5" s="686"/>
      <c r="EH5" s="686"/>
      <c r="EI5" s="686"/>
      <c r="EJ5" s="686"/>
      <c r="EK5" s="686"/>
      <c r="EL5" s="686"/>
      <c r="EM5" s="686"/>
      <c r="EN5" s="686"/>
      <c r="EO5" s="686"/>
      <c r="EP5" s="686"/>
      <c r="EQ5" s="686"/>
      <c r="ER5" s="686"/>
      <c r="ES5" s="686"/>
      <c r="ET5" s="686"/>
      <c r="EU5" s="686"/>
      <c r="EV5" s="686"/>
      <c r="EW5" s="686"/>
      <c r="EX5" s="686"/>
      <c r="EY5" s="686"/>
      <c r="EZ5" s="686"/>
      <c r="FA5" s="686"/>
      <c r="FB5" s="686"/>
      <c r="FC5" s="686"/>
      <c r="FD5" s="686"/>
      <c r="FE5" s="686"/>
      <c r="FF5" s="686"/>
      <c r="FG5" s="686"/>
      <c r="FH5" s="686"/>
      <c r="FI5" s="686"/>
      <c r="FJ5" s="686"/>
      <c r="FK5" s="686"/>
      <c r="FL5" s="686"/>
      <c r="FM5" s="686"/>
      <c r="FN5" s="686"/>
      <c r="FO5" s="686"/>
      <c r="FP5" s="686"/>
      <c r="FQ5" s="686"/>
      <c r="FR5" s="686"/>
      <c r="FS5" s="686"/>
      <c r="FT5" s="686"/>
      <c r="FU5" s="686"/>
      <c r="FV5" s="686"/>
      <c r="FW5" s="686"/>
      <c r="FX5" s="686"/>
      <c r="FY5" s="686"/>
      <c r="FZ5" s="686"/>
      <c r="GA5" s="686"/>
      <c r="GB5" s="686"/>
      <c r="GC5" s="686"/>
      <c r="GD5" s="686"/>
      <c r="GE5" s="686"/>
      <c r="GF5" s="686"/>
      <c r="GG5" s="686"/>
      <c r="GH5" s="686"/>
      <c r="GI5" s="686"/>
      <c r="GJ5" s="686"/>
      <c r="GK5" s="686"/>
      <c r="GL5" s="686"/>
      <c r="GM5" s="686"/>
      <c r="GN5" s="686"/>
      <c r="GO5" s="686"/>
      <c r="GP5" s="686"/>
      <c r="GQ5" s="686"/>
      <c r="GR5" s="686"/>
      <c r="GS5" s="686"/>
      <c r="GT5" s="686"/>
      <c r="GU5" s="686"/>
    </row>
    <row r="6" spans="1:203" ht="15.75">
      <c r="A6" s="682"/>
      <c r="B6" s="682"/>
      <c r="C6" s="682"/>
      <c r="D6" s="682"/>
      <c r="E6" s="682"/>
      <c r="F6" s="682"/>
      <c r="G6" s="682"/>
      <c r="H6" s="682"/>
      <c r="I6" s="682"/>
      <c r="J6" s="682"/>
      <c r="K6" s="682"/>
      <c r="L6" s="682"/>
      <c r="M6" s="682"/>
      <c r="N6" s="685"/>
      <c r="O6" s="686"/>
      <c r="P6" s="686"/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  <c r="BE6" s="686"/>
      <c r="BF6" s="686"/>
      <c r="BG6" s="686"/>
      <c r="BH6" s="686"/>
      <c r="BI6" s="686"/>
      <c r="BJ6" s="686"/>
      <c r="BK6" s="686"/>
      <c r="BL6" s="686"/>
      <c r="BM6" s="686"/>
      <c r="BN6" s="686"/>
      <c r="BO6" s="686"/>
      <c r="BP6" s="686"/>
      <c r="BQ6" s="686"/>
      <c r="BR6" s="686"/>
      <c r="BS6" s="686"/>
      <c r="BT6" s="686"/>
      <c r="BU6" s="686"/>
      <c r="BV6" s="686"/>
      <c r="BW6" s="686"/>
      <c r="BX6" s="686"/>
      <c r="BY6" s="686"/>
      <c r="BZ6" s="686"/>
      <c r="CA6" s="686"/>
      <c r="CB6" s="686"/>
      <c r="CC6" s="686"/>
      <c r="CD6" s="686"/>
      <c r="CE6" s="686"/>
      <c r="CF6" s="686"/>
      <c r="CG6" s="686"/>
      <c r="CH6" s="686"/>
      <c r="CI6" s="686"/>
      <c r="CJ6" s="686"/>
      <c r="CK6" s="686"/>
      <c r="CL6" s="686"/>
      <c r="CM6" s="686"/>
      <c r="CN6" s="686"/>
      <c r="CO6" s="686"/>
      <c r="CP6" s="686"/>
      <c r="CQ6" s="686"/>
      <c r="CR6" s="686"/>
      <c r="CS6" s="686"/>
      <c r="CT6" s="686"/>
      <c r="CU6" s="686"/>
      <c r="CV6" s="686"/>
      <c r="CW6" s="686"/>
      <c r="CX6" s="686"/>
      <c r="CY6" s="686"/>
      <c r="CZ6" s="686"/>
      <c r="DA6" s="686"/>
      <c r="DB6" s="686"/>
      <c r="DC6" s="686"/>
      <c r="DD6" s="686"/>
      <c r="DE6" s="686"/>
      <c r="DF6" s="686"/>
      <c r="DG6" s="686"/>
      <c r="DH6" s="686"/>
      <c r="DI6" s="686"/>
      <c r="DJ6" s="686"/>
      <c r="DK6" s="686"/>
      <c r="DL6" s="686"/>
      <c r="DM6" s="686"/>
      <c r="DN6" s="686"/>
      <c r="DO6" s="686"/>
      <c r="DP6" s="686"/>
      <c r="DQ6" s="686"/>
      <c r="DR6" s="686"/>
      <c r="DS6" s="686"/>
      <c r="DT6" s="686"/>
      <c r="DU6" s="686"/>
      <c r="DV6" s="686"/>
      <c r="DW6" s="686"/>
      <c r="DX6" s="686"/>
      <c r="DY6" s="686"/>
      <c r="DZ6" s="686"/>
      <c r="EA6" s="686"/>
      <c r="EB6" s="686"/>
      <c r="EC6" s="686"/>
      <c r="ED6" s="686"/>
      <c r="EE6" s="686"/>
      <c r="EF6" s="686"/>
      <c r="EG6" s="686"/>
      <c r="EH6" s="686"/>
      <c r="EI6" s="686"/>
      <c r="EJ6" s="686"/>
      <c r="EK6" s="686"/>
      <c r="EL6" s="686"/>
      <c r="EM6" s="686"/>
      <c r="EN6" s="686"/>
      <c r="EO6" s="686"/>
      <c r="EP6" s="686"/>
      <c r="EQ6" s="686"/>
      <c r="ER6" s="686"/>
      <c r="ES6" s="686"/>
      <c r="ET6" s="686"/>
      <c r="EU6" s="686"/>
      <c r="EV6" s="686"/>
      <c r="EW6" s="686"/>
      <c r="EX6" s="686"/>
      <c r="EY6" s="686"/>
      <c r="EZ6" s="686"/>
      <c r="FA6" s="686"/>
      <c r="FB6" s="686"/>
      <c r="FC6" s="686"/>
      <c r="FD6" s="686"/>
      <c r="FE6" s="686"/>
      <c r="FF6" s="686"/>
      <c r="FG6" s="686"/>
      <c r="FH6" s="686"/>
      <c r="FI6" s="686"/>
      <c r="FJ6" s="686"/>
      <c r="FK6" s="686"/>
      <c r="FL6" s="686"/>
      <c r="FM6" s="686"/>
      <c r="FN6" s="686"/>
      <c r="FO6" s="686"/>
      <c r="FP6" s="686"/>
      <c r="FQ6" s="686"/>
      <c r="FR6" s="686"/>
      <c r="FS6" s="686"/>
      <c r="FT6" s="686"/>
      <c r="FU6" s="686"/>
      <c r="FV6" s="686"/>
      <c r="FW6" s="686"/>
      <c r="FX6" s="686"/>
      <c r="FY6" s="686"/>
      <c r="FZ6" s="686"/>
      <c r="GA6" s="686"/>
      <c r="GB6" s="686"/>
      <c r="GC6" s="686"/>
      <c r="GD6" s="686"/>
      <c r="GE6" s="686"/>
      <c r="GF6" s="686"/>
      <c r="GG6" s="686"/>
      <c r="GH6" s="686"/>
      <c r="GI6" s="686"/>
      <c r="GJ6" s="686"/>
      <c r="GK6" s="686"/>
      <c r="GL6" s="686"/>
      <c r="GM6" s="686"/>
      <c r="GN6" s="686"/>
      <c r="GO6" s="686"/>
      <c r="GP6" s="686"/>
      <c r="GQ6" s="686"/>
      <c r="GR6" s="686"/>
      <c r="GS6" s="686"/>
      <c r="GT6" s="686"/>
      <c r="GU6" s="686"/>
    </row>
    <row r="7" spans="1:203" ht="32.25" thickBot="1">
      <c r="A7" s="687" t="s">
        <v>1211</v>
      </c>
      <c r="B7" s="688"/>
      <c r="C7" s="688"/>
      <c r="D7" s="688"/>
      <c r="E7" s="688"/>
      <c r="F7" s="985"/>
      <c r="G7" s="689"/>
      <c r="H7" s="689"/>
      <c r="I7" s="690"/>
      <c r="J7" s="1675"/>
      <c r="K7" s="1675"/>
      <c r="L7" s="1675"/>
      <c r="M7" s="1675"/>
      <c r="N7" s="1675"/>
      <c r="O7" s="1675"/>
      <c r="P7" s="1675"/>
      <c r="Q7" s="1675"/>
      <c r="R7" s="1675"/>
      <c r="S7" s="1675"/>
      <c r="T7" s="1675"/>
      <c r="U7" s="1675"/>
      <c r="V7" s="1675"/>
      <c r="W7" s="1675"/>
      <c r="X7" s="1675"/>
      <c r="Y7" s="1675"/>
      <c r="Z7" s="1675"/>
      <c r="AA7" s="1675"/>
      <c r="AB7" s="1675"/>
      <c r="AC7" s="1675"/>
      <c r="AD7" s="1675"/>
      <c r="AE7" s="1675"/>
      <c r="AF7" s="1675"/>
      <c r="AG7" s="1675"/>
      <c r="AH7" s="1675"/>
      <c r="AI7" s="1675"/>
      <c r="AJ7" s="1675"/>
      <c r="AK7" s="1675"/>
      <c r="AL7" s="1675"/>
      <c r="AM7" s="1675"/>
      <c r="AN7" s="1675"/>
      <c r="AO7" s="1675"/>
      <c r="AP7" s="1675"/>
      <c r="AQ7" s="1675"/>
      <c r="AR7" s="1675"/>
      <c r="AS7" s="1675"/>
      <c r="AT7" s="1675"/>
      <c r="AU7" s="1675"/>
      <c r="AV7" s="1675"/>
      <c r="AW7" s="1675"/>
      <c r="AX7" s="1675"/>
      <c r="AY7" s="1675"/>
      <c r="AZ7" s="1675"/>
      <c r="BA7" s="1675"/>
      <c r="BB7" s="1675"/>
      <c r="BC7" s="1675"/>
      <c r="BD7" s="1675"/>
      <c r="BE7" s="1675"/>
      <c r="BF7" s="1675"/>
      <c r="BG7" s="1675"/>
      <c r="BH7" s="1675"/>
      <c r="BI7" s="1675"/>
      <c r="BJ7" s="1675"/>
      <c r="BK7" s="1675"/>
      <c r="BL7" s="1675"/>
      <c r="BM7" s="1675"/>
      <c r="BN7" s="1675"/>
      <c r="BO7" s="1675"/>
      <c r="BP7" s="1675"/>
      <c r="BQ7" s="1675"/>
      <c r="BR7" s="1675"/>
      <c r="BS7" s="1675"/>
      <c r="BT7" s="1675"/>
      <c r="BU7" s="1675"/>
      <c r="BV7" s="1675"/>
      <c r="BW7" s="1675"/>
      <c r="BX7" s="1675"/>
      <c r="BY7" s="1675"/>
      <c r="BZ7" s="1675"/>
      <c r="CA7" s="1675"/>
      <c r="CB7" s="1675"/>
      <c r="CC7" s="1675"/>
      <c r="CD7" s="1675"/>
      <c r="CE7" s="1675"/>
      <c r="CF7" s="1675"/>
      <c r="CG7" s="1675"/>
      <c r="CH7" s="1675"/>
      <c r="CI7" s="1675"/>
      <c r="CJ7" s="1675"/>
      <c r="CK7" s="1675"/>
      <c r="CL7" s="1675"/>
      <c r="CM7" s="1675"/>
      <c r="CN7" s="1675"/>
      <c r="CO7" s="1675"/>
      <c r="CP7" s="1675"/>
      <c r="CQ7" s="1675"/>
      <c r="CR7" s="1675"/>
      <c r="CS7" s="1675"/>
      <c r="CT7" s="1675"/>
      <c r="CU7" s="1675"/>
      <c r="CV7" s="1675"/>
      <c r="CW7" s="1675"/>
      <c r="CX7" s="1675"/>
      <c r="CY7" s="1675"/>
      <c r="CZ7" s="1675"/>
      <c r="DA7" s="1675"/>
      <c r="DB7" s="1675"/>
      <c r="DC7" s="1675"/>
      <c r="DD7" s="1675"/>
      <c r="DE7" s="1675"/>
      <c r="DF7" s="1675"/>
      <c r="DG7" s="1675"/>
      <c r="DH7" s="1675"/>
      <c r="DI7" s="1675"/>
      <c r="DJ7" s="1675"/>
      <c r="DK7" s="1675"/>
      <c r="DL7" s="1675"/>
      <c r="DM7" s="1675"/>
      <c r="DN7" s="1675"/>
      <c r="DO7" s="1675"/>
      <c r="DP7" s="1675"/>
      <c r="DQ7" s="1675"/>
      <c r="DR7" s="1675"/>
      <c r="DS7" s="1675"/>
      <c r="DT7" s="1675"/>
      <c r="DU7" s="1675"/>
      <c r="DV7" s="1675"/>
      <c r="DW7" s="1675"/>
      <c r="DX7" s="1675"/>
      <c r="DY7" s="1675"/>
      <c r="DZ7" s="1675"/>
      <c r="EA7" s="1675"/>
      <c r="EB7" s="1675"/>
      <c r="EC7" s="1675"/>
      <c r="ED7" s="1675"/>
      <c r="EE7" s="1675"/>
      <c r="EF7" s="1675"/>
      <c r="EG7" s="1675"/>
      <c r="EH7" s="1675"/>
      <c r="EI7" s="1675"/>
      <c r="EJ7" s="1675"/>
      <c r="EK7" s="1675"/>
      <c r="EL7" s="1675"/>
      <c r="EM7" s="1675"/>
      <c r="EN7" s="1675"/>
      <c r="EO7" s="1675"/>
      <c r="EP7" s="1675"/>
      <c r="EQ7" s="1675"/>
      <c r="ER7" s="1675"/>
      <c r="ES7" s="1675"/>
      <c r="ET7" s="1675"/>
      <c r="EU7" s="1675"/>
      <c r="EV7" s="1675"/>
      <c r="EW7" s="1675"/>
      <c r="EX7" s="1675"/>
      <c r="EY7" s="1675"/>
      <c r="EZ7" s="1675"/>
      <c r="FA7" s="1675"/>
      <c r="FB7" s="1675"/>
      <c r="FC7" s="1675"/>
      <c r="FD7" s="1675"/>
      <c r="FE7" s="1675"/>
      <c r="FF7" s="1675"/>
      <c r="FG7" s="1675"/>
      <c r="FH7" s="1675"/>
      <c r="FI7" s="1675"/>
      <c r="FJ7" s="1675"/>
      <c r="FK7" s="1675"/>
      <c r="FL7" s="1675"/>
      <c r="FM7" s="1675"/>
      <c r="FN7" s="1675"/>
      <c r="FO7" s="1675"/>
      <c r="FP7" s="1675"/>
      <c r="FQ7" s="1675"/>
      <c r="FR7" s="1675"/>
      <c r="FS7" s="1675"/>
      <c r="FT7" s="1675"/>
      <c r="FU7" s="1675"/>
      <c r="FV7" s="1675"/>
      <c r="FW7" s="1675"/>
      <c r="FX7" s="1675"/>
      <c r="FY7" s="1675"/>
      <c r="FZ7" s="1675"/>
      <c r="GA7" s="1675"/>
      <c r="GB7" s="1675"/>
      <c r="GC7" s="1675"/>
      <c r="GD7" s="1675"/>
      <c r="GE7" s="1675"/>
      <c r="GF7" s="1675"/>
      <c r="GG7" s="1675"/>
      <c r="GH7" s="1675"/>
      <c r="GI7" s="1675"/>
      <c r="GJ7" s="1675"/>
      <c r="GK7" s="1675"/>
      <c r="GL7" s="1675"/>
      <c r="GM7" s="1675"/>
      <c r="GN7" s="1675"/>
      <c r="GO7" s="1675"/>
      <c r="GP7" s="1675"/>
      <c r="GQ7" s="1675"/>
      <c r="GR7" s="1675"/>
      <c r="GS7" s="1675"/>
      <c r="GT7" s="1675"/>
      <c r="GU7" s="1675"/>
    </row>
    <row r="8" spans="1:203" s="764" customFormat="1" ht="13.5" thickBot="1">
      <c r="A8" s="987" t="s">
        <v>4352</v>
      </c>
      <c r="B8" s="987" t="s">
        <v>1213</v>
      </c>
      <c r="C8" s="987" t="s">
        <v>1214</v>
      </c>
      <c r="D8" s="987" t="s">
        <v>1215</v>
      </c>
      <c r="E8" s="987" t="s">
        <v>1216</v>
      </c>
      <c r="F8" s="987" t="s">
        <v>1217</v>
      </c>
      <c r="G8" s="989" t="s">
        <v>1218</v>
      </c>
      <c r="H8" s="988" t="s">
        <v>1219</v>
      </c>
      <c r="I8" s="691"/>
      <c r="J8" s="691"/>
      <c r="L8" s="691"/>
      <c r="M8" s="692"/>
      <c r="N8" s="692"/>
      <c r="O8" s="692"/>
      <c r="P8" s="692"/>
      <c r="Q8" s="692"/>
      <c r="R8" s="692"/>
      <c r="S8" s="692"/>
      <c r="T8" s="692"/>
      <c r="U8" s="692"/>
      <c r="V8" s="692"/>
      <c r="W8" s="692"/>
      <c r="X8" s="692"/>
      <c r="Y8" s="692"/>
      <c r="Z8" s="692"/>
      <c r="AA8" s="692"/>
      <c r="AB8" s="692"/>
      <c r="AC8" s="692"/>
      <c r="AD8" s="692"/>
      <c r="AE8" s="692"/>
      <c r="AF8" s="692"/>
      <c r="AG8" s="692"/>
      <c r="AH8" s="692"/>
      <c r="AI8" s="692"/>
      <c r="AJ8" s="692"/>
      <c r="AK8" s="692"/>
      <c r="AL8" s="692"/>
      <c r="AM8" s="692"/>
      <c r="AN8" s="692"/>
      <c r="AO8" s="692"/>
      <c r="AP8" s="692"/>
      <c r="AQ8" s="692"/>
      <c r="AR8" s="692"/>
      <c r="AS8" s="692"/>
      <c r="AT8" s="692"/>
      <c r="AU8" s="692"/>
      <c r="AV8" s="692"/>
      <c r="AW8" s="692"/>
      <c r="AX8" s="692"/>
      <c r="AY8" s="692"/>
      <c r="AZ8" s="692"/>
      <c r="BA8" s="692"/>
      <c r="BB8" s="692"/>
      <c r="BC8" s="692"/>
      <c r="BD8" s="692"/>
      <c r="BE8" s="692"/>
      <c r="BF8" s="692"/>
      <c r="BG8" s="692"/>
      <c r="BH8" s="692"/>
      <c r="BI8" s="692"/>
      <c r="BJ8" s="692"/>
      <c r="BK8" s="692"/>
      <c r="BL8" s="692"/>
      <c r="BM8" s="692"/>
      <c r="BN8" s="692"/>
      <c r="BO8" s="692"/>
      <c r="BP8" s="692"/>
      <c r="BQ8" s="692"/>
      <c r="BR8" s="692"/>
      <c r="BS8" s="692"/>
      <c r="BT8" s="692"/>
      <c r="BU8" s="692"/>
      <c r="BV8" s="692"/>
      <c r="BW8" s="692"/>
      <c r="BX8" s="692"/>
      <c r="BY8" s="692"/>
      <c r="BZ8" s="692"/>
      <c r="CA8" s="692"/>
      <c r="CB8" s="692"/>
      <c r="CC8" s="692"/>
      <c r="CD8" s="692"/>
      <c r="CE8" s="692"/>
      <c r="CF8" s="692"/>
      <c r="CG8" s="692"/>
      <c r="CH8" s="692"/>
      <c r="CI8" s="692"/>
      <c r="CJ8" s="692"/>
      <c r="CK8" s="692"/>
      <c r="CL8" s="692"/>
      <c r="CM8" s="692"/>
      <c r="CN8" s="692"/>
      <c r="CO8" s="692"/>
      <c r="CP8" s="692"/>
      <c r="CQ8" s="692"/>
      <c r="CR8" s="692"/>
      <c r="CS8" s="692"/>
      <c r="CT8" s="692"/>
      <c r="CU8" s="692"/>
      <c r="CV8" s="692"/>
      <c r="CW8" s="692"/>
      <c r="CX8" s="692"/>
      <c r="CY8" s="692"/>
      <c r="CZ8" s="692"/>
      <c r="DA8" s="692"/>
      <c r="DB8" s="692"/>
      <c r="DC8" s="692"/>
      <c r="DD8" s="692"/>
      <c r="DE8" s="692"/>
      <c r="DF8" s="692"/>
      <c r="DG8" s="692"/>
      <c r="DH8" s="692"/>
      <c r="DI8" s="692"/>
      <c r="DJ8" s="692"/>
      <c r="DK8" s="692"/>
      <c r="DL8" s="692"/>
      <c r="DM8" s="692"/>
      <c r="DN8" s="692"/>
      <c r="DO8" s="692"/>
      <c r="DP8" s="692"/>
      <c r="DQ8" s="692"/>
      <c r="DR8" s="692"/>
      <c r="DS8" s="692"/>
      <c r="DT8" s="692"/>
      <c r="DU8" s="692"/>
      <c r="DV8" s="692"/>
      <c r="DW8" s="692"/>
      <c r="DX8" s="692"/>
      <c r="DY8" s="692"/>
      <c r="DZ8" s="692"/>
      <c r="EA8" s="692"/>
      <c r="EB8" s="692"/>
      <c r="EC8" s="692"/>
      <c r="ED8" s="692"/>
      <c r="EE8" s="692"/>
      <c r="EF8" s="692"/>
      <c r="EG8" s="692"/>
      <c r="EH8" s="692"/>
      <c r="EI8" s="692"/>
      <c r="EJ8" s="692"/>
      <c r="EK8" s="692"/>
      <c r="EL8" s="692"/>
      <c r="EM8" s="692"/>
      <c r="EN8" s="692"/>
      <c r="EO8" s="692"/>
      <c r="EP8" s="692"/>
      <c r="EQ8" s="692"/>
      <c r="ER8" s="692"/>
      <c r="ES8" s="692"/>
      <c r="ET8" s="692"/>
      <c r="EU8" s="692"/>
      <c r="EV8" s="692"/>
      <c r="EW8" s="692"/>
      <c r="EX8" s="692"/>
      <c r="EY8" s="692"/>
      <c r="EZ8" s="692"/>
      <c r="FA8" s="692"/>
      <c r="FB8" s="692"/>
      <c r="FC8" s="692"/>
      <c r="FD8" s="692"/>
      <c r="FE8" s="692"/>
      <c r="FF8" s="692"/>
      <c r="FG8" s="692"/>
      <c r="FH8" s="692"/>
      <c r="FI8" s="692"/>
      <c r="FJ8" s="692"/>
      <c r="FK8" s="692"/>
      <c r="FL8" s="692"/>
      <c r="FM8" s="692"/>
      <c r="FN8" s="692"/>
      <c r="FO8" s="692"/>
      <c r="FP8" s="692"/>
      <c r="FQ8" s="692"/>
      <c r="FR8" s="692"/>
      <c r="FS8" s="692"/>
      <c r="FT8" s="692"/>
      <c r="FU8" s="692"/>
      <c r="FV8" s="692"/>
      <c r="FW8" s="692"/>
      <c r="FX8" s="692"/>
      <c r="FY8" s="692"/>
      <c r="FZ8" s="692"/>
      <c r="GA8" s="692"/>
      <c r="GB8" s="692"/>
      <c r="GC8" s="692"/>
      <c r="GD8" s="692"/>
      <c r="GE8" s="692"/>
      <c r="GF8" s="692"/>
      <c r="GG8" s="692"/>
      <c r="GH8" s="692"/>
      <c r="GI8" s="692"/>
      <c r="GJ8" s="692"/>
      <c r="GK8" s="692"/>
      <c r="GL8" s="692"/>
      <c r="GM8" s="692"/>
      <c r="GN8" s="692"/>
      <c r="GO8" s="692"/>
      <c r="GP8" s="692"/>
      <c r="GQ8" s="692"/>
      <c r="GR8" s="692"/>
      <c r="GS8" s="692"/>
      <c r="GT8" s="692"/>
    </row>
    <row r="9" spans="1:203" s="765" customFormat="1" ht="15.75" customHeight="1" thickBot="1">
      <c r="A9" s="1225" t="s">
        <v>1220</v>
      </c>
      <c r="B9" s="1226" t="s">
        <v>1221</v>
      </c>
      <c r="C9" s="1227">
        <v>50</v>
      </c>
      <c r="D9" s="1226" t="s">
        <v>1222</v>
      </c>
      <c r="E9" s="1226" t="s">
        <v>1223</v>
      </c>
      <c r="F9" s="1228" t="s">
        <v>1224</v>
      </c>
      <c r="G9" s="1229" t="s">
        <v>15</v>
      </c>
      <c r="H9" s="1230">
        <v>3499000</v>
      </c>
      <c r="I9" s="990"/>
      <c r="J9" s="990"/>
      <c r="L9" s="990"/>
      <c r="M9" s="990"/>
      <c r="N9" s="990"/>
      <c r="O9" s="990"/>
      <c r="P9" s="990"/>
      <c r="Q9" s="990"/>
      <c r="R9" s="990"/>
      <c r="S9" s="990"/>
      <c r="T9" s="990"/>
      <c r="U9" s="990"/>
      <c r="V9" s="990"/>
      <c r="W9" s="990"/>
      <c r="X9" s="990"/>
      <c r="Y9" s="990"/>
      <c r="Z9" s="990"/>
      <c r="AA9" s="990"/>
      <c r="AB9" s="990"/>
      <c r="AC9" s="990"/>
      <c r="AD9" s="990"/>
      <c r="AE9" s="990"/>
      <c r="AF9" s="990"/>
      <c r="AG9" s="990"/>
      <c r="AH9" s="990"/>
      <c r="AI9" s="990"/>
      <c r="AJ9" s="990"/>
      <c r="AK9" s="990"/>
      <c r="AL9" s="990"/>
      <c r="AM9" s="990"/>
      <c r="AN9" s="990"/>
      <c r="AO9" s="990"/>
      <c r="AP9" s="990"/>
      <c r="AQ9" s="990"/>
      <c r="AR9" s="990"/>
      <c r="AS9" s="990"/>
      <c r="AT9" s="990"/>
      <c r="AU9" s="990"/>
      <c r="AV9" s="990"/>
      <c r="AW9" s="990"/>
      <c r="AX9" s="990"/>
      <c r="AY9" s="990"/>
      <c r="AZ9" s="990"/>
      <c r="BA9" s="990"/>
      <c r="BB9" s="990"/>
      <c r="BC9" s="990"/>
      <c r="BD9" s="990"/>
      <c r="BE9" s="990"/>
      <c r="BF9" s="990"/>
      <c r="BG9" s="990"/>
      <c r="BH9" s="990"/>
      <c r="BI9" s="990"/>
      <c r="BJ9" s="990"/>
      <c r="BK9" s="990"/>
      <c r="BL9" s="990"/>
      <c r="BM9" s="990"/>
      <c r="BN9" s="990"/>
      <c r="BO9" s="990"/>
      <c r="BP9" s="990"/>
      <c r="BQ9" s="990"/>
      <c r="BR9" s="990"/>
      <c r="BS9" s="990"/>
      <c r="BT9" s="990"/>
      <c r="BU9" s="990"/>
      <c r="BV9" s="990"/>
      <c r="BW9" s="990"/>
      <c r="BX9" s="990"/>
      <c r="BY9" s="990"/>
      <c r="BZ9" s="990"/>
      <c r="CA9" s="990"/>
      <c r="CB9" s="990"/>
      <c r="CC9" s="990"/>
      <c r="CD9" s="990"/>
      <c r="CE9" s="990"/>
      <c r="CF9" s="990"/>
      <c r="CG9" s="990"/>
      <c r="CH9" s="990"/>
      <c r="CI9" s="990"/>
      <c r="CJ9" s="990"/>
      <c r="CK9" s="990"/>
      <c r="CL9" s="990"/>
      <c r="CM9" s="990"/>
      <c r="CN9" s="990"/>
      <c r="CO9" s="990"/>
      <c r="CP9" s="990"/>
      <c r="CQ9" s="990"/>
      <c r="CR9" s="990"/>
      <c r="CS9" s="990"/>
      <c r="CT9" s="990"/>
      <c r="CU9" s="990"/>
      <c r="CV9" s="990"/>
      <c r="CW9" s="990"/>
      <c r="CX9" s="990"/>
      <c r="CY9" s="990"/>
      <c r="CZ9" s="990"/>
      <c r="DA9" s="990"/>
      <c r="DB9" s="990"/>
      <c r="DC9" s="990"/>
      <c r="DD9" s="990"/>
      <c r="DE9" s="990"/>
      <c r="DF9" s="990"/>
      <c r="DG9" s="990"/>
      <c r="DH9" s="990"/>
      <c r="DI9" s="990"/>
      <c r="DJ9" s="990"/>
      <c r="DK9" s="990"/>
      <c r="DL9" s="990"/>
      <c r="DM9" s="990"/>
      <c r="DN9" s="990"/>
      <c r="DO9" s="990"/>
      <c r="DP9" s="990"/>
      <c r="DQ9" s="990"/>
      <c r="DR9" s="990"/>
      <c r="DS9" s="990"/>
      <c r="DT9" s="990"/>
      <c r="DU9" s="990"/>
      <c r="DV9" s="990"/>
      <c r="DW9" s="990"/>
      <c r="DX9" s="990"/>
      <c r="DY9" s="990"/>
      <c r="DZ9" s="990"/>
      <c r="EA9" s="990"/>
      <c r="EB9" s="990"/>
      <c r="EC9" s="990"/>
      <c r="ED9" s="990"/>
      <c r="EE9" s="990"/>
      <c r="EF9" s="990"/>
      <c r="EG9" s="990"/>
      <c r="EH9" s="990"/>
      <c r="EI9" s="990"/>
      <c r="EJ9" s="990"/>
      <c r="EK9" s="990"/>
      <c r="EL9" s="990"/>
      <c r="EM9" s="990"/>
      <c r="EN9" s="990"/>
      <c r="EO9" s="990"/>
      <c r="EP9" s="990"/>
      <c r="EQ9" s="990"/>
      <c r="ER9" s="990"/>
      <c r="ES9" s="990"/>
      <c r="ET9" s="990"/>
      <c r="EU9" s="990"/>
      <c r="EV9" s="990"/>
      <c r="EW9" s="990"/>
      <c r="EX9" s="990"/>
      <c r="EY9" s="990"/>
      <c r="EZ9" s="990"/>
      <c r="FA9" s="990"/>
      <c r="FB9" s="990"/>
      <c r="FC9" s="990"/>
      <c r="FD9" s="990"/>
      <c r="FE9" s="990"/>
      <c r="FF9" s="990"/>
      <c r="FG9" s="990"/>
      <c r="FH9" s="990"/>
      <c r="FI9" s="990"/>
      <c r="FJ9" s="990"/>
      <c r="FK9" s="990"/>
      <c r="FL9" s="990"/>
      <c r="FM9" s="990"/>
      <c r="FN9" s="990"/>
      <c r="FO9" s="990"/>
      <c r="FP9" s="990"/>
      <c r="FQ9" s="990"/>
      <c r="FR9" s="990"/>
      <c r="FS9" s="990"/>
      <c r="FT9" s="990"/>
      <c r="FU9" s="990"/>
      <c r="FV9" s="990"/>
      <c r="FW9" s="990"/>
      <c r="FX9" s="990"/>
      <c r="FY9" s="990"/>
      <c r="FZ9" s="990"/>
      <c r="GA9" s="990"/>
      <c r="GB9" s="990"/>
      <c r="GC9" s="990"/>
      <c r="GD9" s="990"/>
      <c r="GE9" s="990"/>
      <c r="GF9" s="990"/>
      <c r="GG9" s="990"/>
      <c r="GH9" s="990"/>
      <c r="GI9" s="990"/>
      <c r="GJ9" s="990"/>
      <c r="GK9" s="990"/>
      <c r="GL9" s="990"/>
      <c r="GM9" s="990"/>
      <c r="GN9" s="990"/>
      <c r="GO9" s="990"/>
      <c r="GP9" s="990"/>
      <c r="GQ9" s="990"/>
      <c r="GR9" s="990"/>
      <c r="GS9" s="990"/>
      <c r="GT9" s="990"/>
    </row>
    <row r="10" spans="1:203" s="765" customFormat="1" ht="15.75" customHeight="1" thickBot="1">
      <c r="A10" s="1225" t="s">
        <v>1225</v>
      </c>
      <c r="B10" s="1226" t="s">
        <v>1221</v>
      </c>
      <c r="C10" s="1231">
        <v>15</v>
      </c>
      <c r="D10" s="1226" t="s">
        <v>1222</v>
      </c>
      <c r="E10" s="1226" t="s">
        <v>1226</v>
      </c>
      <c r="F10" s="1228" t="s">
        <v>1227</v>
      </c>
      <c r="G10" s="1229" t="s">
        <v>15</v>
      </c>
      <c r="H10" s="1230">
        <v>3199000</v>
      </c>
      <c r="I10" s="990"/>
      <c r="J10" s="990"/>
      <c r="L10" s="990"/>
      <c r="M10" s="990"/>
      <c r="N10" s="990"/>
      <c r="O10" s="990"/>
      <c r="P10" s="990"/>
      <c r="Q10" s="990"/>
      <c r="R10" s="990"/>
      <c r="S10" s="990"/>
      <c r="T10" s="990"/>
      <c r="U10" s="990"/>
      <c r="V10" s="990"/>
      <c r="W10" s="990"/>
      <c r="X10" s="990"/>
      <c r="Y10" s="990"/>
      <c r="Z10" s="990"/>
      <c r="AA10" s="990"/>
      <c r="AB10" s="990"/>
      <c r="AC10" s="990"/>
      <c r="AD10" s="990"/>
      <c r="AE10" s="990"/>
      <c r="AF10" s="990"/>
      <c r="AG10" s="990"/>
      <c r="AH10" s="990"/>
      <c r="AI10" s="990"/>
      <c r="AJ10" s="990"/>
      <c r="AK10" s="990"/>
      <c r="AL10" s="990"/>
      <c r="AM10" s="990"/>
      <c r="AN10" s="990"/>
      <c r="AO10" s="990"/>
      <c r="AP10" s="990"/>
      <c r="AQ10" s="990"/>
      <c r="AR10" s="990"/>
      <c r="AS10" s="990"/>
      <c r="AT10" s="990"/>
      <c r="AU10" s="990"/>
      <c r="AV10" s="990"/>
      <c r="AW10" s="990"/>
      <c r="AX10" s="990"/>
      <c r="AY10" s="990"/>
      <c r="AZ10" s="990"/>
      <c r="BA10" s="990"/>
      <c r="BB10" s="990"/>
      <c r="BC10" s="990"/>
      <c r="BD10" s="990"/>
      <c r="BE10" s="990"/>
      <c r="BF10" s="990"/>
      <c r="BG10" s="990"/>
      <c r="BH10" s="990"/>
      <c r="BI10" s="990"/>
      <c r="BJ10" s="990"/>
      <c r="BK10" s="990"/>
      <c r="BL10" s="990"/>
      <c r="BM10" s="990"/>
      <c r="BN10" s="990"/>
      <c r="BO10" s="990"/>
      <c r="BP10" s="990"/>
      <c r="BQ10" s="990"/>
      <c r="BR10" s="990"/>
      <c r="BS10" s="990"/>
      <c r="BT10" s="990"/>
      <c r="BU10" s="990"/>
      <c r="BV10" s="990"/>
      <c r="BW10" s="990"/>
      <c r="BX10" s="990"/>
      <c r="BY10" s="990"/>
      <c r="BZ10" s="990"/>
      <c r="CA10" s="990"/>
      <c r="CB10" s="990"/>
      <c r="CC10" s="990"/>
      <c r="CD10" s="990"/>
      <c r="CE10" s="990"/>
      <c r="CF10" s="990"/>
      <c r="CG10" s="990"/>
      <c r="CH10" s="990"/>
      <c r="CI10" s="990"/>
      <c r="CJ10" s="990"/>
      <c r="CK10" s="990"/>
      <c r="CL10" s="990"/>
      <c r="CM10" s="990"/>
      <c r="CN10" s="990"/>
      <c r="CO10" s="990"/>
      <c r="CP10" s="990"/>
      <c r="CQ10" s="990"/>
      <c r="CR10" s="990"/>
      <c r="CS10" s="990"/>
      <c r="CT10" s="990"/>
      <c r="CU10" s="990"/>
      <c r="CV10" s="990"/>
      <c r="CW10" s="990"/>
      <c r="CX10" s="990"/>
      <c r="CY10" s="990"/>
      <c r="CZ10" s="990"/>
      <c r="DA10" s="990"/>
      <c r="DB10" s="990"/>
      <c r="DC10" s="990"/>
      <c r="DD10" s="990"/>
      <c r="DE10" s="990"/>
      <c r="DF10" s="990"/>
      <c r="DG10" s="990"/>
      <c r="DH10" s="990"/>
      <c r="DI10" s="990"/>
      <c r="DJ10" s="990"/>
      <c r="DK10" s="990"/>
      <c r="DL10" s="990"/>
      <c r="DM10" s="990"/>
      <c r="DN10" s="990"/>
      <c r="DO10" s="990"/>
      <c r="DP10" s="990"/>
      <c r="DQ10" s="990"/>
      <c r="DR10" s="990"/>
      <c r="DS10" s="990"/>
      <c r="DT10" s="990"/>
      <c r="DU10" s="990"/>
      <c r="DV10" s="990"/>
      <c r="DW10" s="990"/>
      <c r="DX10" s="990"/>
      <c r="DY10" s="990"/>
      <c r="DZ10" s="990"/>
      <c r="EA10" s="990"/>
      <c r="EB10" s="990"/>
      <c r="EC10" s="990"/>
      <c r="ED10" s="990"/>
      <c r="EE10" s="990"/>
      <c r="EF10" s="990"/>
      <c r="EG10" s="990"/>
      <c r="EH10" s="990"/>
      <c r="EI10" s="990"/>
      <c r="EJ10" s="990"/>
      <c r="EK10" s="990"/>
      <c r="EL10" s="990"/>
      <c r="EM10" s="990"/>
      <c r="EN10" s="990"/>
      <c r="EO10" s="990"/>
      <c r="EP10" s="990"/>
      <c r="EQ10" s="990"/>
      <c r="ER10" s="990"/>
      <c r="ES10" s="990"/>
      <c r="ET10" s="990"/>
      <c r="EU10" s="990"/>
      <c r="EV10" s="990"/>
      <c r="EW10" s="990"/>
      <c r="EX10" s="990"/>
      <c r="EY10" s="990"/>
      <c r="EZ10" s="990"/>
      <c r="FA10" s="990"/>
      <c r="FB10" s="990"/>
      <c r="FC10" s="990"/>
      <c r="FD10" s="990"/>
      <c r="FE10" s="990"/>
      <c r="FF10" s="990"/>
      <c r="FG10" s="990"/>
      <c r="FH10" s="990"/>
      <c r="FI10" s="990"/>
      <c r="FJ10" s="990"/>
      <c r="FK10" s="990"/>
      <c r="FL10" s="990"/>
      <c r="FM10" s="990"/>
      <c r="FN10" s="990"/>
      <c r="FO10" s="990"/>
      <c r="FP10" s="990"/>
      <c r="FQ10" s="990"/>
      <c r="FR10" s="990"/>
      <c r="FS10" s="990"/>
      <c r="FT10" s="990"/>
      <c r="FU10" s="990"/>
      <c r="FV10" s="990"/>
      <c r="FW10" s="990"/>
      <c r="FX10" s="990"/>
      <c r="FY10" s="990"/>
      <c r="FZ10" s="990"/>
      <c r="GA10" s="990"/>
      <c r="GB10" s="990"/>
      <c r="GC10" s="990"/>
      <c r="GD10" s="990"/>
      <c r="GE10" s="990"/>
      <c r="GF10" s="990"/>
      <c r="GG10" s="990"/>
      <c r="GH10" s="990"/>
      <c r="GI10" s="990"/>
      <c r="GJ10" s="990"/>
      <c r="GK10" s="990"/>
      <c r="GL10" s="990"/>
      <c r="GM10" s="990"/>
      <c r="GN10" s="990"/>
      <c r="GO10" s="990"/>
      <c r="GP10" s="990"/>
      <c r="GQ10" s="990"/>
      <c r="GR10" s="990"/>
      <c r="GS10" s="990"/>
      <c r="GT10" s="990"/>
    </row>
    <row r="11" spans="1:203" s="766" customFormat="1" ht="15.75">
      <c r="A11" s="682"/>
      <c r="B11" s="682"/>
      <c r="C11" s="682"/>
      <c r="D11" s="682"/>
      <c r="E11" s="682"/>
      <c r="F11" s="682"/>
      <c r="G11" s="682"/>
      <c r="H11" s="682"/>
      <c r="I11" s="991"/>
      <c r="J11" s="991"/>
      <c r="L11" s="991"/>
      <c r="M11" s="991"/>
      <c r="N11" s="991"/>
      <c r="O11" s="991"/>
      <c r="P11" s="991"/>
      <c r="Q11" s="991"/>
      <c r="R11" s="991"/>
      <c r="S11" s="991"/>
      <c r="T11" s="991"/>
      <c r="U11" s="991"/>
      <c r="V11" s="991"/>
      <c r="W11" s="991"/>
      <c r="X11" s="991"/>
      <c r="Y11" s="991"/>
      <c r="Z11" s="991"/>
      <c r="AA11" s="991"/>
      <c r="AB11" s="991"/>
      <c r="AC11" s="991"/>
      <c r="AD11" s="991"/>
      <c r="AE11" s="991"/>
      <c r="AF11" s="991"/>
      <c r="AG11" s="991"/>
      <c r="AH11" s="991"/>
      <c r="AI11" s="991"/>
      <c r="AJ11" s="991"/>
      <c r="AK11" s="991"/>
      <c r="AL11" s="991"/>
      <c r="AM11" s="991"/>
      <c r="AN11" s="991"/>
      <c r="AO11" s="991"/>
      <c r="AP11" s="991"/>
      <c r="AQ11" s="991"/>
      <c r="AR11" s="991"/>
      <c r="AS11" s="991"/>
      <c r="AT11" s="991"/>
      <c r="AU11" s="991"/>
      <c r="AV11" s="991"/>
      <c r="AW11" s="991"/>
      <c r="AX11" s="991"/>
      <c r="AY11" s="991"/>
      <c r="AZ11" s="991"/>
      <c r="BA11" s="991"/>
      <c r="BB11" s="991"/>
      <c r="BC11" s="991"/>
      <c r="BD11" s="991"/>
      <c r="BE11" s="991"/>
      <c r="BF11" s="991"/>
      <c r="BG11" s="991"/>
      <c r="BH11" s="991"/>
      <c r="BI11" s="991"/>
      <c r="BJ11" s="991"/>
      <c r="BK11" s="991"/>
      <c r="BL11" s="991"/>
      <c r="BM11" s="991"/>
      <c r="BN11" s="991"/>
      <c r="BO11" s="991"/>
      <c r="BP11" s="991"/>
      <c r="BQ11" s="991"/>
      <c r="BR11" s="991"/>
      <c r="BS11" s="991"/>
      <c r="BT11" s="991"/>
      <c r="BU11" s="991"/>
      <c r="BV11" s="991"/>
      <c r="BW11" s="991"/>
      <c r="BX11" s="991"/>
      <c r="BY11" s="991"/>
      <c r="BZ11" s="991"/>
      <c r="CA11" s="991"/>
      <c r="CB11" s="991"/>
      <c r="CC11" s="991"/>
      <c r="CD11" s="991"/>
      <c r="CE11" s="991"/>
      <c r="CF11" s="991"/>
      <c r="CG11" s="991"/>
      <c r="CH11" s="991"/>
      <c r="CI11" s="991"/>
      <c r="CJ11" s="991"/>
      <c r="CK11" s="991"/>
      <c r="CL11" s="991"/>
      <c r="CM11" s="991"/>
      <c r="CN11" s="991"/>
      <c r="CO11" s="991"/>
      <c r="CP11" s="991"/>
      <c r="CQ11" s="991"/>
      <c r="CR11" s="991"/>
      <c r="CS11" s="991"/>
      <c r="CT11" s="991"/>
      <c r="CU11" s="991"/>
      <c r="CV11" s="991"/>
      <c r="CW11" s="991"/>
      <c r="CX11" s="991"/>
      <c r="CY11" s="991"/>
      <c r="CZ11" s="991"/>
      <c r="DA11" s="991"/>
      <c r="DB11" s="991"/>
      <c r="DC11" s="991"/>
      <c r="DD11" s="991"/>
      <c r="DE11" s="991"/>
      <c r="DF11" s="991"/>
      <c r="DG11" s="991"/>
      <c r="DH11" s="991"/>
      <c r="DI11" s="991"/>
      <c r="DJ11" s="991"/>
      <c r="DK11" s="991"/>
      <c r="DL11" s="991"/>
      <c r="DM11" s="991"/>
      <c r="DN11" s="991"/>
      <c r="DO11" s="991"/>
      <c r="DP11" s="991"/>
      <c r="DQ11" s="991"/>
      <c r="DR11" s="991"/>
      <c r="DS11" s="991"/>
      <c r="DT11" s="991"/>
      <c r="DU11" s="991"/>
      <c r="DV11" s="991"/>
      <c r="DW11" s="991"/>
      <c r="DX11" s="991"/>
      <c r="DY11" s="991"/>
      <c r="DZ11" s="991"/>
      <c r="EA11" s="991"/>
      <c r="EB11" s="991"/>
      <c r="EC11" s="991"/>
      <c r="ED11" s="991"/>
      <c r="EE11" s="991"/>
      <c r="EF11" s="991"/>
      <c r="EG11" s="991"/>
      <c r="EH11" s="991"/>
      <c r="EI11" s="991"/>
      <c r="EJ11" s="991"/>
      <c r="EK11" s="991"/>
      <c r="EL11" s="991"/>
      <c r="EM11" s="991"/>
      <c r="EN11" s="991"/>
      <c r="EO11" s="991"/>
      <c r="EP11" s="991"/>
      <c r="EQ11" s="991"/>
      <c r="ER11" s="991"/>
      <c r="ES11" s="991"/>
      <c r="ET11" s="991"/>
      <c r="EU11" s="991"/>
      <c r="EV11" s="991"/>
      <c r="EW11" s="991"/>
      <c r="EX11" s="991"/>
      <c r="EY11" s="991"/>
      <c r="EZ11" s="991"/>
      <c r="FA11" s="991"/>
      <c r="FB11" s="991"/>
      <c r="FC11" s="991"/>
      <c r="FD11" s="991"/>
      <c r="FE11" s="991"/>
      <c r="FF11" s="991"/>
      <c r="FG11" s="991"/>
      <c r="FH11" s="991"/>
      <c r="FI11" s="991"/>
      <c r="FJ11" s="991"/>
      <c r="FK11" s="991"/>
      <c r="FL11" s="991"/>
      <c r="FM11" s="991"/>
      <c r="FN11" s="991"/>
      <c r="FO11" s="991"/>
      <c r="FP11" s="991"/>
      <c r="FQ11" s="991"/>
      <c r="FR11" s="991"/>
      <c r="FS11" s="991"/>
      <c r="FT11" s="991"/>
      <c r="FU11" s="991"/>
      <c r="FV11" s="991"/>
      <c r="FW11" s="991"/>
      <c r="FX11" s="991"/>
      <c r="FY11" s="991"/>
      <c r="FZ11" s="991"/>
      <c r="GA11" s="991"/>
      <c r="GB11" s="991"/>
      <c r="GC11" s="991"/>
      <c r="GD11" s="991"/>
      <c r="GE11" s="991"/>
      <c r="GF11" s="991"/>
      <c r="GG11" s="991"/>
      <c r="GH11" s="991"/>
      <c r="GI11" s="991"/>
      <c r="GJ11" s="991"/>
      <c r="GK11" s="991"/>
      <c r="GL11" s="991"/>
      <c r="GM11" s="991"/>
      <c r="GN11" s="991"/>
      <c r="GO11" s="991"/>
      <c r="GP11" s="991"/>
      <c r="GQ11" s="991"/>
      <c r="GR11" s="991"/>
      <c r="GS11" s="991"/>
      <c r="GT11" s="991"/>
    </row>
    <row r="12" spans="1:203" s="766" customFormat="1" ht="32.25" thickBot="1">
      <c r="A12" s="687" t="s">
        <v>452</v>
      </c>
      <c r="B12" s="688"/>
      <c r="C12" s="849"/>
      <c r="D12" s="800"/>
      <c r="E12" s="688"/>
      <c r="F12" s="985"/>
      <c r="G12" s="689"/>
      <c r="H12" s="690"/>
      <c r="I12" s="991"/>
      <c r="J12" s="991"/>
      <c r="L12" s="991"/>
      <c r="M12" s="991"/>
      <c r="N12" s="991"/>
      <c r="O12" s="991"/>
      <c r="P12" s="991"/>
      <c r="Q12" s="991"/>
      <c r="R12" s="991"/>
      <c r="S12" s="991"/>
      <c r="T12" s="991"/>
      <c r="U12" s="991"/>
      <c r="V12" s="991"/>
      <c r="W12" s="991"/>
      <c r="X12" s="991"/>
      <c r="Y12" s="991"/>
      <c r="Z12" s="991"/>
      <c r="AA12" s="991"/>
      <c r="AB12" s="991"/>
      <c r="AC12" s="991"/>
      <c r="AD12" s="991"/>
      <c r="AE12" s="991"/>
      <c r="AF12" s="991"/>
      <c r="AG12" s="991"/>
      <c r="AH12" s="991"/>
      <c r="AI12" s="991"/>
      <c r="AJ12" s="991"/>
      <c r="AK12" s="991"/>
      <c r="AL12" s="991"/>
      <c r="AM12" s="991"/>
      <c r="AN12" s="991"/>
      <c r="AO12" s="991"/>
      <c r="AP12" s="991"/>
      <c r="AQ12" s="991"/>
      <c r="AR12" s="991"/>
      <c r="AS12" s="991"/>
      <c r="AT12" s="991"/>
      <c r="AU12" s="991"/>
      <c r="AV12" s="991"/>
      <c r="AW12" s="991"/>
      <c r="AX12" s="991"/>
      <c r="AY12" s="991"/>
      <c r="AZ12" s="991"/>
      <c r="BA12" s="991"/>
      <c r="BB12" s="991"/>
      <c r="BC12" s="991"/>
      <c r="BD12" s="991"/>
      <c r="BE12" s="991"/>
      <c r="BF12" s="991"/>
      <c r="BG12" s="991"/>
      <c r="BH12" s="991"/>
      <c r="BI12" s="991"/>
      <c r="BJ12" s="991"/>
      <c r="BK12" s="991"/>
      <c r="BL12" s="991"/>
      <c r="BM12" s="991"/>
      <c r="BN12" s="991"/>
      <c r="BO12" s="991"/>
      <c r="BP12" s="991"/>
      <c r="BQ12" s="991"/>
      <c r="BR12" s="991"/>
      <c r="BS12" s="991"/>
      <c r="BT12" s="991"/>
      <c r="BU12" s="991"/>
      <c r="BV12" s="991"/>
      <c r="BW12" s="991"/>
      <c r="BX12" s="991"/>
      <c r="BY12" s="991"/>
      <c r="BZ12" s="991"/>
      <c r="CA12" s="991"/>
      <c r="CB12" s="991"/>
      <c r="CC12" s="991"/>
      <c r="CD12" s="991"/>
      <c r="CE12" s="991"/>
      <c r="CF12" s="991"/>
      <c r="CG12" s="991"/>
      <c r="CH12" s="991"/>
      <c r="CI12" s="991"/>
      <c r="CJ12" s="991"/>
      <c r="CK12" s="991"/>
      <c r="CL12" s="991"/>
      <c r="CM12" s="991"/>
      <c r="CN12" s="991"/>
      <c r="CO12" s="991"/>
      <c r="CP12" s="991"/>
      <c r="CQ12" s="991"/>
      <c r="CR12" s="991"/>
      <c r="CS12" s="991"/>
      <c r="CT12" s="991"/>
      <c r="CU12" s="991"/>
      <c r="CV12" s="991"/>
      <c r="CW12" s="991"/>
      <c r="CX12" s="991"/>
      <c r="CY12" s="991"/>
      <c r="CZ12" s="991"/>
      <c r="DA12" s="991"/>
      <c r="DB12" s="991"/>
      <c r="DC12" s="991"/>
      <c r="DD12" s="991"/>
      <c r="DE12" s="991"/>
      <c r="DF12" s="991"/>
      <c r="DG12" s="991"/>
      <c r="DH12" s="991"/>
      <c r="DI12" s="991"/>
      <c r="DJ12" s="991"/>
      <c r="DK12" s="991"/>
      <c r="DL12" s="991"/>
      <c r="DM12" s="991"/>
      <c r="DN12" s="991"/>
      <c r="DO12" s="991"/>
      <c r="DP12" s="991"/>
      <c r="DQ12" s="991"/>
      <c r="DR12" s="991"/>
      <c r="DS12" s="991"/>
      <c r="DT12" s="991"/>
      <c r="DU12" s="991"/>
      <c r="DV12" s="991"/>
      <c r="DW12" s="991"/>
      <c r="DX12" s="991"/>
      <c r="DY12" s="991"/>
      <c r="DZ12" s="991"/>
      <c r="EA12" s="991"/>
      <c r="EB12" s="991"/>
      <c r="EC12" s="991"/>
      <c r="ED12" s="991"/>
      <c r="EE12" s="991"/>
      <c r="EF12" s="991"/>
      <c r="EG12" s="991"/>
      <c r="EH12" s="991"/>
      <c r="EI12" s="991"/>
      <c r="EJ12" s="991"/>
      <c r="EK12" s="991"/>
      <c r="EL12" s="991"/>
      <c r="EM12" s="991"/>
      <c r="EN12" s="991"/>
      <c r="EO12" s="991"/>
      <c r="EP12" s="991"/>
      <c r="EQ12" s="991"/>
      <c r="ER12" s="991"/>
      <c r="ES12" s="991"/>
      <c r="ET12" s="991"/>
      <c r="EU12" s="991"/>
      <c r="EV12" s="991"/>
      <c r="EW12" s="991"/>
      <c r="EX12" s="991"/>
      <c r="EY12" s="991"/>
      <c r="EZ12" s="991"/>
      <c r="FA12" s="991"/>
      <c r="FB12" s="991"/>
      <c r="FC12" s="991"/>
      <c r="FD12" s="991"/>
      <c r="FE12" s="991"/>
      <c r="FF12" s="991"/>
      <c r="FG12" s="991"/>
      <c r="FH12" s="991"/>
      <c r="FI12" s="991"/>
      <c r="FJ12" s="991"/>
      <c r="FK12" s="991"/>
      <c r="FL12" s="991"/>
      <c r="FM12" s="991"/>
      <c r="FN12" s="991"/>
      <c r="FO12" s="991"/>
      <c r="FP12" s="991"/>
      <c r="FQ12" s="991"/>
      <c r="FR12" s="991"/>
      <c r="FS12" s="991"/>
      <c r="FT12" s="991"/>
      <c r="FU12" s="991"/>
      <c r="FV12" s="991"/>
      <c r="FW12" s="991"/>
      <c r="FX12" s="991"/>
      <c r="FY12" s="991"/>
      <c r="FZ12" s="991"/>
      <c r="GA12" s="991"/>
      <c r="GB12" s="991"/>
      <c r="GC12" s="991"/>
      <c r="GD12" s="991"/>
      <c r="GE12" s="991"/>
      <c r="GF12" s="991"/>
      <c r="GG12" s="991"/>
      <c r="GH12" s="991"/>
      <c r="GI12" s="991"/>
      <c r="GJ12" s="991"/>
      <c r="GK12" s="991"/>
      <c r="GL12" s="991"/>
      <c r="GM12" s="991"/>
      <c r="GN12" s="991"/>
      <c r="GO12" s="991"/>
      <c r="GP12" s="991"/>
      <c r="GQ12" s="991"/>
      <c r="GR12" s="991"/>
      <c r="GS12" s="991"/>
      <c r="GT12" s="991"/>
    </row>
    <row r="13" spans="1:203" s="766" customFormat="1" ht="13.5" thickBot="1">
      <c r="A13" s="987" t="s">
        <v>3223</v>
      </c>
      <c r="B13" s="987" t="s">
        <v>1213</v>
      </c>
      <c r="C13" s="987" t="s">
        <v>1214</v>
      </c>
      <c r="D13" s="987" t="s">
        <v>1215</v>
      </c>
      <c r="E13" s="987" t="s">
        <v>1216</v>
      </c>
      <c r="F13" s="987" t="s">
        <v>1217</v>
      </c>
      <c r="G13" s="989" t="s">
        <v>1218</v>
      </c>
      <c r="H13" s="988" t="s">
        <v>1219</v>
      </c>
      <c r="I13" s="991"/>
      <c r="J13" s="991"/>
      <c r="L13" s="991"/>
      <c r="M13" s="991"/>
      <c r="N13" s="991"/>
      <c r="O13" s="991"/>
      <c r="P13" s="991"/>
      <c r="Q13" s="991"/>
      <c r="R13" s="991"/>
      <c r="S13" s="991"/>
      <c r="T13" s="991"/>
      <c r="U13" s="991"/>
      <c r="V13" s="991"/>
      <c r="W13" s="991"/>
      <c r="X13" s="991"/>
      <c r="Y13" s="991"/>
      <c r="Z13" s="991"/>
      <c r="AA13" s="991"/>
      <c r="AB13" s="991"/>
      <c r="AC13" s="991"/>
      <c r="AD13" s="991"/>
      <c r="AE13" s="991"/>
      <c r="AF13" s="991"/>
      <c r="AG13" s="991"/>
      <c r="AH13" s="991"/>
      <c r="AI13" s="991"/>
      <c r="AJ13" s="991"/>
      <c r="AK13" s="991"/>
      <c r="AL13" s="991"/>
      <c r="AM13" s="991"/>
      <c r="AN13" s="991"/>
      <c r="AO13" s="991"/>
      <c r="AP13" s="991"/>
      <c r="AQ13" s="991"/>
      <c r="AR13" s="991"/>
      <c r="AS13" s="991"/>
      <c r="AT13" s="991"/>
      <c r="AU13" s="991"/>
      <c r="AV13" s="991"/>
      <c r="AW13" s="991"/>
      <c r="AX13" s="991"/>
      <c r="AY13" s="991"/>
      <c r="AZ13" s="991"/>
      <c r="BA13" s="991"/>
      <c r="BB13" s="991"/>
      <c r="BC13" s="991"/>
      <c r="BD13" s="991"/>
      <c r="BE13" s="991"/>
      <c r="BF13" s="991"/>
      <c r="BG13" s="991"/>
      <c r="BH13" s="991"/>
      <c r="BI13" s="991"/>
      <c r="BJ13" s="991"/>
      <c r="BK13" s="991"/>
      <c r="BL13" s="991"/>
      <c r="BM13" s="991"/>
      <c r="BN13" s="991"/>
      <c r="BO13" s="991"/>
      <c r="BP13" s="991"/>
      <c r="BQ13" s="991"/>
      <c r="BR13" s="991"/>
      <c r="BS13" s="991"/>
      <c r="BT13" s="991"/>
      <c r="BU13" s="991"/>
      <c r="BV13" s="991"/>
      <c r="BW13" s="991"/>
      <c r="BX13" s="991"/>
      <c r="BY13" s="991"/>
      <c r="BZ13" s="991"/>
      <c r="CA13" s="991"/>
      <c r="CB13" s="991"/>
      <c r="CC13" s="991"/>
      <c r="CD13" s="991"/>
      <c r="CE13" s="991"/>
      <c r="CF13" s="991"/>
      <c r="CG13" s="991"/>
      <c r="CH13" s="991"/>
      <c r="CI13" s="991"/>
      <c r="CJ13" s="991"/>
      <c r="CK13" s="991"/>
      <c r="CL13" s="991"/>
      <c r="CM13" s="991"/>
      <c r="CN13" s="991"/>
      <c r="CO13" s="991"/>
      <c r="CP13" s="991"/>
      <c r="CQ13" s="991"/>
      <c r="CR13" s="991"/>
      <c r="CS13" s="991"/>
      <c r="CT13" s="991"/>
      <c r="CU13" s="991"/>
      <c r="CV13" s="991"/>
      <c r="CW13" s="991"/>
      <c r="CX13" s="991"/>
      <c r="CY13" s="991"/>
      <c r="CZ13" s="991"/>
      <c r="DA13" s="991"/>
      <c r="DB13" s="991"/>
      <c r="DC13" s="991"/>
      <c r="DD13" s="991"/>
      <c r="DE13" s="991"/>
      <c r="DF13" s="991"/>
      <c r="DG13" s="991"/>
      <c r="DH13" s="991"/>
      <c r="DI13" s="991"/>
      <c r="DJ13" s="991"/>
      <c r="DK13" s="991"/>
      <c r="DL13" s="991"/>
      <c r="DM13" s="991"/>
      <c r="DN13" s="991"/>
      <c r="DO13" s="991"/>
      <c r="DP13" s="991"/>
      <c r="DQ13" s="991"/>
      <c r="DR13" s="991"/>
      <c r="DS13" s="991"/>
      <c r="DT13" s="991"/>
      <c r="DU13" s="991"/>
      <c r="DV13" s="991"/>
      <c r="DW13" s="991"/>
      <c r="DX13" s="991"/>
      <c r="DY13" s="991"/>
      <c r="DZ13" s="991"/>
      <c r="EA13" s="991"/>
      <c r="EB13" s="991"/>
      <c r="EC13" s="991"/>
      <c r="ED13" s="991"/>
      <c r="EE13" s="991"/>
      <c r="EF13" s="991"/>
      <c r="EG13" s="991"/>
      <c r="EH13" s="991"/>
      <c r="EI13" s="991"/>
      <c r="EJ13" s="991"/>
      <c r="EK13" s="991"/>
      <c r="EL13" s="991"/>
      <c r="EM13" s="991"/>
      <c r="EN13" s="991"/>
      <c r="EO13" s="991"/>
      <c r="EP13" s="991"/>
      <c r="EQ13" s="991"/>
      <c r="ER13" s="991"/>
      <c r="ES13" s="991"/>
      <c r="ET13" s="991"/>
      <c r="EU13" s="991"/>
      <c r="EV13" s="991"/>
      <c r="EW13" s="991"/>
      <c r="EX13" s="991"/>
      <c r="EY13" s="991"/>
      <c r="EZ13" s="991"/>
      <c r="FA13" s="991"/>
      <c r="FB13" s="991"/>
      <c r="FC13" s="991"/>
      <c r="FD13" s="991"/>
      <c r="FE13" s="991"/>
      <c r="FF13" s="991"/>
      <c r="FG13" s="991"/>
      <c r="FH13" s="991"/>
      <c r="FI13" s="991"/>
      <c r="FJ13" s="991"/>
      <c r="FK13" s="991"/>
      <c r="FL13" s="991"/>
      <c r="FM13" s="991"/>
      <c r="FN13" s="991"/>
      <c r="FO13" s="991"/>
      <c r="FP13" s="991"/>
      <c r="FQ13" s="991"/>
      <c r="FR13" s="991"/>
      <c r="FS13" s="991"/>
      <c r="FT13" s="991"/>
      <c r="FU13" s="991"/>
      <c r="FV13" s="991"/>
      <c r="FW13" s="991"/>
      <c r="FX13" s="991"/>
      <c r="FY13" s="991"/>
      <c r="FZ13" s="991"/>
      <c r="GA13" s="991"/>
      <c r="GB13" s="991"/>
      <c r="GC13" s="991"/>
      <c r="GD13" s="991"/>
      <c r="GE13" s="991"/>
      <c r="GF13" s="991"/>
      <c r="GG13" s="991"/>
      <c r="GH13" s="991"/>
      <c r="GI13" s="991"/>
      <c r="GJ13" s="991"/>
      <c r="GK13" s="991"/>
      <c r="GL13" s="991"/>
      <c r="GM13" s="991"/>
      <c r="GN13" s="991"/>
      <c r="GO13" s="991"/>
      <c r="GP13" s="991"/>
      <c r="GQ13" s="991"/>
      <c r="GR13" s="991"/>
      <c r="GS13" s="991"/>
      <c r="GT13" s="991"/>
    </row>
    <row r="14" spans="1:203" s="769" customFormat="1" ht="15.75" customHeight="1" thickBot="1">
      <c r="A14" s="1222" t="s">
        <v>5335</v>
      </c>
      <c r="B14" s="1135" t="s">
        <v>1228</v>
      </c>
      <c r="C14" s="1197">
        <v>2500</v>
      </c>
      <c r="D14" s="1197" t="s">
        <v>1222</v>
      </c>
      <c r="E14" s="1197" t="s">
        <v>5336</v>
      </c>
      <c r="F14" s="1196" t="s">
        <v>5337</v>
      </c>
      <c r="G14" s="1125" t="s">
        <v>15</v>
      </c>
      <c r="H14" s="1126">
        <v>3849000</v>
      </c>
      <c r="I14" s="992"/>
      <c r="J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992"/>
      <c r="W14" s="992"/>
      <c r="X14" s="992"/>
      <c r="Y14" s="992"/>
      <c r="Z14" s="992"/>
      <c r="AA14" s="992"/>
      <c r="AB14" s="992"/>
      <c r="AC14" s="992"/>
      <c r="AD14" s="992"/>
      <c r="AE14" s="992"/>
      <c r="AF14" s="992"/>
      <c r="AG14" s="992"/>
      <c r="AH14" s="992"/>
      <c r="AI14" s="992"/>
      <c r="AJ14" s="992"/>
      <c r="AK14" s="992"/>
      <c r="AL14" s="992"/>
      <c r="AM14" s="992"/>
      <c r="AN14" s="992"/>
      <c r="AO14" s="992"/>
      <c r="AP14" s="992"/>
      <c r="AQ14" s="992"/>
      <c r="AR14" s="992"/>
      <c r="AS14" s="992"/>
      <c r="AT14" s="992"/>
      <c r="AU14" s="992"/>
      <c r="AV14" s="992"/>
      <c r="AW14" s="992"/>
      <c r="AX14" s="992"/>
      <c r="AY14" s="992"/>
      <c r="AZ14" s="992"/>
      <c r="BA14" s="992"/>
      <c r="BB14" s="992"/>
      <c r="BC14" s="992"/>
      <c r="BD14" s="992"/>
      <c r="BE14" s="992"/>
      <c r="BF14" s="992"/>
      <c r="BG14" s="992"/>
      <c r="BH14" s="992"/>
      <c r="BI14" s="992"/>
      <c r="BJ14" s="992"/>
      <c r="BK14" s="992"/>
      <c r="BL14" s="992"/>
      <c r="BM14" s="992"/>
      <c r="BN14" s="992"/>
      <c r="BO14" s="992"/>
      <c r="BP14" s="992"/>
      <c r="BQ14" s="992"/>
      <c r="BR14" s="992"/>
      <c r="BS14" s="992"/>
      <c r="BT14" s="992"/>
      <c r="BU14" s="992"/>
      <c r="BV14" s="992"/>
      <c r="BW14" s="992"/>
      <c r="BX14" s="992"/>
      <c r="BY14" s="992"/>
      <c r="BZ14" s="992"/>
      <c r="CA14" s="992"/>
      <c r="CB14" s="992"/>
      <c r="CC14" s="992"/>
      <c r="CD14" s="992"/>
      <c r="CE14" s="992"/>
      <c r="CF14" s="992"/>
      <c r="CG14" s="992"/>
      <c r="CH14" s="992"/>
      <c r="CI14" s="992"/>
      <c r="CJ14" s="992"/>
      <c r="CK14" s="992"/>
      <c r="CL14" s="992"/>
      <c r="CM14" s="992"/>
      <c r="CN14" s="992"/>
      <c r="CO14" s="992"/>
      <c r="CP14" s="992"/>
      <c r="CQ14" s="992"/>
      <c r="CR14" s="992"/>
      <c r="CS14" s="992"/>
      <c r="CT14" s="992"/>
      <c r="CU14" s="992"/>
      <c r="CV14" s="992"/>
      <c r="CW14" s="992"/>
      <c r="CX14" s="992"/>
      <c r="CY14" s="992"/>
      <c r="CZ14" s="992"/>
      <c r="DA14" s="992"/>
      <c r="DB14" s="992"/>
      <c r="DC14" s="992"/>
      <c r="DD14" s="992"/>
      <c r="DE14" s="992"/>
      <c r="DF14" s="992"/>
      <c r="DG14" s="992"/>
      <c r="DH14" s="992"/>
      <c r="DI14" s="992"/>
      <c r="DJ14" s="992"/>
      <c r="DK14" s="992"/>
      <c r="DL14" s="992"/>
      <c r="DM14" s="992"/>
      <c r="DN14" s="992"/>
      <c r="DO14" s="992"/>
      <c r="DP14" s="992"/>
      <c r="DQ14" s="992"/>
      <c r="DR14" s="992"/>
      <c r="DS14" s="992"/>
      <c r="DT14" s="992"/>
      <c r="DU14" s="992"/>
      <c r="DV14" s="992"/>
      <c r="DW14" s="992"/>
      <c r="DX14" s="992"/>
      <c r="DY14" s="992"/>
      <c r="DZ14" s="992"/>
      <c r="EA14" s="992"/>
      <c r="EB14" s="992"/>
      <c r="EC14" s="992"/>
      <c r="ED14" s="992"/>
      <c r="EE14" s="992"/>
      <c r="EF14" s="992"/>
      <c r="EG14" s="992"/>
      <c r="EH14" s="992"/>
      <c r="EI14" s="992"/>
      <c r="EJ14" s="992"/>
      <c r="EK14" s="992"/>
      <c r="EL14" s="992"/>
      <c r="EM14" s="992"/>
      <c r="EN14" s="992"/>
      <c r="EO14" s="992"/>
      <c r="EP14" s="992"/>
      <c r="EQ14" s="992"/>
      <c r="ER14" s="992"/>
      <c r="ES14" s="992"/>
      <c r="ET14" s="992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992"/>
      <c r="FF14" s="992"/>
      <c r="FG14" s="992"/>
      <c r="FH14" s="992"/>
      <c r="FI14" s="992"/>
      <c r="FJ14" s="992"/>
      <c r="FK14" s="992"/>
      <c r="FL14" s="992"/>
      <c r="FM14" s="992"/>
      <c r="FN14" s="992"/>
      <c r="FO14" s="992"/>
      <c r="FP14" s="992"/>
      <c r="FQ14" s="992"/>
      <c r="FR14" s="992"/>
      <c r="FS14" s="992"/>
      <c r="FT14" s="992"/>
      <c r="FU14" s="992"/>
      <c r="FV14" s="992"/>
      <c r="FW14" s="992"/>
      <c r="FX14" s="992"/>
      <c r="FY14" s="992"/>
      <c r="FZ14" s="992"/>
      <c r="GA14" s="992"/>
      <c r="GB14" s="992"/>
      <c r="GC14" s="992"/>
      <c r="GD14" s="992"/>
      <c r="GE14" s="992"/>
      <c r="GF14" s="992"/>
      <c r="GG14" s="992"/>
      <c r="GH14" s="992"/>
      <c r="GI14" s="992"/>
      <c r="GJ14" s="992"/>
      <c r="GK14" s="992"/>
      <c r="GL14" s="992"/>
      <c r="GM14" s="992"/>
      <c r="GN14" s="992"/>
      <c r="GO14" s="992"/>
      <c r="GP14" s="992"/>
      <c r="GQ14" s="992"/>
      <c r="GR14" s="992"/>
      <c r="GS14" s="992"/>
      <c r="GT14" s="992"/>
    </row>
    <row r="15" spans="1:203" s="766" customFormat="1" ht="13.5" thickBot="1">
      <c r="A15" s="987" t="s">
        <v>4352</v>
      </c>
      <c r="B15" s="987" t="s">
        <v>1213</v>
      </c>
      <c r="C15" s="987" t="s">
        <v>1214</v>
      </c>
      <c r="D15" s="987" t="s">
        <v>1215</v>
      </c>
      <c r="E15" s="987" t="s">
        <v>1216</v>
      </c>
      <c r="F15" s="987" t="s">
        <v>1217</v>
      </c>
      <c r="G15" s="989" t="s">
        <v>1218</v>
      </c>
      <c r="H15" s="988" t="s">
        <v>1219</v>
      </c>
      <c r="I15" s="991"/>
      <c r="J15" s="991"/>
      <c r="L15" s="991"/>
      <c r="M15" s="991"/>
      <c r="N15" s="991"/>
      <c r="O15" s="991"/>
      <c r="P15" s="991"/>
      <c r="Q15" s="991"/>
      <c r="R15" s="991"/>
      <c r="S15" s="991"/>
      <c r="T15" s="991"/>
      <c r="U15" s="991"/>
      <c r="V15" s="991"/>
      <c r="W15" s="991"/>
      <c r="X15" s="991"/>
      <c r="Y15" s="991"/>
      <c r="Z15" s="991"/>
      <c r="AA15" s="991"/>
      <c r="AB15" s="991"/>
      <c r="AC15" s="991"/>
      <c r="AD15" s="991"/>
      <c r="AE15" s="991"/>
      <c r="AF15" s="991"/>
      <c r="AG15" s="991"/>
      <c r="AH15" s="991"/>
      <c r="AI15" s="991"/>
      <c r="AJ15" s="991"/>
      <c r="AK15" s="991"/>
      <c r="AL15" s="991"/>
      <c r="AM15" s="991"/>
      <c r="AN15" s="991"/>
      <c r="AO15" s="991"/>
      <c r="AP15" s="991"/>
      <c r="AQ15" s="991"/>
      <c r="AR15" s="991"/>
      <c r="AS15" s="991"/>
      <c r="AT15" s="991"/>
      <c r="AU15" s="991"/>
      <c r="AV15" s="991"/>
      <c r="AW15" s="991"/>
      <c r="AX15" s="991"/>
      <c r="AY15" s="991"/>
      <c r="AZ15" s="991"/>
      <c r="BA15" s="991"/>
      <c r="BB15" s="991"/>
      <c r="BC15" s="991"/>
      <c r="BD15" s="991"/>
      <c r="BE15" s="991"/>
      <c r="BF15" s="991"/>
      <c r="BG15" s="991"/>
      <c r="BH15" s="991"/>
      <c r="BI15" s="991"/>
      <c r="BJ15" s="991"/>
      <c r="BK15" s="991"/>
      <c r="BL15" s="991"/>
      <c r="BM15" s="991"/>
      <c r="BN15" s="991"/>
      <c r="BO15" s="991"/>
      <c r="BP15" s="991"/>
      <c r="BQ15" s="991"/>
      <c r="BR15" s="991"/>
      <c r="BS15" s="991"/>
      <c r="BT15" s="991"/>
      <c r="BU15" s="991"/>
      <c r="BV15" s="991"/>
      <c r="BW15" s="991"/>
      <c r="BX15" s="991"/>
      <c r="BY15" s="991"/>
      <c r="BZ15" s="991"/>
      <c r="CA15" s="991"/>
      <c r="CB15" s="991"/>
      <c r="CC15" s="991"/>
      <c r="CD15" s="991"/>
      <c r="CE15" s="991"/>
      <c r="CF15" s="991"/>
      <c r="CG15" s="991"/>
      <c r="CH15" s="991"/>
      <c r="CI15" s="991"/>
      <c r="CJ15" s="991"/>
      <c r="CK15" s="991"/>
      <c r="CL15" s="991"/>
      <c r="CM15" s="991"/>
      <c r="CN15" s="991"/>
      <c r="CO15" s="991"/>
      <c r="CP15" s="991"/>
      <c r="CQ15" s="991"/>
      <c r="CR15" s="991"/>
      <c r="CS15" s="991"/>
      <c r="CT15" s="991"/>
      <c r="CU15" s="991"/>
      <c r="CV15" s="991"/>
      <c r="CW15" s="991"/>
      <c r="CX15" s="991"/>
      <c r="CY15" s="991"/>
      <c r="CZ15" s="991"/>
      <c r="DA15" s="991"/>
      <c r="DB15" s="991"/>
      <c r="DC15" s="991"/>
      <c r="DD15" s="991"/>
      <c r="DE15" s="991"/>
      <c r="DF15" s="991"/>
      <c r="DG15" s="991"/>
      <c r="DH15" s="991"/>
      <c r="DI15" s="991"/>
      <c r="DJ15" s="991"/>
      <c r="DK15" s="991"/>
      <c r="DL15" s="991"/>
      <c r="DM15" s="991"/>
      <c r="DN15" s="991"/>
      <c r="DO15" s="991"/>
      <c r="DP15" s="991"/>
      <c r="DQ15" s="991"/>
      <c r="DR15" s="991"/>
      <c r="DS15" s="991"/>
      <c r="DT15" s="991"/>
      <c r="DU15" s="991"/>
      <c r="DV15" s="991"/>
      <c r="DW15" s="991"/>
      <c r="DX15" s="991"/>
      <c r="DY15" s="991"/>
      <c r="DZ15" s="991"/>
      <c r="EA15" s="991"/>
      <c r="EB15" s="991"/>
      <c r="EC15" s="991"/>
      <c r="ED15" s="991"/>
      <c r="EE15" s="991"/>
      <c r="EF15" s="991"/>
      <c r="EG15" s="991"/>
      <c r="EH15" s="991"/>
      <c r="EI15" s="991"/>
      <c r="EJ15" s="991"/>
      <c r="EK15" s="991"/>
      <c r="EL15" s="991"/>
      <c r="EM15" s="991"/>
      <c r="EN15" s="991"/>
      <c r="EO15" s="991"/>
      <c r="EP15" s="991"/>
      <c r="EQ15" s="991"/>
      <c r="ER15" s="991"/>
      <c r="ES15" s="991"/>
      <c r="ET15" s="991"/>
      <c r="EU15" s="991"/>
      <c r="EV15" s="991"/>
      <c r="EW15" s="991"/>
      <c r="EX15" s="991"/>
      <c r="EY15" s="991"/>
      <c r="EZ15" s="991"/>
      <c r="FA15" s="991"/>
      <c r="FB15" s="991"/>
      <c r="FC15" s="991"/>
      <c r="FD15" s="991"/>
      <c r="FE15" s="991"/>
      <c r="FF15" s="991"/>
      <c r="FG15" s="991"/>
      <c r="FH15" s="991"/>
      <c r="FI15" s="991"/>
      <c r="FJ15" s="991"/>
      <c r="FK15" s="991"/>
      <c r="FL15" s="991"/>
      <c r="FM15" s="991"/>
      <c r="FN15" s="991"/>
      <c r="FO15" s="991"/>
      <c r="FP15" s="991"/>
      <c r="FQ15" s="991"/>
      <c r="FR15" s="991"/>
      <c r="FS15" s="991"/>
      <c r="FT15" s="991"/>
      <c r="FU15" s="991"/>
      <c r="FV15" s="991"/>
      <c r="FW15" s="991"/>
      <c r="FX15" s="991"/>
      <c r="FY15" s="991"/>
      <c r="FZ15" s="991"/>
      <c r="GA15" s="991"/>
      <c r="GB15" s="991"/>
      <c r="GC15" s="991"/>
      <c r="GD15" s="991"/>
      <c r="GE15" s="991"/>
      <c r="GF15" s="991"/>
      <c r="GG15" s="991"/>
      <c r="GH15" s="991"/>
      <c r="GI15" s="991"/>
      <c r="GJ15" s="991"/>
      <c r="GK15" s="991"/>
      <c r="GL15" s="991"/>
      <c r="GM15" s="991"/>
      <c r="GN15" s="991"/>
      <c r="GO15" s="991"/>
      <c r="GP15" s="991"/>
      <c r="GQ15" s="991"/>
      <c r="GR15" s="991"/>
      <c r="GS15" s="991"/>
      <c r="GT15" s="991"/>
    </row>
    <row r="16" spans="1:203" s="769" customFormat="1" ht="15.75" customHeight="1" thickBot="1">
      <c r="A16" s="1223" t="s">
        <v>5338</v>
      </c>
      <c r="B16" s="1135" t="s">
        <v>1228</v>
      </c>
      <c r="C16" s="1224">
        <v>2000</v>
      </c>
      <c r="D16" s="1224" t="s">
        <v>1269</v>
      </c>
      <c r="E16" s="1224" t="s">
        <v>5339</v>
      </c>
      <c r="F16" s="1196" t="s">
        <v>5340</v>
      </c>
      <c r="G16" s="1125" t="s">
        <v>15</v>
      </c>
      <c r="H16" s="1126">
        <v>5899000</v>
      </c>
      <c r="I16" s="702"/>
      <c r="J16" s="702"/>
      <c r="L16" s="702"/>
      <c r="M16" s="703"/>
      <c r="N16" s="703"/>
      <c r="O16" s="703"/>
      <c r="P16" s="703"/>
      <c r="Q16" s="703"/>
      <c r="R16" s="703"/>
      <c r="S16" s="703"/>
      <c r="T16" s="703"/>
      <c r="U16" s="703"/>
      <c r="V16" s="703"/>
      <c r="W16" s="703"/>
      <c r="X16" s="703"/>
      <c r="Y16" s="703"/>
      <c r="Z16" s="703"/>
      <c r="AA16" s="703"/>
      <c r="AB16" s="703"/>
      <c r="AC16" s="703"/>
      <c r="AD16" s="703"/>
      <c r="AE16" s="703"/>
      <c r="AF16" s="703"/>
      <c r="AG16" s="703"/>
      <c r="AH16" s="703"/>
      <c r="AI16" s="703"/>
      <c r="AJ16" s="703"/>
      <c r="AK16" s="703"/>
      <c r="AL16" s="703"/>
      <c r="AM16" s="703"/>
      <c r="AN16" s="703"/>
      <c r="AO16" s="703"/>
      <c r="AP16" s="703"/>
      <c r="AQ16" s="703"/>
      <c r="AR16" s="703"/>
      <c r="AS16" s="703"/>
      <c r="AT16" s="703"/>
      <c r="AU16" s="703"/>
      <c r="AV16" s="703"/>
      <c r="AW16" s="703"/>
      <c r="AX16" s="703"/>
      <c r="AY16" s="703"/>
      <c r="AZ16" s="703"/>
      <c r="BA16" s="703"/>
      <c r="BB16" s="703"/>
      <c r="BC16" s="703"/>
      <c r="BD16" s="703"/>
      <c r="BE16" s="703"/>
      <c r="BF16" s="703"/>
      <c r="BG16" s="703"/>
      <c r="BH16" s="703"/>
      <c r="BI16" s="703"/>
      <c r="BJ16" s="703"/>
      <c r="BK16" s="703"/>
      <c r="BL16" s="703"/>
      <c r="BM16" s="703"/>
      <c r="BN16" s="703"/>
      <c r="BO16" s="703"/>
      <c r="BP16" s="703"/>
      <c r="BQ16" s="703"/>
      <c r="BR16" s="703"/>
      <c r="BS16" s="703"/>
      <c r="BT16" s="703"/>
      <c r="BU16" s="703"/>
      <c r="BV16" s="703"/>
      <c r="BW16" s="703"/>
      <c r="BX16" s="703"/>
      <c r="BY16" s="703"/>
      <c r="BZ16" s="703"/>
      <c r="CA16" s="703"/>
      <c r="CB16" s="703"/>
      <c r="CC16" s="703"/>
      <c r="CD16" s="703"/>
      <c r="CE16" s="703"/>
      <c r="CF16" s="703"/>
      <c r="CG16" s="703"/>
      <c r="CH16" s="703"/>
      <c r="CI16" s="703"/>
      <c r="CJ16" s="703"/>
      <c r="CK16" s="703"/>
      <c r="CL16" s="703"/>
      <c r="CM16" s="703"/>
      <c r="CN16" s="703"/>
      <c r="CO16" s="703"/>
      <c r="CP16" s="703"/>
      <c r="CQ16" s="703"/>
      <c r="CR16" s="703"/>
      <c r="CS16" s="703"/>
      <c r="CT16" s="703"/>
      <c r="CU16" s="703"/>
      <c r="CV16" s="703"/>
      <c r="CW16" s="703"/>
      <c r="CX16" s="703"/>
      <c r="CY16" s="703"/>
      <c r="CZ16" s="703"/>
      <c r="DA16" s="703"/>
      <c r="DB16" s="703"/>
      <c r="DC16" s="703"/>
      <c r="DD16" s="703"/>
      <c r="DE16" s="703"/>
      <c r="DF16" s="703"/>
      <c r="DG16" s="703"/>
      <c r="DH16" s="703"/>
      <c r="DI16" s="703"/>
      <c r="DJ16" s="703"/>
      <c r="DK16" s="703"/>
      <c r="DL16" s="703"/>
      <c r="DM16" s="703"/>
      <c r="DN16" s="703"/>
      <c r="DO16" s="703"/>
      <c r="DP16" s="703"/>
      <c r="DQ16" s="703"/>
      <c r="DR16" s="703"/>
      <c r="DS16" s="703"/>
      <c r="DT16" s="703"/>
      <c r="DU16" s="703"/>
      <c r="DV16" s="703"/>
      <c r="DW16" s="703"/>
      <c r="DX16" s="703"/>
      <c r="DY16" s="703"/>
      <c r="DZ16" s="703"/>
      <c r="EA16" s="703"/>
      <c r="EB16" s="703"/>
      <c r="EC16" s="703"/>
      <c r="ED16" s="703"/>
      <c r="EE16" s="703"/>
      <c r="EF16" s="703"/>
      <c r="EG16" s="703"/>
      <c r="EH16" s="703"/>
      <c r="EI16" s="703"/>
      <c r="EJ16" s="703"/>
      <c r="EK16" s="703"/>
      <c r="EL16" s="703"/>
      <c r="EM16" s="703"/>
      <c r="EN16" s="703"/>
      <c r="EO16" s="703"/>
      <c r="EP16" s="703"/>
      <c r="EQ16" s="703"/>
      <c r="ER16" s="703"/>
      <c r="ES16" s="703"/>
      <c r="ET16" s="703"/>
      <c r="EU16" s="703"/>
      <c r="EV16" s="703"/>
      <c r="EW16" s="703"/>
      <c r="EX16" s="703"/>
      <c r="EY16" s="703"/>
      <c r="EZ16" s="703"/>
      <c r="FA16" s="703"/>
      <c r="FB16" s="703"/>
      <c r="FC16" s="703"/>
      <c r="FD16" s="703"/>
      <c r="FE16" s="703"/>
      <c r="FF16" s="703"/>
      <c r="FG16" s="703"/>
      <c r="FH16" s="703"/>
      <c r="FI16" s="703"/>
      <c r="FJ16" s="703"/>
      <c r="FK16" s="703"/>
      <c r="FL16" s="703"/>
      <c r="FM16" s="703"/>
      <c r="FN16" s="703"/>
      <c r="FO16" s="703"/>
      <c r="FP16" s="703"/>
      <c r="FQ16" s="703"/>
      <c r="FR16" s="703"/>
      <c r="FS16" s="703"/>
      <c r="FT16" s="703"/>
      <c r="FU16" s="703"/>
      <c r="FV16" s="703"/>
      <c r="FW16" s="703"/>
      <c r="FX16" s="703"/>
      <c r="FY16" s="703"/>
      <c r="FZ16" s="703"/>
      <c r="GA16" s="703"/>
      <c r="GB16" s="703"/>
      <c r="GC16" s="703"/>
      <c r="GD16" s="703"/>
      <c r="GE16" s="703"/>
      <c r="GF16" s="703"/>
      <c r="GG16" s="703"/>
      <c r="GH16" s="703"/>
      <c r="GI16" s="703"/>
      <c r="GJ16" s="703"/>
      <c r="GK16" s="703"/>
      <c r="GL16" s="703"/>
      <c r="GM16" s="703"/>
      <c r="GN16" s="703"/>
      <c r="GO16" s="703"/>
      <c r="GP16" s="703"/>
      <c r="GQ16" s="703"/>
      <c r="GR16" s="703"/>
      <c r="GS16" s="703"/>
      <c r="GT16" s="703"/>
    </row>
    <row r="17" spans="1:202" s="769" customFormat="1" ht="15.75" customHeight="1" thickBot="1">
      <c r="A17" s="1223" t="s">
        <v>5341</v>
      </c>
      <c r="B17" s="1135" t="s">
        <v>1228</v>
      </c>
      <c r="C17" s="1224">
        <v>2000</v>
      </c>
      <c r="D17" s="1224" t="s">
        <v>1269</v>
      </c>
      <c r="E17" s="1224" t="s">
        <v>5342</v>
      </c>
      <c r="F17" s="1196" t="s">
        <v>5343</v>
      </c>
      <c r="G17" s="1125" t="s">
        <v>15</v>
      </c>
      <c r="H17" s="1126">
        <v>8699000</v>
      </c>
      <c r="I17" s="702"/>
      <c r="J17" s="702"/>
      <c r="L17" s="702"/>
      <c r="M17" s="703"/>
      <c r="N17" s="703"/>
      <c r="O17" s="703"/>
      <c r="P17" s="703"/>
      <c r="Q17" s="703"/>
      <c r="R17" s="703"/>
      <c r="S17" s="703"/>
      <c r="T17" s="703"/>
      <c r="U17" s="703"/>
      <c r="V17" s="703"/>
      <c r="W17" s="703"/>
      <c r="X17" s="703"/>
      <c r="Y17" s="703"/>
      <c r="Z17" s="703"/>
      <c r="AA17" s="703"/>
      <c r="AB17" s="703"/>
      <c r="AC17" s="703"/>
      <c r="AD17" s="703"/>
      <c r="AE17" s="703"/>
      <c r="AF17" s="703"/>
      <c r="AG17" s="703"/>
      <c r="AH17" s="703"/>
      <c r="AI17" s="703"/>
      <c r="AJ17" s="703"/>
      <c r="AK17" s="703"/>
      <c r="AL17" s="703"/>
      <c r="AM17" s="703"/>
      <c r="AN17" s="703"/>
      <c r="AO17" s="703"/>
      <c r="AP17" s="703"/>
      <c r="AQ17" s="703"/>
      <c r="AR17" s="703"/>
      <c r="AS17" s="703"/>
      <c r="AT17" s="703"/>
      <c r="AU17" s="703"/>
      <c r="AV17" s="703"/>
      <c r="AW17" s="703"/>
      <c r="AX17" s="703"/>
      <c r="AY17" s="703"/>
      <c r="AZ17" s="703"/>
      <c r="BA17" s="703"/>
      <c r="BB17" s="703"/>
      <c r="BC17" s="703"/>
      <c r="BD17" s="703"/>
      <c r="BE17" s="703"/>
      <c r="BF17" s="703"/>
      <c r="BG17" s="703"/>
      <c r="BH17" s="703"/>
      <c r="BI17" s="703"/>
      <c r="BJ17" s="703"/>
      <c r="BK17" s="703"/>
      <c r="BL17" s="703"/>
      <c r="BM17" s="703"/>
      <c r="BN17" s="703"/>
      <c r="BO17" s="703"/>
      <c r="BP17" s="703"/>
      <c r="BQ17" s="703"/>
      <c r="BR17" s="703"/>
      <c r="BS17" s="703"/>
      <c r="BT17" s="703"/>
      <c r="BU17" s="703"/>
      <c r="BV17" s="703"/>
      <c r="BW17" s="703"/>
      <c r="BX17" s="703"/>
      <c r="BY17" s="703"/>
      <c r="BZ17" s="703"/>
      <c r="CA17" s="703"/>
      <c r="CB17" s="703"/>
      <c r="CC17" s="703"/>
      <c r="CD17" s="703"/>
      <c r="CE17" s="703"/>
      <c r="CF17" s="703"/>
      <c r="CG17" s="703"/>
      <c r="CH17" s="703"/>
      <c r="CI17" s="703"/>
      <c r="CJ17" s="703"/>
      <c r="CK17" s="703"/>
      <c r="CL17" s="703"/>
      <c r="CM17" s="703"/>
      <c r="CN17" s="703"/>
      <c r="CO17" s="703"/>
      <c r="CP17" s="703"/>
      <c r="CQ17" s="703"/>
      <c r="CR17" s="703"/>
      <c r="CS17" s="703"/>
      <c r="CT17" s="703"/>
      <c r="CU17" s="703"/>
      <c r="CV17" s="703"/>
      <c r="CW17" s="703"/>
      <c r="CX17" s="703"/>
      <c r="CY17" s="703"/>
      <c r="CZ17" s="703"/>
      <c r="DA17" s="703"/>
      <c r="DB17" s="703"/>
      <c r="DC17" s="703"/>
      <c r="DD17" s="703"/>
      <c r="DE17" s="703"/>
      <c r="DF17" s="703"/>
      <c r="DG17" s="703"/>
      <c r="DH17" s="703"/>
      <c r="DI17" s="703"/>
      <c r="DJ17" s="703"/>
      <c r="DK17" s="703"/>
      <c r="DL17" s="703"/>
      <c r="DM17" s="703"/>
      <c r="DN17" s="703"/>
      <c r="DO17" s="703"/>
      <c r="DP17" s="703"/>
      <c r="DQ17" s="703"/>
      <c r="DR17" s="703"/>
      <c r="DS17" s="703"/>
      <c r="DT17" s="703"/>
      <c r="DU17" s="703"/>
      <c r="DV17" s="703"/>
      <c r="DW17" s="703"/>
      <c r="DX17" s="703"/>
      <c r="DY17" s="703"/>
      <c r="DZ17" s="703"/>
      <c r="EA17" s="703"/>
      <c r="EB17" s="703"/>
      <c r="EC17" s="703"/>
      <c r="ED17" s="703"/>
      <c r="EE17" s="703"/>
      <c r="EF17" s="703"/>
      <c r="EG17" s="703"/>
      <c r="EH17" s="703"/>
      <c r="EI17" s="703"/>
      <c r="EJ17" s="703"/>
      <c r="EK17" s="703"/>
      <c r="EL17" s="703"/>
      <c r="EM17" s="703"/>
      <c r="EN17" s="703"/>
      <c r="EO17" s="703"/>
      <c r="EP17" s="703"/>
      <c r="EQ17" s="703"/>
      <c r="ER17" s="703"/>
      <c r="ES17" s="703"/>
      <c r="ET17" s="703"/>
      <c r="EU17" s="703"/>
      <c r="EV17" s="703"/>
      <c r="EW17" s="703"/>
      <c r="EX17" s="703"/>
      <c r="EY17" s="703"/>
      <c r="EZ17" s="703"/>
      <c r="FA17" s="703"/>
      <c r="FB17" s="703"/>
      <c r="FC17" s="703"/>
      <c r="FD17" s="703"/>
      <c r="FE17" s="703"/>
      <c r="FF17" s="703"/>
      <c r="FG17" s="703"/>
      <c r="FH17" s="703"/>
      <c r="FI17" s="703"/>
      <c r="FJ17" s="703"/>
      <c r="FK17" s="703"/>
      <c r="FL17" s="703"/>
      <c r="FM17" s="703"/>
      <c r="FN17" s="703"/>
      <c r="FO17" s="703"/>
      <c r="FP17" s="703"/>
      <c r="FQ17" s="703"/>
      <c r="FR17" s="703"/>
      <c r="FS17" s="703"/>
      <c r="FT17" s="703"/>
      <c r="FU17" s="703"/>
      <c r="FV17" s="703"/>
      <c r="FW17" s="703"/>
      <c r="FX17" s="703"/>
      <c r="FY17" s="703"/>
      <c r="FZ17" s="703"/>
      <c r="GA17" s="703"/>
      <c r="GB17" s="703"/>
      <c r="GC17" s="703"/>
      <c r="GD17" s="703"/>
      <c r="GE17" s="703"/>
      <c r="GF17" s="703"/>
      <c r="GG17" s="703"/>
      <c r="GH17" s="703"/>
      <c r="GI17" s="703"/>
      <c r="GJ17" s="703"/>
      <c r="GK17" s="703"/>
      <c r="GL17" s="703"/>
      <c r="GM17" s="703"/>
      <c r="GN17" s="703"/>
      <c r="GO17" s="703"/>
      <c r="GP17" s="703"/>
      <c r="GQ17" s="703"/>
      <c r="GR17" s="703"/>
      <c r="GS17" s="703"/>
      <c r="GT17" s="703"/>
    </row>
    <row r="18" spans="1:202" s="769" customFormat="1" ht="15.75" customHeight="1" thickBot="1">
      <c r="A18" s="1223" t="s">
        <v>5344</v>
      </c>
      <c r="B18" s="1135" t="s">
        <v>1228</v>
      </c>
      <c r="C18" s="1224">
        <v>2000</v>
      </c>
      <c r="D18" s="1224" t="s">
        <v>1232</v>
      </c>
      <c r="E18" s="1224" t="s">
        <v>5345</v>
      </c>
      <c r="F18" s="1196" t="s">
        <v>5346</v>
      </c>
      <c r="G18" s="1125" t="s">
        <v>15</v>
      </c>
      <c r="H18" s="1126">
        <v>13499000</v>
      </c>
      <c r="I18" s="702"/>
      <c r="J18" s="702"/>
      <c r="L18" s="702"/>
      <c r="M18" s="703"/>
      <c r="N18" s="703"/>
      <c r="O18" s="703"/>
      <c r="P18" s="703"/>
      <c r="Q18" s="703"/>
      <c r="R18" s="703"/>
      <c r="S18" s="703"/>
      <c r="T18" s="703"/>
      <c r="U18" s="703"/>
      <c r="V18" s="703"/>
      <c r="W18" s="703"/>
      <c r="X18" s="703"/>
      <c r="Y18" s="703"/>
      <c r="Z18" s="703"/>
      <c r="AA18" s="703"/>
      <c r="AB18" s="703"/>
      <c r="AC18" s="703"/>
      <c r="AD18" s="703"/>
      <c r="AE18" s="703"/>
      <c r="AF18" s="703"/>
      <c r="AG18" s="703"/>
      <c r="AH18" s="703"/>
      <c r="AI18" s="703"/>
      <c r="AJ18" s="703"/>
      <c r="AK18" s="703"/>
      <c r="AL18" s="703"/>
      <c r="AM18" s="703"/>
      <c r="AN18" s="703"/>
      <c r="AO18" s="703"/>
      <c r="AP18" s="703"/>
      <c r="AQ18" s="703"/>
      <c r="AR18" s="703"/>
      <c r="AS18" s="703"/>
      <c r="AT18" s="703"/>
      <c r="AU18" s="703"/>
      <c r="AV18" s="703"/>
      <c r="AW18" s="703"/>
      <c r="AX18" s="703"/>
      <c r="AY18" s="703"/>
      <c r="AZ18" s="703"/>
      <c r="BA18" s="703"/>
      <c r="BB18" s="703"/>
      <c r="BC18" s="703"/>
      <c r="BD18" s="703"/>
      <c r="BE18" s="703"/>
      <c r="BF18" s="703"/>
      <c r="BG18" s="703"/>
      <c r="BH18" s="703"/>
      <c r="BI18" s="703"/>
      <c r="BJ18" s="703"/>
      <c r="BK18" s="703"/>
      <c r="BL18" s="703"/>
      <c r="BM18" s="703"/>
      <c r="BN18" s="703"/>
      <c r="BO18" s="703"/>
      <c r="BP18" s="703"/>
      <c r="BQ18" s="703"/>
      <c r="BR18" s="703"/>
      <c r="BS18" s="703"/>
      <c r="BT18" s="703"/>
      <c r="BU18" s="703"/>
      <c r="BV18" s="703"/>
      <c r="BW18" s="703"/>
      <c r="BX18" s="703"/>
      <c r="BY18" s="703"/>
      <c r="BZ18" s="703"/>
      <c r="CA18" s="703"/>
      <c r="CB18" s="703"/>
      <c r="CC18" s="703"/>
      <c r="CD18" s="703"/>
      <c r="CE18" s="703"/>
      <c r="CF18" s="703"/>
      <c r="CG18" s="703"/>
      <c r="CH18" s="703"/>
      <c r="CI18" s="703"/>
      <c r="CJ18" s="703"/>
      <c r="CK18" s="703"/>
      <c r="CL18" s="703"/>
      <c r="CM18" s="703"/>
      <c r="CN18" s="703"/>
      <c r="CO18" s="703"/>
      <c r="CP18" s="703"/>
      <c r="CQ18" s="703"/>
      <c r="CR18" s="703"/>
      <c r="CS18" s="703"/>
      <c r="CT18" s="703"/>
      <c r="CU18" s="703"/>
      <c r="CV18" s="703"/>
      <c r="CW18" s="703"/>
      <c r="CX18" s="703"/>
      <c r="CY18" s="703"/>
      <c r="CZ18" s="703"/>
      <c r="DA18" s="703"/>
      <c r="DB18" s="703"/>
      <c r="DC18" s="703"/>
      <c r="DD18" s="703"/>
      <c r="DE18" s="703"/>
      <c r="DF18" s="703"/>
      <c r="DG18" s="703"/>
      <c r="DH18" s="703"/>
      <c r="DI18" s="703"/>
      <c r="DJ18" s="703"/>
      <c r="DK18" s="703"/>
      <c r="DL18" s="703"/>
      <c r="DM18" s="703"/>
      <c r="DN18" s="703"/>
      <c r="DO18" s="703"/>
      <c r="DP18" s="703"/>
      <c r="DQ18" s="703"/>
      <c r="DR18" s="703"/>
      <c r="DS18" s="703"/>
      <c r="DT18" s="703"/>
      <c r="DU18" s="703"/>
      <c r="DV18" s="703"/>
      <c r="DW18" s="703"/>
      <c r="DX18" s="703"/>
      <c r="DY18" s="703"/>
      <c r="DZ18" s="703"/>
      <c r="EA18" s="703"/>
      <c r="EB18" s="703"/>
      <c r="EC18" s="703"/>
      <c r="ED18" s="703"/>
      <c r="EE18" s="703"/>
      <c r="EF18" s="703"/>
      <c r="EG18" s="703"/>
      <c r="EH18" s="703"/>
      <c r="EI18" s="703"/>
      <c r="EJ18" s="703"/>
      <c r="EK18" s="703"/>
      <c r="EL18" s="703"/>
      <c r="EM18" s="703"/>
      <c r="EN18" s="703"/>
      <c r="EO18" s="703"/>
      <c r="EP18" s="703"/>
      <c r="EQ18" s="703"/>
      <c r="ER18" s="703"/>
      <c r="ES18" s="703"/>
      <c r="ET18" s="703"/>
      <c r="EU18" s="703"/>
      <c r="EV18" s="703"/>
      <c r="EW18" s="703"/>
      <c r="EX18" s="703"/>
      <c r="EY18" s="703"/>
      <c r="EZ18" s="703"/>
      <c r="FA18" s="703"/>
      <c r="FB18" s="703"/>
      <c r="FC18" s="703"/>
      <c r="FD18" s="703"/>
      <c r="FE18" s="703"/>
      <c r="FF18" s="703"/>
      <c r="FG18" s="703"/>
      <c r="FH18" s="703"/>
      <c r="FI18" s="703"/>
      <c r="FJ18" s="703"/>
      <c r="FK18" s="703"/>
      <c r="FL18" s="703"/>
      <c r="FM18" s="703"/>
      <c r="FN18" s="703"/>
      <c r="FO18" s="703"/>
      <c r="FP18" s="703"/>
      <c r="FQ18" s="703"/>
      <c r="FR18" s="703"/>
      <c r="FS18" s="703"/>
      <c r="FT18" s="703"/>
      <c r="FU18" s="703"/>
      <c r="FV18" s="703"/>
      <c r="FW18" s="703"/>
      <c r="FX18" s="703"/>
      <c r="FY18" s="703"/>
      <c r="FZ18" s="703"/>
      <c r="GA18" s="703"/>
      <c r="GB18" s="703"/>
      <c r="GC18" s="703"/>
      <c r="GD18" s="703"/>
      <c r="GE18" s="703"/>
      <c r="GF18" s="703"/>
      <c r="GG18" s="703"/>
      <c r="GH18" s="703"/>
      <c r="GI18" s="703"/>
      <c r="GJ18" s="703"/>
      <c r="GK18" s="703"/>
      <c r="GL18" s="703"/>
      <c r="GM18" s="703"/>
      <c r="GN18" s="703"/>
      <c r="GO18" s="703"/>
      <c r="GP18" s="703"/>
      <c r="GQ18" s="703"/>
      <c r="GR18" s="703"/>
      <c r="GS18" s="703"/>
      <c r="GT18" s="703"/>
    </row>
    <row r="19" spans="1:202" s="769" customFormat="1" ht="15.75" customHeight="1" thickBot="1">
      <c r="A19" s="1223" t="s">
        <v>5347</v>
      </c>
      <c r="B19" s="1135" t="s">
        <v>1228</v>
      </c>
      <c r="C19" s="1197">
        <v>2500</v>
      </c>
      <c r="D19" s="1197" t="s">
        <v>1229</v>
      </c>
      <c r="E19" s="1197" t="s">
        <v>1235</v>
      </c>
      <c r="F19" s="1196" t="s">
        <v>5348</v>
      </c>
      <c r="G19" s="1125" t="s">
        <v>15</v>
      </c>
      <c r="H19" s="1126">
        <v>3799000</v>
      </c>
      <c r="I19" s="992"/>
      <c r="J19" s="992"/>
      <c r="L19" s="992"/>
      <c r="M19" s="992"/>
      <c r="N19" s="992"/>
      <c r="O19" s="992"/>
      <c r="P19" s="992"/>
      <c r="Q19" s="992"/>
      <c r="R19" s="992"/>
      <c r="S19" s="992"/>
      <c r="T19" s="992"/>
      <c r="U19" s="992"/>
      <c r="V19" s="992"/>
      <c r="W19" s="992"/>
      <c r="X19" s="992"/>
      <c r="Y19" s="992"/>
      <c r="Z19" s="992"/>
      <c r="AA19" s="992"/>
      <c r="AB19" s="992"/>
      <c r="AC19" s="992"/>
      <c r="AD19" s="992"/>
      <c r="AE19" s="992"/>
      <c r="AF19" s="992"/>
      <c r="AG19" s="992"/>
      <c r="AH19" s="992"/>
      <c r="AI19" s="992"/>
      <c r="AJ19" s="992"/>
      <c r="AK19" s="992"/>
      <c r="AL19" s="992"/>
      <c r="AM19" s="992"/>
      <c r="AN19" s="992"/>
      <c r="AO19" s="992"/>
      <c r="AP19" s="992"/>
      <c r="AQ19" s="992"/>
      <c r="AR19" s="992"/>
      <c r="AS19" s="992"/>
      <c r="AT19" s="992"/>
      <c r="AU19" s="992"/>
      <c r="AV19" s="992"/>
      <c r="AW19" s="992"/>
      <c r="AX19" s="992"/>
      <c r="AY19" s="992"/>
      <c r="AZ19" s="992"/>
      <c r="BA19" s="992"/>
      <c r="BB19" s="992"/>
      <c r="BC19" s="992"/>
      <c r="BD19" s="992"/>
      <c r="BE19" s="992"/>
      <c r="BF19" s="992"/>
      <c r="BG19" s="992"/>
      <c r="BH19" s="992"/>
      <c r="BI19" s="992"/>
      <c r="BJ19" s="992"/>
      <c r="BK19" s="992"/>
      <c r="BL19" s="992"/>
      <c r="BM19" s="992"/>
      <c r="BN19" s="992"/>
      <c r="BO19" s="992"/>
      <c r="BP19" s="992"/>
      <c r="BQ19" s="992"/>
      <c r="BR19" s="992"/>
      <c r="BS19" s="992"/>
      <c r="BT19" s="992"/>
      <c r="BU19" s="992"/>
      <c r="BV19" s="992"/>
      <c r="BW19" s="992"/>
      <c r="BX19" s="992"/>
      <c r="BY19" s="992"/>
      <c r="BZ19" s="992"/>
      <c r="CA19" s="992"/>
      <c r="CB19" s="992"/>
      <c r="CC19" s="992"/>
      <c r="CD19" s="992"/>
      <c r="CE19" s="992"/>
      <c r="CF19" s="992"/>
      <c r="CG19" s="992"/>
      <c r="CH19" s="992"/>
      <c r="CI19" s="992"/>
      <c r="CJ19" s="992"/>
      <c r="CK19" s="992"/>
      <c r="CL19" s="992"/>
      <c r="CM19" s="992"/>
      <c r="CN19" s="992"/>
      <c r="CO19" s="992"/>
      <c r="CP19" s="992"/>
      <c r="CQ19" s="992"/>
      <c r="CR19" s="992"/>
      <c r="CS19" s="992"/>
      <c r="CT19" s="992"/>
      <c r="CU19" s="992"/>
      <c r="CV19" s="992"/>
      <c r="CW19" s="992"/>
      <c r="CX19" s="992"/>
      <c r="CY19" s="992"/>
      <c r="CZ19" s="992"/>
      <c r="DA19" s="992"/>
      <c r="DB19" s="992"/>
      <c r="DC19" s="992"/>
      <c r="DD19" s="992"/>
      <c r="DE19" s="992"/>
      <c r="DF19" s="992"/>
      <c r="DG19" s="992"/>
      <c r="DH19" s="992"/>
      <c r="DI19" s="992"/>
      <c r="DJ19" s="992"/>
      <c r="DK19" s="992"/>
      <c r="DL19" s="992"/>
      <c r="DM19" s="992"/>
      <c r="DN19" s="992"/>
      <c r="DO19" s="992"/>
      <c r="DP19" s="992"/>
      <c r="DQ19" s="992"/>
      <c r="DR19" s="992"/>
      <c r="DS19" s="992"/>
      <c r="DT19" s="992"/>
      <c r="DU19" s="992"/>
      <c r="DV19" s="992"/>
      <c r="DW19" s="992"/>
      <c r="DX19" s="992"/>
      <c r="DY19" s="992"/>
      <c r="DZ19" s="992"/>
      <c r="EA19" s="992"/>
      <c r="EB19" s="992"/>
      <c r="EC19" s="992"/>
      <c r="ED19" s="992"/>
      <c r="EE19" s="992"/>
      <c r="EF19" s="992"/>
      <c r="EG19" s="992"/>
      <c r="EH19" s="992"/>
      <c r="EI19" s="992"/>
      <c r="EJ19" s="992"/>
      <c r="EK19" s="992"/>
      <c r="EL19" s="992"/>
      <c r="EM19" s="992"/>
      <c r="EN19" s="992"/>
      <c r="EO19" s="992"/>
      <c r="EP19" s="992"/>
      <c r="EQ19" s="992"/>
      <c r="ER19" s="992"/>
      <c r="ES19" s="992"/>
      <c r="ET19" s="992"/>
      <c r="EU19" s="992"/>
      <c r="EV19" s="992"/>
      <c r="EW19" s="992"/>
      <c r="EX19" s="992"/>
      <c r="EY19" s="992"/>
      <c r="EZ19" s="992"/>
      <c r="FA19" s="992"/>
      <c r="FB19" s="992"/>
      <c r="FC19" s="992"/>
      <c r="FD19" s="992"/>
      <c r="FE19" s="992"/>
      <c r="FF19" s="992"/>
      <c r="FG19" s="992"/>
      <c r="FH19" s="992"/>
      <c r="FI19" s="992"/>
      <c r="FJ19" s="992"/>
      <c r="FK19" s="992"/>
      <c r="FL19" s="992"/>
      <c r="FM19" s="992"/>
      <c r="FN19" s="992"/>
      <c r="FO19" s="992"/>
      <c r="FP19" s="992"/>
      <c r="FQ19" s="992"/>
      <c r="FR19" s="992"/>
      <c r="FS19" s="992"/>
      <c r="FT19" s="992"/>
      <c r="FU19" s="992"/>
      <c r="FV19" s="992"/>
      <c r="FW19" s="992"/>
      <c r="FX19" s="992"/>
      <c r="FY19" s="992"/>
      <c r="FZ19" s="992"/>
      <c r="GA19" s="992"/>
      <c r="GB19" s="992"/>
      <c r="GC19" s="992"/>
      <c r="GD19" s="992"/>
      <c r="GE19" s="992"/>
      <c r="GF19" s="992"/>
      <c r="GG19" s="992"/>
      <c r="GH19" s="992"/>
      <c r="GI19" s="992"/>
      <c r="GJ19" s="992"/>
      <c r="GK19" s="992"/>
      <c r="GL19" s="992"/>
      <c r="GM19" s="992"/>
      <c r="GN19" s="992"/>
      <c r="GO19" s="992"/>
      <c r="GP19" s="992"/>
      <c r="GQ19" s="992"/>
      <c r="GR19" s="992"/>
      <c r="GS19" s="992"/>
      <c r="GT19" s="992"/>
    </row>
    <row r="20" spans="1:202" s="769" customFormat="1" ht="15.75" customHeight="1" thickBot="1">
      <c r="A20" s="1223" t="s">
        <v>5349</v>
      </c>
      <c r="B20" s="1135" t="s">
        <v>1228</v>
      </c>
      <c r="C20" s="1197">
        <v>2500</v>
      </c>
      <c r="D20" s="1197" t="s">
        <v>1232</v>
      </c>
      <c r="E20" s="1197" t="s">
        <v>1257</v>
      </c>
      <c r="F20" s="1196" t="s">
        <v>5350</v>
      </c>
      <c r="G20" s="1125" t="s">
        <v>15</v>
      </c>
      <c r="H20" s="1126">
        <v>4599000</v>
      </c>
      <c r="I20" s="992"/>
      <c r="J20" s="992"/>
      <c r="L20" s="992"/>
      <c r="M20" s="992"/>
      <c r="N20" s="992"/>
      <c r="O20" s="992"/>
      <c r="P20" s="992"/>
      <c r="Q20" s="992"/>
      <c r="R20" s="992"/>
      <c r="S20" s="992"/>
      <c r="T20" s="992"/>
      <c r="U20" s="992"/>
      <c r="V20" s="992"/>
      <c r="W20" s="992"/>
      <c r="X20" s="992"/>
      <c r="Y20" s="992"/>
      <c r="Z20" s="992"/>
      <c r="AA20" s="992"/>
      <c r="AB20" s="992"/>
      <c r="AC20" s="992"/>
      <c r="AD20" s="992"/>
      <c r="AE20" s="992"/>
      <c r="AF20" s="992"/>
      <c r="AG20" s="992"/>
      <c r="AH20" s="992"/>
      <c r="AI20" s="992"/>
      <c r="AJ20" s="992"/>
      <c r="AK20" s="992"/>
      <c r="AL20" s="992"/>
      <c r="AM20" s="992"/>
      <c r="AN20" s="992"/>
      <c r="AO20" s="992"/>
      <c r="AP20" s="992"/>
      <c r="AQ20" s="992"/>
      <c r="AR20" s="992"/>
      <c r="AS20" s="992"/>
      <c r="AT20" s="992"/>
      <c r="AU20" s="992"/>
      <c r="AV20" s="992"/>
      <c r="AW20" s="992"/>
      <c r="AX20" s="992"/>
      <c r="AY20" s="992"/>
      <c r="AZ20" s="992"/>
      <c r="BA20" s="992"/>
      <c r="BB20" s="992"/>
      <c r="BC20" s="992"/>
      <c r="BD20" s="992"/>
      <c r="BE20" s="992"/>
      <c r="BF20" s="992"/>
      <c r="BG20" s="992"/>
      <c r="BH20" s="992"/>
      <c r="BI20" s="992"/>
      <c r="BJ20" s="992"/>
      <c r="BK20" s="992"/>
      <c r="BL20" s="992"/>
      <c r="BM20" s="992"/>
      <c r="BN20" s="992"/>
      <c r="BO20" s="992"/>
      <c r="BP20" s="992"/>
      <c r="BQ20" s="992"/>
      <c r="BR20" s="992"/>
      <c r="BS20" s="992"/>
      <c r="BT20" s="992"/>
      <c r="BU20" s="992"/>
      <c r="BV20" s="992"/>
      <c r="BW20" s="992"/>
      <c r="BX20" s="992"/>
      <c r="BY20" s="992"/>
      <c r="BZ20" s="992"/>
      <c r="CA20" s="992"/>
      <c r="CB20" s="992"/>
      <c r="CC20" s="992"/>
      <c r="CD20" s="992"/>
      <c r="CE20" s="992"/>
      <c r="CF20" s="992"/>
      <c r="CG20" s="992"/>
      <c r="CH20" s="992"/>
      <c r="CI20" s="992"/>
      <c r="CJ20" s="992"/>
      <c r="CK20" s="992"/>
      <c r="CL20" s="992"/>
      <c r="CM20" s="992"/>
      <c r="CN20" s="992"/>
      <c r="CO20" s="992"/>
      <c r="CP20" s="992"/>
      <c r="CQ20" s="992"/>
      <c r="CR20" s="992"/>
      <c r="CS20" s="992"/>
      <c r="CT20" s="992"/>
      <c r="CU20" s="992"/>
      <c r="CV20" s="992"/>
      <c r="CW20" s="992"/>
      <c r="CX20" s="992"/>
      <c r="CY20" s="992"/>
      <c r="CZ20" s="992"/>
      <c r="DA20" s="992"/>
      <c r="DB20" s="992"/>
      <c r="DC20" s="992"/>
      <c r="DD20" s="992"/>
      <c r="DE20" s="992"/>
      <c r="DF20" s="992"/>
      <c r="DG20" s="992"/>
      <c r="DH20" s="992"/>
      <c r="DI20" s="992"/>
      <c r="DJ20" s="992"/>
      <c r="DK20" s="992"/>
      <c r="DL20" s="992"/>
      <c r="DM20" s="992"/>
      <c r="DN20" s="992"/>
      <c r="DO20" s="992"/>
      <c r="DP20" s="992"/>
      <c r="DQ20" s="992"/>
      <c r="DR20" s="992"/>
      <c r="DS20" s="992"/>
      <c r="DT20" s="992"/>
      <c r="DU20" s="992"/>
      <c r="DV20" s="992"/>
      <c r="DW20" s="992"/>
      <c r="DX20" s="992"/>
      <c r="DY20" s="992"/>
      <c r="DZ20" s="992"/>
      <c r="EA20" s="992"/>
      <c r="EB20" s="992"/>
      <c r="EC20" s="992"/>
      <c r="ED20" s="992"/>
      <c r="EE20" s="992"/>
      <c r="EF20" s="992"/>
      <c r="EG20" s="992"/>
      <c r="EH20" s="992"/>
      <c r="EI20" s="992"/>
      <c r="EJ20" s="992"/>
      <c r="EK20" s="992"/>
      <c r="EL20" s="992"/>
      <c r="EM20" s="992"/>
      <c r="EN20" s="992"/>
      <c r="EO20" s="992"/>
      <c r="EP20" s="992"/>
      <c r="EQ20" s="992"/>
      <c r="ER20" s="992"/>
      <c r="ES20" s="992"/>
      <c r="ET20" s="992"/>
      <c r="EU20" s="992"/>
      <c r="EV20" s="992"/>
      <c r="EW20" s="992"/>
      <c r="EX20" s="992"/>
      <c r="EY20" s="992"/>
      <c r="EZ20" s="992"/>
      <c r="FA20" s="992"/>
      <c r="FB20" s="992"/>
      <c r="FC20" s="992"/>
      <c r="FD20" s="992"/>
      <c r="FE20" s="992"/>
      <c r="FF20" s="992"/>
      <c r="FG20" s="992"/>
      <c r="FH20" s="992"/>
      <c r="FI20" s="992"/>
      <c r="FJ20" s="992"/>
      <c r="FK20" s="992"/>
      <c r="FL20" s="992"/>
      <c r="FM20" s="992"/>
      <c r="FN20" s="992"/>
      <c r="FO20" s="992"/>
      <c r="FP20" s="992"/>
      <c r="FQ20" s="992"/>
      <c r="FR20" s="992"/>
      <c r="FS20" s="992"/>
      <c r="FT20" s="992"/>
      <c r="FU20" s="992"/>
      <c r="FV20" s="992"/>
      <c r="FW20" s="992"/>
      <c r="FX20" s="992"/>
      <c r="FY20" s="992"/>
      <c r="FZ20" s="992"/>
      <c r="GA20" s="992"/>
      <c r="GB20" s="992"/>
      <c r="GC20" s="992"/>
      <c r="GD20" s="992"/>
      <c r="GE20" s="992"/>
      <c r="GF20" s="992"/>
      <c r="GG20" s="992"/>
      <c r="GH20" s="992"/>
      <c r="GI20" s="992"/>
      <c r="GJ20" s="992"/>
      <c r="GK20" s="992"/>
      <c r="GL20" s="992"/>
      <c r="GM20" s="992"/>
      <c r="GN20" s="992"/>
      <c r="GO20" s="992"/>
      <c r="GP20" s="992"/>
      <c r="GQ20" s="992"/>
      <c r="GR20" s="992"/>
      <c r="GS20" s="992"/>
      <c r="GT20" s="992"/>
    </row>
    <row r="21" spans="1:202" s="769" customFormat="1" ht="15.75" customHeight="1" thickBot="1">
      <c r="A21" s="1860" t="s">
        <v>5351</v>
      </c>
      <c r="B21" s="1135"/>
      <c r="C21" s="1135">
        <v>2700</v>
      </c>
      <c r="D21" s="1135" t="s">
        <v>1232</v>
      </c>
      <c r="E21" s="1135" t="s">
        <v>1240</v>
      </c>
      <c r="F21" s="1196" t="s">
        <v>5352</v>
      </c>
      <c r="G21" s="1125"/>
      <c r="H21" s="1126">
        <v>9250000</v>
      </c>
      <c r="I21" s="702"/>
      <c r="J21" s="702"/>
      <c r="L21" s="702"/>
      <c r="M21" s="703"/>
      <c r="N21" s="703"/>
      <c r="O21" s="703"/>
      <c r="P21" s="703"/>
      <c r="Q21" s="703"/>
      <c r="R21" s="703"/>
      <c r="S21" s="703"/>
      <c r="T21" s="703"/>
      <c r="U21" s="703"/>
      <c r="V21" s="703"/>
      <c r="W21" s="703"/>
      <c r="X21" s="703"/>
      <c r="Y21" s="703"/>
      <c r="Z21" s="703"/>
      <c r="AA21" s="703"/>
      <c r="AB21" s="703"/>
      <c r="AC21" s="703"/>
      <c r="AD21" s="703"/>
      <c r="AE21" s="703"/>
      <c r="AF21" s="703"/>
      <c r="AG21" s="703"/>
      <c r="AH21" s="703"/>
      <c r="AI21" s="703"/>
      <c r="AJ21" s="703"/>
      <c r="AK21" s="703"/>
      <c r="AL21" s="703"/>
      <c r="AM21" s="703"/>
      <c r="AN21" s="703"/>
      <c r="AO21" s="703"/>
      <c r="AP21" s="703"/>
      <c r="AQ21" s="703"/>
      <c r="AR21" s="703"/>
      <c r="AS21" s="703"/>
      <c r="AT21" s="703"/>
      <c r="AU21" s="703"/>
      <c r="AV21" s="703"/>
      <c r="AW21" s="703"/>
      <c r="AX21" s="703"/>
      <c r="AY21" s="703"/>
      <c r="AZ21" s="703"/>
      <c r="BA21" s="703"/>
      <c r="BB21" s="703"/>
      <c r="BC21" s="703"/>
      <c r="BD21" s="703"/>
      <c r="BE21" s="703"/>
      <c r="BF21" s="703"/>
      <c r="BG21" s="703"/>
      <c r="BH21" s="703"/>
      <c r="BI21" s="703"/>
      <c r="BJ21" s="703"/>
      <c r="BK21" s="703"/>
      <c r="BL21" s="703"/>
      <c r="BM21" s="703"/>
      <c r="BN21" s="703"/>
      <c r="BO21" s="703"/>
      <c r="BP21" s="703"/>
      <c r="BQ21" s="703"/>
      <c r="BR21" s="703"/>
      <c r="BS21" s="703"/>
      <c r="BT21" s="703"/>
      <c r="BU21" s="703"/>
      <c r="BV21" s="703"/>
      <c r="BW21" s="703"/>
      <c r="BX21" s="703"/>
      <c r="BY21" s="703"/>
      <c r="BZ21" s="703"/>
      <c r="CA21" s="703"/>
      <c r="CB21" s="703"/>
      <c r="CC21" s="703"/>
      <c r="CD21" s="703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  <c r="CO21" s="703"/>
      <c r="CP21" s="703"/>
      <c r="CQ21" s="703"/>
      <c r="CR21" s="703"/>
      <c r="CS21" s="703"/>
      <c r="CT21" s="703"/>
      <c r="CU21" s="703"/>
      <c r="CV21" s="703"/>
      <c r="CW21" s="703"/>
      <c r="CX21" s="703"/>
      <c r="CY21" s="703"/>
      <c r="CZ21" s="703"/>
      <c r="DA21" s="703"/>
      <c r="DB21" s="703"/>
      <c r="DC21" s="703"/>
      <c r="DD21" s="703"/>
      <c r="DE21" s="703"/>
      <c r="DF21" s="703"/>
      <c r="DG21" s="703"/>
      <c r="DH21" s="703"/>
      <c r="DI21" s="703"/>
      <c r="DJ21" s="703"/>
      <c r="DK21" s="703"/>
      <c r="DL21" s="703"/>
      <c r="DM21" s="703"/>
      <c r="DN21" s="703"/>
      <c r="DO21" s="703"/>
      <c r="DP21" s="703"/>
      <c r="DQ21" s="703"/>
      <c r="DR21" s="703"/>
      <c r="DS21" s="703"/>
      <c r="DT21" s="703"/>
      <c r="DU21" s="703"/>
      <c r="DV21" s="703"/>
      <c r="DW21" s="703"/>
      <c r="DX21" s="703"/>
      <c r="DY21" s="703"/>
      <c r="DZ21" s="703"/>
      <c r="EA21" s="703"/>
      <c r="EB21" s="703"/>
      <c r="EC21" s="703"/>
      <c r="ED21" s="703"/>
      <c r="EE21" s="703"/>
      <c r="EF21" s="703"/>
      <c r="EG21" s="703"/>
      <c r="EH21" s="703"/>
      <c r="EI21" s="703"/>
      <c r="EJ21" s="703"/>
      <c r="EK21" s="703"/>
      <c r="EL21" s="703"/>
      <c r="EM21" s="703"/>
      <c r="EN21" s="703"/>
      <c r="EO21" s="703"/>
      <c r="EP21" s="703"/>
      <c r="EQ21" s="703"/>
      <c r="ER21" s="703"/>
      <c r="ES21" s="703"/>
      <c r="ET21" s="703"/>
      <c r="EU21" s="703"/>
      <c r="EV21" s="703"/>
      <c r="EW21" s="703"/>
      <c r="EX21" s="703"/>
      <c r="EY21" s="703"/>
      <c r="EZ21" s="703"/>
      <c r="FA21" s="703"/>
      <c r="FB21" s="703"/>
      <c r="FC21" s="703"/>
      <c r="FD21" s="703"/>
      <c r="FE21" s="703"/>
      <c r="FF21" s="703"/>
      <c r="FG21" s="703"/>
      <c r="FH21" s="703"/>
      <c r="FI21" s="703"/>
      <c r="FJ21" s="703"/>
      <c r="FK21" s="703"/>
      <c r="FL21" s="703"/>
      <c r="FM21" s="703"/>
      <c r="FN21" s="703"/>
      <c r="FO21" s="703"/>
      <c r="FP21" s="703"/>
      <c r="FQ21" s="703"/>
      <c r="FR21" s="703"/>
      <c r="FS21" s="703"/>
      <c r="FT21" s="703"/>
      <c r="FU21" s="703"/>
      <c r="FV21" s="703"/>
      <c r="FW21" s="703"/>
      <c r="FX21" s="703"/>
      <c r="FY21" s="703"/>
      <c r="FZ21" s="703"/>
      <c r="GA21" s="703"/>
      <c r="GB21" s="703"/>
      <c r="GC21" s="703"/>
      <c r="GD21" s="703"/>
      <c r="GE21" s="703"/>
      <c r="GF21" s="703"/>
      <c r="GG21" s="703"/>
      <c r="GH21" s="703"/>
      <c r="GI21" s="703"/>
      <c r="GJ21" s="703"/>
      <c r="GK21" s="703"/>
      <c r="GL21" s="703"/>
      <c r="GM21" s="703"/>
      <c r="GN21" s="703"/>
      <c r="GO21" s="703"/>
      <c r="GP21" s="703"/>
      <c r="GQ21" s="703"/>
      <c r="GR21" s="703"/>
      <c r="GS21" s="703"/>
      <c r="GT21" s="703"/>
    </row>
    <row r="22" spans="1:202" s="769" customFormat="1" ht="15.75" customHeight="1" thickBot="1">
      <c r="A22" s="1860" t="s">
        <v>5353</v>
      </c>
      <c r="B22" s="1135"/>
      <c r="C22" s="1135">
        <v>2700</v>
      </c>
      <c r="D22" s="1135" t="s">
        <v>1232</v>
      </c>
      <c r="E22" s="1135" t="s">
        <v>1249</v>
      </c>
      <c r="F22" s="1196" t="s">
        <v>5354</v>
      </c>
      <c r="G22" s="1125"/>
      <c r="H22" s="1126">
        <v>9250000</v>
      </c>
      <c r="I22" s="702"/>
      <c r="J22" s="702"/>
      <c r="L22" s="702"/>
      <c r="M22" s="703"/>
      <c r="N22" s="703"/>
      <c r="O22" s="703"/>
      <c r="P22" s="703"/>
      <c r="Q22" s="703"/>
      <c r="R22" s="703"/>
      <c r="S22" s="703"/>
      <c r="T22" s="703"/>
      <c r="U22" s="703"/>
      <c r="V22" s="703"/>
      <c r="W22" s="703"/>
      <c r="X22" s="703"/>
      <c r="Y22" s="703"/>
      <c r="Z22" s="703"/>
      <c r="AA22" s="703"/>
      <c r="AB22" s="703"/>
      <c r="AC22" s="703"/>
      <c r="AD22" s="703"/>
      <c r="AE22" s="703"/>
      <c r="AF22" s="703"/>
      <c r="AG22" s="703"/>
      <c r="AH22" s="703"/>
      <c r="AI22" s="703"/>
      <c r="AJ22" s="703"/>
      <c r="AK22" s="703"/>
      <c r="AL22" s="703"/>
      <c r="AM22" s="703"/>
      <c r="AN22" s="703"/>
      <c r="AO22" s="703"/>
      <c r="AP22" s="703"/>
      <c r="AQ22" s="703"/>
      <c r="AR22" s="703"/>
      <c r="AS22" s="703"/>
      <c r="AT22" s="703"/>
      <c r="AU22" s="703"/>
      <c r="AV22" s="703"/>
      <c r="AW22" s="703"/>
      <c r="AX22" s="703"/>
      <c r="AY22" s="703"/>
      <c r="AZ22" s="703"/>
      <c r="BA22" s="703"/>
      <c r="BB22" s="703"/>
      <c r="BC22" s="703"/>
      <c r="BD22" s="703"/>
      <c r="BE22" s="703"/>
      <c r="BF22" s="703"/>
      <c r="BG22" s="703"/>
      <c r="BH22" s="703"/>
      <c r="BI22" s="703"/>
      <c r="BJ22" s="703"/>
      <c r="BK22" s="703"/>
      <c r="BL22" s="703"/>
      <c r="BM22" s="703"/>
      <c r="BN22" s="703"/>
      <c r="BO22" s="703"/>
      <c r="BP22" s="703"/>
      <c r="BQ22" s="703"/>
      <c r="BR22" s="703"/>
      <c r="BS22" s="703"/>
      <c r="BT22" s="703"/>
      <c r="BU22" s="703"/>
      <c r="BV22" s="703"/>
      <c r="BW22" s="703"/>
      <c r="BX22" s="703"/>
      <c r="BY22" s="703"/>
      <c r="BZ22" s="703"/>
      <c r="CA22" s="703"/>
      <c r="CB22" s="703"/>
      <c r="CC22" s="703"/>
      <c r="CD22" s="70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  <c r="CO22" s="703"/>
      <c r="CP22" s="703"/>
      <c r="CQ22" s="703"/>
      <c r="CR22" s="703"/>
      <c r="CS22" s="703"/>
      <c r="CT22" s="703"/>
      <c r="CU22" s="703"/>
      <c r="CV22" s="703"/>
      <c r="CW22" s="703"/>
      <c r="CX22" s="703"/>
      <c r="CY22" s="703"/>
      <c r="CZ22" s="703"/>
      <c r="DA22" s="703"/>
      <c r="DB22" s="703"/>
      <c r="DC22" s="703"/>
      <c r="DD22" s="703"/>
      <c r="DE22" s="703"/>
      <c r="DF22" s="703"/>
      <c r="DG22" s="703"/>
      <c r="DH22" s="703"/>
      <c r="DI22" s="703"/>
      <c r="DJ22" s="703"/>
      <c r="DK22" s="703"/>
      <c r="DL22" s="703"/>
      <c r="DM22" s="703"/>
      <c r="DN22" s="703"/>
      <c r="DO22" s="703"/>
      <c r="DP22" s="703"/>
      <c r="DQ22" s="703"/>
      <c r="DR22" s="703"/>
      <c r="DS22" s="703"/>
      <c r="DT22" s="703"/>
      <c r="DU22" s="703"/>
      <c r="DV22" s="703"/>
      <c r="DW22" s="703"/>
      <c r="DX22" s="703"/>
      <c r="DY22" s="703"/>
      <c r="DZ22" s="703"/>
      <c r="EA22" s="703"/>
      <c r="EB22" s="703"/>
      <c r="EC22" s="703"/>
      <c r="ED22" s="703"/>
      <c r="EE22" s="703"/>
      <c r="EF22" s="703"/>
      <c r="EG22" s="703"/>
      <c r="EH22" s="703"/>
      <c r="EI22" s="703"/>
      <c r="EJ22" s="703"/>
      <c r="EK22" s="703"/>
      <c r="EL22" s="703"/>
      <c r="EM22" s="703"/>
      <c r="EN22" s="703"/>
      <c r="EO22" s="703"/>
      <c r="EP22" s="703"/>
      <c r="EQ22" s="703"/>
      <c r="ER22" s="703"/>
      <c r="ES22" s="703"/>
      <c r="ET22" s="703"/>
      <c r="EU22" s="703"/>
      <c r="EV22" s="703"/>
      <c r="EW22" s="703"/>
      <c r="EX22" s="703"/>
      <c r="EY22" s="703"/>
      <c r="EZ22" s="703"/>
      <c r="FA22" s="703"/>
      <c r="FB22" s="703"/>
      <c r="FC22" s="703"/>
      <c r="FD22" s="703"/>
      <c r="FE22" s="703"/>
      <c r="FF22" s="703"/>
      <c r="FG22" s="703"/>
      <c r="FH22" s="703"/>
      <c r="FI22" s="703"/>
      <c r="FJ22" s="703"/>
      <c r="FK22" s="703"/>
      <c r="FL22" s="703"/>
      <c r="FM22" s="703"/>
      <c r="FN22" s="703"/>
      <c r="FO22" s="703"/>
      <c r="FP22" s="703"/>
      <c r="FQ22" s="703"/>
      <c r="FR22" s="703"/>
      <c r="FS22" s="703"/>
      <c r="FT22" s="703"/>
      <c r="FU22" s="703"/>
      <c r="FV22" s="703"/>
      <c r="FW22" s="703"/>
      <c r="FX22" s="703"/>
      <c r="FY22" s="703"/>
      <c r="FZ22" s="703"/>
      <c r="GA22" s="703"/>
      <c r="GB22" s="703"/>
      <c r="GC22" s="703"/>
      <c r="GD22" s="703"/>
      <c r="GE22" s="703"/>
      <c r="GF22" s="703"/>
      <c r="GG22" s="703"/>
      <c r="GH22" s="703"/>
      <c r="GI22" s="703"/>
      <c r="GJ22" s="703"/>
      <c r="GK22" s="703"/>
      <c r="GL22" s="703"/>
      <c r="GM22" s="703"/>
      <c r="GN22" s="703"/>
      <c r="GO22" s="703"/>
      <c r="GP22" s="703"/>
      <c r="GQ22" s="703"/>
      <c r="GR22" s="703"/>
      <c r="GS22" s="703"/>
      <c r="GT22" s="703"/>
    </row>
    <row r="23" spans="1:202" s="769" customFormat="1" ht="15.75" customHeight="1" thickBot="1">
      <c r="A23" s="1860" t="s">
        <v>5355</v>
      </c>
      <c r="B23" s="1135"/>
      <c r="C23" s="1135">
        <v>2700</v>
      </c>
      <c r="D23" s="1135" t="s">
        <v>1232</v>
      </c>
      <c r="E23" s="1135" t="s">
        <v>5356</v>
      </c>
      <c r="F23" s="1196" t="s">
        <v>5357</v>
      </c>
      <c r="G23" s="1125"/>
      <c r="H23" s="1126">
        <v>10250000</v>
      </c>
      <c r="I23" s="702"/>
      <c r="J23" s="702"/>
      <c r="L23" s="702"/>
      <c r="M23" s="703"/>
      <c r="N23" s="703"/>
      <c r="O23" s="703"/>
      <c r="P23" s="703"/>
      <c r="Q23" s="703"/>
      <c r="R23" s="703"/>
      <c r="S23" s="703"/>
      <c r="T23" s="703"/>
      <c r="U23" s="703"/>
      <c r="V23" s="703"/>
      <c r="W23" s="703"/>
      <c r="X23" s="703"/>
      <c r="Y23" s="703"/>
      <c r="Z23" s="703"/>
      <c r="AA23" s="703"/>
      <c r="AB23" s="703"/>
      <c r="AC23" s="703"/>
      <c r="AD23" s="703"/>
      <c r="AE23" s="703"/>
      <c r="AF23" s="703"/>
      <c r="AG23" s="703"/>
      <c r="AH23" s="703"/>
      <c r="AI23" s="703"/>
      <c r="AJ23" s="703"/>
      <c r="AK23" s="703"/>
      <c r="AL23" s="703"/>
      <c r="AM23" s="703"/>
      <c r="AN23" s="703"/>
      <c r="AO23" s="703"/>
      <c r="AP23" s="703"/>
      <c r="AQ23" s="703"/>
      <c r="AR23" s="703"/>
      <c r="AS23" s="703"/>
      <c r="AT23" s="703"/>
      <c r="AU23" s="703"/>
      <c r="AV23" s="703"/>
      <c r="AW23" s="703"/>
      <c r="AX23" s="703"/>
      <c r="AY23" s="703"/>
      <c r="AZ23" s="703"/>
      <c r="BA23" s="703"/>
      <c r="BB23" s="703"/>
      <c r="BC23" s="703"/>
      <c r="BD23" s="703"/>
      <c r="BE23" s="703"/>
      <c r="BF23" s="703"/>
      <c r="BG23" s="703"/>
      <c r="BH23" s="703"/>
      <c r="BI23" s="703"/>
      <c r="BJ23" s="703"/>
      <c r="BK23" s="703"/>
      <c r="BL23" s="703"/>
      <c r="BM23" s="703"/>
      <c r="BN23" s="703"/>
      <c r="BO23" s="703"/>
      <c r="BP23" s="703"/>
      <c r="BQ23" s="703"/>
      <c r="BR23" s="703"/>
      <c r="BS23" s="703"/>
      <c r="BT23" s="703"/>
      <c r="BU23" s="703"/>
      <c r="BV23" s="703"/>
      <c r="BW23" s="703"/>
      <c r="BX23" s="703"/>
      <c r="BY23" s="703"/>
      <c r="BZ23" s="703"/>
      <c r="CA23" s="703"/>
      <c r="CB23" s="703"/>
      <c r="CC23" s="703"/>
      <c r="CD23" s="703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  <c r="CO23" s="703"/>
      <c r="CP23" s="703"/>
      <c r="CQ23" s="703"/>
      <c r="CR23" s="703"/>
      <c r="CS23" s="703"/>
      <c r="CT23" s="703"/>
      <c r="CU23" s="703"/>
      <c r="CV23" s="703"/>
      <c r="CW23" s="703"/>
      <c r="CX23" s="703"/>
      <c r="CY23" s="703"/>
      <c r="CZ23" s="703"/>
      <c r="DA23" s="703"/>
      <c r="DB23" s="703"/>
      <c r="DC23" s="703"/>
      <c r="DD23" s="703"/>
      <c r="DE23" s="703"/>
      <c r="DF23" s="703"/>
      <c r="DG23" s="703"/>
      <c r="DH23" s="703"/>
      <c r="DI23" s="703"/>
      <c r="DJ23" s="703"/>
      <c r="DK23" s="703"/>
      <c r="DL23" s="703"/>
      <c r="DM23" s="703"/>
      <c r="DN23" s="703"/>
      <c r="DO23" s="703"/>
      <c r="DP23" s="703"/>
      <c r="DQ23" s="703"/>
      <c r="DR23" s="703"/>
      <c r="DS23" s="703"/>
      <c r="DT23" s="703"/>
      <c r="DU23" s="703"/>
      <c r="DV23" s="703"/>
      <c r="DW23" s="703"/>
      <c r="DX23" s="703"/>
      <c r="DY23" s="703"/>
      <c r="DZ23" s="703"/>
      <c r="EA23" s="703"/>
      <c r="EB23" s="703"/>
      <c r="EC23" s="703"/>
      <c r="ED23" s="703"/>
      <c r="EE23" s="703"/>
      <c r="EF23" s="703"/>
      <c r="EG23" s="703"/>
      <c r="EH23" s="703"/>
      <c r="EI23" s="703"/>
      <c r="EJ23" s="703"/>
      <c r="EK23" s="703"/>
      <c r="EL23" s="703"/>
      <c r="EM23" s="703"/>
      <c r="EN23" s="703"/>
      <c r="EO23" s="703"/>
      <c r="EP23" s="703"/>
      <c r="EQ23" s="703"/>
      <c r="ER23" s="703"/>
      <c r="ES23" s="703"/>
      <c r="ET23" s="703"/>
      <c r="EU23" s="703"/>
      <c r="EV23" s="703"/>
      <c r="EW23" s="703"/>
      <c r="EX23" s="703"/>
      <c r="EY23" s="703"/>
      <c r="EZ23" s="703"/>
      <c r="FA23" s="703"/>
      <c r="FB23" s="703"/>
      <c r="FC23" s="703"/>
      <c r="FD23" s="703"/>
      <c r="FE23" s="703"/>
      <c r="FF23" s="703"/>
      <c r="FG23" s="703"/>
      <c r="FH23" s="703"/>
      <c r="FI23" s="703"/>
      <c r="FJ23" s="703"/>
      <c r="FK23" s="703"/>
      <c r="FL23" s="703"/>
      <c r="FM23" s="703"/>
      <c r="FN23" s="703"/>
      <c r="FO23" s="703"/>
      <c r="FP23" s="703"/>
      <c r="FQ23" s="703"/>
      <c r="FR23" s="703"/>
      <c r="FS23" s="703"/>
      <c r="FT23" s="703"/>
      <c r="FU23" s="703"/>
      <c r="FV23" s="703"/>
      <c r="FW23" s="703"/>
      <c r="FX23" s="703"/>
      <c r="FY23" s="703"/>
      <c r="FZ23" s="703"/>
      <c r="GA23" s="703"/>
      <c r="GB23" s="703"/>
      <c r="GC23" s="703"/>
      <c r="GD23" s="703"/>
      <c r="GE23" s="703"/>
      <c r="GF23" s="703"/>
      <c r="GG23" s="703"/>
      <c r="GH23" s="703"/>
      <c r="GI23" s="703"/>
      <c r="GJ23" s="703"/>
      <c r="GK23" s="703"/>
      <c r="GL23" s="703"/>
      <c r="GM23" s="703"/>
      <c r="GN23" s="703"/>
      <c r="GO23" s="703"/>
      <c r="GP23" s="703"/>
      <c r="GQ23" s="703"/>
      <c r="GR23" s="703"/>
      <c r="GS23" s="703"/>
      <c r="GT23" s="703"/>
    </row>
    <row r="24" spans="1:202" s="769" customFormat="1" ht="15.75" customHeight="1" thickBot="1">
      <c r="A24" s="1860" t="s">
        <v>5358</v>
      </c>
      <c r="B24" s="1135" t="s">
        <v>1228</v>
      </c>
      <c r="C24" s="1135">
        <v>5000</v>
      </c>
      <c r="D24" s="1135" t="s">
        <v>1232</v>
      </c>
      <c r="E24" s="1135" t="s">
        <v>5359</v>
      </c>
      <c r="F24" s="1196" t="s">
        <v>5360</v>
      </c>
      <c r="G24" s="1125" t="s">
        <v>15</v>
      </c>
      <c r="H24" s="1126">
        <v>20999000</v>
      </c>
      <c r="I24" s="992"/>
      <c r="J24" s="992"/>
      <c r="L24" s="992"/>
      <c r="M24" s="992"/>
      <c r="N24" s="992"/>
      <c r="O24" s="992"/>
      <c r="P24" s="992"/>
      <c r="Q24" s="992"/>
      <c r="R24" s="992"/>
      <c r="S24" s="992"/>
      <c r="T24" s="992"/>
      <c r="U24" s="992"/>
      <c r="V24" s="992"/>
      <c r="W24" s="992"/>
      <c r="X24" s="992"/>
      <c r="Y24" s="992"/>
      <c r="Z24" s="992"/>
      <c r="AA24" s="992"/>
      <c r="AB24" s="992"/>
      <c r="AC24" s="992"/>
      <c r="AD24" s="992"/>
      <c r="AE24" s="992"/>
      <c r="AF24" s="992"/>
      <c r="AG24" s="992"/>
      <c r="AH24" s="992"/>
      <c r="AI24" s="992"/>
      <c r="AJ24" s="992"/>
      <c r="AK24" s="992"/>
      <c r="AL24" s="992"/>
      <c r="AM24" s="992"/>
      <c r="AN24" s="992"/>
      <c r="AO24" s="992"/>
      <c r="AP24" s="992"/>
      <c r="AQ24" s="992"/>
      <c r="AR24" s="992"/>
      <c r="AS24" s="992"/>
      <c r="AT24" s="992"/>
      <c r="AU24" s="992"/>
      <c r="AV24" s="992"/>
      <c r="AW24" s="992"/>
      <c r="AX24" s="992"/>
      <c r="AY24" s="992"/>
      <c r="AZ24" s="992"/>
      <c r="BA24" s="992"/>
      <c r="BB24" s="992"/>
      <c r="BC24" s="992"/>
      <c r="BD24" s="992"/>
      <c r="BE24" s="992"/>
      <c r="BF24" s="992"/>
      <c r="BG24" s="992"/>
      <c r="BH24" s="992"/>
      <c r="BI24" s="992"/>
      <c r="BJ24" s="992"/>
      <c r="BK24" s="992"/>
      <c r="BL24" s="992"/>
      <c r="BM24" s="992"/>
      <c r="BN24" s="992"/>
      <c r="BO24" s="992"/>
      <c r="BP24" s="992"/>
      <c r="BQ24" s="992"/>
      <c r="BR24" s="992"/>
      <c r="BS24" s="992"/>
      <c r="BT24" s="992"/>
      <c r="BU24" s="992"/>
      <c r="BV24" s="992"/>
      <c r="BW24" s="992"/>
      <c r="BX24" s="992"/>
      <c r="BY24" s="992"/>
      <c r="BZ24" s="992"/>
      <c r="CA24" s="992"/>
      <c r="CB24" s="992"/>
      <c r="CC24" s="992"/>
      <c r="CD24" s="992"/>
      <c r="CE24" s="992"/>
      <c r="CF24" s="992"/>
      <c r="CG24" s="992"/>
      <c r="CH24" s="992"/>
      <c r="CI24" s="992"/>
      <c r="CJ24" s="992"/>
      <c r="CK24" s="992"/>
      <c r="CL24" s="992"/>
      <c r="CM24" s="992"/>
      <c r="CN24" s="992"/>
      <c r="CO24" s="992"/>
      <c r="CP24" s="992"/>
      <c r="CQ24" s="992"/>
      <c r="CR24" s="992"/>
      <c r="CS24" s="992"/>
      <c r="CT24" s="992"/>
      <c r="CU24" s="992"/>
      <c r="CV24" s="992"/>
      <c r="CW24" s="992"/>
      <c r="CX24" s="992"/>
      <c r="CY24" s="992"/>
      <c r="CZ24" s="992"/>
      <c r="DA24" s="992"/>
      <c r="DB24" s="992"/>
      <c r="DC24" s="992"/>
      <c r="DD24" s="992"/>
      <c r="DE24" s="992"/>
      <c r="DF24" s="992"/>
      <c r="DG24" s="992"/>
      <c r="DH24" s="992"/>
      <c r="DI24" s="992"/>
      <c r="DJ24" s="992"/>
      <c r="DK24" s="992"/>
      <c r="DL24" s="992"/>
      <c r="DM24" s="992"/>
      <c r="DN24" s="992"/>
      <c r="DO24" s="992"/>
      <c r="DP24" s="992"/>
      <c r="DQ24" s="992"/>
      <c r="DR24" s="992"/>
      <c r="DS24" s="992"/>
      <c r="DT24" s="992"/>
      <c r="DU24" s="992"/>
      <c r="DV24" s="992"/>
      <c r="DW24" s="992"/>
      <c r="DX24" s="992"/>
      <c r="DY24" s="992"/>
      <c r="DZ24" s="992"/>
      <c r="EA24" s="992"/>
      <c r="EB24" s="992"/>
      <c r="EC24" s="992"/>
      <c r="ED24" s="992"/>
      <c r="EE24" s="992"/>
      <c r="EF24" s="992"/>
      <c r="EG24" s="992"/>
      <c r="EH24" s="992"/>
      <c r="EI24" s="992"/>
      <c r="EJ24" s="992"/>
      <c r="EK24" s="992"/>
      <c r="EL24" s="992"/>
      <c r="EM24" s="992"/>
      <c r="EN24" s="992"/>
      <c r="EO24" s="992"/>
      <c r="EP24" s="992"/>
      <c r="EQ24" s="992"/>
      <c r="ER24" s="992"/>
      <c r="ES24" s="992"/>
      <c r="ET24" s="992"/>
      <c r="EU24" s="992"/>
      <c r="EV24" s="992"/>
      <c r="EW24" s="992"/>
      <c r="EX24" s="992"/>
      <c r="EY24" s="992"/>
      <c r="EZ24" s="992"/>
      <c r="FA24" s="992"/>
      <c r="FB24" s="992"/>
      <c r="FC24" s="992"/>
      <c r="FD24" s="992"/>
      <c r="FE24" s="992"/>
      <c r="FF24" s="992"/>
      <c r="FG24" s="992"/>
      <c r="FH24" s="992"/>
      <c r="FI24" s="992"/>
      <c r="FJ24" s="992"/>
      <c r="FK24" s="992"/>
      <c r="FL24" s="992"/>
      <c r="FM24" s="992"/>
      <c r="FN24" s="992"/>
      <c r="FO24" s="992"/>
      <c r="FP24" s="992"/>
      <c r="FQ24" s="992"/>
      <c r="FR24" s="992"/>
      <c r="FS24" s="992"/>
      <c r="FT24" s="992"/>
      <c r="FU24" s="992"/>
      <c r="FV24" s="992"/>
      <c r="FW24" s="992"/>
      <c r="FX24" s="992"/>
      <c r="FY24" s="992"/>
      <c r="FZ24" s="992"/>
      <c r="GA24" s="992"/>
      <c r="GB24" s="992"/>
      <c r="GC24" s="992"/>
      <c r="GD24" s="992"/>
      <c r="GE24" s="992"/>
      <c r="GF24" s="992"/>
      <c r="GG24" s="992"/>
      <c r="GH24" s="992"/>
      <c r="GI24" s="992"/>
      <c r="GJ24" s="992"/>
      <c r="GK24" s="992"/>
      <c r="GL24" s="992"/>
      <c r="GM24" s="992"/>
      <c r="GN24" s="992"/>
      <c r="GO24" s="992"/>
      <c r="GP24" s="992"/>
      <c r="GQ24" s="992"/>
      <c r="GR24" s="992"/>
      <c r="GS24" s="992"/>
      <c r="GT24" s="992"/>
    </row>
    <row r="25" spans="1:202" s="766" customFormat="1" ht="12" customHeight="1">
      <c r="A25" s="994"/>
      <c r="B25" s="995"/>
      <c r="C25" s="995"/>
      <c r="D25" s="995"/>
      <c r="E25" s="995"/>
      <c r="F25" s="996"/>
      <c r="G25" s="1760"/>
      <c r="H25" s="997"/>
      <c r="I25" s="991"/>
      <c r="J25" s="991"/>
      <c r="L25" s="991"/>
      <c r="M25" s="991"/>
      <c r="N25" s="991"/>
      <c r="O25" s="991"/>
      <c r="P25" s="991"/>
      <c r="Q25" s="991"/>
      <c r="R25" s="991"/>
      <c r="S25" s="991"/>
      <c r="T25" s="991"/>
      <c r="U25" s="991"/>
      <c r="V25" s="991"/>
      <c r="W25" s="991"/>
      <c r="X25" s="991"/>
      <c r="Y25" s="991"/>
      <c r="Z25" s="991"/>
      <c r="AA25" s="991"/>
      <c r="AB25" s="991"/>
      <c r="AC25" s="991"/>
      <c r="AD25" s="991"/>
      <c r="AE25" s="991"/>
      <c r="AF25" s="991"/>
      <c r="AG25" s="991"/>
      <c r="AH25" s="991"/>
      <c r="AI25" s="991"/>
      <c r="AJ25" s="991"/>
      <c r="AK25" s="991"/>
      <c r="AL25" s="991"/>
      <c r="AM25" s="991"/>
      <c r="AN25" s="991"/>
      <c r="AO25" s="991"/>
      <c r="AP25" s="991"/>
      <c r="AQ25" s="991"/>
      <c r="AR25" s="991"/>
      <c r="AS25" s="991"/>
      <c r="AT25" s="991"/>
      <c r="AU25" s="991"/>
      <c r="AV25" s="991"/>
      <c r="AW25" s="991"/>
      <c r="AX25" s="991"/>
      <c r="AY25" s="991"/>
      <c r="AZ25" s="991"/>
      <c r="BA25" s="991"/>
      <c r="BB25" s="991"/>
      <c r="BC25" s="991"/>
      <c r="BD25" s="991"/>
      <c r="BE25" s="991"/>
      <c r="BF25" s="991"/>
      <c r="BG25" s="991"/>
      <c r="BH25" s="991"/>
      <c r="BI25" s="991"/>
      <c r="BJ25" s="991"/>
      <c r="BK25" s="991"/>
      <c r="BL25" s="991"/>
      <c r="BM25" s="991"/>
      <c r="BN25" s="991"/>
      <c r="BO25" s="991"/>
      <c r="BP25" s="991"/>
      <c r="BQ25" s="991"/>
      <c r="BR25" s="991"/>
      <c r="BS25" s="991"/>
      <c r="BT25" s="991"/>
      <c r="BU25" s="991"/>
      <c r="BV25" s="991"/>
      <c r="BW25" s="991"/>
      <c r="BX25" s="991"/>
      <c r="BY25" s="991"/>
      <c r="BZ25" s="991"/>
      <c r="CA25" s="991"/>
      <c r="CB25" s="991"/>
      <c r="CC25" s="991"/>
      <c r="CD25" s="991"/>
      <c r="CE25" s="991"/>
      <c r="CF25" s="991"/>
      <c r="CG25" s="991"/>
      <c r="CH25" s="991"/>
      <c r="CI25" s="991"/>
      <c r="CJ25" s="991"/>
      <c r="CK25" s="991"/>
      <c r="CL25" s="991"/>
      <c r="CM25" s="991"/>
      <c r="CN25" s="991"/>
      <c r="CO25" s="991"/>
      <c r="CP25" s="991"/>
      <c r="CQ25" s="991"/>
      <c r="CR25" s="991"/>
      <c r="CS25" s="991"/>
      <c r="CT25" s="991"/>
      <c r="CU25" s="991"/>
      <c r="CV25" s="991"/>
      <c r="CW25" s="991"/>
      <c r="CX25" s="991"/>
      <c r="CY25" s="991"/>
      <c r="CZ25" s="991"/>
      <c r="DA25" s="991"/>
      <c r="DB25" s="991"/>
      <c r="DC25" s="991"/>
      <c r="DD25" s="991"/>
      <c r="DE25" s="991"/>
      <c r="DF25" s="991"/>
      <c r="DG25" s="991"/>
      <c r="DH25" s="991"/>
      <c r="DI25" s="991"/>
      <c r="DJ25" s="991"/>
      <c r="DK25" s="991"/>
      <c r="DL25" s="991"/>
      <c r="DM25" s="991"/>
      <c r="DN25" s="991"/>
      <c r="DO25" s="991"/>
      <c r="DP25" s="991"/>
      <c r="DQ25" s="991"/>
      <c r="DR25" s="991"/>
      <c r="DS25" s="991"/>
      <c r="DT25" s="991"/>
      <c r="DU25" s="991"/>
      <c r="DV25" s="991"/>
      <c r="DW25" s="991"/>
      <c r="DX25" s="991"/>
      <c r="DY25" s="991"/>
      <c r="DZ25" s="991"/>
      <c r="EA25" s="991"/>
      <c r="EB25" s="991"/>
      <c r="EC25" s="991"/>
      <c r="ED25" s="991"/>
      <c r="EE25" s="991"/>
      <c r="EF25" s="991"/>
      <c r="EG25" s="991"/>
      <c r="EH25" s="991"/>
      <c r="EI25" s="991"/>
      <c r="EJ25" s="991"/>
      <c r="EK25" s="991"/>
      <c r="EL25" s="991"/>
      <c r="EM25" s="991"/>
      <c r="EN25" s="991"/>
      <c r="EO25" s="991"/>
      <c r="EP25" s="991"/>
      <c r="EQ25" s="991"/>
      <c r="ER25" s="991"/>
      <c r="ES25" s="991"/>
      <c r="ET25" s="991"/>
      <c r="EU25" s="991"/>
      <c r="EV25" s="991"/>
      <c r="EW25" s="991"/>
      <c r="EX25" s="991"/>
      <c r="EY25" s="991"/>
      <c r="EZ25" s="991"/>
      <c r="FA25" s="991"/>
      <c r="FB25" s="991"/>
      <c r="FC25" s="991"/>
      <c r="FD25" s="991"/>
      <c r="FE25" s="991"/>
      <c r="FF25" s="991"/>
      <c r="FG25" s="991"/>
      <c r="FH25" s="991"/>
      <c r="FI25" s="991"/>
      <c r="FJ25" s="991"/>
      <c r="FK25" s="991"/>
      <c r="FL25" s="991"/>
      <c r="FM25" s="991"/>
      <c r="FN25" s="991"/>
      <c r="FO25" s="991"/>
      <c r="FP25" s="991"/>
      <c r="FQ25" s="991"/>
      <c r="FR25" s="991"/>
      <c r="FS25" s="991"/>
      <c r="FT25" s="991"/>
      <c r="FU25" s="991"/>
      <c r="FV25" s="991"/>
      <c r="FW25" s="991"/>
      <c r="FX25" s="991"/>
      <c r="FY25" s="991"/>
      <c r="FZ25" s="991"/>
      <c r="GA25" s="991"/>
      <c r="GB25" s="991"/>
      <c r="GC25" s="991"/>
      <c r="GD25" s="991"/>
      <c r="GE25" s="991"/>
      <c r="GF25" s="991"/>
      <c r="GG25" s="991"/>
      <c r="GH25" s="991"/>
      <c r="GI25" s="991"/>
      <c r="GJ25" s="991"/>
      <c r="GK25" s="991"/>
      <c r="GL25" s="991"/>
      <c r="GM25" s="991"/>
      <c r="GN25" s="991"/>
      <c r="GO25" s="991"/>
      <c r="GP25" s="991"/>
      <c r="GQ25" s="991"/>
      <c r="GR25" s="991"/>
      <c r="GS25" s="991"/>
      <c r="GT25" s="991"/>
    </row>
    <row r="26" spans="1:202" s="766" customFormat="1" ht="15.75" hidden="1" customHeight="1">
      <c r="A26" s="994"/>
      <c r="B26" s="995"/>
      <c r="C26" s="995"/>
      <c r="D26" s="995"/>
      <c r="E26" s="995"/>
      <c r="F26" s="996"/>
      <c r="G26" s="1760"/>
      <c r="H26" s="997"/>
      <c r="I26" s="991"/>
      <c r="J26" s="991"/>
      <c r="L26" s="991"/>
      <c r="M26" s="991"/>
      <c r="N26" s="991"/>
      <c r="O26" s="991"/>
      <c r="P26" s="991"/>
      <c r="Q26" s="991"/>
      <c r="R26" s="991"/>
      <c r="S26" s="991"/>
      <c r="T26" s="991"/>
      <c r="U26" s="991"/>
      <c r="V26" s="991"/>
      <c r="W26" s="991"/>
      <c r="X26" s="991"/>
      <c r="Y26" s="991"/>
      <c r="Z26" s="991"/>
      <c r="AA26" s="991"/>
      <c r="AB26" s="991"/>
      <c r="AC26" s="991"/>
      <c r="AD26" s="991"/>
      <c r="AE26" s="991"/>
      <c r="AF26" s="991"/>
      <c r="AG26" s="991"/>
      <c r="AH26" s="991"/>
      <c r="AI26" s="991"/>
      <c r="AJ26" s="991"/>
      <c r="AK26" s="991"/>
      <c r="AL26" s="991"/>
      <c r="AM26" s="991"/>
      <c r="AN26" s="991"/>
      <c r="AO26" s="991"/>
      <c r="AP26" s="991"/>
      <c r="AQ26" s="991"/>
      <c r="AR26" s="991"/>
      <c r="AS26" s="991"/>
      <c r="AT26" s="991"/>
      <c r="AU26" s="991"/>
      <c r="AV26" s="991"/>
      <c r="AW26" s="991"/>
      <c r="AX26" s="991"/>
      <c r="AY26" s="991"/>
      <c r="AZ26" s="991"/>
      <c r="BA26" s="991"/>
      <c r="BB26" s="991"/>
      <c r="BC26" s="991"/>
      <c r="BD26" s="991"/>
      <c r="BE26" s="991"/>
      <c r="BF26" s="991"/>
      <c r="BG26" s="991"/>
      <c r="BH26" s="991"/>
      <c r="BI26" s="991"/>
      <c r="BJ26" s="991"/>
      <c r="BK26" s="991"/>
      <c r="BL26" s="991"/>
      <c r="BM26" s="991"/>
      <c r="BN26" s="991"/>
      <c r="BO26" s="991"/>
      <c r="BP26" s="991"/>
      <c r="BQ26" s="991"/>
      <c r="BR26" s="991"/>
      <c r="BS26" s="991"/>
      <c r="BT26" s="991"/>
      <c r="BU26" s="991"/>
      <c r="BV26" s="991"/>
      <c r="BW26" s="991"/>
      <c r="BX26" s="991"/>
      <c r="BY26" s="991"/>
      <c r="BZ26" s="991"/>
      <c r="CA26" s="991"/>
      <c r="CB26" s="991"/>
      <c r="CC26" s="991"/>
      <c r="CD26" s="991"/>
      <c r="CE26" s="991"/>
      <c r="CF26" s="991"/>
      <c r="CG26" s="991"/>
      <c r="CH26" s="991"/>
      <c r="CI26" s="991"/>
      <c r="CJ26" s="991"/>
      <c r="CK26" s="991"/>
      <c r="CL26" s="991"/>
      <c r="CM26" s="991"/>
      <c r="CN26" s="991"/>
      <c r="CO26" s="991"/>
      <c r="CP26" s="991"/>
      <c r="CQ26" s="991"/>
      <c r="CR26" s="991"/>
      <c r="CS26" s="991"/>
      <c r="CT26" s="991"/>
      <c r="CU26" s="991"/>
      <c r="CV26" s="991"/>
      <c r="CW26" s="991"/>
      <c r="CX26" s="991"/>
      <c r="CY26" s="991"/>
      <c r="CZ26" s="991"/>
      <c r="DA26" s="991"/>
      <c r="DB26" s="991"/>
      <c r="DC26" s="991"/>
      <c r="DD26" s="991"/>
      <c r="DE26" s="991"/>
      <c r="DF26" s="991"/>
      <c r="DG26" s="991"/>
      <c r="DH26" s="991"/>
      <c r="DI26" s="991"/>
      <c r="DJ26" s="991"/>
      <c r="DK26" s="991"/>
      <c r="DL26" s="991"/>
      <c r="DM26" s="991"/>
      <c r="DN26" s="991"/>
      <c r="DO26" s="991"/>
      <c r="DP26" s="991"/>
      <c r="DQ26" s="991"/>
      <c r="DR26" s="991"/>
      <c r="DS26" s="991"/>
      <c r="DT26" s="991"/>
      <c r="DU26" s="991"/>
      <c r="DV26" s="991"/>
      <c r="DW26" s="991"/>
      <c r="DX26" s="991"/>
      <c r="DY26" s="991"/>
      <c r="DZ26" s="991"/>
      <c r="EA26" s="991"/>
      <c r="EB26" s="991"/>
      <c r="EC26" s="991"/>
      <c r="ED26" s="991"/>
      <c r="EE26" s="991"/>
      <c r="EF26" s="991"/>
      <c r="EG26" s="991"/>
      <c r="EH26" s="991"/>
      <c r="EI26" s="991"/>
      <c r="EJ26" s="991"/>
      <c r="EK26" s="991"/>
      <c r="EL26" s="991"/>
      <c r="EM26" s="991"/>
      <c r="EN26" s="991"/>
      <c r="EO26" s="991"/>
      <c r="EP26" s="991"/>
      <c r="EQ26" s="991"/>
      <c r="ER26" s="991"/>
      <c r="ES26" s="991"/>
      <c r="ET26" s="991"/>
      <c r="EU26" s="991"/>
      <c r="EV26" s="991"/>
      <c r="EW26" s="991"/>
      <c r="EX26" s="991"/>
      <c r="EY26" s="991"/>
      <c r="EZ26" s="991"/>
      <c r="FA26" s="991"/>
      <c r="FB26" s="991"/>
      <c r="FC26" s="991"/>
      <c r="FD26" s="991"/>
      <c r="FE26" s="991"/>
      <c r="FF26" s="991"/>
      <c r="FG26" s="991"/>
      <c r="FH26" s="991"/>
      <c r="FI26" s="991"/>
      <c r="FJ26" s="991"/>
      <c r="FK26" s="991"/>
      <c r="FL26" s="991"/>
      <c r="FM26" s="991"/>
      <c r="FN26" s="991"/>
      <c r="FO26" s="991"/>
      <c r="FP26" s="991"/>
      <c r="FQ26" s="991"/>
      <c r="FR26" s="991"/>
      <c r="FS26" s="991"/>
      <c r="FT26" s="991"/>
      <c r="FU26" s="991"/>
      <c r="FV26" s="991"/>
      <c r="FW26" s="991"/>
      <c r="FX26" s="991"/>
      <c r="FY26" s="991"/>
      <c r="FZ26" s="991"/>
      <c r="GA26" s="991"/>
      <c r="GB26" s="991"/>
      <c r="GC26" s="991"/>
      <c r="GD26" s="991"/>
      <c r="GE26" s="991"/>
      <c r="GF26" s="991"/>
      <c r="GG26" s="991"/>
      <c r="GH26" s="991"/>
      <c r="GI26" s="991"/>
      <c r="GJ26" s="991"/>
      <c r="GK26" s="991"/>
      <c r="GL26" s="991"/>
      <c r="GM26" s="991"/>
      <c r="GN26" s="991"/>
      <c r="GO26" s="991"/>
      <c r="GP26" s="991"/>
      <c r="GQ26" s="991"/>
      <c r="GR26" s="991"/>
      <c r="GS26" s="991"/>
      <c r="GT26" s="991"/>
    </row>
    <row r="27" spans="1:202" s="766" customFormat="1" ht="31.5" customHeight="1" thickBot="1">
      <c r="A27" s="998" t="s">
        <v>578</v>
      </c>
      <c r="B27" s="999"/>
      <c r="C27" s="849"/>
      <c r="D27" s="800"/>
      <c r="E27" s="999"/>
      <c r="F27" s="1000"/>
      <c r="G27" s="1001"/>
      <c r="H27" s="1002"/>
      <c r="I27" s="991"/>
      <c r="J27" s="991"/>
      <c r="L27" s="991"/>
      <c r="M27" s="991"/>
      <c r="N27" s="991"/>
      <c r="O27" s="991"/>
      <c r="P27" s="991"/>
      <c r="Q27" s="991"/>
      <c r="R27" s="991"/>
      <c r="S27" s="991"/>
      <c r="T27" s="991"/>
      <c r="U27" s="991"/>
      <c r="V27" s="991"/>
      <c r="W27" s="991"/>
      <c r="X27" s="991"/>
      <c r="Y27" s="991"/>
      <c r="Z27" s="991"/>
      <c r="AA27" s="991"/>
      <c r="AB27" s="991"/>
      <c r="AC27" s="991"/>
      <c r="AD27" s="991"/>
      <c r="AE27" s="991"/>
      <c r="AF27" s="991"/>
      <c r="AG27" s="991"/>
      <c r="AH27" s="991"/>
      <c r="AI27" s="991"/>
      <c r="AJ27" s="991"/>
      <c r="AK27" s="991"/>
      <c r="AL27" s="991"/>
      <c r="AM27" s="991"/>
      <c r="AN27" s="991"/>
      <c r="AO27" s="991"/>
      <c r="AP27" s="991"/>
      <c r="AQ27" s="991"/>
      <c r="AR27" s="991"/>
      <c r="AS27" s="991"/>
      <c r="AT27" s="991"/>
      <c r="AU27" s="991"/>
      <c r="AV27" s="991"/>
      <c r="AW27" s="991"/>
      <c r="AX27" s="991"/>
      <c r="AY27" s="991"/>
      <c r="AZ27" s="991"/>
      <c r="BA27" s="991"/>
      <c r="BB27" s="991"/>
      <c r="BC27" s="991"/>
      <c r="BD27" s="991"/>
      <c r="BE27" s="991"/>
      <c r="BF27" s="991"/>
      <c r="BG27" s="991"/>
      <c r="BH27" s="991"/>
      <c r="BI27" s="991"/>
      <c r="BJ27" s="991"/>
      <c r="BK27" s="991"/>
      <c r="BL27" s="991"/>
      <c r="BM27" s="991"/>
      <c r="BN27" s="991"/>
      <c r="BO27" s="991"/>
      <c r="BP27" s="991"/>
      <c r="BQ27" s="991"/>
      <c r="BR27" s="991"/>
      <c r="BS27" s="991"/>
      <c r="BT27" s="991"/>
      <c r="BU27" s="991"/>
      <c r="BV27" s="991"/>
      <c r="BW27" s="991"/>
      <c r="BX27" s="991"/>
      <c r="BY27" s="991"/>
      <c r="BZ27" s="991"/>
      <c r="CA27" s="991"/>
      <c r="CB27" s="991"/>
      <c r="CC27" s="991"/>
      <c r="CD27" s="991"/>
      <c r="CE27" s="991"/>
      <c r="CF27" s="991"/>
      <c r="CG27" s="991"/>
      <c r="CH27" s="991"/>
      <c r="CI27" s="991"/>
      <c r="CJ27" s="991"/>
      <c r="CK27" s="991"/>
      <c r="CL27" s="991"/>
      <c r="CM27" s="991"/>
      <c r="CN27" s="991"/>
      <c r="CO27" s="991"/>
      <c r="CP27" s="991"/>
      <c r="CQ27" s="991"/>
      <c r="CR27" s="991"/>
      <c r="CS27" s="991"/>
      <c r="CT27" s="991"/>
      <c r="CU27" s="991"/>
      <c r="CV27" s="991"/>
      <c r="CW27" s="991"/>
      <c r="CX27" s="991"/>
      <c r="CY27" s="991"/>
      <c r="CZ27" s="991"/>
      <c r="DA27" s="991"/>
      <c r="DB27" s="991"/>
      <c r="DC27" s="991"/>
      <c r="DD27" s="991"/>
      <c r="DE27" s="991"/>
      <c r="DF27" s="991"/>
      <c r="DG27" s="991"/>
      <c r="DH27" s="991"/>
      <c r="DI27" s="991"/>
      <c r="DJ27" s="991"/>
      <c r="DK27" s="991"/>
      <c r="DL27" s="991"/>
      <c r="DM27" s="991"/>
      <c r="DN27" s="991"/>
      <c r="DO27" s="991"/>
      <c r="DP27" s="991"/>
      <c r="DQ27" s="991"/>
      <c r="DR27" s="991"/>
      <c r="DS27" s="991"/>
      <c r="DT27" s="991"/>
      <c r="DU27" s="991"/>
      <c r="DV27" s="991"/>
      <c r="DW27" s="991"/>
      <c r="DX27" s="991"/>
      <c r="DY27" s="991"/>
      <c r="DZ27" s="991"/>
      <c r="EA27" s="991"/>
      <c r="EB27" s="991"/>
      <c r="EC27" s="991"/>
      <c r="ED27" s="991"/>
      <c r="EE27" s="991"/>
      <c r="EF27" s="991"/>
      <c r="EG27" s="991"/>
      <c r="EH27" s="991"/>
      <c r="EI27" s="991"/>
      <c r="EJ27" s="991"/>
      <c r="EK27" s="991"/>
      <c r="EL27" s="991"/>
      <c r="EM27" s="991"/>
      <c r="EN27" s="991"/>
      <c r="EO27" s="991"/>
      <c r="EP27" s="991"/>
      <c r="EQ27" s="991"/>
      <c r="ER27" s="991"/>
      <c r="ES27" s="991"/>
      <c r="ET27" s="991"/>
      <c r="EU27" s="991"/>
      <c r="EV27" s="991"/>
      <c r="EW27" s="991"/>
      <c r="EX27" s="991"/>
      <c r="EY27" s="991"/>
      <c r="EZ27" s="991"/>
      <c r="FA27" s="991"/>
      <c r="FB27" s="991"/>
      <c r="FC27" s="991"/>
      <c r="FD27" s="991"/>
      <c r="FE27" s="991"/>
      <c r="FF27" s="991"/>
      <c r="FG27" s="991"/>
      <c r="FH27" s="991"/>
      <c r="FI27" s="991"/>
      <c r="FJ27" s="991"/>
      <c r="FK27" s="991"/>
      <c r="FL27" s="991"/>
      <c r="FM27" s="991"/>
      <c r="FN27" s="991"/>
      <c r="FO27" s="991"/>
      <c r="FP27" s="991"/>
      <c r="FQ27" s="991"/>
      <c r="FR27" s="991"/>
      <c r="FS27" s="991"/>
      <c r="FT27" s="991"/>
      <c r="FU27" s="991"/>
      <c r="FV27" s="991"/>
      <c r="FW27" s="991"/>
      <c r="FX27" s="991"/>
      <c r="FY27" s="991"/>
      <c r="FZ27" s="991"/>
      <c r="GA27" s="991"/>
      <c r="GB27" s="991"/>
      <c r="GC27" s="991"/>
      <c r="GD27" s="991"/>
      <c r="GE27" s="991"/>
      <c r="GF27" s="991"/>
      <c r="GG27" s="991"/>
      <c r="GH27" s="991"/>
      <c r="GI27" s="991"/>
      <c r="GJ27" s="991"/>
      <c r="GK27" s="991"/>
      <c r="GL27" s="991"/>
      <c r="GM27" s="991"/>
      <c r="GN27" s="991"/>
      <c r="GO27" s="991"/>
      <c r="GP27" s="991"/>
      <c r="GQ27" s="991"/>
      <c r="GR27" s="991"/>
      <c r="GS27" s="991"/>
      <c r="GT27" s="991"/>
    </row>
    <row r="28" spans="1:202" s="766" customFormat="1" ht="15.75" customHeight="1" thickBot="1">
      <c r="A28" s="987" t="s">
        <v>4352</v>
      </c>
      <c r="B28" s="987" t="s">
        <v>1213</v>
      </c>
      <c r="C28" s="987" t="s">
        <v>1214</v>
      </c>
      <c r="D28" s="987" t="s">
        <v>1215</v>
      </c>
      <c r="E28" s="987" t="s">
        <v>1216</v>
      </c>
      <c r="F28" s="987" t="s">
        <v>1217</v>
      </c>
      <c r="G28" s="989" t="s">
        <v>1218</v>
      </c>
      <c r="H28" s="988" t="s">
        <v>1219</v>
      </c>
      <c r="I28" s="991"/>
      <c r="J28" s="991"/>
      <c r="L28" s="991"/>
      <c r="M28" s="991"/>
      <c r="N28" s="991"/>
      <c r="O28" s="991"/>
      <c r="P28" s="991"/>
      <c r="Q28" s="991"/>
      <c r="R28" s="991"/>
      <c r="S28" s="991"/>
      <c r="T28" s="991"/>
      <c r="U28" s="991"/>
      <c r="V28" s="991"/>
      <c r="W28" s="991"/>
      <c r="X28" s="991"/>
      <c r="Y28" s="991"/>
      <c r="Z28" s="991"/>
      <c r="AA28" s="991"/>
      <c r="AB28" s="991"/>
      <c r="AC28" s="991"/>
      <c r="AD28" s="991"/>
      <c r="AE28" s="991"/>
      <c r="AF28" s="991"/>
      <c r="AG28" s="991"/>
      <c r="AH28" s="991"/>
      <c r="AI28" s="991"/>
      <c r="AJ28" s="991"/>
      <c r="AK28" s="991"/>
      <c r="AL28" s="991"/>
      <c r="AM28" s="991"/>
      <c r="AN28" s="991"/>
      <c r="AO28" s="991"/>
      <c r="AP28" s="991"/>
      <c r="AQ28" s="991"/>
      <c r="AR28" s="991"/>
      <c r="AS28" s="991"/>
      <c r="AT28" s="991"/>
      <c r="AU28" s="991"/>
      <c r="AV28" s="991"/>
      <c r="AW28" s="991"/>
      <c r="AX28" s="991"/>
      <c r="AY28" s="991"/>
      <c r="AZ28" s="991"/>
      <c r="BA28" s="991"/>
      <c r="BB28" s="991"/>
      <c r="BC28" s="991"/>
      <c r="BD28" s="991"/>
      <c r="BE28" s="991"/>
      <c r="BF28" s="991"/>
      <c r="BG28" s="991"/>
      <c r="BH28" s="991"/>
      <c r="BI28" s="991"/>
      <c r="BJ28" s="991"/>
      <c r="BK28" s="991"/>
      <c r="BL28" s="991"/>
      <c r="BM28" s="991"/>
      <c r="BN28" s="991"/>
      <c r="BO28" s="991"/>
      <c r="BP28" s="991"/>
      <c r="BQ28" s="991"/>
      <c r="BR28" s="991"/>
      <c r="BS28" s="991"/>
      <c r="BT28" s="991"/>
      <c r="BU28" s="991"/>
      <c r="BV28" s="991"/>
      <c r="BW28" s="991"/>
      <c r="BX28" s="991"/>
      <c r="BY28" s="991"/>
      <c r="BZ28" s="991"/>
      <c r="CA28" s="991"/>
      <c r="CB28" s="991"/>
      <c r="CC28" s="991"/>
      <c r="CD28" s="991"/>
      <c r="CE28" s="991"/>
      <c r="CF28" s="991"/>
      <c r="CG28" s="991"/>
      <c r="CH28" s="991"/>
      <c r="CI28" s="991"/>
      <c r="CJ28" s="991"/>
      <c r="CK28" s="991"/>
      <c r="CL28" s="991"/>
      <c r="CM28" s="991"/>
      <c r="CN28" s="991"/>
      <c r="CO28" s="991"/>
      <c r="CP28" s="991"/>
      <c r="CQ28" s="991"/>
      <c r="CR28" s="991"/>
      <c r="CS28" s="991"/>
      <c r="CT28" s="991"/>
      <c r="CU28" s="991"/>
      <c r="CV28" s="991"/>
      <c r="CW28" s="991"/>
      <c r="CX28" s="991"/>
      <c r="CY28" s="991"/>
      <c r="CZ28" s="991"/>
      <c r="DA28" s="991"/>
      <c r="DB28" s="991"/>
      <c r="DC28" s="991"/>
      <c r="DD28" s="991"/>
      <c r="DE28" s="991"/>
      <c r="DF28" s="991"/>
      <c r="DG28" s="991"/>
      <c r="DH28" s="991"/>
      <c r="DI28" s="991"/>
      <c r="DJ28" s="991"/>
      <c r="DK28" s="991"/>
      <c r="DL28" s="991"/>
      <c r="DM28" s="991"/>
      <c r="DN28" s="991"/>
      <c r="DO28" s="991"/>
      <c r="DP28" s="991"/>
      <c r="DQ28" s="991"/>
      <c r="DR28" s="991"/>
      <c r="DS28" s="991"/>
      <c r="DT28" s="991"/>
      <c r="DU28" s="991"/>
      <c r="DV28" s="991"/>
      <c r="DW28" s="991"/>
      <c r="DX28" s="991"/>
      <c r="DY28" s="991"/>
      <c r="DZ28" s="991"/>
      <c r="EA28" s="991"/>
      <c r="EB28" s="991"/>
      <c r="EC28" s="991"/>
      <c r="ED28" s="991"/>
      <c r="EE28" s="991"/>
      <c r="EF28" s="991"/>
      <c r="EG28" s="991"/>
      <c r="EH28" s="991"/>
      <c r="EI28" s="991"/>
      <c r="EJ28" s="991"/>
      <c r="EK28" s="991"/>
      <c r="EL28" s="991"/>
      <c r="EM28" s="991"/>
      <c r="EN28" s="991"/>
      <c r="EO28" s="991"/>
      <c r="EP28" s="991"/>
      <c r="EQ28" s="991"/>
      <c r="ER28" s="991"/>
      <c r="ES28" s="991"/>
      <c r="ET28" s="991"/>
      <c r="EU28" s="991"/>
      <c r="EV28" s="991"/>
      <c r="EW28" s="991"/>
      <c r="EX28" s="991"/>
      <c r="EY28" s="991"/>
      <c r="EZ28" s="991"/>
      <c r="FA28" s="991"/>
      <c r="FB28" s="991"/>
      <c r="FC28" s="991"/>
      <c r="FD28" s="991"/>
      <c r="FE28" s="991"/>
      <c r="FF28" s="991"/>
      <c r="FG28" s="991"/>
      <c r="FH28" s="991"/>
      <c r="FI28" s="991"/>
      <c r="FJ28" s="991"/>
      <c r="FK28" s="991"/>
      <c r="FL28" s="991"/>
      <c r="FM28" s="991"/>
      <c r="FN28" s="991"/>
      <c r="FO28" s="991"/>
      <c r="FP28" s="991"/>
      <c r="FQ28" s="991"/>
      <c r="FR28" s="991"/>
      <c r="FS28" s="991"/>
      <c r="FT28" s="991"/>
      <c r="FU28" s="991"/>
      <c r="FV28" s="991"/>
      <c r="FW28" s="991"/>
      <c r="FX28" s="991"/>
      <c r="FY28" s="991"/>
      <c r="FZ28" s="991"/>
      <c r="GA28" s="991"/>
      <c r="GB28" s="991"/>
      <c r="GC28" s="991"/>
      <c r="GD28" s="991"/>
      <c r="GE28" s="991"/>
      <c r="GF28" s="991"/>
      <c r="GG28" s="991"/>
      <c r="GH28" s="991"/>
      <c r="GI28" s="991"/>
      <c r="GJ28" s="991"/>
      <c r="GK28" s="991"/>
      <c r="GL28" s="991"/>
      <c r="GM28" s="991"/>
      <c r="GN28" s="991"/>
      <c r="GO28" s="991"/>
      <c r="GP28" s="991"/>
      <c r="GQ28" s="991"/>
      <c r="GR28" s="991"/>
      <c r="GS28" s="991"/>
      <c r="GT28" s="991"/>
    </row>
    <row r="29" spans="1:202" s="769" customFormat="1" ht="15.75" customHeight="1" thickBot="1">
      <c r="A29" s="1860" t="s">
        <v>1234</v>
      </c>
      <c r="B29" s="1135" t="s">
        <v>1228</v>
      </c>
      <c r="C29" s="1135">
        <v>2500</v>
      </c>
      <c r="D29" s="1215" t="s">
        <v>1229</v>
      </c>
      <c r="E29" s="1135" t="s">
        <v>1235</v>
      </c>
      <c r="F29" s="1211" t="s">
        <v>1236</v>
      </c>
      <c r="G29" s="1212">
        <v>495</v>
      </c>
      <c r="H29" s="1131">
        <f t="shared" ref="H29:H47" si="0">G29*$I$5</f>
        <v>4826250</v>
      </c>
      <c r="I29" s="992"/>
      <c r="J29" s="992"/>
      <c r="L29" s="992"/>
      <c r="M29" s="992"/>
      <c r="N29" s="992"/>
      <c r="O29" s="992"/>
      <c r="P29" s="992"/>
      <c r="Q29" s="992"/>
      <c r="R29" s="992"/>
      <c r="S29" s="992"/>
      <c r="T29" s="992"/>
      <c r="U29" s="992"/>
      <c r="V29" s="992"/>
      <c r="W29" s="992"/>
      <c r="X29" s="992"/>
      <c r="Y29" s="992"/>
      <c r="Z29" s="992"/>
      <c r="AA29" s="992"/>
      <c r="AB29" s="992"/>
      <c r="AC29" s="992"/>
      <c r="AD29" s="992"/>
      <c r="AE29" s="992"/>
      <c r="AF29" s="992"/>
      <c r="AG29" s="992"/>
      <c r="AH29" s="992"/>
      <c r="AI29" s="992"/>
      <c r="AJ29" s="992"/>
      <c r="AK29" s="992"/>
      <c r="AL29" s="992"/>
      <c r="AM29" s="992"/>
      <c r="AN29" s="992"/>
      <c r="AO29" s="992"/>
      <c r="AP29" s="992"/>
      <c r="AQ29" s="992"/>
      <c r="AR29" s="992"/>
      <c r="AS29" s="992"/>
      <c r="AT29" s="992"/>
      <c r="AU29" s="992"/>
      <c r="AV29" s="992"/>
      <c r="AW29" s="992"/>
      <c r="AX29" s="992"/>
      <c r="AY29" s="992"/>
      <c r="AZ29" s="992"/>
      <c r="BA29" s="992"/>
      <c r="BB29" s="992"/>
      <c r="BC29" s="992"/>
      <c r="BD29" s="992"/>
      <c r="BE29" s="992"/>
      <c r="BF29" s="992"/>
      <c r="BG29" s="992"/>
      <c r="BH29" s="992"/>
      <c r="BI29" s="992"/>
      <c r="BJ29" s="992"/>
      <c r="BK29" s="992"/>
      <c r="BL29" s="992"/>
      <c r="BM29" s="992"/>
      <c r="BN29" s="992"/>
      <c r="BO29" s="992"/>
      <c r="BP29" s="992"/>
      <c r="BQ29" s="992"/>
      <c r="BR29" s="992"/>
      <c r="BS29" s="992"/>
      <c r="BT29" s="992"/>
      <c r="BU29" s="992"/>
      <c r="BV29" s="992"/>
      <c r="BW29" s="992"/>
      <c r="BX29" s="992"/>
      <c r="BY29" s="992"/>
      <c r="BZ29" s="992"/>
      <c r="CA29" s="992"/>
      <c r="CB29" s="992"/>
      <c r="CC29" s="992"/>
      <c r="CD29" s="992"/>
      <c r="CE29" s="992"/>
      <c r="CF29" s="992"/>
      <c r="CG29" s="992"/>
      <c r="CH29" s="992"/>
      <c r="CI29" s="992"/>
      <c r="CJ29" s="992"/>
      <c r="CK29" s="992"/>
      <c r="CL29" s="992"/>
      <c r="CM29" s="992"/>
      <c r="CN29" s="992"/>
      <c r="CO29" s="992"/>
      <c r="CP29" s="992"/>
      <c r="CQ29" s="992"/>
      <c r="CR29" s="992"/>
      <c r="CS29" s="992"/>
      <c r="CT29" s="992"/>
      <c r="CU29" s="992"/>
      <c r="CV29" s="992"/>
      <c r="CW29" s="992"/>
      <c r="CX29" s="992"/>
      <c r="CY29" s="992"/>
      <c r="CZ29" s="992"/>
      <c r="DA29" s="992"/>
      <c r="DB29" s="992"/>
      <c r="DC29" s="992"/>
      <c r="DD29" s="992"/>
      <c r="DE29" s="992"/>
      <c r="DF29" s="992"/>
      <c r="DG29" s="992"/>
      <c r="DH29" s="992"/>
      <c r="DI29" s="992"/>
      <c r="DJ29" s="992"/>
      <c r="DK29" s="992"/>
      <c r="DL29" s="992"/>
      <c r="DM29" s="992"/>
      <c r="DN29" s="992"/>
      <c r="DO29" s="992"/>
      <c r="DP29" s="992"/>
      <c r="DQ29" s="992"/>
      <c r="DR29" s="992"/>
      <c r="DS29" s="992"/>
      <c r="DT29" s="992"/>
      <c r="DU29" s="992"/>
      <c r="DV29" s="992"/>
      <c r="DW29" s="992"/>
      <c r="DX29" s="992"/>
      <c r="DY29" s="992"/>
      <c r="DZ29" s="992"/>
      <c r="EA29" s="992"/>
      <c r="EB29" s="992"/>
      <c r="EC29" s="992"/>
      <c r="ED29" s="992"/>
      <c r="EE29" s="992"/>
      <c r="EF29" s="992"/>
      <c r="EG29" s="992"/>
      <c r="EH29" s="992"/>
      <c r="EI29" s="992"/>
      <c r="EJ29" s="992"/>
      <c r="EK29" s="992"/>
      <c r="EL29" s="992"/>
      <c r="EM29" s="992"/>
      <c r="EN29" s="992"/>
      <c r="EO29" s="992"/>
      <c r="EP29" s="992"/>
      <c r="EQ29" s="992"/>
      <c r="ER29" s="992"/>
      <c r="ES29" s="992"/>
      <c r="ET29" s="992"/>
      <c r="EU29" s="992"/>
      <c r="EV29" s="992"/>
      <c r="EW29" s="992"/>
      <c r="EX29" s="992"/>
      <c r="EY29" s="992"/>
      <c r="EZ29" s="992"/>
      <c r="FA29" s="992"/>
      <c r="FB29" s="992"/>
      <c r="FC29" s="992"/>
      <c r="FD29" s="992"/>
      <c r="FE29" s="992"/>
      <c r="FF29" s="992"/>
      <c r="FG29" s="992"/>
      <c r="FH29" s="992"/>
      <c r="FI29" s="992"/>
      <c r="FJ29" s="992"/>
      <c r="FK29" s="992"/>
      <c r="FL29" s="992"/>
      <c r="FM29" s="992"/>
      <c r="FN29" s="992"/>
      <c r="FO29" s="992"/>
      <c r="FP29" s="992"/>
      <c r="FQ29" s="992"/>
      <c r="FR29" s="992"/>
      <c r="FS29" s="992"/>
      <c r="FT29" s="992"/>
      <c r="FU29" s="992"/>
      <c r="FV29" s="992"/>
      <c r="FW29" s="992"/>
      <c r="FX29" s="992"/>
      <c r="FY29" s="992"/>
      <c r="FZ29" s="992"/>
      <c r="GA29" s="992"/>
      <c r="GB29" s="992"/>
      <c r="GC29" s="992"/>
      <c r="GD29" s="992"/>
      <c r="GE29" s="992"/>
      <c r="GF29" s="992"/>
      <c r="GG29" s="992"/>
      <c r="GH29" s="992"/>
      <c r="GI29" s="992"/>
      <c r="GJ29" s="992"/>
      <c r="GK29" s="992"/>
      <c r="GL29" s="992"/>
      <c r="GM29" s="992"/>
      <c r="GN29" s="992"/>
      <c r="GO29" s="992"/>
      <c r="GP29" s="992"/>
      <c r="GQ29" s="992"/>
      <c r="GR29" s="992"/>
      <c r="GS29" s="992"/>
      <c r="GT29" s="992"/>
    </row>
    <row r="30" spans="1:202" s="1004" customFormat="1" ht="15.75" customHeight="1" thickBot="1">
      <c r="A30" s="1861" t="s">
        <v>1647</v>
      </c>
      <c r="B30" s="1213"/>
      <c r="C30" s="1214">
        <v>2500</v>
      </c>
      <c r="D30" s="1215" t="s">
        <v>1229</v>
      </c>
      <c r="E30" s="1215" t="s">
        <v>1648</v>
      </c>
      <c r="F30" s="1213" t="s">
        <v>1236</v>
      </c>
      <c r="G30" s="1216">
        <v>499</v>
      </c>
      <c r="H30" s="1217">
        <f t="shared" si="0"/>
        <v>4865250</v>
      </c>
      <c r="I30" s="1003"/>
      <c r="J30" s="1003"/>
      <c r="L30" s="1003"/>
      <c r="M30" s="1003"/>
      <c r="N30" s="1003"/>
      <c r="O30" s="1003"/>
      <c r="P30" s="1003"/>
      <c r="Q30" s="1003"/>
      <c r="R30" s="1003"/>
      <c r="S30" s="1003"/>
      <c r="T30" s="1003"/>
      <c r="U30" s="1003"/>
      <c r="V30" s="1003"/>
      <c r="W30" s="1003"/>
      <c r="X30" s="1003"/>
      <c r="Y30" s="1003"/>
      <c r="Z30" s="1003"/>
      <c r="AA30" s="1003"/>
      <c r="AB30" s="1003"/>
      <c r="AC30" s="1003"/>
      <c r="AD30" s="1003"/>
      <c r="AE30" s="1003"/>
      <c r="AF30" s="1003"/>
      <c r="AG30" s="1003"/>
      <c r="AH30" s="1003"/>
      <c r="AI30" s="1003"/>
      <c r="AJ30" s="1003"/>
      <c r="AK30" s="1003"/>
      <c r="AL30" s="1003"/>
      <c r="AM30" s="1003"/>
      <c r="AN30" s="1003"/>
      <c r="AO30" s="1003"/>
      <c r="AP30" s="1003"/>
      <c r="AQ30" s="1003"/>
      <c r="AR30" s="1003"/>
      <c r="AS30" s="1003"/>
      <c r="AT30" s="1003"/>
      <c r="AU30" s="1003"/>
      <c r="AV30" s="1003"/>
      <c r="AW30" s="1003"/>
      <c r="AX30" s="1003"/>
      <c r="AY30" s="1003"/>
      <c r="AZ30" s="1003"/>
      <c r="BA30" s="1003"/>
      <c r="BB30" s="1003"/>
      <c r="BC30" s="1003"/>
      <c r="BD30" s="1003"/>
      <c r="BE30" s="1003"/>
      <c r="BF30" s="1003"/>
      <c r="BG30" s="1003"/>
      <c r="BH30" s="1003"/>
      <c r="BI30" s="1003"/>
      <c r="BJ30" s="1003"/>
      <c r="BK30" s="1003"/>
      <c r="BL30" s="1003"/>
      <c r="BM30" s="1003"/>
      <c r="BN30" s="1003"/>
      <c r="BO30" s="1003"/>
      <c r="BP30" s="1003"/>
      <c r="BQ30" s="1003"/>
      <c r="BR30" s="1003"/>
      <c r="BS30" s="1003"/>
      <c r="BT30" s="1003"/>
      <c r="BU30" s="1003"/>
      <c r="BV30" s="1003"/>
      <c r="BW30" s="1003"/>
      <c r="BX30" s="1003"/>
      <c r="BY30" s="1003"/>
      <c r="BZ30" s="1003"/>
      <c r="CA30" s="1003"/>
      <c r="CB30" s="1003"/>
      <c r="CC30" s="1003"/>
      <c r="CD30" s="1003"/>
      <c r="CE30" s="1003"/>
      <c r="CF30" s="1003"/>
      <c r="CG30" s="1003"/>
      <c r="CH30" s="1003"/>
      <c r="CI30" s="1003"/>
      <c r="CJ30" s="1003"/>
      <c r="CK30" s="1003"/>
      <c r="CL30" s="1003"/>
      <c r="CM30" s="1003"/>
      <c r="CN30" s="1003"/>
      <c r="CO30" s="1003"/>
      <c r="CP30" s="1003"/>
      <c r="CQ30" s="1003"/>
      <c r="CR30" s="1003"/>
      <c r="CS30" s="1003"/>
      <c r="CT30" s="1003"/>
      <c r="CU30" s="1003"/>
      <c r="CV30" s="1003"/>
      <c r="CW30" s="1003"/>
      <c r="CX30" s="1003"/>
      <c r="CY30" s="1003"/>
      <c r="CZ30" s="1003"/>
      <c r="DA30" s="1003"/>
      <c r="DB30" s="1003"/>
      <c r="DC30" s="1003"/>
      <c r="DD30" s="1003"/>
      <c r="DE30" s="1003"/>
      <c r="DF30" s="1003"/>
      <c r="DG30" s="1003"/>
      <c r="DH30" s="1003"/>
      <c r="DI30" s="1003"/>
      <c r="DJ30" s="1003"/>
      <c r="DK30" s="1003"/>
      <c r="DL30" s="1003"/>
      <c r="DM30" s="1003"/>
      <c r="DN30" s="1003"/>
      <c r="DO30" s="1003"/>
      <c r="DP30" s="1003"/>
      <c r="DQ30" s="1003"/>
      <c r="DR30" s="1003"/>
      <c r="DS30" s="1003"/>
      <c r="DT30" s="1003"/>
      <c r="DU30" s="1003"/>
      <c r="DV30" s="1003"/>
      <c r="DW30" s="1003"/>
      <c r="DX30" s="1003"/>
      <c r="DY30" s="1003"/>
      <c r="DZ30" s="1003"/>
      <c r="EA30" s="1003"/>
      <c r="EB30" s="1003"/>
      <c r="EC30" s="1003"/>
      <c r="ED30" s="1003"/>
      <c r="EE30" s="1003"/>
      <c r="EF30" s="1003"/>
      <c r="EG30" s="1003"/>
      <c r="EH30" s="1003"/>
      <c r="EI30" s="1003"/>
      <c r="EJ30" s="1003"/>
      <c r="EK30" s="1003"/>
      <c r="EL30" s="1003"/>
      <c r="EM30" s="1003"/>
      <c r="EN30" s="1003"/>
      <c r="EO30" s="1003"/>
      <c r="EP30" s="1003"/>
      <c r="EQ30" s="1003"/>
      <c r="ER30" s="1003"/>
      <c r="ES30" s="1003"/>
      <c r="ET30" s="1003"/>
      <c r="EU30" s="1003"/>
      <c r="EV30" s="1003"/>
      <c r="EW30" s="1003"/>
      <c r="EX30" s="1003"/>
      <c r="EY30" s="1003"/>
      <c r="EZ30" s="1003"/>
      <c r="FA30" s="1003"/>
      <c r="FB30" s="1003"/>
      <c r="FC30" s="1003"/>
      <c r="FD30" s="1003"/>
      <c r="FE30" s="1003"/>
      <c r="FF30" s="1003"/>
      <c r="FG30" s="1003"/>
      <c r="FH30" s="1003"/>
      <c r="FI30" s="1003"/>
      <c r="FJ30" s="1003"/>
      <c r="FK30" s="1003"/>
      <c r="FL30" s="1003"/>
      <c r="FM30" s="1003"/>
      <c r="FN30" s="1003"/>
      <c r="FO30" s="1003"/>
      <c r="FP30" s="1003"/>
      <c r="FQ30" s="1003"/>
      <c r="FR30" s="1003"/>
      <c r="FS30" s="1003"/>
      <c r="FT30" s="1003"/>
      <c r="FU30" s="1003"/>
      <c r="FV30" s="1003"/>
      <c r="FW30" s="1003"/>
      <c r="FX30" s="1003"/>
      <c r="FY30" s="1003"/>
      <c r="FZ30" s="1003"/>
      <c r="GA30" s="1003"/>
      <c r="GB30" s="1003"/>
      <c r="GC30" s="1003"/>
      <c r="GD30" s="1003"/>
      <c r="GE30" s="1003"/>
      <c r="GF30" s="1003"/>
      <c r="GG30" s="1003"/>
      <c r="GH30" s="1003"/>
      <c r="GI30" s="1003"/>
      <c r="GJ30" s="1003"/>
      <c r="GK30" s="1003"/>
      <c r="GL30" s="1003"/>
      <c r="GM30" s="1003"/>
      <c r="GN30" s="1003"/>
      <c r="GO30" s="1003"/>
      <c r="GP30" s="1003"/>
      <c r="GQ30" s="1003"/>
      <c r="GR30" s="1003"/>
      <c r="GS30" s="1003"/>
      <c r="GT30" s="1003"/>
    </row>
    <row r="31" spans="1:202" s="769" customFormat="1" ht="15.75" customHeight="1" thickBot="1">
      <c r="A31" s="1860" t="s">
        <v>1237</v>
      </c>
      <c r="B31" s="1135" t="s">
        <v>1228</v>
      </c>
      <c r="C31" s="1135">
        <v>2500</v>
      </c>
      <c r="D31" s="1215" t="s">
        <v>1229</v>
      </c>
      <c r="E31" s="1135" t="s">
        <v>1235</v>
      </c>
      <c r="F31" s="1211" t="s">
        <v>1238</v>
      </c>
      <c r="G31" s="1212">
        <v>645</v>
      </c>
      <c r="H31" s="1131">
        <f t="shared" si="0"/>
        <v>6288750</v>
      </c>
      <c r="I31" s="992"/>
      <c r="J31" s="992"/>
      <c r="L31" s="992"/>
      <c r="M31" s="992"/>
      <c r="N31" s="992"/>
      <c r="O31" s="992"/>
      <c r="P31" s="992"/>
      <c r="Q31" s="992"/>
      <c r="R31" s="992"/>
      <c r="S31" s="992"/>
      <c r="T31" s="992"/>
      <c r="U31" s="992"/>
      <c r="V31" s="992"/>
      <c r="W31" s="992"/>
      <c r="X31" s="992"/>
      <c r="Y31" s="992"/>
      <c r="Z31" s="992"/>
      <c r="AA31" s="992"/>
      <c r="AB31" s="992"/>
      <c r="AC31" s="992"/>
      <c r="AD31" s="992"/>
      <c r="AE31" s="992"/>
      <c r="AF31" s="992"/>
      <c r="AG31" s="992"/>
      <c r="AH31" s="992"/>
      <c r="AI31" s="992"/>
      <c r="AJ31" s="992"/>
      <c r="AK31" s="992"/>
      <c r="AL31" s="992"/>
      <c r="AM31" s="992"/>
      <c r="AN31" s="992"/>
      <c r="AO31" s="992"/>
      <c r="AP31" s="992"/>
      <c r="AQ31" s="992"/>
      <c r="AR31" s="992"/>
      <c r="AS31" s="992"/>
      <c r="AT31" s="992"/>
      <c r="AU31" s="992"/>
      <c r="AV31" s="992"/>
      <c r="AW31" s="992"/>
      <c r="AX31" s="992"/>
      <c r="AY31" s="992"/>
      <c r="AZ31" s="992"/>
      <c r="BA31" s="992"/>
      <c r="BB31" s="992"/>
      <c r="BC31" s="992"/>
      <c r="BD31" s="992"/>
      <c r="BE31" s="992"/>
      <c r="BF31" s="992"/>
      <c r="BG31" s="992"/>
      <c r="BH31" s="992"/>
      <c r="BI31" s="992"/>
      <c r="BJ31" s="992"/>
      <c r="BK31" s="992"/>
      <c r="BL31" s="992"/>
      <c r="BM31" s="992"/>
      <c r="BN31" s="992"/>
      <c r="BO31" s="992"/>
      <c r="BP31" s="992"/>
      <c r="BQ31" s="992"/>
      <c r="BR31" s="992"/>
      <c r="BS31" s="992"/>
      <c r="BT31" s="992"/>
      <c r="BU31" s="992"/>
      <c r="BV31" s="992"/>
      <c r="BW31" s="992"/>
      <c r="BX31" s="992"/>
      <c r="BY31" s="992"/>
      <c r="BZ31" s="992"/>
      <c r="CA31" s="992"/>
      <c r="CB31" s="992"/>
      <c r="CC31" s="992"/>
      <c r="CD31" s="992"/>
      <c r="CE31" s="992"/>
      <c r="CF31" s="992"/>
      <c r="CG31" s="992"/>
      <c r="CH31" s="992"/>
      <c r="CI31" s="992"/>
      <c r="CJ31" s="992"/>
      <c r="CK31" s="992"/>
      <c r="CL31" s="992"/>
      <c r="CM31" s="992"/>
      <c r="CN31" s="992"/>
      <c r="CO31" s="992"/>
      <c r="CP31" s="992"/>
      <c r="CQ31" s="992"/>
      <c r="CR31" s="992"/>
      <c r="CS31" s="992"/>
      <c r="CT31" s="992"/>
      <c r="CU31" s="992"/>
      <c r="CV31" s="992"/>
      <c r="CW31" s="992"/>
      <c r="CX31" s="992"/>
      <c r="CY31" s="992"/>
      <c r="CZ31" s="992"/>
      <c r="DA31" s="992"/>
      <c r="DB31" s="992"/>
      <c r="DC31" s="992"/>
      <c r="DD31" s="992"/>
      <c r="DE31" s="992"/>
      <c r="DF31" s="992"/>
      <c r="DG31" s="992"/>
      <c r="DH31" s="992"/>
      <c r="DI31" s="992"/>
      <c r="DJ31" s="992"/>
      <c r="DK31" s="992"/>
      <c r="DL31" s="992"/>
      <c r="DM31" s="992"/>
      <c r="DN31" s="992"/>
      <c r="DO31" s="992"/>
      <c r="DP31" s="992"/>
      <c r="DQ31" s="992"/>
      <c r="DR31" s="992"/>
      <c r="DS31" s="992"/>
      <c r="DT31" s="992"/>
      <c r="DU31" s="992"/>
      <c r="DV31" s="992"/>
      <c r="DW31" s="992"/>
      <c r="DX31" s="992"/>
      <c r="DY31" s="992"/>
      <c r="DZ31" s="992"/>
      <c r="EA31" s="992"/>
      <c r="EB31" s="992"/>
      <c r="EC31" s="992"/>
      <c r="ED31" s="992"/>
      <c r="EE31" s="992"/>
      <c r="EF31" s="992"/>
      <c r="EG31" s="992"/>
      <c r="EH31" s="992"/>
      <c r="EI31" s="992"/>
      <c r="EJ31" s="992"/>
      <c r="EK31" s="992"/>
      <c r="EL31" s="992"/>
      <c r="EM31" s="992"/>
      <c r="EN31" s="992"/>
      <c r="EO31" s="992"/>
      <c r="EP31" s="992"/>
      <c r="EQ31" s="992"/>
      <c r="ER31" s="992"/>
      <c r="ES31" s="992"/>
      <c r="ET31" s="992"/>
      <c r="EU31" s="992"/>
      <c r="EV31" s="992"/>
      <c r="EW31" s="992"/>
      <c r="EX31" s="992"/>
      <c r="EY31" s="992"/>
      <c r="EZ31" s="992"/>
      <c r="FA31" s="992"/>
      <c r="FB31" s="992"/>
      <c r="FC31" s="992"/>
      <c r="FD31" s="992"/>
      <c r="FE31" s="992"/>
      <c r="FF31" s="992"/>
      <c r="FG31" s="992"/>
      <c r="FH31" s="992"/>
      <c r="FI31" s="992"/>
      <c r="FJ31" s="992"/>
      <c r="FK31" s="992"/>
      <c r="FL31" s="992"/>
      <c r="FM31" s="992"/>
      <c r="FN31" s="992"/>
      <c r="FO31" s="992"/>
      <c r="FP31" s="992"/>
      <c r="FQ31" s="992"/>
      <c r="FR31" s="992"/>
      <c r="FS31" s="992"/>
      <c r="FT31" s="992"/>
      <c r="FU31" s="992"/>
      <c r="FV31" s="992"/>
      <c r="FW31" s="992"/>
      <c r="FX31" s="992"/>
      <c r="FY31" s="992"/>
      <c r="FZ31" s="992"/>
      <c r="GA31" s="992"/>
      <c r="GB31" s="992"/>
      <c r="GC31" s="992"/>
      <c r="GD31" s="992"/>
      <c r="GE31" s="992"/>
      <c r="GF31" s="992"/>
      <c r="GG31" s="992"/>
      <c r="GH31" s="992"/>
      <c r="GI31" s="992"/>
      <c r="GJ31" s="992"/>
      <c r="GK31" s="992"/>
      <c r="GL31" s="992"/>
      <c r="GM31" s="992"/>
      <c r="GN31" s="992"/>
      <c r="GO31" s="992"/>
      <c r="GP31" s="992"/>
      <c r="GQ31" s="992"/>
      <c r="GR31" s="992"/>
      <c r="GS31" s="992"/>
      <c r="GT31" s="992"/>
    </row>
    <row r="32" spans="1:202" s="769" customFormat="1" ht="15.75" customHeight="1" thickBot="1">
      <c r="A32" s="1862" t="s">
        <v>5361</v>
      </c>
      <c r="B32" s="1135" t="s">
        <v>1228</v>
      </c>
      <c r="C32" s="1123">
        <v>2500</v>
      </c>
      <c r="D32" s="1123" t="s">
        <v>1232</v>
      </c>
      <c r="E32" s="1123" t="s">
        <v>1235</v>
      </c>
      <c r="F32" s="1211" t="s">
        <v>5362</v>
      </c>
      <c r="G32" s="1218"/>
      <c r="H32" s="1131">
        <v>5199000</v>
      </c>
      <c r="I32" s="992"/>
      <c r="J32" s="992"/>
      <c r="L32" s="992"/>
      <c r="M32" s="992"/>
      <c r="N32" s="992"/>
      <c r="O32" s="992"/>
      <c r="P32" s="992"/>
      <c r="Q32" s="992"/>
      <c r="R32" s="992"/>
      <c r="S32" s="992"/>
      <c r="T32" s="992"/>
      <c r="U32" s="992"/>
      <c r="V32" s="992"/>
      <c r="W32" s="992"/>
      <c r="X32" s="992"/>
      <c r="Y32" s="992"/>
      <c r="Z32" s="992"/>
      <c r="AA32" s="992"/>
      <c r="AB32" s="992"/>
      <c r="AC32" s="992"/>
      <c r="AD32" s="992"/>
      <c r="AE32" s="992"/>
      <c r="AF32" s="992"/>
      <c r="AG32" s="992"/>
      <c r="AH32" s="992"/>
      <c r="AI32" s="992"/>
      <c r="AJ32" s="992"/>
      <c r="AK32" s="992"/>
      <c r="AL32" s="992"/>
      <c r="AM32" s="992"/>
      <c r="AN32" s="992"/>
      <c r="AO32" s="992"/>
      <c r="AP32" s="992"/>
      <c r="AQ32" s="992"/>
      <c r="AR32" s="992"/>
      <c r="AS32" s="992"/>
      <c r="AT32" s="992"/>
      <c r="AU32" s="992"/>
      <c r="AV32" s="992"/>
      <c r="AW32" s="992"/>
      <c r="AX32" s="992"/>
      <c r="AY32" s="992"/>
      <c r="AZ32" s="992"/>
      <c r="BA32" s="992"/>
      <c r="BB32" s="992"/>
      <c r="BC32" s="992"/>
      <c r="BD32" s="992"/>
      <c r="BE32" s="992"/>
      <c r="BF32" s="992"/>
      <c r="BG32" s="992"/>
      <c r="BH32" s="992"/>
      <c r="BI32" s="992"/>
      <c r="BJ32" s="992"/>
      <c r="BK32" s="992"/>
      <c r="BL32" s="992"/>
      <c r="BM32" s="992"/>
      <c r="BN32" s="992"/>
      <c r="BO32" s="992"/>
      <c r="BP32" s="992"/>
      <c r="BQ32" s="992"/>
      <c r="BR32" s="992"/>
      <c r="BS32" s="992"/>
      <c r="BT32" s="992"/>
      <c r="BU32" s="992"/>
      <c r="BV32" s="992"/>
      <c r="BW32" s="992"/>
      <c r="BX32" s="992"/>
      <c r="BY32" s="992"/>
      <c r="BZ32" s="992"/>
      <c r="CA32" s="992"/>
      <c r="CB32" s="992"/>
      <c r="CC32" s="992"/>
      <c r="CD32" s="992"/>
      <c r="CE32" s="992"/>
      <c r="CF32" s="992"/>
      <c r="CG32" s="992"/>
      <c r="CH32" s="992"/>
      <c r="CI32" s="992"/>
      <c r="CJ32" s="992"/>
      <c r="CK32" s="992"/>
      <c r="CL32" s="992"/>
      <c r="CM32" s="992"/>
      <c r="CN32" s="992"/>
      <c r="CO32" s="992"/>
      <c r="CP32" s="992"/>
      <c r="CQ32" s="992"/>
      <c r="CR32" s="992"/>
      <c r="CS32" s="992"/>
      <c r="CT32" s="992"/>
      <c r="CU32" s="992"/>
      <c r="CV32" s="992"/>
      <c r="CW32" s="992"/>
      <c r="CX32" s="992"/>
      <c r="CY32" s="992"/>
      <c r="CZ32" s="992"/>
      <c r="DA32" s="992"/>
      <c r="DB32" s="992"/>
      <c r="DC32" s="992"/>
      <c r="DD32" s="992"/>
      <c r="DE32" s="992"/>
      <c r="DF32" s="992"/>
      <c r="DG32" s="992"/>
      <c r="DH32" s="992"/>
      <c r="DI32" s="992"/>
      <c r="DJ32" s="992"/>
      <c r="DK32" s="992"/>
      <c r="DL32" s="992"/>
      <c r="DM32" s="992"/>
      <c r="DN32" s="992"/>
      <c r="DO32" s="992"/>
      <c r="DP32" s="992"/>
      <c r="DQ32" s="992"/>
      <c r="DR32" s="992"/>
      <c r="DS32" s="992"/>
      <c r="DT32" s="992"/>
      <c r="DU32" s="992"/>
      <c r="DV32" s="992"/>
      <c r="DW32" s="992"/>
      <c r="DX32" s="992"/>
      <c r="DY32" s="992"/>
      <c r="DZ32" s="992"/>
      <c r="EA32" s="992"/>
      <c r="EB32" s="992"/>
      <c r="EC32" s="992"/>
      <c r="ED32" s="992"/>
      <c r="EE32" s="992"/>
      <c r="EF32" s="992"/>
      <c r="EG32" s="992"/>
      <c r="EH32" s="992"/>
      <c r="EI32" s="992"/>
      <c r="EJ32" s="992"/>
      <c r="EK32" s="992"/>
      <c r="EL32" s="992"/>
      <c r="EM32" s="992"/>
      <c r="EN32" s="992"/>
      <c r="EO32" s="992"/>
      <c r="EP32" s="992"/>
      <c r="EQ32" s="992"/>
      <c r="ER32" s="992"/>
      <c r="ES32" s="992"/>
      <c r="ET32" s="992"/>
      <c r="EU32" s="992"/>
      <c r="EV32" s="992"/>
      <c r="EW32" s="992"/>
      <c r="EX32" s="992"/>
      <c r="EY32" s="992"/>
      <c r="EZ32" s="992"/>
      <c r="FA32" s="992"/>
      <c r="FB32" s="992"/>
      <c r="FC32" s="992"/>
      <c r="FD32" s="992"/>
      <c r="FE32" s="992"/>
      <c r="FF32" s="992"/>
      <c r="FG32" s="992"/>
      <c r="FH32" s="992"/>
      <c r="FI32" s="992"/>
      <c r="FJ32" s="992"/>
      <c r="FK32" s="992"/>
      <c r="FL32" s="992"/>
      <c r="FM32" s="992"/>
      <c r="FN32" s="992"/>
      <c r="FO32" s="992"/>
      <c r="FP32" s="992"/>
      <c r="FQ32" s="992"/>
      <c r="FR32" s="992"/>
      <c r="FS32" s="992"/>
      <c r="FT32" s="992"/>
      <c r="FU32" s="992"/>
      <c r="FV32" s="992"/>
      <c r="FW32" s="992"/>
      <c r="FX32" s="992"/>
      <c r="FY32" s="992"/>
      <c r="FZ32" s="992"/>
      <c r="GA32" s="992"/>
      <c r="GB32" s="992"/>
      <c r="GC32" s="992"/>
      <c r="GD32" s="992"/>
      <c r="GE32" s="992"/>
      <c r="GF32" s="992"/>
      <c r="GG32" s="992"/>
      <c r="GH32" s="992"/>
      <c r="GI32" s="992"/>
      <c r="GJ32" s="992"/>
      <c r="GK32" s="992"/>
      <c r="GL32" s="992"/>
      <c r="GM32" s="992"/>
      <c r="GN32" s="992"/>
      <c r="GO32" s="992"/>
      <c r="GP32" s="992"/>
      <c r="GQ32" s="992"/>
      <c r="GR32" s="992"/>
      <c r="GS32" s="992"/>
      <c r="GT32" s="992"/>
    </row>
    <row r="33" spans="1:202" s="769" customFormat="1" ht="15.75" customHeight="1" thickBot="1">
      <c r="A33" s="1862" t="s">
        <v>1242</v>
      </c>
      <c r="B33" s="1135" t="s">
        <v>1228</v>
      </c>
      <c r="C33" s="1123">
        <v>2500</v>
      </c>
      <c r="D33" s="1123" t="s">
        <v>1232</v>
      </c>
      <c r="E33" s="1123" t="s">
        <v>1235</v>
      </c>
      <c r="F33" s="1211" t="s">
        <v>1243</v>
      </c>
      <c r="G33" s="1218">
        <v>655</v>
      </c>
      <c r="H33" s="1131">
        <f t="shared" si="0"/>
        <v>6386250</v>
      </c>
      <c r="I33" s="992"/>
      <c r="J33" s="992"/>
      <c r="L33" s="992"/>
      <c r="M33" s="992"/>
      <c r="N33" s="992"/>
      <c r="O33" s="992"/>
      <c r="P33" s="992"/>
      <c r="Q33" s="992"/>
      <c r="R33" s="992"/>
      <c r="S33" s="992"/>
      <c r="T33" s="992"/>
      <c r="U33" s="992"/>
      <c r="V33" s="992"/>
      <c r="W33" s="992"/>
      <c r="X33" s="992"/>
      <c r="Y33" s="992"/>
      <c r="Z33" s="992"/>
      <c r="AA33" s="992"/>
      <c r="AB33" s="992"/>
      <c r="AC33" s="992"/>
      <c r="AD33" s="992"/>
      <c r="AE33" s="992"/>
      <c r="AF33" s="992"/>
      <c r="AG33" s="992"/>
      <c r="AH33" s="992"/>
      <c r="AI33" s="992"/>
      <c r="AJ33" s="992"/>
      <c r="AK33" s="992"/>
      <c r="AL33" s="992"/>
      <c r="AM33" s="992"/>
      <c r="AN33" s="992"/>
      <c r="AO33" s="992"/>
      <c r="AP33" s="992"/>
      <c r="AQ33" s="992"/>
      <c r="AR33" s="992"/>
      <c r="AS33" s="992"/>
      <c r="AT33" s="992"/>
      <c r="AU33" s="992"/>
      <c r="AV33" s="992"/>
      <c r="AW33" s="992"/>
      <c r="AX33" s="992"/>
      <c r="AY33" s="992"/>
      <c r="AZ33" s="992"/>
      <c r="BA33" s="992"/>
      <c r="BB33" s="992"/>
      <c r="BC33" s="992"/>
      <c r="BD33" s="992"/>
      <c r="BE33" s="992"/>
      <c r="BF33" s="992"/>
      <c r="BG33" s="992"/>
      <c r="BH33" s="992"/>
      <c r="BI33" s="992"/>
      <c r="BJ33" s="992"/>
      <c r="BK33" s="992"/>
      <c r="BL33" s="992"/>
      <c r="BM33" s="992"/>
      <c r="BN33" s="992"/>
      <c r="BO33" s="992"/>
      <c r="BP33" s="992"/>
      <c r="BQ33" s="992"/>
      <c r="BR33" s="992"/>
      <c r="BS33" s="992"/>
      <c r="BT33" s="992"/>
      <c r="BU33" s="992"/>
      <c r="BV33" s="992"/>
      <c r="BW33" s="992"/>
      <c r="BX33" s="992"/>
      <c r="BY33" s="992"/>
      <c r="BZ33" s="992"/>
      <c r="CA33" s="992"/>
      <c r="CB33" s="992"/>
      <c r="CC33" s="992"/>
      <c r="CD33" s="992"/>
      <c r="CE33" s="992"/>
      <c r="CF33" s="992"/>
      <c r="CG33" s="992"/>
      <c r="CH33" s="992"/>
      <c r="CI33" s="992"/>
      <c r="CJ33" s="992"/>
      <c r="CK33" s="992"/>
      <c r="CL33" s="992"/>
      <c r="CM33" s="992"/>
      <c r="CN33" s="992"/>
      <c r="CO33" s="992"/>
      <c r="CP33" s="992"/>
      <c r="CQ33" s="992"/>
      <c r="CR33" s="992"/>
      <c r="CS33" s="992"/>
      <c r="CT33" s="992"/>
      <c r="CU33" s="992"/>
      <c r="CV33" s="992"/>
      <c r="CW33" s="992"/>
      <c r="CX33" s="992"/>
      <c r="CY33" s="992"/>
      <c r="CZ33" s="992"/>
      <c r="DA33" s="992"/>
      <c r="DB33" s="992"/>
      <c r="DC33" s="992"/>
      <c r="DD33" s="992"/>
      <c r="DE33" s="992"/>
      <c r="DF33" s="992"/>
      <c r="DG33" s="992"/>
      <c r="DH33" s="992"/>
      <c r="DI33" s="992"/>
      <c r="DJ33" s="992"/>
      <c r="DK33" s="992"/>
      <c r="DL33" s="992"/>
      <c r="DM33" s="992"/>
      <c r="DN33" s="992"/>
      <c r="DO33" s="992"/>
      <c r="DP33" s="992"/>
      <c r="DQ33" s="992"/>
      <c r="DR33" s="992"/>
      <c r="DS33" s="992"/>
      <c r="DT33" s="992"/>
      <c r="DU33" s="992"/>
      <c r="DV33" s="992"/>
      <c r="DW33" s="992"/>
      <c r="DX33" s="992"/>
      <c r="DY33" s="992"/>
      <c r="DZ33" s="992"/>
      <c r="EA33" s="992"/>
      <c r="EB33" s="992"/>
      <c r="EC33" s="992"/>
      <c r="ED33" s="992"/>
      <c r="EE33" s="992"/>
      <c r="EF33" s="992"/>
      <c r="EG33" s="992"/>
      <c r="EH33" s="992"/>
      <c r="EI33" s="992"/>
      <c r="EJ33" s="992"/>
      <c r="EK33" s="992"/>
      <c r="EL33" s="992"/>
      <c r="EM33" s="992"/>
      <c r="EN33" s="992"/>
      <c r="EO33" s="992"/>
      <c r="EP33" s="992"/>
      <c r="EQ33" s="992"/>
      <c r="ER33" s="992"/>
      <c r="ES33" s="992"/>
      <c r="ET33" s="992"/>
      <c r="EU33" s="992"/>
      <c r="EV33" s="992"/>
      <c r="EW33" s="992"/>
      <c r="EX33" s="992"/>
      <c r="EY33" s="992"/>
      <c r="EZ33" s="992"/>
      <c r="FA33" s="992"/>
      <c r="FB33" s="992"/>
      <c r="FC33" s="992"/>
      <c r="FD33" s="992"/>
      <c r="FE33" s="992"/>
      <c r="FF33" s="992"/>
      <c r="FG33" s="992"/>
      <c r="FH33" s="992"/>
      <c r="FI33" s="992"/>
      <c r="FJ33" s="992"/>
      <c r="FK33" s="992"/>
      <c r="FL33" s="992"/>
      <c r="FM33" s="992"/>
      <c r="FN33" s="992"/>
      <c r="FO33" s="992"/>
      <c r="FP33" s="992"/>
      <c r="FQ33" s="992"/>
      <c r="FR33" s="992"/>
      <c r="FS33" s="992"/>
      <c r="FT33" s="992"/>
      <c r="FU33" s="992"/>
      <c r="FV33" s="992"/>
      <c r="FW33" s="992"/>
      <c r="FX33" s="992"/>
      <c r="FY33" s="992"/>
      <c r="FZ33" s="992"/>
      <c r="GA33" s="992"/>
      <c r="GB33" s="992"/>
      <c r="GC33" s="992"/>
      <c r="GD33" s="992"/>
      <c r="GE33" s="992"/>
      <c r="GF33" s="992"/>
      <c r="GG33" s="992"/>
      <c r="GH33" s="992"/>
      <c r="GI33" s="992"/>
      <c r="GJ33" s="992"/>
      <c r="GK33" s="992"/>
      <c r="GL33" s="992"/>
      <c r="GM33" s="992"/>
      <c r="GN33" s="992"/>
      <c r="GO33" s="992"/>
      <c r="GP33" s="992"/>
      <c r="GQ33" s="992"/>
      <c r="GR33" s="992"/>
      <c r="GS33" s="992"/>
      <c r="GT33" s="992"/>
    </row>
    <row r="34" spans="1:202" s="768" customFormat="1" ht="15.75" customHeight="1" thickBot="1">
      <c r="A34" s="1863" t="s">
        <v>1244</v>
      </c>
      <c r="B34" s="1214" t="s">
        <v>1228</v>
      </c>
      <c r="C34" s="1219">
        <v>2500</v>
      </c>
      <c r="D34" s="1123" t="s">
        <v>1232</v>
      </c>
      <c r="E34" s="1219" t="s">
        <v>1235</v>
      </c>
      <c r="F34" s="1151" t="s">
        <v>1245</v>
      </c>
      <c r="G34" s="1220">
        <v>775</v>
      </c>
      <c r="H34" s="1217">
        <f t="shared" si="0"/>
        <v>7556250</v>
      </c>
      <c r="I34" s="1005"/>
      <c r="J34" s="1005"/>
      <c r="L34" s="1005"/>
      <c r="M34" s="1006"/>
      <c r="N34" s="1006"/>
      <c r="O34" s="1006"/>
      <c r="P34" s="1006"/>
      <c r="Q34" s="1006"/>
      <c r="R34" s="1006"/>
      <c r="S34" s="1006"/>
      <c r="T34" s="1006"/>
      <c r="U34" s="1006"/>
      <c r="V34" s="1006"/>
      <c r="W34" s="1006"/>
      <c r="X34" s="1006"/>
      <c r="Y34" s="1006"/>
      <c r="Z34" s="1006"/>
      <c r="AA34" s="1006"/>
      <c r="AB34" s="1006"/>
      <c r="AC34" s="1006"/>
      <c r="AD34" s="1006"/>
      <c r="AE34" s="1006"/>
      <c r="AF34" s="1006"/>
      <c r="AG34" s="1006"/>
      <c r="AH34" s="1006"/>
      <c r="AI34" s="1006"/>
      <c r="AJ34" s="1006"/>
      <c r="AK34" s="1006"/>
      <c r="AL34" s="1006"/>
      <c r="AM34" s="1006"/>
      <c r="AN34" s="1006"/>
      <c r="AO34" s="1006"/>
      <c r="AP34" s="1006"/>
      <c r="AQ34" s="1006"/>
      <c r="AR34" s="1006"/>
      <c r="AS34" s="1006"/>
      <c r="AT34" s="1006"/>
      <c r="AU34" s="1006"/>
      <c r="AV34" s="1006"/>
      <c r="AW34" s="1006"/>
      <c r="AX34" s="1006"/>
      <c r="AY34" s="1006"/>
      <c r="AZ34" s="1006"/>
      <c r="BA34" s="1006"/>
      <c r="BB34" s="1006"/>
      <c r="BC34" s="1006"/>
      <c r="BD34" s="1006"/>
      <c r="BE34" s="1006"/>
      <c r="BF34" s="1006"/>
      <c r="BG34" s="1006"/>
      <c r="BH34" s="1006"/>
      <c r="BI34" s="1006"/>
      <c r="BJ34" s="1006"/>
      <c r="BK34" s="1006"/>
      <c r="BL34" s="1006"/>
      <c r="BM34" s="1006"/>
      <c r="BN34" s="1006"/>
      <c r="BO34" s="1006"/>
      <c r="BP34" s="1006"/>
      <c r="BQ34" s="1006"/>
      <c r="BR34" s="1006"/>
      <c r="BS34" s="1006"/>
      <c r="BT34" s="1006"/>
      <c r="BU34" s="1006"/>
      <c r="BV34" s="1006"/>
      <c r="BW34" s="1006"/>
      <c r="BX34" s="1006"/>
      <c r="BY34" s="1006"/>
      <c r="BZ34" s="1006"/>
      <c r="CA34" s="1006"/>
      <c r="CB34" s="1006"/>
      <c r="CC34" s="1006"/>
      <c r="CD34" s="1006"/>
      <c r="CE34" s="1006"/>
      <c r="CF34" s="1006"/>
      <c r="CG34" s="1006"/>
      <c r="CH34" s="1006"/>
      <c r="CI34" s="1006"/>
      <c r="CJ34" s="1006"/>
      <c r="CK34" s="1006"/>
      <c r="CL34" s="1006"/>
      <c r="CM34" s="1006"/>
      <c r="CN34" s="1006"/>
      <c r="CO34" s="1006"/>
      <c r="CP34" s="1006"/>
      <c r="CQ34" s="1006"/>
      <c r="CR34" s="1006"/>
      <c r="CS34" s="1006"/>
      <c r="CT34" s="1006"/>
      <c r="CU34" s="1006"/>
      <c r="CV34" s="1006"/>
      <c r="CW34" s="1006"/>
      <c r="CX34" s="1006"/>
      <c r="CY34" s="1006"/>
      <c r="CZ34" s="1006"/>
      <c r="DA34" s="1006"/>
      <c r="DB34" s="1006"/>
      <c r="DC34" s="1006"/>
      <c r="DD34" s="1006"/>
      <c r="DE34" s="1006"/>
      <c r="DF34" s="1006"/>
      <c r="DG34" s="1006"/>
      <c r="DH34" s="1006"/>
      <c r="DI34" s="1006"/>
      <c r="DJ34" s="1006"/>
      <c r="DK34" s="1006"/>
      <c r="DL34" s="1006"/>
      <c r="DM34" s="1006"/>
      <c r="DN34" s="1006"/>
      <c r="DO34" s="1006"/>
      <c r="DP34" s="1006"/>
      <c r="DQ34" s="1006"/>
      <c r="DR34" s="1006"/>
      <c r="DS34" s="1006"/>
      <c r="DT34" s="1006"/>
      <c r="DU34" s="1006"/>
      <c r="DV34" s="1006"/>
      <c r="DW34" s="1006"/>
      <c r="DX34" s="1006"/>
      <c r="DY34" s="1006"/>
      <c r="DZ34" s="1006"/>
      <c r="EA34" s="1006"/>
      <c r="EB34" s="1006"/>
      <c r="EC34" s="1006"/>
      <c r="ED34" s="1006"/>
      <c r="EE34" s="1006"/>
      <c r="EF34" s="1006"/>
      <c r="EG34" s="1006"/>
      <c r="EH34" s="1006"/>
      <c r="EI34" s="1006"/>
      <c r="EJ34" s="1006"/>
      <c r="EK34" s="1006"/>
      <c r="EL34" s="1006"/>
      <c r="EM34" s="1006"/>
      <c r="EN34" s="1006"/>
      <c r="EO34" s="1006"/>
      <c r="EP34" s="1006"/>
      <c r="EQ34" s="1006"/>
      <c r="ER34" s="1006"/>
      <c r="ES34" s="1006"/>
      <c r="ET34" s="1006"/>
      <c r="EU34" s="1006"/>
      <c r="EV34" s="1006"/>
      <c r="EW34" s="1006"/>
      <c r="EX34" s="1006"/>
      <c r="EY34" s="1006"/>
      <c r="EZ34" s="1006"/>
      <c r="FA34" s="1006"/>
      <c r="FB34" s="1006"/>
      <c r="FC34" s="1006"/>
      <c r="FD34" s="1006"/>
      <c r="FE34" s="1006"/>
      <c r="FF34" s="1006"/>
      <c r="FG34" s="1006"/>
      <c r="FH34" s="1006"/>
      <c r="FI34" s="1006"/>
      <c r="FJ34" s="1006"/>
      <c r="FK34" s="1006"/>
      <c r="FL34" s="1006"/>
      <c r="FM34" s="1006"/>
      <c r="FN34" s="1006"/>
      <c r="FO34" s="1006"/>
      <c r="FP34" s="1006"/>
      <c r="FQ34" s="1006"/>
      <c r="FR34" s="1006"/>
      <c r="FS34" s="1006"/>
      <c r="FT34" s="1006"/>
      <c r="FU34" s="1006"/>
      <c r="FV34" s="1006"/>
      <c r="FW34" s="1006"/>
      <c r="FX34" s="1006"/>
      <c r="FY34" s="1006"/>
      <c r="FZ34" s="1006"/>
      <c r="GA34" s="1006"/>
      <c r="GB34" s="1006"/>
      <c r="GC34" s="1006"/>
      <c r="GD34" s="1006"/>
      <c r="GE34" s="1006"/>
      <c r="GF34" s="1006"/>
      <c r="GG34" s="1006"/>
      <c r="GH34" s="1006"/>
      <c r="GI34" s="1006"/>
      <c r="GJ34" s="1006"/>
      <c r="GK34" s="1006"/>
      <c r="GL34" s="1006"/>
      <c r="GM34" s="1006"/>
      <c r="GN34" s="1006"/>
      <c r="GO34" s="1006"/>
      <c r="GP34" s="1006"/>
      <c r="GQ34" s="1006"/>
      <c r="GR34" s="1006"/>
      <c r="GS34" s="1006"/>
      <c r="GT34" s="1006"/>
    </row>
    <row r="35" spans="1:202" s="768" customFormat="1" ht="15.75" customHeight="1" thickBot="1">
      <c r="A35" s="1863" t="s">
        <v>1246</v>
      </c>
      <c r="B35" s="1214" t="s">
        <v>1228</v>
      </c>
      <c r="C35" s="1219">
        <v>3000</v>
      </c>
      <c r="D35" s="1123" t="s">
        <v>1232</v>
      </c>
      <c r="E35" s="1219" t="s">
        <v>1235</v>
      </c>
      <c r="F35" s="1151" t="s">
        <v>1247</v>
      </c>
      <c r="G35" s="1220">
        <v>799</v>
      </c>
      <c r="H35" s="1217">
        <f t="shared" si="0"/>
        <v>7790250</v>
      </c>
      <c r="I35" s="1007"/>
      <c r="J35" s="1007"/>
      <c r="L35" s="1007"/>
      <c r="M35" s="1007"/>
      <c r="N35" s="1007"/>
      <c r="O35" s="1007"/>
      <c r="P35" s="1007"/>
      <c r="Q35" s="1007"/>
      <c r="R35" s="1007"/>
      <c r="S35" s="1007"/>
      <c r="T35" s="1007"/>
      <c r="U35" s="1007"/>
      <c r="V35" s="1007"/>
      <c r="W35" s="1007"/>
      <c r="X35" s="1007"/>
      <c r="Y35" s="1007"/>
      <c r="Z35" s="1007"/>
      <c r="AA35" s="1007"/>
      <c r="AB35" s="1007"/>
      <c r="AC35" s="1007"/>
      <c r="AD35" s="1007"/>
      <c r="AE35" s="1007"/>
      <c r="AF35" s="1007"/>
      <c r="AG35" s="1007"/>
      <c r="AH35" s="1007"/>
      <c r="AI35" s="1007"/>
      <c r="AJ35" s="1007"/>
      <c r="AK35" s="1007"/>
      <c r="AL35" s="1007"/>
      <c r="AM35" s="1007"/>
      <c r="AN35" s="1007"/>
      <c r="AO35" s="1007"/>
      <c r="AP35" s="1007"/>
      <c r="AQ35" s="1007"/>
      <c r="AR35" s="1007"/>
      <c r="AS35" s="1007"/>
      <c r="AT35" s="1007"/>
      <c r="AU35" s="1007"/>
      <c r="AV35" s="1007"/>
      <c r="AW35" s="1007"/>
      <c r="AX35" s="1007"/>
      <c r="AY35" s="1007"/>
      <c r="AZ35" s="1007"/>
      <c r="BA35" s="1007"/>
      <c r="BB35" s="1007"/>
      <c r="BC35" s="1007"/>
      <c r="BD35" s="1007"/>
      <c r="BE35" s="1007"/>
      <c r="BF35" s="1007"/>
      <c r="BG35" s="1007"/>
      <c r="BH35" s="1007"/>
      <c r="BI35" s="1007"/>
      <c r="BJ35" s="1007"/>
      <c r="BK35" s="1007"/>
      <c r="BL35" s="1007"/>
      <c r="BM35" s="1007"/>
      <c r="BN35" s="1007"/>
      <c r="BO35" s="1007"/>
      <c r="BP35" s="1007"/>
      <c r="BQ35" s="1007"/>
      <c r="BR35" s="1007"/>
      <c r="BS35" s="1007"/>
      <c r="BT35" s="1007"/>
      <c r="BU35" s="1007"/>
      <c r="BV35" s="1007"/>
      <c r="BW35" s="1007"/>
      <c r="BX35" s="1007"/>
      <c r="BY35" s="1007"/>
      <c r="BZ35" s="1007"/>
      <c r="CA35" s="1007"/>
      <c r="CB35" s="1007"/>
      <c r="CC35" s="1007"/>
      <c r="CD35" s="1007"/>
      <c r="CE35" s="1007"/>
      <c r="CF35" s="1007"/>
      <c r="CG35" s="1007"/>
      <c r="CH35" s="1007"/>
      <c r="CI35" s="1007"/>
      <c r="CJ35" s="1007"/>
      <c r="CK35" s="1007"/>
      <c r="CL35" s="1007"/>
      <c r="CM35" s="1007"/>
      <c r="CN35" s="1007"/>
      <c r="CO35" s="1007"/>
      <c r="CP35" s="1007"/>
      <c r="CQ35" s="1007"/>
      <c r="CR35" s="1007"/>
      <c r="CS35" s="1007"/>
      <c r="CT35" s="1007"/>
      <c r="CU35" s="1007"/>
      <c r="CV35" s="1007"/>
      <c r="CW35" s="1007"/>
      <c r="CX35" s="1007"/>
      <c r="CY35" s="1007"/>
      <c r="CZ35" s="1007"/>
      <c r="DA35" s="1007"/>
      <c r="DB35" s="1007"/>
      <c r="DC35" s="1007"/>
      <c r="DD35" s="1007"/>
      <c r="DE35" s="1007"/>
      <c r="DF35" s="1007"/>
      <c r="DG35" s="1007"/>
      <c r="DH35" s="1007"/>
      <c r="DI35" s="1007"/>
      <c r="DJ35" s="1007"/>
      <c r="DK35" s="1007"/>
      <c r="DL35" s="1007"/>
      <c r="DM35" s="1007"/>
      <c r="DN35" s="1007"/>
      <c r="DO35" s="1007"/>
      <c r="DP35" s="1007"/>
      <c r="DQ35" s="1007"/>
      <c r="DR35" s="1007"/>
      <c r="DS35" s="1007"/>
      <c r="DT35" s="1007"/>
      <c r="DU35" s="1007"/>
      <c r="DV35" s="1007"/>
      <c r="DW35" s="1007"/>
      <c r="DX35" s="1007"/>
      <c r="DY35" s="1007"/>
      <c r="DZ35" s="1007"/>
      <c r="EA35" s="1007"/>
      <c r="EB35" s="1007"/>
      <c r="EC35" s="1007"/>
      <c r="ED35" s="1007"/>
      <c r="EE35" s="1007"/>
      <c r="EF35" s="1007"/>
      <c r="EG35" s="1007"/>
      <c r="EH35" s="1007"/>
      <c r="EI35" s="1007"/>
      <c r="EJ35" s="1007"/>
      <c r="EK35" s="1007"/>
      <c r="EL35" s="1007"/>
      <c r="EM35" s="1007"/>
      <c r="EN35" s="1007"/>
      <c r="EO35" s="1007"/>
      <c r="EP35" s="1007"/>
      <c r="EQ35" s="1007"/>
      <c r="ER35" s="1007"/>
      <c r="ES35" s="1007"/>
      <c r="ET35" s="1007"/>
      <c r="EU35" s="1007"/>
      <c r="EV35" s="1007"/>
      <c r="EW35" s="1007"/>
      <c r="EX35" s="1007"/>
      <c r="EY35" s="1007"/>
      <c r="EZ35" s="1007"/>
      <c r="FA35" s="1007"/>
      <c r="FB35" s="1007"/>
      <c r="FC35" s="1007"/>
      <c r="FD35" s="1007"/>
      <c r="FE35" s="1007"/>
      <c r="FF35" s="1007"/>
      <c r="FG35" s="1007"/>
      <c r="FH35" s="1007"/>
      <c r="FI35" s="1007"/>
      <c r="FJ35" s="1007"/>
      <c r="FK35" s="1007"/>
      <c r="FL35" s="1007"/>
      <c r="FM35" s="1007"/>
      <c r="FN35" s="1007"/>
      <c r="FO35" s="1007"/>
      <c r="FP35" s="1007"/>
      <c r="FQ35" s="1007"/>
      <c r="FR35" s="1007"/>
      <c r="FS35" s="1007"/>
      <c r="FT35" s="1007"/>
      <c r="FU35" s="1007"/>
      <c r="FV35" s="1007"/>
      <c r="FW35" s="1007"/>
      <c r="FX35" s="1007"/>
      <c r="FY35" s="1007"/>
      <c r="FZ35" s="1007"/>
      <c r="GA35" s="1007"/>
      <c r="GB35" s="1007"/>
      <c r="GC35" s="1007"/>
      <c r="GD35" s="1007"/>
      <c r="GE35" s="1007"/>
      <c r="GF35" s="1007"/>
      <c r="GG35" s="1007"/>
      <c r="GH35" s="1007"/>
      <c r="GI35" s="1007"/>
      <c r="GJ35" s="1007"/>
      <c r="GK35" s="1007"/>
      <c r="GL35" s="1007"/>
      <c r="GM35" s="1007"/>
      <c r="GN35" s="1007"/>
      <c r="GO35" s="1007"/>
      <c r="GP35" s="1007"/>
      <c r="GQ35" s="1007"/>
      <c r="GR35" s="1007"/>
      <c r="GS35" s="1007"/>
      <c r="GT35" s="1007"/>
    </row>
    <row r="36" spans="1:202" s="768" customFormat="1" ht="15.75" customHeight="1" thickBot="1">
      <c r="A36" s="1864" t="s">
        <v>1239</v>
      </c>
      <c r="B36" s="1214" t="s">
        <v>1228</v>
      </c>
      <c r="C36" s="1214">
        <v>2700</v>
      </c>
      <c r="D36" s="1215" t="s">
        <v>1229</v>
      </c>
      <c r="E36" s="1214" t="s">
        <v>1240</v>
      </c>
      <c r="F36" s="1151" t="s">
        <v>1241</v>
      </c>
      <c r="G36" s="1216">
        <v>545</v>
      </c>
      <c r="H36" s="1217">
        <f t="shared" si="0"/>
        <v>5313750</v>
      </c>
      <c r="I36" s="1008"/>
      <c r="J36" s="1008"/>
      <c r="L36" s="1008"/>
      <c r="M36" s="1008"/>
      <c r="N36" s="1008"/>
      <c r="O36" s="1008"/>
      <c r="P36" s="1008"/>
      <c r="Q36" s="1008"/>
      <c r="R36" s="1008"/>
      <c r="S36" s="1008"/>
      <c r="T36" s="1008"/>
      <c r="U36" s="1008"/>
      <c r="V36" s="1008"/>
      <c r="W36" s="1008"/>
      <c r="X36" s="1008"/>
      <c r="Y36" s="1008"/>
      <c r="Z36" s="1008"/>
      <c r="AA36" s="1008"/>
      <c r="AB36" s="1008"/>
      <c r="AC36" s="1008"/>
      <c r="AD36" s="1008"/>
      <c r="AE36" s="1008"/>
      <c r="AF36" s="1008"/>
      <c r="AG36" s="1008"/>
      <c r="AH36" s="1008"/>
      <c r="AI36" s="1008"/>
      <c r="AJ36" s="1008"/>
      <c r="AK36" s="1008"/>
      <c r="AL36" s="1008"/>
      <c r="AM36" s="1008"/>
      <c r="AN36" s="1008"/>
      <c r="AO36" s="1008"/>
      <c r="AP36" s="1008"/>
      <c r="AQ36" s="1008"/>
      <c r="AR36" s="1008"/>
      <c r="AS36" s="1008"/>
      <c r="AT36" s="1008"/>
      <c r="AU36" s="1008"/>
      <c r="AV36" s="1008"/>
      <c r="AW36" s="1008"/>
      <c r="AX36" s="1008"/>
      <c r="AY36" s="1008"/>
      <c r="AZ36" s="1008"/>
      <c r="BA36" s="1008"/>
      <c r="BB36" s="1008"/>
      <c r="BC36" s="1008"/>
      <c r="BD36" s="1008"/>
      <c r="BE36" s="1008"/>
      <c r="BF36" s="1008"/>
      <c r="BG36" s="1008"/>
      <c r="BH36" s="1008"/>
      <c r="BI36" s="1008"/>
      <c r="BJ36" s="1008"/>
      <c r="BK36" s="1008"/>
      <c r="BL36" s="1008"/>
      <c r="BM36" s="1008"/>
      <c r="BN36" s="1008"/>
      <c r="BO36" s="1008"/>
      <c r="BP36" s="1008"/>
      <c r="BQ36" s="1008"/>
      <c r="BR36" s="1008"/>
      <c r="BS36" s="1008"/>
      <c r="BT36" s="1008"/>
      <c r="BU36" s="1008"/>
      <c r="BV36" s="1008"/>
      <c r="BW36" s="1008"/>
      <c r="BX36" s="1008"/>
      <c r="BY36" s="1008"/>
      <c r="BZ36" s="1008"/>
      <c r="CA36" s="1008"/>
      <c r="CB36" s="1008"/>
      <c r="CC36" s="1008"/>
      <c r="CD36" s="1008"/>
      <c r="CE36" s="1008"/>
      <c r="CF36" s="1008"/>
      <c r="CG36" s="1008"/>
      <c r="CH36" s="1008"/>
      <c r="CI36" s="1008"/>
      <c r="CJ36" s="1008"/>
      <c r="CK36" s="1008"/>
      <c r="CL36" s="1008"/>
      <c r="CM36" s="1008"/>
      <c r="CN36" s="1008"/>
      <c r="CO36" s="1008"/>
      <c r="CP36" s="1008"/>
      <c r="CQ36" s="1008"/>
      <c r="CR36" s="1008"/>
      <c r="CS36" s="1008"/>
      <c r="CT36" s="1008"/>
      <c r="CU36" s="1008"/>
      <c r="CV36" s="1008"/>
      <c r="CW36" s="1008"/>
      <c r="CX36" s="1008"/>
      <c r="CY36" s="1008"/>
      <c r="CZ36" s="1008"/>
      <c r="DA36" s="1008"/>
      <c r="DB36" s="1008"/>
      <c r="DC36" s="1008"/>
      <c r="DD36" s="1008"/>
      <c r="DE36" s="1008"/>
      <c r="DF36" s="1008"/>
      <c r="DG36" s="1008"/>
      <c r="DH36" s="1008"/>
      <c r="DI36" s="1008"/>
      <c r="DJ36" s="1008"/>
      <c r="DK36" s="1008"/>
      <c r="DL36" s="1008"/>
      <c r="DM36" s="1008"/>
      <c r="DN36" s="1008"/>
      <c r="DO36" s="1008"/>
      <c r="DP36" s="1008"/>
      <c r="DQ36" s="1008"/>
      <c r="DR36" s="1008"/>
      <c r="DS36" s="1008"/>
      <c r="DT36" s="1008"/>
      <c r="DU36" s="1008"/>
      <c r="DV36" s="1008"/>
      <c r="DW36" s="1008"/>
      <c r="DX36" s="1008"/>
      <c r="DY36" s="1008"/>
      <c r="DZ36" s="1008"/>
      <c r="EA36" s="1008"/>
      <c r="EB36" s="1008"/>
      <c r="EC36" s="1008"/>
      <c r="ED36" s="1008"/>
      <c r="EE36" s="1008"/>
      <c r="EF36" s="1008"/>
      <c r="EG36" s="1008"/>
      <c r="EH36" s="1008"/>
      <c r="EI36" s="1008"/>
      <c r="EJ36" s="1008"/>
      <c r="EK36" s="1008"/>
      <c r="EL36" s="1008"/>
      <c r="EM36" s="1008"/>
      <c r="EN36" s="1008"/>
      <c r="EO36" s="1008"/>
      <c r="EP36" s="1008"/>
      <c r="EQ36" s="1008"/>
      <c r="ER36" s="1008"/>
      <c r="ES36" s="1008"/>
      <c r="ET36" s="1008"/>
      <c r="EU36" s="1008"/>
      <c r="EV36" s="1008"/>
      <c r="EW36" s="1008"/>
      <c r="EX36" s="1008"/>
      <c r="EY36" s="1008"/>
      <c r="EZ36" s="1008"/>
      <c r="FA36" s="1008"/>
      <c r="FB36" s="1008"/>
      <c r="FC36" s="1008"/>
      <c r="FD36" s="1008"/>
      <c r="FE36" s="1008"/>
      <c r="FF36" s="1008"/>
      <c r="FG36" s="1008"/>
      <c r="FH36" s="1008"/>
      <c r="FI36" s="1008"/>
      <c r="FJ36" s="1008"/>
      <c r="FK36" s="1008"/>
      <c r="FL36" s="1008"/>
      <c r="FM36" s="1008"/>
      <c r="FN36" s="1008"/>
      <c r="FO36" s="1008"/>
      <c r="FP36" s="1008"/>
      <c r="FQ36" s="1008"/>
      <c r="FR36" s="1008"/>
      <c r="FS36" s="1008"/>
      <c r="FT36" s="1008"/>
      <c r="FU36" s="1008"/>
      <c r="FV36" s="1008"/>
      <c r="FW36" s="1008"/>
      <c r="FX36" s="1008"/>
      <c r="FY36" s="1008"/>
      <c r="FZ36" s="1008"/>
      <c r="GA36" s="1008"/>
      <c r="GB36" s="1008"/>
      <c r="GC36" s="1008"/>
      <c r="GD36" s="1008"/>
      <c r="GE36" s="1008"/>
      <c r="GF36" s="1008"/>
      <c r="GG36" s="1008"/>
      <c r="GH36" s="1008"/>
      <c r="GI36" s="1008"/>
      <c r="GJ36" s="1008"/>
      <c r="GK36" s="1008"/>
      <c r="GL36" s="1008"/>
      <c r="GM36" s="1008"/>
      <c r="GN36" s="1008"/>
      <c r="GO36" s="1008"/>
      <c r="GP36" s="1008"/>
      <c r="GQ36" s="1008"/>
      <c r="GR36" s="1008"/>
      <c r="GS36" s="1008"/>
      <c r="GT36" s="1008"/>
    </row>
    <row r="37" spans="1:202" s="768" customFormat="1" ht="15.75" customHeight="1" thickBot="1">
      <c r="A37" s="1863" t="s">
        <v>1248</v>
      </c>
      <c r="B37" s="1214" t="s">
        <v>1228</v>
      </c>
      <c r="C37" s="1219">
        <v>2700</v>
      </c>
      <c r="D37" s="1123" t="s">
        <v>1232</v>
      </c>
      <c r="E37" s="1219" t="s">
        <v>1249</v>
      </c>
      <c r="F37" s="1151" t="s">
        <v>1250</v>
      </c>
      <c r="G37" s="1220">
        <v>849</v>
      </c>
      <c r="H37" s="1217">
        <f t="shared" si="0"/>
        <v>8277750</v>
      </c>
      <c r="I37" s="1008"/>
      <c r="J37" s="1008"/>
      <c r="L37" s="1008"/>
      <c r="M37" s="1008"/>
      <c r="N37" s="1008"/>
      <c r="O37" s="1008"/>
      <c r="P37" s="1008"/>
      <c r="Q37" s="1008"/>
      <c r="R37" s="1008"/>
      <c r="S37" s="1008"/>
      <c r="T37" s="1008"/>
      <c r="U37" s="1008"/>
      <c r="V37" s="1008"/>
      <c r="W37" s="1008"/>
      <c r="X37" s="1008"/>
      <c r="Y37" s="1008"/>
      <c r="Z37" s="1008"/>
      <c r="AA37" s="1008"/>
      <c r="AB37" s="1008"/>
      <c r="AC37" s="1008"/>
      <c r="AD37" s="1008"/>
      <c r="AE37" s="1008"/>
      <c r="AF37" s="1008"/>
      <c r="AG37" s="1008"/>
      <c r="AH37" s="1008"/>
      <c r="AI37" s="1008"/>
      <c r="AJ37" s="1008"/>
      <c r="AK37" s="1008"/>
      <c r="AL37" s="1008"/>
      <c r="AM37" s="1008"/>
      <c r="AN37" s="1008"/>
      <c r="AO37" s="1008"/>
      <c r="AP37" s="1008"/>
      <c r="AQ37" s="1008"/>
      <c r="AR37" s="1008"/>
      <c r="AS37" s="1008"/>
      <c r="AT37" s="1008"/>
      <c r="AU37" s="1008"/>
      <c r="AV37" s="1008"/>
      <c r="AW37" s="1008"/>
      <c r="AX37" s="1008"/>
      <c r="AY37" s="1008"/>
      <c r="AZ37" s="1008"/>
      <c r="BA37" s="1008"/>
      <c r="BB37" s="1008"/>
      <c r="BC37" s="1008"/>
      <c r="BD37" s="1008"/>
      <c r="BE37" s="1008"/>
      <c r="BF37" s="1008"/>
      <c r="BG37" s="1008"/>
      <c r="BH37" s="1008"/>
      <c r="BI37" s="1008"/>
      <c r="BJ37" s="1008"/>
      <c r="BK37" s="1008"/>
      <c r="BL37" s="1008"/>
      <c r="BM37" s="1008"/>
      <c r="BN37" s="1008"/>
      <c r="BO37" s="1008"/>
      <c r="BP37" s="1008"/>
      <c r="BQ37" s="1008"/>
      <c r="BR37" s="1008"/>
      <c r="BS37" s="1008"/>
      <c r="BT37" s="1008"/>
      <c r="BU37" s="1008"/>
      <c r="BV37" s="1008"/>
      <c r="BW37" s="1008"/>
      <c r="BX37" s="1008"/>
      <c r="BY37" s="1008"/>
      <c r="BZ37" s="1008"/>
      <c r="CA37" s="1008"/>
      <c r="CB37" s="1008"/>
      <c r="CC37" s="1008"/>
      <c r="CD37" s="1008"/>
      <c r="CE37" s="1008"/>
      <c r="CF37" s="1008"/>
      <c r="CG37" s="1008"/>
      <c r="CH37" s="1008"/>
      <c r="CI37" s="1008"/>
      <c r="CJ37" s="1008"/>
      <c r="CK37" s="1008"/>
      <c r="CL37" s="1008"/>
      <c r="CM37" s="1008"/>
      <c r="CN37" s="1008"/>
      <c r="CO37" s="1008"/>
      <c r="CP37" s="1008"/>
      <c r="CQ37" s="1008"/>
      <c r="CR37" s="1008"/>
      <c r="CS37" s="1008"/>
      <c r="CT37" s="1008"/>
      <c r="CU37" s="1008"/>
      <c r="CV37" s="1008"/>
      <c r="CW37" s="1008"/>
      <c r="CX37" s="1008"/>
      <c r="CY37" s="1008"/>
      <c r="CZ37" s="1008"/>
      <c r="DA37" s="1008"/>
      <c r="DB37" s="1008"/>
      <c r="DC37" s="1008"/>
      <c r="DD37" s="1008"/>
      <c r="DE37" s="1008"/>
      <c r="DF37" s="1008"/>
      <c r="DG37" s="1008"/>
      <c r="DH37" s="1008"/>
      <c r="DI37" s="1008"/>
      <c r="DJ37" s="1008"/>
      <c r="DK37" s="1008"/>
      <c r="DL37" s="1008"/>
      <c r="DM37" s="1008"/>
      <c r="DN37" s="1008"/>
      <c r="DO37" s="1008"/>
      <c r="DP37" s="1008"/>
      <c r="DQ37" s="1008"/>
      <c r="DR37" s="1008"/>
      <c r="DS37" s="1008"/>
      <c r="DT37" s="1008"/>
      <c r="DU37" s="1008"/>
      <c r="DV37" s="1008"/>
      <c r="DW37" s="1008"/>
      <c r="DX37" s="1008"/>
      <c r="DY37" s="1008"/>
      <c r="DZ37" s="1008"/>
      <c r="EA37" s="1008"/>
      <c r="EB37" s="1008"/>
      <c r="EC37" s="1008"/>
      <c r="ED37" s="1008"/>
      <c r="EE37" s="1008"/>
      <c r="EF37" s="1008"/>
      <c r="EG37" s="1008"/>
      <c r="EH37" s="1008"/>
      <c r="EI37" s="1008"/>
      <c r="EJ37" s="1008"/>
      <c r="EK37" s="1008"/>
      <c r="EL37" s="1008"/>
      <c r="EM37" s="1008"/>
      <c r="EN37" s="1008"/>
      <c r="EO37" s="1008"/>
      <c r="EP37" s="1008"/>
      <c r="EQ37" s="1008"/>
      <c r="ER37" s="1008"/>
      <c r="ES37" s="1008"/>
      <c r="ET37" s="1008"/>
      <c r="EU37" s="1008"/>
      <c r="EV37" s="1008"/>
      <c r="EW37" s="1008"/>
      <c r="EX37" s="1008"/>
      <c r="EY37" s="1008"/>
      <c r="EZ37" s="1008"/>
      <c r="FA37" s="1008"/>
      <c r="FB37" s="1008"/>
      <c r="FC37" s="1008"/>
      <c r="FD37" s="1008"/>
      <c r="FE37" s="1008"/>
      <c r="FF37" s="1008"/>
      <c r="FG37" s="1008"/>
      <c r="FH37" s="1008"/>
      <c r="FI37" s="1008"/>
      <c r="FJ37" s="1008"/>
      <c r="FK37" s="1008"/>
      <c r="FL37" s="1008"/>
      <c r="FM37" s="1008"/>
      <c r="FN37" s="1008"/>
      <c r="FO37" s="1008"/>
      <c r="FP37" s="1008"/>
      <c r="FQ37" s="1008"/>
      <c r="FR37" s="1008"/>
      <c r="FS37" s="1008"/>
      <c r="FT37" s="1008"/>
      <c r="FU37" s="1008"/>
      <c r="FV37" s="1008"/>
      <c r="FW37" s="1008"/>
      <c r="FX37" s="1008"/>
      <c r="FY37" s="1008"/>
      <c r="FZ37" s="1008"/>
      <c r="GA37" s="1008"/>
      <c r="GB37" s="1008"/>
      <c r="GC37" s="1008"/>
      <c r="GD37" s="1008"/>
      <c r="GE37" s="1008"/>
      <c r="GF37" s="1008"/>
      <c r="GG37" s="1008"/>
      <c r="GH37" s="1008"/>
      <c r="GI37" s="1008"/>
      <c r="GJ37" s="1008"/>
      <c r="GK37" s="1008"/>
      <c r="GL37" s="1008"/>
      <c r="GM37" s="1008"/>
      <c r="GN37" s="1008"/>
      <c r="GO37" s="1008"/>
      <c r="GP37" s="1008"/>
      <c r="GQ37" s="1008"/>
      <c r="GR37" s="1008"/>
      <c r="GS37" s="1008"/>
      <c r="GT37" s="1008"/>
    </row>
    <row r="38" spans="1:202" s="768" customFormat="1" ht="15.75" customHeight="1" thickBot="1">
      <c r="A38" s="1863" t="s">
        <v>1251</v>
      </c>
      <c r="B38" s="1214" t="s">
        <v>1228</v>
      </c>
      <c r="C38" s="1219">
        <v>3200</v>
      </c>
      <c r="D38" s="1123" t="s">
        <v>1232</v>
      </c>
      <c r="E38" s="1219" t="s">
        <v>1249</v>
      </c>
      <c r="F38" s="1221" t="s">
        <v>1252</v>
      </c>
      <c r="G38" s="1220">
        <v>1099</v>
      </c>
      <c r="H38" s="1217">
        <f t="shared" si="0"/>
        <v>10715250</v>
      </c>
      <c r="I38" s="1008"/>
      <c r="J38" s="1008"/>
      <c r="L38" s="1008"/>
      <c r="M38" s="1008"/>
      <c r="N38" s="1008"/>
      <c r="O38" s="1008"/>
      <c r="P38" s="1008"/>
      <c r="Q38" s="1008"/>
      <c r="R38" s="1008"/>
      <c r="S38" s="1008"/>
      <c r="T38" s="1008"/>
      <c r="U38" s="1008"/>
      <c r="V38" s="1008"/>
      <c r="W38" s="1008"/>
      <c r="X38" s="1008"/>
      <c r="Y38" s="1008"/>
      <c r="Z38" s="1008"/>
      <c r="AA38" s="1008"/>
      <c r="AB38" s="1008"/>
      <c r="AC38" s="1008"/>
      <c r="AD38" s="1008"/>
      <c r="AE38" s="1008"/>
      <c r="AF38" s="1008"/>
      <c r="AG38" s="1008"/>
      <c r="AH38" s="1008"/>
      <c r="AI38" s="1008"/>
      <c r="AJ38" s="1008"/>
      <c r="AK38" s="1008"/>
      <c r="AL38" s="1008"/>
      <c r="AM38" s="1008"/>
      <c r="AN38" s="1008"/>
      <c r="AO38" s="1008"/>
      <c r="AP38" s="1008"/>
      <c r="AQ38" s="1008"/>
      <c r="AR38" s="1008"/>
      <c r="AS38" s="1008"/>
      <c r="AT38" s="1008"/>
      <c r="AU38" s="1008"/>
      <c r="AV38" s="1008"/>
      <c r="AW38" s="1008"/>
      <c r="AX38" s="1008"/>
      <c r="AY38" s="1008"/>
      <c r="AZ38" s="1008"/>
      <c r="BA38" s="1008"/>
      <c r="BB38" s="1008"/>
      <c r="BC38" s="1008"/>
      <c r="BD38" s="1008"/>
      <c r="BE38" s="1008"/>
      <c r="BF38" s="1008"/>
      <c r="BG38" s="1008"/>
      <c r="BH38" s="1008"/>
      <c r="BI38" s="1008"/>
      <c r="BJ38" s="1008"/>
      <c r="BK38" s="1008"/>
      <c r="BL38" s="1008"/>
      <c r="BM38" s="1008"/>
      <c r="BN38" s="1008"/>
      <c r="BO38" s="1008"/>
      <c r="BP38" s="1008"/>
      <c r="BQ38" s="1008"/>
      <c r="BR38" s="1008"/>
      <c r="BS38" s="1008"/>
      <c r="BT38" s="1008"/>
      <c r="BU38" s="1008"/>
      <c r="BV38" s="1008"/>
      <c r="BW38" s="1008"/>
      <c r="BX38" s="1008"/>
      <c r="BY38" s="1008"/>
      <c r="BZ38" s="1008"/>
      <c r="CA38" s="1008"/>
      <c r="CB38" s="1008"/>
      <c r="CC38" s="1008"/>
      <c r="CD38" s="1008"/>
      <c r="CE38" s="1008"/>
      <c r="CF38" s="1008"/>
      <c r="CG38" s="1008"/>
      <c r="CH38" s="1008"/>
      <c r="CI38" s="1008"/>
      <c r="CJ38" s="1008"/>
      <c r="CK38" s="1008"/>
      <c r="CL38" s="1008"/>
      <c r="CM38" s="1008"/>
      <c r="CN38" s="1008"/>
      <c r="CO38" s="1008"/>
      <c r="CP38" s="1008"/>
      <c r="CQ38" s="1008"/>
      <c r="CR38" s="1008"/>
      <c r="CS38" s="1008"/>
      <c r="CT38" s="1008"/>
      <c r="CU38" s="1008"/>
      <c r="CV38" s="1008"/>
      <c r="CW38" s="1008"/>
      <c r="CX38" s="1008"/>
      <c r="CY38" s="1008"/>
      <c r="CZ38" s="1008"/>
      <c r="DA38" s="1008"/>
      <c r="DB38" s="1008"/>
      <c r="DC38" s="1008"/>
      <c r="DD38" s="1008"/>
      <c r="DE38" s="1008"/>
      <c r="DF38" s="1008"/>
      <c r="DG38" s="1008"/>
      <c r="DH38" s="1008"/>
      <c r="DI38" s="1008"/>
      <c r="DJ38" s="1008"/>
      <c r="DK38" s="1008"/>
      <c r="DL38" s="1008"/>
      <c r="DM38" s="1008"/>
      <c r="DN38" s="1008"/>
      <c r="DO38" s="1008"/>
      <c r="DP38" s="1008"/>
      <c r="DQ38" s="1008"/>
      <c r="DR38" s="1008"/>
      <c r="DS38" s="1008"/>
      <c r="DT38" s="1008"/>
      <c r="DU38" s="1008"/>
      <c r="DV38" s="1008"/>
      <c r="DW38" s="1008"/>
      <c r="DX38" s="1008"/>
      <c r="DY38" s="1008"/>
      <c r="DZ38" s="1008"/>
      <c r="EA38" s="1008"/>
      <c r="EB38" s="1008"/>
      <c r="EC38" s="1008"/>
      <c r="ED38" s="1008"/>
      <c r="EE38" s="1008"/>
      <c r="EF38" s="1008"/>
      <c r="EG38" s="1008"/>
      <c r="EH38" s="1008"/>
      <c r="EI38" s="1008"/>
      <c r="EJ38" s="1008"/>
      <c r="EK38" s="1008"/>
      <c r="EL38" s="1008"/>
      <c r="EM38" s="1008"/>
      <c r="EN38" s="1008"/>
      <c r="EO38" s="1008"/>
      <c r="EP38" s="1008"/>
      <c r="EQ38" s="1008"/>
      <c r="ER38" s="1008"/>
      <c r="ES38" s="1008"/>
      <c r="ET38" s="1008"/>
      <c r="EU38" s="1008"/>
      <c r="EV38" s="1008"/>
      <c r="EW38" s="1008"/>
      <c r="EX38" s="1008"/>
      <c r="EY38" s="1008"/>
      <c r="EZ38" s="1008"/>
      <c r="FA38" s="1008"/>
      <c r="FB38" s="1008"/>
      <c r="FC38" s="1008"/>
      <c r="FD38" s="1008"/>
      <c r="FE38" s="1008"/>
      <c r="FF38" s="1008"/>
      <c r="FG38" s="1008"/>
      <c r="FH38" s="1008"/>
      <c r="FI38" s="1008"/>
      <c r="FJ38" s="1008"/>
      <c r="FK38" s="1008"/>
      <c r="FL38" s="1008"/>
      <c r="FM38" s="1008"/>
      <c r="FN38" s="1008"/>
      <c r="FO38" s="1008"/>
      <c r="FP38" s="1008"/>
      <c r="FQ38" s="1008"/>
      <c r="FR38" s="1008"/>
      <c r="FS38" s="1008"/>
      <c r="FT38" s="1008"/>
      <c r="FU38" s="1008"/>
      <c r="FV38" s="1008"/>
      <c r="FW38" s="1008"/>
      <c r="FX38" s="1008"/>
      <c r="FY38" s="1008"/>
      <c r="FZ38" s="1008"/>
      <c r="GA38" s="1008"/>
      <c r="GB38" s="1008"/>
      <c r="GC38" s="1008"/>
      <c r="GD38" s="1008"/>
      <c r="GE38" s="1008"/>
      <c r="GF38" s="1008"/>
      <c r="GG38" s="1008"/>
      <c r="GH38" s="1008"/>
      <c r="GI38" s="1008"/>
      <c r="GJ38" s="1008"/>
      <c r="GK38" s="1008"/>
      <c r="GL38" s="1008"/>
      <c r="GM38" s="1008"/>
      <c r="GN38" s="1008"/>
      <c r="GO38" s="1008"/>
      <c r="GP38" s="1008"/>
      <c r="GQ38" s="1008"/>
      <c r="GR38" s="1008"/>
      <c r="GS38" s="1008"/>
      <c r="GT38" s="1008"/>
    </row>
    <row r="39" spans="1:202" s="768" customFormat="1" ht="15.75" customHeight="1" thickBot="1">
      <c r="A39" s="1863" t="s">
        <v>1253</v>
      </c>
      <c r="B39" s="1214" t="s">
        <v>1228</v>
      </c>
      <c r="C39" s="1219">
        <v>3500</v>
      </c>
      <c r="D39" s="1123" t="s">
        <v>1232</v>
      </c>
      <c r="E39" s="1219" t="s">
        <v>1254</v>
      </c>
      <c r="F39" s="1221" t="s">
        <v>1255</v>
      </c>
      <c r="G39" s="1220">
        <v>1199</v>
      </c>
      <c r="H39" s="1217">
        <f t="shared" si="0"/>
        <v>11690250</v>
      </c>
      <c r="I39" s="1008"/>
      <c r="J39" s="1008"/>
      <c r="L39" s="1008"/>
      <c r="M39" s="1008"/>
      <c r="N39" s="1008"/>
      <c r="O39" s="1008"/>
      <c r="P39" s="1008"/>
      <c r="Q39" s="1008"/>
      <c r="R39" s="1008"/>
      <c r="S39" s="1008"/>
      <c r="T39" s="1008"/>
      <c r="U39" s="1008"/>
      <c r="V39" s="1008"/>
      <c r="W39" s="1008"/>
      <c r="X39" s="1008"/>
      <c r="Y39" s="1008"/>
      <c r="Z39" s="1008"/>
      <c r="AA39" s="1008"/>
      <c r="AB39" s="1008"/>
      <c r="AC39" s="1008"/>
      <c r="AD39" s="1008"/>
      <c r="AE39" s="1008"/>
      <c r="AF39" s="1008"/>
      <c r="AG39" s="1008"/>
      <c r="AH39" s="1008"/>
      <c r="AI39" s="1008"/>
      <c r="AJ39" s="1008"/>
      <c r="AK39" s="1008"/>
      <c r="AL39" s="1008"/>
      <c r="AM39" s="1008"/>
      <c r="AN39" s="1008"/>
      <c r="AO39" s="1008"/>
      <c r="AP39" s="1008"/>
      <c r="AQ39" s="1008"/>
      <c r="AR39" s="1008"/>
      <c r="AS39" s="1008"/>
      <c r="AT39" s="1008"/>
      <c r="AU39" s="1008"/>
      <c r="AV39" s="1008"/>
      <c r="AW39" s="1008"/>
      <c r="AX39" s="1008"/>
      <c r="AY39" s="1008"/>
      <c r="AZ39" s="1008"/>
      <c r="BA39" s="1008"/>
      <c r="BB39" s="1008"/>
      <c r="BC39" s="1008"/>
      <c r="BD39" s="1008"/>
      <c r="BE39" s="1008"/>
      <c r="BF39" s="1008"/>
      <c r="BG39" s="1008"/>
      <c r="BH39" s="1008"/>
      <c r="BI39" s="1008"/>
      <c r="BJ39" s="1008"/>
      <c r="BK39" s="1008"/>
      <c r="BL39" s="1008"/>
      <c r="BM39" s="1008"/>
      <c r="BN39" s="1008"/>
      <c r="BO39" s="1008"/>
      <c r="BP39" s="1008"/>
      <c r="BQ39" s="1008"/>
      <c r="BR39" s="1008"/>
      <c r="BS39" s="1008"/>
      <c r="BT39" s="1008"/>
      <c r="BU39" s="1008"/>
      <c r="BV39" s="1008"/>
      <c r="BW39" s="1008"/>
      <c r="BX39" s="1008"/>
      <c r="BY39" s="1008"/>
      <c r="BZ39" s="1008"/>
      <c r="CA39" s="1008"/>
      <c r="CB39" s="1008"/>
      <c r="CC39" s="1008"/>
      <c r="CD39" s="1008"/>
      <c r="CE39" s="1008"/>
      <c r="CF39" s="1008"/>
      <c r="CG39" s="1008"/>
      <c r="CH39" s="1008"/>
      <c r="CI39" s="1008"/>
      <c r="CJ39" s="1008"/>
      <c r="CK39" s="1008"/>
      <c r="CL39" s="1008"/>
      <c r="CM39" s="1008"/>
      <c r="CN39" s="1008"/>
      <c r="CO39" s="1008"/>
      <c r="CP39" s="1008"/>
      <c r="CQ39" s="1008"/>
      <c r="CR39" s="1008"/>
      <c r="CS39" s="1008"/>
      <c r="CT39" s="1008"/>
      <c r="CU39" s="1008"/>
      <c r="CV39" s="1008"/>
      <c r="CW39" s="1008"/>
      <c r="CX39" s="1008"/>
      <c r="CY39" s="1008"/>
      <c r="CZ39" s="1008"/>
      <c r="DA39" s="1008"/>
      <c r="DB39" s="1008"/>
      <c r="DC39" s="1008"/>
      <c r="DD39" s="1008"/>
      <c r="DE39" s="1008"/>
      <c r="DF39" s="1008"/>
      <c r="DG39" s="1008"/>
      <c r="DH39" s="1008"/>
      <c r="DI39" s="1008"/>
      <c r="DJ39" s="1008"/>
      <c r="DK39" s="1008"/>
      <c r="DL39" s="1008"/>
      <c r="DM39" s="1008"/>
      <c r="DN39" s="1008"/>
      <c r="DO39" s="1008"/>
      <c r="DP39" s="1008"/>
      <c r="DQ39" s="1008"/>
      <c r="DR39" s="1008"/>
      <c r="DS39" s="1008"/>
      <c r="DT39" s="1008"/>
      <c r="DU39" s="1008"/>
      <c r="DV39" s="1008"/>
      <c r="DW39" s="1008"/>
      <c r="DX39" s="1008"/>
      <c r="DY39" s="1008"/>
      <c r="DZ39" s="1008"/>
      <c r="EA39" s="1008"/>
      <c r="EB39" s="1008"/>
      <c r="EC39" s="1008"/>
      <c r="ED39" s="1008"/>
      <c r="EE39" s="1008"/>
      <c r="EF39" s="1008"/>
      <c r="EG39" s="1008"/>
      <c r="EH39" s="1008"/>
      <c r="EI39" s="1008"/>
      <c r="EJ39" s="1008"/>
      <c r="EK39" s="1008"/>
      <c r="EL39" s="1008"/>
      <c r="EM39" s="1008"/>
      <c r="EN39" s="1008"/>
      <c r="EO39" s="1008"/>
      <c r="EP39" s="1008"/>
      <c r="EQ39" s="1008"/>
      <c r="ER39" s="1008"/>
      <c r="ES39" s="1008"/>
      <c r="ET39" s="1008"/>
      <c r="EU39" s="1008"/>
      <c r="EV39" s="1008"/>
      <c r="EW39" s="1008"/>
      <c r="EX39" s="1008"/>
      <c r="EY39" s="1008"/>
      <c r="EZ39" s="1008"/>
      <c r="FA39" s="1008"/>
      <c r="FB39" s="1008"/>
      <c r="FC39" s="1008"/>
      <c r="FD39" s="1008"/>
      <c r="FE39" s="1008"/>
      <c r="FF39" s="1008"/>
      <c r="FG39" s="1008"/>
      <c r="FH39" s="1008"/>
      <c r="FI39" s="1008"/>
      <c r="FJ39" s="1008"/>
      <c r="FK39" s="1008"/>
      <c r="FL39" s="1008"/>
      <c r="FM39" s="1008"/>
      <c r="FN39" s="1008"/>
      <c r="FO39" s="1008"/>
      <c r="FP39" s="1008"/>
      <c r="FQ39" s="1008"/>
      <c r="FR39" s="1008"/>
      <c r="FS39" s="1008"/>
      <c r="FT39" s="1008"/>
      <c r="FU39" s="1008"/>
      <c r="FV39" s="1008"/>
      <c r="FW39" s="1008"/>
      <c r="FX39" s="1008"/>
      <c r="FY39" s="1008"/>
      <c r="FZ39" s="1008"/>
      <c r="GA39" s="1008"/>
      <c r="GB39" s="1008"/>
      <c r="GC39" s="1008"/>
      <c r="GD39" s="1008"/>
      <c r="GE39" s="1008"/>
      <c r="GF39" s="1008"/>
      <c r="GG39" s="1008"/>
      <c r="GH39" s="1008"/>
      <c r="GI39" s="1008"/>
      <c r="GJ39" s="1008"/>
      <c r="GK39" s="1008"/>
      <c r="GL39" s="1008"/>
      <c r="GM39" s="1008"/>
      <c r="GN39" s="1008"/>
      <c r="GO39" s="1008"/>
      <c r="GP39" s="1008"/>
      <c r="GQ39" s="1008"/>
      <c r="GR39" s="1008"/>
      <c r="GS39" s="1008"/>
      <c r="GT39" s="1008"/>
    </row>
    <row r="40" spans="1:202" s="768" customFormat="1" ht="15.75" customHeight="1" thickBot="1">
      <c r="A40" s="1863" t="s">
        <v>1670</v>
      </c>
      <c r="B40" s="1214"/>
      <c r="C40" s="1219">
        <v>3000</v>
      </c>
      <c r="D40" s="1123" t="s">
        <v>1232</v>
      </c>
      <c r="E40" s="1219" t="s">
        <v>1671</v>
      </c>
      <c r="F40" s="1221" t="s">
        <v>1672</v>
      </c>
      <c r="G40" s="1220">
        <v>1225</v>
      </c>
      <c r="H40" s="1217">
        <f t="shared" si="0"/>
        <v>11943750</v>
      </c>
      <c r="I40" s="1008"/>
      <c r="J40" s="1008"/>
      <c r="L40" s="1008"/>
      <c r="M40" s="1008"/>
      <c r="N40" s="1008"/>
      <c r="O40" s="1008"/>
      <c r="P40" s="1008"/>
      <c r="Q40" s="1008"/>
      <c r="R40" s="1008"/>
      <c r="S40" s="1008"/>
      <c r="T40" s="1008"/>
      <c r="U40" s="1008"/>
      <c r="V40" s="1008"/>
      <c r="W40" s="1008"/>
      <c r="X40" s="1008"/>
      <c r="Y40" s="1008"/>
      <c r="Z40" s="1008"/>
      <c r="AA40" s="1008"/>
      <c r="AB40" s="1008"/>
      <c r="AC40" s="1008"/>
      <c r="AD40" s="1008"/>
      <c r="AE40" s="1008"/>
      <c r="AF40" s="1008"/>
      <c r="AG40" s="1008"/>
      <c r="AH40" s="1008"/>
      <c r="AI40" s="1008"/>
      <c r="AJ40" s="1008"/>
      <c r="AK40" s="1008"/>
      <c r="AL40" s="1008"/>
      <c r="AM40" s="1008"/>
      <c r="AN40" s="1008"/>
      <c r="AO40" s="1008"/>
      <c r="AP40" s="1008"/>
      <c r="AQ40" s="1008"/>
      <c r="AR40" s="1008"/>
      <c r="AS40" s="1008"/>
      <c r="AT40" s="1008"/>
      <c r="AU40" s="1008"/>
      <c r="AV40" s="1008"/>
      <c r="AW40" s="1008"/>
      <c r="AX40" s="1008"/>
      <c r="AY40" s="1008"/>
      <c r="AZ40" s="1008"/>
      <c r="BA40" s="1008"/>
      <c r="BB40" s="1008"/>
      <c r="BC40" s="1008"/>
      <c r="BD40" s="1008"/>
      <c r="BE40" s="1008"/>
      <c r="BF40" s="1008"/>
      <c r="BG40" s="1008"/>
      <c r="BH40" s="1008"/>
      <c r="BI40" s="1008"/>
      <c r="BJ40" s="1008"/>
      <c r="BK40" s="1008"/>
      <c r="BL40" s="1008"/>
      <c r="BM40" s="1008"/>
      <c r="BN40" s="1008"/>
      <c r="BO40" s="1008"/>
      <c r="BP40" s="1008"/>
      <c r="BQ40" s="1008"/>
      <c r="BR40" s="1008"/>
      <c r="BS40" s="1008"/>
      <c r="BT40" s="1008"/>
      <c r="BU40" s="1008"/>
      <c r="BV40" s="1008"/>
      <c r="BW40" s="1008"/>
      <c r="BX40" s="1008"/>
      <c r="BY40" s="1008"/>
      <c r="BZ40" s="1008"/>
      <c r="CA40" s="1008"/>
      <c r="CB40" s="1008"/>
      <c r="CC40" s="1008"/>
      <c r="CD40" s="1008"/>
      <c r="CE40" s="1008"/>
      <c r="CF40" s="1008"/>
      <c r="CG40" s="1008"/>
      <c r="CH40" s="1008"/>
      <c r="CI40" s="1008"/>
      <c r="CJ40" s="1008"/>
      <c r="CK40" s="1008"/>
      <c r="CL40" s="1008"/>
      <c r="CM40" s="1008"/>
      <c r="CN40" s="1008"/>
      <c r="CO40" s="1008"/>
      <c r="CP40" s="1008"/>
      <c r="CQ40" s="1008"/>
      <c r="CR40" s="1008"/>
      <c r="CS40" s="1008"/>
      <c r="CT40" s="1008"/>
      <c r="CU40" s="1008"/>
      <c r="CV40" s="1008"/>
      <c r="CW40" s="1008"/>
      <c r="CX40" s="1008"/>
      <c r="CY40" s="1008"/>
      <c r="CZ40" s="1008"/>
      <c r="DA40" s="1008"/>
      <c r="DB40" s="1008"/>
      <c r="DC40" s="1008"/>
      <c r="DD40" s="1008"/>
      <c r="DE40" s="1008"/>
      <c r="DF40" s="1008"/>
      <c r="DG40" s="1008"/>
      <c r="DH40" s="1008"/>
      <c r="DI40" s="1008"/>
      <c r="DJ40" s="1008"/>
      <c r="DK40" s="1008"/>
      <c r="DL40" s="1008"/>
      <c r="DM40" s="1008"/>
      <c r="DN40" s="1008"/>
      <c r="DO40" s="1008"/>
      <c r="DP40" s="1008"/>
      <c r="DQ40" s="1008"/>
      <c r="DR40" s="1008"/>
      <c r="DS40" s="1008"/>
      <c r="DT40" s="1008"/>
      <c r="DU40" s="1008"/>
      <c r="DV40" s="1008"/>
      <c r="DW40" s="1008"/>
      <c r="DX40" s="1008"/>
      <c r="DY40" s="1008"/>
      <c r="DZ40" s="1008"/>
      <c r="EA40" s="1008"/>
      <c r="EB40" s="1008"/>
      <c r="EC40" s="1008"/>
      <c r="ED40" s="1008"/>
      <c r="EE40" s="1008"/>
      <c r="EF40" s="1008"/>
      <c r="EG40" s="1008"/>
      <c r="EH40" s="1008"/>
      <c r="EI40" s="1008"/>
      <c r="EJ40" s="1008"/>
      <c r="EK40" s="1008"/>
      <c r="EL40" s="1008"/>
      <c r="EM40" s="1008"/>
      <c r="EN40" s="1008"/>
      <c r="EO40" s="1008"/>
      <c r="EP40" s="1008"/>
      <c r="EQ40" s="1008"/>
      <c r="ER40" s="1008"/>
      <c r="ES40" s="1008"/>
      <c r="ET40" s="1008"/>
      <c r="EU40" s="1008"/>
      <c r="EV40" s="1008"/>
      <c r="EW40" s="1008"/>
      <c r="EX40" s="1008"/>
      <c r="EY40" s="1008"/>
      <c r="EZ40" s="1008"/>
      <c r="FA40" s="1008"/>
      <c r="FB40" s="1008"/>
      <c r="FC40" s="1008"/>
      <c r="FD40" s="1008"/>
      <c r="FE40" s="1008"/>
      <c r="FF40" s="1008"/>
      <c r="FG40" s="1008"/>
      <c r="FH40" s="1008"/>
      <c r="FI40" s="1008"/>
      <c r="FJ40" s="1008"/>
      <c r="FK40" s="1008"/>
      <c r="FL40" s="1008"/>
      <c r="FM40" s="1008"/>
      <c r="FN40" s="1008"/>
      <c r="FO40" s="1008"/>
      <c r="FP40" s="1008"/>
      <c r="FQ40" s="1008"/>
      <c r="FR40" s="1008"/>
      <c r="FS40" s="1008"/>
      <c r="FT40" s="1008"/>
      <c r="FU40" s="1008"/>
      <c r="FV40" s="1008"/>
      <c r="FW40" s="1008"/>
      <c r="FX40" s="1008"/>
      <c r="FY40" s="1008"/>
      <c r="FZ40" s="1008"/>
      <c r="GA40" s="1008"/>
      <c r="GB40" s="1008"/>
      <c r="GC40" s="1008"/>
      <c r="GD40" s="1008"/>
      <c r="GE40" s="1008"/>
      <c r="GF40" s="1008"/>
      <c r="GG40" s="1008"/>
      <c r="GH40" s="1008"/>
      <c r="GI40" s="1008"/>
      <c r="GJ40" s="1008"/>
      <c r="GK40" s="1008"/>
      <c r="GL40" s="1008"/>
      <c r="GM40" s="1008"/>
      <c r="GN40" s="1008"/>
      <c r="GO40" s="1008"/>
      <c r="GP40" s="1008"/>
      <c r="GQ40" s="1008"/>
      <c r="GR40" s="1008"/>
      <c r="GS40" s="1008"/>
      <c r="GT40" s="1008"/>
    </row>
    <row r="41" spans="1:202" s="768" customFormat="1" ht="15.75" customHeight="1" thickBot="1">
      <c r="A41" s="1863" t="s">
        <v>1667</v>
      </c>
      <c r="B41" s="1214"/>
      <c r="C41" s="1219">
        <v>2500</v>
      </c>
      <c r="D41" s="1219" t="s">
        <v>1269</v>
      </c>
      <c r="E41" s="1219" t="s">
        <v>1668</v>
      </c>
      <c r="F41" s="1221" t="s">
        <v>1669</v>
      </c>
      <c r="G41" s="1220">
        <v>1885</v>
      </c>
      <c r="H41" s="1217">
        <f t="shared" si="0"/>
        <v>18378750</v>
      </c>
      <c r="I41" s="1008"/>
      <c r="J41" s="1008"/>
      <c r="L41" s="1008"/>
      <c r="M41" s="1008"/>
      <c r="N41" s="1008"/>
      <c r="O41" s="1008"/>
      <c r="P41" s="1008"/>
      <c r="Q41" s="1008"/>
      <c r="R41" s="1008"/>
      <c r="S41" s="1008"/>
      <c r="T41" s="1008"/>
      <c r="U41" s="1008"/>
      <c r="V41" s="1008"/>
      <c r="W41" s="1008"/>
      <c r="X41" s="1008"/>
      <c r="Y41" s="1008"/>
      <c r="Z41" s="1008"/>
      <c r="AA41" s="1008"/>
      <c r="AB41" s="1008"/>
      <c r="AC41" s="1008"/>
      <c r="AD41" s="1008"/>
      <c r="AE41" s="1008"/>
      <c r="AF41" s="1008"/>
      <c r="AG41" s="1008"/>
      <c r="AH41" s="1008"/>
      <c r="AI41" s="1008"/>
      <c r="AJ41" s="1008"/>
      <c r="AK41" s="1008"/>
      <c r="AL41" s="1008"/>
      <c r="AM41" s="1008"/>
      <c r="AN41" s="1008"/>
      <c r="AO41" s="1008"/>
      <c r="AP41" s="1008"/>
      <c r="AQ41" s="1008"/>
      <c r="AR41" s="1008"/>
      <c r="AS41" s="1008"/>
      <c r="AT41" s="1008"/>
      <c r="AU41" s="1008"/>
      <c r="AV41" s="1008"/>
      <c r="AW41" s="1008"/>
      <c r="AX41" s="1008"/>
      <c r="AY41" s="1008"/>
      <c r="AZ41" s="1008"/>
      <c r="BA41" s="1008"/>
      <c r="BB41" s="1008"/>
      <c r="BC41" s="1008"/>
      <c r="BD41" s="1008"/>
      <c r="BE41" s="1008"/>
      <c r="BF41" s="1008"/>
      <c r="BG41" s="1008"/>
      <c r="BH41" s="1008"/>
      <c r="BI41" s="1008"/>
      <c r="BJ41" s="1008"/>
      <c r="BK41" s="1008"/>
      <c r="BL41" s="1008"/>
      <c r="BM41" s="1008"/>
      <c r="BN41" s="1008"/>
      <c r="BO41" s="1008"/>
      <c r="BP41" s="1008"/>
      <c r="BQ41" s="1008"/>
      <c r="BR41" s="1008"/>
      <c r="BS41" s="1008"/>
      <c r="BT41" s="1008"/>
      <c r="BU41" s="1008"/>
      <c r="BV41" s="1008"/>
      <c r="BW41" s="1008"/>
      <c r="BX41" s="1008"/>
      <c r="BY41" s="1008"/>
      <c r="BZ41" s="1008"/>
      <c r="CA41" s="1008"/>
      <c r="CB41" s="1008"/>
      <c r="CC41" s="1008"/>
      <c r="CD41" s="1008"/>
      <c r="CE41" s="1008"/>
      <c r="CF41" s="1008"/>
      <c r="CG41" s="1008"/>
      <c r="CH41" s="1008"/>
      <c r="CI41" s="1008"/>
      <c r="CJ41" s="1008"/>
      <c r="CK41" s="1008"/>
      <c r="CL41" s="1008"/>
      <c r="CM41" s="1008"/>
      <c r="CN41" s="1008"/>
      <c r="CO41" s="1008"/>
      <c r="CP41" s="1008"/>
      <c r="CQ41" s="1008"/>
      <c r="CR41" s="1008"/>
      <c r="CS41" s="1008"/>
      <c r="CT41" s="1008"/>
      <c r="CU41" s="1008"/>
      <c r="CV41" s="1008"/>
      <c r="CW41" s="1008"/>
      <c r="CX41" s="1008"/>
      <c r="CY41" s="1008"/>
      <c r="CZ41" s="1008"/>
      <c r="DA41" s="1008"/>
      <c r="DB41" s="1008"/>
      <c r="DC41" s="1008"/>
      <c r="DD41" s="1008"/>
      <c r="DE41" s="1008"/>
      <c r="DF41" s="1008"/>
      <c r="DG41" s="1008"/>
      <c r="DH41" s="1008"/>
      <c r="DI41" s="1008"/>
      <c r="DJ41" s="1008"/>
      <c r="DK41" s="1008"/>
      <c r="DL41" s="1008"/>
      <c r="DM41" s="1008"/>
      <c r="DN41" s="1008"/>
      <c r="DO41" s="1008"/>
      <c r="DP41" s="1008"/>
      <c r="DQ41" s="1008"/>
      <c r="DR41" s="1008"/>
      <c r="DS41" s="1008"/>
      <c r="DT41" s="1008"/>
      <c r="DU41" s="1008"/>
      <c r="DV41" s="1008"/>
      <c r="DW41" s="1008"/>
      <c r="DX41" s="1008"/>
      <c r="DY41" s="1008"/>
      <c r="DZ41" s="1008"/>
      <c r="EA41" s="1008"/>
      <c r="EB41" s="1008"/>
      <c r="EC41" s="1008"/>
      <c r="ED41" s="1008"/>
      <c r="EE41" s="1008"/>
      <c r="EF41" s="1008"/>
      <c r="EG41" s="1008"/>
      <c r="EH41" s="1008"/>
      <c r="EI41" s="1008"/>
      <c r="EJ41" s="1008"/>
      <c r="EK41" s="1008"/>
      <c r="EL41" s="1008"/>
      <c r="EM41" s="1008"/>
      <c r="EN41" s="1008"/>
      <c r="EO41" s="1008"/>
      <c r="EP41" s="1008"/>
      <c r="EQ41" s="1008"/>
      <c r="ER41" s="1008"/>
      <c r="ES41" s="1008"/>
      <c r="ET41" s="1008"/>
      <c r="EU41" s="1008"/>
      <c r="EV41" s="1008"/>
      <c r="EW41" s="1008"/>
      <c r="EX41" s="1008"/>
      <c r="EY41" s="1008"/>
      <c r="EZ41" s="1008"/>
      <c r="FA41" s="1008"/>
      <c r="FB41" s="1008"/>
      <c r="FC41" s="1008"/>
      <c r="FD41" s="1008"/>
      <c r="FE41" s="1008"/>
      <c r="FF41" s="1008"/>
      <c r="FG41" s="1008"/>
      <c r="FH41" s="1008"/>
      <c r="FI41" s="1008"/>
      <c r="FJ41" s="1008"/>
      <c r="FK41" s="1008"/>
      <c r="FL41" s="1008"/>
      <c r="FM41" s="1008"/>
      <c r="FN41" s="1008"/>
      <c r="FO41" s="1008"/>
      <c r="FP41" s="1008"/>
      <c r="FQ41" s="1008"/>
      <c r="FR41" s="1008"/>
      <c r="FS41" s="1008"/>
      <c r="FT41" s="1008"/>
      <c r="FU41" s="1008"/>
      <c r="FV41" s="1008"/>
      <c r="FW41" s="1008"/>
      <c r="FX41" s="1008"/>
      <c r="FY41" s="1008"/>
      <c r="FZ41" s="1008"/>
      <c r="GA41" s="1008"/>
      <c r="GB41" s="1008"/>
      <c r="GC41" s="1008"/>
      <c r="GD41" s="1008"/>
      <c r="GE41" s="1008"/>
      <c r="GF41" s="1008"/>
      <c r="GG41" s="1008"/>
      <c r="GH41" s="1008"/>
      <c r="GI41" s="1008"/>
      <c r="GJ41" s="1008"/>
      <c r="GK41" s="1008"/>
      <c r="GL41" s="1008"/>
      <c r="GM41" s="1008"/>
      <c r="GN41" s="1008"/>
      <c r="GO41" s="1008"/>
      <c r="GP41" s="1008"/>
      <c r="GQ41" s="1008"/>
      <c r="GR41" s="1008"/>
      <c r="GS41" s="1008"/>
      <c r="GT41" s="1008"/>
    </row>
    <row r="42" spans="1:202" s="768" customFormat="1" ht="15.75" customHeight="1" thickBot="1">
      <c r="A42" s="1863" t="s">
        <v>1652</v>
      </c>
      <c r="B42" s="1214"/>
      <c r="C42" s="1219">
        <v>2500</v>
      </c>
      <c r="D42" s="1219" t="s">
        <v>1232</v>
      </c>
      <c r="E42" s="1219" t="s">
        <v>1653</v>
      </c>
      <c r="F42" s="1221" t="s">
        <v>1654</v>
      </c>
      <c r="G42" s="1220">
        <v>809</v>
      </c>
      <c r="H42" s="1217">
        <f t="shared" si="0"/>
        <v>7887750</v>
      </c>
      <c r="I42" s="1008"/>
      <c r="J42" s="1008"/>
      <c r="L42" s="1008"/>
      <c r="M42" s="1008"/>
      <c r="N42" s="1008"/>
      <c r="O42" s="1008"/>
      <c r="P42" s="1008"/>
      <c r="Q42" s="1008"/>
      <c r="R42" s="1008"/>
      <c r="S42" s="1008"/>
      <c r="T42" s="1008"/>
      <c r="U42" s="1008"/>
      <c r="V42" s="1008"/>
      <c r="W42" s="1008"/>
      <c r="X42" s="1008"/>
      <c r="Y42" s="1008"/>
      <c r="Z42" s="1008"/>
      <c r="AA42" s="1008"/>
      <c r="AB42" s="1008"/>
      <c r="AC42" s="1008"/>
      <c r="AD42" s="1008"/>
      <c r="AE42" s="1008"/>
      <c r="AF42" s="1008"/>
      <c r="AG42" s="1008"/>
      <c r="AH42" s="1008"/>
      <c r="AI42" s="1008"/>
      <c r="AJ42" s="1008"/>
      <c r="AK42" s="1008"/>
      <c r="AL42" s="1008"/>
      <c r="AM42" s="1008"/>
      <c r="AN42" s="1008"/>
      <c r="AO42" s="1008"/>
      <c r="AP42" s="1008"/>
      <c r="AQ42" s="1008"/>
      <c r="AR42" s="1008"/>
      <c r="AS42" s="1008"/>
      <c r="AT42" s="1008"/>
      <c r="AU42" s="1008"/>
      <c r="AV42" s="1008"/>
      <c r="AW42" s="1008"/>
      <c r="AX42" s="1008"/>
      <c r="AY42" s="1008"/>
      <c r="AZ42" s="1008"/>
      <c r="BA42" s="1008"/>
      <c r="BB42" s="1008"/>
      <c r="BC42" s="1008"/>
      <c r="BD42" s="1008"/>
      <c r="BE42" s="1008"/>
      <c r="BF42" s="1008"/>
      <c r="BG42" s="1008"/>
      <c r="BH42" s="1008"/>
      <c r="BI42" s="1008"/>
      <c r="BJ42" s="1008"/>
      <c r="BK42" s="1008"/>
      <c r="BL42" s="1008"/>
      <c r="BM42" s="1008"/>
      <c r="BN42" s="1008"/>
      <c r="BO42" s="1008"/>
      <c r="BP42" s="1008"/>
      <c r="BQ42" s="1008"/>
      <c r="BR42" s="1008"/>
      <c r="BS42" s="1008"/>
      <c r="BT42" s="1008"/>
      <c r="BU42" s="1008"/>
      <c r="BV42" s="1008"/>
      <c r="BW42" s="1008"/>
      <c r="BX42" s="1008"/>
      <c r="BY42" s="1008"/>
      <c r="BZ42" s="1008"/>
      <c r="CA42" s="1008"/>
      <c r="CB42" s="1008"/>
      <c r="CC42" s="1008"/>
      <c r="CD42" s="1008"/>
      <c r="CE42" s="1008"/>
      <c r="CF42" s="1008"/>
      <c r="CG42" s="1008"/>
      <c r="CH42" s="1008"/>
      <c r="CI42" s="1008"/>
      <c r="CJ42" s="1008"/>
      <c r="CK42" s="1008"/>
      <c r="CL42" s="1008"/>
      <c r="CM42" s="1008"/>
      <c r="CN42" s="1008"/>
      <c r="CO42" s="1008"/>
      <c r="CP42" s="1008"/>
      <c r="CQ42" s="1008"/>
      <c r="CR42" s="1008"/>
      <c r="CS42" s="1008"/>
      <c r="CT42" s="1008"/>
      <c r="CU42" s="1008"/>
      <c r="CV42" s="1008"/>
      <c r="CW42" s="1008"/>
      <c r="CX42" s="1008"/>
      <c r="CY42" s="1008"/>
      <c r="CZ42" s="1008"/>
      <c r="DA42" s="1008"/>
      <c r="DB42" s="1008"/>
      <c r="DC42" s="1008"/>
      <c r="DD42" s="1008"/>
      <c r="DE42" s="1008"/>
      <c r="DF42" s="1008"/>
      <c r="DG42" s="1008"/>
      <c r="DH42" s="1008"/>
      <c r="DI42" s="1008"/>
      <c r="DJ42" s="1008"/>
      <c r="DK42" s="1008"/>
      <c r="DL42" s="1008"/>
      <c r="DM42" s="1008"/>
      <c r="DN42" s="1008"/>
      <c r="DO42" s="1008"/>
      <c r="DP42" s="1008"/>
      <c r="DQ42" s="1008"/>
      <c r="DR42" s="1008"/>
      <c r="DS42" s="1008"/>
      <c r="DT42" s="1008"/>
      <c r="DU42" s="1008"/>
      <c r="DV42" s="1008"/>
      <c r="DW42" s="1008"/>
      <c r="DX42" s="1008"/>
      <c r="DY42" s="1008"/>
      <c r="DZ42" s="1008"/>
      <c r="EA42" s="1008"/>
      <c r="EB42" s="1008"/>
      <c r="EC42" s="1008"/>
      <c r="ED42" s="1008"/>
      <c r="EE42" s="1008"/>
      <c r="EF42" s="1008"/>
      <c r="EG42" s="1008"/>
      <c r="EH42" s="1008"/>
      <c r="EI42" s="1008"/>
      <c r="EJ42" s="1008"/>
      <c r="EK42" s="1008"/>
      <c r="EL42" s="1008"/>
      <c r="EM42" s="1008"/>
      <c r="EN42" s="1008"/>
      <c r="EO42" s="1008"/>
      <c r="EP42" s="1008"/>
      <c r="EQ42" s="1008"/>
      <c r="ER42" s="1008"/>
      <c r="ES42" s="1008"/>
      <c r="ET42" s="1008"/>
      <c r="EU42" s="1008"/>
      <c r="EV42" s="1008"/>
      <c r="EW42" s="1008"/>
      <c r="EX42" s="1008"/>
      <c r="EY42" s="1008"/>
      <c r="EZ42" s="1008"/>
      <c r="FA42" s="1008"/>
      <c r="FB42" s="1008"/>
      <c r="FC42" s="1008"/>
      <c r="FD42" s="1008"/>
      <c r="FE42" s="1008"/>
      <c r="FF42" s="1008"/>
      <c r="FG42" s="1008"/>
      <c r="FH42" s="1008"/>
      <c r="FI42" s="1008"/>
      <c r="FJ42" s="1008"/>
      <c r="FK42" s="1008"/>
      <c r="FL42" s="1008"/>
      <c r="FM42" s="1008"/>
      <c r="FN42" s="1008"/>
      <c r="FO42" s="1008"/>
      <c r="FP42" s="1008"/>
      <c r="FQ42" s="1008"/>
      <c r="FR42" s="1008"/>
      <c r="FS42" s="1008"/>
      <c r="FT42" s="1008"/>
      <c r="FU42" s="1008"/>
      <c r="FV42" s="1008"/>
      <c r="FW42" s="1008"/>
      <c r="FX42" s="1008"/>
      <c r="FY42" s="1008"/>
      <c r="FZ42" s="1008"/>
      <c r="GA42" s="1008"/>
      <c r="GB42" s="1008"/>
      <c r="GC42" s="1008"/>
      <c r="GD42" s="1008"/>
      <c r="GE42" s="1008"/>
      <c r="GF42" s="1008"/>
      <c r="GG42" s="1008"/>
      <c r="GH42" s="1008"/>
      <c r="GI42" s="1008"/>
      <c r="GJ42" s="1008"/>
      <c r="GK42" s="1008"/>
      <c r="GL42" s="1008"/>
      <c r="GM42" s="1008"/>
      <c r="GN42" s="1008"/>
      <c r="GO42" s="1008"/>
      <c r="GP42" s="1008"/>
      <c r="GQ42" s="1008"/>
      <c r="GR42" s="1008"/>
      <c r="GS42" s="1008"/>
      <c r="GT42" s="1008"/>
    </row>
    <row r="43" spans="1:202" s="768" customFormat="1" ht="15.75" customHeight="1" thickBot="1">
      <c r="A43" s="1863" t="s">
        <v>1655</v>
      </c>
      <c r="B43" s="1214"/>
      <c r="C43" s="1219">
        <v>2500</v>
      </c>
      <c r="D43" s="1219" t="s">
        <v>1232</v>
      </c>
      <c r="E43" s="1219" t="s">
        <v>1656</v>
      </c>
      <c r="F43" s="1221" t="s">
        <v>1657</v>
      </c>
      <c r="G43" s="1220">
        <v>1039</v>
      </c>
      <c r="H43" s="1217">
        <f t="shared" si="0"/>
        <v>10130250</v>
      </c>
      <c r="I43" s="1008"/>
      <c r="J43" s="1008"/>
      <c r="L43" s="1008"/>
      <c r="M43" s="1008"/>
      <c r="N43" s="1008"/>
      <c r="O43" s="1008"/>
      <c r="P43" s="1008"/>
      <c r="Q43" s="1008"/>
      <c r="R43" s="1008"/>
      <c r="S43" s="1008"/>
      <c r="T43" s="1008"/>
      <c r="U43" s="1008"/>
      <c r="V43" s="1008"/>
      <c r="W43" s="1008"/>
      <c r="X43" s="1008"/>
      <c r="Y43" s="1008"/>
      <c r="Z43" s="1008"/>
      <c r="AA43" s="1008"/>
      <c r="AB43" s="1008"/>
      <c r="AC43" s="1008"/>
      <c r="AD43" s="1008"/>
      <c r="AE43" s="1008"/>
      <c r="AF43" s="1008"/>
      <c r="AG43" s="1008"/>
      <c r="AH43" s="1008"/>
      <c r="AI43" s="1008"/>
      <c r="AJ43" s="1008"/>
      <c r="AK43" s="1008"/>
      <c r="AL43" s="1008"/>
      <c r="AM43" s="1008"/>
      <c r="AN43" s="1008"/>
      <c r="AO43" s="1008"/>
      <c r="AP43" s="1008"/>
      <c r="AQ43" s="1008"/>
      <c r="AR43" s="1008"/>
      <c r="AS43" s="1008"/>
      <c r="AT43" s="1008"/>
      <c r="AU43" s="1008"/>
      <c r="AV43" s="1008"/>
      <c r="AW43" s="1008"/>
      <c r="AX43" s="1008"/>
      <c r="AY43" s="1008"/>
      <c r="AZ43" s="1008"/>
      <c r="BA43" s="1008"/>
      <c r="BB43" s="1008"/>
      <c r="BC43" s="1008"/>
      <c r="BD43" s="1008"/>
      <c r="BE43" s="1008"/>
      <c r="BF43" s="1008"/>
      <c r="BG43" s="1008"/>
      <c r="BH43" s="1008"/>
      <c r="BI43" s="1008"/>
      <c r="BJ43" s="1008"/>
      <c r="BK43" s="1008"/>
      <c r="BL43" s="1008"/>
      <c r="BM43" s="1008"/>
      <c r="BN43" s="1008"/>
      <c r="BO43" s="1008"/>
      <c r="BP43" s="1008"/>
      <c r="BQ43" s="1008"/>
      <c r="BR43" s="1008"/>
      <c r="BS43" s="1008"/>
      <c r="BT43" s="1008"/>
      <c r="BU43" s="1008"/>
      <c r="BV43" s="1008"/>
      <c r="BW43" s="1008"/>
      <c r="BX43" s="1008"/>
      <c r="BY43" s="1008"/>
      <c r="BZ43" s="1008"/>
      <c r="CA43" s="1008"/>
      <c r="CB43" s="1008"/>
      <c r="CC43" s="1008"/>
      <c r="CD43" s="1008"/>
      <c r="CE43" s="1008"/>
      <c r="CF43" s="1008"/>
      <c r="CG43" s="1008"/>
      <c r="CH43" s="1008"/>
      <c r="CI43" s="1008"/>
      <c r="CJ43" s="1008"/>
      <c r="CK43" s="1008"/>
      <c r="CL43" s="1008"/>
      <c r="CM43" s="1008"/>
      <c r="CN43" s="1008"/>
      <c r="CO43" s="1008"/>
      <c r="CP43" s="1008"/>
      <c r="CQ43" s="1008"/>
      <c r="CR43" s="1008"/>
      <c r="CS43" s="1008"/>
      <c r="CT43" s="1008"/>
      <c r="CU43" s="1008"/>
      <c r="CV43" s="1008"/>
      <c r="CW43" s="1008"/>
      <c r="CX43" s="1008"/>
      <c r="CY43" s="1008"/>
      <c r="CZ43" s="1008"/>
      <c r="DA43" s="1008"/>
      <c r="DB43" s="1008"/>
      <c r="DC43" s="1008"/>
      <c r="DD43" s="1008"/>
      <c r="DE43" s="1008"/>
      <c r="DF43" s="1008"/>
      <c r="DG43" s="1008"/>
      <c r="DH43" s="1008"/>
      <c r="DI43" s="1008"/>
      <c r="DJ43" s="1008"/>
      <c r="DK43" s="1008"/>
      <c r="DL43" s="1008"/>
      <c r="DM43" s="1008"/>
      <c r="DN43" s="1008"/>
      <c r="DO43" s="1008"/>
      <c r="DP43" s="1008"/>
      <c r="DQ43" s="1008"/>
      <c r="DR43" s="1008"/>
      <c r="DS43" s="1008"/>
      <c r="DT43" s="1008"/>
      <c r="DU43" s="1008"/>
      <c r="DV43" s="1008"/>
      <c r="DW43" s="1008"/>
      <c r="DX43" s="1008"/>
      <c r="DY43" s="1008"/>
      <c r="DZ43" s="1008"/>
      <c r="EA43" s="1008"/>
      <c r="EB43" s="1008"/>
      <c r="EC43" s="1008"/>
      <c r="ED43" s="1008"/>
      <c r="EE43" s="1008"/>
      <c r="EF43" s="1008"/>
      <c r="EG43" s="1008"/>
      <c r="EH43" s="1008"/>
      <c r="EI43" s="1008"/>
      <c r="EJ43" s="1008"/>
      <c r="EK43" s="1008"/>
      <c r="EL43" s="1008"/>
      <c r="EM43" s="1008"/>
      <c r="EN43" s="1008"/>
      <c r="EO43" s="1008"/>
      <c r="EP43" s="1008"/>
      <c r="EQ43" s="1008"/>
      <c r="ER43" s="1008"/>
      <c r="ES43" s="1008"/>
      <c r="ET43" s="1008"/>
      <c r="EU43" s="1008"/>
      <c r="EV43" s="1008"/>
      <c r="EW43" s="1008"/>
      <c r="EX43" s="1008"/>
      <c r="EY43" s="1008"/>
      <c r="EZ43" s="1008"/>
      <c r="FA43" s="1008"/>
      <c r="FB43" s="1008"/>
      <c r="FC43" s="1008"/>
      <c r="FD43" s="1008"/>
      <c r="FE43" s="1008"/>
      <c r="FF43" s="1008"/>
      <c r="FG43" s="1008"/>
      <c r="FH43" s="1008"/>
      <c r="FI43" s="1008"/>
      <c r="FJ43" s="1008"/>
      <c r="FK43" s="1008"/>
      <c r="FL43" s="1008"/>
      <c r="FM43" s="1008"/>
      <c r="FN43" s="1008"/>
      <c r="FO43" s="1008"/>
      <c r="FP43" s="1008"/>
      <c r="FQ43" s="1008"/>
      <c r="FR43" s="1008"/>
      <c r="FS43" s="1008"/>
      <c r="FT43" s="1008"/>
      <c r="FU43" s="1008"/>
      <c r="FV43" s="1008"/>
      <c r="FW43" s="1008"/>
      <c r="FX43" s="1008"/>
      <c r="FY43" s="1008"/>
      <c r="FZ43" s="1008"/>
      <c r="GA43" s="1008"/>
      <c r="GB43" s="1008"/>
      <c r="GC43" s="1008"/>
      <c r="GD43" s="1008"/>
      <c r="GE43" s="1008"/>
      <c r="GF43" s="1008"/>
      <c r="GG43" s="1008"/>
      <c r="GH43" s="1008"/>
      <c r="GI43" s="1008"/>
      <c r="GJ43" s="1008"/>
      <c r="GK43" s="1008"/>
      <c r="GL43" s="1008"/>
      <c r="GM43" s="1008"/>
      <c r="GN43" s="1008"/>
      <c r="GO43" s="1008"/>
      <c r="GP43" s="1008"/>
      <c r="GQ43" s="1008"/>
      <c r="GR43" s="1008"/>
      <c r="GS43" s="1008"/>
      <c r="GT43" s="1008"/>
    </row>
    <row r="44" spans="1:202" s="768" customFormat="1" ht="15.75" customHeight="1" thickBot="1">
      <c r="A44" s="1863" t="s">
        <v>1658</v>
      </c>
      <c r="B44" s="1214"/>
      <c r="C44" s="1219">
        <v>2500</v>
      </c>
      <c r="D44" s="1219" t="s">
        <v>1659</v>
      </c>
      <c r="E44" s="1219" t="s">
        <v>1656</v>
      </c>
      <c r="F44" s="1221" t="s">
        <v>1660</v>
      </c>
      <c r="G44" s="1220">
        <v>1165</v>
      </c>
      <c r="H44" s="1217">
        <f t="shared" si="0"/>
        <v>11358750</v>
      </c>
      <c r="I44" s="1008"/>
      <c r="J44" s="1008"/>
      <c r="L44" s="1008"/>
      <c r="M44" s="1008"/>
      <c r="N44" s="1008"/>
      <c r="O44" s="1008"/>
      <c r="P44" s="1008"/>
      <c r="Q44" s="1008"/>
      <c r="R44" s="1008"/>
      <c r="S44" s="1008"/>
      <c r="T44" s="1008"/>
      <c r="U44" s="1008"/>
      <c r="V44" s="1008"/>
      <c r="W44" s="1008"/>
      <c r="X44" s="1008"/>
      <c r="Y44" s="1008"/>
      <c r="Z44" s="1008"/>
      <c r="AA44" s="1008"/>
      <c r="AB44" s="1008"/>
      <c r="AC44" s="1008"/>
      <c r="AD44" s="1008"/>
      <c r="AE44" s="1008"/>
      <c r="AF44" s="1008"/>
      <c r="AG44" s="1008"/>
      <c r="AH44" s="1008"/>
      <c r="AI44" s="1008"/>
      <c r="AJ44" s="1008"/>
      <c r="AK44" s="1008"/>
      <c r="AL44" s="1008"/>
      <c r="AM44" s="1008"/>
      <c r="AN44" s="1008"/>
      <c r="AO44" s="1008"/>
      <c r="AP44" s="1008"/>
      <c r="AQ44" s="1008"/>
      <c r="AR44" s="1008"/>
      <c r="AS44" s="1008"/>
      <c r="AT44" s="1008"/>
      <c r="AU44" s="1008"/>
      <c r="AV44" s="1008"/>
      <c r="AW44" s="1008"/>
      <c r="AX44" s="1008"/>
      <c r="AY44" s="1008"/>
      <c r="AZ44" s="1008"/>
      <c r="BA44" s="1008"/>
      <c r="BB44" s="1008"/>
      <c r="BC44" s="1008"/>
      <c r="BD44" s="1008"/>
      <c r="BE44" s="1008"/>
      <c r="BF44" s="1008"/>
      <c r="BG44" s="1008"/>
      <c r="BH44" s="1008"/>
      <c r="BI44" s="1008"/>
      <c r="BJ44" s="1008"/>
      <c r="BK44" s="1008"/>
      <c r="BL44" s="1008"/>
      <c r="BM44" s="1008"/>
      <c r="BN44" s="1008"/>
      <c r="BO44" s="1008"/>
      <c r="BP44" s="1008"/>
      <c r="BQ44" s="1008"/>
      <c r="BR44" s="1008"/>
      <c r="BS44" s="1008"/>
      <c r="BT44" s="1008"/>
      <c r="BU44" s="1008"/>
      <c r="BV44" s="1008"/>
      <c r="BW44" s="1008"/>
      <c r="BX44" s="1008"/>
      <c r="BY44" s="1008"/>
      <c r="BZ44" s="1008"/>
      <c r="CA44" s="1008"/>
      <c r="CB44" s="1008"/>
      <c r="CC44" s="1008"/>
      <c r="CD44" s="1008"/>
      <c r="CE44" s="1008"/>
      <c r="CF44" s="1008"/>
      <c r="CG44" s="1008"/>
      <c r="CH44" s="1008"/>
      <c r="CI44" s="1008"/>
      <c r="CJ44" s="1008"/>
      <c r="CK44" s="1008"/>
      <c r="CL44" s="1008"/>
      <c r="CM44" s="1008"/>
      <c r="CN44" s="1008"/>
      <c r="CO44" s="1008"/>
      <c r="CP44" s="1008"/>
      <c r="CQ44" s="1008"/>
      <c r="CR44" s="1008"/>
      <c r="CS44" s="1008"/>
      <c r="CT44" s="1008"/>
      <c r="CU44" s="1008"/>
      <c r="CV44" s="1008"/>
      <c r="CW44" s="1008"/>
      <c r="CX44" s="1008"/>
      <c r="CY44" s="1008"/>
      <c r="CZ44" s="1008"/>
      <c r="DA44" s="1008"/>
      <c r="DB44" s="1008"/>
      <c r="DC44" s="1008"/>
      <c r="DD44" s="1008"/>
      <c r="DE44" s="1008"/>
      <c r="DF44" s="1008"/>
      <c r="DG44" s="1008"/>
      <c r="DH44" s="1008"/>
      <c r="DI44" s="1008"/>
      <c r="DJ44" s="1008"/>
      <c r="DK44" s="1008"/>
      <c r="DL44" s="1008"/>
      <c r="DM44" s="1008"/>
      <c r="DN44" s="1008"/>
      <c r="DO44" s="1008"/>
      <c r="DP44" s="1008"/>
      <c r="DQ44" s="1008"/>
      <c r="DR44" s="1008"/>
      <c r="DS44" s="1008"/>
      <c r="DT44" s="1008"/>
      <c r="DU44" s="1008"/>
      <c r="DV44" s="1008"/>
      <c r="DW44" s="1008"/>
      <c r="DX44" s="1008"/>
      <c r="DY44" s="1008"/>
      <c r="DZ44" s="1008"/>
      <c r="EA44" s="1008"/>
      <c r="EB44" s="1008"/>
      <c r="EC44" s="1008"/>
      <c r="ED44" s="1008"/>
      <c r="EE44" s="1008"/>
      <c r="EF44" s="1008"/>
      <c r="EG44" s="1008"/>
      <c r="EH44" s="1008"/>
      <c r="EI44" s="1008"/>
      <c r="EJ44" s="1008"/>
      <c r="EK44" s="1008"/>
      <c r="EL44" s="1008"/>
      <c r="EM44" s="1008"/>
      <c r="EN44" s="1008"/>
      <c r="EO44" s="1008"/>
      <c r="EP44" s="1008"/>
      <c r="EQ44" s="1008"/>
      <c r="ER44" s="1008"/>
      <c r="ES44" s="1008"/>
      <c r="ET44" s="1008"/>
      <c r="EU44" s="1008"/>
      <c r="EV44" s="1008"/>
      <c r="EW44" s="1008"/>
      <c r="EX44" s="1008"/>
      <c r="EY44" s="1008"/>
      <c r="EZ44" s="1008"/>
      <c r="FA44" s="1008"/>
      <c r="FB44" s="1008"/>
      <c r="FC44" s="1008"/>
      <c r="FD44" s="1008"/>
      <c r="FE44" s="1008"/>
      <c r="FF44" s="1008"/>
      <c r="FG44" s="1008"/>
      <c r="FH44" s="1008"/>
      <c r="FI44" s="1008"/>
      <c r="FJ44" s="1008"/>
      <c r="FK44" s="1008"/>
      <c r="FL44" s="1008"/>
      <c r="FM44" s="1008"/>
      <c r="FN44" s="1008"/>
      <c r="FO44" s="1008"/>
      <c r="FP44" s="1008"/>
      <c r="FQ44" s="1008"/>
      <c r="FR44" s="1008"/>
      <c r="FS44" s="1008"/>
      <c r="FT44" s="1008"/>
      <c r="FU44" s="1008"/>
      <c r="FV44" s="1008"/>
      <c r="FW44" s="1008"/>
      <c r="FX44" s="1008"/>
      <c r="FY44" s="1008"/>
      <c r="FZ44" s="1008"/>
      <c r="GA44" s="1008"/>
      <c r="GB44" s="1008"/>
      <c r="GC44" s="1008"/>
      <c r="GD44" s="1008"/>
      <c r="GE44" s="1008"/>
      <c r="GF44" s="1008"/>
      <c r="GG44" s="1008"/>
      <c r="GH44" s="1008"/>
      <c r="GI44" s="1008"/>
      <c r="GJ44" s="1008"/>
      <c r="GK44" s="1008"/>
      <c r="GL44" s="1008"/>
      <c r="GM44" s="1008"/>
      <c r="GN44" s="1008"/>
      <c r="GO44" s="1008"/>
      <c r="GP44" s="1008"/>
      <c r="GQ44" s="1008"/>
      <c r="GR44" s="1008"/>
      <c r="GS44" s="1008"/>
      <c r="GT44" s="1008"/>
    </row>
    <row r="45" spans="1:202" s="768" customFormat="1" ht="15.75" customHeight="1" thickBot="1">
      <c r="A45" s="1863" t="s">
        <v>1661</v>
      </c>
      <c r="B45" s="1214"/>
      <c r="C45" s="1219">
        <v>3500</v>
      </c>
      <c r="D45" s="1219" t="s">
        <v>1232</v>
      </c>
      <c r="E45" s="1219" t="s">
        <v>1662</v>
      </c>
      <c r="F45" s="1221" t="s">
        <v>1663</v>
      </c>
      <c r="G45" s="1220">
        <v>1329</v>
      </c>
      <c r="H45" s="1217">
        <f t="shared" si="0"/>
        <v>12957750</v>
      </c>
      <c r="I45" s="1008"/>
      <c r="J45" s="1008"/>
      <c r="L45" s="1008"/>
      <c r="M45" s="1008"/>
      <c r="N45" s="1008"/>
      <c r="O45" s="1008"/>
      <c r="P45" s="1008"/>
      <c r="Q45" s="1008"/>
      <c r="R45" s="1008"/>
      <c r="S45" s="1008"/>
      <c r="T45" s="1008"/>
      <c r="U45" s="1008"/>
      <c r="V45" s="1008"/>
      <c r="W45" s="1008"/>
      <c r="X45" s="1008"/>
      <c r="Y45" s="1008"/>
      <c r="Z45" s="1008"/>
      <c r="AA45" s="1008"/>
      <c r="AB45" s="1008"/>
      <c r="AC45" s="1008"/>
      <c r="AD45" s="1008"/>
      <c r="AE45" s="1008"/>
      <c r="AF45" s="1008"/>
      <c r="AG45" s="1008"/>
      <c r="AH45" s="1008"/>
      <c r="AI45" s="1008"/>
      <c r="AJ45" s="1008"/>
      <c r="AK45" s="1008"/>
      <c r="AL45" s="1008"/>
      <c r="AM45" s="1008"/>
      <c r="AN45" s="1008"/>
      <c r="AO45" s="1008"/>
      <c r="AP45" s="1008"/>
      <c r="AQ45" s="1008"/>
      <c r="AR45" s="1008"/>
      <c r="AS45" s="1008"/>
      <c r="AT45" s="1008"/>
      <c r="AU45" s="1008"/>
      <c r="AV45" s="1008"/>
      <c r="AW45" s="1008"/>
      <c r="AX45" s="1008"/>
      <c r="AY45" s="1008"/>
      <c r="AZ45" s="1008"/>
      <c r="BA45" s="1008"/>
      <c r="BB45" s="1008"/>
      <c r="BC45" s="1008"/>
      <c r="BD45" s="1008"/>
      <c r="BE45" s="1008"/>
      <c r="BF45" s="1008"/>
      <c r="BG45" s="1008"/>
      <c r="BH45" s="1008"/>
      <c r="BI45" s="1008"/>
      <c r="BJ45" s="1008"/>
      <c r="BK45" s="1008"/>
      <c r="BL45" s="1008"/>
      <c r="BM45" s="1008"/>
      <c r="BN45" s="1008"/>
      <c r="BO45" s="1008"/>
      <c r="BP45" s="1008"/>
      <c r="BQ45" s="1008"/>
      <c r="BR45" s="1008"/>
      <c r="BS45" s="1008"/>
      <c r="BT45" s="1008"/>
      <c r="BU45" s="1008"/>
      <c r="BV45" s="1008"/>
      <c r="BW45" s="1008"/>
      <c r="BX45" s="1008"/>
      <c r="BY45" s="1008"/>
      <c r="BZ45" s="1008"/>
      <c r="CA45" s="1008"/>
      <c r="CB45" s="1008"/>
      <c r="CC45" s="1008"/>
      <c r="CD45" s="1008"/>
      <c r="CE45" s="1008"/>
      <c r="CF45" s="1008"/>
      <c r="CG45" s="1008"/>
      <c r="CH45" s="1008"/>
      <c r="CI45" s="1008"/>
      <c r="CJ45" s="1008"/>
      <c r="CK45" s="1008"/>
      <c r="CL45" s="1008"/>
      <c r="CM45" s="1008"/>
      <c r="CN45" s="1008"/>
      <c r="CO45" s="1008"/>
      <c r="CP45" s="1008"/>
      <c r="CQ45" s="1008"/>
      <c r="CR45" s="1008"/>
      <c r="CS45" s="1008"/>
      <c r="CT45" s="1008"/>
      <c r="CU45" s="1008"/>
      <c r="CV45" s="1008"/>
      <c r="CW45" s="1008"/>
      <c r="CX45" s="1008"/>
      <c r="CY45" s="1008"/>
      <c r="CZ45" s="1008"/>
      <c r="DA45" s="1008"/>
      <c r="DB45" s="1008"/>
      <c r="DC45" s="1008"/>
      <c r="DD45" s="1008"/>
      <c r="DE45" s="1008"/>
      <c r="DF45" s="1008"/>
      <c r="DG45" s="1008"/>
      <c r="DH45" s="1008"/>
      <c r="DI45" s="1008"/>
      <c r="DJ45" s="1008"/>
      <c r="DK45" s="1008"/>
      <c r="DL45" s="1008"/>
      <c r="DM45" s="1008"/>
      <c r="DN45" s="1008"/>
      <c r="DO45" s="1008"/>
      <c r="DP45" s="1008"/>
      <c r="DQ45" s="1008"/>
      <c r="DR45" s="1008"/>
      <c r="DS45" s="1008"/>
      <c r="DT45" s="1008"/>
      <c r="DU45" s="1008"/>
      <c r="DV45" s="1008"/>
      <c r="DW45" s="1008"/>
      <c r="DX45" s="1008"/>
      <c r="DY45" s="1008"/>
      <c r="DZ45" s="1008"/>
      <c r="EA45" s="1008"/>
      <c r="EB45" s="1008"/>
      <c r="EC45" s="1008"/>
      <c r="ED45" s="1008"/>
      <c r="EE45" s="1008"/>
      <c r="EF45" s="1008"/>
      <c r="EG45" s="1008"/>
      <c r="EH45" s="1008"/>
      <c r="EI45" s="1008"/>
      <c r="EJ45" s="1008"/>
      <c r="EK45" s="1008"/>
      <c r="EL45" s="1008"/>
      <c r="EM45" s="1008"/>
      <c r="EN45" s="1008"/>
      <c r="EO45" s="1008"/>
      <c r="EP45" s="1008"/>
      <c r="EQ45" s="1008"/>
      <c r="ER45" s="1008"/>
      <c r="ES45" s="1008"/>
      <c r="ET45" s="1008"/>
      <c r="EU45" s="1008"/>
      <c r="EV45" s="1008"/>
      <c r="EW45" s="1008"/>
      <c r="EX45" s="1008"/>
      <c r="EY45" s="1008"/>
      <c r="EZ45" s="1008"/>
      <c r="FA45" s="1008"/>
      <c r="FB45" s="1008"/>
      <c r="FC45" s="1008"/>
      <c r="FD45" s="1008"/>
      <c r="FE45" s="1008"/>
      <c r="FF45" s="1008"/>
      <c r="FG45" s="1008"/>
      <c r="FH45" s="1008"/>
      <c r="FI45" s="1008"/>
      <c r="FJ45" s="1008"/>
      <c r="FK45" s="1008"/>
      <c r="FL45" s="1008"/>
      <c r="FM45" s="1008"/>
      <c r="FN45" s="1008"/>
      <c r="FO45" s="1008"/>
      <c r="FP45" s="1008"/>
      <c r="FQ45" s="1008"/>
      <c r="FR45" s="1008"/>
      <c r="FS45" s="1008"/>
      <c r="FT45" s="1008"/>
      <c r="FU45" s="1008"/>
      <c r="FV45" s="1008"/>
      <c r="FW45" s="1008"/>
      <c r="FX45" s="1008"/>
      <c r="FY45" s="1008"/>
      <c r="FZ45" s="1008"/>
      <c r="GA45" s="1008"/>
      <c r="GB45" s="1008"/>
      <c r="GC45" s="1008"/>
      <c r="GD45" s="1008"/>
      <c r="GE45" s="1008"/>
      <c r="GF45" s="1008"/>
      <c r="GG45" s="1008"/>
      <c r="GH45" s="1008"/>
      <c r="GI45" s="1008"/>
      <c r="GJ45" s="1008"/>
      <c r="GK45" s="1008"/>
      <c r="GL45" s="1008"/>
      <c r="GM45" s="1008"/>
      <c r="GN45" s="1008"/>
      <c r="GO45" s="1008"/>
      <c r="GP45" s="1008"/>
      <c r="GQ45" s="1008"/>
      <c r="GR45" s="1008"/>
      <c r="GS45" s="1008"/>
      <c r="GT45" s="1008"/>
    </row>
    <row r="46" spans="1:202" s="768" customFormat="1" ht="15.75" customHeight="1" thickBot="1">
      <c r="A46" s="1863" t="s">
        <v>1664</v>
      </c>
      <c r="B46" s="1214"/>
      <c r="C46" s="1219">
        <v>2500</v>
      </c>
      <c r="D46" s="1219" t="s">
        <v>1232</v>
      </c>
      <c r="E46" s="1219" t="s">
        <v>1665</v>
      </c>
      <c r="F46" s="1221" t="s">
        <v>1666</v>
      </c>
      <c r="G46" s="1220">
        <v>1585</v>
      </c>
      <c r="H46" s="1217">
        <f t="shared" si="0"/>
        <v>15453750</v>
      </c>
      <c r="I46" s="1008"/>
      <c r="J46" s="1008"/>
      <c r="L46" s="1008"/>
      <c r="M46" s="1008"/>
      <c r="N46" s="1008"/>
      <c r="O46" s="1008"/>
      <c r="P46" s="1008"/>
      <c r="Q46" s="1008"/>
      <c r="R46" s="1008"/>
      <c r="S46" s="1008"/>
      <c r="T46" s="1008"/>
      <c r="U46" s="1008"/>
      <c r="V46" s="1008"/>
      <c r="W46" s="1008"/>
      <c r="X46" s="1008"/>
      <c r="Y46" s="1008"/>
      <c r="Z46" s="1008"/>
      <c r="AA46" s="1008"/>
      <c r="AB46" s="1008"/>
      <c r="AC46" s="1008"/>
      <c r="AD46" s="1008"/>
      <c r="AE46" s="1008"/>
      <c r="AF46" s="1008"/>
      <c r="AG46" s="1008"/>
      <c r="AH46" s="1008"/>
      <c r="AI46" s="1008"/>
      <c r="AJ46" s="1008"/>
      <c r="AK46" s="1008"/>
      <c r="AL46" s="1008"/>
      <c r="AM46" s="1008"/>
      <c r="AN46" s="1008"/>
      <c r="AO46" s="1008"/>
      <c r="AP46" s="1008"/>
      <c r="AQ46" s="1008"/>
      <c r="AR46" s="1008"/>
      <c r="AS46" s="1008"/>
      <c r="AT46" s="1008"/>
      <c r="AU46" s="1008"/>
      <c r="AV46" s="1008"/>
      <c r="AW46" s="1008"/>
      <c r="AX46" s="1008"/>
      <c r="AY46" s="1008"/>
      <c r="AZ46" s="1008"/>
      <c r="BA46" s="1008"/>
      <c r="BB46" s="1008"/>
      <c r="BC46" s="1008"/>
      <c r="BD46" s="1008"/>
      <c r="BE46" s="1008"/>
      <c r="BF46" s="1008"/>
      <c r="BG46" s="1008"/>
      <c r="BH46" s="1008"/>
      <c r="BI46" s="1008"/>
      <c r="BJ46" s="1008"/>
      <c r="BK46" s="1008"/>
      <c r="BL46" s="1008"/>
      <c r="BM46" s="1008"/>
      <c r="BN46" s="1008"/>
      <c r="BO46" s="1008"/>
      <c r="BP46" s="1008"/>
      <c r="BQ46" s="1008"/>
      <c r="BR46" s="1008"/>
      <c r="BS46" s="1008"/>
      <c r="BT46" s="1008"/>
      <c r="BU46" s="1008"/>
      <c r="BV46" s="1008"/>
      <c r="BW46" s="1008"/>
      <c r="BX46" s="1008"/>
      <c r="BY46" s="1008"/>
      <c r="BZ46" s="1008"/>
      <c r="CA46" s="1008"/>
      <c r="CB46" s="1008"/>
      <c r="CC46" s="1008"/>
      <c r="CD46" s="1008"/>
      <c r="CE46" s="1008"/>
      <c r="CF46" s="1008"/>
      <c r="CG46" s="1008"/>
      <c r="CH46" s="1008"/>
      <c r="CI46" s="1008"/>
      <c r="CJ46" s="1008"/>
      <c r="CK46" s="1008"/>
      <c r="CL46" s="1008"/>
      <c r="CM46" s="1008"/>
      <c r="CN46" s="1008"/>
      <c r="CO46" s="1008"/>
      <c r="CP46" s="1008"/>
      <c r="CQ46" s="1008"/>
      <c r="CR46" s="1008"/>
      <c r="CS46" s="1008"/>
      <c r="CT46" s="1008"/>
      <c r="CU46" s="1008"/>
      <c r="CV46" s="1008"/>
      <c r="CW46" s="1008"/>
      <c r="CX46" s="1008"/>
      <c r="CY46" s="1008"/>
      <c r="CZ46" s="1008"/>
      <c r="DA46" s="1008"/>
      <c r="DB46" s="1008"/>
      <c r="DC46" s="1008"/>
      <c r="DD46" s="1008"/>
      <c r="DE46" s="1008"/>
      <c r="DF46" s="1008"/>
      <c r="DG46" s="1008"/>
      <c r="DH46" s="1008"/>
      <c r="DI46" s="1008"/>
      <c r="DJ46" s="1008"/>
      <c r="DK46" s="1008"/>
      <c r="DL46" s="1008"/>
      <c r="DM46" s="1008"/>
      <c r="DN46" s="1008"/>
      <c r="DO46" s="1008"/>
      <c r="DP46" s="1008"/>
      <c r="DQ46" s="1008"/>
      <c r="DR46" s="1008"/>
      <c r="DS46" s="1008"/>
      <c r="DT46" s="1008"/>
      <c r="DU46" s="1008"/>
      <c r="DV46" s="1008"/>
      <c r="DW46" s="1008"/>
      <c r="DX46" s="1008"/>
      <c r="DY46" s="1008"/>
      <c r="DZ46" s="1008"/>
      <c r="EA46" s="1008"/>
      <c r="EB46" s="1008"/>
      <c r="EC46" s="1008"/>
      <c r="ED46" s="1008"/>
      <c r="EE46" s="1008"/>
      <c r="EF46" s="1008"/>
      <c r="EG46" s="1008"/>
      <c r="EH46" s="1008"/>
      <c r="EI46" s="1008"/>
      <c r="EJ46" s="1008"/>
      <c r="EK46" s="1008"/>
      <c r="EL46" s="1008"/>
      <c r="EM46" s="1008"/>
      <c r="EN46" s="1008"/>
      <c r="EO46" s="1008"/>
      <c r="EP46" s="1008"/>
      <c r="EQ46" s="1008"/>
      <c r="ER46" s="1008"/>
      <c r="ES46" s="1008"/>
      <c r="ET46" s="1008"/>
      <c r="EU46" s="1008"/>
      <c r="EV46" s="1008"/>
      <c r="EW46" s="1008"/>
      <c r="EX46" s="1008"/>
      <c r="EY46" s="1008"/>
      <c r="EZ46" s="1008"/>
      <c r="FA46" s="1008"/>
      <c r="FB46" s="1008"/>
      <c r="FC46" s="1008"/>
      <c r="FD46" s="1008"/>
      <c r="FE46" s="1008"/>
      <c r="FF46" s="1008"/>
      <c r="FG46" s="1008"/>
      <c r="FH46" s="1008"/>
      <c r="FI46" s="1008"/>
      <c r="FJ46" s="1008"/>
      <c r="FK46" s="1008"/>
      <c r="FL46" s="1008"/>
      <c r="FM46" s="1008"/>
      <c r="FN46" s="1008"/>
      <c r="FO46" s="1008"/>
      <c r="FP46" s="1008"/>
      <c r="FQ46" s="1008"/>
      <c r="FR46" s="1008"/>
      <c r="FS46" s="1008"/>
      <c r="FT46" s="1008"/>
      <c r="FU46" s="1008"/>
      <c r="FV46" s="1008"/>
      <c r="FW46" s="1008"/>
      <c r="FX46" s="1008"/>
      <c r="FY46" s="1008"/>
      <c r="FZ46" s="1008"/>
      <c r="GA46" s="1008"/>
      <c r="GB46" s="1008"/>
      <c r="GC46" s="1008"/>
      <c r="GD46" s="1008"/>
      <c r="GE46" s="1008"/>
      <c r="GF46" s="1008"/>
      <c r="GG46" s="1008"/>
      <c r="GH46" s="1008"/>
      <c r="GI46" s="1008"/>
      <c r="GJ46" s="1008"/>
      <c r="GK46" s="1008"/>
      <c r="GL46" s="1008"/>
      <c r="GM46" s="1008"/>
      <c r="GN46" s="1008"/>
      <c r="GO46" s="1008"/>
      <c r="GP46" s="1008"/>
      <c r="GQ46" s="1008"/>
      <c r="GR46" s="1008"/>
      <c r="GS46" s="1008"/>
      <c r="GT46" s="1008"/>
    </row>
    <row r="47" spans="1:202" s="768" customFormat="1" ht="15.75" customHeight="1" thickBot="1">
      <c r="A47" s="1865" t="s">
        <v>1649</v>
      </c>
      <c r="B47" s="1214"/>
      <c r="C47" s="1219">
        <v>6000</v>
      </c>
      <c r="D47" s="1219" t="s">
        <v>1232</v>
      </c>
      <c r="E47" s="1219" t="s">
        <v>1650</v>
      </c>
      <c r="F47" s="1221" t="s">
        <v>1651</v>
      </c>
      <c r="G47" s="1220">
        <v>3699</v>
      </c>
      <c r="H47" s="1217">
        <f t="shared" si="0"/>
        <v>36065250</v>
      </c>
      <c r="I47" s="1008"/>
      <c r="J47" s="1008"/>
      <c r="L47" s="1008"/>
      <c r="M47" s="1008"/>
      <c r="N47" s="1008"/>
      <c r="O47" s="1008"/>
      <c r="P47" s="1008"/>
      <c r="Q47" s="1008"/>
      <c r="R47" s="1008"/>
      <c r="S47" s="1008"/>
      <c r="T47" s="1008"/>
      <c r="U47" s="1008"/>
      <c r="V47" s="1008"/>
      <c r="W47" s="1008"/>
      <c r="X47" s="1008"/>
      <c r="Y47" s="1008"/>
      <c r="Z47" s="1008"/>
      <c r="AA47" s="1008"/>
      <c r="AB47" s="1008"/>
      <c r="AC47" s="1008"/>
      <c r="AD47" s="1008"/>
      <c r="AE47" s="1008"/>
      <c r="AF47" s="1008"/>
      <c r="AG47" s="1008"/>
      <c r="AH47" s="1008"/>
      <c r="AI47" s="1008"/>
      <c r="AJ47" s="1008"/>
      <c r="AK47" s="1008"/>
      <c r="AL47" s="1008"/>
      <c r="AM47" s="1008"/>
      <c r="AN47" s="1008"/>
      <c r="AO47" s="1008"/>
      <c r="AP47" s="1008"/>
      <c r="AQ47" s="1008"/>
      <c r="AR47" s="1008"/>
      <c r="AS47" s="1008"/>
      <c r="AT47" s="1008"/>
      <c r="AU47" s="1008"/>
      <c r="AV47" s="1008"/>
      <c r="AW47" s="1008"/>
      <c r="AX47" s="1008"/>
      <c r="AY47" s="1008"/>
      <c r="AZ47" s="1008"/>
      <c r="BA47" s="1008"/>
      <c r="BB47" s="1008"/>
      <c r="BC47" s="1008"/>
      <c r="BD47" s="1008"/>
      <c r="BE47" s="1008"/>
      <c r="BF47" s="1008"/>
      <c r="BG47" s="1008"/>
      <c r="BH47" s="1008"/>
      <c r="BI47" s="1008"/>
      <c r="BJ47" s="1008"/>
      <c r="BK47" s="1008"/>
      <c r="BL47" s="1008"/>
      <c r="BM47" s="1008"/>
      <c r="BN47" s="1008"/>
      <c r="BO47" s="1008"/>
      <c r="BP47" s="1008"/>
      <c r="BQ47" s="1008"/>
      <c r="BR47" s="1008"/>
      <c r="BS47" s="1008"/>
      <c r="BT47" s="1008"/>
      <c r="BU47" s="1008"/>
      <c r="BV47" s="1008"/>
      <c r="BW47" s="1008"/>
      <c r="BX47" s="1008"/>
      <c r="BY47" s="1008"/>
      <c r="BZ47" s="1008"/>
      <c r="CA47" s="1008"/>
      <c r="CB47" s="1008"/>
      <c r="CC47" s="1008"/>
      <c r="CD47" s="1008"/>
      <c r="CE47" s="1008"/>
      <c r="CF47" s="1008"/>
      <c r="CG47" s="1008"/>
      <c r="CH47" s="1008"/>
      <c r="CI47" s="1008"/>
      <c r="CJ47" s="1008"/>
      <c r="CK47" s="1008"/>
      <c r="CL47" s="1008"/>
      <c r="CM47" s="1008"/>
      <c r="CN47" s="1008"/>
      <c r="CO47" s="1008"/>
      <c r="CP47" s="1008"/>
      <c r="CQ47" s="1008"/>
      <c r="CR47" s="1008"/>
      <c r="CS47" s="1008"/>
      <c r="CT47" s="1008"/>
      <c r="CU47" s="1008"/>
      <c r="CV47" s="1008"/>
      <c r="CW47" s="1008"/>
      <c r="CX47" s="1008"/>
      <c r="CY47" s="1008"/>
      <c r="CZ47" s="1008"/>
      <c r="DA47" s="1008"/>
      <c r="DB47" s="1008"/>
      <c r="DC47" s="1008"/>
      <c r="DD47" s="1008"/>
      <c r="DE47" s="1008"/>
      <c r="DF47" s="1008"/>
      <c r="DG47" s="1008"/>
      <c r="DH47" s="1008"/>
      <c r="DI47" s="1008"/>
      <c r="DJ47" s="1008"/>
      <c r="DK47" s="1008"/>
      <c r="DL47" s="1008"/>
      <c r="DM47" s="1008"/>
      <c r="DN47" s="1008"/>
      <c r="DO47" s="1008"/>
      <c r="DP47" s="1008"/>
      <c r="DQ47" s="1008"/>
      <c r="DR47" s="1008"/>
      <c r="DS47" s="1008"/>
      <c r="DT47" s="1008"/>
      <c r="DU47" s="1008"/>
      <c r="DV47" s="1008"/>
      <c r="DW47" s="1008"/>
      <c r="DX47" s="1008"/>
      <c r="DY47" s="1008"/>
      <c r="DZ47" s="1008"/>
      <c r="EA47" s="1008"/>
      <c r="EB47" s="1008"/>
      <c r="EC47" s="1008"/>
      <c r="ED47" s="1008"/>
      <c r="EE47" s="1008"/>
      <c r="EF47" s="1008"/>
      <c r="EG47" s="1008"/>
      <c r="EH47" s="1008"/>
      <c r="EI47" s="1008"/>
      <c r="EJ47" s="1008"/>
      <c r="EK47" s="1008"/>
      <c r="EL47" s="1008"/>
      <c r="EM47" s="1008"/>
      <c r="EN47" s="1008"/>
      <c r="EO47" s="1008"/>
      <c r="EP47" s="1008"/>
      <c r="EQ47" s="1008"/>
      <c r="ER47" s="1008"/>
      <c r="ES47" s="1008"/>
      <c r="ET47" s="1008"/>
      <c r="EU47" s="1008"/>
      <c r="EV47" s="1008"/>
      <c r="EW47" s="1008"/>
      <c r="EX47" s="1008"/>
      <c r="EY47" s="1008"/>
      <c r="EZ47" s="1008"/>
      <c r="FA47" s="1008"/>
      <c r="FB47" s="1008"/>
      <c r="FC47" s="1008"/>
      <c r="FD47" s="1008"/>
      <c r="FE47" s="1008"/>
      <c r="FF47" s="1008"/>
      <c r="FG47" s="1008"/>
      <c r="FH47" s="1008"/>
      <c r="FI47" s="1008"/>
      <c r="FJ47" s="1008"/>
      <c r="FK47" s="1008"/>
      <c r="FL47" s="1008"/>
      <c r="FM47" s="1008"/>
      <c r="FN47" s="1008"/>
      <c r="FO47" s="1008"/>
      <c r="FP47" s="1008"/>
      <c r="FQ47" s="1008"/>
      <c r="FR47" s="1008"/>
      <c r="FS47" s="1008"/>
      <c r="FT47" s="1008"/>
      <c r="FU47" s="1008"/>
      <c r="FV47" s="1008"/>
      <c r="FW47" s="1008"/>
      <c r="FX47" s="1008"/>
      <c r="FY47" s="1008"/>
      <c r="FZ47" s="1008"/>
      <c r="GA47" s="1008"/>
      <c r="GB47" s="1008"/>
      <c r="GC47" s="1008"/>
      <c r="GD47" s="1008"/>
      <c r="GE47" s="1008"/>
      <c r="GF47" s="1008"/>
      <c r="GG47" s="1008"/>
      <c r="GH47" s="1008"/>
      <c r="GI47" s="1008"/>
      <c r="GJ47" s="1008"/>
      <c r="GK47" s="1008"/>
      <c r="GL47" s="1008"/>
      <c r="GM47" s="1008"/>
      <c r="GN47" s="1008"/>
      <c r="GO47" s="1008"/>
      <c r="GP47" s="1008"/>
      <c r="GQ47" s="1008"/>
      <c r="GR47" s="1008"/>
      <c r="GS47" s="1008"/>
      <c r="GT47" s="1008"/>
    </row>
    <row r="48" spans="1:202" s="766" customFormat="1" ht="11.25">
      <c r="I48" s="991"/>
      <c r="J48" s="991"/>
      <c r="L48" s="991"/>
      <c r="M48" s="991"/>
      <c r="N48" s="991"/>
      <c r="O48" s="991"/>
      <c r="P48" s="991"/>
      <c r="Q48" s="991"/>
      <c r="R48" s="991"/>
      <c r="S48" s="991"/>
      <c r="T48" s="991"/>
      <c r="U48" s="991"/>
      <c r="V48" s="991"/>
      <c r="W48" s="991"/>
      <c r="X48" s="991"/>
      <c r="Y48" s="991"/>
      <c r="Z48" s="991"/>
      <c r="AA48" s="991"/>
      <c r="AB48" s="991"/>
      <c r="AC48" s="991"/>
      <c r="AD48" s="991"/>
      <c r="AE48" s="991"/>
      <c r="AF48" s="991"/>
      <c r="AG48" s="991"/>
      <c r="AH48" s="991"/>
      <c r="AI48" s="991"/>
      <c r="AJ48" s="991"/>
      <c r="AK48" s="991"/>
      <c r="AL48" s="991"/>
      <c r="AM48" s="991"/>
      <c r="AN48" s="991"/>
      <c r="AO48" s="991"/>
      <c r="AP48" s="991"/>
      <c r="AQ48" s="991"/>
      <c r="AR48" s="991"/>
      <c r="AS48" s="991"/>
      <c r="AT48" s="991"/>
      <c r="AU48" s="991"/>
      <c r="AV48" s="991"/>
      <c r="AW48" s="991"/>
      <c r="AX48" s="991"/>
      <c r="AY48" s="991"/>
      <c r="AZ48" s="991"/>
      <c r="BA48" s="991"/>
      <c r="BB48" s="991"/>
      <c r="BC48" s="991"/>
      <c r="BD48" s="991"/>
      <c r="BE48" s="991"/>
      <c r="BF48" s="991"/>
      <c r="BG48" s="991"/>
      <c r="BH48" s="991"/>
      <c r="BI48" s="991"/>
      <c r="BJ48" s="991"/>
      <c r="BK48" s="991"/>
      <c r="BL48" s="991"/>
      <c r="BM48" s="991"/>
      <c r="BN48" s="991"/>
      <c r="BO48" s="991"/>
      <c r="BP48" s="991"/>
      <c r="BQ48" s="991"/>
      <c r="BR48" s="991"/>
      <c r="BS48" s="991"/>
      <c r="BT48" s="991"/>
      <c r="BU48" s="991"/>
      <c r="BV48" s="991"/>
      <c r="BW48" s="991"/>
      <c r="BX48" s="991"/>
      <c r="BY48" s="991"/>
      <c r="BZ48" s="991"/>
      <c r="CA48" s="991"/>
      <c r="CB48" s="991"/>
      <c r="CC48" s="991"/>
      <c r="CD48" s="991"/>
      <c r="CE48" s="991"/>
      <c r="CF48" s="991"/>
      <c r="CG48" s="991"/>
      <c r="CH48" s="991"/>
      <c r="CI48" s="991"/>
      <c r="CJ48" s="991"/>
      <c r="CK48" s="991"/>
      <c r="CL48" s="991"/>
      <c r="CM48" s="991"/>
      <c r="CN48" s="991"/>
      <c r="CO48" s="991"/>
      <c r="CP48" s="991"/>
      <c r="CQ48" s="991"/>
      <c r="CR48" s="991"/>
      <c r="CS48" s="991"/>
      <c r="CT48" s="991"/>
      <c r="CU48" s="991"/>
      <c r="CV48" s="991"/>
      <c r="CW48" s="991"/>
      <c r="CX48" s="991"/>
      <c r="CY48" s="991"/>
      <c r="CZ48" s="991"/>
      <c r="DA48" s="991"/>
      <c r="DB48" s="991"/>
      <c r="DC48" s="991"/>
      <c r="DD48" s="991"/>
      <c r="DE48" s="991"/>
      <c r="DF48" s="991"/>
      <c r="DG48" s="991"/>
      <c r="DH48" s="991"/>
      <c r="DI48" s="991"/>
      <c r="DJ48" s="991"/>
      <c r="DK48" s="991"/>
      <c r="DL48" s="991"/>
      <c r="DM48" s="991"/>
      <c r="DN48" s="991"/>
      <c r="DO48" s="991"/>
      <c r="DP48" s="991"/>
      <c r="DQ48" s="991"/>
      <c r="DR48" s="991"/>
      <c r="DS48" s="991"/>
      <c r="DT48" s="991"/>
      <c r="DU48" s="991"/>
      <c r="DV48" s="991"/>
      <c r="DW48" s="991"/>
      <c r="DX48" s="991"/>
      <c r="DY48" s="991"/>
      <c r="DZ48" s="991"/>
      <c r="EA48" s="991"/>
      <c r="EB48" s="991"/>
      <c r="EC48" s="991"/>
      <c r="ED48" s="991"/>
      <c r="EE48" s="991"/>
      <c r="EF48" s="991"/>
      <c r="EG48" s="991"/>
      <c r="EH48" s="991"/>
      <c r="EI48" s="991"/>
      <c r="EJ48" s="991"/>
      <c r="EK48" s="991"/>
      <c r="EL48" s="991"/>
      <c r="EM48" s="991"/>
      <c r="EN48" s="991"/>
      <c r="EO48" s="991"/>
      <c r="EP48" s="991"/>
      <c r="EQ48" s="991"/>
      <c r="ER48" s="991"/>
      <c r="ES48" s="991"/>
      <c r="ET48" s="991"/>
      <c r="EU48" s="991"/>
      <c r="EV48" s="991"/>
      <c r="EW48" s="991"/>
      <c r="EX48" s="991"/>
      <c r="EY48" s="991"/>
      <c r="EZ48" s="991"/>
      <c r="FA48" s="991"/>
      <c r="FB48" s="991"/>
      <c r="FC48" s="991"/>
      <c r="FD48" s="991"/>
      <c r="FE48" s="991"/>
      <c r="FF48" s="991"/>
      <c r="FG48" s="991"/>
      <c r="FH48" s="991"/>
      <c r="FI48" s="991"/>
      <c r="FJ48" s="991"/>
      <c r="FK48" s="991"/>
      <c r="FL48" s="991"/>
      <c r="FM48" s="991"/>
      <c r="FN48" s="991"/>
      <c r="FO48" s="991"/>
      <c r="FP48" s="991"/>
      <c r="FQ48" s="991"/>
      <c r="FR48" s="991"/>
      <c r="FS48" s="991"/>
      <c r="FT48" s="991"/>
      <c r="FU48" s="991"/>
      <c r="FV48" s="991"/>
      <c r="FW48" s="991"/>
      <c r="FX48" s="991"/>
      <c r="FY48" s="991"/>
      <c r="FZ48" s="991"/>
      <c r="GA48" s="991"/>
      <c r="GB48" s="991"/>
      <c r="GC48" s="991"/>
      <c r="GD48" s="991"/>
      <c r="GE48" s="991"/>
      <c r="GF48" s="991"/>
      <c r="GG48" s="991"/>
      <c r="GH48" s="991"/>
      <c r="GI48" s="991"/>
      <c r="GJ48" s="991"/>
      <c r="GK48" s="991"/>
      <c r="GL48" s="991"/>
      <c r="GM48" s="991"/>
      <c r="GN48" s="991"/>
      <c r="GO48" s="991"/>
      <c r="GP48" s="991"/>
      <c r="GQ48" s="991"/>
      <c r="GR48" s="991"/>
      <c r="GS48" s="991"/>
      <c r="GT48" s="991"/>
    </row>
    <row r="49" spans="1:202" s="766" customFormat="1" ht="12.75" hidden="1">
      <c r="A49" s="693"/>
      <c r="B49" s="694"/>
      <c r="C49" s="694"/>
      <c r="D49" s="694"/>
      <c r="E49" s="694"/>
      <c r="F49" s="1009"/>
      <c r="G49" s="695"/>
      <c r="H49" s="696"/>
      <c r="I49" s="991"/>
      <c r="J49" s="991"/>
      <c r="L49" s="991"/>
      <c r="M49" s="991"/>
      <c r="N49" s="991"/>
      <c r="O49" s="991"/>
      <c r="P49" s="991"/>
      <c r="Q49" s="991"/>
      <c r="R49" s="991"/>
      <c r="S49" s="991"/>
      <c r="T49" s="991"/>
      <c r="U49" s="991"/>
      <c r="V49" s="991"/>
      <c r="W49" s="991"/>
      <c r="X49" s="991"/>
      <c r="Y49" s="991"/>
      <c r="Z49" s="991"/>
      <c r="AA49" s="991"/>
      <c r="AB49" s="991"/>
      <c r="AC49" s="991"/>
      <c r="AD49" s="991"/>
      <c r="AE49" s="991"/>
      <c r="AF49" s="991"/>
      <c r="AG49" s="991"/>
      <c r="AH49" s="991"/>
      <c r="AI49" s="991"/>
      <c r="AJ49" s="991"/>
      <c r="AK49" s="991"/>
      <c r="AL49" s="991"/>
      <c r="AM49" s="991"/>
      <c r="AN49" s="991"/>
      <c r="AO49" s="991"/>
      <c r="AP49" s="991"/>
      <c r="AQ49" s="991"/>
      <c r="AR49" s="991"/>
      <c r="AS49" s="991"/>
      <c r="AT49" s="991"/>
      <c r="AU49" s="991"/>
      <c r="AV49" s="991"/>
      <c r="AW49" s="991"/>
      <c r="AX49" s="991"/>
      <c r="AY49" s="991"/>
      <c r="AZ49" s="991"/>
      <c r="BA49" s="991"/>
      <c r="BB49" s="991"/>
      <c r="BC49" s="991"/>
      <c r="BD49" s="991"/>
      <c r="BE49" s="991"/>
      <c r="BF49" s="991"/>
      <c r="BG49" s="991"/>
      <c r="BH49" s="991"/>
      <c r="BI49" s="991"/>
      <c r="BJ49" s="991"/>
      <c r="BK49" s="991"/>
      <c r="BL49" s="991"/>
      <c r="BM49" s="991"/>
      <c r="BN49" s="991"/>
      <c r="BO49" s="991"/>
      <c r="BP49" s="991"/>
      <c r="BQ49" s="991"/>
      <c r="BR49" s="991"/>
      <c r="BS49" s="991"/>
      <c r="BT49" s="991"/>
      <c r="BU49" s="991"/>
      <c r="BV49" s="991"/>
      <c r="BW49" s="991"/>
      <c r="BX49" s="991"/>
      <c r="BY49" s="991"/>
      <c r="BZ49" s="991"/>
      <c r="CA49" s="991"/>
      <c r="CB49" s="991"/>
      <c r="CC49" s="991"/>
      <c r="CD49" s="991"/>
      <c r="CE49" s="991"/>
      <c r="CF49" s="991"/>
      <c r="CG49" s="991"/>
      <c r="CH49" s="991"/>
      <c r="CI49" s="991"/>
      <c r="CJ49" s="991"/>
      <c r="CK49" s="991"/>
      <c r="CL49" s="991"/>
      <c r="CM49" s="991"/>
      <c r="CN49" s="991"/>
      <c r="CO49" s="991"/>
      <c r="CP49" s="991"/>
      <c r="CQ49" s="991"/>
      <c r="CR49" s="991"/>
      <c r="CS49" s="991"/>
      <c r="CT49" s="991"/>
      <c r="CU49" s="991"/>
      <c r="CV49" s="991"/>
      <c r="CW49" s="991"/>
      <c r="CX49" s="991"/>
      <c r="CY49" s="991"/>
      <c r="CZ49" s="991"/>
      <c r="DA49" s="991"/>
      <c r="DB49" s="991"/>
      <c r="DC49" s="991"/>
      <c r="DD49" s="991"/>
      <c r="DE49" s="991"/>
      <c r="DF49" s="991"/>
      <c r="DG49" s="991"/>
      <c r="DH49" s="991"/>
      <c r="DI49" s="991"/>
      <c r="DJ49" s="991"/>
      <c r="DK49" s="991"/>
      <c r="DL49" s="991"/>
      <c r="DM49" s="991"/>
      <c r="DN49" s="991"/>
      <c r="DO49" s="991"/>
      <c r="DP49" s="991"/>
      <c r="DQ49" s="991"/>
      <c r="DR49" s="991"/>
      <c r="DS49" s="991"/>
      <c r="DT49" s="991"/>
      <c r="DU49" s="991"/>
      <c r="DV49" s="991"/>
      <c r="DW49" s="991"/>
      <c r="DX49" s="991"/>
      <c r="DY49" s="991"/>
      <c r="DZ49" s="991"/>
      <c r="EA49" s="991"/>
      <c r="EB49" s="991"/>
      <c r="EC49" s="991"/>
      <c r="ED49" s="991"/>
      <c r="EE49" s="991"/>
      <c r="EF49" s="991"/>
      <c r="EG49" s="991"/>
      <c r="EH49" s="991"/>
      <c r="EI49" s="991"/>
      <c r="EJ49" s="991"/>
      <c r="EK49" s="991"/>
      <c r="EL49" s="991"/>
      <c r="EM49" s="991"/>
      <c r="EN49" s="991"/>
      <c r="EO49" s="991"/>
      <c r="EP49" s="991"/>
      <c r="EQ49" s="991"/>
      <c r="ER49" s="991"/>
      <c r="ES49" s="991"/>
      <c r="ET49" s="991"/>
      <c r="EU49" s="991"/>
      <c r="EV49" s="991"/>
      <c r="EW49" s="991"/>
      <c r="EX49" s="991"/>
      <c r="EY49" s="991"/>
      <c r="EZ49" s="991"/>
      <c r="FA49" s="991"/>
      <c r="FB49" s="991"/>
      <c r="FC49" s="991"/>
      <c r="FD49" s="991"/>
      <c r="FE49" s="991"/>
      <c r="FF49" s="991"/>
      <c r="FG49" s="991"/>
      <c r="FH49" s="991"/>
      <c r="FI49" s="991"/>
      <c r="FJ49" s="991"/>
      <c r="FK49" s="991"/>
      <c r="FL49" s="991"/>
      <c r="FM49" s="991"/>
      <c r="FN49" s="991"/>
      <c r="FO49" s="991"/>
      <c r="FP49" s="991"/>
      <c r="FQ49" s="991"/>
      <c r="FR49" s="991"/>
      <c r="FS49" s="991"/>
      <c r="FT49" s="991"/>
      <c r="FU49" s="991"/>
      <c r="FV49" s="991"/>
      <c r="FW49" s="991"/>
      <c r="FX49" s="991"/>
      <c r="FY49" s="991"/>
      <c r="FZ49" s="991"/>
      <c r="GA49" s="991"/>
      <c r="GB49" s="991"/>
      <c r="GC49" s="991"/>
      <c r="GD49" s="991"/>
      <c r="GE49" s="991"/>
      <c r="GF49" s="991"/>
      <c r="GG49" s="991"/>
      <c r="GH49" s="991"/>
      <c r="GI49" s="991"/>
      <c r="GJ49" s="991"/>
      <c r="GK49" s="991"/>
      <c r="GL49" s="991"/>
      <c r="GM49" s="991"/>
      <c r="GN49" s="991"/>
      <c r="GO49" s="991"/>
      <c r="GP49" s="991"/>
      <c r="GQ49" s="991"/>
      <c r="GR49" s="991"/>
      <c r="GS49" s="991"/>
      <c r="GT49" s="991"/>
    </row>
    <row r="50" spans="1:202" s="766" customFormat="1" ht="12.75">
      <c r="A50" s="693"/>
      <c r="B50" s="694"/>
      <c r="C50" s="694"/>
      <c r="D50" s="694"/>
      <c r="E50" s="694"/>
      <c r="F50" s="1009"/>
      <c r="G50" s="695"/>
      <c r="H50" s="696"/>
      <c r="I50" s="991"/>
      <c r="J50" s="991"/>
      <c r="L50" s="991"/>
      <c r="M50" s="991"/>
      <c r="N50" s="991"/>
      <c r="O50" s="991"/>
      <c r="P50" s="991"/>
      <c r="Q50" s="991"/>
      <c r="R50" s="991"/>
      <c r="S50" s="991"/>
      <c r="T50" s="991"/>
      <c r="U50" s="991"/>
      <c r="V50" s="991"/>
      <c r="W50" s="991"/>
      <c r="X50" s="991"/>
      <c r="Y50" s="991"/>
      <c r="Z50" s="991"/>
      <c r="AA50" s="991"/>
      <c r="AB50" s="991"/>
      <c r="AC50" s="991"/>
      <c r="AD50" s="991"/>
      <c r="AE50" s="991"/>
      <c r="AF50" s="991"/>
      <c r="AG50" s="991"/>
      <c r="AH50" s="991"/>
      <c r="AI50" s="991"/>
      <c r="AJ50" s="991"/>
      <c r="AK50" s="991"/>
      <c r="AL50" s="991"/>
      <c r="AM50" s="991"/>
      <c r="AN50" s="991"/>
      <c r="AO50" s="991"/>
      <c r="AP50" s="991"/>
      <c r="AQ50" s="991"/>
      <c r="AR50" s="991"/>
      <c r="AS50" s="991"/>
      <c r="AT50" s="991"/>
      <c r="AU50" s="991"/>
      <c r="AV50" s="991"/>
      <c r="AW50" s="991"/>
      <c r="AX50" s="991"/>
      <c r="AY50" s="991"/>
      <c r="AZ50" s="991"/>
      <c r="BA50" s="991"/>
      <c r="BB50" s="991"/>
      <c r="BC50" s="991"/>
      <c r="BD50" s="991"/>
      <c r="BE50" s="991"/>
      <c r="BF50" s="991"/>
      <c r="BG50" s="991"/>
      <c r="BH50" s="991"/>
      <c r="BI50" s="991"/>
      <c r="BJ50" s="991"/>
      <c r="BK50" s="991"/>
      <c r="BL50" s="991"/>
      <c r="BM50" s="991"/>
      <c r="BN50" s="991"/>
      <c r="BO50" s="991"/>
      <c r="BP50" s="991"/>
      <c r="BQ50" s="991"/>
      <c r="BR50" s="991"/>
      <c r="BS50" s="991"/>
      <c r="BT50" s="991"/>
      <c r="BU50" s="991"/>
      <c r="BV50" s="991"/>
      <c r="BW50" s="991"/>
      <c r="BX50" s="991"/>
      <c r="BY50" s="991"/>
      <c r="BZ50" s="991"/>
      <c r="CA50" s="991"/>
      <c r="CB50" s="991"/>
      <c r="CC50" s="991"/>
      <c r="CD50" s="991"/>
      <c r="CE50" s="991"/>
      <c r="CF50" s="991"/>
      <c r="CG50" s="991"/>
      <c r="CH50" s="991"/>
      <c r="CI50" s="991"/>
      <c r="CJ50" s="991"/>
      <c r="CK50" s="991"/>
      <c r="CL50" s="991"/>
      <c r="CM50" s="991"/>
      <c r="CN50" s="991"/>
      <c r="CO50" s="991"/>
      <c r="CP50" s="991"/>
      <c r="CQ50" s="991"/>
      <c r="CR50" s="991"/>
      <c r="CS50" s="991"/>
      <c r="CT50" s="991"/>
      <c r="CU50" s="991"/>
      <c r="CV50" s="991"/>
      <c r="CW50" s="991"/>
      <c r="CX50" s="991"/>
      <c r="CY50" s="991"/>
      <c r="CZ50" s="991"/>
      <c r="DA50" s="991"/>
      <c r="DB50" s="991"/>
      <c r="DC50" s="991"/>
      <c r="DD50" s="991"/>
      <c r="DE50" s="991"/>
      <c r="DF50" s="991"/>
      <c r="DG50" s="991"/>
      <c r="DH50" s="991"/>
      <c r="DI50" s="991"/>
      <c r="DJ50" s="991"/>
      <c r="DK50" s="991"/>
      <c r="DL50" s="991"/>
      <c r="DM50" s="991"/>
      <c r="DN50" s="991"/>
      <c r="DO50" s="991"/>
      <c r="DP50" s="991"/>
      <c r="DQ50" s="991"/>
      <c r="DR50" s="991"/>
      <c r="DS50" s="991"/>
      <c r="DT50" s="991"/>
      <c r="DU50" s="991"/>
      <c r="DV50" s="991"/>
      <c r="DW50" s="991"/>
      <c r="DX50" s="991"/>
      <c r="DY50" s="991"/>
      <c r="DZ50" s="991"/>
      <c r="EA50" s="991"/>
      <c r="EB50" s="991"/>
      <c r="EC50" s="991"/>
      <c r="ED50" s="991"/>
      <c r="EE50" s="991"/>
      <c r="EF50" s="991"/>
      <c r="EG50" s="991"/>
      <c r="EH50" s="991"/>
      <c r="EI50" s="991"/>
      <c r="EJ50" s="991"/>
      <c r="EK50" s="991"/>
      <c r="EL50" s="991"/>
      <c r="EM50" s="991"/>
      <c r="EN50" s="991"/>
      <c r="EO50" s="991"/>
      <c r="EP50" s="991"/>
      <c r="EQ50" s="991"/>
      <c r="ER50" s="991"/>
      <c r="ES50" s="991"/>
      <c r="ET50" s="991"/>
      <c r="EU50" s="991"/>
      <c r="EV50" s="991"/>
      <c r="EW50" s="991"/>
      <c r="EX50" s="991"/>
      <c r="EY50" s="991"/>
      <c r="EZ50" s="991"/>
      <c r="FA50" s="991"/>
      <c r="FB50" s="991"/>
      <c r="FC50" s="991"/>
      <c r="FD50" s="991"/>
      <c r="FE50" s="991"/>
      <c r="FF50" s="991"/>
      <c r="FG50" s="991"/>
      <c r="FH50" s="991"/>
      <c r="FI50" s="991"/>
      <c r="FJ50" s="991"/>
      <c r="FK50" s="991"/>
      <c r="FL50" s="991"/>
      <c r="FM50" s="991"/>
      <c r="FN50" s="991"/>
      <c r="FO50" s="991"/>
      <c r="FP50" s="991"/>
      <c r="FQ50" s="991"/>
      <c r="FR50" s="991"/>
      <c r="FS50" s="991"/>
      <c r="FT50" s="991"/>
      <c r="FU50" s="991"/>
      <c r="FV50" s="991"/>
      <c r="FW50" s="991"/>
      <c r="FX50" s="991"/>
      <c r="FY50" s="991"/>
      <c r="FZ50" s="991"/>
      <c r="GA50" s="991"/>
      <c r="GB50" s="991"/>
      <c r="GC50" s="991"/>
      <c r="GD50" s="991"/>
      <c r="GE50" s="991"/>
      <c r="GF50" s="991"/>
      <c r="GG50" s="991"/>
      <c r="GH50" s="991"/>
      <c r="GI50" s="991"/>
      <c r="GJ50" s="991"/>
      <c r="GK50" s="991"/>
      <c r="GL50" s="991"/>
      <c r="GM50" s="991"/>
      <c r="GN50" s="991"/>
      <c r="GO50" s="991"/>
      <c r="GP50" s="991"/>
      <c r="GQ50" s="991"/>
      <c r="GR50" s="991"/>
      <c r="GS50" s="991"/>
      <c r="GT50" s="991"/>
    </row>
    <row r="51" spans="1:202" s="766" customFormat="1" ht="32.25" thickBot="1">
      <c r="A51" s="687" t="s">
        <v>3563</v>
      </c>
      <c r="B51" s="688"/>
      <c r="C51" s="849"/>
      <c r="D51" s="800"/>
      <c r="E51" s="688"/>
      <c r="F51" s="985"/>
      <c r="G51" s="689"/>
      <c r="H51" s="690"/>
      <c r="I51" s="991"/>
      <c r="J51" s="991"/>
      <c r="L51" s="991"/>
      <c r="M51" s="991"/>
      <c r="N51" s="991"/>
      <c r="O51" s="991"/>
      <c r="P51" s="991"/>
      <c r="Q51" s="991"/>
      <c r="R51" s="991"/>
      <c r="S51" s="991"/>
      <c r="T51" s="991"/>
      <c r="U51" s="991"/>
      <c r="V51" s="991"/>
      <c r="W51" s="991"/>
      <c r="X51" s="991"/>
      <c r="Y51" s="991"/>
      <c r="Z51" s="991"/>
      <c r="AA51" s="991"/>
      <c r="AB51" s="991"/>
      <c r="AC51" s="991"/>
      <c r="AD51" s="991"/>
      <c r="AE51" s="991"/>
      <c r="AF51" s="991"/>
      <c r="AG51" s="991"/>
      <c r="AH51" s="991"/>
      <c r="AI51" s="991"/>
      <c r="AJ51" s="991"/>
      <c r="AK51" s="991"/>
      <c r="AL51" s="991"/>
      <c r="AM51" s="991"/>
      <c r="AN51" s="991"/>
      <c r="AO51" s="991"/>
      <c r="AP51" s="991"/>
      <c r="AQ51" s="991"/>
      <c r="AR51" s="991"/>
      <c r="AS51" s="991"/>
      <c r="AT51" s="991"/>
      <c r="AU51" s="991"/>
      <c r="AV51" s="991"/>
      <c r="AW51" s="991"/>
      <c r="AX51" s="991"/>
      <c r="AY51" s="991"/>
      <c r="AZ51" s="991"/>
      <c r="BA51" s="991"/>
      <c r="BB51" s="991"/>
      <c r="BC51" s="991"/>
      <c r="BD51" s="991"/>
      <c r="BE51" s="991"/>
      <c r="BF51" s="991"/>
      <c r="BG51" s="991"/>
      <c r="BH51" s="991"/>
      <c r="BI51" s="991"/>
      <c r="BJ51" s="991"/>
      <c r="BK51" s="991"/>
      <c r="BL51" s="991"/>
      <c r="BM51" s="991"/>
      <c r="BN51" s="991"/>
      <c r="BO51" s="991"/>
      <c r="BP51" s="991"/>
      <c r="BQ51" s="991"/>
      <c r="BR51" s="991"/>
      <c r="BS51" s="991"/>
      <c r="BT51" s="991"/>
      <c r="BU51" s="991"/>
      <c r="BV51" s="991"/>
      <c r="BW51" s="991"/>
      <c r="BX51" s="991"/>
      <c r="BY51" s="991"/>
      <c r="BZ51" s="991"/>
      <c r="CA51" s="991"/>
      <c r="CB51" s="991"/>
      <c r="CC51" s="991"/>
      <c r="CD51" s="991"/>
      <c r="CE51" s="991"/>
      <c r="CF51" s="991"/>
      <c r="CG51" s="991"/>
      <c r="CH51" s="991"/>
      <c r="CI51" s="991"/>
      <c r="CJ51" s="991"/>
      <c r="CK51" s="991"/>
      <c r="CL51" s="991"/>
      <c r="CM51" s="991"/>
      <c r="CN51" s="991"/>
      <c r="CO51" s="991"/>
      <c r="CP51" s="991"/>
      <c r="CQ51" s="991"/>
      <c r="CR51" s="991"/>
      <c r="CS51" s="991"/>
      <c r="CT51" s="991"/>
      <c r="CU51" s="991"/>
      <c r="CV51" s="991"/>
      <c r="CW51" s="991"/>
      <c r="CX51" s="991"/>
      <c r="CY51" s="991"/>
      <c r="CZ51" s="991"/>
      <c r="DA51" s="991"/>
      <c r="DB51" s="991"/>
      <c r="DC51" s="991"/>
      <c r="DD51" s="991"/>
      <c r="DE51" s="991"/>
      <c r="DF51" s="991"/>
      <c r="DG51" s="991"/>
      <c r="DH51" s="991"/>
      <c r="DI51" s="991"/>
      <c r="DJ51" s="991"/>
      <c r="DK51" s="991"/>
      <c r="DL51" s="991"/>
      <c r="DM51" s="991"/>
      <c r="DN51" s="991"/>
      <c r="DO51" s="991"/>
      <c r="DP51" s="991"/>
      <c r="DQ51" s="991"/>
      <c r="DR51" s="991"/>
      <c r="DS51" s="991"/>
      <c r="DT51" s="991"/>
      <c r="DU51" s="991"/>
      <c r="DV51" s="991"/>
      <c r="DW51" s="991"/>
      <c r="DX51" s="991"/>
      <c r="DY51" s="991"/>
      <c r="DZ51" s="991"/>
      <c r="EA51" s="991"/>
      <c r="EB51" s="991"/>
      <c r="EC51" s="991"/>
      <c r="ED51" s="991"/>
      <c r="EE51" s="991"/>
      <c r="EF51" s="991"/>
      <c r="EG51" s="991"/>
      <c r="EH51" s="991"/>
      <c r="EI51" s="991"/>
      <c r="EJ51" s="991"/>
      <c r="EK51" s="991"/>
      <c r="EL51" s="991"/>
      <c r="EM51" s="991"/>
      <c r="EN51" s="991"/>
      <c r="EO51" s="991"/>
      <c r="EP51" s="991"/>
      <c r="EQ51" s="991"/>
      <c r="ER51" s="991"/>
      <c r="ES51" s="991"/>
      <c r="ET51" s="991"/>
      <c r="EU51" s="991"/>
      <c r="EV51" s="991"/>
      <c r="EW51" s="991"/>
      <c r="EX51" s="991"/>
      <c r="EY51" s="991"/>
      <c r="EZ51" s="991"/>
      <c r="FA51" s="991"/>
      <c r="FB51" s="991"/>
      <c r="FC51" s="991"/>
      <c r="FD51" s="991"/>
      <c r="FE51" s="991"/>
      <c r="FF51" s="991"/>
      <c r="FG51" s="991"/>
      <c r="FH51" s="991"/>
      <c r="FI51" s="991"/>
      <c r="FJ51" s="991"/>
      <c r="FK51" s="991"/>
      <c r="FL51" s="991"/>
      <c r="FM51" s="991"/>
      <c r="FN51" s="991"/>
      <c r="FO51" s="991"/>
      <c r="FP51" s="991"/>
      <c r="FQ51" s="991"/>
      <c r="FR51" s="991"/>
      <c r="FS51" s="991"/>
      <c r="FT51" s="991"/>
      <c r="FU51" s="991"/>
      <c r="FV51" s="991"/>
      <c r="FW51" s="991"/>
      <c r="FX51" s="991"/>
      <c r="FY51" s="991"/>
      <c r="FZ51" s="991"/>
      <c r="GA51" s="991"/>
      <c r="GB51" s="991"/>
      <c r="GC51" s="991"/>
      <c r="GD51" s="991"/>
      <c r="GE51" s="991"/>
      <c r="GF51" s="991"/>
      <c r="GG51" s="991"/>
      <c r="GH51" s="991"/>
      <c r="GI51" s="991"/>
      <c r="GJ51" s="991"/>
      <c r="GK51" s="991"/>
      <c r="GL51" s="991"/>
      <c r="GM51" s="991"/>
      <c r="GN51" s="991"/>
      <c r="GO51" s="991"/>
      <c r="GP51" s="991"/>
      <c r="GQ51" s="991"/>
      <c r="GR51" s="991"/>
      <c r="GS51" s="991"/>
      <c r="GT51" s="991"/>
    </row>
    <row r="52" spans="1:202" s="766" customFormat="1" ht="13.5" thickBot="1">
      <c r="A52" s="987" t="s">
        <v>4353</v>
      </c>
      <c r="B52" s="987" t="s">
        <v>1213</v>
      </c>
      <c r="C52" s="987" t="s">
        <v>1214</v>
      </c>
      <c r="D52" s="987" t="s">
        <v>1215</v>
      </c>
      <c r="E52" s="987" t="s">
        <v>1216</v>
      </c>
      <c r="F52" s="987" t="s">
        <v>1217</v>
      </c>
      <c r="G52" s="989" t="s">
        <v>1218</v>
      </c>
      <c r="H52" s="988" t="s">
        <v>1219</v>
      </c>
      <c r="I52" s="991"/>
      <c r="J52" s="991"/>
      <c r="L52" s="991"/>
      <c r="M52" s="991"/>
      <c r="N52" s="991"/>
      <c r="O52" s="991"/>
      <c r="P52" s="991"/>
      <c r="Q52" s="991"/>
      <c r="R52" s="991"/>
      <c r="S52" s="991"/>
      <c r="T52" s="991"/>
      <c r="U52" s="991"/>
      <c r="V52" s="991"/>
      <c r="W52" s="991"/>
      <c r="X52" s="991"/>
      <c r="Y52" s="991"/>
      <c r="Z52" s="991"/>
      <c r="AA52" s="991"/>
      <c r="AB52" s="991"/>
      <c r="AC52" s="991"/>
      <c r="AD52" s="991"/>
      <c r="AE52" s="991"/>
      <c r="AF52" s="991"/>
      <c r="AG52" s="991"/>
      <c r="AH52" s="991"/>
      <c r="AI52" s="991"/>
      <c r="AJ52" s="991"/>
      <c r="AK52" s="991"/>
      <c r="AL52" s="991"/>
      <c r="AM52" s="991"/>
      <c r="AN52" s="991"/>
      <c r="AO52" s="991"/>
      <c r="AP52" s="991"/>
      <c r="AQ52" s="991"/>
      <c r="AR52" s="991"/>
      <c r="AS52" s="991"/>
      <c r="AT52" s="991"/>
      <c r="AU52" s="991"/>
      <c r="AV52" s="991"/>
      <c r="AW52" s="991"/>
      <c r="AX52" s="991"/>
      <c r="AY52" s="991"/>
      <c r="AZ52" s="991"/>
      <c r="BA52" s="991"/>
      <c r="BB52" s="991"/>
      <c r="BC52" s="991"/>
      <c r="BD52" s="991"/>
      <c r="BE52" s="991"/>
      <c r="BF52" s="991"/>
      <c r="BG52" s="991"/>
      <c r="BH52" s="991"/>
      <c r="BI52" s="991"/>
      <c r="BJ52" s="991"/>
      <c r="BK52" s="991"/>
      <c r="BL52" s="991"/>
      <c r="BM52" s="991"/>
      <c r="BN52" s="991"/>
      <c r="BO52" s="991"/>
      <c r="BP52" s="991"/>
      <c r="BQ52" s="991"/>
      <c r="BR52" s="991"/>
      <c r="BS52" s="991"/>
      <c r="BT52" s="991"/>
      <c r="BU52" s="991"/>
      <c r="BV52" s="991"/>
      <c r="BW52" s="991"/>
      <c r="BX52" s="991"/>
      <c r="BY52" s="991"/>
      <c r="BZ52" s="991"/>
      <c r="CA52" s="991"/>
      <c r="CB52" s="991"/>
      <c r="CC52" s="991"/>
      <c r="CD52" s="991"/>
      <c r="CE52" s="991"/>
      <c r="CF52" s="991"/>
      <c r="CG52" s="991"/>
      <c r="CH52" s="991"/>
      <c r="CI52" s="991"/>
      <c r="CJ52" s="991"/>
      <c r="CK52" s="991"/>
      <c r="CL52" s="991"/>
      <c r="CM52" s="991"/>
      <c r="CN52" s="991"/>
      <c r="CO52" s="991"/>
      <c r="CP52" s="991"/>
      <c r="CQ52" s="991"/>
      <c r="CR52" s="991"/>
      <c r="CS52" s="991"/>
      <c r="CT52" s="991"/>
      <c r="CU52" s="991"/>
      <c r="CV52" s="991"/>
      <c r="CW52" s="991"/>
      <c r="CX52" s="991"/>
      <c r="CY52" s="991"/>
      <c r="CZ52" s="991"/>
      <c r="DA52" s="991"/>
      <c r="DB52" s="991"/>
      <c r="DC52" s="991"/>
      <c r="DD52" s="991"/>
      <c r="DE52" s="991"/>
      <c r="DF52" s="991"/>
      <c r="DG52" s="991"/>
      <c r="DH52" s="991"/>
      <c r="DI52" s="991"/>
      <c r="DJ52" s="991"/>
      <c r="DK52" s="991"/>
      <c r="DL52" s="991"/>
      <c r="DM52" s="991"/>
      <c r="DN52" s="991"/>
      <c r="DO52" s="991"/>
      <c r="DP52" s="991"/>
      <c r="DQ52" s="991"/>
      <c r="DR52" s="991"/>
      <c r="DS52" s="991"/>
      <c r="DT52" s="991"/>
      <c r="DU52" s="991"/>
      <c r="DV52" s="991"/>
      <c r="DW52" s="991"/>
      <c r="DX52" s="991"/>
      <c r="DY52" s="991"/>
      <c r="DZ52" s="991"/>
      <c r="EA52" s="991"/>
      <c r="EB52" s="991"/>
      <c r="EC52" s="991"/>
      <c r="ED52" s="991"/>
      <c r="EE52" s="991"/>
      <c r="EF52" s="991"/>
      <c r="EG52" s="991"/>
      <c r="EH52" s="991"/>
      <c r="EI52" s="991"/>
      <c r="EJ52" s="991"/>
      <c r="EK52" s="991"/>
      <c r="EL52" s="991"/>
      <c r="EM52" s="991"/>
      <c r="EN52" s="991"/>
      <c r="EO52" s="991"/>
      <c r="EP52" s="991"/>
      <c r="EQ52" s="991"/>
      <c r="ER52" s="991"/>
      <c r="ES52" s="991"/>
      <c r="ET52" s="991"/>
      <c r="EU52" s="991"/>
      <c r="EV52" s="991"/>
      <c r="EW52" s="991"/>
      <c r="EX52" s="991"/>
      <c r="EY52" s="991"/>
      <c r="EZ52" s="991"/>
      <c r="FA52" s="991"/>
      <c r="FB52" s="991"/>
      <c r="FC52" s="991"/>
      <c r="FD52" s="991"/>
      <c r="FE52" s="991"/>
      <c r="FF52" s="991"/>
      <c r="FG52" s="991"/>
      <c r="FH52" s="991"/>
      <c r="FI52" s="991"/>
      <c r="FJ52" s="991"/>
      <c r="FK52" s="991"/>
      <c r="FL52" s="991"/>
      <c r="FM52" s="991"/>
      <c r="FN52" s="991"/>
      <c r="FO52" s="991"/>
      <c r="FP52" s="991"/>
      <c r="FQ52" s="991"/>
      <c r="FR52" s="991"/>
      <c r="FS52" s="991"/>
      <c r="FT52" s="991"/>
      <c r="FU52" s="991"/>
      <c r="FV52" s="991"/>
      <c r="FW52" s="991"/>
      <c r="FX52" s="991"/>
      <c r="FY52" s="991"/>
      <c r="FZ52" s="991"/>
      <c r="GA52" s="991"/>
      <c r="GB52" s="991"/>
      <c r="GC52" s="991"/>
      <c r="GD52" s="991"/>
      <c r="GE52" s="991"/>
      <c r="GF52" s="991"/>
      <c r="GG52" s="991"/>
      <c r="GH52" s="991"/>
      <c r="GI52" s="991"/>
      <c r="GJ52" s="991"/>
      <c r="GK52" s="991"/>
      <c r="GL52" s="991"/>
      <c r="GM52" s="991"/>
      <c r="GN52" s="991"/>
      <c r="GO52" s="991"/>
      <c r="GP52" s="991"/>
      <c r="GQ52" s="991"/>
      <c r="GR52" s="991"/>
      <c r="GS52" s="991"/>
      <c r="GT52" s="991"/>
    </row>
    <row r="53" spans="1:202" s="769" customFormat="1" ht="15.75" customHeight="1" thickBot="1">
      <c r="A53" s="1222" t="s">
        <v>3564</v>
      </c>
      <c r="B53" s="1135" t="s">
        <v>1228</v>
      </c>
      <c r="C53" s="1197">
        <v>2500</v>
      </c>
      <c r="D53" s="1197" t="s">
        <v>1229</v>
      </c>
      <c r="E53" s="1197" t="s">
        <v>1230</v>
      </c>
      <c r="F53" s="1196" t="s">
        <v>3580</v>
      </c>
      <c r="G53" s="1218">
        <v>889</v>
      </c>
      <c r="H53" s="1131">
        <f t="shared" ref="H53:H62" si="1">G53*$I$5</f>
        <v>8667750</v>
      </c>
      <c r="I53" s="992"/>
      <c r="J53" s="992"/>
      <c r="L53" s="992"/>
      <c r="M53" s="992"/>
      <c r="N53" s="992"/>
      <c r="O53" s="992"/>
      <c r="P53" s="992"/>
      <c r="Q53" s="992"/>
      <c r="R53" s="992"/>
      <c r="S53" s="992"/>
      <c r="T53" s="992"/>
      <c r="U53" s="992"/>
      <c r="V53" s="992"/>
      <c r="W53" s="992"/>
      <c r="X53" s="992"/>
      <c r="Y53" s="992"/>
      <c r="Z53" s="992"/>
      <c r="AA53" s="992"/>
      <c r="AB53" s="992"/>
      <c r="AC53" s="992"/>
      <c r="AD53" s="992"/>
      <c r="AE53" s="992"/>
      <c r="AF53" s="992"/>
      <c r="AG53" s="992"/>
      <c r="AH53" s="992"/>
      <c r="AI53" s="992"/>
      <c r="AJ53" s="992"/>
      <c r="AK53" s="992"/>
      <c r="AL53" s="992"/>
      <c r="AM53" s="992"/>
      <c r="AN53" s="992"/>
      <c r="AO53" s="992"/>
      <c r="AP53" s="992"/>
      <c r="AQ53" s="992"/>
      <c r="AR53" s="992"/>
      <c r="AS53" s="992"/>
      <c r="AT53" s="992"/>
      <c r="AU53" s="992"/>
      <c r="AV53" s="992"/>
      <c r="AW53" s="992"/>
      <c r="AX53" s="992"/>
      <c r="AY53" s="992"/>
      <c r="AZ53" s="992"/>
      <c r="BA53" s="992"/>
      <c r="BB53" s="992"/>
      <c r="BC53" s="992"/>
      <c r="BD53" s="992"/>
      <c r="BE53" s="992"/>
      <c r="BF53" s="992"/>
      <c r="BG53" s="992"/>
      <c r="BH53" s="992"/>
      <c r="BI53" s="992"/>
      <c r="BJ53" s="992"/>
      <c r="BK53" s="992"/>
      <c r="BL53" s="992"/>
      <c r="BM53" s="992"/>
      <c r="BN53" s="992"/>
      <c r="BO53" s="992"/>
      <c r="BP53" s="992"/>
      <c r="BQ53" s="992"/>
      <c r="BR53" s="992"/>
      <c r="BS53" s="992"/>
      <c r="BT53" s="992"/>
      <c r="BU53" s="992"/>
      <c r="BV53" s="992"/>
      <c r="BW53" s="992"/>
      <c r="BX53" s="992"/>
      <c r="BY53" s="992"/>
      <c r="BZ53" s="992"/>
      <c r="CA53" s="992"/>
      <c r="CB53" s="992"/>
      <c r="CC53" s="992"/>
      <c r="CD53" s="992"/>
      <c r="CE53" s="992"/>
      <c r="CF53" s="992"/>
      <c r="CG53" s="992"/>
      <c r="CH53" s="992"/>
      <c r="CI53" s="992"/>
      <c r="CJ53" s="992"/>
      <c r="CK53" s="992"/>
      <c r="CL53" s="992"/>
      <c r="CM53" s="992"/>
      <c r="CN53" s="992"/>
      <c r="CO53" s="992"/>
      <c r="CP53" s="992"/>
      <c r="CQ53" s="992"/>
      <c r="CR53" s="992"/>
      <c r="CS53" s="992"/>
      <c r="CT53" s="992"/>
      <c r="CU53" s="992"/>
      <c r="CV53" s="992"/>
      <c r="CW53" s="992"/>
      <c r="CX53" s="992"/>
      <c r="CY53" s="992"/>
      <c r="CZ53" s="992"/>
      <c r="DA53" s="992"/>
      <c r="DB53" s="992"/>
      <c r="DC53" s="992"/>
      <c r="DD53" s="992"/>
      <c r="DE53" s="992"/>
      <c r="DF53" s="992"/>
      <c r="DG53" s="992"/>
      <c r="DH53" s="992"/>
      <c r="DI53" s="992"/>
      <c r="DJ53" s="992"/>
      <c r="DK53" s="992"/>
      <c r="DL53" s="992"/>
      <c r="DM53" s="992"/>
      <c r="DN53" s="992"/>
      <c r="DO53" s="992"/>
      <c r="DP53" s="992"/>
      <c r="DQ53" s="992"/>
      <c r="DR53" s="992"/>
      <c r="DS53" s="992"/>
      <c r="DT53" s="992"/>
      <c r="DU53" s="992"/>
      <c r="DV53" s="992"/>
      <c r="DW53" s="992"/>
      <c r="DX53" s="992"/>
      <c r="DY53" s="992"/>
      <c r="DZ53" s="992"/>
      <c r="EA53" s="992"/>
      <c r="EB53" s="992"/>
      <c r="EC53" s="992"/>
      <c r="ED53" s="992"/>
      <c r="EE53" s="992"/>
      <c r="EF53" s="992"/>
      <c r="EG53" s="992"/>
      <c r="EH53" s="992"/>
      <c r="EI53" s="992"/>
      <c r="EJ53" s="992"/>
      <c r="EK53" s="992"/>
      <c r="EL53" s="992"/>
      <c r="EM53" s="992"/>
      <c r="EN53" s="992"/>
      <c r="EO53" s="992"/>
      <c r="EP53" s="992"/>
      <c r="EQ53" s="992"/>
      <c r="ER53" s="992"/>
      <c r="ES53" s="992"/>
      <c r="ET53" s="992"/>
      <c r="EU53" s="992"/>
      <c r="EV53" s="992"/>
      <c r="EW53" s="992"/>
      <c r="EX53" s="992"/>
      <c r="EY53" s="992"/>
      <c r="EZ53" s="992"/>
      <c r="FA53" s="992"/>
      <c r="FB53" s="992"/>
      <c r="FC53" s="992"/>
      <c r="FD53" s="992"/>
      <c r="FE53" s="992"/>
      <c r="FF53" s="992"/>
      <c r="FG53" s="992"/>
      <c r="FH53" s="992"/>
      <c r="FI53" s="992"/>
      <c r="FJ53" s="992"/>
      <c r="FK53" s="992"/>
      <c r="FL53" s="992"/>
      <c r="FM53" s="992"/>
      <c r="FN53" s="992"/>
      <c r="FO53" s="992"/>
      <c r="FP53" s="992"/>
      <c r="FQ53" s="992"/>
      <c r="FR53" s="992"/>
      <c r="FS53" s="992"/>
      <c r="FT53" s="992"/>
      <c r="FU53" s="992"/>
      <c r="FV53" s="992"/>
      <c r="FW53" s="992"/>
      <c r="FX53" s="992"/>
      <c r="FY53" s="992"/>
      <c r="FZ53" s="992"/>
      <c r="GA53" s="992"/>
      <c r="GB53" s="992"/>
      <c r="GC53" s="992"/>
      <c r="GD53" s="992"/>
      <c r="GE53" s="992"/>
      <c r="GF53" s="992"/>
      <c r="GG53" s="992"/>
      <c r="GH53" s="992"/>
      <c r="GI53" s="992"/>
      <c r="GJ53" s="992"/>
      <c r="GK53" s="992"/>
      <c r="GL53" s="992"/>
      <c r="GM53" s="992"/>
      <c r="GN53" s="992"/>
      <c r="GO53" s="992"/>
      <c r="GP53" s="992"/>
      <c r="GQ53" s="992"/>
      <c r="GR53" s="992"/>
      <c r="GS53" s="992"/>
      <c r="GT53" s="992"/>
    </row>
    <row r="54" spans="1:202" s="769" customFormat="1" ht="15.75" customHeight="1" thickBot="1">
      <c r="A54" s="1223" t="s">
        <v>3565</v>
      </c>
      <c r="B54" s="1135" t="s">
        <v>1228</v>
      </c>
      <c r="C54" s="1224">
        <v>2000</v>
      </c>
      <c r="D54" s="1224" t="s">
        <v>1229</v>
      </c>
      <c r="E54" s="1224" t="s">
        <v>1231</v>
      </c>
      <c r="F54" s="1196" t="s">
        <v>3589</v>
      </c>
      <c r="G54" s="1218">
        <v>1039</v>
      </c>
      <c r="H54" s="1131">
        <f t="shared" si="1"/>
        <v>10130250</v>
      </c>
      <c r="I54" s="702"/>
      <c r="J54" s="702"/>
      <c r="L54" s="702"/>
      <c r="M54" s="703"/>
      <c r="N54" s="703"/>
      <c r="O54" s="703"/>
      <c r="P54" s="703"/>
      <c r="Q54" s="703"/>
      <c r="R54" s="703"/>
      <c r="S54" s="703"/>
      <c r="T54" s="703"/>
      <c r="U54" s="703"/>
      <c r="V54" s="703"/>
      <c r="W54" s="703"/>
      <c r="X54" s="703"/>
      <c r="Y54" s="703"/>
      <c r="Z54" s="703"/>
      <c r="AA54" s="703"/>
      <c r="AB54" s="703"/>
      <c r="AC54" s="703"/>
      <c r="AD54" s="703"/>
      <c r="AE54" s="703"/>
      <c r="AF54" s="703"/>
      <c r="AG54" s="703"/>
      <c r="AH54" s="703"/>
      <c r="AI54" s="703"/>
      <c r="AJ54" s="703"/>
      <c r="AK54" s="703"/>
      <c r="AL54" s="703"/>
      <c r="AM54" s="703"/>
      <c r="AN54" s="703"/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3"/>
      <c r="AZ54" s="703"/>
      <c r="BA54" s="703"/>
      <c r="BB54" s="703"/>
      <c r="BC54" s="703"/>
      <c r="BD54" s="703"/>
      <c r="BE54" s="703"/>
      <c r="BF54" s="703"/>
      <c r="BG54" s="703"/>
      <c r="BH54" s="703"/>
      <c r="BI54" s="703"/>
      <c r="BJ54" s="703"/>
      <c r="BK54" s="703"/>
      <c r="BL54" s="703"/>
      <c r="BM54" s="703"/>
      <c r="BN54" s="703"/>
      <c r="BO54" s="703"/>
      <c r="BP54" s="703"/>
      <c r="BQ54" s="703"/>
      <c r="BR54" s="703"/>
      <c r="BS54" s="703"/>
      <c r="BT54" s="703"/>
      <c r="BU54" s="703"/>
      <c r="BV54" s="703"/>
      <c r="BW54" s="703"/>
      <c r="BX54" s="703"/>
      <c r="BY54" s="703"/>
      <c r="BZ54" s="703"/>
      <c r="CA54" s="703"/>
      <c r="CB54" s="703"/>
      <c r="CC54" s="703"/>
      <c r="CD54" s="703"/>
      <c r="CE54" s="703"/>
      <c r="CF54" s="703"/>
      <c r="CG54" s="703"/>
      <c r="CH54" s="703"/>
      <c r="CI54" s="703"/>
      <c r="CJ54" s="703"/>
      <c r="CK54" s="703"/>
      <c r="CL54" s="703"/>
      <c r="CM54" s="703"/>
      <c r="CN54" s="703"/>
      <c r="CO54" s="703"/>
      <c r="CP54" s="703"/>
      <c r="CQ54" s="703"/>
      <c r="CR54" s="703"/>
      <c r="CS54" s="703"/>
      <c r="CT54" s="703"/>
      <c r="CU54" s="703"/>
      <c r="CV54" s="703"/>
      <c r="CW54" s="703"/>
      <c r="CX54" s="703"/>
      <c r="CY54" s="703"/>
      <c r="CZ54" s="703"/>
      <c r="DA54" s="703"/>
      <c r="DB54" s="703"/>
      <c r="DC54" s="703"/>
      <c r="DD54" s="703"/>
      <c r="DE54" s="703"/>
      <c r="DF54" s="703"/>
      <c r="DG54" s="703"/>
      <c r="DH54" s="703"/>
      <c r="DI54" s="703"/>
      <c r="DJ54" s="703"/>
      <c r="DK54" s="703"/>
      <c r="DL54" s="703"/>
      <c r="DM54" s="703"/>
      <c r="DN54" s="703"/>
      <c r="DO54" s="703"/>
      <c r="DP54" s="703"/>
      <c r="DQ54" s="703"/>
      <c r="DR54" s="703"/>
      <c r="DS54" s="703"/>
      <c r="DT54" s="703"/>
      <c r="DU54" s="703"/>
      <c r="DV54" s="703"/>
      <c r="DW54" s="703"/>
      <c r="DX54" s="703"/>
      <c r="DY54" s="703"/>
      <c r="DZ54" s="703"/>
      <c r="EA54" s="703"/>
      <c r="EB54" s="703"/>
      <c r="EC54" s="703"/>
      <c r="ED54" s="703"/>
      <c r="EE54" s="703"/>
      <c r="EF54" s="703"/>
      <c r="EG54" s="703"/>
      <c r="EH54" s="703"/>
      <c r="EI54" s="703"/>
      <c r="EJ54" s="703"/>
      <c r="EK54" s="703"/>
      <c r="EL54" s="703"/>
      <c r="EM54" s="703"/>
      <c r="EN54" s="703"/>
      <c r="EO54" s="703"/>
      <c r="EP54" s="703"/>
      <c r="EQ54" s="703"/>
      <c r="ER54" s="703"/>
      <c r="ES54" s="703"/>
      <c r="ET54" s="703"/>
      <c r="EU54" s="703"/>
      <c r="EV54" s="703"/>
      <c r="EW54" s="703"/>
      <c r="EX54" s="703"/>
      <c r="EY54" s="703"/>
      <c r="EZ54" s="703"/>
      <c r="FA54" s="703"/>
      <c r="FB54" s="703"/>
      <c r="FC54" s="703"/>
      <c r="FD54" s="703"/>
      <c r="FE54" s="703"/>
      <c r="FF54" s="703"/>
      <c r="FG54" s="703"/>
      <c r="FH54" s="703"/>
      <c r="FI54" s="703"/>
      <c r="FJ54" s="703"/>
      <c r="FK54" s="703"/>
      <c r="FL54" s="703"/>
      <c r="FM54" s="703"/>
      <c r="FN54" s="703"/>
      <c r="FO54" s="703"/>
      <c r="FP54" s="703"/>
      <c r="FQ54" s="703"/>
      <c r="FR54" s="703"/>
      <c r="FS54" s="703"/>
      <c r="FT54" s="703"/>
      <c r="FU54" s="703"/>
      <c r="FV54" s="703"/>
      <c r="FW54" s="703"/>
      <c r="FX54" s="703"/>
      <c r="FY54" s="703"/>
      <c r="FZ54" s="703"/>
      <c r="GA54" s="703"/>
      <c r="GB54" s="703"/>
      <c r="GC54" s="703"/>
      <c r="GD54" s="703"/>
      <c r="GE54" s="703"/>
      <c r="GF54" s="703"/>
      <c r="GG54" s="703"/>
      <c r="GH54" s="703"/>
      <c r="GI54" s="703"/>
      <c r="GJ54" s="703"/>
      <c r="GK54" s="703"/>
      <c r="GL54" s="703"/>
      <c r="GM54" s="703"/>
      <c r="GN54" s="703"/>
      <c r="GO54" s="703"/>
      <c r="GP54" s="703"/>
      <c r="GQ54" s="703"/>
      <c r="GR54" s="703"/>
      <c r="GS54" s="703"/>
      <c r="GT54" s="703"/>
    </row>
    <row r="55" spans="1:202" s="769" customFormat="1" ht="15.75" customHeight="1" thickBot="1">
      <c r="A55" s="1134" t="s">
        <v>3566</v>
      </c>
      <c r="B55" s="1135"/>
      <c r="C55" s="1135">
        <v>2700</v>
      </c>
      <c r="D55" s="1135" t="s">
        <v>1232</v>
      </c>
      <c r="E55" s="1135" t="s">
        <v>1233</v>
      </c>
      <c r="F55" s="1196" t="s">
        <v>3590</v>
      </c>
      <c r="G55" s="1218">
        <v>1099</v>
      </c>
      <c r="H55" s="1131">
        <f t="shared" si="1"/>
        <v>10715250</v>
      </c>
      <c r="I55" s="702"/>
      <c r="J55" s="702"/>
      <c r="L55" s="702"/>
      <c r="M55" s="703"/>
      <c r="N55" s="703"/>
      <c r="O55" s="703"/>
      <c r="P55" s="703"/>
      <c r="Q55" s="703"/>
      <c r="R55" s="703"/>
      <c r="S55" s="703"/>
      <c r="T55" s="703"/>
      <c r="U55" s="703"/>
      <c r="V55" s="703"/>
      <c r="W55" s="703"/>
      <c r="X55" s="703"/>
      <c r="Y55" s="703"/>
      <c r="Z55" s="703"/>
      <c r="AA55" s="703"/>
      <c r="AB55" s="703"/>
      <c r="AC55" s="703"/>
      <c r="AD55" s="703"/>
      <c r="AE55" s="703"/>
      <c r="AF55" s="703"/>
      <c r="AG55" s="703"/>
      <c r="AH55" s="703"/>
      <c r="AI55" s="703"/>
      <c r="AJ55" s="703"/>
      <c r="AK55" s="703"/>
      <c r="AL55" s="703"/>
      <c r="AM55" s="703"/>
      <c r="AN55" s="703"/>
      <c r="AO55" s="703"/>
      <c r="AP55" s="703"/>
      <c r="AQ55" s="703"/>
      <c r="AR55" s="703"/>
      <c r="AS55" s="703"/>
      <c r="AT55" s="703"/>
      <c r="AU55" s="703"/>
      <c r="AV55" s="703"/>
      <c r="AW55" s="703"/>
      <c r="AX55" s="703"/>
      <c r="AY55" s="703"/>
      <c r="AZ55" s="703"/>
      <c r="BA55" s="703"/>
      <c r="BB55" s="703"/>
      <c r="BC55" s="703"/>
      <c r="BD55" s="703"/>
      <c r="BE55" s="703"/>
      <c r="BF55" s="703"/>
      <c r="BG55" s="703"/>
      <c r="BH55" s="703"/>
      <c r="BI55" s="703"/>
      <c r="BJ55" s="703"/>
      <c r="BK55" s="703"/>
      <c r="BL55" s="703"/>
      <c r="BM55" s="703"/>
      <c r="BN55" s="703"/>
      <c r="BO55" s="703"/>
      <c r="BP55" s="703"/>
      <c r="BQ55" s="703"/>
      <c r="BR55" s="703"/>
      <c r="BS55" s="703"/>
      <c r="BT55" s="703"/>
      <c r="BU55" s="703"/>
      <c r="BV55" s="703"/>
      <c r="BW55" s="703"/>
      <c r="BX55" s="703"/>
      <c r="BY55" s="703"/>
      <c r="BZ55" s="703"/>
      <c r="CA55" s="703"/>
      <c r="CB55" s="703"/>
      <c r="CC55" s="703"/>
      <c r="CD55" s="703"/>
      <c r="CE55" s="703"/>
      <c r="CF55" s="703"/>
      <c r="CG55" s="703"/>
      <c r="CH55" s="703"/>
      <c r="CI55" s="703"/>
      <c r="CJ55" s="703"/>
      <c r="CK55" s="703"/>
      <c r="CL55" s="703"/>
      <c r="CM55" s="703"/>
      <c r="CN55" s="703"/>
      <c r="CO55" s="703"/>
      <c r="CP55" s="703"/>
      <c r="CQ55" s="703"/>
      <c r="CR55" s="703"/>
      <c r="CS55" s="703"/>
      <c r="CT55" s="703"/>
      <c r="CU55" s="703"/>
      <c r="CV55" s="703"/>
      <c r="CW55" s="703"/>
      <c r="CX55" s="703"/>
      <c r="CY55" s="703"/>
      <c r="CZ55" s="703"/>
      <c r="DA55" s="703"/>
      <c r="DB55" s="703"/>
      <c r="DC55" s="703"/>
      <c r="DD55" s="703"/>
      <c r="DE55" s="703"/>
      <c r="DF55" s="703"/>
      <c r="DG55" s="703"/>
      <c r="DH55" s="703"/>
      <c r="DI55" s="703"/>
      <c r="DJ55" s="703"/>
      <c r="DK55" s="703"/>
      <c r="DL55" s="703"/>
      <c r="DM55" s="703"/>
      <c r="DN55" s="703"/>
      <c r="DO55" s="703"/>
      <c r="DP55" s="703"/>
      <c r="DQ55" s="703"/>
      <c r="DR55" s="703"/>
      <c r="DS55" s="703"/>
      <c r="DT55" s="703"/>
      <c r="DU55" s="703"/>
      <c r="DV55" s="703"/>
      <c r="DW55" s="703"/>
      <c r="DX55" s="703"/>
      <c r="DY55" s="703"/>
      <c r="DZ55" s="703"/>
      <c r="EA55" s="703"/>
      <c r="EB55" s="703"/>
      <c r="EC55" s="703"/>
      <c r="ED55" s="703"/>
      <c r="EE55" s="703"/>
      <c r="EF55" s="703"/>
      <c r="EG55" s="703"/>
      <c r="EH55" s="703"/>
      <c r="EI55" s="703"/>
      <c r="EJ55" s="703"/>
      <c r="EK55" s="703"/>
      <c r="EL55" s="703"/>
      <c r="EM55" s="703"/>
      <c r="EN55" s="703"/>
      <c r="EO55" s="703"/>
      <c r="EP55" s="703"/>
      <c r="EQ55" s="703"/>
      <c r="ER55" s="703"/>
      <c r="ES55" s="703"/>
      <c r="ET55" s="703"/>
      <c r="EU55" s="703"/>
      <c r="EV55" s="703"/>
      <c r="EW55" s="703"/>
      <c r="EX55" s="703"/>
      <c r="EY55" s="703"/>
      <c r="EZ55" s="703"/>
      <c r="FA55" s="703"/>
      <c r="FB55" s="703"/>
      <c r="FC55" s="703"/>
      <c r="FD55" s="703"/>
      <c r="FE55" s="703"/>
      <c r="FF55" s="703"/>
      <c r="FG55" s="703"/>
      <c r="FH55" s="703"/>
      <c r="FI55" s="703"/>
      <c r="FJ55" s="703"/>
      <c r="FK55" s="703"/>
      <c r="FL55" s="703"/>
      <c r="FM55" s="703"/>
      <c r="FN55" s="703"/>
      <c r="FO55" s="703"/>
      <c r="FP55" s="703"/>
      <c r="FQ55" s="703"/>
      <c r="FR55" s="703"/>
      <c r="FS55" s="703"/>
      <c r="FT55" s="703"/>
      <c r="FU55" s="703"/>
      <c r="FV55" s="703"/>
      <c r="FW55" s="703"/>
      <c r="FX55" s="703"/>
      <c r="FY55" s="703"/>
      <c r="FZ55" s="703"/>
      <c r="GA55" s="703"/>
      <c r="GB55" s="703"/>
      <c r="GC55" s="703"/>
      <c r="GD55" s="703"/>
      <c r="GE55" s="703"/>
      <c r="GF55" s="703"/>
      <c r="GG55" s="703"/>
      <c r="GH55" s="703"/>
      <c r="GI55" s="703"/>
      <c r="GJ55" s="703"/>
      <c r="GK55" s="703"/>
      <c r="GL55" s="703"/>
      <c r="GM55" s="703"/>
      <c r="GN55" s="703"/>
      <c r="GO55" s="703"/>
      <c r="GP55" s="703"/>
      <c r="GQ55" s="703"/>
      <c r="GR55" s="703"/>
      <c r="GS55" s="703"/>
      <c r="GT55" s="703"/>
    </row>
    <row r="56" spans="1:202" s="769" customFormat="1" ht="15.75" customHeight="1" thickBot="1">
      <c r="A56" s="1134" t="s">
        <v>3567</v>
      </c>
      <c r="B56" s="1135"/>
      <c r="C56" s="1135">
        <v>2700</v>
      </c>
      <c r="D56" s="1135" t="s">
        <v>1232</v>
      </c>
      <c r="E56" s="1135" t="s">
        <v>1233</v>
      </c>
      <c r="F56" s="1196" t="s">
        <v>3581</v>
      </c>
      <c r="G56" s="1218">
        <v>1199</v>
      </c>
      <c r="H56" s="1131">
        <f t="shared" si="1"/>
        <v>11690250</v>
      </c>
      <c r="I56" s="702"/>
      <c r="J56" s="702"/>
      <c r="L56" s="702"/>
      <c r="M56" s="703"/>
      <c r="N56" s="703"/>
      <c r="O56" s="703"/>
      <c r="P56" s="703"/>
      <c r="Q56" s="703"/>
      <c r="R56" s="703"/>
      <c r="S56" s="703"/>
      <c r="T56" s="703"/>
      <c r="U56" s="703"/>
      <c r="V56" s="703"/>
      <c r="W56" s="703"/>
      <c r="X56" s="703"/>
      <c r="Y56" s="703"/>
      <c r="Z56" s="703"/>
      <c r="AA56" s="703"/>
      <c r="AB56" s="703"/>
      <c r="AC56" s="703"/>
      <c r="AD56" s="703"/>
      <c r="AE56" s="703"/>
      <c r="AF56" s="703"/>
      <c r="AG56" s="703"/>
      <c r="AH56" s="703"/>
      <c r="AI56" s="703"/>
      <c r="AJ56" s="703"/>
      <c r="AK56" s="703"/>
      <c r="AL56" s="703"/>
      <c r="AM56" s="703"/>
      <c r="AN56" s="703"/>
      <c r="AO56" s="703"/>
      <c r="AP56" s="703"/>
      <c r="AQ56" s="703"/>
      <c r="AR56" s="703"/>
      <c r="AS56" s="703"/>
      <c r="AT56" s="703"/>
      <c r="AU56" s="703"/>
      <c r="AV56" s="703"/>
      <c r="AW56" s="703"/>
      <c r="AX56" s="703"/>
      <c r="AY56" s="703"/>
      <c r="AZ56" s="703"/>
      <c r="BA56" s="703"/>
      <c r="BB56" s="703"/>
      <c r="BC56" s="703"/>
      <c r="BD56" s="703"/>
      <c r="BE56" s="703"/>
      <c r="BF56" s="703"/>
      <c r="BG56" s="703"/>
      <c r="BH56" s="703"/>
      <c r="BI56" s="703"/>
      <c r="BJ56" s="703"/>
      <c r="BK56" s="703"/>
      <c r="BL56" s="703"/>
      <c r="BM56" s="703"/>
      <c r="BN56" s="703"/>
      <c r="BO56" s="703"/>
      <c r="BP56" s="703"/>
      <c r="BQ56" s="703"/>
      <c r="BR56" s="703"/>
      <c r="BS56" s="703"/>
      <c r="BT56" s="703"/>
      <c r="BU56" s="703"/>
      <c r="BV56" s="703"/>
      <c r="BW56" s="703"/>
      <c r="BX56" s="703"/>
      <c r="BY56" s="703"/>
      <c r="BZ56" s="703"/>
      <c r="CA56" s="703"/>
      <c r="CB56" s="703"/>
      <c r="CC56" s="703"/>
      <c r="CD56" s="703"/>
      <c r="CE56" s="703"/>
      <c r="CF56" s="703"/>
      <c r="CG56" s="703"/>
      <c r="CH56" s="703"/>
      <c r="CI56" s="703"/>
      <c r="CJ56" s="703"/>
      <c r="CK56" s="703"/>
      <c r="CL56" s="703"/>
      <c r="CM56" s="703"/>
      <c r="CN56" s="703"/>
      <c r="CO56" s="703"/>
      <c r="CP56" s="703"/>
      <c r="CQ56" s="703"/>
      <c r="CR56" s="703"/>
      <c r="CS56" s="703"/>
      <c r="CT56" s="703"/>
      <c r="CU56" s="703"/>
      <c r="CV56" s="703"/>
      <c r="CW56" s="703"/>
      <c r="CX56" s="703"/>
      <c r="CY56" s="703"/>
      <c r="CZ56" s="703"/>
      <c r="DA56" s="703"/>
      <c r="DB56" s="703"/>
      <c r="DC56" s="703"/>
      <c r="DD56" s="703"/>
      <c r="DE56" s="703"/>
      <c r="DF56" s="703"/>
      <c r="DG56" s="703"/>
      <c r="DH56" s="703"/>
      <c r="DI56" s="703"/>
      <c r="DJ56" s="703"/>
      <c r="DK56" s="703"/>
      <c r="DL56" s="703"/>
      <c r="DM56" s="703"/>
      <c r="DN56" s="703"/>
      <c r="DO56" s="703"/>
      <c r="DP56" s="703"/>
      <c r="DQ56" s="703"/>
      <c r="DR56" s="703"/>
      <c r="DS56" s="703"/>
      <c r="DT56" s="703"/>
      <c r="DU56" s="703"/>
      <c r="DV56" s="703"/>
      <c r="DW56" s="703"/>
      <c r="DX56" s="703"/>
      <c r="DY56" s="703"/>
      <c r="DZ56" s="703"/>
      <c r="EA56" s="703"/>
      <c r="EB56" s="703"/>
      <c r="EC56" s="703"/>
      <c r="ED56" s="703"/>
      <c r="EE56" s="703"/>
      <c r="EF56" s="703"/>
      <c r="EG56" s="703"/>
      <c r="EH56" s="703"/>
      <c r="EI56" s="703"/>
      <c r="EJ56" s="703"/>
      <c r="EK56" s="703"/>
      <c r="EL56" s="703"/>
      <c r="EM56" s="703"/>
      <c r="EN56" s="703"/>
      <c r="EO56" s="703"/>
      <c r="EP56" s="703"/>
      <c r="EQ56" s="703"/>
      <c r="ER56" s="703"/>
      <c r="ES56" s="703"/>
      <c r="ET56" s="703"/>
      <c r="EU56" s="703"/>
      <c r="EV56" s="703"/>
      <c r="EW56" s="703"/>
      <c r="EX56" s="703"/>
      <c r="EY56" s="703"/>
      <c r="EZ56" s="703"/>
      <c r="FA56" s="703"/>
      <c r="FB56" s="703"/>
      <c r="FC56" s="703"/>
      <c r="FD56" s="703"/>
      <c r="FE56" s="703"/>
      <c r="FF56" s="703"/>
      <c r="FG56" s="703"/>
      <c r="FH56" s="703"/>
      <c r="FI56" s="703"/>
      <c r="FJ56" s="703"/>
      <c r="FK56" s="703"/>
      <c r="FL56" s="703"/>
      <c r="FM56" s="703"/>
      <c r="FN56" s="703"/>
      <c r="FO56" s="703"/>
      <c r="FP56" s="703"/>
      <c r="FQ56" s="703"/>
      <c r="FR56" s="703"/>
      <c r="FS56" s="703"/>
      <c r="FT56" s="703"/>
      <c r="FU56" s="703"/>
      <c r="FV56" s="703"/>
      <c r="FW56" s="703"/>
      <c r="FX56" s="703"/>
      <c r="FY56" s="703"/>
      <c r="FZ56" s="703"/>
      <c r="GA56" s="703"/>
      <c r="GB56" s="703"/>
      <c r="GC56" s="703"/>
      <c r="GD56" s="703"/>
      <c r="GE56" s="703"/>
      <c r="GF56" s="703"/>
      <c r="GG56" s="703"/>
      <c r="GH56" s="703"/>
      <c r="GI56" s="703"/>
      <c r="GJ56" s="703"/>
      <c r="GK56" s="703"/>
      <c r="GL56" s="703"/>
      <c r="GM56" s="703"/>
      <c r="GN56" s="703"/>
      <c r="GO56" s="703"/>
      <c r="GP56" s="703"/>
      <c r="GQ56" s="703"/>
      <c r="GR56" s="703"/>
      <c r="GS56" s="703"/>
      <c r="GT56" s="703"/>
    </row>
    <row r="57" spans="1:202" s="769" customFormat="1" ht="15.75" customHeight="1" thickBot="1">
      <c r="A57" s="1134" t="s">
        <v>3568</v>
      </c>
      <c r="B57" s="1135"/>
      <c r="C57" s="1135">
        <v>2100</v>
      </c>
      <c r="D57" s="1135" t="s">
        <v>1232</v>
      </c>
      <c r="E57" s="1135" t="s">
        <v>1646</v>
      </c>
      <c r="F57" s="1196" t="s">
        <v>3591</v>
      </c>
      <c r="G57" s="1218">
        <v>1029</v>
      </c>
      <c r="H57" s="1131">
        <f t="shared" si="1"/>
        <v>10032750</v>
      </c>
      <c r="I57" s="702"/>
      <c r="J57" s="702"/>
      <c r="L57" s="702"/>
      <c r="M57" s="703"/>
      <c r="N57" s="703"/>
      <c r="O57" s="703"/>
      <c r="P57" s="703"/>
      <c r="Q57" s="703"/>
      <c r="R57" s="703"/>
      <c r="S57" s="703"/>
      <c r="T57" s="703"/>
      <c r="U57" s="703"/>
      <c r="V57" s="703"/>
      <c r="W57" s="703"/>
      <c r="X57" s="703"/>
      <c r="Y57" s="703"/>
      <c r="Z57" s="703"/>
      <c r="AA57" s="703"/>
      <c r="AB57" s="703"/>
      <c r="AC57" s="703"/>
      <c r="AD57" s="703"/>
      <c r="AE57" s="703"/>
      <c r="AF57" s="703"/>
      <c r="AG57" s="703"/>
      <c r="AH57" s="703"/>
      <c r="AI57" s="703"/>
      <c r="AJ57" s="703"/>
      <c r="AK57" s="703"/>
      <c r="AL57" s="703"/>
      <c r="AM57" s="703"/>
      <c r="AN57" s="703"/>
      <c r="AO57" s="703"/>
      <c r="AP57" s="703"/>
      <c r="AQ57" s="703"/>
      <c r="AR57" s="703"/>
      <c r="AS57" s="703"/>
      <c r="AT57" s="703"/>
      <c r="AU57" s="703"/>
      <c r="AV57" s="703"/>
      <c r="AW57" s="703"/>
      <c r="AX57" s="703"/>
      <c r="AY57" s="703"/>
      <c r="AZ57" s="703"/>
      <c r="BA57" s="703"/>
      <c r="BB57" s="703"/>
      <c r="BC57" s="703"/>
      <c r="BD57" s="703"/>
      <c r="BE57" s="703"/>
      <c r="BF57" s="703"/>
      <c r="BG57" s="703"/>
      <c r="BH57" s="703"/>
      <c r="BI57" s="703"/>
      <c r="BJ57" s="703"/>
      <c r="BK57" s="703"/>
      <c r="BL57" s="703"/>
      <c r="BM57" s="703"/>
      <c r="BN57" s="703"/>
      <c r="BO57" s="703"/>
      <c r="BP57" s="703"/>
      <c r="BQ57" s="703"/>
      <c r="BR57" s="703"/>
      <c r="BS57" s="703"/>
      <c r="BT57" s="703"/>
      <c r="BU57" s="703"/>
      <c r="BV57" s="703"/>
      <c r="BW57" s="703"/>
      <c r="BX57" s="703"/>
      <c r="BY57" s="703"/>
      <c r="BZ57" s="703"/>
      <c r="CA57" s="703"/>
      <c r="CB57" s="703"/>
      <c r="CC57" s="703"/>
      <c r="CD57" s="703"/>
      <c r="CE57" s="703"/>
      <c r="CF57" s="703"/>
      <c r="CG57" s="703"/>
      <c r="CH57" s="703"/>
      <c r="CI57" s="703"/>
      <c r="CJ57" s="703"/>
      <c r="CK57" s="703"/>
      <c r="CL57" s="703"/>
      <c r="CM57" s="703"/>
      <c r="CN57" s="703"/>
      <c r="CO57" s="703"/>
      <c r="CP57" s="703"/>
      <c r="CQ57" s="703"/>
      <c r="CR57" s="703"/>
      <c r="CS57" s="703"/>
      <c r="CT57" s="703"/>
      <c r="CU57" s="703"/>
      <c r="CV57" s="703"/>
      <c r="CW57" s="703"/>
      <c r="CX57" s="703"/>
      <c r="CY57" s="703"/>
      <c r="CZ57" s="703"/>
      <c r="DA57" s="703"/>
      <c r="DB57" s="703"/>
      <c r="DC57" s="703"/>
      <c r="DD57" s="703"/>
      <c r="DE57" s="703"/>
      <c r="DF57" s="703"/>
      <c r="DG57" s="703"/>
      <c r="DH57" s="703"/>
      <c r="DI57" s="703"/>
      <c r="DJ57" s="703"/>
      <c r="DK57" s="703"/>
      <c r="DL57" s="703"/>
      <c r="DM57" s="703"/>
      <c r="DN57" s="703"/>
      <c r="DO57" s="703"/>
      <c r="DP57" s="703"/>
      <c r="DQ57" s="703"/>
      <c r="DR57" s="703"/>
      <c r="DS57" s="703"/>
      <c r="DT57" s="703"/>
      <c r="DU57" s="703"/>
      <c r="DV57" s="703"/>
      <c r="DW57" s="703"/>
      <c r="DX57" s="703"/>
      <c r="DY57" s="703"/>
      <c r="DZ57" s="703"/>
      <c r="EA57" s="703"/>
      <c r="EB57" s="703"/>
      <c r="EC57" s="703"/>
      <c r="ED57" s="703"/>
      <c r="EE57" s="703"/>
      <c r="EF57" s="703"/>
      <c r="EG57" s="703"/>
      <c r="EH57" s="703"/>
      <c r="EI57" s="703"/>
      <c r="EJ57" s="703"/>
      <c r="EK57" s="703"/>
      <c r="EL57" s="703"/>
      <c r="EM57" s="703"/>
      <c r="EN57" s="703"/>
      <c r="EO57" s="703"/>
      <c r="EP57" s="703"/>
      <c r="EQ57" s="703"/>
      <c r="ER57" s="703"/>
      <c r="ES57" s="703"/>
      <c r="ET57" s="703"/>
      <c r="EU57" s="703"/>
      <c r="EV57" s="703"/>
      <c r="EW57" s="703"/>
      <c r="EX57" s="703"/>
      <c r="EY57" s="703"/>
      <c r="EZ57" s="703"/>
      <c r="FA57" s="703"/>
      <c r="FB57" s="703"/>
      <c r="FC57" s="703"/>
      <c r="FD57" s="703"/>
      <c r="FE57" s="703"/>
      <c r="FF57" s="703"/>
      <c r="FG57" s="703"/>
      <c r="FH57" s="703"/>
      <c r="FI57" s="703"/>
      <c r="FJ57" s="703"/>
      <c r="FK57" s="703"/>
      <c r="FL57" s="703"/>
      <c r="FM57" s="703"/>
      <c r="FN57" s="703"/>
      <c r="FO57" s="703"/>
      <c r="FP57" s="703"/>
      <c r="FQ57" s="703"/>
      <c r="FR57" s="703"/>
      <c r="FS57" s="703"/>
      <c r="FT57" s="703"/>
      <c r="FU57" s="703"/>
      <c r="FV57" s="703"/>
      <c r="FW57" s="703"/>
      <c r="FX57" s="703"/>
      <c r="FY57" s="703"/>
      <c r="FZ57" s="703"/>
      <c r="GA57" s="703"/>
      <c r="GB57" s="703"/>
      <c r="GC57" s="703"/>
      <c r="GD57" s="703"/>
      <c r="GE57" s="703"/>
      <c r="GF57" s="703"/>
      <c r="GG57" s="703"/>
      <c r="GH57" s="703"/>
      <c r="GI57" s="703"/>
      <c r="GJ57" s="703"/>
      <c r="GK57" s="703"/>
      <c r="GL57" s="703"/>
      <c r="GM57" s="703"/>
      <c r="GN57" s="703"/>
      <c r="GO57" s="703"/>
      <c r="GP57" s="703"/>
      <c r="GQ57" s="703"/>
      <c r="GR57" s="703"/>
      <c r="GS57" s="703"/>
      <c r="GT57" s="703"/>
    </row>
    <row r="58" spans="1:202" s="769" customFormat="1" ht="15.75" customHeight="1" thickBot="1">
      <c r="A58" s="1134" t="s">
        <v>3569</v>
      </c>
      <c r="B58" s="1135"/>
      <c r="C58" s="1135">
        <v>3100</v>
      </c>
      <c r="D58" s="1135" t="s">
        <v>1232</v>
      </c>
      <c r="E58" s="1135" t="s">
        <v>1233</v>
      </c>
      <c r="F58" s="1196" t="s">
        <v>3592</v>
      </c>
      <c r="G58" s="1218">
        <v>1449</v>
      </c>
      <c r="H58" s="1131">
        <f t="shared" si="1"/>
        <v>14127750</v>
      </c>
      <c r="I58" s="702"/>
      <c r="J58" s="702"/>
      <c r="L58" s="702"/>
      <c r="M58" s="703"/>
      <c r="N58" s="703"/>
      <c r="O58" s="703"/>
      <c r="P58" s="703"/>
      <c r="Q58" s="703"/>
      <c r="R58" s="703"/>
      <c r="S58" s="703"/>
      <c r="T58" s="703"/>
      <c r="U58" s="703"/>
      <c r="V58" s="703"/>
      <c r="W58" s="703"/>
      <c r="X58" s="703"/>
      <c r="Y58" s="703"/>
      <c r="Z58" s="703"/>
      <c r="AA58" s="703"/>
      <c r="AB58" s="703"/>
      <c r="AC58" s="703"/>
      <c r="AD58" s="703"/>
      <c r="AE58" s="703"/>
      <c r="AF58" s="703"/>
      <c r="AG58" s="703"/>
      <c r="AH58" s="703"/>
      <c r="AI58" s="703"/>
      <c r="AJ58" s="703"/>
      <c r="AK58" s="703"/>
      <c r="AL58" s="703"/>
      <c r="AM58" s="703"/>
      <c r="AN58" s="703"/>
      <c r="AO58" s="703"/>
      <c r="AP58" s="703"/>
      <c r="AQ58" s="703"/>
      <c r="AR58" s="703"/>
      <c r="AS58" s="703"/>
      <c r="AT58" s="703"/>
      <c r="AU58" s="703"/>
      <c r="AV58" s="703"/>
      <c r="AW58" s="703"/>
      <c r="AX58" s="703"/>
      <c r="AY58" s="703"/>
      <c r="AZ58" s="703"/>
      <c r="BA58" s="703"/>
      <c r="BB58" s="703"/>
      <c r="BC58" s="703"/>
      <c r="BD58" s="703"/>
      <c r="BE58" s="703"/>
      <c r="BF58" s="703"/>
      <c r="BG58" s="703"/>
      <c r="BH58" s="703"/>
      <c r="BI58" s="703"/>
      <c r="BJ58" s="703"/>
      <c r="BK58" s="703"/>
      <c r="BL58" s="703"/>
      <c r="BM58" s="703"/>
      <c r="BN58" s="703"/>
      <c r="BO58" s="703"/>
      <c r="BP58" s="703"/>
      <c r="BQ58" s="703"/>
      <c r="BR58" s="703"/>
      <c r="BS58" s="703"/>
      <c r="BT58" s="703"/>
      <c r="BU58" s="703"/>
      <c r="BV58" s="703"/>
      <c r="BW58" s="703"/>
      <c r="BX58" s="703"/>
      <c r="BY58" s="703"/>
      <c r="BZ58" s="703"/>
      <c r="CA58" s="703"/>
      <c r="CB58" s="703"/>
      <c r="CC58" s="703"/>
      <c r="CD58" s="703"/>
      <c r="CE58" s="703"/>
      <c r="CF58" s="703"/>
      <c r="CG58" s="703"/>
      <c r="CH58" s="703"/>
      <c r="CI58" s="703"/>
      <c r="CJ58" s="703"/>
      <c r="CK58" s="703"/>
      <c r="CL58" s="703"/>
      <c r="CM58" s="703"/>
      <c r="CN58" s="703"/>
      <c r="CO58" s="703"/>
      <c r="CP58" s="703"/>
      <c r="CQ58" s="703"/>
      <c r="CR58" s="703"/>
      <c r="CS58" s="703"/>
      <c r="CT58" s="703"/>
      <c r="CU58" s="703"/>
      <c r="CV58" s="703"/>
      <c r="CW58" s="703"/>
      <c r="CX58" s="703"/>
      <c r="CY58" s="703"/>
      <c r="CZ58" s="703"/>
      <c r="DA58" s="703"/>
      <c r="DB58" s="703"/>
      <c r="DC58" s="703"/>
      <c r="DD58" s="703"/>
      <c r="DE58" s="703"/>
      <c r="DF58" s="703"/>
      <c r="DG58" s="703"/>
      <c r="DH58" s="703"/>
      <c r="DI58" s="703"/>
      <c r="DJ58" s="703"/>
      <c r="DK58" s="703"/>
      <c r="DL58" s="703"/>
      <c r="DM58" s="703"/>
      <c r="DN58" s="703"/>
      <c r="DO58" s="703"/>
      <c r="DP58" s="703"/>
      <c r="DQ58" s="703"/>
      <c r="DR58" s="703"/>
      <c r="DS58" s="703"/>
      <c r="DT58" s="703"/>
      <c r="DU58" s="703"/>
      <c r="DV58" s="703"/>
      <c r="DW58" s="703"/>
      <c r="DX58" s="703"/>
      <c r="DY58" s="703"/>
      <c r="DZ58" s="703"/>
      <c r="EA58" s="703"/>
      <c r="EB58" s="703"/>
      <c r="EC58" s="703"/>
      <c r="ED58" s="703"/>
      <c r="EE58" s="703"/>
      <c r="EF58" s="703"/>
      <c r="EG58" s="703"/>
      <c r="EH58" s="703"/>
      <c r="EI58" s="703"/>
      <c r="EJ58" s="703"/>
      <c r="EK58" s="703"/>
      <c r="EL58" s="703"/>
      <c r="EM58" s="703"/>
      <c r="EN58" s="703"/>
      <c r="EO58" s="703"/>
      <c r="EP58" s="703"/>
      <c r="EQ58" s="703"/>
      <c r="ER58" s="703"/>
      <c r="ES58" s="703"/>
      <c r="ET58" s="703"/>
      <c r="EU58" s="703"/>
      <c r="EV58" s="703"/>
      <c r="EW58" s="703"/>
      <c r="EX58" s="703"/>
      <c r="EY58" s="703"/>
      <c r="EZ58" s="703"/>
      <c r="FA58" s="703"/>
      <c r="FB58" s="703"/>
      <c r="FC58" s="703"/>
      <c r="FD58" s="703"/>
      <c r="FE58" s="703"/>
      <c r="FF58" s="703"/>
      <c r="FG58" s="703"/>
      <c r="FH58" s="703"/>
      <c r="FI58" s="703"/>
      <c r="FJ58" s="703"/>
      <c r="FK58" s="703"/>
      <c r="FL58" s="703"/>
      <c r="FM58" s="703"/>
      <c r="FN58" s="703"/>
      <c r="FO58" s="703"/>
      <c r="FP58" s="703"/>
      <c r="FQ58" s="703"/>
      <c r="FR58" s="703"/>
      <c r="FS58" s="703"/>
      <c r="FT58" s="703"/>
      <c r="FU58" s="703"/>
      <c r="FV58" s="703"/>
      <c r="FW58" s="703"/>
      <c r="FX58" s="703"/>
      <c r="FY58" s="703"/>
      <c r="FZ58" s="703"/>
      <c r="GA58" s="703"/>
      <c r="GB58" s="703"/>
      <c r="GC58" s="703"/>
      <c r="GD58" s="703"/>
      <c r="GE58" s="703"/>
      <c r="GF58" s="703"/>
      <c r="GG58" s="703"/>
      <c r="GH58" s="703"/>
      <c r="GI58" s="703"/>
      <c r="GJ58" s="703"/>
      <c r="GK58" s="703"/>
      <c r="GL58" s="703"/>
      <c r="GM58" s="703"/>
      <c r="GN58" s="703"/>
      <c r="GO58" s="703"/>
      <c r="GP58" s="703"/>
      <c r="GQ58" s="703"/>
      <c r="GR58" s="703"/>
      <c r="GS58" s="703"/>
      <c r="GT58" s="703"/>
    </row>
    <row r="59" spans="1:202" s="766" customFormat="1" ht="13.5" thickBot="1">
      <c r="A59" s="987" t="s">
        <v>3570</v>
      </c>
      <c r="B59" s="987" t="s">
        <v>1213</v>
      </c>
      <c r="C59" s="987" t="s">
        <v>1214</v>
      </c>
      <c r="D59" s="987" t="s">
        <v>1215</v>
      </c>
      <c r="E59" s="987" t="s">
        <v>1216</v>
      </c>
      <c r="F59" s="987" t="s">
        <v>1217</v>
      </c>
      <c r="G59" s="989" t="s">
        <v>1218</v>
      </c>
      <c r="H59" s="988" t="s">
        <v>1219</v>
      </c>
      <c r="I59" s="991"/>
      <c r="J59" s="991"/>
      <c r="L59" s="991"/>
      <c r="M59" s="991"/>
      <c r="N59" s="991"/>
      <c r="O59" s="991"/>
      <c r="P59" s="991"/>
      <c r="Q59" s="991"/>
      <c r="R59" s="991"/>
      <c r="S59" s="991"/>
      <c r="T59" s="991"/>
      <c r="U59" s="991"/>
      <c r="V59" s="991"/>
      <c r="W59" s="991"/>
      <c r="X59" s="991"/>
      <c r="Y59" s="991"/>
      <c r="Z59" s="991"/>
      <c r="AA59" s="991"/>
      <c r="AB59" s="991"/>
      <c r="AC59" s="991"/>
      <c r="AD59" s="991"/>
      <c r="AE59" s="991"/>
      <c r="AF59" s="991"/>
      <c r="AG59" s="991"/>
      <c r="AH59" s="991"/>
      <c r="AI59" s="991"/>
      <c r="AJ59" s="991"/>
      <c r="AK59" s="991"/>
      <c r="AL59" s="991"/>
      <c r="AM59" s="991"/>
      <c r="AN59" s="991"/>
      <c r="AO59" s="991"/>
      <c r="AP59" s="991"/>
      <c r="AQ59" s="991"/>
      <c r="AR59" s="991"/>
      <c r="AS59" s="991"/>
      <c r="AT59" s="991"/>
      <c r="AU59" s="991"/>
      <c r="AV59" s="991"/>
      <c r="AW59" s="991"/>
      <c r="AX59" s="991"/>
      <c r="AY59" s="991"/>
      <c r="AZ59" s="991"/>
      <c r="BA59" s="991"/>
      <c r="BB59" s="991"/>
      <c r="BC59" s="991"/>
      <c r="BD59" s="991"/>
      <c r="BE59" s="991"/>
      <c r="BF59" s="991"/>
      <c r="BG59" s="991"/>
      <c r="BH59" s="991"/>
      <c r="BI59" s="991"/>
      <c r="BJ59" s="991"/>
      <c r="BK59" s="991"/>
      <c r="BL59" s="991"/>
      <c r="BM59" s="991"/>
      <c r="BN59" s="991"/>
      <c r="BO59" s="991"/>
      <c r="BP59" s="991"/>
      <c r="BQ59" s="991"/>
      <c r="BR59" s="991"/>
      <c r="BS59" s="991"/>
      <c r="BT59" s="991"/>
      <c r="BU59" s="991"/>
      <c r="BV59" s="991"/>
      <c r="BW59" s="991"/>
      <c r="BX59" s="991"/>
      <c r="BY59" s="991"/>
      <c r="BZ59" s="991"/>
      <c r="CA59" s="991"/>
      <c r="CB59" s="991"/>
      <c r="CC59" s="991"/>
      <c r="CD59" s="991"/>
      <c r="CE59" s="991"/>
      <c r="CF59" s="991"/>
      <c r="CG59" s="991"/>
      <c r="CH59" s="991"/>
      <c r="CI59" s="991"/>
      <c r="CJ59" s="991"/>
      <c r="CK59" s="991"/>
      <c r="CL59" s="991"/>
      <c r="CM59" s="991"/>
      <c r="CN59" s="991"/>
      <c r="CO59" s="991"/>
      <c r="CP59" s="991"/>
      <c r="CQ59" s="991"/>
      <c r="CR59" s="991"/>
      <c r="CS59" s="991"/>
      <c r="CT59" s="991"/>
      <c r="CU59" s="991"/>
      <c r="CV59" s="991"/>
      <c r="CW59" s="991"/>
      <c r="CX59" s="991"/>
      <c r="CY59" s="991"/>
      <c r="CZ59" s="991"/>
      <c r="DA59" s="991"/>
      <c r="DB59" s="991"/>
      <c r="DC59" s="991"/>
      <c r="DD59" s="991"/>
      <c r="DE59" s="991"/>
      <c r="DF59" s="991"/>
      <c r="DG59" s="991"/>
      <c r="DH59" s="991"/>
      <c r="DI59" s="991"/>
      <c r="DJ59" s="991"/>
      <c r="DK59" s="991"/>
      <c r="DL59" s="991"/>
      <c r="DM59" s="991"/>
      <c r="DN59" s="991"/>
      <c r="DO59" s="991"/>
      <c r="DP59" s="991"/>
      <c r="DQ59" s="991"/>
      <c r="DR59" s="991"/>
      <c r="DS59" s="991"/>
      <c r="DT59" s="991"/>
      <c r="DU59" s="991"/>
      <c r="DV59" s="991"/>
      <c r="DW59" s="991"/>
      <c r="DX59" s="991"/>
      <c r="DY59" s="991"/>
      <c r="DZ59" s="991"/>
      <c r="EA59" s="991"/>
      <c r="EB59" s="991"/>
      <c r="EC59" s="991"/>
      <c r="ED59" s="991"/>
      <c r="EE59" s="991"/>
      <c r="EF59" s="991"/>
      <c r="EG59" s="991"/>
      <c r="EH59" s="991"/>
      <c r="EI59" s="991"/>
      <c r="EJ59" s="991"/>
      <c r="EK59" s="991"/>
      <c r="EL59" s="991"/>
      <c r="EM59" s="991"/>
      <c r="EN59" s="991"/>
      <c r="EO59" s="991"/>
      <c r="EP59" s="991"/>
      <c r="EQ59" s="991"/>
      <c r="ER59" s="991"/>
      <c r="ES59" s="991"/>
      <c r="ET59" s="991"/>
      <c r="EU59" s="991"/>
      <c r="EV59" s="991"/>
      <c r="EW59" s="991"/>
      <c r="EX59" s="991"/>
      <c r="EY59" s="991"/>
      <c r="EZ59" s="991"/>
      <c r="FA59" s="991"/>
      <c r="FB59" s="991"/>
      <c r="FC59" s="991"/>
      <c r="FD59" s="991"/>
      <c r="FE59" s="991"/>
      <c r="FF59" s="991"/>
      <c r="FG59" s="991"/>
      <c r="FH59" s="991"/>
      <c r="FI59" s="991"/>
      <c r="FJ59" s="991"/>
      <c r="FK59" s="991"/>
      <c r="FL59" s="991"/>
      <c r="FM59" s="991"/>
      <c r="FN59" s="991"/>
      <c r="FO59" s="991"/>
      <c r="FP59" s="991"/>
      <c r="FQ59" s="991"/>
      <c r="FR59" s="991"/>
      <c r="FS59" s="991"/>
      <c r="FT59" s="991"/>
      <c r="FU59" s="991"/>
      <c r="FV59" s="991"/>
      <c r="FW59" s="991"/>
      <c r="FX59" s="991"/>
      <c r="FY59" s="991"/>
      <c r="FZ59" s="991"/>
      <c r="GA59" s="991"/>
      <c r="GB59" s="991"/>
      <c r="GC59" s="991"/>
      <c r="GD59" s="991"/>
      <c r="GE59" s="991"/>
      <c r="GF59" s="991"/>
      <c r="GG59" s="991"/>
      <c r="GH59" s="991"/>
      <c r="GI59" s="991"/>
      <c r="GJ59" s="991"/>
      <c r="GK59" s="991"/>
      <c r="GL59" s="991"/>
      <c r="GM59" s="991"/>
      <c r="GN59" s="991"/>
      <c r="GO59" s="991"/>
      <c r="GP59" s="991"/>
      <c r="GQ59" s="991"/>
      <c r="GR59" s="991"/>
      <c r="GS59" s="991"/>
      <c r="GT59" s="991"/>
    </row>
    <row r="60" spans="1:202" s="769" customFormat="1" ht="15.75" customHeight="1" thickBot="1">
      <c r="A60" s="1134" t="s">
        <v>3571</v>
      </c>
      <c r="B60" s="1135" t="s">
        <v>1228</v>
      </c>
      <c r="C60" s="1135">
        <v>2600</v>
      </c>
      <c r="D60" s="1135" t="s">
        <v>1232</v>
      </c>
      <c r="E60" s="1135" t="s">
        <v>1233</v>
      </c>
      <c r="F60" s="1196" t="s">
        <v>3588</v>
      </c>
      <c r="G60" s="1218">
        <v>939</v>
      </c>
      <c r="H60" s="1131">
        <f t="shared" si="1"/>
        <v>9155250</v>
      </c>
      <c r="I60" s="702"/>
      <c r="J60" s="702"/>
      <c r="L60" s="702"/>
      <c r="M60" s="703"/>
      <c r="N60" s="703"/>
      <c r="O60" s="703"/>
      <c r="P60" s="703"/>
      <c r="Q60" s="703"/>
      <c r="R60" s="703"/>
      <c r="S60" s="703"/>
      <c r="T60" s="703"/>
      <c r="U60" s="703"/>
      <c r="V60" s="703"/>
      <c r="W60" s="703"/>
      <c r="X60" s="703"/>
      <c r="Y60" s="703"/>
      <c r="Z60" s="703"/>
      <c r="AA60" s="703"/>
      <c r="AB60" s="703"/>
      <c r="AC60" s="703"/>
      <c r="AD60" s="703"/>
      <c r="AE60" s="703"/>
      <c r="AF60" s="703"/>
      <c r="AG60" s="703"/>
      <c r="AH60" s="703"/>
      <c r="AI60" s="703"/>
      <c r="AJ60" s="703"/>
      <c r="AK60" s="703"/>
      <c r="AL60" s="703"/>
      <c r="AM60" s="703"/>
      <c r="AN60" s="703"/>
      <c r="AO60" s="703"/>
      <c r="AP60" s="703"/>
      <c r="AQ60" s="703"/>
      <c r="AR60" s="703"/>
      <c r="AS60" s="703"/>
      <c r="AT60" s="703"/>
      <c r="AU60" s="703"/>
      <c r="AV60" s="703"/>
      <c r="AW60" s="703"/>
      <c r="AX60" s="703"/>
      <c r="AY60" s="703"/>
      <c r="AZ60" s="703"/>
      <c r="BA60" s="703"/>
      <c r="BB60" s="703"/>
      <c r="BC60" s="703"/>
      <c r="BD60" s="703"/>
      <c r="BE60" s="703"/>
      <c r="BF60" s="703"/>
      <c r="BG60" s="703"/>
      <c r="BH60" s="703"/>
      <c r="BI60" s="703"/>
      <c r="BJ60" s="703"/>
      <c r="BK60" s="703"/>
      <c r="BL60" s="703"/>
      <c r="BM60" s="703"/>
      <c r="BN60" s="703"/>
      <c r="BO60" s="703"/>
      <c r="BP60" s="703"/>
      <c r="BQ60" s="703"/>
      <c r="BR60" s="703"/>
      <c r="BS60" s="703"/>
      <c r="BT60" s="703"/>
      <c r="BU60" s="703"/>
      <c r="BV60" s="703"/>
      <c r="BW60" s="703"/>
      <c r="BX60" s="703"/>
      <c r="BY60" s="703"/>
      <c r="BZ60" s="703"/>
      <c r="CA60" s="703"/>
      <c r="CB60" s="703"/>
      <c r="CC60" s="703"/>
      <c r="CD60" s="703"/>
      <c r="CE60" s="703"/>
      <c r="CF60" s="703"/>
      <c r="CG60" s="703"/>
      <c r="CH60" s="703"/>
      <c r="CI60" s="703"/>
      <c r="CJ60" s="703"/>
      <c r="CK60" s="703"/>
      <c r="CL60" s="703"/>
      <c r="CM60" s="703"/>
      <c r="CN60" s="703"/>
      <c r="CO60" s="703"/>
      <c r="CP60" s="703"/>
      <c r="CQ60" s="703"/>
      <c r="CR60" s="703"/>
      <c r="CS60" s="703"/>
      <c r="CT60" s="703"/>
      <c r="CU60" s="703"/>
      <c r="CV60" s="703"/>
      <c r="CW60" s="703"/>
      <c r="CX60" s="703"/>
      <c r="CY60" s="703"/>
      <c r="CZ60" s="703"/>
      <c r="DA60" s="703"/>
      <c r="DB60" s="703"/>
      <c r="DC60" s="703"/>
      <c r="DD60" s="703"/>
      <c r="DE60" s="703"/>
      <c r="DF60" s="703"/>
      <c r="DG60" s="703"/>
      <c r="DH60" s="703"/>
      <c r="DI60" s="703"/>
      <c r="DJ60" s="703"/>
      <c r="DK60" s="703"/>
      <c r="DL60" s="703"/>
      <c r="DM60" s="703"/>
      <c r="DN60" s="703"/>
      <c r="DO60" s="703"/>
      <c r="DP60" s="703"/>
      <c r="DQ60" s="703"/>
      <c r="DR60" s="703"/>
      <c r="DS60" s="703"/>
      <c r="DT60" s="703"/>
      <c r="DU60" s="703"/>
      <c r="DV60" s="703"/>
      <c r="DW60" s="703"/>
      <c r="DX60" s="703"/>
      <c r="DY60" s="703"/>
      <c r="DZ60" s="703"/>
      <c r="EA60" s="703"/>
      <c r="EB60" s="703"/>
      <c r="EC60" s="703"/>
      <c r="ED60" s="703"/>
      <c r="EE60" s="703"/>
      <c r="EF60" s="703"/>
      <c r="EG60" s="703"/>
      <c r="EH60" s="703"/>
      <c r="EI60" s="703"/>
      <c r="EJ60" s="703"/>
      <c r="EK60" s="703"/>
      <c r="EL60" s="703"/>
      <c r="EM60" s="703"/>
      <c r="EN60" s="703"/>
      <c r="EO60" s="703"/>
      <c r="EP60" s="703"/>
      <c r="EQ60" s="703"/>
      <c r="ER60" s="703"/>
      <c r="ES60" s="703"/>
      <c r="ET60" s="703"/>
      <c r="EU60" s="703"/>
      <c r="EV60" s="703"/>
      <c r="EW60" s="703"/>
      <c r="EX60" s="703"/>
      <c r="EY60" s="703"/>
      <c r="EZ60" s="703"/>
      <c r="FA60" s="703"/>
      <c r="FB60" s="703"/>
      <c r="FC60" s="703"/>
      <c r="FD60" s="703"/>
      <c r="FE60" s="703"/>
      <c r="FF60" s="703"/>
      <c r="FG60" s="703"/>
      <c r="FH60" s="703"/>
      <c r="FI60" s="703"/>
      <c r="FJ60" s="703"/>
      <c r="FK60" s="703"/>
      <c r="FL60" s="703"/>
      <c r="FM60" s="703"/>
      <c r="FN60" s="703"/>
      <c r="FO60" s="703"/>
      <c r="FP60" s="703"/>
      <c r="FQ60" s="703"/>
      <c r="FR60" s="703"/>
      <c r="FS60" s="703"/>
      <c r="FT60" s="703"/>
      <c r="FU60" s="703"/>
      <c r="FV60" s="703"/>
      <c r="FW60" s="703"/>
      <c r="FX60" s="703"/>
      <c r="FY60" s="703"/>
      <c r="FZ60" s="703"/>
      <c r="GA60" s="703"/>
      <c r="GB60" s="703"/>
      <c r="GC60" s="703"/>
      <c r="GD60" s="703"/>
      <c r="GE60" s="703"/>
      <c r="GF60" s="703"/>
      <c r="GG60" s="703"/>
      <c r="GH60" s="703"/>
      <c r="GI60" s="703"/>
      <c r="GJ60" s="703"/>
      <c r="GK60" s="703"/>
      <c r="GL60" s="703"/>
      <c r="GM60" s="703"/>
      <c r="GN60" s="703"/>
      <c r="GO60" s="703"/>
      <c r="GP60" s="703"/>
      <c r="GQ60" s="703"/>
      <c r="GR60" s="703"/>
      <c r="GS60" s="703"/>
      <c r="GT60" s="703"/>
    </row>
    <row r="61" spans="1:202" s="769" customFormat="1" ht="15.75" customHeight="1" thickBot="1">
      <c r="A61" s="1134" t="s">
        <v>3572</v>
      </c>
      <c r="B61" s="1135" t="s">
        <v>1228</v>
      </c>
      <c r="C61" s="1135">
        <v>5000</v>
      </c>
      <c r="D61" s="1135" t="s">
        <v>1232</v>
      </c>
      <c r="E61" s="1135" t="s">
        <v>1233</v>
      </c>
      <c r="F61" s="1196" t="s">
        <v>3587</v>
      </c>
      <c r="G61" s="1218">
        <v>1199</v>
      </c>
      <c r="H61" s="1131">
        <f t="shared" si="1"/>
        <v>11690250</v>
      </c>
      <c r="I61" s="993"/>
      <c r="J61" s="993"/>
      <c r="L61" s="993"/>
      <c r="M61" s="993"/>
      <c r="N61" s="993"/>
      <c r="O61" s="993"/>
      <c r="P61" s="993"/>
      <c r="Q61" s="993"/>
      <c r="R61" s="993"/>
      <c r="S61" s="993"/>
      <c r="T61" s="993"/>
      <c r="U61" s="993"/>
      <c r="V61" s="993"/>
      <c r="W61" s="993"/>
      <c r="X61" s="993"/>
      <c r="Y61" s="993"/>
      <c r="Z61" s="993"/>
      <c r="AA61" s="993"/>
      <c r="AB61" s="993"/>
      <c r="AC61" s="993"/>
      <c r="AD61" s="993"/>
      <c r="AE61" s="993"/>
      <c r="AF61" s="993"/>
      <c r="AG61" s="993"/>
      <c r="AH61" s="993"/>
      <c r="AI61" s="993"/>
      <c r="AJ61" s="993"/>
      <c r="AK61" s="993"/>
      <c r="AL61" s="993"/>
      <c r="AM61" s="993"/>
      <c r="AN61" s="993"/>
      <c r="AO61" s="993"/>
      <c r="AP61" s="993"/>
      <c r="AQ61" s="993"/>
      <c r="AR61" s="993"/>
      <c r="AS61" s="993"/>
      <c r="AT61" s="993"/>
      <c r="AU61" s="993"/>
      <c r="AV61" s="993"/>
      <c r="AW61" s="993"/>
      <c r="AX61" s="993"/>
      <c r="AY61" s="993"/>
      <c r="AZ61" s="993"/>
      <c r="BA61" s="993"/>
      <c r="BB61" s="993"/>
      <c r="BC61" s="993"/>
      <c r="BD61" s="993"/>
      <c r="BE61" s="993"/>
      <c r="BF61" s="993"/>
      <c r="BG61" s="993"/>
      <c r="BH61" s="993"/>
      <c r="BI61" s="993"/>
      <c r="BJ61" s="993"/>
      <c r="BK61" s="993"/>
      <c r="BL61" s="993"/>
      <c r="BM61" s="993"/>
      <c r="BN61" s="993"/>
      <c r="BO61" s="993"/>
      <c r="BP61" s="993"/>
      <c r="BQ61" s="993"/>
      <c r="BR61" s="993"/>
      <c r="BS61" s="993"/>
      <c r="BT61" s="993"/>
      <c r="BU61" s="993"/>
      <c r="BV61" s="993"/>
      <c r="BW61" s="993"/>
      <c r="BX61" s="993"/>
      <c r="BY61" s="993"/>
      <c r="BZ61" s="993"/>
      <c r="CA61" s="993"/>
      <c r="CB61" s="993"/>
      <c r="CC61" s="993"/>
      <c r="CD61" s="993"/>
      <c r="CE61" s="993"/>
      <c r="CF61" s="993"/>
      <c r="CG61" s="993"/>
      <c r="CH61" s="993"/>
      <c r="CI61" s="993"/>
      <c r="CJ61" s="993"/>
      <c r="CK61" s="993"/>
      <c r="CL61" s="993"/>
      <c r="CM61" s="993"/>
      <c r="CN61" s="993"/>
      <c r="CO61" s="993"/>
      <c r="CP61" s="993"/>
      <c r="CQ61" s="993"/>
      <c r="CR61" s="993"/>
      <c r="CS61" s="993"/>
      <c r="CT61" s="993"/>
      <c r="CU61" s="993"/>
      <c r="CV61" s="993"/>
      <c r="CW61" s="993"/>
      <c r="CX61" s="993"/>
      <c r="CY61" s="993"/>
      <c r="CZ61" s="993"/>
      <c r="DA61" s="993"/>
      <c r="DB61" s="993"/>
      <c r="DC61" s="993"/>
      <c r="DD61" s="993"/>
      <c r="DE61" s="993"/>
      <c r="DF61" s="993"/>
      <c r="DG61" s="993"/>
      <c r="DH61" s="993"/>
      <c r="DI61" s="993"/>
      <c r="DJ61" s="993"/>
      <c r="DK61" s="993"/>
      <c r="DL61" s="993"/>
      <c r="DM61" s="993"/>
      <c r="DN61" s="993"/>
      <c r="DO61" s="993"/>
      <c r="DP61" s="993"/>
      <c r="DQ61" s="993"/>
      <c r="DR61" s="993"/>
      <c r="DS61" s="993"/>
      <c r="DT61" s="993"/>
      <c r="DU61" s="993"/>
      <c r="DV61" s="993"/>
      <c r="DW61" s="993"/>
      <c r="DX61" s="993"/>
      <c r="DY61" s="993"/>
      <c r="DZ61" s="993"/>
      <c r="EA61" s="993"/>
      <c r="EB61" s="993"/>
      <c r="EC61" s="993"/>
      <c r="ED61" s="993"/>
      <c r="EE61" s="993"/>
      <c r="EF61" s="993"/>
      <c r="EG61" s="993"/>
      <c r="EH61" s="993"/>
      <c r="EI61" s="993"/>
      <c r="EJ61" s="993"/>
      <c r="EK61" s="993"/>
      <c r="EL61" s="993"/>
      <c r="EM61" s="993"/>
      <c r="EN61" s="993"/>
      <c r="EO61" s="993"/>
      <c r="EP61" s="993"/>
      <c r="EQ61" s="993"/>
      <c r="ER61" s="993"/>
      <c r="ES61" s="993"/>
      <c r="ET61" s="993"/>
      <c r="EU61" s="993"/>
      <c r="EV61" s="993"/>
      <c r="EW61" s="993"/>
      <c r="EX61" s="993"/>
      <c r="EY61" s="993"/>
      <c r="EZ61" s="993"/>
      <c r="FA61" s="993"/>
      <c r="FB61" s="993"/>
      <c r="FC61" s="993"/>
      <c r="FD61" s="993"/>
      <c r="FE61" s="993"/>
      <c r="FF61" s="993"/>
      <c r="FG61" s="993"/>
      <c r="FH61" s="993"/>
      <c r="FI61" s="993"/>
      <c r="FJ61" s="993"/>
      <c r="FK61" s="993"/>
      <c r="FL61" s="993"/>
      <c r="FM61" s="993"/>
      <c r="FN61" s="993"/>
      <c r="FO61" s="993"/>
      <c r="FP61" s="993"/>
      <c r="FQ61" s="993"/>
      <c r="FR61" s="993"/>
      <c r="FS61" s="993"/>
      <c r="FT61" s="993"/>
      <c r="FU61" s="993"/>
      <c r="FV61" s="993"/>
      <c r="FW61" s="993"/>
      <c r="FX61" s="993"/>
      <c r="FY61" s="993"/>
      <c r="FZ61" s="993"/>
      <c r="GA61" s="993"/>
      <c r="GB61" s="993"/>
      <c r="GC61" s="993"/>
      <c r="GD61" s="993"/>
      <c r="GE61" s="993"/>
      <c r="GF61" s="993"/>
      <c r="GG61" s="993"/>
      <c r="GH61" s="993"/>
      <c r="GI61" s="993"/>
      <c r="GJ61" s="993"/>
      <c r="GK61" s="993"/>
      <c r="GL61" s="993"/>
      <c r="GM61" s="993"/>
      <c r="GN61" s="993"/>
      <c r="GO61" s="993"/>
      <c r="GP61" s="993"/>
      <c r="GQ61" s="993"/>
      <c r="GR61" s="993"/>
      <c r="GS61" s="993"/>
      <c r="GT61" s="993"/>
    </row>
    <row r="62" spans="1:202" s="769" customFormat="1" ht="15.75" customHeight="1" thickBot="1">
      <c r="A62" s="1134" t="s">
        <v>3573</v>
      </c>
      <c r="B62" s="1135" t="s">
        <v>1228</v>
      </c>
      <c r="C62" s="1135">
        <v>5000</v>
      </c>
      <c r="D62" s="1135" t="s">
        <v>1232</v>
      </c>
      <c r="E62" s="1135" t="s">
        <v>1233</v>
      </c>
      <c r="F62" s="1196" t="s">
        <v>3586</v>
      </c>
      <c r="G62" s="1218">
        <v>1349</v>
      </c>
      <c r="H62" s="1131">
        <f t="shared" si="1"/>
        <v>13152750</v>
      </c>
      <c r="I62" s="992"/>
      <c r="J62" s="992"/>
      <c r="L62" s="992"/>
      <c r="M62" s="992"/>
      <c r="N62" s="992"/>
      <c r="O62" s="992"/>
      <c r="P62" s="992"/>
      <c r="Q62" s="992"/>
      <c r="R62" s="992"/>
      <c r="S62" s="992"/>
      <c r="T62" s="992"/>
      <c r="U62" s="992"/>
      <c r="V62" s="992"/>
      <c r="W62" s="992"/>
      <c r="X62" s="992"/>
      <c r="Y62" s="992"/>
      <c r="Z62" s="992"/>
      <c r="AA62" s="992"/>
      <c r="AB62" s="992"/>
      <c r="AC62" s="992"/>
      <c r="AD62" s="992"/>
      <c r="AE62" s="992"/>
      <c r="AF62" s="992"/>
      <c r="AG62" s="992"/>
      <c r="AH62" s="992"/>
      <c r="AI62" s="992"/>
      <c r="AJ62" s="992"/>
      <c r="AK62" s="992"/>
      <c r="AL62" s="992"/>
      <c r="AM62" s="992"/>
      <c r="AN62" s="992"/>
      <c r="AO62" s="992"/>
      <c r="AP62" s="992"/>
      <c r="AQ62" s="992"/>
      <c r="AR62" s="992"/>
      <c r="AS62" s="992"/>
      <c r="AT62" s="992"/>
      <c r="AU62" s="992"/>
      <c r="AV62" s="992"/>
      <c r="AW62" s="992"/>
      <c r="AX62" s="992"/>
      <c r="AY62" s="992"/>
      <c r="AZ62" s="992"/>
      <c r="BA62" s="992"/>
      <c r="BB62" s="992"/>
      <c r="BC62" s="992"/>
      <c r="BD62" s="992"/>
      <c r="BE62" s="992"/>
      <c r="BF62" s="992"/>
      <c r="BG62" s="992"/>
      <c r="BH62" s="992"/>
      <c r="BI62" s="992"/>
      <c r="BJ62" s="992"/>
      <c r="BK62" s="992"/>
      <c r="BL62" s="992"/>
      <c r="BM62" s="992"/>
      <c r="BN62" s="992"/>
      <c r="BO62" s="992"/>
      <c r="BP62" s="992"/>
      <c r="BQ62" s="992"/>
      <c r="BR62" s="992"/>
      <c r="BS62" s="992"/>
      <c r="BT62" s="992"/>
      <c r="BU62" s="992"/>
      <c r="BV62" s="992"/>
      <c r="BW62" s="992"/>
      <c r="BX62" s="992"/>
      <c r="BY62" s="992"/>
      <c r="BZ62" s="992"/>
      <c r="CA62" s="992"/>
      <c r="CB62" s="992"/>
      <c r="CC62" s="992"/>
      <c r="CD62" s="992"/>
      <c r="CE62" s="992"/>
      <c r="CF62" s="992"/>
      <c r="CG62" s="992"/>
      <c r="CH62" s="992"/>
      <c r="CI62" s="992"/>
      <c r="CJ62" s="992"/>
      <c r="CK62" s="992"/>
      <c r="CL62" s="992"/>
      <c r="CM62" s="992"/>
      <c r="CN62" s="992"/>
      <c r="CO62" s="992"/>
      <c r="CP62" s="992"/>
      <c r="CQ62" s="992"/>
      <c r="CR62" s="992"/>
      <c r="CS62" s="992"/>
      <c r="CT62" s="992"/>
      <c r="CU62" s="992"/>
      <c r="CV62" s="992"/>
      <c r="CW62" s="992"/>
      <c r="CX62" s="992"/>
      <c r="CY62" s="992"/>
      <c r="CZ62" s="992"/>
      <c r="DA62" s="992"/>
      <c r="DB62" s="992"/>
      <c r="DC62" s="992"/>
      <c r="DD62" s="992"/>
      <c r="DE62" s="992"/>
      <c r="DF62" s="992"/>
      <c r="DG62" s="992"/>
      <c r="DH62" s="992"/>
      <c r="DI62" s="992"/>
      <c r="DJ62" s="992"/>
      <c r="DK62" s="992"/>
      <c r="DL62" s="992"/>
      <c r="DM62" s="992"/>
      <c r="DN62" s="992"/>
      <c r="DO62" s="992"/>
      <c r="DP62" s="992"/>
      <c r="DQ62" s="992"/>
      <c r="DR62" s="992"/>
      <c r="DS62" s="992"/>
      <c r="DT62" s="992"/>
      <c r="DU62" s="992"/>
      <c r="DV62" s="992"/>
      <c r="DW62" s="992"/>
      <c r="DX62" s="992"/>
      <c r="DY62" s="992"/>
      <c r="DZ62" s="992"/>
      <c r="EA62" s="992"/>
      <c r="EB62" s="992"/>
      <c r="EC62" s="992"/>
      <c r="ED62" s="992"/>
      <c r="EE62" s="992"/>
      <c r="EF62" s="992"/>
      <c r="EG62" s="992"/>
      <c r="EH62" s="992"/>
      <c r="EI62" s="992"/>
      <c r="EJ62" s="992"/>
      <c r="EK62" s="992"/>
      <c r="EL62" s="992"/>
      <c r="EM62" s="992"/>
      <c r="EN62" s="992"/>
      <c r="EO62" s="992"/>
      <c r="EP62" s="992"/>
      <c r="EQ62" s="992"/>
      <c r="ER62" s="992"/>
      <c r="ES62" s="992"/>
      <c r="ET62" s="992"/>
      <c r="EU62" s="992"/>
      <c r="EV62" s="992"/>
      <c r="EW62" s="992"/>
      <c r="EX62" s="992"/>
      <c r="EY62" s="992"/>
      <c r="EZ62" s="992"/>
      <c r="FA62" s="992"/>
      <c r="FB62" s="992"/>
      <c r="FC62" s="992"/>
      <c r="FD62" s="992"/>
      <c r="FE62" s="992"/>
      <c r="FF62" s="992"/>
      <c r="FG62" s="992"/>
      <c r="FH62" s="992"/>
      <c r="FI62" s="992"/>
      <c r="FJ62" s="992"/>
      <c r="FK62" s="992"/>
      <c r="FL62" s="992"/>
      <c r="FM62" s="992"/>
      <c r="FN62" s="992"/>
      <c r="FO62" s="992"/>
      <c r="FP62" s="992"/>
      <c r="FQ62" s="992"/>
      <c r="FR62" s="992"/>
      <c r="FS62" s="992"/>
      <c r="FT62" s="992"/>
      <c r="FU62" s="992"/>
      <c r="FV62" s="992"/>
      <c r="FW62" s="992"/>
      <c r="FX62" s="992"/>
      <c r="FY62" s="992"/>
      <c r="FZ62" s="992"/>
      <c r="GA62" s="992"/>
      <c r="GB62" s="992"/>
      <c r="GC62" s="992"/>
      <c r="GD62" s="992"/>
      <c r="GE62" s="992"/>
      <c r="GF62" s="992"/>
      <c r="GG62" s="992"/>
      <c r="GH62" s="992"/>
      <c r="GI62" s="992"/>
      <c r="GJ62" s="992"/>
      <c r="GK62" s="992"/>
      <c r="GL62" s="992"/>
      <c r="GM62" s="992"/>
      <c r="GN62" s="992"/>
      <c r="GO62" s="992"/>
      <c r="GP62" s="992"/>
      <c r="GQ62" s="992"/>
      <c r="GR62" s="992"/>
      <c r="GS62" s="992"/>
      <c r="GT62" s="992"/>
    </row>
    <row r="63" spans="1:202" s="766" customFormat="1" ht="13.5" thickBot="1">
      <c r="A63" s="987" t="s">
        <v>4354</v>
      </c>
      <c r="B63" s="987" t="s">
        <v>1213</v>
      </c>
      <c r="C63" s="987" t="s">
        <v>1214</v>
      </c>
      <c r="D63" s="987" t="s">
        <v>1215</v>
      </c>
      <c r="E63" s="987" t="s">
        <v>1216</v>
      </c>
      <c r="F63" s="987" t="s">
        <v>1217</v>
      </c>
      <c r="G63" s="989" t="s">
        <v>1218</v>
      </c>
      <c r="H63" s="988" t="s">
        <v>1219</v>
      </c>
      <c r="I63" s="991"/>
      <c r="J63" s="991"/>
      <c r="L63" s="991"/>
      <c r="M63" s="991"/>
      <c r="N63" s="991"/>
      <c r="O63" s="991"/>
      <c r="P63" s="991"/>
      <c r="Q63" s="991"/>
      <c r="R63" s="991"/>
      <c r="S63" s="991"/>
      <c r="T63" s="991"/>
      <c r="U63" s="991"/>
      <c r="V63" s="991"/>
      <c r="W63" s="991"/>
      <c r="X63" s="991"/>
      <c r="Y63" s="991"/>
      <c r="Z63" s="991"/>
      <c r="AA63" s="991"/>
      <c r="AB63" s="991"/>
      <c r="AC63" s="991"/>
      <c r="AD63" s="991"/>
      <c r="AE63" s="991"/>
      <c r="AF63" s="991"/>
      <c r="AG63" s="991"/>
      <c r="AH63" s="991"/>
      <c r="AI63" s="991"/>
      <c r="AJ63" s="991"/>
      <c r="AK63" s="991"/>
      <c r="AL63" s="991"/>
      <c r="AM63" s="991"/>
      <c r="AN63" s="991"/>
      <c r="AO63" s="991"/>
      <c r="AP63" s="991"/>
      <c r="AQ63" s="991"/>
      <c r="AR63" s="991"/>
      <c r="AS63" s="991"/>
      <c r="AT63" s="991"/>
      <c r="AU63" s="991"/>
      <c r="AV63" s="991"/>
      <c r="AW63" s="991"/>
      <c r="AX63" s="991"/>
      <c r="AY63" s="991"/>
      <c r="AZ63" s="991"/>
      <c r="BA63" s="991"/>
      <c r="BB63" s="991"/>
      <c r="BC63" s="991"/>
      <c r="BD63" s="991"/>
      <c r="BE63" s="991"/>
      <c r="BF63" s="991"/>
      <c r="BG63" s="991"/>
      <c r="BH63" s="991"/>
      <c r="BI63" s="991"/>
      <c r="BJ63" s="991"/>
      <c r="BK63" s="991"/>
      <c r="BL63" s="991"/>
      <c r="BM63" s="991"/>
      <c r="BN63" s="991"/>
      <c r="BO63" s="991"/>
      <c r="BP63" s="991"/>
      <c r="BQ63" s="991"/>
      <c r="BR63" s="991"/>
      <c r="BS63" s="991"/>
      <c r="BT63" s="991"/>
      <c r="BU63" s="991"/>
      <c r="BV63" s="991"/>
      <c r="BW63" s="991"/>
      <c r="BX63" s="991"/>
      <c r="BY63" s="991"/>
      <c r="BZ63" s="991"/>
      <c r="CA63" s="991"/>
      <c r="CB63" s="991"/>
      <c r="CC63" s="991"/>
      <c r="CD63" s="991"/>
      <c r="CE63" s="991"/>
      <c r="CF63" s="991"/>
      <c r="CG63" s="991"/>
      <c r="CH63" s="991"/>
      <c r="CI63" s="991"/>
      <c r="CJ63" s="991"/>
      <c r="CK63" s="991"/>
      <c r="CL63" s="991"/>
      <c r="CM63" s="991"/>
      <c r="CN63" s="991"/>
      <c r="CO63" s="991"/>
      <c r="CP63" s="991"/>
      <c r="CQ63" s="991"/>
      <c r="CR63" s="991"/>
      <c r="CS63" s="991"/>
      <c r="CT63" s="991"/>
      <c r="CU63" s="991"/>
      <c r="CV63" s="991"/>
      <c r="CW63" s="991"/>
      <c r="CX63" s="991"/>
      <c r="CY63" s="991"/>
      <c r="CZ63" s="991"/>
      <c r="DA63" s="991"/>
      <c r="DB63" s="991"/>
      <c r="DC63" s="991"/>
      <c r="DD63" s="991"/>
      <c r="DE63" s="991"/>
      <c r="DF63" s="991"/>
      <c r="DG63" s="991"/>
      <c r="DH63" s="991"/>
      <c r="DI63" s="991"/>
      <c r="DJ63" s="991"/>
      <c r="DK63" s="991"/>
      <c r="DL63" s="991"/>
      <c r="DM63" s="991"/>
      <c r="DN63" s="991"/>
      <c r="DO63" s="991"/>
      <c r="DP63" s="991"/>
      <c r="DQ63" s="991"/>
      <c r="DR63" s="991"/>
      <c r="DS63" s="991"/>
      <c r="DT63" s="991"/>
      <c r="DU63" s="991"/>
      <c r="DV63" s="991"/>
      <c r="DW63" s="991"/>
      <c r="DX63" s="991"/>
      <c r="DY63" s="991"/>
      <c r="DZ63" s="991"/>
      <c r="EA63" s="991"/>
      <c r="EB63" s="991"/>
      <c r="EC63" s="991"/>
      <c r="ED63" s="991"/>
      <c r="EE63" s="991"/>
      <c r="EF63" s="991"/>
      <c r="EG63" s="991"/>
      <c r="EH63" s="991"/>
      <c r="EI63" s="991"/>
      <c r="EJ63" s="991"/>
      <c r="EK63" s="991"/>
      <c r="EL63" s="991"/>
      <c r="EM63" s="991"/>
      <c r="EN63" s="991"/>
      <c r="EO63" s="991"/>
      <c r="EP63" s="991"/>
      <c r="EQ63" s="991"/>
      <c r="ER63" s="991"/>
      <c r="ES63" s="991"/>
      <c r="ET63" s="991"/>
      <c r="EU63" s="991"/>
      <c r="EV63" s="991"/>
      <c r="EW63" s="991"/>
      <c r="EX63" s="991"/>
      <c r="EY63" s="991"/>
      <c r="EZ63" s="991"/>
      <c r="FA63" s="991"/>
      <c r="FB63" s="991"/>
      <c r="FC63" s="991"/>
      <c r="FD63" s="991"/>
      <c r="FE63" s="991"/>
      <c r="FF63" s="991"/>
      <c r="FG63" s="991"/>
      <c r="FH63" s="991"/>
      <c r="FI63" s="991"/>
      <c r="FJ63" s="991"/>
      <c r="FK63" s="991"/>
      <c r="FL63" s="991"/>
      <c r="FM63" s="991"/>
      <c r="FN63" s="991"/>
      <c r="FO63" s="991"/>
      <c r="FP63" s="991"/>
      <c r="FQ63" s="991"/>
      <c r="FR63" s="991"/>
      <c r="FS63" s="991"/>
      <c r="FT63" s="991"/>
      <c r="FU63" s="991"/>
      <c r="FV63" s="991"/>
      <c r="FW63" s="991"/>
      <c r="FX63" s="991"/>
      <c r="FY63" s="991"/>
      <c r="FZ63" s="991"/>
      <c r="GA63" s="991"/>
      <c r="GB63" s="991"/>
      <c r="GC63" s="991"/>
      <c r="GD63" s="991"/>
      <c r="GE63" s="991"/>
      <c r="GF63" s="991"/>
      <c r="GG63" s="991"/>
      <c r="GH63" s="991"/>
      <c r="GI63" s="991"/>
      <c r="GJ63" s="991"/>
      <c r="GK63" s="991"/>
      <c r="GL63" s="991"/>
      <c r="GM63" s="991"/>
      <c r="GN63" s="991"/>
      <c r="GO63" s="991"/>
      <c r="GP63" s="991"/>
      <c r="GQ63" s="991"/>
      <c r="GR63" s="991"/>
      <c r="GS63" s="991"/>
      <c r="GT63" s="991"/>
    </row>
    <row r="64" spans="1:202" s="769" customFormat="1" ht="15.75" customHeight="1" thickBot="1">
      <c r="A64" s="1222" t="s">
        <v>3574</v>
      </c>
      <c r="B64" s="1135" t="s">
        <v>1228</v>
      </c>
      <c r="C64" s="1197">
        <v>2500</v>
      </c>
      <c r="D64" s="1197" t="s">
        <v>1229</v>
      </c>
      <c r="E64" s="1197" t="s">
        <v>1230</v>
      </c>
      <c r="F64" s="1196" t="s">
        <v>3585</v>
      </c>
      <c r="G64" s="1218">
        <v>2049</v>
      </c>
      <c r="H64" s="1131">
        <f t="shared" ref="H64:H70" si="2">G64*$I$5</f>
        <v>19977750</v>
      </c>
      <c r="I64" s="992"/>
      <c r="J64" s="992"/>
      <c r="L64" s="992"/>
      <c r="M64" s="992"/>
      <c r="N64" s="992"/>
      <c r="O64" s="992"/>
      <c r="P64" s="992"/>
      <c r="Q64" s="992"/>
      <c r="R64" s="992"/>
      <c r="S64" s="992"/>
      <c r="T64" s="992"/>
      <c r="U64" s="992"/>
      <c r="V64" s="992"/>
      <c r="W64" s="992"/>
      <c r="X64" s="992"/>
      <c r="Y64" s="992"/>
      <c r="Z64" s="992"/>
      <c r="AA64" s="992"/>
      <c r="AB64" s="992"/>
      <c r="AC64" s="992"/>
      <c r="AD64" s="992"/>
      <c r="AE64" s="992"/>
      <c r="AF64" s="992"/>
      <c r="AG64" s="992"/>
      <c r="AH64" s="992"/>
      <c r="AI64" s="992"/>
      <c r="AJ64" s="992"/>
      <c r="AK64" s="992"/>
      <c r="AL64" s="992"/>
      <c r="AM64" s="992"/>
      <c r="AN64" s="992"/>
      <c r="AO64" s="992"/>
      <c r="AP64" s="992"/>
      <c r="AQ64" s="992"/>
      <c r="AR64" s="992"/>
      <c r="AS64" s="992"/>
      <c r="AT64" s="992"/>
      <c r="AU64" s="992"/>
      <c r="AV64" s="992"/>
      <c r="AW64" s="992"/>
      <c r="AX64" s="992"/>
      <c r="AY64" s="992"/>
      <c r="AZ64" s="992"/>
      <c r="BA64" s="992"/>
      <c r="BB64" s="992"/>
      <c r="BC64" s="992"/>
      <c r="BD64" s="992"/>
      <c r="BE64" s="992"/>
      <c r="BF64" s="992"/>
      <c r="BG64" s="992"/>
      <c r="BH64" s="992"/>
      <c r="BI64" s="992"/>
      <c r="BJ64" s="992"/>
      <c r="BK64" s="992"/>
      <c r="BL64" s="992"/>
      <c r="BM64" s="992"/>
      <c r="BN64" s="992"/>
      <c r="BO64" s="992"/>
      <c r="BP64" s="992"/>
      <c r="BQ64" s="992"/>
      <c r="BR64" s="992"/>
      <c r="BS64" s="992"/>
      <c r="BT64" s="992"/>
      <c r="BU64" s="992"/>
      <c r="BV64" s="992"/>
      <c r="BW64" s="992"/>
      <c r="BX64" s="992"/>
      <c r="BY64" s="992"/>
      <c r="BZ64" s="992"/>
      <c r="CA64" s="992"/>
      <c r="CB64" s="992"/>
      <c r="CC64" s="992"/>
      <c r="CD64" s="992"/>
      <c r="CE64" s="992"/>
      <c r="CF64" s="992"/>
      <c r="CG64" s="992"/>
      <c r="CH64" s="992"/>
      <c r="CI64" s="992"/>
      <c r="CJ64" s="992"/>
      <c r="CK64" s="992"/>
      <c r="CL64" s="992"/>
      <c r="CM64" s="992"/>
      <c r="CN64" s="992"/>
      <c r="CO64" s="992"/>
      <c r="CP64" s="992"/>
      <c r="CQ64" s="992"/>
      <c r="CR64" s="992"/>
      <c r="CS64" s="992"/>
      <c r="CT64" s="992"/>
      <c r="CU64" s="992"/>
      <c r="CV64" s="992"/>
      <c r="CW64" s="992"/>
      <c r="CX64" s="992"/>
      <c r="CY64" s="992"/>
      <c r="CZ64" s="992"/>
      <c r="DA64" s="992"/>
      <c r="DB64" s="992"/>
      <c r="DC64" s="992"/>
      <c r="DD64" s="992"/>
      <c r="DE64" s="992"/>
      <c r="DF64" s="992"/>
      <c r="DG64" s="992"/>
      <c r="DH64" s="992"/>
      <c r="DI64" s="992"/>
      <c r="DJ64" s="992"/>
      <c r="DK64" s="992"/>
      <c r="DL64" s="992"/>
      <c r="DM64" s="992"/>
      <c r="DN64" s="992"/>
      <c r="DO64" s="992"/>
      <c r="DP64" s="992"/>
      <c r="DQ64" s="992"/>
      <c r="DR64" s="992"/>
      <c r="DS64" s="992"/>
      <c r="DT64" s="992"/>
      <c r="DU64" s="992"/>
      <c r="DV64" s="992"/>
      <c r="DW64" s="992"/>
      <c r="DX64" s="992"/>
      <c r="DY64" s="992"/>
      <c r="DZ64" s="992"/>
      <c r="EA64" s="992"/>
      <c r="EB64" s="992"/>
      <c r="EC64" s="992"/>
      <c r="ED64" s="992"/>
      <c r="EE64" s="992"/>
      <c r="EF64" s="992"/>
      <c r="EG64" s="992"/>
      <c r="EH64" s="992"/>
      <c r="EI64" s="992"/>
      <c r="EJ64" s="992"/>
      <c r="EK64" s="992"/>
      <c r="EL64" s="992"/>
      <c r="EM64" s="992"/>
      <c r="EN64" s="992"/>
      <c r="EO64" s="992"/>
      <c r="EP64" s="992"/>
      <c r="EQ64" s="992"/>
      <c r="ER64" s="992"/>
      <c r="ES64" s="992"/>
      <c r="ET64" s="992"/>
      <c r="EU64" s="992"/>
      <c r="EV64" s="992"/>
      <c r="EW64" s="992"/>
      <c r="EX64" s="992"/>
      <c r="EY64" s="992"/>
      <c r="EZ64" s="992"/>
      <c r="FA64" s="992"/>
      <c r="FB64" s="992"/>
      <c r="FC64" s="992"/>
      <c r="FD64" s="992"/>
      <c r="FE64" s="992"/>
      <c r="FF64" s="992"/>
      <c r="FG64" s="992"/>
      <c r="FH64" s="992"/>
      <c r="FI64" s="992"/>
      <c r="FJ64" s="992"/>
      <c r="FK64" s="992"/>
      <c r="FL64" s="992"/>
      <c r="FM64" s="992"/>
      <c r="FN64" s="992"/>
      <c r="FO64" s="992"/>
      <c r="FP64" s="992"/>
      <c r="FQ64" s="992"/>
      <c r="FR64" s="992"/>
      <c r="FS64" s="992"/>
      <c r="FT64" s="992"/>
      <c r="FU64" s="992"/>
      <c r="FV64" s="992"/>
      <c r="FW64" s="992"/>
      <c r="FX64" s="992"/>
      <c r="FY64" s="992"/>
      <c r="FZ64" s="992"/>
      <c r="GA64" s="992"/>
      <c r="GB64" s="992"/>
      <c r="GC64" s="992"/>
      <c r="GD64" s="992"/>
      <c r="GE64" s="992"/>
      <c r="GF64" s="992"/>
      <c r="GG64" s="992"/>
      <c r="GH64" s="992"/>
      <c r="GI64" s="992"/>
      <c r="GJ64" s="992"/>
      <c r="GK64" s="992"/>
      <c r="GL64" s="992"/>
      <c r="GM64" s="992"/>
      <c r="GN64" s="992"/>
      <c r="GO64" s="992"/>
      <c r="GP64" s="992"/>
      <c r="GQ64" s="992"/>
      <c r="GR64" s="992"/>
      <c r="GS64" s="992"/>
      <c r="GT64" s="992"/>
    </row>
    <row r="65" spans="1:202" s="769" customFormat="1" ht="15.75" customHeight="1" thickBot="1">
      <c r="A65" s="1223" t="s">
        <v>3575</v>
      </c>
      <c r="B65" s="1135" t="s">
        <v>1228</v>
      </c>
      <c r="C65" s="1224">
        <v>2000</v>
      </c>
      <c r="D65" s="1224" t="s">
        <v>1229</v>
      </c>
      <c r="E65" s="1224" t="s">
        <v>1231</v>
      </c>
      <c r="F65" s="1196" t="s">
        <v>3584</v>
      </c>
      <c r="G65" s="1218">
        <v>2599</v>
      </c>
      <c r="H65" s="1131">
        <f t="shared" si="2"/>
        <v>25340250</v>
      </c>
      <c r="I65" s="702"/>
      <c r="J65" s="702"/>
      <c r="L65" s="702"/>
      <c r="M65" s="703"/>
      <c r="N65" s="703"/>
      <c r="O65" s="703"/>
      <c r="P65" s="703"/>
      <c r="Q65" s="703"/>
      <c r="R65" s="703"/>
      <c r="S65" s="703"/>
      <c r="T65" s="703"/>
      <c r="U65" s="703"/>
      <c r="V65" s="703"/>
      <c r="W65" s="703"/>
      <c r="X65" s="703"/>
      <c r="Y65" s="703"/>
      <c r="Z65" s="703"/>
      <c r="AA65" s="703"/>
      <c r="AB65" s="703"/>
      <c r="AC65" s="703"/>
      <c r="AD65" s="703"/>
      <c r="AE65" s="703"/>
      <c r="AF65" s="703"/>
      <c r="AG65" s="703"/>
      <c r="AH65" s="703"/>
      <c r="AI65" s="703"/>
      <c r="AJ65" s="703"/>
      <c r="AK65" s="703"/>
      <c r="AL65" s="703"/>
      <c r="AM65" s="703"/>
      <c r="AN65" s="703"/>
      <c r="AO65" s="703"/>
      <c r="AP65" s="703"/>
      <c r="AQ65" s="703"/>
      <c r="AR65" s="703"/>
      <c r="AS65" s="703"/>
      <c r="AT65" s="703"/>
      <c r="AU65" s="703"/>
      <c r="AV65" s="703"/>
      <c r="AW65" s="703"/>
      <c r="AX65" s="703"/>
      <c r="AY65" s="703"/>
      <c r="AZ65" s="703"/>
      <c r="BA65" s="703"/>
      <c r="BB65" s="703"/>
      <c r="BC65" s="703"/>
      <c r="BD65" s="703"/>
      <c r="BE65" s="703"/>
      <c r="BF65" s="703"/>
      <c r="BG65" s="703"/>
      <c r="BH65" s="703"/>
      <c r="BI65" s="703"/>
      <c r="BJ65" s="703"/>
      <c r="BK65" s="703"/>
      <c r="BL65" s="703"/>
      <c r="BM65" s="703"/>
      <c r="BN65" s="703"/>
      <c r="BO65" s="703"/>
      <c r="BP65" s="703"/>
      <c r="BQ65" s="703"/>
      <c r="BR65" s="703"/>
      <c r="BS65" s="703"/>
      <c r="BT65" s="703"/>
      <c r="BU65" s="703"/>
      <c r="BV65" s="703"/>
      <c r="BW65" s="703"/>
      <c r="BX65" s="703"/>
      <c r="BY65" s="703"/>
      <c r="BZ65" s="703"/>
      <c r="CA65" s="703"/>
      <c r="CB65" s="703"/>
      <c r="CC65" s="703"/>
      <c r="CD65" s="703"/>
      <c r="CE65" s="703"/>
      <c r="CF65" s="703"/>
      <c r="CG65" s="703"/>
      <c r="CH65" s="703"/>
      <c r="CI65" s="703"/>
      <c r="CJ65" s="703"/>
      <c r="CK65" s="703"/>
      <c r="CL65" s="703"/>
      <c r="CM65" s="703"/>
      <c r="CN65" s="703"/>
      <c r="CO65" s="703"/>
      <c r="CP65" s="703"/>
      <c r="CQ65" s="703"/>
      <c r="CR65" s="703"/>
      <c r="CS65" s="703"/>
      <c r="CT65" s="703"/>
      <c r="CU65" s="703"/>
      <c r="CV65" s="703"/>
      <c r="CW65" s="703"/>
      <c r="CX65" s="703"/>
      <c r="CY65" s="703"/>
      <c r="CZ65" s="703"/>
      <c r="DA65" s="703"/>
      <c r="DB65" s="703"/>
      <c r="DC65" s="703"/>
      <c r="DD65" s="703"/>
      <c r="DE65" s="703"/>
      <c r="DF65" s="703"/>
      <c r="DG65" s="703"/>
      <c r="DH65" s="703"/>
      <c r="DI65" s="703"/>
      <c r="DJ65" s="703"/>
      <c r="DK65" s="703"/>
      <c r="DL65" s="703"/>
      <c r="DM65" s="703"/>
      <c r="DN65" s="703"/>
      <c r="DO65" s="703"/>
      <c r="DP65" s="703"/>
      <c r="DQ65" s="703"/>
      <c r="DR65" s="703"/>
      <c r="DS65" s="703"/>
      <c r="DT65" s="703"/>
      <c r="DU65" s="703"/>
      <c r="DV65" s="703"/>
      <c r="DW65" s="703"/>
      <c r="DX65" s="703"/>
      <c r="DY65" s="703"/>
      <c r="DZ65" s="703"/>
      <c r="EA65" s="703"/>
      <c r="EB65" s="703"/>
      <c r="EC65" s="703"/>
      <c r="ED65" s="703"/>
      <c r="EE65" s="703"/>
      <c r="EF65" s="703"/>
      <c r="EG65" s="703"/>
      <c r="EH65" s="703"/>
      <c r="EI65" s="703"/>
      <c r="EJ65" s="703"/>
      <c r="EK65" s="703"/>
      <c r="EL65" s="703"/>
      <c r="EM65" s="703"/>
      <c r="EN65" s="703"/>
      <c r="EO65" s="703"/>
      <c r="EP65" s="703"/>
      <c r="EQ65" s="703"/>
      <c r="ER65" s="703"/>
      <c r="ES65" s="703"/>
      <c r="ET65" s="703"/>
      <c r="EU65" s="703"/>
      <c r="EV65" s="703"/>
      <c r="EW65" s="703"/>
      <c r="EX65" s="703"/>
      <c r="EY65" s="703"/>
      <c r="EZ65" s="703"/>
      <c r="FA65" s="703"/>
      <c r="FB65" s="703"/>
      <c r="FC65" s="703"/>
      <c r="FD65" s="703"/>
      <c r="FE65" s="703"/>
      <c r="FF65" s="703"/>
      <c r="FG65" s="703"/>
      <c r="FH65" s="703"/>
      <c r="FI65" s="703"/>
      <c r="FJ65" s="703"/>
      <c r="FK65" s="703"/>
      <c r="FL65" s="703"/>
      <c r="FM65" s="703"/>
      <c r="FN65" s="703"/>
      <c r="FO65" s="703"/>
      <c r="FP65" s="703"/>
      <c r="FQ65" s="703"/>
      <c r="FR65" s="703"/>
      <c r="FS65" s="703"/>
      <c r="FT65" s="703"/>
      <c r="FU65" s="703"/>
      <c r="FV65" s="703"/>
      <c r="FW65" s="703"/>
      <c r="FX65" s="703"/>
      <c r="FY65" s="703"/>
      <c r="FZ65" s="703"/>
      <c r="GA65" s="703"/>
      <c r="GB65" s="703"/>
      <c r="GC65" s="703"/>
      <c r="GD65" s="703"/>
      <c r="GE65" s="703"/>
      <c r="GF65" s="703"/>
      <c r="GG65" s="703"/>
      <c r="GH65" s="703"/>
      <c r="GI65" s="703"/>
      <c r="GJ65" s="703"/>
      <c r="GK65" s="703"/>
      <c r="GL65" s="703"/>
      <c r="GM65" s="703"/>
      <c r="GN65" s="703"/>
      <c r="GO65" s="703"/>
      <c r="GP65" s="703"/>
      <c r="GQ65" s="703"/>
      <c r="GR65" s="703"/>
      <c r="GS65" s="703"/>
      <c r="GT65" s="703"/>
    </row>
    <row r="66" spans="1:202" s="766" customFormat="1" ht="13.5" thickBot="1">
      <c r="A66" s="987" t="s">
        <v>4355</v>
      </c>
      <c r="B66" s="987" t="s">
        <v>1213</v>
      </c>
      <c r="C66" s="987" t="s">
        <v>1214</v>
      </c>
      <c r="D66" s="987" t="s">
        <v>1215</v>
      </c>
      <c r="E66" s="987" t="s">
        <v>1216</v>
      </c>
      <c r="F66" s="987" t="s">
        <v>1217</v>
      </c>
      <c r="G66" s="989" t="s">
        <v>1218</v>
      </c>
      <c r="H66" s="988" t="s">
        <v>1219</v>
      </c>
      <c r="I66" s="991"/>
      <c r="J66" s="991"/>
      <c r="L66" s="991"/>
      <c r="M66" s="991"/>
      <c r="N66" s="991"/>
      <c r="O66" s="991"/>
      <c r="P66" s="991"/>
      <c r="Q66" s="991"/>
      <c r="R66" s="991"/>
      <c r="S66" s="991"/>
      <c r="T66" s="991"/>
      <c r="U66" s="991"/>
      <c r="V66" s="991"/>
      <c r="W66" s="991"/>
      <c r="X66" s="991"/>
      <c r="Y66" s="991"/>
      <c r="Z66" s="991"/>
      <c r="AA66" s="991"/>
      <c r="AB66" s="991"/>
      <c r="AC66" s="991"/>
      <c r="AD66" s="991"/>
      <c r="AE66" s="991"/>
      <c r="AF66" s="991"/>
      <c r="AG66" s="991"/>
      <c r="AH66" s="991"/>
      <c r="AI66" s="991"/>
      <c r="AJ66" s="991"/>
      <c r="AK66" s="991"/>
      <c r="AL66" s="991"/>
      <c r="AM66" s="991"/>
      <c r="AN66" s="991"/>
      <c r="AO66" s="991"/>
      <c r="AP66" s="991"/>
      <c r="AQ66" s="991"/>
      <c r="AR66" s="991"/>
      <c r="AS66" s="991"/>
      <c r="AT66" s="991"/>
      <c r="AU66" s="991"/>
      <c r="AV66" s="991"/>
      <c r="AW66" s="991"/>
      <c r="AX66" s="991"/>
      <c r="AY66" s="991"/>
      <c r="AZ66" s="991"/>
      <c r="BA66" s="991"/>
      <c r="BB66" s="991"/>
      <c r="BC66" s="991"/>
      <c r="BD66" s="991"/>
      <c r="BE66" s="991"/>
      <c r="BF66" s="991"/>
      <c r="BG66" s="991"/>
      <c r="BH66" s="991"/>
      <c r="BI66" s="991"/>
      <c r="BJ66" s="991"/>
      <c r="BK66" s="991"/>
      <c r="BL66" s="991"/>
      <c r="BM66" s="991"/>
      <c r="BN66" s="991"/>
      <c r="BO66" s="991"/>
      <c r="BP66" s="991"/>
      <c r="BQ66" s="991"/>
      <c r="BR66" s="991"/>
      <c r="BS66" s="991"/>
      <c r="BT66" s="991"/>
      <c r="BU66" s="991"/>
      <c r="BV66" s="991"/>
      <c r="BW66" s="991"/>
      <c r="BX66" s="991"/>
      <c r="BY66" s="991"/>
      <c r="BZ66" s="991"/>
      <c r="CA66" s="991"/>
      <c r="CB66" s="991"/>
      <c r="CC66" s="991"/>
      <c r="CD66" s="991"/>
      <c r="CE66" s="991"/>
      <c r="CF66" s="991"/>
      <c r="CG66" s="991"/>
      <c r="CH66" s="991"/>
      <c r="CI66" s="991"/>
      <c r="CJ66" s="991"/>
      <c r="CK66" s="991"/>
      <c r="CL66" s="991"/>
      <c r="CM66" s="991"/>
      <c r="CN66" s="991"/>
      <c r="CO66" s="991"/>
      <c r="CP66" s="991"/>
      <c r="CQ66" s="991"/>
      <c r="CR66" s="991"/>
      <c r="CS66" s="991"/>
      <c r="CT66" s="991"/>
      <c r="CU66" s="991"/>
      <c r="CV66" s="991"/>
      <c r="CW66" s="991"/>
      <c r="CX66" s="991"/>
      <c r="CY66" s="991"/>
      <c r="CZ66" s="991"/>
      <c r="DA66" s="991"/>
      <c r="DB66" s="991"/>
      <c r="DC66" s="991"/>
      <c r="DD66" s="991"/>
      <c r="DE66" s="991"/>
      <c r="DF66" s="991"/>
      <c r="DG66" s="991"/>
      <c r="DH66" s="991"/>
      <c r="DI66" s="991"/>
      <c r="DJ66" s="991"/>
      <c r="DK66" s="991"/>
      <c r="DL66" s="991"/>
      <c r="DM66" s="991"/>
      <c r="DN66" s="991"/>
      <c r="DO66" s="991"/>
      <c r="DP66" s="991"/>
      <c r="DQ66" s="991"/>
      <c r="DR66" s="991"/>
      <c r="DS66" s="991"/>
      <c r="DT66" s="991"/>
      <c r="DU66" s="991"/>
      <c r="DV66" s="991"/>
      <c r="DW66" s="991"/>
      <c r="DX66" s="991"/>
      <c r="DY66" s="991"/>
      <c r="DZ66" s="991"/>
      <c r="EA66" s="991"/>
      <c r="EB66" s="991"/>
      <c r="EC66" s="991"/>
      <c r="ED66" s="991"/>
      <c r="EE66" s="991"/>
      <c r="EF66" s="991"/>
      <c r="EG66" s="991"/>
      <c r="EH66" s="991"/>
      <c r="EI66" s="991"/>
      <c r="EJ66" s="991"/>
      <c r="EK66" s="991"/>
      <c r="EL66" s="991"/>
      <c r="EM66" s="991"/>
      <c r="EN66" s="991"/>
      <c r="EO66" s="991"/>
      <c r="EP66" s="991"/>
      <c r="EQ66" s="991"/>
      <c r="ER66" s="991"/>
      <c r="ES66" s="991"/>
      <c r="ET66" s="991"/>
      <c r="EU66" s="991"/>
      <c r="EV66" s="991"/>
      <c r="EW66" s="991"/>
      <c r="EX66" s="991"/>
      <c r="EY66" s="991"/>
      <c r="EZ66" s="991"/>
      <c r="FA66" s="991"/>
      <c r="FB66" s="991"/>
      <c r="FC66" s="991"/>
      <c r="FD66" s="991"/>
      <c r="FE66" s="991"/>
      <c r="FF66" s="991"/>
      <c r="FG66" s="991"/>
      <c r="FH66" s="991"/>
      <c r="FI66" s="991"/>
      <c r="FJ66" s="991"/>
      <c r="FK66" s="991"/>
      <c r="FL66" s="991"/>
      <c r="FM66" s="991"/>
      <c r="FN66" s="991"/>
      <c r="FO66" s="991"/>
      <c r="FP66" s="991"/>
      <c r="FQ66" s="991"/>
      <c r="FR66" s="991"/>
      <c r="FS66" s="991"/>
      <c r="FT66" s="991"/>
      <c r="FU66" s="991"/>
      <c r="FV66" s="991"/>
      <c r="FW66" s="991"/>
      <c r="FX66" s="991"/>
      <c r="FY66" s="991"/>
      <c r="FZ66" s="991"/>
      <c r="GA66" s="991"/>
      <c r="GB66" s="991"/>
      <c r="GC66" s="991"/>
      <c r="GD66" s="991"/>
      <c r="GE66" s="991"/>
      <c r="GF66" s="991"/>
      <c r="GG66" s="991"/>
      <c r="GH66" s="991"/>
      <c r="GI66" s="991"/>
      <c r="GJ66" s="991"/>
      <c r="GK66" s="991"/>
      <c r="GL66" s="991"/>
      <c r="GM66" s="991"/>
      <c r="GN66" s="991"/>
      <c r="GO66" s="991"/>
      <c r="GP66" s="991"/>
      <c r="GQ66" s="991"/>
      <c r="GR66" s="991"/>
      <c r="GS66" s="991"/>
      <c r="GT66" s="991"/>
    </row>
    <row r="67" spans="1:202" s="769" customFormat="1" ht="15.75" customHeight="1" thickBot="1">
      <c r="A67" s="1222" t="s">
        <v>3576</v>
      </c>
      <c r="B67" s="1135" t="s">
        <v>1228</v>
      </c>
      <c r="C67" s="1197">
        <v>2500</v>
      </c>
      <c r="D67" s="1197" t="s">
        <v>1229</v>
      </c>
      <c r="E67" s="1197" t="s">
        <v>1230</v>
      </c>
      <c r="F67" s="1196" t="s">
        <v>3582</v>
      </c>
      <c r="G67" s="1218">
        <v>1679</v>
      </c>
      <c r="H67" s="1131">
        <f>G67*$I$5</f>
        <v>16370250</v>
      </c>
      <c r="I67" s="992"/>
      <c r="J67" s="992"/>
      <c r="L67" s="992"/>
      <c r="M67" s="992"/>
      <c r="N67" s="992"/>
      <c r="O67" s="992"/>
      <c r="P67" s="992"/>
      <c r="Q67" s="992"/>
      <c r="R67" s="992"/>
      <c r="S67" s="992"/>
      <c r="T67" s="992"/>
      <c r="U67" s="992"/>
      <c r="V67" s="992"/>
      <c r="W67" s="992"/>
      <c r="X67" s="992"/>
      <c r="Y67" s="992"/>
      <c r="Z67" s="992"/>
      <c r="AA67" s="992"/>
      <c r="AB67" s="992"/>
      <c r="AC67" s="992"/>
      <c r="AD67" s="992"/>
      <c r="AE67" s="992"/>
      <c r="AF67" s="992"/>
      <c r="AG67" s="992"/>
      <c r="AH67" s="992"/>
      <c r="AI67" s="992"/>
      <c r="AJ67" s="992"/>
      <c r="AK67" s="992"/>
      <c r="AL67" s="992"/>
      <c r="AM67" s="992"/>
      <c r="AN67" s="992"/>
      <c r="AO67" s="992"/>
      <c r="AP67" s="992"/>
      <c r="AQ67" s="992"/>
      <c r="AR67" s="992"/>
      <c r="AS67" s="992"/>
      <c r="AT67" s="992"/>
      <c r="AU67" s="992"/>
      <c r="AV67" s="992"/>
      <c r="AW67" s="992"/>
      <c r="AX67" s="992"/>
      <c r="AY67" s="992"/>
      <c r="AZ67" s="992"/>
      <c r="BA67" s="992"/>
      <c r="BB67" s="992"/>
      <c r="BC67" s="992"/>
      <c r="BD67" s="992"/>
      <c r="BE67" s="992"/>
      <c r="BF67" s="992"/>
      <c r="BG67" s="992"/>
      <c r="BH67" s="992"/>
      <c r="BI67" s="992"/>
      <c r="BJ67" s="992"/>
      <c r="BK67" s="992"/>
      <c r="BL67" s="992"/>
      <c r="BM67" s="992"/>
      <c r="BN67" s="992"/>
      <c r="BO67" s="992"/>
      <c r="BP67" s="992"/>
      <c r="BQ67" s="992"/>
      <c r="BR67" s="992"/>
      <c r="BS67" s="992"/>
      <c r="BT67" s="992"/>
      <c r="BU67" s="992"/>
      <c r="BV67" s="992"/>
      <c r="BW67" s="992"/>
      <c r="BX67" s="992"/>
      <c r="BY67" s="992"/>
      <c r="BZ67" s="992"/>
      <c r="CA67" s="992"/>
      <c r="CB67" s="992"/>
      <c r="CC67" s="992"/>
      <c r="CD67" s="992"/>
      <c r="CE67" s="992"/>
      <c r="CF67" s="992"/>
      <c r="CG67" s="992"/>
      <c r="CH67" s="992"/>
      <c r="CI67" s="992"/>
      <c r="CJ67" s="992"/>
      <c r="CK67" s="992"/>
      <c r="CL67" s="992"/>
      <c r="CM67" s="992"/>
      <c r="CN67" s="992"/>
      <c r="CO67" s="992"/>
      <c r="CP67" s="992"/>
      <c r="CQ67" s="992"/>
      <c r="CR67" s="992"/>
      <c r="CS67" s="992"/>
      <c r="CT67" s="992"/>
      <c r="CU67" s="992"/>
      <c r="CV67" s="992"/>
      <c r="CW67" s="992"/>
      <c r="CX67" s="992"/>
      <c r="CY67" s="992"/>
      <c r="CZ67" s="992"/>
      <c r="DA67" s="992"/>
      <c r="DB67" s="992"/>
      <c r="DC67" s="992"/>
      <c r="DD67" s="992"/>
      <c r="DE67" s="992"/>
      <c r="DF67" s="992"/>
      <c r="DG67" s="992"/>
      <c r="DH67" s="992"/>
      <c r="DI67" s="992"/>
      <c r="DJ67" s="992"/>
      <c r="DK67" s="992"/>
      <c r="DL67" s="992"/>
      <c r="DM67" s="992"/>
      <c r="DN67" s="992"/>
      <c r="DO67" s="992"/>
      <c r="DP67" s="992"/>
      <c r="DQ67" s="992"/>
      <c r="DR67" s="992"/>
      <c r="DS67" s="992"/>
      <c r="DT67" s="992"/>
      <c r="DU67" s="992"/>
      <c r="DV67" s="992"/>
      <c r="DW67" s="992"/>
      <c r="DX67" s="992"/>
      <c r="DY67" s="992"/>
      <c r="DZ67" s="992"/>
      <c r="EA67" s="992"/>
      <c r="EB67" s="992"/>
      <c r="EC67" s="992"/>
      <c r="ED67" s="992"/>
      <c r="EE67" s="992"/>
      <c r="EF67" s="992"/>
      <c r="EG67" s="992"/>
      <c r="EH67" s="992"/>
      <c r="EI67" s="992"/>
      <c r="EJ67" s="992"/>
      <c r="EK67" s="992"/>
      <c r="EL67" s="992"/>
      <c r="EM67" s="992"/>
      <c r="EN67" s="992"/>
      <c r="EO67" s="992"/>
      <c r="EP67" s="992"/>
      <c r="EQ67" s="992"/>
      <c r="ER67" s="992"/>
      <c r="ES67" s="992"/>
      <c r="ET67" s="992"/>
      <c r="EU67" s="992"/>
      <c r="EV67" s="992"/>
      <c r="EW67" s="992"/>
      <c r="EX67" s="992"/>
      <c r="EY67" s="992"/>
      <c r="EZ67" s="992"/>
      <c r="FA67" s="992"/>
      <c r="FB67" s="992"/>
      <c r="FC67" s="992"/>
      <c r="FD67" s="992"/>
      <c r="FE67" s="992"/>
      <c r="FF67" s="992"/>
      <c r="FG67" s="992"/>
      <c r="FH67" s="992"/>
      <c r="FI67" s="992"/>
      <c r="FJ67" s="992"/>
      <c r="FK67" s="992"/>
      <c r="FL67" s="992"/>
      <c r="FM67" s="992"/>
      <c r="FN67" s="992"/>
      <c r="FO67" s="992"/>
      <c r="FP67" s="992"/>
      <c r="FQ67" s="992"/>
      <c r="FR67" s="992"/>
      <c r="FS67" s="992"/>
      <c r="FT67" s="992"/>
      <c r="FU67" s="992"/>
      <c r="FV67" s="992"/>
      <c r="FW67" s="992"/>
      <c r="FX67" s="992"/>
      <c r="FY67" s="992"/>
      <c r="FZ67" s="992"/>
      <c r="GA67" s="992"/>
      <c r="GB67" s="992"/>
      <c r="GC67" s="992"/>
      <c r="GD67" s="992"/>
      <c r="GE67" s="992"/>
      <c r="GF67" s="992"/>
      <c r="GG67" s="992"/>
      <c r="GH67" s="992"/>
      <c r="GI67" s="992"/>
      <c r="GJ67" s="992"/>
      <c r="GK67" s="992"/>
      <c r="GL67" s="992"/>
      <c r="GM67" s="992"/>
      <c r="GN67" s="992"/>
      <c r="GO67" s="992"/>
      <c r="GP67" s="992"/>
      <c r="GQ67" s="992"/>
      <c r="GR67" s="992"/>
      <c r="GS67" s="992"/>
      <c r="GT67" s="992"/>
    </row>
    <row r="68" spans="1:202" s="769" customFormat="1" ht="15.75" customHeight="1" thickBot="1">
      <c r="A68" s="1223" t="s">
        <v>3577</v>
      </c>
      <c r="B68" s="1135" t="s">
        <v>1228</v>
      </c>
      <c r="C68" s="1224">
        <v>2000</v>
      </c>
      <c r="D68" s="1224" t="s">
        <v>1229</v>
      </c>
      <c r="E68" s="1224" t="s">
        <v>1231</v>
      </c>
      <c r="F68" s="1196" t="s">
        <v>3583</v>
      </c>
      <c r="G68" s="1218">
        <v>2049</v>
      </c>
      <c r="H68" s="1131">
        <f>G68*$I$5</f>
        <v>19977750</v>
      </c>
      <c r="I68" s="702"/>
      <c r="J68" s="702"/>
      <c r="L68" s="702"/>
      <c r="M68" s="703"/>
      <c r="N68" s="703"/>
      <c r="O68" s="703"/>
      <c r="P68" s="703"/>
      <c r="Q68" s="703"/>
      <c r="R68" s="703"/>
      <c r="S68" s="703"/>
      <c r="T68" s="703"/>
      <c r="U68" s="703"/>
      <c r="V68" s="703"/>
      <c r="W68" s="703"/>
      <c r="X68" s="703"/>
      <c r="Y68" s="703"/>
      <c r="Z68" s="703"/>
      <c r="AA68" s="703"/>
      <c r="AB68" s="703"/>
      <c r="AC68" s="703"/>
      <c r="AD68" s="703"/>
      <c r="AE68" s="703"/>
      <c r="AF68" s="703"/>
      <c r="AG68" s="703"/>
      <c r="AH68" s="703"/>
      <c r="AI68" s="703"/>
      <c r="AJ68" s="703"/>
      <c r="AK68" s="703"/>
      <c r="AL68" s="703"/>
      <c r="AM68" s="703"/>
      <c r="AN68" s="703"/>
      <c r="AO68" s="703"/>
      <c r="AP68" s="703"/>
      <c r="AQ68" s="703"/>
      <c r="AR68" s="703"/>
      <c r="AS68" s="703"/>
      <c r="AT68" s="703"/>
      <c r="AU68" s="703"/>
      <c r="AV68" s="703"/>
      <c r="AW68" s="703"/>
      <c r="AX68" s="703"/>
      <c r="AY68" s="703"/>
      <c r="AZ68" s="703"/>
      <c r="BA68" s="703"/>
      <c r="BB68" s="703"/>
      <c r="BC68" s="703"/>
      <c r="BD68" s="703"/>
      <c r="BE68" s="703"/>
      <c r="BF68" s="703"/>
      <c r="BG68" s="703"/>
      <c r="BH68" s="703"/>
      <c r="BI68" s="703"/>
      <c r="BJ68" s="703"/>
      <c r="BK68" s="703"/>
      <c r="BL68" s="703"/>
      <c r="BM68" s="703"/>
      <c r="BN68" s="703"/>
      <c r="BO68" s="703"/>
      <c r="BP68" s="703"/>
      <c r="BQ68" s="703"/>
      <c r="BR68" s="703"/>
      <c r="BS68" s="703"/>
      <c r="BT68" s="703"/>
      <c r="BU68" s="703"/>
      <c r="BV68" s="703"/>
      <c r="BW68" s="703"/>
      <c r="BX68" s="703"/>
      <c r="BY68" s="703"/>
      <c r="BZ68" s="703"/>
      <c r="CA68" s="703"/>
      <c r="CB68" s="703"/>
      <c r="CC68" s="703"/>
      <c r="CD68" s="703"/>
      <c r="CE68" s="703"/>
      <c r="CF68" s="703"/>
      <c r="CG68" s="703"/>
      <c r="CH68" s="703"/>
      <c r="CI68" s="703"/>
      <c r="CJ68" s="703"/>
      <c r="CK68" s="703"/>
      <c r="CL68" s="703"/>
      <c r="CM68" s="703"/>
      <c r="CN68" s="703"/>
      <c r="CO68" s="703"/>
      <c r="CP68" s="703"/>
      <c r="CQ68" s="703"/>
      <c r="CR68" s="703"/>
      <c r="CS68" s="703"/>
      <c r="CT68" s="703"/>
      <c r="CU68" s="703"/>
      <c r="CV68" s="703"/>
      <c r="CW68" s="703"/>
      <c r="CX68" s="703"/>
      <c r="CY68" s="703"/>
      <c r="CZ68" s="703"/>
      <c r="DA68" s="703"/>
      <c r="DB68" s="703"/>
      <c r="DC68" s="703"/>
      <c r="DD68" s="703"/>
      <c r="DE68" s="703"/>
      <c r="DF68" s="703"/>
      <c r="DG68" s="703"/>
      <c r="DH68" s="703"/>
      <c r="DI68" s="703"/>
      <c r="DJ68" s="703"/>
      <c r="DK68" s="703"/>
      <c r="DL68" s="703"/>
      <c r="DM68" s="703"/>
      <c r="DN68" s="703"/>
      <c r="DO68" s="703"/>
      <c r="DP68" s="703"/>
      <c r="DQ68" s="703"/>
      <c r="DR68" s="703"/>
      <c r="DS68" s="703"/>
      <c r="DT68" s="703"/>
      <c r="DU68" s="703"/>
      <c r="DV68" s="703"/>
      <c r="DW68" s="703"/>
      <c r="DX68" s="703"/>
      <c r="DY68" s="703"/>
      <c r="DZ68" s="703"/>
      <c r="EA68" s="703"/>
      <c r="EB68" s="703"/>
      <c r="EC68" s="703"/>
      <c r="ED68" s="703"/>
      <c r="EE68" s="703"/>
      <c r="EF68" s="703"/>
      <c r="EG68" s="703"/>
      <c r="EH68" s="703"/>
      <c r="EI68" s="703"/>
      <c r="EJ68" s="703"/>
      <c r="EK68" s="703"/>
      <c r="EL68" s="703"/>
      <c r="EM68" s="703"/>
      <c r="EN68" s="703"/>
      <c r="EO68" s="703"/>
      <c r="EP68" s="703"/>
      <c r="EQ68" s="703"/>
      <c r="ER68" s="703"/>
      <c r="ES68" s="703"/>
      <c r="ET68" s="703"/>
      <c r="EU68" s="703"/>
      <c r="EV68" s="703"/>
      <c r="EW68" s="703"/>
      <c r="EX68" s="703"/>
      <c r="EY68" s="703"/>
      <c r="EZ68" s="703"/>
      <c r="FA68" s="703"/>
      <c r="FB68" s="703"/>
      <c r="FC68" s="703"/>
      <c r="FD68" s="703"/>
      <c r="FE68" s="703"/>
      <c r="FF68" s="703"/>
      <c r="FG68" s="703"/>
      <c r="FH68" s="703"/>
      <c r="FI68" s="703"/>
      <c r="FJ68" s="703"/>
      <c r="FK68" s="703"/>
      <c r="FL68" s="703"/>
      <c r="FM68" s="703"/>
      <c r="FN68" s="703"/>
      <c r="FO68" s="703"/>
      <c r="FP68" s="703"/>
      <c r="FQ68" s="703"/>
      <c r="FR68" s="703"/>
      <c r="FS68" s="703"/>
      <c r="FT68" s="703"/>
      <c r="FU68" s="703"/>
      <c r="FV68" s="703"/>
      <c r="FW68" s="703"/>
      <c r="FX68" s="703"/>
      <c r="FY68" s="703"/>
      <c r="FZ68" s="703"/>
      <c r="GA68" s="703"/>
      <c r="GB68" s="703"/>
      <c r="GC68" s="703"/>
      <c r="GD68" s="703"/>
      <c r="GE68" s="703"/>
      <c r="GF68" s="703"/>
      <c r="GG68" s="703"/>
      <c r="GH68" s="703"/>
      <c r="GI68" s="703"/>
      <c r="GJ68" s="703"/>
      <c r="GK68" s="703"/>
      <c r="GL68" s="703"/>
      <c r="GM68" s="703"/>
      <c r="GN68" s="703"/>
      <c r="GO68" s="703"/>
      <c r="GP68" s="703"/>
      <c r="GQ68" s="703"/>
      <c r="GR68" s="703"/>
      <c r="GS68" s="703"/>
      <c r="GT68" s="703"/>
    </row>
    <row r="69" spans="1:202" s="766" customFormat="1" ht="13.5" thickBot="1">
      <c r="A69" s="987" t="s">
        <v>536</v>
      </c>
      <c r="B69" s="987" t="s">
        <v>1213</v>
      </c>
      <c r="C69" s="987" t="s">
        <v>1214</v>
      </c>
      <c r="D69" s="987" t="s">
        <v>1215</v>
      </c>
      <c r="E69" s="987" t="s">
        <v>1216</v>
      </c>
      <c r="F69" s="987" t="s">
        <v>1217</v>
      </c>
      <c r="G69" s="989" t="s">
        <v>1218</v>
      </c>
      <c r="H69" s="988" t="s">
        <v>1219</v>
      </c>
      <c r="I69" s="991"/>
      <c r="J69" s="991"/>
      <c r="L69" s="991"/>
      <c r="M69" s="991"/>
      <c r="N69" s="991"/>
      <c r="O69" s="991"/>
      <c r="P69" s="991"/>
      <c r="Q69" s="991"/>
      <c r="R69" s="991"/>
      <c r="S69" s="991"/>
      <c r="T69" s="991"/>
      <c r="U69" s="991"/>
      <c r="V69" s="991"/>
      <c r="W69" s="991"/>
      <c r="X69" s="991"/>
      <c r="Y69" s="991"/>
      <c r="Z69" s="991"/>
      <c r="AA69" s="991"/>
      <c r="AB69" s="991"/>
      <c r="AC69" s="991"/>
      <c r="AD69" s="991"/>
      <c r="AE69" s="991"/>
      <c r="AF69" s="991"/>
      <c r="AG69" s="991"/>
      <c r="AH69" s="991"/>
      <c r="AI69" s="991"/>
      <c r="AJ69" s="991"/>
      <c r="AK69" s="991"/>
      <c r="AL69" s="991"/>
      <c r="AM69" s="991"/>
      <c r="AN69" s="991"/>
      <c r="AO69" s="991"/>
      <c r="AP69" s="991"/>
      <c r="AQ69" s="991"/>
      <c r="AR69" s="991"/>
      <c r="AS69" s="991"/>
      <c r="AT69" s="991"/>
      <c r="AU69" s="991"/>
      <c r="AV69" s="991"/>
      <c r="AW69" s="991"/>
      <c r="AX69" s="991"/>
      <c r="AY69" s="991"/>
      <c r="AZ69" s="991"/>
      <c r="BA69" s="991"/>
      <c r="BB69" s="991"/>
      <c r="BC69" s="991"/>
      <c r="BD69" s="991"/>
      <c r="BE69" s="991"/>
      <c r="BF69" s="991"/>
      <c r="BG69" s="991"/>
      <c r="BH69" s="991"/>
      <c r="BI69" s="991"/>
      <c r="BJ69" s="991"/>
      <c r="BK69" s="991"/>
      <c r="BL69" s="991"/>
      <c r="BM69" s="991"/>
      <c r="BN69" s="991"/>
      <c r="BO69" s="991"/>
      <c r="BP69" s="991"/>
      <c r="BQ69" s="991"/>
      <c r="BR69" s="991"/>
      <c r="BS69" s="991"/>
      <c r="BT69" s="991"/>
      <c r="BU69" s="991"/>
      <c r="BV69" s="991"/>
      <c r="BW69" s="991"/>
      <c r="BX69" s="991"/>
      <c r="BY69" s="991"/>
      <c r="BZ69" s="991"/>
      <c r="CA69" s="991"/>
      <c r="CB69" s="991"/>
      <c r="CC69" s="991"/>
      <c r="CD69" s="991"/>
      <c r="CE69" s="991"/>
      <c r="CF69" s="991"/>
      <c r="CG69" s="991"/>
      <c r="CH69" s="991"/>
      <c r="CI69" s="991"/>
      <c r="CJ69" s="991"/>
      <c r="CK69" s="991"/>
      <c r="CL69" s="991"/>
      <c r="CM69" s="991"/>
      <c r="CN69" s="991"/>
      <c r="CO69" s="991"/>
      <c r="CP69" s="991"/>
      <c r="CQ69" s="991"/>
      <c r="CR69" s="991"/>
      <c r="CS69" s="991"/>
      <c r="CT69" s="991"/>
      <c r="CU69" s="991"/>
      <c r="CV69" s="991"/>
      <c r="CW69" s="991"/>
      <c r="CX69" s="991"/>
      <c r="CY69" s="991"/>
      <c r="CZ69" s="991"/>
      <c r="DA69" s="991"/>
      <c r="DB69" s="991"/>
      <c r="DC69" s="991"/>
      <c r="DD69" s="991"/>
      <c r="DE69" s="991"/>
      <c r="DF69" s="991"/>
      <c r="DG69" s="991"/>
      <c r="DH69" s="991"/>
      <c r="DI69" s="991"/>
      <c r="DJ69" s="991"/>
      <c r="DK69" s="991"/>
      <c r="DL69" s="991"/>
      <c r="DM69" s="991"/>
      <c r="DN69" s="991"/>
      <c r="DO69" s="991"/>
      <c r="DP69" s="991"/>
      <c r="DQ69" s="991"/>
      <c r="DR69" s="991"/>
      <c r="DS69" s="991"/>
      <c r="DT69" s="991"/>
      <c r="DU69" s="991"/>
      <c r="DV69" s="991"/>
      <c r="DW69" s="991"/>
      <c r="DX69" s="991"/>
      <c r="DY69" s="991"/>
      <c r="DZ69" s="991"/>
      <c r="EA69" s="991"/>
      <c r="EB69" s="991"/>
      <c r="EC69" s="991"/>
      <c r="ED69" s="991"/>
      <c r="EE69" s="991"/>
      <c r="EF69" s="991"/>
      <c r="EG69" s="991"/>
      <c r="EH69" s="991"/>
      <c r="EI69" s="991"/>
      <c r="EJ69" s="991"/>
      <c r="EK69" s="991"/>
      <c r="EL69" s="991"/>
      <c r="EM69" s="991"/>
      <c r="EN69" s="991"/>
      <c r="EO69" s="991"/>
      <c r="EP69" s="991"/>
      <c r="EQ69" s="991"/>
      <c r="ER69" s="991"/>
      <c r="ES69" s="991"/>
      <c r="ET69" s="991"/>
      <c r="EU69" s="991"/>
      <c r="EV69" s="991"/>
      <c r="EW69" s="991"/>
      <c r="EX69" s="991"/>
      <c r="EY69" s="991"/>
      <c r="EZ69" s="991"/>
      <c r="FA69" s="991"/>
      <c r="FB69" s="991"/>
      <c r="FC69" s="991"/>
      <c r="FD69" s="991"/>
      <c r="FE69" s="991"/>
      <c r="FF69" s="991"/>
      <c r="FG69" s="991"/>
      <c r="FH69" s="991"/>
      <c r="FI69" s="991"/>
      <c r="FJ69" s="991"/>
      <c r="FK69" s="991"/>
      <c r="FL69" s="991"/>
      <c r="FM69" s="991"/>
      <c r="FN69" s="991"/>
      <c r="FO69" s="991"/>
      <c r="FP69" s="991"/>
      <c r="FQ69" s="991"/>
      <c r="FR69" s="991"/>
      <c r="FS69" s="991"/>
      <c r="FT69" s="991"/>
      <c r="FU69" s="991"/>
      <c r="FV69" s="991"/>
      <c r="FW69" s="991"/>
      <c r="FX69" s="991"/>
      <c r="FY69" s="991"/>
      <c r="FZ69" s="991"/>
      <c r="GA69" s="991"/>
      <c r="GB69" s="991"/>
      <c r="GC69" s="991"/>
      <c r="GD69" s="991"/>
      <c r="GE69" s="991"/>
      <c r="GF69" s="991"/>
      <c r="GG69" s="991"/>
      <c r="GH69" s="991"/>
      <c r="GI69" s="991"/>
      <c r="GJ69" s="991"/>
      <c r="GK69" s="991"/>
      <c r="GL69" s="991"/>
      <c r="GM69" s="991"/>
      <c r="GN69" s="991"/>
      <c r="GO69" s="991"/>
      <c r="GP69" s="991"/>
      <c r="GQ69" s="991"/>
      <c r="GR69" s="991"/>
      <c r="GS69" s="991"/>
      <c r="GT69" s="991"/>
    </row>
    <row r="70" spans="1:202" s="769" customFormat="1" ht="15.75" customHeight="1" thickBot="1">
      <c r="A70" s="1134" t="s">
        <v>3578</v>
      </c>
      <c r="B70" s="1135"/>
      <c r="C70" s="1135">
        <v>2700</v>
      </c>
      <c r="D70" s="1135" t="s">
        <v>1232</v>
      </c>
      <c r="E70" s="1135" t="s">
        <v>1233</v>
      </c>
      <c r="F70" s="1196" t="s">
        <v>3579</v>
      </c>
      <c r="G70" s="1218">
        <v>245</v>
      </c>
      <c r="H70" s="1131">
        <f t="shared" si="2"/>
        <v>2388750</v>
      </c>
      <c r="I70" s="702"/>
      <c r="J70" s="702"/>
      <c r="L70" s="702"/>
      <c r="M70" s="703"/>
      <c r="N70" s="703"/>
      <c r="O70" s="703"/>
      <c r="P70" s="703"/>
      <c r="Q70" s="703"/>
      <c r="R70" s="703"/>
      <c r="S70" s="703"/>
      <c r="T70" s="703"/>
      <c r="U70" s="703"/>
      <c r="V70" s="703"/>
      <c r="W70" s="703"/>
      <c r="X70" s="703"/>
      <c r="Y70" s="703"/>
      <c r="Z70" s="703"/>
      <c r="AA70" s="703"/>
      <c r="AB70" s="703"/>
      <c r="AC70" s="703"/>
      <c r="AD70" s="703"/>
      <c r="AE70" s="703"/>
      <c r="AF70" s="703"/>
      <c r="AG70" s="703"/>
      <c r="AH70" s="703"/>
      <c r="AI70" s="703"/>
      <c r="AJ70" s="703"/>
      <c r="AK70" s="703"/>
      <c r="AL70" s="703"/>
      <c r="AM70" s="703"/>
      <c r="AN70" s="703"/>
      <c r="AO70" s="703"/>
      <c r="AP70" s="703"/>
      <c r="AQ70" s="703"/>
      <c r="AR70" s="703"/>
      <c r="AS70" s="703"/>
      <c r="AT70" s="703"/>
      <c r="AU70" s="703"/>
      <c r="AV70" s="703"/>
      <c r="AW70" s="703"/>
      <c r="AX70" s="703"/>
      <c r="AY70" s="703"/>
      <c r="AZ70" s="703"/>
      <c r="BA70" s="703"/>
      <c r="BB70" s="703"/>
      <c r="BC70" s="703"/>
      <c r="BD70" s="703"/>
      <c r="BE70" s="703"/>
      <c r="BF70" s="703"/>
      <c r="BG70" s="703"/>
      <c r="BH70" s="703"/>
      <c r="BI70" s="703"/>
      <c r="BJ70" s="703"/>
      <c r="BK70" s="703"/>
      <c r="BL70" s="703"/>
      <c r="BM70" s="703"/>
      <c r="BN70" s="703"/>
      <c r="BO70" s="703"/>
      <c r="BP70" s="703"/>
      <c r="BQ70" s="703"/>
      <c r="BR70" s="703"/>
      <c r="BS70" s="703"/>
      <c r="BT70" s="703"/>
      <c r="BU70" s="703"/>
      <c r="BV70" s="703"/>
      <c r="BW70" s="703"/>
      <c r="BX70" s="703"/>
      <c r="BY70" s="703"/>
      <c r="BZ70" s="703"/>
      <c r="CA70" s="703"/>
      <c r="CB70" s="703"/>
      <c r="CC70" s="703"/>
      <c r="CD70" s="703"/>
      <c r="CE70" s="703"/>
      <c r="CF70" s="703"/>
      <c r="CG70" s="703"/>
      <c r="CH70" s="703"/>
      <c r="CI70" s="703"/>
      <c r="CJ70" s="703"/>
      <c r="CK70" s="703"/>
      <c r="CL70" s="703"/>
      <c r="CM70" s="703"/>
      <c r="CN70" s="703"/>
      <c r="CO70" s="703"/>
      <c r="CP70" s="703"/>
      <c r="CQ70" s="703"/>
      <c r="CR70" s="703"/>
      <c r="CS70" s="703"/>
      <c r="CT70" s="703"/>
      <c r="CU70" s="703"/>
      <c r="CV70" s="703"/>
      <c r="CW70" s="703"/>
      <c r="CX70" s="703"/>
      <c r="CY70" s="703"/>
      <c r="CZ70" s="703"/>
      <c r="DA70" s="703"/>
      <c r="DB70" s="703"/>
      <c r="DC70" s="703"/>
      <c r="DD70" s="703"/>
      <c r="DE70" s="703"/>
      <c r="DF70" s="703"/>
      <c r="DG70" s="703"/>
      <c r="DH70" s="703"/>
      <c r="DI70" s="703"/>
      <c r="DJ70" s="703"/>
      <c r="DK70" s="703"/>
      <c r="DL70" s="703"/>
      <c r="DM70" s="703"/>
      <c r="DN70" s="703"/>
      <c r="DO70" s="703"/>
      <c r="DP70" s="703"/>
      <c r="DQ70" s="703"/>
      <c r="DR70" s="703"/>
      <c r="DS70" s="703"/>
      <c r="DT70" s="703"/>
      <c r="DU70" s="703"/>
      <c r="DV70" s="703"/>
      <c r="DW70" s="703"/>
      <c r="DX70" s="703"/>
      <c r="DY70" s="703"/>
      <c r="DZ70" s="703"/>
      <c r="EA70" s="703"/>
      <c r="EB70" s="703"/>
      <c r="EC70" s="703"/>
      <c r="ED70" s="703"/>
      <c r="EE70" s="703"/>
      <c r="EF70" s="703"/>
      <c r="EG70" s="703"/>
      <c r="EH70" s="703"/>
      <c r="EI70" s="703"/>
      <c r="EJ70" s="703"/>
      <c r="EK70" s="703"/>
      <c r="EL70" s="703"/>
      <c r="EM70" s="703"/>
      <c r="EN70" s="703"/>
      <c r="EO70" s="703"/>
      <c r="EP70" s="703"/>
      <c r="EQ70" s="703"/>
      <c r="ER70" s="703"/>
      <c r="ES70" s="703"/>
      <c r="ET70" s="703"/>
      <c r="EU70" s="703"/>
      <c r="EV70" s="703"/>
      <c r="EW70" s="703"/>
      <c r="EX70" s="703"/>
      <c r="EY70" s="703"/>
      <c r="EZ70" s="703"/>
      <c r="FA70" s="703"/>
      <c r="FB70" s="703"/>
      <c r="FC70" s="703"/>
      <c r="FD70" s="703"/>
      <c r="FE70" s="703"/>
      <c r="FF70" s="703"/>
      <c r="FG70" s="703"/>
      <c r="FH70" s="703"/>
      <c r="FI70" s="703"/>
      <c r="FJ70" s="703"/>
      <c r="FK70" s="703"/>
      <c r="FL70" s="703"/>
      <c r="FM70" s="703"/>
      <c r="FN70" s="703"/>
      <c r="FO70" s="703"/>
      <c r="FP70" s="703"/>
      <c r="FQ70" s="703"/>
      <c r="FR70" s="703"/>
      <c r="FS70" s="703"/>
      <c r="FT70" s="703"/>
      <c r="FU70" s="703"/>
      <c r="FV70" s="703"/>
      <c r="FW70" s="703"/>
      <c r="FX70" s="703"/>
      <c r="FY70" s="703"/>
      <c r="FZ70" s="703"/>
      <c r="GA70" s="703"/>
      <c r="GB70" s="703"/>
      <c r="GC70" s="703"/>
      <c r="GD70" s="703"/>
      <c r="GE70" s="703"/>
      <c r="GF70" s="703"/>
      <c r="GG70" s="703"/>
      <c r="GH70" s="703"/>
      <c r="GI70" s="703"/>
      <c r="GJ70" s="703"/>
      <c r="GK70" s="703"/>
      <c r="GL70" s="703"/>
      <c r="GM70" s="703"/>
      <c r="GN70" s="703"/>
      <c r="GO70" s="703"/>
      <c r="GP70" s="703"/>
      <c r="GQ70" s="703"/>
      <c r="GR70" s="703"/>
      <c r="GS70" s="703"/>
      <c r="GT70" s="703"/>
    </row>
    <row r="71" spans="1:202" s="766" customFormat="1" ht="12" customHeight="1">
      <c r="A71" s="994"/>
      <c r="B71" s="995"/>
      <c r="C71" s="995"/>
      <c r="D71" s="995"/>
      <c r="E71" s="995"/>
      <c r="F71" s="996"/>
      <c r="G71" s="1760"/>
      <c r="H71" s="997"/>
      <c r="I71" s="991"/>
      <c r="J71" s="991"/>
      <c r="L71" s="991"/>
      <c r="M71" s="991"/>
      <c r="N71" s="991"/>
      <c r="O71" s="991"/>
      <c r="P71" s="991"/>
      <c r="Q71" s="991"/>
      <c r="R71" s="991"/>
      <c r="S71" s="991"/>
      <c r="T71" s="991"/>
      <c r="U71" s="991"/>
      <c r="V71" s="991"/>
      <c r="W71" s="991"/>
      <c r="X71" s="991"/>
      <c r="Y71" s="991"/>
      <c r="Z71" s="991"/>
      <c r="AA71" s="991"/>
      <c r="AB71" s="991"/>
      <c r="AC71" s="991"/>
      <c r="AD71" s="991"/>
      <c r="AE71" s="991"/>
      <c r="AF71" s="991"/>
      <c r="AG71" s="991"/>
      <c r="AH71" s="991"/>
      <c r="AI71" s="991"/>
      <c r="AJ71" s="991"/>
      <c r="AK71" s="991"/>
      <c r="AL71" s="991"/>
      <c r="AM71" s="991"/>
      <c r="AN71" s="991"/>
      <c r="AO71" s="991"/>
      <c r="AP71" s="991"/>
      <c r="AQ71" s="991"/>
      <c r="AR71" s="991"/>
      <c r="AS71" s="991"/>
      <c r="AT71" s="991"/>
      <c r="AU71" s="991"/>
      <c r="AV71" s="991"/>
      <c r="AW71" s="991"/>
      <c r="AX71" s="991"/>
      <c r="AY71" s="991"/>
      <c r="AZ71" s="991"/>
      <c r="BA71" s="991"/>
      <c r="BB71" s="991"/>
      <c r="BC71" s="991"/>
      <c r="BD71" s="991"/>
      <c r="BE71" s="991"/>
      <c r="BF71" s="991"/>
      <c r="BG71" s="991"/>
      <c r="BH71" s="991"/>
      <c r="BI71" s="991"/>
      <c r="BJ71" s="991"/>
      <c r="BK71" s="991"/>
      <c r="BL71" s="991"/>
      <c r="BM71" s="991"/>
      <c r="BN71" s="991"/>
      <c r="BO71" s="991"/>
      <c r="BP71" s="991"/>
      <c r="BQ71" s="991"/>
      <c r="BR71" s="991"/>
      <c r="BS71" s="991"/>
      <c r="BT71" s="991"/>
      <c r="BU71" s="991"/>
      <c r="BV71" s="991"/>
      <c r="BW71" s="991"/>
      <c r="BX71" s="991"/>
      <c r="BY71" s="991"/>
      <c r="BZ71" s="991"/>
      <c r="CA71" s="991"/>
      <c r="CB71" s="991"/>
      <c r="CC71" s="991"/>
      <c r="CD71" s="991"/>
      <c r="CE71" s="991"/>
      <c r="CF71" s="991"/>
      <c r="CG71" s="991"/>
      <c r="CH71" s="991"/>
      <c r="CI71" s="991"/>
      <c r="CJ71" s="991"/>
      <c r="CK71" s="991"/>
      <c r="CL71" s="991"/>
      <c r="CM71" s="991"/>
      <c r="CN71" s="991"/>
      <c r="CO71" s="991"/>
      <c r="CP71" s="991"/>
      <c r="CQ71" s="991"/>
      <c r="CR71" s="991"/>
      <c r="CS71" s="991"/>
      <c r="CT71" s="991"/>
      <c r="CU71" s="991"/>
      <c r="CV71" s="991"/>
      <c r="CW71" s="991"/>
      <c r="CX71" s="991"/>
      <c r="CY71" s="991"/>
      <c r="CZ71" s="991"/>
      <c r="DA71" s="991"/>
      <c r="DB71" s="991"/>
      <c r="DC71" s="991"/>
      <c r="DD71" s="991"/>
      <c r="DE71" s="991"/>
      <c r="DF71" s="991"/>
      <c r="DG71" s="991"/>
      <c r="DH71" s="991"/>
      <c r="DI71" s="991"/>
      <c r="DJ71" s="991"/>
      <c r="DK71" s="991"/>
      <c r="DL71" s="991"/>
      <c r="DM71" s="991"/>
      <c r="DN71" s="991"/>
      <c r="DO71" s="991"/>
      <c r="DP71" s="991"/>
      <c r="DQ71" s="991"/>
      <c r="DR71" s="991"/>
      <c r="DS71" s="991"/>
      <c r="DT71" s="991"/>
      <c r="DU71" s="991"/>
      <c r="DV71" s="991"/>
      <c r="DW71" s="991"/>
      <c r="DX71" s="991"/>
      <c r="DY71" s="991"/>
      <c r="DZ71" s="991"/>
      <c r="EA71" s="991"/>
      <c r="EB71" s="991"/>
      <c r="EC71" s="991"/>
      <c r="ED71" s="991"/>
      <c r="EE71" s="991"/>
      <c r="EF71" s="991"/>
      <c r="EG71" s="991"/>
      <c r="EH71" s="991"/>
      <c r="EI71" s="991"/>
      <c r="EJ71" s="991"/>
      <c r="EK71" s="991"/>
      <c r="EL71" s="991"/>
      <c r="EM71" s="991"/>
      <c r="EN71" s="991"/>
      <c r="EO71" s="991"/>
      <c r="EP71" s="991"/>
      <c r="EQ71" s="991"/>
      <c r="ER71" s="991"/>
      <c r="ES71" s="991"/>
      <c r="ET71" s="991"/>
      <c r="EU71" s="991"/>
      <c r="EV71" s="991"/>
      <c r="EW71" s="991"/>
      <c r="EX71" s="991"/>
      <c r="EY71" s="991"/>
      <c r="EZ71" s="991"/>
      <c r="FA71" s="991"/>
      <c r="FB71" s="991"/>
      <c r="FC71" s="991"/>
      <c r="FD71" s="991"/>
      <c r="FE71" s="991"/>
      <c r="FF71" s="991"/>
      <c r="FG71" s="991"/>
      <c r="FH71" s="991"/>
      <c r="FI71" s="991"/>
      <c r="FJ71" s="991"/>
      <c r="FK71" s="991"/>
      <c r="FL71" s="991"/>
      <c r="FM71" s="991"/>
      <c r="FN71" s="991"/>
      <c r="FO71" s="991"/>
      <c r="FP71" s="991"/>
      <c r="FQ71" s="991"/>
      <c r="FR71" s="991"/>
      <c r="FS71" s="991"/>
      <c r="FT71" s="991"/>
      <c r="FU71" s="991"/>
      <c r="FV71" s="991"/>
      <c r="FW71" s="991"/>
      <c r="FX71" s="991"/>
      <c r="FY71" s="991"/>
      <c r="FZ71" s="991"/>
      <c r="GA71" s="991"/>
      <c r="GB71" s="991"/>
      <c r="GC71" s="991"/>
      <c r="GD71" s="991"/>
      <c r="GE71" s="991"/>
      <c r="GF71" s="991"/>
      <c r="GG71" s="991"/>
      <c r="GH71" s="991"/>
      <c r="GI71" s="991"/>
      <c r="GJ71" s="991"/>
      <c r="GK71" s="991"/>
      <c r="GL71" s="991"/>
      <c r="GM71" s="991"/>
      <c r="GN71" s="991"/>
      <c r="GO71" s="991"/>
      <c r="GP71" s="991"/>
      <c r="GQ71" s="991"/>
      <c r="GR71" s="991"/>
      <c r="GS71" s="991"/>
      <c r="GT71" s="991"/>
    </row>
    <row r="72" spans="1:202" s="766" customFormat="1" ht="27.75" customHeight="1" thickBot="1">
      <c r="A72" s="998" t="s">
        <v>456</v>
      </c>
      <c r="B72" s="999"/>
      <c r="C72" s="999"/>
      <c r="D72" s="999"/>
      <c r="E72" s="999"/>
      <c r="F72" s="1010"/>
      <c r="G72" s="1011"/>
      <c r="H72" s="997"/>
      <c r="I72" s="991"/>
      <c r="J72" s="991"/>
      <c r="L72" s="991"/>
      <c r="M72" s="991"/>
      <c r="N72" s="991"/>
      <c r="O72" s="991"/>
      <c r="P72" s="991"/>
      <c r="Q72" s="991"/>
      <c r="R72" s="991"/>
      <c r="S72" s="991"/>
      <c r="T72" s="991"/>
      <c r="U72" s="991"/>
      <c r="V72" s="991"/>
      <c r="W72" s="991"/>
      <c r="X72" s="991"/>
      <c r="Y72" s="991"/>
      <c r="Z72" s="991"/>
      <c r="AA72" s="991"/>
      <c r="AB72" s="991"/>
      <c r="AC72" s="991"/>
      <c r="AD72" s="991"/>
      <c r="AE72" s="991"/>
      <c r="AF72" s="991"/>
      <c r="AG72" s="991"/>
      <c r="AH72" s="991"/>
      <c r="AI72" s="991"/>
      <c r="AJ72" s="991"/>
      <c r="AK72" s="991"/>
      <c r="AL72" s="991"/>
      <c r="AM72" s="991"/>
      <c r="AN72" s="991"/>
      <c r="AO72" s="991"/>
      <c r="AP72" s="991"/>
      <c r="AQ72" s="991"/>
      <c r="AR72" s="991"/>
      <c r="AS72" s="991"/>
      <c r="AT72" s="991"/>
      <c r="AU72" s="991"/>
      <c r="AV72" s="991"/>
      <c r="AW72" s="991"/>
      <c r="AX72" s="991"/>
      <c r="AY72" s="991"/>
      <c r="AZ72" s="991"/>
      <c r="BA72" s="991"/>
      <c r="BB72" s="991"/>
      <c r="BC72" s="991"/>
      <c r="BD72" s="991"/>
      <c r="BE72" s="991"/>
      <c r="BF72" s="991"/>
      <c r="BG72" s="991"/>
      <c r="BH72" s="991"/>
      <c r="BI72" s="991"/>
      <c r="BJ72" s="991"/>
      <c r="BK72" s="991"/>
      <c r="BL72" s="991"/>
      <c r="BM72" s="991"/>
      <c r="BN72" s="991"/>
      <c r="BO72" s="991"/>
      <c r="BP72" s="991"/>
      <c r="BQ72" s="991"/>
      <c r="BR72" s="991"/>
      <c r="BS72" s="991"/>
      <c r="BT72" s="991"/>
      <c r="BU72" s="991"/>
      <c r="BV72" s="991"/>
      <c r="BW72" s="991"/>
      <c r="BX72" s="991"/>
      <c r="BY72" s="991"/>
      <c r="BZ72" s="991"/>
      <c r="CA72" s="991"/>
      <c r="CB72" s="991"/>
      <c r="CC72" s="991"/>
      <c r="CD72" s="991"/>
      <c r="CE72" s="991"/>
      <c r="CF72" s="991"/>
      <c r="CG72" s="991"/>
      <c r="CH72" s="991"/>
      <c r="CI72" s="991"/>
      <c r="CJ72" s="991"/>
      <c r="CK72" s="991"/>
      <c r="CL72" s="991"/>
      <c r="CM72" s="991"/>
      <c r="CN72" s="991"/>
      <c r="CO72" s="991"/>
      <c r="CP72" s="991"/>
      <c r="CQ72" s="991"/>
      <c r="CR72" s="991"/>
      <c r="CS72" s="991"/>
      <c r="CT72" s="991"/>
      <c r="CU72" s="991"/>
      <c r="CV72" s="991"/>
      <c r="CW72" s="991"/>
      <c r="CX72" s="991"/>
      <c r="CY72" s="991"/>
      <c r="CZ72" s="991"/>
      <c r="DA72" s="991"/>
      <c r="DB72" s="991"/>
      <c r="DC72" s="991"/>
      <c r="DD72" s="991"/>
      <c r="DE72" s="991"/>
      <c r="DF72" s="991"/>
      <c r="DG72" s="991"/>
      <c r="DH72" s="991"/>
      <c r="DI72" s="991"/>
      <c r="DJ72" s="991"/>
      <c r="DK72" s="991"/>
      <c r="DL72" s="991"/>
      <c r="DM72" s="991"/>
      <c r="DN72" s="991"/>
      <c r="DO72" s="991"/>
      <c r="DP72" s="991"/>
      <c r="DQ72" s="991"/>
      <c r="DR72" s="991"/>
      <c r="DS72" s="991"/>
      <c r="DT72" s="991"/>
      <c r="DU72" s="991"/>
      <c r="DV72" s="991"/>
      <c r="DW72" s="991"/>
      <c r="DX72" s="991"/>
      <c r="DY72" s="991"/>
      <c r="DZ72" s="991"/>
      <c r="EA72" s="991"/>
      <c r="EB72" s="991"/>
      <c r="EC72" s="991"/>
      <c r="ED72" s="991"/>
      <c r="EE72" s="991"/>
      <c r="EF72" s="991"/>
      <c r="EG72" s="991"/>
      <c r="EH72" s="991"/>
      <c r="EI72" s="991"/>
      <c r="EJ72" s="991"/>
      <c r="EK72" s="991"/>
      <c r="EL72" s="991"/>
      <c r="EM72" s="991"/>
      <c r="EN72" s="991"/>
      <c r="EO72" s="991"/>
      <c r="EP72" s="991"/>
      <c r="EQ72" s="991"/>
      <c r="ER72" s="991"/>
      <c r="ES72" s="991"/>
      <c r="ET72" s="991"/>
      <c r="EU72" s="991"/>
      <c r="EV72" s="991"/>
      <c r="EW72" s="991"/>
      <c r="EX72" s="991"/>
      <c r="EY72" s="991"/>
      <c r="EZ72" s="991"/>
      <c r="FA72" s="991"/>
      <c r="FB72" s="991"/>
      <c r="FC72" s="991"/>
      <c r="FD72" s="991"/>
      <c r="FE72" s="991"/>
      <c r="FF72" s="991"/>
      <c r="FG72" s="991"/>
      <c r="FH72" s="991"/>
      <c r="FI72" s="991"/>
      <c r="FJ72" s="991"/>
      <c r="FK72" s="991"/>
      <c r="FL72" s="991"/>
      <c r="FM72" s="991"/>
      <c r="FN72" s="991"/>
      <c r="FO72" s="991"/>
      <c r="FP72" s="991"/>
      <c r="FQ72" s="991"/>
      <c r="FR72" s="991"/>
      <c r="FS72" s="991"/>
      <c r="FT72" s="991"/>
      <c r="FU72" s="991"/>
      <c r="FV72" s="991"/>
      <c r="FW72" s="991"/>
      <c r="FX72" s="991"/>
      <c r="FY72" s="991"/>
      <c r="FZ72" s="991"/>
      <c r="GA72" s="991"/>
      <c r="GB72" s="991"/>
      <c r="GC72" s="991"/>
      <c r="GD72" s="991"/>
      <c r="GE72" s="991"/>
      <c r="GF72" s="991"/>
      <c r="GG72" s="991"/>
      <c r="GH72" s="991"/>
      <c r="GI72" s="991"/>
      <c r="GJ72" s="991"/>
      <c r="GK72" s="991"/>
      <c r="GL72" s="991"/>
      <c r="GM72" s="991"/>
      <c r="GN72" s="991"/>
      <c r="GO72" s="991"/>
      <c r="GP72" s="991"/>
      <c r="GQ72" s="991"/>
      <c r="GR72" s="991"/>
      <c r="GS72" s="991"/>
      <c r="GT72" s="991"/>
    </row>
    <row r="73" spans="1:202" s="766" customFormat="1" ht="15.75" customHeight="1" thickBot="1">
      <c r="A73" s="987" t="s">
        <v>4352</v>
      </c>
      <c r="B73" s="987" t="s">
        <v>1213</v>
      </c>
      <c r="C73" s="987" t="s">
        <v>1214</v>
      </c>
      <c r="D73" s="987" t="s">
        <v>1215</v>
      </c>
      <c r="E73" s="987" t="s">
        <v>1216</v>
      </c>
      <c r="F73" s="987" t="s">
        <v>1217</v>
      </c>
      <c r="G73" s="989" t="s">
        <v>1218</v>
      </c>
      <c r="H73" s="988" t="s">
        <v>1219</v>
      </c>
      <c r="I73" s="991"/>
      <c r="J73" s="991"/>
      <c r="L73" s="991"/>
      <c r="M73" s="991"/>
      <c r="N73" s="991"/>
      <c r="O73" s="991"/>
      <c r="P73" s="991"/>
      <c r="Q73" s="991"/>
      <c r="R73" s="991"/>
      <c r="S73" s="991"/>
      <c r="T73" s="991"/>
      <c r="U73" s="991"/>
      <c r="V73" s="991"/>
      <c r="W73" s="991"/>
      <c r="X73" s="991"/>
      <c r="Y73" s="991"/>
      <c r="Z73" s="991"/>
      <c r="AA73" s="991"/>
      <c r="AB73" s="991"/>
      <c r="AC73" s="991"/>
      <c r="AD73" s="991"/>
      <c r="AE73" s="991"/>
      <c r="AF73" s="991"/>
      <c r="AG73" s="991"/>
      <c r="AH73" s="991"/>
      <c r="AI73" s="991"/>
      <c r="AJ73" s="991"/>
      <c r="AK73" s="991"/>
      <c r="AL73" s="991"/>
      <c r="AM73" s="991"/>
      <c r="AN73" s="991"/>
      <c r="AO73" s="991"/>
      <c r="AP73" s="991"/>
      <c r="AQ73" s="991"/>
      <c r="AR73" s="991"/>
      <c r="AS73" s="991"/>
      <c r="AT73" s="991"/>
      <c r="AU73" s="991"/>
      <c r="AV73" s="991"/>
      <c r="AW73" s="991"/>
      <c r="AX73" s="991"/>
      <c r="AY73" s="991"/>
      <c r="AZ73" s="991"/>
      <c r="BA73" s="991"/>
      <c r="BB73" s="991"/>
      <c r="BC73" s="991"/>
      <c r="BD73" s="991"/>
      <c r="BE73" s="991"/>
      <c r="BF73" s="991"/>
      <c r="BG73" s="991"/>
      <c r="BH73" s="991"/>
      <c r="BI73" s="991"/>
      <c r="BJ73" s="991"/>
      <c r="BK73" s="991"/>
      <c r="BL73" s="991"/>
      <c r="BM73" s="991"/>
      <c r="BN73" s="991"/>
      <c r="BO73" s="991"/>
      <c r="BP73" s="991"/>
      <c r="BQ73" s="991"/>
      <c r="BR73" s="991"/>
      <c r="BS73" s="991"/>
      <c r="BT73" s="991"/>
      <c r="BU73" s="991"/>
      <c r="BV73" s="991"/>
      <c r="BW73" s="991"/>
      <c r="BX73" s="991"/>
      <c r="BY73" s="991"/>
      <c r="BZ73" s="991"/>
      <c r="CA73" s="991"/>
      <c r="CB73" s="991"/>
      <c r="CC73" s="991"/>
      <c r="CD73" s="991"/>
      <c r="CE73" s="991"/>
      <c r="CF73" s="991"/>
      <c r="CG73" s="991"/>
      <c r="CH73" s="991"/>
      <c r="CI73" s="991"/>
      <c r="CJ73" s="991"/>
      <c r="CK73" s="991"/>
      <c r="CL73" s="991"/>
      <c r="CM73" s="991"/>
      <c r="CN73" s="991"/>
      <c r="CO73" s="991"/>
      <c r="CP73" s="991"/>
      <c r="CQ73" s="991"/>
      <c r="CR73" s="991"/>
      <c r="CS73" s="991"/>
      <c r="CT73" s="991"/>
      <c r="CU73" s="991"/>
      <c r="CV73" s="991"/>
      <c r="CW73" s="991"/>
      <c r="CX73" s="991"/>
      <c r="CY73" s="991"/>
      <c r="CZ73" s="991"/>
      <c r="DA73" s="991"/>
      <c r="DB73" s="991"/>
      <c r="DC73" s="991"/>
      <c r="DD73" s="991"/>
      <c r="DE73" s="991"/>
      <c r="DF73" s="991"/>
      <c r="DG73" s="991"/>
      <c r="DH73" s="991"/>
      <c r="DI73" s="991"/>
      <c r="DJ73" s="991"/>
      <c r="DK73" s="991"/>
      <c r="DL73" s="991"/>
      <c r="DM73" s="991"/>
      <c r="DN73" s="991"/>
      <c r="DO73" s="991"/>
      <c r="DP73" s="991"/>
      <c r="DQ73" s="991"/>
      <c r="DR73" s="991"/>
      <c r="DS73" s="991"/>
      <c r="DT73" s="991"/>
      <c r="DU73" s="991"/>
      <c r="DV73" s="991"/>
      <c r="DW73" s="991"/>
      <c r="DX73" s="991"/>
      <c r="DY73" s="991"/>
      <c r="DZ73" s="991"/>
      <c r="EA73" s="991"/>
      <c r="EB73" s="991"/>
      <c r="EC73" s="991"/>
      <c r="ED73" s="991"/>
      <c r="EE73" s="991"/>
      <c r="EF73" s="991"/>
      <c r="EG73" s="991"/>
      <c r="EH73" s="991"/>
      <c r="EI73" s="991"/>
      <c r="EJ73" s="991"/>
      <c r="EK73" s="991"/>
      <c r="EL73" s="991"/>
      <c r="EM73" s="991"/>
      <c r="EN73" s="991"/>
      <c r="EO73" s="991"/>
      <c r="EP73" s="991"/>
      <c r="EQ73" s="991"/>
      <c r="ER73" s="991"/>
      <c r="ES73" s="991"/>
      <c r="ET73" s="991"/>
      <c r="EU73" s="991"/>
      <c r="EV73" s="991"/>
      <c r="EW73" s="991"/>
      <c r="EX73" s="991"/>
      <c r="EY73" s="991"/>
      <c r="EZ73" s="991"/>
      <c r="FA73" s="991"/>
      <c r="FB73" s="991"/>
      <c r="FC73" s="991"/>
      <c r="FD73" s="991"/>
      <c r="FE73" s="991"/>
      <c r="FF73" s="991"/>
      <c r="FG73" s="991"/>
      <c r="FH73" s="991"/>
      <c r="FI73" s="991"/>
      <c r="FJ73" s="991"/>
      <c r="FK73" s="991"/>
      <c r="FL73" s="991"/>
      <c r="FM73" s="991"/>
      <c r="FN73" s="991"/>
      <c r="FO73" s="991"/>
      <c r="FP73" s="991"/>
      <c r="FQ73" s="991"/>
      <c r="FR73" s="991"/>
      <c r="FS73" s="991"/>
      <c r="FT73" s="991"/>
      <c r="FU73" s="991"/>
      <c r="FV73" s="991"/>
      <c r="FW73" s="991"/>
      <c r="FX73" s="991"/>
      <c r="FY73" s="991"/>
      <c r="FZ73" s="991"/>
      <c r="GA73" s="991"/>
      <c r="GB73" s="991"/>
      <c r="GC73" s="991"/>
      <c r="GD73" s="991"/>
      <c r="GE73" s="991"/>
      <c r="GF73" s="991"/>
      <c r="GG73" s="991"/>
      <c r="GH73" s="991"/>
      <c r="GI73" s="991"/>
      <c r="GJ73" s="991"/>
      <c r="GK73" s="991"/>
      <c r="GL73" s="991"/>
      <c r="GM73" s="991"/>
      <c r="GN73" s="991"/>
      <c r="GO73" s="991"/>
      <c r="GP73" s="991"/>
      <c r="GQ73" s="991"/>
      <c r="GR73" s="991"/>
      <c r="GS73" s="991"/>
      <c r="GT73" s="991"/>
    </row>
    <row r="74" spans="1:202" s="769" customFormat="1" ht="15.75" customHeight="1" thickBot="1">
      <c r="A74" s="1134" t="s">
        <v>1256</v>
      </c>
      <c r="B74" s="1135" t="s">
        <v>1228</v>
      </c>
      <c r="C74" s="1135">
        <v>2500</v>
      </c>
      <c r="D74" s="1135" t="s">
        <v>1229</v>
      </c>
      <c r="E74" s="1135" t="s">
        <v>1257</v>
      </c>
      <c r="F74" s="1134" t="s">
        <v>1258</v>
      </c>
      <c r="G74" s="1136">
        <v>760</v>
      </c>
      <c r="H74" s="1131">
        <f t="shared" ref="H74:H81" si="3">G74*$I$5</f>
        <v>7410000</v>
      </c>
      <c r="I74" s="992"/>
      <c r="J74" s="992"/>
      <c r="L74" s="992"/>
      <c r="M74" s="992"/>
      <c r="N74" s="992"/>
      <c r="O74" s="992"/>
      <c r="P74" s="992"/>
      <c r="Q74" s="992"/>
      <c r="R74" s="992"/>
      <c r="S74" s="992"/>
      <c r="T74" s="992"/>
      <c r="U74" s="992"/>
      <c r="V74" s="992"/>
      <c r="W74" s="992"/>
      <c r="X74" s="992"/>
      <c r="Y74" s="992"/>
      <c r="Z74" s="992"/>
      <c r="AA74" s="992"/>
      <c r="AB74" s="992"/>
      <c r="AC74" s="992"/>
      <c r="AD74" s="992"/>
      <c r="AE74" s="992"/>
      <c r="AF74" s="992"/>
      <c r="AG74" s="992"/>
      <c r="AH74" s="992"/>
      <c r="AI74" s="992"/>
      <c r="AJ74" s="992"/>
      <c r="AK74" s="992"/>
      <c r="AL74" s="992"/>
      <c r="AM74" s="992"/>
      <c r="AN74" s="992"/>
      <c r="AO74" s="992"/>
      <c r="AP74" s="992"/>
      <c r="AQ74" s="992"/>
      <c r="AR74" s="992"/>
      <c r="AS74" s="992"/>
      <c r="AT74" s="992"/>
      <c r="AU74" s="992"/>
      <c r="AV74" s="992"/>
      <c r="AW74" s="992"/>
      <c r="AX74" s="992"/>
      <c r="AY74" s="992"/>
      <c r="AZ74" s="992"/>
      <c r="BA74" s="992"/>
      <c r="BB74" s="992"/>
      <c r="BC74" s="992"/>
      <c r="BD74" s="992"/>
      <c r="BE74" s="992"/>
      <c r="BF74" s="992"/>
      <c r="BG74" s="992"/>
      <c r="BH74" s="992"/>
      <c r="BI74" s="992"/>
      <c r="BJ74" s="992"/>
      <c r="BK74" s="992"/>
      <c r="BL74" s="992"/>
      <c r="BM74" s="992"/>
      <c r="BN74" s="992"/>
      <c r="BO74" s="992"/>
      <c r="BP74" s="992"/>
      <c r="BQ74" s="992"/>
      <c r="BR74" s="992"/>
      <c r="BS74" s="992"/>
      <c r="BT74" s="992"/>
      <c r="BU74" s="992"/>
      <c r="BV74" s="992"/>
      <c r="BW74" s="992"/>
      <c r="BX74" s="992"/>
      <c r="BY74" s="992"/>
      <c r="BZ74" s="992"/>
      <c r="CA74" s="992"/>
      <c r="CB74" s="992"/>
      <c r="CC74" s="992"/>
      <c r="CD74" s="992"/>
      <c r="CE74" s="992"/>
      <c r="CF74" s="992"/>
      <c r="CG74" s="992"/>
      <c r="CH74" s="992"/>
      <c r="CI74" s="992"/>
      <c r="CJ74" s="992"/>
      <c r="CK74" s="992"/>
      <c r="CL74" s="992"/>
      <c r="CM74" s="992"/>
      <c r="CN74" s="992"/>
      <c r="CO74" s="992"/>
      <c r="CP74" s="992"/>
      <c r="CQ74" s="992"/>
      <c r="CR74" s="992"/>
      <c r="CS74" s="992"/>
      <c r="CT74" s="992"/>
      <c r="CU74" s="992"/>
      <c r="CV74" s="992"/>
      <c r="CW74" s="992"/>
      <c r="CX74" s="992"/>
      <c r="CY74" s="992"/>
      <c r="CZ74" s="992"/>
      <c r="DA74" s="992"/>
      <c r="DB74" s="992"/>
      <c r="DC74" s="992"/>
      <c r="DD74" s="992"/>
      <c r="DE74" s="992"/>
      <c r="DF74" s="992"/>
      <c r="DG74" s="992"/>
      <c r="DH74" s="992"/>
      <c r="DI74" s="992"/>
      <c r="DJ74" s="992"/>
      <c r="DK74" s="992"/>
      <c r="DL74" s="992"/>
      <c r="DM74" s="992"/>
      <c r="DN74" s="992"/>
      <c r="DO74" s="992"/>
      <c r="DP74" s="992"/>
      <c r="DQ74" s="992"/>
      <c r="DR74" s="992"/>
      <c r="DS74" s="992"/>
      <c r="DT74" s="992"/>
      <c r="DU74" s="992"/>
      <c r="DV74" s="992"/>
      <c r="DW74" s="992"/>
      <c r="DX74" s="992"/>
      <c r="DY74" s="992"/>
      <c r="DZ74" s="992"/>
      <c r="EA74" s="992"/>
      <c r="EB74" s="992"/>
      <c r="EC74" s="992"/>
      <c r="ED74" s="992"/>
      <c r="EE74" s="992"/>
      <c r="EF74" s="992"/>
      <c r="EG74" s="992"/>
      <c r="EH74" s="992"/>
      <c r="EI74" s="992"/>
      <c r="EJ74" s="992"/>
      <c r="EK74" s="992"/>
      <c r="EL74" s="992"/>
      <c r="EM74" s="992"/>
      <c r="EN74" s="992"/>
      <c r="EO74" s="992"/>
      <c r="EP74" s="992"/>
      <c r="EQ74" s="992"/>
      <c r="ER74" s="992"/>
      <c r="ES74" s="992"/>
      <c r="ET74" s="992"/>
      <c r="EU74" s="992"/>
      <c r="EV74" s="992"/>
      <c r="EW74" s="992"/>
      <c r="EX74" s="992"/>
      <c r="EY74" s="992"/>
      <c r="EZ74" s="992"/>
      <c r="FA74" s="992"/>
      <c r="FB74" s="992"/>
      <c r="FC74" s="992"/>
      <c r="FD74" s="992"/>
      <c r="FE74" s="992"/>
      <c r="FF74" s="992"/>
      <c r="FG74" s="992"/>
      <c r="FH74" s="992"/>
      <c r="FI74" s="992"/>
      <c r="FJ74" s="992"/>
      <c r="FK74" s="992"/>
      <c r="FL74" s="992"/>
      <c r="FM74" s="992"/>
      <c r="FN74" s="992"/>
      <c r="FO74" s="992"/>
      <c r="FP74" s="992"/>
      <c r="FQ74" s="992"/>
      <c r="FR74" s="992"/>
      <c r="FS74" s="992"/>
      <c r="FT74" s="992"/>
      <c r="FU74" s="992"/>
      <c r="FV74" s="992"/>
      <c r="FW74" s="992"/>
      <c r="FX74" s="992"/>
      <c r="FY74" s="992"/>
      <c r="FZ74" s="992"/>
      <c r="GA74" s="992"/>
      <c r="GB74" s="992"/>
      <c r="GC74" s="992"/>
      <c r="GD74" s="992"/>
      <c r="GE74" s="992"/>
      <c r="GF74" s="992"/>
      <c r="GG74" s="992"/>
      <c r="GH74" s="992"/>
      <c r="GI74" s="992"/>
      <c r="GJ74" s="992"/>
      <c r="GK74" s="992"/>
      <c r="GL74" s="992"/>
      <c r="GM74" s="992"/>
      <c r="GN74" s="992"/>
      <c r="GO74" s="992"/>
      <c r="GP74" s="992"/>
      <c r="GQ74" s="992"/>
      <c r="GR74" s="992"/>
      <c r="GS74" s="992"/>
      <c r="GT74" s="992"/>
    </row>
    <row r="75" spans="1:202" s="769" customFormat="1" ht="15.75" customHeight="1" thickBot="1">
      <c r="A75" s="1134" t="s">
        <v>1259</v>
      </c>
      <c r="B75" s="1135" t="s">
        <v>1228</v>
      </c>
      <c r="C75" s="1135">
        <v>2500</v>
      </c>
      <c r="D75" s="1135" t="s">
        <v>1232</v>
      </c>
      <c r="E75" s="1135" t="s">
        <v>1260</v>
      </c>
      <c r="F75" s="1134" t="s">
        <v>1261</v>
      </c>
      <c r="G75" s="1136">
        <v>845</v>
      </c>
      <c r="H75" s="1131">
        <f t="shared" si="3"/>
        <v>8238750</v>
      </c>
      <c r="I75" s="992"/>
      <c r="J75" s="992"/>
      <c r="L75" s="992"/>
      <c r="M75" s="992"/>
      <c r="N75" s="992"/>
      <c r="O75" s="992"/>
      <c r="P75" s="992"/>
      <c r="Q75" s="992"/>
      <c r="R75" s="992"/>
      <c r="S75" s="992"/>
      <c r="T75" s="992"/>
      <c r="U75" s="992"/>
      <c r="V75" s="992"/>
      <c r="W75" s="992"/>
      <c r="X75" s="992"/>
      <c r="Y75" s="992"/>
      <c r="Z75" s="992"/>
      <c r="AA75" s="992"/>
      <c r="AB75" s="992"/>
      <c r="AC75" s="992"/>
      <c r="AD75" s="992"/>
      <c r="AE75" s="992"/>
      <c r="AF75" s="992"/>
      <c r="AG75" s="992"/>
      <c r="AH75" s="992"/>
      <c r="AI75" s="992"/>
      <c r="AJ75" s="992"/>
      <c r="AK75" s="992"/>
      <c r="AL75" s="992"/>
      <c r="AM75" s="992"/>
      <c r="AN75" s="992"/>
      <c r="AO75" s="992"/>
      <c r="AP75" s="992"/>
      <c r="AQ75" s="992"/>
      <c r="AR75" s="992"/>
      <c r="AS75" s="992"/>
      <c r="AT75" s="992"/>
      <c r="AU75" s="992"/>
      <c r="AV75" s="992"/>
      <c r="AW75" s="992"/>
      <c r="AX75" s="992"/>
      <c r="AY75" s="992"/>
      <c r="AZ75" s="992"/>
      <c r="BA75" s="992"/>
      <c r="BB75" s="992"/>
      <c r="BC75" s="992"/>
      <c r="BD75" s="992"/>
      <c r="BE75" s="992"/>
      <c r="BF75" s="992"/>
      <c r="BG75" s="992"/>
      <c r="BH75" s="992"/>
      <c r="BI75" s="992"/>
      <c r="BJ75" s="992"/>
      <c r="BK75" s="992"/>
      <c r="BL75" s="992"/>
      <c r="BM75" s="992"/>
      <c r="BN75" s="992"/>
      <c r="BO75" s="992"/>
      <c r="BP75" s="992"/>
      <c r="BQ75" s="992"/>
      <c r="BR75" s="992"/>
      <c r="BS75" s="992"/>
      <c r="BT75" s="992"/>
      <c r="BU75" s="992"/>
      <c r="BV75" s="992"/>
      <c r="BW75" s="992"/>
      <c r="BX75" s="992"/>
      <c r="BY75" s="992"/>
      <c r="BZ75" s="992"/>
      <c r="CA75" s="992"/>
      <c r="CB75" s="992"/>
      <c r="CC75" s="992"/>
      <c r="CD75" s="992"/>
      <c r="CE75" s="992"/>
      <c r="CF75" s="992"/>
      <c r="CG75" s="992"/>
      <c r="CH75" s="992"/>
      <c r="CI75" s="992"/>
      <c r="CJ75" s="992"/>
      <c r="CK75" s="992"/>
      <c r="CL75" s="992"/>
      <c r="CM75" s="992"/>
      <c r="CN75" s="992"/>
      <c r="CO75" s="992"/>
      <c r="CP75" s="992"/>
      <c r="CQ75" s="992"/>
      <c r="CR75" s="992"/>
      <c r="CS75" s="992"/>
      <c r="CT75" s="992"/>
      <c r="CU75" s="992"/>
      <c r="CV75" s="992"/>
      <c r="CW75" s="992"/>
      <c r="CX75" s="992"/>
      <c r="CY75" s="992"/>
      <c r="CZ75" s="992"/>
      <c r="DA75" s="992"/>
      <c r="DB75" s="992"/>
      <c r="DC75" s="992"/>
      <c r="DD75" s="992"/>
      <c r="DE75" s="992"/>
      <c r="DF75" s="992"/>
      <c r="DG75" s="992"/>
      <c r="DH75" s="992"/>
      <c r="DI75" s="992"/>
      <c r="DJ75" s="992"/>
      <c r="DK75" s="992"/>
      <c r="DL75" s="992"/>
      <c r="DM75" s="992"/>
      <c r="DN75" s="992"/>
      <c r="DO75" s="992"/>
      <c r="DP75" s="992"/>
      <c r="DQ75" s="992"/>
      <c r="DR75" s="992"/>
      <c r="DS75" s="992"/>
      <c r="DT75" s="992"/>
      <c r="DU75" s="992"/>
      <c r="DV75" s="992"/>
      <c r="DW75" s="992"/>
      <c r="DX75" s="992"/>
      <c r="DY75" s="992"/>
      <c r="DZ75" s="992"/>
      <c r="EA75" s="992"/>
      <c r="EB75" s="992"/>
      <c r="EC75" s="992"/>
      <c r="ED75" s="992"/>
      <c r="EE75" s="992"/>
      <c r="EF75" s="992"/>
      <c r="EG75" s="992"/>
      <c r="EH75" s="992"/>
      <c r="EI75" s="992"/>
      <c r="EJ75" s="992"/>
      <c r="EK75" s="992"/>
      <c r="EL75" s="992"/>
      <c r="EM75" s="992"/>
      <c r="EN75" s="992"/>
      <c r="EO75" s="992"/>
      <c r="EP75" s="992"/>
      <c r="EQ75" s="992"/>
      <c r="ER75" s="992"/>
      <c r="ES75" s="992"/>
      <c r="ET75" s="992"/>
      <c r="EU75" s="992"/>
      <c r="EV75" s="992"/>
      <c r="EW75" s="992"/>
      <c r="EX75" s="992"/>
      <c r="EY75" s="992"/>
      <c r="EZ75" s="992"/>
      <c r="FA75" s="992"/>
      <c r="FB75" s="992"/>
      <c r="FC75" s="992"/>
      <c r="FD75" s="992"/>
      <c r="FE75" s="992"/>
      <c r="FF75" s="992"/>
      <c r="FG75" s="992"/>
      <c r="FH75" s="992"/>
      <c r="FI75" s="992"/>
      <c r="FJ75" s="992"/>
      <c r="FK75" s="992"/>
      <c r="FL75" s="992"/>
      <c r="FM75" s="992"/>
      <c r="FN75" s="992"/>
      <c r="FO75" s="992"/>
      <c r="FP75" s="992"/>
      <c r="FQ75" s="992"/>
      <c r="FR75" s="992"/>
      <c r="FS75" s="992"/>
      <c r="FT75" s="992"/>
      <c r="FU75" s="992"/>
      <c r="FV75" s="992"/>
      <c r="FW75" s="992"/>
      <c r="FX75" s="992"/>
      <c r="FY75" s="992"/>
      <c r="FZ75" s="992"/>
      <c r="GA75" s="992"/>
      <c r="GB75" s="992"/>
      <c r="GC75" s="992"/>
      <c r="GD75" s="992"/>
      <c r="GE75" s="992"/>
      <c r="GF75" s="992"/>
      <c r="GG75" s="992"/>
      <c r="GH75" s="992"/>
      <c r="GI75" s="992"/>
      <c r="GJ75" s="992"/>
      <c r="GK75" s="992"/>
      <c r="GL75" s="992"/>
      <c r="GM75" s="992"/>
      <c r="GN75" s="992"/>
      <c r="GO75" s="992"/>
      <c r="GP75" s="992"/>
      <c r="GQ75" s="992"/>
      <c r="GR75" s="992"/>
      <c r="GS75" s="992"/>
      <c r="GT75" s="992"/>
    </row>
    <row r="76" spans="1:202" s="769" customFormat="1" ht="15.75" customHeight="1" thickBot="1">
      <c r="A76" s="1134" t="s">
        <v>1262</v>
      </c>
      <c r="B76" s="1135" t="s">
        <v>1228</v>
      </c>
      <c r="C76" s="1135">
        <v>2700</v>
      </c>
      <c r="D76" s="1135" t="s">
        <v>1232</v>
      </c>
      <c r="E76" s="1135" t="s">
        <v>1260</v>
      </c>
      <c r="F76" s="1134" t="s">
        <v>1263</v>
      </c>
      <c r="G76" s="1136">
        <v>920</v>
      </c>
      <c r="H76" s="1131">
        <f t="shared" si="3"/>
        <v>8970000</v>
      </c>
      <c r="I76" s="992"/>
      <c r="J76" s="992"/>
      <c r="L76" s="992"/>
      <c r="M76" s="992"/>
      <c r="N76" s="992"/>
      <c r="O76" s="992"/>
      <c r="P76" s="992"/>
      <c r="Q76" s="992"/>
      <c r="R76" s="992"/>
      <c r="S76" s="992"/>
      <c r="T76" s="992"/>
      <c r="U76" s="992"/>
      <c r="V76" s="992"/>
      <c r="W76" s="992"/>
      <c r="X76" s="992"/>
      <c r="Y76" s="992"/>
      <c r="Z76" s="992"/>
      <c r="AA76" s="992"/>
      <c r="AB76" s="992"/>
      <c r="AC76" s="992"/>
      <c r="AD76" s="992"/>
      <c r="AE76" s="992"/>
      <c r="AF76" s="992"/>
      <c r="AG76" s="992"/>
      <c r="AH76" s="992"/>
      <c r="AI76" s="992"/>
      <c r="AJ76" s="992"/>
      <c r="AK76" s="992"/>
      <c r="AL76" s="992"/>
      <c r="AM76" s="992"/>
      <c r="AN76" s="992"/>
      <c r="AO76" s="992"/>
      <c r="AP76" s="992"/>
      <c r="AQ76" s="992"/>
      <c r="AR76" s="992"/>
      <c r="AS76" s="992"/>
      <c r="AT76" s="992"/>
      <c r="AU76" s="992"/>
      <c r="AV76" s="992"/>
      <c r="AW76" s="992"/>
      <c r="AX76" s="992"/>
      <c r="AY76" s="992"/>
      <c r="AZ76" s="992"/>
      <c r="BA76" s="992"/>
      <c r="BB76" s="992"/>
      <c r="BC76" s="992"/>
      <c r="BD76" s="992"/>
      <c r="BE76" s="992"/>
      <c r="BF76" s="992"/>
      <c r="BG76" s="992"/>
      <c r="BH76" s="992"/>
      <c r="BI76" s="992"/>
      <c r="BJ76" s="992"/>
      <c r="BK76" s="992"/>
      <c r="BL76" s="992"/>
      <c r="BM76" s="992"/>
      <c r="BN76" s="992"/>
      <c r="BO76" s="992"/>
      <c r="BP76" s="992"/>
      <c r="BQ76" s="992"/>
      <c r="BR76" s="992"/>
      <c r="BS76" s="992"/>
      <c r="BT76" s="992"/>
      <c r="BU76" s="992"/>
      <c r="BV76" s="992"/>
      <c r="BW76" s="992"/>
      <c r="BX76" s="992"/>
      <c r="BY76" s="992"/>
      <c r="BZ76" s="992"/>
      <c r="CA76" s="992"/>
      <c r="CB76" s="992"/>
      <c r="CC76" s="992"/>
      <c r="CD76" s="992"/>
      <c r="CE76" s="992"/>
      <c r="CF76" s="992"/>
      <c r="CG76" s="992"/>
      <c r="CH76" s="992"/>
      <c r="CI76" s="992"/>
      <c r="CJ76" s="992"/>
      <c r="CK76" s="992"/>
      <c r="CL76" s="992"/>
      <c r="CM76" s="992"/>
      <c r="CN76" s="992"/>
      <c r="CO76" s="992"/>
      <c r="CP76" s="992"/>
      <c r="CQ76" s="992"/>
      <c r="CR76" s="992"/>
      <c r="CS76" s="992"/>
      <c r="CT76" s="992"/>
      <c r="CU76" s="992"/>
      <c r="CV76" s="992"/>
      <c r="CW76" s="992"/>
      <c r="CX76" s="992"/>
      <c r="CY76" s="992"/>
      <c r="CZ76" s="992"/>
      <c r="DA76" s="992"/>
      <c r="DB76" s="992"/>
      <c r="DC76" s="992"/>
      <c r="DD76" s="992"/>
      <c r="DE76" s="992"/>
      <c r="DF76" s="992"/>
      <c r="DG76" s="992"/>
      <c r="DH76" s="992"/>
      <c r="DI76" s="992"/>
      <c r="DJ76" s="992"/>
      <c r="DK76" s="992"/>
      <c r="DL76" s="992"/>
      <c r="DM76" s="992"/>
      <c r="DN76" s="992"/>
      <c r="DO76" s="992"/>
      <c r="DP76" s="992"/>
      <c r="DQ76" s="992"/>
      <c r="DR76" s="992"/>
      <c r="DS76" s="992"/>
      <c r="DT76" s="992"/>
      <c r="DU76" s="992"/>
      <c r="DV76" s="992"/>
      <c r="DW76" s="992"/>
      <c r="DX76" s="992"/>
      <c r="DY76" s="992"/>
      <c r="DZ76" s="992"/>
      <c r="EA76" s="992"/>
      <c r="EB76" s="992"/>
      <c r="EC76" s="992"/>
      <c r="ED76" s="992"/>
      <c r="EE76" s="992"/>
      <c r="EF76" s="992"/>
      <c r="EG76" s="992"/>
      <c r="EH76" s="992"/>
      <c r="EI76" s="992"/>
      <c r="EJ76" s="992"/>
      <c r="EK76" s="992"/>
      <c r="EL76" s="992"/>
      <c r="EM76" s="992"/>
      <c r="EN76" s="992"/>
      <c r="EO76" s="992"/>
      <c r="EP76" s="992"/>
      <c r="EQ76" s="992"/>
      <c r="ER76" s="992"/>
      <c r="ES76" s="992"/>
      <c r="ET76" s="992"/>
      <c r="EU76" s="992"/>
      <c r="EV76" s="992"/>
      <c r="EW76" s="992"/>
      <c r="EX76" s="992"/>
      <c r="EY76" s="992"/>
      <c r="EZ76" s="992"/>
      <c r="FA76" s="992"/>
      <c r="FB76" s="992"/>
      <c r="FC76" s="992"/>
      <c r="FD76" s="992"/>
      <c r="FE76" s="992"/>
      <c r="FF76" s="992"/>
      <c r="FG76" s="992"/>
      <c r="FH76" s="992"/>
      <c r="FI76" s="992"/>
      <c r="FJ76" s="992"/>
      <c r="FK76" s="992"/>
      <c r="FL76" s="992"/>
      <c r="FM76" s="992"/>
      <c r="FN76" s="992"/>
      <c r="FO76" s="992"/>
      <c r="FP76" s="992"/>
      <c r="FQ76" s="992"/>
      <c r="FR76" s="992"/>
      <c r="FS76" s="992"/>
      <c r="FT76" s="992"/>
      <c r="FU76" s="992"/>
      <c r="FV76" s="992"/>
      <c r="FW76" s="992"/>
      <c r="FX76" s="992"/>
      <c r="FY76" s="992"/>
      <c r="FZ76" s="992"/>
      <c r="GA76" s="992"/>
      <c r="GB76" s="992"/>
      <c r="GC76" s="992"/>
      <c r="GD76" s="992"/>
      <c r="GE76" s="992"/>
      <c r="GF76" s="992"/>
      <c r="GG76" s="992"/>
      <c r="GH76" s="992"/>
      <c r="GI76" s="992"/>
      <c r="GJ76" s="992"/>
      <c r="GK76" s="992"/>
      <c r="GL76" s="992"/>
      <c r="GM76" s="992"/>
      <c r="GN76" s="992"/>
      <c r="GO76" s="992"/>
      <c r="GP76" s="992"/>
      <c r="GQ76" s="992"/>
      <c r="GR76" s="992"/>
      <c r="GS76" s="992"/>
      <c r="GT76" s="992"/>
    </row>
    <row r="77" spans="1:202" s="769" customFormat="1" ht="15.75" customHeight="1" thickBot="1">
      <c r="A77" s="1134" t="s">
        <v>1264</v>
      </c>
      <c r="B77" s="1135" t="s">
        <v>1228</v>
      </c>
      <c r="C77" s="1135">
        <v>3500</v>
      </c>
      <c r="D77" s="1135" t="s">
        <v>1232</v>
      </c>
      <c r="E77" s="1135" t="s">
        <v>1233</v>
      </c>
      <c r="F77" s="1134" t="s">
        <v>1265</v>
      </c>
      <c r="G77" s="1136">
        <v>980</v>
      </c>
      <c r="H77" s="1131">
        <f t="shared" si="3"/>
        <v>9555000</v>
      </c>
      <c r="I77" s="702"/>
      <c r="J77" s="702"/>
      <c r="L77" s="702"/>
      <c r="M77" s="703"/>
      <c r="N77" s="703"/>
      <c r="O77" s="703"/>
      <c r="P77" s="703"/>
      <c r="Q77" s="703"/>
      <c r="R77" s="703"/>
      <c r="S77" s="703"/>
      <c r="T77" s="703"/>
      <c r="U77" s="703"/>
      <c r="V77" s="703"/>
      <c r="W77" s="703"/>
      <c r="X77" s="703"/>
      <c r="Y77" s="703"/>
      <c r="Z77" s="703"/>
      <c r="AA77" s="703"/>
      <c r="AB77" s="703"/>
      <c r="AC77" s="703"/>
      <c r="AD77" s="703"/>
      <c r="AE77" s="703"/>
      <c r="AF77" s="703"/>
      <c r="AG77" s="703"/>
      <c r="AH77" s="703"/>
      <c r="AI77" s="703"/>
      <c r="AJ77" s="703"/>
      <c r="AK77" s="703"/>
      <c r="AL77" s="703"/>
      <c r="AM77" s="703"/>
      <c r="AN77" s="703"/>
      <c r="AO77" s="703"/>
      <c r="AP77" s="703"/>
      <c r="AQ77" s="703"/>
      <c r="AR77" s="703"/>
      <c r="AS77" s="703"/>
      <c r="AT77" s="703"/>
      <c r="AU77" s="703"/>
      <c r="AV77" s="703"/>
      <c r="AW77" s="703"/>
      <c r="AX77" s="703"/>
      <c r="AY77" s="703"/>
      <c r="AZ77" s="703"/>
      <c r="BA77" s="703"/>
      <c r="BB77" s="703"/>
      <c r="BC77" s="703"/>
      <c r="BD77" s="703"/>
      <c r="BE77" s="703"/>
      <c r="BF77" s="703"/>
      <c r="BG77" s="703"/>
      <c r="BH77" s="703"/>
      <c r="BI77" s="703"/>
      <c r="BJ77" s="703"/>
      <c r="BK77" s="703"/>
      <c r="BL77" s="703"/>
      <c r="BM77" s="703"/>
      <c r="BN77" s="703"/>
      <c r="BO77" s="703"/>
      <c r="BP77" s="703"/>
      <c r="BQ77" s="703"/>
      <c r="BR77" s="703"/>
      <c r="BS77" s="703"/>
      <c r="BT77" s="703"/>
      <c r="BU77" s="703"/>
      <c r="BV77" s="703"/>
      <c r="BW77" s="703"/>
      <c r="BX77" s="703"/>
      <c r="BY77" s="703"/>
      <c r="BZ77" s="703"/>
      <c r="CA77" s="703"/>
      <c r="CB77" s="703"/>
      <c r="CC77" s="703"/>
      <c r="CD77" s="703"/>
      <c r="CE77" s="703"/>
      <c r="CF77" s="703"/>
      <c r="CG77" s="703"/>
      <c r="CH77" s="703"/>
      <c r="CI77" s="703"/>
      <c r="CJ77" s="703"/>
      <c r="CK77" s="703"/>
      <c r="CL77" s="703"/>
      <c r="CM77" s="703"/>
      <c r="CN77" s="703"/>
      <c r="CO77" s="703"/>
      <c r="CP77" s="703"/>
      <c r="CQ77" s="703"/>
      <c r="CR77" s="703"/>
      <c r="CS77" s="703"/>
      <c r="CT77" s="703"/>
      <c r="CU77" s="703"/>
      <c r="CV77" s="703"/>
      <c r="CW77" s="703"/>
      <c r="CX77" s="703"/>
      <c r="CY77" s="703"/>
      <c r="CZ77" s="703"/>
      <c r="DA77" s="703"/>
      <c r="DB77" s="703"/>
      <c r="DC77" s="703"/>
      <c r="DD77" s="703"/>
      <c r="DE77" s="703"/>
      <c r="DF77" s="703"/>
      <c r="DG77" s="703"/>
      <c r="DH77" s="703"/>
      <c r="DI77" s="703"/>
      <c r="DJ77" s="703"/>
      <c r="DK77" s="703"/>
      <c r="DL77" s="703"/>
      <c r="DM77" s="703"/>
      <c r="DN77" s="703"/>
      <c r="DO77" s="703"/>
      <c r="DP77" s="703"/>
      <c r="DQ77" s="703"/>
      <c r="DR77" s="703"/>
      <c r="DS77" s="703"/>
      <c r="DT77" s="703"/>
      <c r="DU77" s="703"/>
      <c r="DV77" s="703"/>
      <c r="DW77" s="703"/>
      <c r="DX77" s="703"/>
      <c r="DY77" s="703"/>
      <c r="DZ77" s="703"/>
      <c r="EA77" s="703"/>
      <c r="EB77" s="703"/>
      <c r="EC77" s="703"/>
      <c r="ED77" s="703"/>
      <c r="EE77" s="703"/>
      <c r="EF77" s="703"/>
      <c r="EG77" s="703"/>
      <c r="EH77" s="703"/>
      <c r="EI77" s="703"/>
      <c r="EJ77" s="703"/>
      <c r="EK77" s="703"/>
      <c r="EL77" s="703"/>
      <c r="EM77" s="703"/>
      <c r="EN77" s="703"/>
      <c r="EO77" s="703"/>
      <c r="EP77" s="703"/>
      <c r="EQ77" s="703"/>
      <c r="ER77" s="703"/>
      <c r="ES77" s="703"/>
      <c r="ET77" s="703"/>
      <c r="EU77" s="703"/>
      <c r="EV77" s="703"/>
      <c r="EW77" s="703"/>
      <c r="EX77" s="703"/>
      <c r="EY77" s="703"/>
      <c r="EZ77" s="703"/>
      <c r="FA77" s="703"/>
      <c r="FB77" s="703"/>
      <c r="FC77" s="703"/>
      <c r="FD77" s="703"/>
      <c r="FE77" s="703"/>
      <c r="FF77" s="703"/>
      <c r="FG77" s="703"/>
      <c r="FH77" s="703"/>
      <c r="FI77" s="703"/>
      <c r="FJ77" s="703"/>
      <c r="FK77" s="703"/>
      <c r="FL77" s="703"/>
      <c r="FM77" s="703"/>
      <c r="FN77" s="703"/>
      <c r="FO77" s="703"/>
      <c r="FP77" s="703"/>
      <c r="FQ77" s="703"/>
      <c r="FR77" s="703"/>
      <c r="FS77" s="703"/>
      <c r="FT77" s="703"/>
      <c r="FU77" s="703"/>
      <c r="FV77" s="703"/>
      <c r="FW77" s="703"/>
      <c r="FX77" s="703"/>
      <c r="FY77" s="703"/>
      <c r="FZ77" s="703"/>
      <c r="GA77" s="703"/>
      <c r="GB77" s="703"/>
      <c r="GC77" s="703"/>
      <c r="GD77" s="703"/>
      <c r="GE77" s="703"/>
      <c r="GF77" s="703"/>
      <c r="GG77" s="703"/>
      <c r="GH77" s="703"/>
      <c r="GI77" s="703"/>
      <c r="GJ77" s="703"/>
      <c r="GK77" s="703"/>
      <c r="GL77" s="703"/>
      <c r="GM77" s="703"/>
      <c r="GN77" s="703"/>
      <c r="GO77" s="703"/>
      <c r="GP77" s="703"/>
      <c r="GQ77" s="703"/>
      <c r="GR77" s="703"/>
      <c r="GS77" s="703"/>
      <c r="GT77" s="703"/>
    </row>
    <row r="78" spans="1:202" s="769" customFormat="1" ht="15.75" customHeight="1" thickBot="1">
      <c r="A78" s="1134" t="s">
        <v>1266</v>
      </c>
      <c r="B78" s="1135" t="s">
        <v>1228</v>
      </c>
      <c r="C78" s="1135">
        <v>2500</v>
      </c>
      <c r="D78" s="1135" t="s">
        <v>1232</v>
      </c>
      <c r="E78" s="1135" t="s">
        <v>1235</v>
      </c>
      <c r="F78" s="1134" t="s">
        <v>1267</v>
      </c>
      <c r="G78" s="1136">
        <v>950</v>
      </c>
      <c r="H78" s="1131">
        <f t="shared" si="3"/>
        <v>9262500</v>
      </c>
      <c r="I78" s="702"/>
      <c r="J78" s="702"/>
      <c r="L78" s="702"/>
      <c r="M78" s="703"/>
      <c r="N78" s="703"/>
      <c r="O78" s="703"/>
      <c r="P78" s="703"/>
      <c r="Q78" s="703"/>
      <c r="R78" s="703"/>
      <c r="S78" s="703"/>
      <c r="T78" s="703"/>
      <c r="U78" s="703"/>
      <c r="V78" s="703"/>
      <c r="W78" s="703"/>
      <c r="X78" s="703"/>
      <c r="Y78" s="703"/>
      <c r="Z78" s="703"/>
      <c r="AA78" s="703"/>
      <c r="AB78" s="703"/>
      <c r="AC78" s="703"/>
      <c r="AD78" s="703"/>
      <c r="AE78" s="703"/>
      <c r="AF78" s="703"/>
      <c r="AG78" s="703"/>
      <c r="AH78" s="703"/>
      <c r="AI78" s="703"/>
      <c r="AJ78" s="703"/>
      <c r="AK78" s="703"/>
      <c r="AL78" s="703"/>
      <c r="AM78" s="703"/>
      <c r="AN78" s="703"/>
      <c r="AO78" s="703"/>
      <c r="AP78" s="703"/>
      <c r="AQ78" s="703"/>
      <c r="AR78" s="703"/>
      <c r="AS78" s="703"/>
      <c r="AT78" s="703"/>
      <c r="AU78" s="703"/>
      <c r="AV78" s="703"/>
      <c r="AW78" s="703"/>
      <c r="AX78" s="703"/>
      <c r="AY78" s="703"/>
      <c r="AZ78" s="703"/>
      <c r="BA78" s="703"/>
      <c r="BB78" s="703"/>
      <c r="BC78" s="703"/>
      <c r="BD78" s="703"/>
      <c r="BE78" s="703"/>
      <c r="BF78" s="703"/>
      <c r="BG78" s="703"/>
      <c r="BH78" s="703"/>
      <c r="BI78" s="703"/>
      <c r="BJ78" s="703"/>
      <c r="BK78" s="703"/>
      <c r="BL78" s="703"/>
      <c r="BM78" s="703"/>
      <c r="BN78" s="703"/>
      <c r="BO78" s="703"/>
      <c r="BP78" s="703"/>
      <c r="BQ78" s="703"/>
      <c r="BR78" s="703"/>
      <c r="BS78" s="703"/>
      <c r="BT78" s="703"/>
      <c r="BU78" s="703"/>
      <c r="BV78" s="703"/>
      <c r="BW78" s="703"/>
      <c r="BX78" s="703"/>
      <c r="BY78" s="703"/>
      <c r="BZ78" s="703"/>
      <c r="CA78" s="703"/>
      <c r="CB78" s="703"/>
      <c r="CC78" s="703"/>
      <c r="CD78" s="703"/>
      <c r="CE78" s="703"/>
      <c r="CF78" s="703"/>
      <c r="CG78" s="703"/>
      <c r="CH78" s="703"/>
      <c r="CI78" s="703"/>
      <c r="CJ78" s="703"/>
      <c r="CK78" s="703"/>
      <c r="CL78" s="703"/>
      <c r="CM78" s="703"/>
      <c r="CN78" s="703"/>
      <c r="CO78" s="703"/>
      <c r="CP78" s="703"/>
      <c r="CQ78" s="703"/>
      <c r="CR78" s="703"/>
      <c r="CS78" s="703"/>
      <c r="CT78" s="703"/>
      <c r="CU78" s="703"/>
      <c r="CV78" s="703"/>
      <c r="CW78" s="703"/>
      <c r="CX78" s="703"/>
      <c r="CY78" s="703"/>
      <c r="CZ78" s="703"/>
      <c r="DA78" s="703"/>
      <c r="DB78" s="703"/>
      <c r="DC78" s="703"/>
      <c r="DD78" s="703"/>
      <c r="DE78" s="703"/>
      <c r="DF78" s="703"/>
      <c r="DG78" s="703"/>
      <c r="DH78" s="703"/>
      <c r="DI78" s="703"/>
      <c r="DJ78" s="703"/>
      <c r="DK78" s="703"/>
      <c r="DL78" s="703"/>
      <c r="DM78" s="703"/>
      <c r="DN78" s="703"/>
      <c r="DO78" s="703"/>
      <c r="DP78" s="703"/>
      <c r="DQ78" s="703"/>
      <c r="DR78" s="703"/>
      <c r="DS78" s="703"/>
      <c r="DT78" s="703"/>
      <c r="DU78" s="703"/>
      <c r="DV78" s="703"/>
      <c r="DW78" s="703"/>
      <c r="DX78" s="703"/>
      <c r="DY78" s="703"/>
      <c r="DZ78" s="703"/>
      <c r="EA78" s="703"/>
      <c r="EB78" s="703"/>
      <c r="EC78" s="703"/>
      <c r="ED78" s="703"/>
      <c r="EE78" s="703"/>
      <c r="EF78" s="703"/>
      <c r="EG78" s="703"/>
      <c r="EH78" s="703"/>
      <c r="EI78" s="703"/>
      <c r="EJ78" s="703"/>
      <c r="EK78" s="703"/>
      <c r="EL78" s="703"/>
      <c r="EM78" s="703"/>
      <c r="EN78" s="703"/>
      <c r="EO78" s="703"/>
      <c r="EP78" s="703"/>
      <c r="EQ78" s="703"/>
      <c r="ER78" s="703"/>
      <c r="ES78" s="703"/>
      <c r="ET78" s="703"/>
      <c r="EU78" s="703"/>
      <c r="EV78" s="703"/>
      <c r="EW78" s="703"/>
      <c r="EX78" s="703"/>
      <c r="EY78" s="703"/>
      <c r="EZ78" s="703"/>
      <c r="FA78" s="703"/>
      <c r="FB78" s="703"/>
      <c r="FC78" s="703"/>
      <c r="FD78" s="703"/>
      <c r="FE78" s="703"/>
      <c r="FF78" s="703"/>
      <c r="FG78" s="703"/>
      <c r="FH78" s="703"/>
      <c r="FI78" s="703"/>
      <c r="FJ78" s="703"/>
      <c r="FK78" s="703"/>
      <c r="FL78" s="703"/>
      <c r="FM78" s="703"/>
      <c r="FN78" s="703"/>
      <c r="FO78" s="703"/>
      <c r="FP78" s="703"/>
      <c r="FQ78" s="703"/>
      <c r="FR78" s="703"/>
      <c r="FS78" s="703"/>
      <c r="FT78" s="703"/>
      <c r="FU78" s="703"/>
      <c r="FV78" s="703"/>
      <c r="FW78" s="703"/>
      <c r="FX78" s="703"/>
      <c r="FY78" s="703"/>
      <c r="FZ78" s="703"/>
      <c r="GA78" s="703"/>
      <c r="GB78" s="703"/>
      <c r="GC78" s="703"/>
      <c r="GD78" s="703"/>
      <c r="GE78" s="703"/>
      <c r="GF78" s="703"/>
      <c r="GG78" s="703"/>
      <c r="GH78" s="703"/>
      <c r="GI78" s="703"/>
      <c r="GJ78" s="703"/>
      <c r="GK78" s="703"/>
      <c r="GL78" s="703"/>
      <c r="GM78" s="703"/>
      <c r="GN78" s="703"/>
      <c r="GO78" s="703"/>
      <c r="GP78" s="703"/>
      <c r="GQ78" s="703"/>
      <c r="GR78" s="703"/>
      <c r="GS78" s="703"/>
      <c r="GT78" s="703"/>
    </row>
    <row r="79" spans="1:202" s="769" customFormat="1" ht="34.5" thickBot="1">
      <c r="A79" s="1207" t="s">
        <v>2333</v>
      </c>
      <c r="B79" s="1197"/>
      <c r="C79" s="1197"/>
      <c r="D79" s="1197"/>
      <c r="E79" s="1197"/>
      <c r="F79" s="1196" t="s">
        <v>2334</v>
      </c>
      <c r="G79" s="1140">
        <v>1150</v>
      </c>
      <c r="H79" s="1141">
        <f t="shared" si="3"/>
        <v>11212500</v>
      </c>
      <c r="I79" s="702"/>
      <c r="J79" s="702"/>
      <c r="L79" s="702"/>
      <c r="M79" s="703"/>
      <c r="N79" s="703"/>
      <c r="O79" s="703"/>
      <c r="P79" s="703"/>
      <c r="Q79" s="703"/>
      <c r="R79" s="703"/>
      <c r="S79" s="703"/>
      <c r="T79" s="703"/>
      <c r="U79" s="703"/>
      <c r="V79" s="703"/>
      <c r="W79" s="703"/>
      <c r="X79" s="703"/>
      <c r="Y79" s="703"/>
      <c r="Z79" s="703"/>
      <c r="AA79" s="703"/>
      <c r="AB79" s="703"/>
      <c r="AC79" s="703"/>
      <c r="AD79" s="703"/>
      <c r="AE79" s="703"/>
      <c r="AF79" s="703"/>
      <c r="AG79" s="703"/>
      <c r="AH79" s="703"/>
      <c r="AI79" s="703"/>
      <c r="AJ79" s="703"/>
      <c r="AK79" s="703"/>
      <c r="AL79" s="703"/>
      <c r="AM79" s="703"/>
      <c r="AN79" s="703"/>
      <c r="AO79" s="703"/>
      <c r="AP79" s="703"/>
      <c r="AQ79" s="703"/>
      <c r="AR79" s="703"/>
      <c r="AS79" s="703"/>
      <c r="AT79" s="703"/>
      <c r="AU79" s="703"/>
      <c r="AV79" s="703"/>
      <c r="AW79" s="703"/>
      <c r="AX79" s="703"/>
      <c r="AY79" s="703"/>
      <c r="AZ79" s="703"/>
      <c r="BA79" s="703"/>
      <c r="BB79" s="703"/>
      <c r="BC79" s="703"/>
      <c r="BD79" s="703"/>
      <c r="BE79" s="703"/>
      <c r="BF79" s="703"/>
      <c r="BG79" s="703"/>
      <c r="BH79" s="703"/>
      <c r="BI79" s="703"/>
      <c r="BJ79" s="703"/>
      <c r="BK79" s="703"/>
      <c r="BL79" s="703"/>
      <c r="BM79" s="703"/>
      <c r="BN79" s="703"/>
      <c r="BO79" s="703"/>
      <c r="BP79" s="703"/>
      <c r="BQ79" s="703"/>
      <c r="BR79" s="703"/>
      <c r="BS79" s="703"/>
      <c r="BT79" s="703"/>
      <c r="BU79" s="703"/>
      <c r="BV79" s="703"/>
      <c r="BW79" s="703"/>
      <c r="BX79" s="703"/>
      <c r="BY79" s="703"/>
      <c r="BZ79" s="703"/>
      <c r="CA79" s="703"/>
      <c r="CB79" s="703"/>
      <c r="CC79" s="703"/>
      <c r="CD79" s="703"/>
      <c r="CE79" s="703"/>
      <c r="CF79" s="703"/>
      <c r="CG79" s="703"/>
      <c r="CH79" s="703"/>
      <c r="CI79" s="703"/>
      <c r="CJ79" s="703"/>
      <c r="CK79" s="703"/>
      <c r="CL79" s="703"/>
      <c r="CM79" s="703"/>
      <c r="CN79" s="703"/>
      <c r="CO79" s="703"/>
      <c r="CP79" s="703"/>
      <c r="CQ79" s="703"/>
      <c r="CR79" s="703"/>
      <c r="CS79" s="703"/>
      <c r="CT79" s="703"/>
      <c r="CU79" s="703"/>
      <c r="CV79" s="703"/>
      <c r="CW79" s="703"/>
      <c r="CX79" s="703"/>
      <c r="CY79" s="703"/>
      <c r="CZ79" s="703"/>
      <c r="DA79" s="703"/>
      <c r="DB79" s="703"/>
      <c r="DC79" s="703"/>
      <c r="DD79" s="703"/>
      <c r="DE79" s="703"/>
      <c r="DF79" s="703"/>
      <c r="DG79" s="703"/>
      <c r="DH79" s="703"/>
      <c r="DI79" s="703"/>
      <c r="DJ79" s="703"/>
      <c r="DK79" s="703"/>
      <c r="DL79" s="703"/>
      <c r="DM79" s="703"/>
      <c r="DN79" s="703"/>
      <c r="DO79" s="703"/>
      <c r="DP79" s="703"/>
      <c r="DQ79" s="703"/>
      <c r="DR79" s="703"/>
      <c r="DS79" s="703"/>
      <c r="DT79" s="703"/>
      <c r="DU79" s="703"/>
      <c r="DV79" s="703"/>
      <c r="DW79" s="703"/>
      <c r="DX79" s="703"/>
      <c r="DY79" s="703"/>
      <c r="DZ79" s="703"/>
      <c r="EA79" s="703"/>
      <c r="EB79" s="703"/>
      <c r="EC79" s="703"/>
      <c r="ED79" s="703"/>
      <c r="EE79" s="703"/>
      <c r="EF79" s="703"/>
      <c r="EG79" s="703"/>
      <c r="EH79" s="703"/>
      <c r="EI79" s="703"/>
      <c r="EJ79" s="703"/>
      <c r="EK79" s="703"/>
      <c r="EL79" s="703"/>
      <c r="EM79" s="703"/>
      <c r="EN79" s="703"/>
      <c r="EO79" s="703"/>
      <c r="EP79" s="703"/>
      <c r="EQ79" s="703"/>
      <c r="ER79" s="703"/>
      <c r="ES79" s="703"/>
      <c r="ET79" s="703"/>
      <c r="EU79" s="703"/>
      <c r="EV79" s="703"/>
      <c r="EW79" s="703"/>
      <c r="EX79" s="703"/>
      <c r="EY79" s="703"/>
      <c r="EZ79" s="703"/>
      <c r="FA79" s="703"/>
      <c r="FB79" s="703"/>
      <c r="FC79" s="703"/>
      <c r="FD79" s="703"/>
      <c r="FE79" s="703"/>
      <c r="FF79" s="703"/>
      <c r="FG79" s="703"/>
      <c r="FH79" s="703"/>
      <c r="FI79" s="703"/>
      <c r="FJ79" s="703"/>
      <c r="FK79" s="703"/>
      <c r="FL79" s="703"/>
      <c r="FM79" s="703"/>
      <c r="FN79" s="703"/>
      <c r="FO79" s="703"/>
      <c r="FP79" s="703"/>
      <c r="FQ79" s="703"/>
      <c r="FR79" s="703"/>
      <c r="FS79" s="703"/>
      <c r="FT79" s="703"/>
      <c r="FU79" s="703"/>
      <c r="FV79" s="703"/>
      <c r="FW79" s="703"/>
      <c r="FX79" s="703"/>
      <c r="FY79" s="703"/>
      <c r="FZ79" s="703"/>
      <c r="GA79" s="703"/>
      <c r="GB79" s="703"/>
      <c r="GC79" s="703"/>
      <c r="GD79" s="703"/>
      <c r="GE79" s="703"/>
      <c r="GF79" s="703"/>
      <c r="GG79" s="703"/>
      <c r="GH79" s="703"/>
      <c r="GI79" s="703"/>
      <c r="GJ79" s="703"/>
      <c r="GK79" s="703"/>
      <c r="GL79" s="703"/>
      <c r="GM79" s="703"/>
      <c r="GN79" s="703"/>
      <c r="GO79" s="703"/>
      <c r="GP79" s="703"/>
      <c r="GQ79" s="703"/>
      <c r="GR79" s="703"/>
      <c r="GS79" s="703"/>
      <c r="GT79" s="703"/>
    </row>
    <row r="80" spans="1:202" s="769" customFormat="1" ht="15.75" customHeight="1" thickBot="1">
      <c r="A80" s="1134" t="s">
        <v>1268</v>
      </c>
      <c r="B80" s="1135" t="s">
        <v>1228</v>
      </c>
      <c r="C80" s="1135">
        <v>3500</v>
      </c>
      <c r="D80" s="1135" t="s">
        <v>1269</v>
      </c>
      <c r="E80" s="1135" t="s">
        <v>1270</v>
      </c>
      <c r="F80" s="1134" t="s">
        <v>1271</v>
      </c>
      <c r="G80" s="1136">
        <v>1300</v>
      </c>
      <c r="H80" s="1131">
        <f t="shared" si="3"/>
        <v>12675000</v>
      </c>
      <c r="I80" s="702"/>
      <c r="J80" s="702"/>
      <c r="L80" s="702"/>
      <c r="M80" s="703"/>
      <c r="N80" s="703"/>
      <c r="O80" s="703"/>
      <c r="P80" s="703"/>
      <c r="Q80" s="703"/>
      <c r="R80" s="703"/>
      <c r="S80" s="703"/>
      <c r="T80" s="703"/>
      <c r="U80" s="703"/>
      <c r="V80" s="703"/>
      <c r="W80" s="703"/>
      <c r="X80" s="703"/>
      <c r="Y80" s="703"/>
      <c r="Z80" s="703"/>
      <c r="AA80" s="703"/>
      <c r="AB80" s="703"/>
      <c r="AC80" s="703"/>
      <c r="AD80" s="703"/>
      <c r="AE80" s="703"/>
      <c r="AF80" s="703"/>
      <c r="AG80" s="703"/>
      <c r="AH80" s="703"/>
      <c r="AI80" s="703"/>
      <c r="AJ80" s="703"/>
      <c r="AK80" s="703"/>
      <c r="AL80" s="703"/>
      <c r="AM80" s="703"/>
      <c r="AN80" s="703"/>
      <c r="AO80" s="703"/>
      <c r="AP80" s="703"/>
      <c r="AQ80" s="703"/>
      <c r="AR80" s="703"/>
      <c r="AS80" s="703"/>
      <c r="AT80" s="703"/>
      <c r="AU80" s="703"/>
      <c r="AV80" s="703"/>
      <c r="AW80" s="703"/>
      <c r="AX80" s="703"/>
      <c r="AY80" s="703"/>
      <c r="AZ80" s="703"/>
      <c r="BA80" s="703"/>
      <c r="BB80" s="703"/>
      <c r="BC80" s="703"/>
      <c r="BD80" s="703"/>
      <c r="BE80" s="703"/>
      <c r="BF80" s="703"/>
      <c r="BG80" s="703"/>
      <c r="BH80" s="703"/>
      <c r="BI80" s="703"/>
      <c r="BJ80" s="703"/>
      <c r="BK80" s="703"/>
      <c r="BL80" s="703"/>
      <c r="BM80" s="703"/>
      <c r="BN80" s="703"/>
      <c r="BO80" s="703"/>
      <c r="BP80" s="703"/>
      <c r="BQ80" s="703"/>
      <c r="BR80" s="703"/>
      <c r="BS80" s="703"/>
      <c r="BT80" s="703"/>
      <c r="BU80" s="703"/>
      <c r="BV80" s="703"/>
      <c r="BW80" s="703"/>
      <c r="BX80" s="703"/>
      <c r="BY80" s="703"/>
      <c r="BZ80" s="703"/>
      <c r="CA80" s="703"/>
      <c r="CB80" s="703"/>
      <c r="CC80" s="703"/>
      <c r="CD80" s="703"/>
      <c r="CE80" s="703"/>
      <c r="CF80" s="703"/>
      <c r="CG80" s="703"/>
      <c r="CH80" s="703"/>
      <c r="CI80" s="703"/>
      <c r="CJ80" s="703"/>
      <c r="CK80" s="703"/>
      <c r="CL80" s="703"/>
      <c r="CM80" s="703"/>
      <c r="CN80" s="703"/>
      <c r="CO80" s="703"/>
      <c r="CP80" s="703"/>
      <c r="CQ80" s="703"/>
      <c r="CR80" s="703"/>
      <c r="CS80" s="703"/>
      <c r="CT80" s="703"/>
      <c r="CU80" s="703"/>
      <c r="CV80" s="703"/>
      <c r="CW80" s="703"/>
      <c r="CX80" s="703"/>
      <c r="CY80" s="703"/>
      <c r="CZ80" s="703"/>
      <c r="DA80" s="703"/>
      <c r="DB80" s="703"/>
      <c r="DC80" s="703"/>
      <c r="DD80" s="703"/>
      <c r="DE80" s="703"/>
      <c r="DF80" s="703"/>
      <c r="DG80" s="703"/>
      <c r="DH80" s="703"/>
      <c r="DI80" s="703"/>
      <c r="DJ80" s="703"/>
      <c r="DK80" s="703"/>
      <c r="DL80" s="703"/>
      <c r="DM80" s="703"/>
      <c r="DN80" s="703"/>
      <c r="DO80" s="703"/>
      <c r="DP80" s="703"/>
      <c r="DQ80" s="703"/>
      <c r="DR80" s="703"/>
      <c r="DS80" s="703"/>
      <c r="DT80" s="703"/>
      <c r="DU80" s="703"/>
      <c r="DV80" s="703"/>
      <c r="DW80" s="703"/>
      <c r="DX80" s="703"/>
      <c r="DY80" s="703"/>
      <c r="DZ80" s="703"/>
      <c r="EA80" s="703"/>
      <c r="EB80" s="703"/>
      <c r="EC80" s="703"/>
      <c r="ED80" s="703"/>
      <c r="EE80" s="703"/>
      <c r="EF80" s="703"/>
      <c r="EG80" s="703"/>
      <c r="EH80" s="703"/>
      <c r="EI80" s="703"/>
      <c r="EJ80" s="703"/>
      <c r="EK80" s="703"/>
      <c r="EL80" s="703"/>
      <c r="EM80" s="703"/>
      <c r="EN80" s="703"/>
      <c r="EO80" s="703"/>
      <c r="EP80" s="703"/>
      <c r="EQ80" s="703"/>
      <c r="ER80" s="703"/>
      <c r="ES80" s="703"/>
      <c r="ET80" s="703"/>
      <c r="EU80" s="703"/>
      <c r="EV80" s="703"/>
      <c r="EW80" s="703"/>
      <c r="EX80" s="703"/>
      <c r="EY80" s="703"/>
      <c r="EZ80" s="703"/>
      <c r="FA80" s="703"/>
      <c r="FB80" s="703"/>
      <c r="FC80" s="703"/>
      <c r="FD80" s="703"/>
      <c r="FE80" s="703"/>
      <c r="FF80" s="703"/>
      <c r="FG80" s="703"/>
      <c r="FH80" s="703"/>
      <c r="FI80" s="703"/>
      <c r="FJ80" s="703"/>
      <c r="FK80" s="703"/>
      <c r="FL80" s="703"/>
      <c r="FM80" s="703"/>
      <c r="FN80" s="703"/>
      <c r="FO80" s="703"/>
      <c r="FP80" s="703"/>
      <c r="FQ80" s="703"/>
      <c r="FR80" s="703"/>
      <c r="FS80" s="703"/>
      <c r="FT80" s="703"/>
      <c r="FU80" s="703"/>
      <c r="FV80" s="703"/>
      <c r="FW80" s="703"/>
      <c r="FX80" s="703"/>
      <c r="FY80" s="703"/>
      <c r="FZ80" s="703"/>
      <c r="GA80" s="703"/>
      <c r="GB80" s="703"/>
      <c r="GC80" s="703"/>
      <c r="GD80" s="703"/>
      <c r="GE80" s="703"/>
      <c r="GF80" s="703"/>
      <c r="GG80" s="703"/>
      <c r="GH80" s="703"/>
      <c r="GI80" s="703"/>
      <c r="GJ80" s="703"/>
      <c r="GK80" s="703"/>
      <c r="GL80" s="703"/>
      <c r="GM80" s="703"/>
      <c r="GN80" s="703"/>
      <c r="GO80" s="703"/>
      <c r="GP80" s="703"/>
      <c r="GQ80" s="703"/>
      <c r="GR80" s="703"/>
      <c r="GS80" s="703"/>
      <c r="GT80" s="703"/>
    </row>
    <row r="81" spans="1:202" s="769" customFormat="1" ht="15.75" customHeight="1" thickBot="1">
      <c r="A81" s="1134" t="s">
        <v>1272</v>
      </c>
      <c r="B81" s="1135" t="s">
        <v>1228</v>
      </c>
      <c r="C81" s="1135">
        <v>2200</v>
      </c>
      <c r="D81" s="1135" t="s">
        <v>1269</v>
      </c>
      <c r="E81" s="1135" t="s">
        <v>1273</v>
      </c>
      <c r="F81" s="1134" t="s">
        <v>1274</v>
      </c>
      <c r="G81" s="1136">
        <v>1239</v>
      </c>
      <c r="H81" s="1131">
        <f t="shared" si="3"/>
        <v>12080250</v>
      </c>
      <c r="I81" s="702"/>
      <c r="J81" s="702"/>
      <c r="L81" s="702"/>
      <c r="M81" s="703"/>
      <c r="N81" s="703"/>
      <c r="O81" s="703"/>
      <c r="P81" s="703"/>
      <c r="Q81" s="703"/>
      <c r="R81" s="703"/>
      <c r="S81" s="703"/>
      <c r="T81" s="703"/>
      <c r="U81" s="703"/>
      <c r="V81" s="703"/>
      <c r="W81" s="703"/>
      <c r="X81" s="703"/>
      <c r="Y81" s="703"/>
      <c r="Z81" s="703"/>
      <c r="AA81" s="703"/>
      <c r="AB81" s="703"/>
      <c r="AC81" s="703"/>
      <c r="AD81" s="703"/>
      <c r="AE81" s="703"/>
      <c r="AF81" s="703"/>
      <c r="AG81" s="703"/>
      <c r="AH81" s="703"/>
      <c r="AI81" s="703"/>
      <c r="AJ81" s="703"/>
      <c r="AK81" s="703"/>
      <c r="AL81" s="703"/>
      <c r="AM81" s="703"/>
      <c r="AN81" s="703"/>
      <c r="AO81" s="703"/>
      <c r="AP81" s="703"/>
      <c r="AQ81" s="703"/>
      <c r="AR81" s="703"/>
      <c r="AS81" s="703"/>
      <c r="AT81" s="703"/>
      <c r="AU81" s="703"/>
      <c r="AV81" s="703"/>
      <c r="AW81" s="703"/>
      <c r="AX81" s="703"/>
      <c r="AY81" s="703"/>
      <c r="AZ81" s="703"/>
      <c r="BA81" s="703"/>
      <c r="BB81" s="703"/>
      <c r="BC81" s="703"/>
      <c r="BD81" s="703"/>
      <c r="BE81" s="703"/>
      <c r="BF81" s="703"/>
      <c r="BG81" s="703"/>
      <c r="BH81" s="703"/>
      <c r="BI81" s="703"/>
      <c r="BJ81" s="703"/>
      <c r="BK81" s="703"/>
      <c r="BL81" s="703"/>
      <c r="BM81" s="703"/>
      <c r="BN81" s="703"/>
      <c r="BO81" s="703"/>
      <c r="BP81" s="703"/>
      <c r="BQ81" s="703"/>
      <c r="BR81" s="703"/>
      <c r="BS81" s="703"/>
      <c r="BT81" s="703"/>
      <c r="BU81" s="703"/>
      <c r="BV81" s="703"/>
      <c r="BW81" s="703"/>
      <c r="BX81" s="703"/>
      <c r="BY81" s="703"/>
      <c r="BZ81" s="703"/>
      <c r="CA81" s="703"/>
      <c r="CB81" s="703"/>
      <c r="CC81" s="703"/>
      <c r="CD81" s="703"/>
      <c r="CE81" s="703"/>
      <c r="CF81" s="703"/>
      <c r="CG81" s="703"/>
      <c r="CH81" s="703"/>
      <c r="CI81" s="703"/>
      <c r="CJ81" s="703"/>
      <c r="CK81" s="703"/>
      <c r="CL81" s="703"/>
      <c r="CM81" s="703"/>
      <c r="CN81" s="703"/>
      <c r="CO81" s="703"/>
      <c r="CP81" s="703"/>
      <c r="CQ81" s="703"/>
      <c r="CR81" s="703"/>
      <c r="CS81" s="703"/>
      <c r="CT81" s="703"/>
      <c r="CU81" s="703"/>
      <c r="CV81" s="703"/>
      <c r="CW81" s="703"/>
      <c r="CX81" s="703"/>
      <c r="CY81" s="703"/>
      <c r="CZ81" s="703"/>
      <c r="DA81" s="703"/>
      <c r="DB81" s="703"/>
      <c r="DC81" s="703"/>
      <c r="DD81" s="703"/>
      <c r="DE81" s="703"/>
      <c r="DF81" s="703"/>
      <c r="DG81" s="703"/>
      <c r="DH81" s="703"/>
      <c r="DI81" s="703"/>
      <c r="DJ81" s="703"/>
      <c r="DK81" s="703"/>
      <c r="DL81" s="703"/>
      <c r="DM81" s="703"/>
      <c r="DN81" s="703"/>
      <c r="DO81" s="703"/>
      <c r="DP81" s="703"/>
      <c r="DQ81" s="703"/>
      <c r="DR81" s="703"/>
      <c r="DS81" s="703"/>
      <c r="DT81" s="703"/>
      <c r="DU81" s="703"/>
      <c r="DV81" s="703"/>
      <c r="DW81" s="703"/>
      <c r="DX81" s="703"/>
      <c r="DY81" s="703"/>
      <c r="DZ81" s="703"/>
      <c r="EA81" s="703"/>
      <c r="EB81" s="703"/>
      <c r="EC81" s="703"/>
      <c r="ED81" s="703"/>
      <c r="EE81" s="703"/>
      <c r="EF81" s="703"/>
      <c r="EG81" s="703"/>
      <c r="EH81" s="703"/>
      <c r="EI81" s="703"/>
      <c r="EJ81" s="703"/>
      <c r="EK81" s="703"/>
      <c r="EL81" s="703"/>
      <c r="EM81" s="703"/>
      <c r="EN81" s="703"/>
      <c r="EO81" s="703"/>
      <c r="EP81" s="703"/>
      <c r="EQ81" s="703"/>
      <c r="ER81" s="703"/>
      <c r="ES81" s="703"/>
      <c r="ET81" s="703"/>
      <c r="EU81" s="703"/>
      <c r="EV81" s="703"/>
      <c r="EW81" s="703"/>
      <c r="EX81" s="703"/>
      <c r="EY81" s="703"/>
      <c r="EZ81" s="703"/>
      <c r="FA81" s="703"/>
      <c r="FB81" s="703"/>
      <c r="FC81" s="703"/>
      <c r="FD81" s="703"/>
      <c r="FE81" s="703"/>
      <c r="FF81" s="703"/>
      <c r="FG81" s="703"/>
      <c r="FH81" s="703"/>
      <c r="FI81" s="703"/>
      <c r="FJ81" s="703"/>
      <c r="FK81" s="703"/>
      <c r="FL81" s="703"/>
      <c r="FM81" s="703"/>
      <c r="FN81" s="703"/>
      <c r="FO81" s="703"/>
      <c r="FP81" s="703"/>
      <c r="FQ81" s="703"/>
      <c r="FR81" s="703"/>
      <c r="FS81" s="703"/>
      <c r="FT81" s="703"/>
      <c r="FU81" s="703"/>
      <c r="FV81" s="703"/>
      <c r="FW81" s="703"/>
      <c r="FX81" s="703"/>
      <c r="FY81" s="703"/>
      <c r="FZ81" s="703"/>
      <c r="GA81" s="703"/>
      <c r="GB81" s="703"/>
      <c r="GC81" s="703"/>
      <c r="GD81" s="703"/>
      <c r="GE81" s="703"/>
      <c r="GF81" s="703"/>
      <c r="GG81" s="703"/>
      <c r="GH81" s="703"/>
      <c r="GI81" s="703"/>
      <c r="GJ81" s="703"/>
      <c r="GK81" s="703"/>
      <c r="GL81" s="703"/>
      <c r="GM81" s="703"/>
      <c r="GN81" s="703"/>
      <c r="GO81" s="703"/>
      <c r="GP81" s="703"/>
      <c r="GQ81" s="703"/>
      <c r="GR81" s="703"/>
      <c r="GS81" s="703"/>
      <c r="GT81" s="703"/>
    </row>
    <row r="82" spans="1:202" s="769" customFormat="1" ht="34.5" thickBot="1">
      <c r="A82" s="1208" t="s">
        <v>2335</v>
      </c>
      <c r="B82" s="1209"/>
      <c r="C82" s="1209"/>
      <c r="D82" s="1209"/>
      <c r="E82" s="1209"/>
      <c r="F82" s="1210" t="s">
        <v>2336</v>
      </c>
      <c r="G82" s="1209">
        <v>1300</v>
      </c>
      <c r="H82" s="1209"/>
      <c r="I82" s="702"/>
      <c r="J82" s="702"/>
      <c r="L82" s="702"/>
      <c r="M82" s="703"/>
      <c r="N82" s="703"/>
      <c r="O82" s="703"/>
      <c r="P82" s="703"/>
      <c r="Q82" s="703"/>
      <c r="R82" s="703"/>
      <c r="S82" s="703"/>
      <c r="T82" s="703"/>
      <c r="U82" s="703"/>
      <c r="V82" s="703"/>
      <c r="W82" s="703"/>
      <c r="X82" s="703"/>
      <c r="Y82" s="703"/>
      <c r="Z82" s="703"/>
      <c r="AA82" s="703"/>
      <c r="AB82" s="703"/>
      <c r="AC82" s="703"/>
      <c r="AD82" s="703"/>
      <c r="AE82" s="703"/>
      <c r="AF82" s="703"/>
      <c r="AG82" s="703"/>
      <c r="AH82" s="703"/>
      <c r="AI82" s="703"/>
      <c r="AJ82" s="703"/>
      <c r="AK82" s="703"/>
      <c r="AL82" s="703"/>
      <c r="AM82" s="703"/>
      <c r="AN82" s="703"/>
      <c r="AO82" s="703"/>
      <c r="AP82" s="703"/>
      <c r="AQ82" s="703"/>
      <c r="AR82" s="703"/>
      <c r="AS82" s="703"/>
      <c r="AT82" s="703"/>
      <c r="AU82" s="703"/>
      <c r="AV82" s="703"/>
      <c r="AW82" s="703"/>
      <c r="AX82" s="703"/>
      <c r="AY82" s="703"/>
      <c r="AZ82" s="703"/>
      <c r="BA82" s="703"/>
      <c r="BB82" s="703"/>
      <c r="BC82" s="703"/>
      <c r="BD82" s="703"/>
      <c r="BE82" s="703"/>
      <c r="BF82" s="703"/>
      <c r="BG82" s="703"/>
      <c r="BH82" s="703"/>
      <c r="BI82" s="703"/>
      <c r="BJ82" s="703"/>
      <c r="BK82" s="703"/>
      <c r="BL82" s="703"/>
      <c r="BM82" s="703"/>
      <c r="BN82" s="703"/>
      <c r="BO82" s="703"/>
      <c r="BP82" s="703"/>
      <c r="BQ82" s="703"/>
      <c r="BR82" s="703"/>
      <c r="BS82" s="703"/>
      <c r="BT82" s="703"/>
      <c r="BU82" s="703"/>
      <c r="BV82" s="703"/>
      <c r="BW82" s="703"/>
      <c r="BX82" s="703"/>
      <c r="BY82" s="703"/>
      <c r="BZ82" s="703"/>
      <c r="CA82" s="703"/>
      <c r="CB82" s="703"/>
      <c r="CC82" s="703"/>
      <c r="CD82" s="703"/>
      <c r="CE82" s="703"/>
      <c r="CF82" s="703"/>
      <c r="CG82" s="703"/>
      <c r="CH82" s="703"/>
      <c r="CI82" s="703"/>
      <c r="CJ82" s="703"/>
      <c r="CK82" s="703"/>
      <c r="CL82" s="703"/>
      <c r="CM82" s="703"/>
      <c r="CN82" s="703"/>
      <c r="CO82" s="703"/>
      <c r="CP82" s="703"/>
      <c r="CQ82" s="703"/>
      <c r="CR82" s="703"/>
      <c r="CS82" s="703"/>
      <c r="CT82" s="703"/>
      <c r="CU82" s="703"/>
      <c r="CV82" s="703"/>
      <c r="CW82" s="703"/>
      <c r="CX82" s="703"/>
      <c r="CY82" s="703"/>
      <c r="CZ82" s="703"/>
      <c r="DA82" s="703"/>
      <c r="DB82" s="703"/>
      <c r="DC82" s="703"/>
      <c r="DD82" s="703"/>
      <c r="DE82" s="703"/>
      <c r="DF82" s="703"/>
      <c r="DG82" s="703"/>
      <c r="DH82" s="703"/>
      <c r="DI82" s="703"/>
      <c r="DJ82" s="703"/>
      <c r="DK82" s="703"/>
      <c r="DL82" s="703"/>
      <c r="DM82" s="703"/>
      <c r="DN82" s="703"/>
      <c r="DO82" s="703"/>
      <c r="DP82" s="703"/>
      <c r="DQ82" s="703"/>
      <c r="DR82" s="703"/>
      <c r="DS82" s="703"/>
      <c r="DT82" s="703"/>
      <c r="DU82" s="703"/>
      <c r="DV82" s="703"/>
      <c r="DW82" s="703"/>
      <c r="DX82" s="703"/>
      <c r="DY82" s="703"/>
      <c r="DZ82" s="703"/>
      <c r="EA82" s="703"/>
      <c r="EB82" s="703"/>
      <c r="EC82" s="703"/>
      <c r="ED82" s="703"/>
      <c r="EE82" s="703"/>
      <c r="EF82" s="703"/>
      <c r="EG82" s="703"/>
      <c r="EH82" s="703"/>
      <c r="EI82" s="703"/>
      <c r="EJ82" s="703"/>
      <c r="EK82" s="703"/>
      <c r="EL82" s="703"/>
      <c r="EM82" s="703"/>
      <c r="EN82" s="703"/>
      <c r="EO82" s="703"/>
      <c r="EP82" s="703"/>
      <c r="EQ82" s="703"/>
      <c r="ER82" s="703"/>
      <c r="ES82" s="703"/>
      <c r="ET82" s="703"/>
      <c r="EU82" s="703"/>
      <c r="EV82" s="703"/>
      <c r="EW82" s="703"/>
      <c r="EX82" s="703"/>
      <c r="EY82" s="703"/>
      <c r="EZ82" s="703"/>
      <c r="FA82" s="703"/>
      <c r="FB82" s="703"/>
      <c r="FC82" s="703"/>
      <c r="FD82" s="703"/>
      <c r="FE82" s="703"/>
      <c r="FF82" s="703"/>
      <c r="FG82" s="703"/>
      <c r="FH82" s="703"/>
      <c r="FI82" s="703"/>
      <c r="FJ82" s="703"/>
      <c r="FK82" s="703"/>
      <c r="FL82" s="703"/>
      <c r="FM82" s="703"/>
      <c r="FN82" s="703"/>
      <c r="FO82" s="703"/>
      <c r="FP82" s="703"/>
      <c r="FQ82" s="703"/>
      <c r="FR82" s="703"/>
      <c r="FS82" s="703"/>
      <c r="FT82" s="703"/>
      <c r="FU82" s="703"/>
      <c r="FV82" s="703"/>
      <c r="FW82" s="703"/>
      <c r="FX82" s="703"/>
      <c r="FY82" s="703"/>
      <c r="FZ82" s="703"/>
      <c r="GA82" s="703"/>
      <c r="GB82" s="703"/>
      <c r="GC82" s="703"/>
      <c r="GD82" s="703"/>
      <c r="GE82" s="703"/>
      <c r="GF82" s="703"/>
      <c r="GG82" s="703"/>
      <c r="GH82" s="703"/>
      <c r="GI82" s="703"/>
      <c r="GJ82" s="703"/>
      <c r="GK82" s="703"/>
      <c r="GL82" s="703"/>
      <c r="GM82" s="703"/>
      <c r="GN82" s="703"/>
      <c r="GO82" s="703"/>
      <c r="GP82" s="703"/>
      <c r="GQ82" s="703"/>
      <c r="GR82" s="703"/>
      <c r="GS82" s="703"/>
      <c r="GT82" s="703"/>
    </row>
    <row r="83" spans="1:202" s="766" customFormat="1" ht="15.75" customHeight="1">
      <c r="A83" s="682"/>
      <c r="B83" s="682"/>
      <c r="C83" s="682"/>
      <c r="D83" s="682"/>
      <c r="E83" s="682"/>
      <c r="F83" s="682"/>
      <c r="G83" s="682"/>
      <c r="H83" s="682"/>
      <c r="I83" s="679"/>
      <c r="J83" s="679"/>
      <c r="L83" s="679"/>
      <c r="M83" s="685"/>
      <c r="N83" s="685"/>
      <c r="O83" s="685"/>
      <c r="P83" s="685"/>
      <c r="Q83" s="685"/>
      <c r="R83" s="685"/>
      <c r="S83" s="685"/>
      <c r="T83" s="685"/>
      <c r="U83" s="685"/>
      <c r="V83" s="685"/>
      <c r="W83" s="685"/>
      <c r="X83" s="685"/>
      <c r="Y83" s="685"/>
      <c r="Z83" s="685"/>
      <c r="AA83" s="685"/>
      <c r="AB83" s="685"/>
      <c r="AC83" s="685"/>
      <c r="AD83" s="685"/>
      <c r="AE83" s="685"/>
      <c r="AF83" s="685"/>
      <c r="AG83" s="685"/>
      <c r="AH83" s="685"/>
      <c r="AI83" s="685"/>
      <c r="AJ83" s="685"/>
      <c r="AK83" s="685"/>
      <c r="AL83" s="685"/>
      <c r="AM83" s="685"/>
      <c r="AN83" s="685"/>
      <c r="AO83" s="685"/>
      <c r="AP83" s="685"/>
      <c r="AQ83" s="685"/>
      <c r="AR83" s="685"/>
      <c r="AS83" s="685"/>
      <c r="AT83" s="685"/>
      <c r="AU83" s="685"/>
      <c r="AV83" s="685"/>
      <c r="AW83" s="685"/>
      <c r="AX83" s="685"/>
      <c r="AY83" s="685"/>
      <c r="AZ83" s="685"/>
      <c r="BA83" s="685"/>
      <c r="BB83" s="685"/>
      <c r="BC83" s="685"/>
      <c r="BD83" s="685"/>
      <c r="BE83" s="685"/>
      <c r="BF83" s="685"/>
      <c r="BG83" s="685"/>
      <c r="BH83" s="685"/>
      <c r="BI83" s="685"/>
      <c r="BJ83" s="685"/>
      <c r="BK83" s="685"/>
      <c r="BL83" s="685"/>
      <c r="BM83" s="685"/>
      <c r="BN83" s="685"/>
      <c r="BO83" s="685"/>
      <c r="BP83" s="685"/>
      <c r="BQ83" s="685"/>
      <c r="BR83" s="685"/>
      <c r="BS83" s="685"/>
      <c r="BT83" s="685"/>
      <c r="BU83" s="6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85"/>
      <c r="CH83" s="685"/>
      <c r="CI83" s="685"/>
      <c r="CJ83" s="685"/>
      <c r="CK83" s="685"/>
      <c r="CL83" s="685"/>
      <c r="CM83" s="685"/>
      <c r="CN83" s="685"/>
      <c r="CO83" s="685"/>
      <c r="CP83" s="685"/>
      <c r="CQ83" s="685"/>
      <c r="CR83" s="685"/>
      <c r="CS83" s="685"/>
      <c r="CT83" s="685"/>
      <c r="CU83" s="685"/>
      <c r="CV83" s="685"/>
      <c r="CW83" s="685"/>
      <c r="CX83" s="685"/>
      <c r="CY83" s="685"/>
      <c r="CZ83" s="685"/>
      <c r="DA83" s="685"/>
      <c r="DB83" s="685"/>
      <c r="DC83" s="685"/>
      <c r="DD83" s="685"/>
      <c r="DE83" s="685"/>
      <c r="DF83" s="685"/>
      <c r="DG83" s="685"/>
      <c r="DH83" s="685"/>
      <c r="DI83" s="685"/>
      <c r="DJ83" s="685"/>
      <c r="DK83" s="685"/>
      <c r="DL83" s="685"/>
      <c r="DM83" s="685"/>
      <c r="DN83" s="685"/>
      <c r="DO83" s="685"/>
      <c r="DP83" s="685"/>
      <c r="DQ83" s="685"/>
      <c r="DR83" s="685"/>
      <c r="DS83" s="685"/>
      <c r="DT83" s="685"/>
      <c r="DU83" s="685"/>
      <c r="DV83" s="685"/>
      <c r="DW83" s="685"/>
      <c r="DX83" s="685"/>
      <c r="DY83" s="685"/>
      <c r="DZ83" s="685"/>
      <c r="EA83" s="685"/>
      <c r="EB83" s="685"/>
      <c r="EC83" s="685"/>
      <c r="ED83" s="685"/>
      <c r="EE83" s="685"/>
      <c r="EF83" s="685"/>
      <c r="EG83" s="685"/>
      <c r="EH83" s="685"/>
      <c r="EI83" s="685"/>
      <c r="EJ83" s="685"/>
      <c r="EK83" s="685"/>
      <c r="EL83" s="685"/>
      <c r="EM83" s="685"/>
      <c r="EN83" s="685"/>
      <c r="EO83" s="685"/>
      <c r="EP83" s="685"/>
      <c r="EQ83" s="685"/>
      <c r="ER83" s="685"/>
      <c r="ES83" s="685"/>
      <c r="ET83" s="685"/>
      <c r="EU83" s="685"/>
      <c r="EV83" s="685"/>
      <c r="EW83" s="685"/>
      <c r="EX83" s="685"/>
      <c r="EY83" s="685"/>
      <c r="EZ83" s="685"/>
      <c r="FA83" s="685"/>
      <c r="FB83" s="685"/>
      <c r="FC83" s="685"/>
      <c r="FD83" s="685"/>
      <c r="FE83" s="685"/>
      <c r="FF83" s="685"/>
      <c r="FG83" s="685"/>
      <c r="FH83" s="685"/>
      <c r="FI83" s="685"/>
      <c r="FJ83" s="685"/>
      <c r="FK83" s="685"/>
      <c r="FL83" s="685"/>
      <c r="FM83" s="685"/>
      <c r="FN83" s="685"/>
      <c r="FO83" s="685"/>
      <c r="FP83" s="685"/>
      <c r="FQ83" s="685"/>
      <c r="FR83" s="685"/>
      <c r="FS83" s="685"/>
      <c r="FT83" s="685"/>
      <c r="FU83" s="685"/>
      <c r="FV83" s="685"/>
      <c r="FW83" s="685"/>
      <c r="FX83" s="685"/>
      <c r="FY83" s="685"/>
      <c r="FZ83" s="685"/>
      <c r="GA83" s="685"/>
      <c r="GB83" s="685"/>
      <c r="GC83" s="685"/>
      <c r="GD83" s="685"/>
      <c r="GE83" s="685"/>
      <c r="GF83" s="685"/>
      <c r="GG83" s="685"/>
      <c r="GH83" s="685"/>
      <c r="GI83" s="685"/>
      <c r="GJ83" s="685"/>
      <c r="GK83" s="685"/>
      <c r="GL83" s="685"/>
      <c r="GM83" s="685"/>
      <c r="GN83" s="685"/>
      <c r="GO83" s="685"/>
      <c r="GP83" s="685"/>
      <c r="GQ83" s="685"/>
      <c r="GR83" s="685"/>
      <c r="GS83" s="685"/>
      <c r="GT83" s="685"/>
    </row>
    <row r="84" spans="1:202" s="766" customFormat="1" ht="15.75" customHeight="1">
      <c r="A84" s="682"/>
      <c r="B84" s="682"/>
      <c r="C84" s="682"/>
      <c r="D84" s="682"/>
      <c r="E84" s="682"/>
      <c r="F84" s="682"/>
      <c r="G84" s="682"/>
      <c r="H84" s="682"/>
      <c r="I84" s="679"/>
      <c r="J84" s="679"/>
      <c r="L84" s="679"/>
      <c r="M84" s="685"/>
      <c r="N84" s="685"/>
      <c r="O84" s="685"/>
      <c r="P84" s="685"/>
      <c r="Q84" s="685"/>
      <c r="R84" s="685"/>
      <c r="S84" s="685"/>
      <c r="T84" s="685"/>
      <c r="U84" s="685"/>
      <c r="V84" s="685"/>
      <c r="W84" s="685"/>
      <c r="X84" s="685"/>
      <c r="Y84" s="685"/>
      <c r="Z84" s="685"/>
      <c r="AA84" s="685"/>
      <c r="AB84" s="685"/>
      <c r="AC84" s="685"/>
      <c r="AD84" s="685"/>
      <c r="AE84" s="685"/>
      <c r="AF84" s="685"/>
      <c r="AG84" s="685"/>
      <c r="AH84" s="685"/>
      <c r="AI84" s="685"/>
      <c r="AJ84" s="685"/>
      <c r="AK84" s="685"/>
      <c r="AL84" s="685"/>
      <c r="AM84" s="685"/>
      <c r="AN84" s="685"/>
      <c r="AO84" s="685"/>
      <c r="AP84" s="685"/>
      <c r="AQ84" s="685"/>
      <c r="AR84" s="685"/>
      <c r="AS84" s="685"/>
      <c r="AT84" s="685"/>
      <c r="AU84" s="685"/>
      <c r="AV84" s="685"/>
      <c r="AW84" s="685"/>
      <c r="AX84" s="685"/>
      <c r="AY84" s="685"/>
      <c r="AZ84" s="685"/>
      <c r="BA84" s="685"/>
      <c r="BB84" s="685"/>
      <c r="BC84" s="685"/>
      <c r="BD84" s="685"/>
      <c r="BE84" s="685"/>
      <c r="BF84" s="685"/>
      <c r="BG84" s="685"/>
      <c r="BH84" s="685"/>
      <c r="BI84" s="685"/>
      <c r="BJ84" s="685"/>
      <c r="BK84" s="685"/>
      <c r="BL84" s="685"/>
      <c r="BM84" s="685"/>
      <c r="BN84" s="685"/>
      <c r="BO84" s="685"/>
      <c r="BP84" s="685"/>
      <c r="BQ84" s="685"/>
      <c r="BR84" s="685"/>
      <c r="BS84" s="685"/>
      <c r="BT84" s="685"/>
      <c r="BU84" s="6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85"/>
      <c r="CH84" s="685"/>
      <c r="CI84" s="685"/>
      <c r="CJ84" s="685"/>
      <c r="CK84" s="685"/>
      <c r="CL84" s="685"/>
      <c r="CM84" s="685"/>
      <c r="CN84" s="685"/>
      <c r="CO84" s="685"/>
      <c r="CP84" s="685"/>
      <c r="CQ84" s="685"/>
      <c r="CR84" s="685"/>
      <c r="CS84" s="685"/>
      <c r="CT84" s="685"/>
      <c r="CU84" s="685"/>
      <c r="CV84" s="685"/>
      <c r="CW84" s="685"/>
      <c r="CX84" s="685"/>
      <c r="CY84" s="685"/>
      <c r="CZ84" s="685"/>
      <c r="DA84" s="685"/>
      <c r="DB84" s="685"/>
      <c r="DC84" s="685"/>
      <c r="DD84" s="685"/>
      <c r="DE84" s="685"/>
      <c r="DF84" s="685"/>
      <c r="DG84" s="685"/>
      <c r="DH84" s="685"/>
      <c r="DI84" s="685"/>
      <c r="DJ84" s="685"/>
      <c r="DK84" s="685"/>
      <c r="DL84" s="685"/>
      <c r="DM84" s="685"/>
      <c r="DN84" s="685"/>
      <c r="DO84" s="685"/>
      <c r="DP84" s="685"/>
      <c r="DQ84" s="685"/>
      <c r="DR84" s="685"/>
      <c r="DS84" s="685"/>
      <c r="DT84" s="685"/>
      <c r="DU84" s="685"/>
      <c r="DV84" s="685"/>
      <c r="DW84" s="685"/>
      <c r="DX84" s="685"/>
      <c r="DY84" s="685"/>
      <c r="DZ84" s="685"/>
      <c r="EA84" s="685"/>
      <c r="EB84" s="685"/>
      <c r="EC84" s="685"/>
      <c r="ED84" s="685"/>
      <c r="EE84" s="685"/>
      <c r="EF84" s="685"/>
      <c r="EG84" s="685"/>
      <c r="EH84" s="685"/>
      <c r="EI84" s="685"/>
      <c r="EJ84" s="685"/>
      <c r="EK84" s="685"/>
      <c r="EL84" s="685"/>
      <c r="EM84" s="685"/>
      <c r="EN84" s="685"/>
      <c r="EO84" s="685"/>
      <c r="EP84" s="685"/>
      <c r="EQ84" s="685"/>
      <c r="ER84" s="685"/>
      <c r="ES84" s="685"/>
      <c r="ET84" s="685"/>
      <c r="EU84" s="685"/>
      <c r="EV84" s="685"/>
      <c r="EW84" s="685"/>
      <c r="EX84" s="685"/>
      <c r="EY84" s="685"/>
      <c r="EZ84" s="685"/>
      <c r="FA84" s="685"/>
      <c r="FB84" s="685"/>
      <c r="FC84" s="685"/>
      <c r="FD84" s="685"/>
      <c r="FE84" s="685"/>
      <c r="FF84" s="685"/>
      <c r="FG84" s="685"/>
      <c r="FH84" s="685"/>
      <c r="FI84" s="685"/>
      <c r="FJ84" s="685"/>
      <c r="FK84" s="685"/>
      <c r="FL84" s="685"/>
      <c r="FM84" s="685"/>
      <c r="FN84" s="685"/>
      <c r="FO84" s="685"/>
      <c r="FP84" s="685"/>
      <c r="FQ84" s="685"/>
      <c r="FR84" s="685"/>
      <c r="FS84" s="685"/>
      <c r="FT84" s="685"/>
      <c r="FU84" s="685"/>
      <c r="FV84" s="685"/>
      <c r="FW84" s="685"/>
      <c r="FX84" s="685"/>
      <c r="FY84" s="685"/>
      <c r="FZ84" s="685"/>
      <c r="GA84" s="685"/>
      <c r="GB84" s="685"/>
      <c r="GC84" s="685"/>
      <c r="GD84" s="685"/>
      <c r="GE84" s="685"/>
      <c r="GF84" s="685"/>
      <c r="GG84" s="685"/>
      <c r="GH84" s="685"/>
      <c r="GI84" s="685"/>
      <c r="GJ84" s="685"/>
      <c r="GK84" s="685"/>
      <c r="GL84" s="685"/>
      <c r="GM84" s="685"/>
      <c r="GN84" s="685"/>
      <c r="GO84" s="685"/>
      <c r="GP84" s="685"/>
      <c r="GQ84" s="685"/>
      <c r="GR84" s="685"/>
      <c r="GS84" s="685"/>
      <c r="GT84" s="685"/>
    </row>
    <row r="85" spans="1:202" s="766" customFormat="1" ht="33.75" customHeight="1" thickBot="1">
      <c r="A85" s="697" t="s">
        <v>1275</v>
      </c>
      <c r="B85" s="767"/>
      <c r="C85" s="848"/>
      <c r="D85" s="698"/>
      <c r="E85" s="698"/>
      <c r="F85" s="699"/>
      <c r="G85" s="682"/>
      <c r="H85" s="701"/>
      <c r="I85" s="679"/>
      <c r="J85" s="679"/>
      <c r="L85" s="679"/>
      <c r="M85" s="685"/>
      <c r="N85" s="685"/>
      <c r="O85" s="685"/>
      <c r="P85" s="685"/>
      <c r="Q85" s="685"/>
      <c r="R85" s="685"/>
      <c r="S85" s="685"/>
      <c r="T85" s="685"/>
      <c r="U85" s="685"/>
      <c r="V85" s="685"/>
      <c r="W85" s="685"/>
      <c r="X85" s="685"/>
      <c r="Y85" s="685"/>
      <c r="Z85" s="685"/>
      <c r="AA85" s="685"/>
      <c r="AB85" s="685"/>
      <c r="AC85" s="685"/>
      <c r="AD85" s="685"/>
      <c r="AE85" s="685"/>
      <c r="AF85" s="685"/>
      <c r="AG85" s="685"/>
      <c r="AH85" s="685"/>
      <c r="AI85" s="685"/>
      <c r="AJ85" s="685"/>
      <c r="AK85" s="685"/>
      <c r="AL85" s="685"/>
      <c r="AM85" s="685"/>
      <c r="AN85" s="685"/>
      <c r="AO85" s="685"/>
      <c r="AP85" s="685"/>
      <c r="AQ85" s="685"/>
      <c r="AR85" s="685"/>
      <c r="AS85" s="685"/>
      <c r="AT85" s="685"/>
      <c r="AU85" s="685"/>
      <c r="AV85" s="685"/>
      <c r="AW85" s="685"/>
      <c r="AX85" s="685"/>
      <c r="AY85" s="685"/>
      <c r="AZ85" s="685"/>
      <c r="BA85" s="685"/>
      <c r="BB85" s="685"/>
      <c r="BC85" s="685"/>
      <c r="BD85" s="685"/>
      <c r="BE85" s="685"/>
      <c r="BF85" s="685"/>
      <c r="BG85" s="685"/>
      <c r="BH85" s="685"/>
      <c r="BI85" s="685"/>
      <c r="BJ85" s="685"/>
      <c r="BK85" s="685"/>
      <c r="BL85" s="685"/>
      <c r="BM85" s="685"/>
      <c r="BN85" s="685"/>
      <c r="BO85" s="685"/>
      <c r="BP85" s="685"/>
      <c r="BQ85" s="685"/>
      <c r="BR85" s="685"/>
      <c r="BS85" s="685"/>
      <c r="BT85" s="685"/>
      <c r="BU85" s="685"/>
      <c r="BV85" s="685"/>
      <c r="BW85" s="685"/>
      <c r="BX85" s="685"/>
      <c r="BY85" s="685"/>
      <c r="BZ85" s="685"/>
      <c r="CA85" s="685"/>
      <c r="CB85" s="685"/>
      <c r="CC85" s="685"/>
      <c r="CD85" s="685"/>
      <c r="CE85" s="685"/>
      <c r="CF85" s="685"/>
      <c r="CG85" s="685"/>
      <c r="CH85" s="685"/>
      <c r="CI85" s="685"/>
      <c r="CJ85" s="685"/>
      <c r="CK85" s="685"/>
      <c r="CL85" s="685"/>
      <c r="CM85" s="685"/>
      <c r="CN85" s="685"/>
      <c r="CO85" s="685"/>
      <c r="CP85" s="685"/>
      <c r="CQ85" s="685"/>
      <c r="CR85" s="685"/>
      <c r="CS85" s="685"/>
      <c r="CT85" s="685"/>
      <c r="CU85" s="685"/>
      <c r="CV85" s="685"/>
      <c r="CW85" s="685"/>
      <c r="CX85" s="685"/>
      <c r="CY85" s="685"/>
      <c r="CZ85" s="685"/>
      <c r="DA85" s="685"/>
      <c r="DB85" s="685"/>
      <c r="DC85" s="685"/>
      <c r="DD85" s="685"/>
      <c r="DE85" s="685"/>
      <c r="DF85" s="685"/>
      <c r="DG85" s="685"/>
      <c r="DH85" s="685"/>
      <c r="DI85" s="685"/>
      <c r="DJ85" s="685"/>
      <c r="DK85" s="685"/>
      <c r="DL85" s="685"/>
      <c r="DM85" s="685"/>
      <c r="DN85" s="685"/>
      <c r="DO85" s="685"/>
      <c r="DP85" s="685"/>
      <c r="DQ85" s="685"/>
      <c r="DR85" s="685"/>
      <c r="DS85" s="685"/>
      <c r="DT85" s="685"/>
      <c r="DU85" s="685"/>
      <c r="DV85" s="685"/>
      <c r="DW85" s="685"/>
      <c r="DX85" s="685"/>
      <c r="DY85" s="685"/>
      <c r="DZ85" s="685"/>
      <c r="EA85" s="685"/>
      <c r="EB85" s="685"/>
      <c r="EC85" s="685"/>
      <c r="ED85" s="685"/>
      <c r="EE85" s="685"/>
      <c r="EF85" s="685"/>
      <c r="EG85" s="685"/>
      <c r="EH85" s="685"/>
      <c r="EI85" s="685"/>
      <c r="EJ85" s="685"/>
      <c r="EK85" s="685"/>
      <c r="EL85" s="685"/>
      <c r="EM85" s="685"/>
      <c r="EN85" s="685"/>
      <c r="EO85" s="685"/>
      <c r="EP85" s="685"/>
      <c r="EQ85" s="685"/>
      <c r="ER85" s="685"/>
      <c r="ES85" s="685"/>
      <c r="ET85" s="685"/>
      <c r="EU85" s="685"/>
      <c r="EV85" s="685"/>
      <c r="EW85" s="685"/>
      <c r="EX85" s="685"/>
      <c r="EY85" s="685"/>
      <c r="EZ85" s="685"/>
      <c r="FA85" s="685"/>
      <c r="FB85" s="685"/>
      <c r="FC85" s="685"/>
      <c r="FD85" s="685"/>
      <c r="FE85" s="685"/>
      <c r="FF85" s="685"/>
      <c r="FG85" s="685"/>
      <c r="FH85" s="685"/>
      <c r="FI85" s="685"/>
      <c r="FJ85" s="685"/>
      <c r="FK85" s="685"/>
      <c r="FL85" s="685"/>
      <c r="FM85" s="685"/>
      <c r="FN85" s="685"/>
      <c r="FO85" s="685"/>
      <c r="FP85" s="685"/>
      <c r="FQ85" s="685"/>
      <c r="FR85" s="685"/>
      <c r="FS85" s="685"/>
      <c r="FT85" s="685"/>
      <c r="FU85" s="685"/>
      <c r="FV85" s="685"/>
      <c r="FW85" s="685"/>
      <c r="FX85" s="685"/>
      <c r="FY85" s="685"/>
      <c r="FZ85" s="685"/>
      <c r="GA85" s="685"/>
      <c r="GB85" s="685"/>
      <c r="GC85" s="685"/>
      <c r="GD85" s="685"/>
      <c r="GE85" s="685"/>
      <c r="GF85" s="685"/>
      <c r="GG85" s="685"/>
      <c r="GH85" s="685"/>
      <c r="GI85" s="685"/>
      <c r="GJ85" s="685"/>
      <c r="GK85" s="685"/>
      <c r="GL85" s="685"/>
      <c r="GM85" s="685"/>
      <c r="GN85" s="685"/>
      <c r="GO85" s="685"/>
      <c r="GP85" s="685"/>
      <c r="GQ85" s="685"/>
      <c r="GR85" s="685"/>
      <c r="GS85" s="685"/>
      <c r="GT85" s="685"/>
    </row>
    <row r="86" spans="1:202" s="766" customFormat="1" ht="13.5" customHeight="1" thickBot="1">
      <c r="A86" s="987" t="s">
        <v>3549</v>
      </c>
      <c r="B86" s="987" t="s">
        <v>1213</v>
      </c>
      <c r="C86" s="987" t="s">
        <v>1214</v>
      </c>
      <c r="D86" s="987" t="s">
        <v>1215</v>
      </c>
      <c r="E86" s="987" t="s">
        <v>1216</v>
      </c>
      <c r="F86" s="987" t="s">
        <v>1217</v>
      </c>
      <c r="G86" s="989" t="s">
        <v>1218</v>
      </c>
      <c r="H86" s="988" t="s">
        <v>1219</v>
      </c>
      <c r="I86" s="679"/>
      <c r="J86" s="679"/>
      <c r="L86" s="679"/>
      <c r="M86" s="685"/>
      <c r="N86" s="685"/>
      <c r="O86" s="685"/>
      <c r="P86" s="685"/>
      <c r="Q86" s="685"/>
      <c r="R86" s="685"/>
      <c r="S86" s="685"/>
      <c r="T86" s="685"/>
      <c r="U86" s="685"/>
      <c r="V86" s="685"/>
      <c r="W86" s="685"/>
      <c r="X86" s="685"/>
      <c r="Y86" s="685"/>
      <c r="Z86" s="685"/>
      <c r="AA86" s="685"/>
      <c r="AB86" s="685"/>
      <c r="AC86" s="685"/>
      <c r="AD86" s="685"/>
      <c r="AE86" s="685"/>
      <c r="AF86" s="685"/>
      <c r="AG86" s="685"/>
      <c r="AH86" s="685"/>
      <c r="AI86" s="685"/>
      <c r="AJ86" s="685"/>
      <c r="AK86" s="685"/>
      <c r="AL86" s="685"/>
      <c r="AM86" s="685"/>
      <c r="AN86" s="685"/>
      <c r="AO86" s="685"/>
      <c r="AP86" s="685"/>
      <c r="AQ86" s="685"/>
      <c r="AR86" s="685"/>
      <c r="AS86" s="685"/>
      <c r="AT86" s="685"/>
      <c r="AU86" s="685"/>
      <c r="AV86" s="685"/>
      <c r="AW86" s="685"/>
      <c r="AX86" s="685"/>
      <c r="AY86" s="685"/>
      <c r="AZ86" s="685"/>
      <c r="BA86" s="685"/>
      <c r="BB86" s="685"/>
      <c r="BC86" s="685"/>
      <c r="BD86" s="685"/>
      <c r="BE86" s="685"/>
      <c r="BF86" s="685"/>
      <c r="BG86" s="685"/>
      <c r="BH86" s="685"/>
      <c r="BI86" s="685"/>
      <c r="BJ86" s="685"/>
      <c r="BK86" s="685"/>
      <c r="BL86" s="685"/>
      <c r="BM86" s="685"/>
      <c r="BN86" s="685"/>
      <c r="BO86" s="685"/>
      <c r="BP86" s="685"/>
      <c r="BQ86" s="685"/>
      <c r="BR86" s="685"/>
      <c r="BS86" s="685"/>
      <c r="BT86" s="685"/>
      <c r="BU86" s="685"/>
      <c r="BV86" s="685"/>
      <c r="BW86" s="685"/>
      <c r="BX86" s="685"/>
      <c r="BY86" s="685"/>
      <c r="BZ86" s="685"/>
      <c r="CA86" s="685"/>
      <c r="CB86" s="685"/>
      <c r="CC86" s="685"/>
      <c r="CD86" s="685"/>
      <c r="CE86" s="685"/>
      <c r="CF86" s="685"/>
      <c r="CG86" s="685"/>
      <c r="CH86" s="685"/>
      <c r="CI86" s="685"/>
      <c r="CJ86" s="685"/>
      <c r="CK86" s="685"/>
      <c r="CL86" s="685"/>
      <c r="CM86" s="685"/>
      <c r="CN86" s="685"/>
      <c r="CO86" s="685"/>
      <c r="CP86" s="685"/>
      <c r="CQ86" s="685"/>
      <c r="CR86" s="685"/>
      <c r="CS86" s="685"/>
      <c r="CT86" s="685"/>
      <c r="CU86" s="685"/>
      <c r="CV86" s="685"/>
      <c r="CW86" s="685"/>
      <c r="CX86" s="685"/>
      <c r="CY86" s="685"/>
      <c r="CZ86" s="685"/>
      <c r="DA86" s="685"/>
      <c r="DB86" s="685"/>
      <c r="DC86" s="685"/>
      <c r="DD86" s="685"/>
      <c r="DE86" s="685"/>
      <c r="DF86" s="685"/>
      <c r="DG86" s="685"/>
      <c r="DH86" s="685"/>
      <c r="DI86" s="685"/>
      <c r="DJ86" s="685"/>
      <c r="DK86" s="685"/>
      <c r="DL86" s="685"/>
      <c r="DM86" s="685"/>
      <c r="DN86" s="685"/>
      <c r="DO86" s="685"/>
      <c r="DP86" s="685"/>
      <c r="DQ86" s="685"/>
      <c r="DR86" s="685"/>
      <c r="DS86" s="685"/>
      <c r="DT86" s="685"/>
      <c r="DU86" s="685"/>
      <c r="DV86" s="685"/>
      <c r="DW86" s="685"/>
      <c r="DX86" s="685"/>
      <c r="DY86" s="685"/>
      <c r="DZ86" s="685"/>
      <c r="EA86" s="685"/>
      <c r="EB86" s="685"/>
      <c r="EC86" s="685"/>
      <c r="ED86" s="685"/>
      <c r="EE86" s="685"/>
      <c r="EF86" s="685"/>
      <c r="EG86" s="685"/>
      <c r="EH86" s="685"/>
      <c r="EI86" s="685"/>
      <c r="EJ86" s="685"/>
      <c r="EK86" s="685"/>
      <c r="EL86" s="685"/>
      <c r="EM86" s="685"/>
      <c r="EN86" s="685"/>
      <c r="EO86" s="685"/>
      <c r="EP86" s="685"/>
      <c r="EQ86" s="685"/>
      <c r="ER86" s="685"/>
      <c r="ES86" s="685"/>
      <c r="ET86" s="685"/>
      <c r="EU86" s="685"/>
      <c r="EV86" s="685"/>
      <c r="EW86" s="685"/>
      <c r="EX86" s="685"/>
      <c r="EY86" s="685"/>
      <c r="EZ86" s="685"/>
      <c r="FA86" s="685"/>
      <c r="FB86" s="685"/>
      <c r="FC86" s="685"/>
      <c r="FD86" s="685"/>
      <c r="FE86" s="685"/>
      <c r="FF86" s="685"/>
      <c r="FG86" s="685"/>
      <c r="FH86" s="685"/>
      <c r="FI86" s="685"/>
      <c r="FJ86" s="685"/>
      <c r="FK86" s="685"/>
      <c r="FL86" s="685"/>
      <c r="FM86" s="685"/>
      <c r="FN86" s="685"/>
      <c r="FO86" s="685"/>
      <c r="FP86" s="685"/>
      <c r="FQ86" s="685"/>
      <c r="FR86" s="685"/>
      <c r="FS86" s="685"/>
      <c r="FT86" s="685"/>
      <c r="FU86" s="685"/>
      <c r="FV86" s="685"/>
      <c r="FW86" s="685"/>
      <c r="FX86" s="685"/>
      <c r="FY86" s="685"/>
      <c r="FZ86" s="685"/>
      <c r="GA86" s="685"/>
      <c r="GB86" s="685"/>
      <c r="GC86" s="685"/>
      <c r="GD86" s="685"/>
      <c r="GE86" s="685"/>
      <c r="GF86" s="685"/>
      <c r="GG86" s="685"/>
      <c r="GH86" s="685"/>
      <c r="GI86" s="685"/>
      <c r="GJ86" s="685"/>
      <c r="GK86" s="685"/>
      <c r="GL86" s="685"/>
      <c r="GM86" s="685"/>
      <c r="GN86" s="685"/>
      <c r="GO86" s="685"/>
      <c r="GP86" s="685"/>
      <c r="GQ86" s="685"/>
      <c r="GR86" s="685"/>
      <c r="GS86" s="685"/>
      <c r="GT86" s="685"/>
    </row>
    <row r="87" spans="1:202" s="769" customFormat="1" ht="15.75" customHeight="1" thickBot="1">
      <c r="A87" s="1144" t="s">
        <v>1570</v>
      </c>
      <c r="B87" s="1145" t="s">
        <v>10</v>
      </c>
      <c r="C87" s="1145">
        <v>2600</v>
      </c>
      <c r="D87" s="1145" t="s">
        <v>1229</v>
      </c>
      <c r="E87" s="1145" t="s">
        <v>1240</v>
      </c>
      <c r="F87" s="1139" t="s">
        <v>1571</v>
      </c>
      <c r="G87" s="1186">
        <v>435</v>
      </c>
      <c r="H87" s="1141">
        <f t="shared" ref="H87:H109" si="4">G87*$I$5</f>
        <v>4241250</v>
      </c>
      <c r="I87" s="702"/>
      <c r="J87" s="702"/>
      <c r="L87" s="702"/>
      <c r="M87" s="703"/>
      <c r="N87" s="703"/>
      <c r="O87" s="703"/>
      <c r="P87" s="703"/>
      <c r="Q87" s="703"/>
      <c r="R87" s="703"/>
      <c r="S87" s="703"/>
      <c r="T87" s="703"/>
      <c r="U87" s="703"/>
      <c r="V87" s="703"/>
      <c r="W87" s="703"/>
      <c r="X87" s="703"/>
      <c r="Y87" s="703"/>
      <c r="Z87" s="703"/>
      <c r="AA87" s="703"/>
      <c r="AB87" s="703"/>
      <c r="AC87" s="703"/>
      <c r="AD87" s="703"/>
      <c r="AE87" s="703"/>
      <c r="AF87" s="703"/>
      <c r="AG87" s="703"/>
      <c r="AH87" s="703"/>
      <c r="AI87" s="703"/>
      <c r="AJ87" s="703"/>
      <c r="AK87" s="703"/>
      <c r="AL87" s="703"/>
      <c r="AM87" s="703"/>
      <c r="AN87" s="703"/>
      <c r="AO87" s="703"/>
      <c r="AP87" s="703"/>
      <c r="AQ87" s="703"/>
      <c r="AR87" s="703"/>
      <c r="AS87" s="703"/>
      <c r="AT87" s="703"/>
      <c r="AU87" s="703"/>
      <c r="AV87" s="703"/>
      <c r="AW87" s="703"/>
      <c r="AX87" s="703"/>
      <c r="AY87" s="703"/>
      <c r="AZ87" s="703"/>
      <c r="BA87" s="703"/>
      <c r="BB87" s="703"/>
      <c r="BC87" s="703"/>
      <c r="BD87" s="703"/>
      <c r="BE87" s="703"/>
      <c r="BF87" s="703"/>
      <c r="BG87" s="703"/>
      <c r="BH87" s="703"/>
      <c r="BI87" s="703"/>
      <c r="BJ87" s="703"/>
      <c r="BK87" s="703"/>
      <c r="BL87" s="703"/>
      <c r="BM87" s="703"/>
      <c r="BN87" s="703"/>
      <c r="BO87" s="703"/>
      <c r="BP87" s="703"/>
      <c r="BQ87" s="703"/>
      <c r="BR87" s="703"/>
      <c r="BS87" s="703"/>
      <c r="BT87" s="703"/>
      <c r="BU87" s="703"/>
      <c r="BV87" s="703"/>
      <c r="BW87" s="703"/>
      <c r="BX87" s="703"/>
      <c r="BY87" s="703"/>
      <c r="BZ87" s="703"/>
      <c r="CA87" s="703"/>
      <c r="CB87" s="703"/>
      <c r="CC87" s="703"/>
      <c r="CD87" s="703"/>
      <c r="CE87" s="703"/>
      <c r="CF87" s="703"/>
      <c r="CG87" s="703"/>
      <c r="CH87" s="703"/>
      <c r="CI87" s="703"/>
      <c r="CJ87" s="703"/>
      <c r="CK87" s="703"/>
      <c r="CL87" s="703"/>
      <c r="CM87" s="703"/>
      <c r="CN87" s="703"/>
      <c r="CO87" s="703"/>
      <c r="CP87" s="703"/>
      <c r="CQ87" s="703"/>
      <c r="CR87" s="703"/>
      <c r="CS87" s="703"/>
      <c r="CT87" s="703"/>
      <c r="CU87" s="703"/>
      <c r="CV87" s="703"/>
      <c r="CW87" s="703"/>
      <c r="CX87" s="703"/>
      <c r="CY87" s="703"/>
      <c r="CZ87" s="703"/>
      <c r="DA87" s="703"/>
      <c r="DB87" s="703"/>
      <c r="DC87" s="703"/>
      <c r="DD87" s="703"/>
      <c r="DE87" s="703"/>
      <c r="DF87" s="703"/>
      <c r="DG87" s="703"/>
      <c r="DH87" s="703"/>
      <c r="DI87" s="703"/>
      <c r="DJ87" s="703"/>
      <c r="DK87" s="703"/>
      <c r="DL87" s="703"/>
      <c r="DM87" s="703"/>
      <c r="DN87" s="703"/>
      <c r="DO87" s="703"/>
      <c r="DP87" s="703"/>
      <c r="DQ87" s="703"/>
      <c r="DR87" s="703"/>
      <c r="DS87" s="703"/>
      <c r="DT87" s="703"/>
      <c r="DU87" s="703"/>
      <c r="DV87" s="703"/>
      <c r="DW87" s="703"/>
      <c r="DX87" s="703"/>
      <c r="DY87" s="703"/>
      <c r="DZ87" s="703"/>
      <c r="EA87" s="703"/>
      <c r="EB87" s="703"/>
      <c r="EC87" s="703"/>
      <c r="ED87" s="703"/>
      <c r="EE87" s="703"/>
      <c r="EF87" s="703"/>
      <c r="EG87" s="703"/>
      <c r="EH87" s="703"/>
      <c r="EI87" s="703"/>
      <c r="EJ87" s="703"/>
      <c r="EK87" s="703"/>
      <c r="EL87" s="703"/>
      <c r="EM87" s="703"/>
      <c r="EN87" s="703"/>
      <c r="EO87" s="703"/>
      <c r="EP87" s="703"/>
      <c r="EQ87" s="703"/>
      <c r="ER87" s="703"/>
      <c r="ES87" s="703"/>
      <c r="ET87" s="703"/>
      <c r="EU87" s="703"/>
      <c r="EV87" s="703"/>
      <c r="EW87" s="703"/>
      <c r="EX87" s="703"/>
      <c r="EY87" s="703"/>
      <c r="EZ87" s="703"/>
      <c r="FA87" s="703"/>
      <c r="FB87" s="703"/>
      <c r="FC87" s="703"/>
      <c r="FD87" s="703"/>
      <c r="FE87" s="703"/>
      <c r="FF87" s="703"/>
      <c r="FG87" s="703"/>
      <c r="FH87" s="703"/>
      <c r="FI87" s="703"/>
      <c r="FJ87" s="703"/>
      <c r="FK87" s="703"/>
      <c r="FL87" s="703"/>
      <c r="FM87" s="703"/>
      <c r="FN87" s="703"/>
      <c r="FO87" s="703"/>
      <c r="FP87" s="703"/>
      <c r="FQ87" s="703"/>
      <c r="FR87" s="703"/>
      <c r="FS87" s="703"/>
      <c r="FT87" s="703"/>
      <c r="FU87" s="703"/>
      <c r="FV87" s="703"/>
      <c r="FW87" s="703"/>
      <c r="FX87" s="703"/>
      <c r="FY87" s="703"/>
      <c r="FZ87" s="703"/>
      <c r="GA87" s="703"/>
      <c r="GB87" s="703"/>
      <c r="GC87" s="703"/>
      <c r="GD87" s="703"/>
      <c r="GE87" s="703"/>
      <c r="GF87" s="703"/>
      <c r="GG87" s="703"/>
      <c r="GH87" s="703"/>
      <c r="GI87" s="703"/>
      <c r="GJ87" s="703"/>
      <c r="GK87" s="703"/>
      <c r="GL87" s="703"/>
      <c r="GM87" s="703"/>
      <c r="GN87" s="703"/>
      <c r="GO87" s="703"/>
      <c r="GP87" s="703"/>
      <c r="GQ87" s="703"/>
      <c r="GR87" s="703"/>
      <c r="GS87" s="703"/>
      <c r="GT87" s="703"/>
    </row>
    <row r="88" spans="1:202" s="769" customFormat="1" ht="15.75" customHeight="1" thickBot="1">
      <c r="A88" s="1144" t="s">
        <v>1574</v>
      </c>
      <c r="B88" s="1145" t="s">
        <v>10</v>
      </c>
      <c r="C88" s="1145">
        <v>2800</v>
      </c>
      <c r="D88" s="1145" t="s">
        <v>1229</v>
      </c>
      <c r="E88" s="1145" t="s">
        <v>1240</v>
      </c>
      <c r="F88" s="1139" t="s">
        <v>1575</v>
      </c>
      <c r="G88" s="1186">
        <v>455</v>
      </c>
      <c r="H88" s="1141">
        <f t="shared" si="4"/>
        <v>4436250</v>
      </c>
      <c r="I88" s="702"/>
      <c r="J88" s="702"/>
      <c r="L88" s="702"/>
      <c r="M88" s="703"/>
      <c r="N88" s="703"/>
      <c r="O88" s="703"/>
      <c r="P88" s="703"/>
      <c r="Q88" s="703"/>
      <c r="R88" s="703"/>
      <c r="S88" s="703"/>
      <c r="T88" s="703"/>
      <c r="U88" s="703"/>
      <c r="V88" s="703"/>
      <c r="W88" s="703"/>
      <c r="X88" s="703"/>
      <c r="Y88" s="703"/>
      <c r="Z88" s="703"/>
      <c r="AA88" s="703"/>
      <c r="AB88" s="703"/>
      <c r="AC88" s="703"/>
      <c r="AD88" s="703"/>
      <c r="AE88" s="703"/>
      <c r="AF88" s="703"/>
      <c r="AG88" s="703"/>
      <c r="AH88" s="703"/>
      <c r="AI88" s="703"/>
      <c r="AJ88" s="703"/>
      <c r="AK88" s="703"/>
      <c r="AL88" s="703"/>
      <c r="AM88" s="703"/>
      <c r="AN88" s="703"/>
      <c r="AO88" s="703"/>
      <c r="AP88" s="703"/>
      <c r="AQ88" s="703"/>
      <c r="AR88" s="703"/>
      <c r="AS88" s="703"/>
      <c r="AT88" s="703"/>
      <c r="AU88" s="703"/>
      <c r="AV88" s="703"/>
      <c r="AW88" s="703"/>
      <c r="AX88" s="703"/>
      <c r="AY88" s="703"/>
      <c r="AZ88" s="703"/>
      <c r="BA88" s="703"/>
      <c r="BB88" s="703"/>
      <c r="BC88" s="703"/>
      <c r="BD88" s="703"/>
      <c r="BE88" s="703"/>
      <c r="BF88" s="703"/>
      <c r="BG88" s="703"/>
      <c r="BH88" s="703"/>
      <c r="BI88" s="703"/>
      <c r="BJ88" s="703"/>
      <c r="BK88" s="703"/>
      <c r="BL88" s="703"/>
      <c r="BM88" s="703"/>
      <c r="BN88" s="703"/>
      <c r="BO88" s="703"/>
      <c r="BP88" s="703"/>
      <c r="BQ88" s="703"/>
      <c r="BR88" s="703"/>
      <c r="BS88" s="703"/>
      <c r="BT88" s="703"/>
      <c r="BU88" s="703"/>
      <c r="BV88" s="703"/>
      <c r="BW88" s="703"/>
      <c r="BX88" s="703"/>
      <c r="BY88" s="703"/>
      <c r="BZ88" s="703"/>
      <c r="CA88" s="703"/>
      <c r="CB88" s="703"/>
      <c r="CC88" s="703"/>
      <c r="CD88" s="703"/>
      <c r="CE88" s="703"/>
      <c r="CF88" s="703"/>
      <c r="CG88" s="703"/>
      <c r="CH88" s="703"/>
      <c r="CI88" s="703"/>
      <c r="CJ88" s="703"/>
      <c r="CK88" s="703"/>
      <c r="CL88" s="703"/>
      <c r="CM88" s="703"/>
      <c r="CN88" s="703"/>
      <c r="CO88" s="703"/>
      <c r="CP88" s="703"/>
      <c r="CQ88" s="703"/>
      <c r="CR88" s="703"/>
      <c r="CS88" s="703"/>
      <c r="CT88" s="703"/>
      <c r="CU88" s="703"/>
      <c r="CV88" s="703"/>
      <c r="CW88" s="703"/>
      <c r="CX88" s="703"/>
      <c r="CY88" s="703"/>
      <c r="CZ88" s="703"/>
      <c r="DA88" s="703"/>
      <c r="DB88" s="703"/>
      <c r="DC88" s="703"/>
      <c r="DD88" s="703"/>
      <c r="DE88" s="703"/>
      <c r="DF88" s="703"/>
      <c r="DG88" s="703"/>
      <c r="DH88" s="703"/>
      <c r="DI88" s="703"/>
      <c r="DJ88" s="703"/>
      <c r="DK88" s="703"/>
      <c r="DL88" s="703"/>
      <c r="DM88" s="703"/>
      <c r="DN88" s="703"/>
      <c r="DO88" s="703"/>
      <c r="DP88" s="703"/>
      <c r="DQ88" s="703"/>
      <c r="DR88" s="703"/>
      <c r="DS88" s="703"/>
      <c r="DT88" s="703"/>
      <c r="DU88" s="703"/>
      <c r="DV88" s="703"/>
      <c r="DW88" s="703"/>
      <c r="DX88" s="703"/>
      <c r="DY88" s="703"/>
      <c r="DZ88" s="703"/>
      <c r="EA88" s="703"/>
      <c r="EB88" s="703"/>
      <c r="EC88" s="703"/>
      <c r="ED88" s="703"/>
      <c r="EE88" s="703"/>
      <c r="EF88" s="703"/>
      <c r="EG88" s="703"/>
      <c r="EH88" s="703"/>
      <c r="EI88" s="703"/>
      <c r="EJ88" s="703"/>
      <c r="EK88" s="703"/>
      <c r="EL88" s="703"/>
      <c r="EM88" s="703"/>
      <c r="EN88" s="703"/>
      <c r="EO88" s="703"/>
      <c r="EP88" s="703"/>
      <c r="EQ88" s="703"/>
      <c r="ER88" s="703"/>
      <c r="ES88" s="703"/>
      <c r="ET88" s="703"/>
      <c r="EU88" s="703"/>
      <c r="EV88" s="703"/>
      <c r="EW88" s="703"/>
      <c r="EX88" s="703"/>
      <c r="EY88" s="703"/>
      <c r="EZ88" s="703"/>
      <c r="FA88" s="703"/>
      <c r="FB88" s="703"/>
      <c r="FC88" s="703"/>
      <c r="FD88" s="703"/>
      <c r="FE88" s="703"/>
      <c r="FF88" s="703"/>
      <c r="FG88" s="703"/>
      <c r="FH88" s="703"/>
      <c r="FI88" s="703"/>
      <c r="FJ88" s="703"/>
      <c r="FK88" s="703"/>
      <c r="FL88" s="703"/>
      <c r="FM88" s="703"/>
      <c r="FN88" s="703"/>
      <c r="FO88" s="703"/>
      <c r="FP88" s="703"/>
      <c r="FQ88" s="703"/>
      <c r="FR88" s="703"/>
      <c r="FS88" s="703"/>
      <c r="FT88" s="703"/>
      <c r="FU88" s="703"/>
      <c r="FV88" s="703"/>
      <c r="FW88" s="703"/>
      <c r="FX88" s="703"/>
      <c r="FY88" s="703"/>
      <c r="FZ88" s="703"/>
      <c r="GA88" s="703"/>
      <c r="GB88" s="703"/>
      <c r="GC88" s="703"/>
      <c r="GD88" s="703"/>
      <c r="GE88" s="703"/>
      <c r="GF88" s="703"/>
      <c r="GG88" s="703"/>
      <c r="GH88" s="703"/>
      <c r="GI88" s="703"/>
      <c r="GJ88" s="703"/>
      <c r="GK88" s="703"/>
      <c r="GL88" s="703"/>
      <c r="GM88" s="703"/>
      <c r="GN88" s="703"/>
      <c r="GO88" s="703"/>
      <c r="GP88" s="703"/>
      <c r="GQ88" s="703"/>
      <c r="GR88" s="703"/>
      <c r="GS88" s="703"/>
      <c r="GT88" s="703"/>
    </row>
    <row r="89" spans="1:202" s="769" customFormat="1" ht="15.75" customHeight="1" thickBot="1">
      <c r="A89" s="1139" t="s">
        <v>1507</v>
      </c>
      <c r="B89" s="1145" t="s">
        <v>10</v>
      </c>
      <c r="C89" s="1171">
        <v>2600</v>
      </c>
      <c r="D89" s="1171" t="s">
        <v>1229</v>
      </c>
      <c r="E89" s="1171" t="s">
        <v>1233</v>
      </c>
      <c r="F89" s="1139" t="s">
        <v>1508</v>
      </c>
      <c r="G89" s="1187">
        <v>395</v>
      </c>
      <c r="H89" s="1141">
        <f t="shared" si="4"/>
        <v>3851250</v>
      </c>
      <c r="I89" s="702"/>
      <c r="J89" s="702"/>
      <c r="L89" s="702"/>
      <c r="M89" s="703"/>
      <c r="N89" s="703"/>
      <c r="O89" s="703"/>
      <c r="P89" s="703"/>
      <c r="Q89" s="703"/>
      <c r="R89" s="703"/>
      <c r="S89" s="703"/>
      <c r="T89" s="703"/>
      <c r="U89" s="703"/>
      <c r="V89" s="703"/>
      <c r="W89" s="703"/>
      <c r="X89" s="703"/>
      <c r="Y89" s="703"/>
      <c r="Z89" s="703"/>
      <c r="AA89" s="703"/>
      <c r="AB89" s="703"/>
      <c r="AC89" s="703"/>
      <c r="AD89" s="703"/>
      <c r="AE89" s="703"/>
      <c r="AF89" s="703"/>
      <c r="AG89" s="703"/>
      <c r="AH89" s="703"/>
      <c r="AI89" s="703"/>
      <c r="AJ89" s="703"/>
      <c r="AK89" s="703"/>
      <c r="AL89" s="703"/>
      <c r="AM89" s="703"/>
      <c r="AN89" s="703"/>
      <c r="AO89" s="703"/>
      <c r="AP89" s="703"/>
      <c r="AQ89" s="703"/>
      <c r="AR89" s="703"/>
      <c r="AS89" s="703"/>
      <c r="AT89" s="703"/>
      <c r="AU89" s="703"/>
      <c r="AV89" s="703"/>
      <c r="AW89" s="703"/>
      <c r="AX89" s="703"/>
      <c r="AY89" s="703"/>
      <c r="AZ89" s="703"/>
      <c r="BA89" s="703"/>
      <c r="BB89" s="703"/>
      <c r="BC89" s="703"/>
      <c r="BD89" s="703"/>
      <c r="BE89" s="703"/>
      <c r="BF89" s="703"/>
      <c r="BG89" s="703"/>
      <c r="BH89" s="703"/>
      <c r="BI89" s="703"/>
      <c r="BJ89" s="703"/>
      <c r="BK89" s="703"/>
      <c r="BL89" s="703"/>
      <c r="BM89" s="703"/>
      <c r="BN89" s="703"/>
      <c r="BO89" s="703"/>
      <c r="BP89" s="703"/>
      <c r="BQ89" s="703"/>
      <c r="BR89" s="703"/>
      <c r="BS89" s="703"/>
      <c r="BT89" s="703"/>
      <c r="BU89" s="703"/>
      <c r="BV89" s="703"/>
      <c r="BW89" s="703"/>
      <c r="BX89" s="703"/>
      <c r="BY89" s="703"/>
      <c r="BZ89" s="703"/>
      <c r="CA89" s="703"/>
      <c r="CB89" s="703"/>
      <c r="CC89" s="703"/>
      <c r="CD89" s="703"/>
      <c r="CE89" s="703"/>
      <c r="CF89" s="703"/>
      <c r="CG89" s="703"/>
      <c r="CH89" s="703"/>
      <c r="CI89" s="703"/>
      <c r="CJ89" s="703"/>
      <c r="CK89" s="703"/>
      <c r="CL89" s="703"/>
      <c r="CM89" s="703"/>
      <c r="CN89" s="703"/>
      <c r="CO89" s="703"/>
      <c r="CP89" s="703"/>
      <c r="CQ89" s="703"/>
      <c r="CR89" s="703"/>
      <c r="CS89" s="703"/>
      <c r="CT89" s="703"/>
      <c r="CU89" s="703"/>
      <c r="CV89" s="703"/>
      <c r="CW89" s="703"/>
      <c r="CX89" s="703"/>
      <c r="CY89" s="703"/>
      <c r="CZ89" s="703"/>
      <c r="DA89" s="703"/>
      <c r="DB89" s="703"/>
      <c r="DC89" s="703"/>
      <c r="DD89" s="703"/>
      <c r="DE89" s="703"/>
      <c r="DF89" s="703"/>
      <c r="DG89" s="703"/>
      <c r="DH89" s="703"/>
      <c r="DI89" s="703"/>
      <c r="DJ89" s="703"/>
      <c r="DK89" s="703"/>
      <c r="DL89" s="703"/>
      <c r="DM89" s="703"/>
      <c r="DN89" s="703"/>
      <c r="DO89" s="703"/>
      <c r="DP89" s="703"/>
      <c r="DQ89" s="703"/>
      <c r="DR89" s="703"/>
      <c r="DS89" s="703"/>
      <c r="DT89" s="703"/>
      <c r="DU89" s="703"/>
      <c r="DV89" s="703"/>
      <c r="DW89" s="703"/>
      <c r="DX89" s="703"/>
      <c r="DY89" s="703"/>
      <c r="DZ89" s="703"/>
      <c r="EA89" s="703"/>
      <c r="EB89" s="703"/>
      <c r="EC89" s="703"/>
      <c r="ED89" s="703"/>
      <c r="EE89" s="703"/>
      <c r="EF89" s="703"/>
      <c r="EG89" s="703"/>
      <c r="EH89" s="703"/>
      <c r="EI89" s="703"/>
      <c r="EJ89" s="703"/>
      <c r="EK89" s="703"/>
      <c r="EL89" s="703"/>
      <c r="EM89" s="703"/>
      <c r="EN89" s="703"/>
      <c r="EO89" s="703"/>
      <c r="EP89" s="703"/>
      <c r="EQ89" s="703"/>
      <c r="ER89" s="703"/>
      <c r="ES89" s="703"/>
      <c r="ET89" s="703"/>
      <c r="EU89" s="703"/>
      <c r="EV89" s="703"/>
      <c r="EW89" s="703"/>
      <c r="EX89" s="703"/>
      <c r="EY89" s="703"/>
      <c r="EZ89" s="703"/>
      <c r="FA89" s="703"/>
      <c r="FB89" s="703"/>
      <c r="FC89" s="703"/>
      <c r="FD89" s="703"/>
      <c r="FE89" s="703"/>
      <c r="FF89" s="703"/>
      <c r="FG89" s="703"/>
      <c r="FH89" s="703"/>
      <c r="FI89" s="703"/>
      <c r="FJ89" s="703"/>
      <c r="FK89" s="703"/>
      <c r="FL89" s="703"/>
      <c r="FM89" s="703"/>
      <c r="FN89" s="703"/>
      <c r="FO89" s="703"/>
      <c r="FP89" s="703"/>
      <c r="FQ89" s="703"/>
      <c r="FR89" s="703"/>
      <c r="FS89" s="703"/>
      <c r="FT89" s="703"/>
      <c r="FU89" s="703"/>
      <c r="FV89" s="703"/>
      <c r="FW89" s="703"/>
      <c r="FX89" s="703"/>
      <c r="FY89" s="703"/>
      <c r="FZ89" s="703"/>
      <c r="GA89" s="703"/>
      <c r="GB89" s="703"/>
      <c r="GC89" s="703"/>
      <c r="GD89" s="703"/>
      <c r="GE89" s="703"/>
      <c r="GF89" s="703"/>
      <c r="GG89" s="703"/>
      <c r="GH89" s="703"/>
      <c r="GI89" s="703"/>
      <c r="GJ89" s="703"/>
      <c r="GK89" s="703"/>
      <c r="GL89" s="703"/>
      <c r="GM89" s="703"/>
      <c r="GN89" s="703"/>
      <c r="GO89" s="703"/>
      <c r="GP89" s="703"/>
      <c r="GQ89" s="703"/>
      <c r="GR89" s="703"/>
      <c r="GS89" s="703"/>
      <c r="GT89" s="703"/>
    </row>
    <row r="90" spans="1:202" s="766" customFormat="1" ht="13.5" customHeight="1" thickBot="1">
      <c r="A90" s="987" t="s">
        <v>3550</v>
      </c>
      <c r="B90" s="987" t="s">
        <v>1213</v>
      </c>
      <c r="C90" s="987" t="s">
        <v>1214</v>
      </c>
      <c r="D90" s="987" t="s">
        <v>1215</v>
      </c>
      <c r="E90" s="987" t="s">
        <v>1216</v>
      </c>
      <c r="F90" s="987" t="s">
        <v>1217</v>
      </c>
      <c r="G90" s="989" t="s">
        <v>1218</v>
      </c>
      <c r="H90" s="988" t="s">
        <v>1219</v>
      </c>
      <c r="I90" s="679"/>
      <c r="J90" s="679"/>
      <c r="L90" s="679"/>
      <c r="M90" s="685"/>
      <c r="N90" s="685"/>
      <c r="O90" s="685"/>
      <c r="P90" s="685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  <c r="AG90" s="685"/>
      <c r="AH90" s="685"/>
      <c r="AI90" s="685"/>
      <c r="AJ90" s="685"/>
      <c r="AK90" s="685"/>
      <c r="AL90" s="685"/>
      <c r="AM90" s="685"/>
      <c r="AN90" s="685"/>
      <c r="AO90" s="685"/>
      <c r="AP90" s="685"/>
      <c r="AQ90" s="685"/>
      <c r="AR90" s="685"/>
      <c r="AS90" s="685"/>
      <c r="AT90" s="685"/>
      <c r="AU90" s="685"/>
      <c r="AV90" s="685"/>
      <c r="AW90" s="685"/>
      <c r="AX90" s="685"/>
      <c r="AY90" s="685"/>
      <c r="AZ90" s="685"/>
      <c r="BA90" s="685"/>
      <c r="BB90" s="685"/>
      <c r="BC90" s="685"/>
      <c r="BD90" s="685"/>
      <c r="BE90" s="685"/>
      <c r="BF90" s="685"/>
      <c r="BG90" s="685"/>
      <c r="BH90" s="685"/>
      <c r="BI90" s="685"/>
      <c r="BJ90" s="685"/>
      <c r="BK90" s="685"/>
      <c r="BL90" s="685"/>
      <c r="BM90" s="685"/>
      <c r="BN90" s="685"/>
      <c r="BO90" s="685"/>
      <c r="BP90" s="685"/>
      <c r="BQ90" s="685"/>
      <c r="BR90" s="685"/>
      <c r="BS90" s="685"/>
      <c r="BT90" s="685"/>
      <c r="BU90" s="685"/>
      <c r="BV90" s="685"/>
      <c r="BW90" s="685"/>
      <c r="BX90" s="685"/>
      <c r="BY90" s="685"/>
      <c r="BZ90" s="685"/>
      <c r="CA90" s="685"/>
      <c r="CB90" s="685"/>
      <c r="CC90" s="685"/>
      <c r="CD90" s="685"/>
      <c r="CE90" s="685"/>
      <c r="CF90" s="685"/>
      <c r="CG90" s="685"/>
      <c r="CH90" s="685"/>
      <c r="CI90" s="685"/>
      <c r="CJ90" s="685"/>
      <c r="CK90" s="685"/>
      <c r="CL90" s="685"/>
      <c r="CM90" s="685"/>
      <c r="CN90" s="685"/>
      <c r="CO90" s="685"/>
      <c r="CP90" s="685"/>
      <c r="CQ90" s="685"/>
      <c r="CR90" s="685"/>
      <c r="CS90" s="685"/>
      <c r="CT90" s="685"/>
      <c r="CU90" s="685"/>
      <c r="CV90" s="685"/>
      <c r="CW90" s="685"/>
      <c r="CX90" s="685"/>
      <c r="CY90" s="685"/>
      <c r="CZ90" s="685"/>
      <c r="DA90" s="685"/>
      <c r="DB90" s="685"/>
      <c r="DC90" s="685"/>
      <c r="DD90" s="685"/>
      <c r="DE90" s="685"/>
      <c r="DF90" s="685"/>
      <c r="DG90" s="685"/>
      <c r="DH90" s="685"/>
      <c r="DI90" s="685"/>
      <c r="DJ90" s="685"/>
      <c r="DK90" s="685"/>
      <c r="DL90" s="685"/>
      <c r="DM90" s="685"/>
      <c r="DN90" s="685"/>
      <c r="DO90" s="685"/>
      <c r="DP90" s="685"/>
      <c r="DQ90" s="685"/>
      <c r="DR90" s="685"/>
      <c r="DS90" s="685"/>
      <c r="DT90" s="685"/>
      <c r="DU90" s="685"/>
      <c r="DV90" s="685"/>
      <c r="DW90" s="685"/>
      <c r="DX90" s="685"/>
      <c r="DY90" s="685"/>
      <c r="DZ90" s="685"/>
      <c r="EA90" s="685"/>
      <c r="EB90" s="685"/>
      <c r="EC90" s="685"/>
      <c r="ED90" s="685"/>
      <c r="EE90" s="685"/>
      <c r="EF90" s="685"/>
      <c r="EG90" s="685"/>
      <c r="EH90" s="685"/>
      <c r="EI90" s="685"/>
      <c r="EJ90" s="685"/>
      <c r="EK90" s="685"/>
      <c r="EL90" s="685"/>
      <c r="EM90" s="685"/>
      <c r="EN90" s="685"/>
      <c r="EO90" s="685"/>
      <c r="EP90" s="685"/>
      <c r="EQ90" s="685"/>
      <c r="ER90" s="685"/>
      <c r="ES90" s="685"/>
      <c r="ET90" s="685"/>
      <c r="EU90" s="685"/>
      <c r="EV90" s="685"/>
      <c r="EW90" s="685"/>
      <c r="EX90" s="685"/>
      <c r="EY90" s="685"/>
      <c r="EZ90" s="685"/>
      <c r="FA90" s="685"/>
      <c r="FB90" s="685"/>
      <c r="FC90" s="685"/>
      <c r="FD90" s="685"/>
      <c r="FE90" s="685"/>
      <c r="FF90" s="685"/>
      <c r="FG90" s="685"/>
      <c r="FH90" s="685"/>
      <c r="FI90" s="685"/>
      <c r="FJ90" s="685"/>
      <c r="FK90" s="685"/>
      <c r="FL90" s="685"/>
      <c r="FM90" s="685"/>
      <c r="FN90" s="685"/>
      <c r="FO90" s="685"/>
      <c r="FP90" s="685"/>
      <c r="FQ90" s="685"/>
      <c r="FR90" s="685"/>
      <c r="FS90" s="685"/>
      <c r="FT90" s="685"/>
      <c r="FU90" s="685"/>
      <c r="FV90" s="685"/>
      <c r="FW90" s="685"/>
      <c r="FX90" s="685"/>
      <c r="FY90" s="685"/>
      <c r="FZ90" s="685"/>
      <c r="GA90" s="685"/>
      <c r="GB90" s="685"/>
      <c r="GC90" s="685"/>
      <c r="GD90" s="685"/>
      <c r="GE90" s="685"/>
      <c r="GF90" s="685"/>
      <c r="GG90" s="685"/>
      <c r="GH90" s="685"/>
      <c r="GI90" s="685"/>
      <c r="GJ90" s="685"/>
      <c r="GK90" s="685"/>
      <c r="GL90" s="685"/>
      <c r="GM90" s="685"/>
      <c r="GN90" s="685"/>
      <c r="GO90" s="685"/>
      <c r="GP90" s="685"/>
      <c r="GQ90" s="685"/>
      <c r="GR90" s="685"/>
      <c r="GS90" s="685"/>
      <c r="GT90" s="685"/>
    </row>
    <row r="91" spans="1:202" s="769" customFormat="1" ht="15.75" customHeight="1" thickBot="1">
      <c r="A91" s="1139" t="s">
        <v>1572</v>
      </c>
      <c r="B91" s="1145" t="s">
        <v>10</v>
      </c>
      <c r="C91" s="1171">
        <v>2600</v>
      </c>
      <c r="D91" s="1171" t="s">
        <v>1232</v>
      </c>
      <c r="E91" s="1171" t="s">
        <v>1233</v>
      </c>
      <c r="F91" s="1139" t="s">
        <v>1573</v>
      </c>
      <c r="G91" s="1187">
        <v>494</v>
      </c>
      <c r="H91" s="1141">
        <f t="shared" si="4"/>
        <v>4816500</v>
      </c>
      <c r="I91" s="702"/>
      <c r="J91" s="702"/>
      <c r="L91" s="702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703"/>
      <c r="X91" s="703"/>
      <c r="Y91" s="703"/>
      <c r="Z91" s="703"/>
      <c r="AA91" s="703"/>
      <c r="AB91" s="703"/>
      <c r="AC91" s="703"/>
      <c r="AD91" s="703"/>
      <c r="AE91" s="703"/>
      <c r="AF91" s="703"/>
      <c r="AG91" s="703"/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  <c r="BG91" s="703"/>
      <c r="BH91" s="703"/>
      <c r="BI91" s="703"/>
      <c r="BJ91" s="703"/>
      <c r="BK91" s="703"/>
      <c r="BL91" s="703"/>
      <c r="BM91" s="703"/>
      <c r="BN91" s="703"/>
      <c r="BO91" s="703"/>
      <c r="BP91" s="703"/>
      <c r="BQ91" s="703"/>
      <c r="BR91" s="703"/>
      <c r="BS91" s="703"/>
      <c r="BT91" s="703"/>
      <c r="BU91" s="703"/>
      <c r="BV91" s="703"/>
      <c r="BW91" s="703"/>
      <c r="BX91" s="703"/>
      <c r="BY91" s="703"/>
      <c r="BZ91" s="703"/>
      <c r="CA91" s="703"/>
      <c r="CB91" s="703"/>
      <c r="CC91" s="703"/>
      <c r="CD91" s="703"/>
      <c r="CE91" s="703"/>
      <c r="CF91" s="703"/>
      <c r="CG91" s="703"/>
      <c r="CH91" s="703"/>
      <c r="CI91" s="703"/>
      <c r="CJ91" s="703"/>
      <c r="CK91" s="703"/>
      <c r="CL91" s="703"/>
      <c r="CM91" s="703"/>
      <c r="CN91" s="703"/>
      <c r="CO91" s="703"/>
      <c r="CP91" s="703"/>
      <c r="CQ91" s="703"/>
      <c r="CR91" s="703"/>
      <c r="CS91" s="703"/>
      <c r="CT91" s="703"/>
      <c r="CU91" s="703"/>
      <c r="CV91" s="703"/>
      <c r="CW91" s="703"/>
      <c r="CX91" s="703"/>
      <c r="CY91" s="703"/>
      <c r="CZ91" s="703"/>
      <c r="DA91" s="703"/>
      <c r="DB91" s="703"/>
      <c r="DC91" s="703"/>
      <c r="DD91" s="703"/>
      <c r="DE91" s="703"/>
      <c r="DF91" s="703"/>
      <c r="DG91" s="703"/>
      <c r="DH91" s="703"/>
      <c r="DI91" s="703"/>
      <c r="DJ91" s="703"/>
      <c r="DK91" s="703"/>
      <c r="DL91" s="703"/>
      <c r="DM91" s="703"/>
      <c r="DN91" s="703"/>
      <c r="DO91" s="703"/>
      <c r="DP91" s="703"/>
      <c r="DQ91" s="703"/>
      <c r="DR91" s="703"/>
      <c r="DS91" s="703"/>
      <c r="DT91" s="703"/>
      <c r="DU91" s="703"/>
      <c r="DV91" s="703"/>
      <c r="DW91" s="703"/>
      <c r="DX91" s="703"/>
      <c r="DY91" s="703"/>
      <c r="DZ91" s="703"/>
      <c r="EA91" s="703"/>
      <c r="EB91" s="703"/>
      <c r="EC91" s="703"/>
      <c r="ED91" s="703"/>
      <c r="EE91" s="703"/>
      <c r="EF91" s="703"/>
      <c r="EG91" s="703"/>
      <c r="EH91" s="703"/>
      <c r="EI91" s="703"/>
      <c r="EJ91" s="703"/>
      <c r="EK91" s="703"/>
      <c r="EL91" s="703"/>
      <c r="EM91" s="703"/>
      <c r="EN91" s="703"/>
      <c r="EO91" s="703"/>
      <c r="EP91" s="703"/>
      <c r="EQ91" s="703"/>
      <c r="ER91" s="703"/>
      <c r="ES91" s="703"/>
      <c r="ET91" s="703"/>
      <c r="EU91" s="703"/>
      <c r="EV91" s="703"/>
      <c r="EW91" s="703"/>
      <c r="EX91" s="703"/>
      <c r="EY91" s="703"/>
      <c r="EZ91" s="703"/>
      <c r="FA91" s="703"/>
      <c r="FB91" s="703"/>
      <c r="FC91" s="703"/>
      <c r="FD91" s="703"/>
      <c r="FE91" s="703"/>
      <c r="FF91" s="703"/>
      <c r="FG91" s="703"/>
      <c r="FH91" s="703"/>
      <c r="FI91" s="703"/>
      <c r="FJ91" s="703"/>
      <c r="FK91" s="703"/>
      <c r="FL91" s="703"/>
      <c r="FM91" s="703"/>
      <c r="FN91" s="703"/>
      <c r="FO91" s="703"/>
      <c r="FP91" s="703"/>
      <c r="FQ91" s="703"/>
      <c r="FR91" s="703"/>
      <c r="FS91" s="703"/>
      <c r="FT91" s="703"/>
      <c r="FU91" s="703"/>
      <c r="FV91" s="703"/>
      <c r="FW91" s="703"/>
      <c r="FX91" s="703"/>
      <c r="FY91" s="703"/>
      <c r="FZ91" s="703"/>
      <c r="GA91" s="703"/>
      <c r="GB91" s="703"/>
      <c r="GC91" s="703"/>
      <c r="GD91" s="703"/>
      <c r="GE91" s="703"/>
      <c r="GF91" s="703"/>
      <c r="GG91" s="703"/>
      <c r="GH91" s="703"/>
      <c r="GI91" s="703"/>
      <c r="GJ91" s="703"/>
      <c r="GK91" s="703"/>
      <c r="GL91" s="703"/>
      <c r="GM91" s="703"/>
      <c r="GN91" s="703"/>
      <c r="GO91" s="703"/>
      <c r="GP91" s="703"/>
      <c r="GQ91" s="703"/>
      <c r="GR91" s="703"/>
      <c r="GS91" s="703"/>
      <c r="GT91" s="703"/>
    </row>
    <row r="92" spans="1:202" s="769" customFormat="1" ht="15.75" customHeight="1" thickBot="1">
      <c r="A92" s="1139" t="s">
        <v>1576</v>
      </c>
      <c r="B92" s="1145" t="s">
        <v>10</v>
      </c>
      <c r="C92" s="1171">
        <v>2800</v>
      </c>
      <c r="D92" s="1171" t="s">
        <v>1232</v>
      </c>
      <c r="E92" s="1171" t="s">
        <v>1233</v>
      </c>
      <c r="F92" s="1139" t="s">
        <v>1577</v>
      </c>
      <c r="G92" s="1187">
        <v>519</v>
      </c>
      <c r="H92" s="1141">
        <f t="shared" si="4"/>
        <v>5060250</v>
      </c>
      <c r="I92" s="702"/>
      <c r="J92" s="702"/>
      <c r="L92" s="702"/>
      <c r="M92" s="703"/>
      <c r="N92" s="703"/>
      <c r="O92" s="703"/>
      <c r="P92" s="703"/>
      <c r="Q92" s="703"/>
      <c r="R92" s="703"/>
      <c r="S92" s="703"/>
      <c r="T92" s="703"/>
      <c r="U92" s="703"/>
      <c r="V92" s="703"/>
      <c r="W92" s="703"/>
      <c r="X92" s="703"/>
      <c r="Y92" s="703"/>
      <c r="Z92" s="703"/>
      <c r="AA92" s="703"/>
      <c r="AB92" s="703"/>
      <c r="AC92" s="703"/>
      <c r="AD92" s="703"/>
      <c r="AE92" s="703"/>
      <c r="AF92" s="703"/>
      <c r="AG92" s="703"/>
      <c r="AH92" s="703"/>
      <c r="AI92" s="703"/>
      <c r="AJ92" s="703"/>
      <c r="AK92" s="703"/>
      <c r="AL92" s="703"/>
      <c r="AM92" s="703"/>
      <c r="AN92" s="703"/>
      <c r="AO92" s="703"/>
      <c r="AP92" s="703"/>
      <c r="AQ92" s="703"/>
      <c r="AR92" s="703"/>
      <c r="AS92" s="703"/>
      <c r="AT92" s="703"/>
      <c r="AU92" s="703"/>
      <c r="AV92" s="703"/>
      <c r="AW92" s="703"/>
      <c r="AX92" s="703"/>
      <c r="AY92" s="703"/>
      <c r="AZ92" s="703"/>
      <c r="BA92" s="703"/>
      <c r="BB92" s="703"/>
      <c r="BC92" s="703"/>
      <c r="BD92" s="703"/>
      <c r="BE92" s="703"/>
      <c r="BF92" s="703"/>
      <c r="BG92" s="703"/>
      <c r="BH92" s="703"/>
      <c r="BI92" s="703"/>
      <c r="BJ92" s="703"/>
      <c r="BK92" s="703"/>
      <c r="BL92" s="703"/>
      <c r="BM92" s="703"/>
      <c r="BN92" s="703"/>
      <c r="BO92" s="703"/>
      <c r="BP92" s="703"/>
      <c r="BQ92" s="703"/>
      <c r="BR92" s="703"/>
      <c r="BS92" s="703"/>
      <c r="BT92" s="703"/>
      <c r="BU92" s="703"/>
      <c r="BV92" s="703"/>
      <c r="BW92" s="703"/>
      <c r="BX92" s="703"/>
      <c r="BY92" s="703"/>
      <c r="BZ92" s="703"/>
      <c r="CA92" s="703"/>
      <c r="CB92" s="703"/>
      <c r="CC92" s="703"/>
      <c r="CD92" s="703"/>
      <c r="CE92" s="703"/>
      <c r="CF92" s="703"/>
      <c r="CG92" s="703"/>
      <c r="CH92" s="703"/>
      <c r="CI92" s="703"/>
      <c r="CJ92" s="703"/>
      <c r="CK92" s="703"/>
      <c r="CL92" s="703"/>
      <c r="CM92" s="703"/>
      <c r="CN92" s="703"/>
      <c r="CO92" s="703"/>
      <c r="CP92" s="703"/>
      <c r="CQ92" s="703"/>
      <c r="CR92" s="703"/>
      <c r="CS92" s="703"/>
      <c r="CT92" s="703"/>
      <c r="CU92" s="703"/>
      <c r="CV92" s="703"/>
      <c r="CW92" s="703"/>
      <c r="CX92" s="703"/>
      <c r="CY92" s="703"/>
      <c r="CZ92" s="703"/>
      <c r="DA92" s="703"/>
      <c r="DB92" s="703"/>
      <c r="DC92" s="703"/>
      <c r="DD92" s="703"/>
      <c r="DE92" s="703"/>
      <c r="DF92" s="703"/>
      <c r="DG92" s="703"/>
      <c r="DH92" s="703"/>
      <c r="DI92" s="703"/>
      <c r="DJ92" s="703"/>
      <c r="DK92" s="703"/>
      <c r="DL92" s="703"/>
      <c r="DM92" s="703"/>
      <c r="DN92" s="703"/>
      <c r="DO92" s="703"/>
      <c r="DP92" s="703"/>
      <c r="DQ92" s="703"/>
      <c r="DR92" s="703"/>
      <c r="DS92" s="703"/>
      <c r="DT92" s="703"/>
      <c r="DU92" s="703"/>
      <c r="DV92" s="703"/>
      <c r="DW92" s="703"/>
      <c r="DX92" s="703"/>
      <c r="DY92" s="703"/>
      <c r="DZ92" s="703"/>
      <c r="EA92" s="703"/>
      <c r="EB92" s="703"/>
      <c r="EC92" s="703"/>
      <c r="ED92" s="703"/>
      <c r="EE92" s="703"/>
      <c r="EF92" s="703"/>
      <c r="EG92" s="703"/>
      <c r="EH92" s="703"/>
      <c r="EI92" s="703"/>
      <c r="EJ92" s="703"/>
      <c r="EK92" s="703"/>
      <c r="EL92" s="703"/>
      <c r="EM92" s="703"/>
      <c r="EN92" s="703"/>
      <c r="EO92" s="703"/>
      <c r="EP92" s="703"/>
      <c r="EQ92" s="703"/>
      <c r="ER92" s="703"/>
      <c r="ES92" s="703"/>
      <c r="ET92" s="703"/>
      <c r="EU92" s="703"/>
      <c r="EV92" s="703"/>
      <c r="EW92" s="703"/>
      <c r="EX92" s="703"/>
      <c r="EY92" s="703"/>
      <c r="EZ92" s="703"/>
      <c r="FA92" s="703"/>
      <c r="FB92" s="703"/>
      <c r="FC92" s="703"/>
      <c r="FD92" s="703"/>
      <c r="FE92" s="703"/>
      <c r="FF92" s="703"/>
      <c r="FG92" s="703"/>
      <c r="FH92" s="703"/>
      <c r="FI92" s="703"/>
      <c r="FJ92" s="703"/>
      <c r="FK92" s="703"/>
      <c r="FL92" s="703"/>
      <c r="FM92" s="703"/>
      <c r="FN92" s="703"/>
      <c r="FO92" s="703"/>
      <c r="FP92" s="703"/>
      <c r="FQ92" s="703"/>
      <c r="FR92" s="703"/>
      <c r="FS92" s="703"/>
      <c r="FT92" s="703"/>
      <c r="FU92" s="703"/>
      <c r="FV92" s="703"/>
      <c r="FW92" s="703"/>
      <c r="FX92" s="703"/>
      <c r="FY92" s="703"/>
      <c r="FZ92" s="703"/>
      <c r="GA92" s="703"/>
      <c r="GB92" s="703"/>
      <c r="GC92" s="703"/>
      <c r="GD92" s="703"/>
      <c r="GE92" s="703"/>
      <c r="GF92" s="703"/>
      <c r="GG92" s="703"/>
      <c r="GH92" s="703"/>
      <c r="GI92" s="703"/>
      <c r="GJ92" s="703"/>
      <c r="GK92" s="703"/>
      <c r="GL92" s="703"/>
      <c r="GM92" s="703"/>
      <c r="GN92" s="703"/>
      <c r="GO92" s="703"/>
      <c r="GP92" s="703"/>
      <c r="GQ92" s="703"/>
      <c r="GR92" s="703"/>
      <c r="GS92" s="703"/>
      <c r="GT92" s="703"/>
    </row>
    <row r="93" spans="1:202" s="769" customFormat="1" ht="15.75" customHeight="1" thickBot="1">
      <c r="A93" s="1139" t="s">
        <v>1578</v>
      </c>
      <c r="B93" s="1145" t="s">
        <v>10</v>
      </c>
      <c r="C93" s="1171">
        <v>3000</v>
      </c>
      <c r="D93" s="1171" t="s">
        <v>1232</v>
      </c>
      <c r="E93" s="1171" t="s">
        <v>1233</v>
      </c>
      <c r="F93" s="1139" t="s">
        <v>1579</v>
      </c>
      <c r="G93" s="1187">
        <v>639</v>
      </c>
      <c r="H93" s="1141">
        <f t="shared" si="4"/>
        <v>6230250</v>
      </c>
      <c r="I93" s="702"/>
      <c r="J93" s="702"/>
      <c r="L93" s="702"/>
      <c r="M93" s="703"/>
      <c r="N93" s="703"/>
      <c r="O93" s="703"/>
      <c r="P93" s="703"/>
      <c r="Q93" s="703"/>
      <c r="R93" s="703"/>
      <c r="S93" s="703"/>
      <c r="T93" s="703"/>
      <c r="U93" s="703"/>
      <c r="V93" s="703"/>
      <c r="W93" s="703"/>
      <c r="X93" s="703"/>
      <c r="Y93" s="703"/>
      <c r="Z93" s="703"/>
      <c r="AA93" s="703"/>
      <c r="AB93" s="703"/>
      <c r="AC93" s="703"/>
      <c r="AD93" s="703"/>
      <c r="AE93" s="703"/>
      <c r="AF93" s="703"/>
      <c r="AG93" s="703"/>
      <c r="AH93" s="703"/>
      <c r="AI93" s="703"/>
      <c r="AJ93" s="703"/>
      <c r="AK93" s="703"/>
      <c r="AL93" s="703"/>
      <c r="AM93" s="703"/>
      <c r="AN93" s="703"/>
      <c r="AO93" s="703"/>
      <c r="AP93" s="703"/>
      <c r="AQ93" s="703"/>
      <c r="AR93" s="703"/>
      <c r="AS93" s="703"/>
      <c r="AT93" s="703"/>
      <c r="AU93" s="703"/>
      <c r="AV93" s="703"/>
      <c r="AW93" s="703"/>
      <c r="AX93" s="703"/>
      <c r="AY93" s="703"/>
      <c r="AZ93" s="703"/>
      <c r="BA93" s="703"/>
      <c r="BB93" s="703"/>
      <c r="BC93" s="703"/>
      <c r="BD93" s="703"/>
      <c r="BE93" s="703"/>
      <c r="BF93" s="703"/>
      <c r="BG93" s="703"/>
      <c r="BH93" s="703"/>
      <c r="BI93" s="703"/>
      <c r="BJ93" s="703"/>
      <c r="BK93" s="703"/>
      <c r="BL93" s="703"/>
      <c r="BM93" s="703"/>
      <c r="BN93" s="703"/>
      <c r="BO93" s="703"/>
      <c r="BP93" s="703"/>
      <c r="BQ93" s="703"/>
      <c r="BR93" s="703"/>
      <c r="BS93" s="703"/>
      <c r="BT93" s="703"/>
      <c r="BU93" s="703"/>
      <c r="BV93" s="703"/>
      <c r="BW93" s="703"/>
      <c r="BX93" s="703"/>
      <c r="BY93" s="703"/>
      <c r="BZ93" s="703"/>
      <c r="CA93" s="703"/>
      <c r="CB93" s="703"/>
      <c r="CC93" s="703"/>
      <c r="CD93" s="703"/>
      <c r="CE93" s="703"/>
      <c r="CF93" s="703"/>
      <c r="CG93" s="703"/>
      <c r="CH93" s="703"/>
      <c r="CI93" s="703"/>
      <c r="CJ93" s="703"/>
      <c r="CK93" s="703"/>
      <c r="CL93" s="703"/>
      <c r="CM93" s="703"/>
      <c r="CN93" s="703"/>
      <c r="CO93" s="703"/>
      <c r="CP93" s="703"/>
      <c r="CQ93" s="703"/>
      <c r="CR93" s="703"/>
      <c r="CS93" s="703"/>
      <c r="CT93" s="703"/>
      <c r="CU93" s="703"/>
      <c r="CV93" s="703"/>
      <c r="CW93" s="703"/>
      <c r="CX93" s="703"/>
      <c r="CY93" s="703"/>
      <c r="CZ93" s="703"/>
      <c r="DA93" s="703"/>
      <c r="DB93" s="703"/>
      <c r="DC93" s="703"/>
      <c r="DD93" s="703"/>
      <c r="DE93" s="703"/>
      <c r="DF93" s="703"/>
      <c r="DG93" s="703"/>
      <c r="DH93" s="703"/>
      <c r="DI93" s="703"/>
      <c r="DJ93" s="703"/>
      <c r="DK93" s="703"/>
      <c r="DL93" s="703"/>
      <c r="DM93" s="703"/>
      <c r="DN93" s="703"/>
      <c r="DO93" s="703"/>
      <c r="DP93" s="703"/>
      <c r="DQ93" s="703"/>
      <c r="DR93" s="703"/>
      <c r="DS93" s="703"/>
      <c r="DT93" s="703"/>
      <c r="DU93" s="703"/>
      <c r="DV93" s="703"/>
      <c r="DW93" s="703"/>
      <c r="DX93" s="703"/>
      <c r="DY93" s="703"/>
      <c r="DZ93" s="703"/>
      <c r="EA93" s="703"/>
      <c r="EB93" s="703"/>
      <c r="EC93" s="703"/>
      <c r="ED93" s="703"/>
      <c r="EE93" s="703"/>
      <c r="EF93" s="703"/>
      <c r="EG93" s="703"/>
      <c r="EH93" s="703"/>
      <c r="EI93" s="703"/>
      <c r="EJ93" s="703"/>
      <c r="EK93" s="703"/>
      <c r="EL93" s="703"/>
      <c r="EM93" s="703"/>
      <c r="EN93" s="703"/>
      <c r="EO93" s="703"/>
      <c r="EP93" s="703"/>
      <c r="EQ93" s="703"/>
      <c r="ER93" s="703"/>
      <c r="ES93" s="703"/>
      <c r="ET93" s="703"/>
      <c r="EU93" s="703"/>
      <c r="EV93" s="703"/>
      <c r="EW93" s="703"/>
      <c r="EX93" s="703"/>
      <c r="EY93" s="703"/>
      <c r="EZ93" s="703"/>
      <c r="FA93" s="703"/>
      <c r="FB93" s="703"/>
      <c r="FC93" s="703"/>
      <c r="FD93" s="703"/>
      <c r="FE93" s="703"/>
      <c r="FF93" s="703"/>
      <c r="FG93" s="703"/>
      <c r="FH93" s="703"/>
      <c r="FI93" s="703"/>
      <c r="FJ93" s="703"/>
      <c r="FK93" s="703"/>
      <c r="FL93" s="703"/>
      <c r="FM93" s="703"/>
      <c r="FN93" s="703"/>
      <c r="FO93" s="703"/>
      <c r="FP93" s="703"/>
      <c r="FQ93" s="703"/>
      <c r="FR93" s="703"/>
      <c r="FS93" s="703"/>
      <c r="FT93" s="703"/>
      <c r="FU93" s="703"/>
      <c r="FV93" s="703"/>
      <c r="FW93" s="703"/>
      <c r="FX93" s="703"/>
      <c r="FY93" s="703"/>
      <c r="FZ93" s="703"/>
      <c r="GA93" s="703"/>
      <c r="GB93" s="703"/>
      <c r="GC93" s="703"/>
      <c r="GD93" s="703"/>
      <c r="GE93" s="703"/>
      <c r="GF93" s="703"/>
      <c r="GG93" s="703"/>
      <c r="GH93" s="703"/>
      <c r="GI93" s="703"/>
      <c r="GJ93" s="703"/>
      <c r="GK93" s="703"/>
      <c r="GL93" s="703"/>
      <c r="GM93" s="703"/>
      <c r="GN93" s="703"/>
      <c r="GO93" s="703"/>
      <c r="GP93" s="703"/>
      <c r="GQ93" s="703"/>
      <c r="GR93" s="703"/>
      <c r="GS93" s="703"/>
      <c r="GT93" s="703"/>
    </row>
    <row r="94" spans="1:202" s="769" customFormat="1" ht="15.75" customHeight="1" thickBot="1">
      <c r="A94" s="1139" t="s">
        <v>1505</v>
      </c>
      <c r="B94" s="1145" t="s">
        <v>10</v>
      </c>
      <c r="C94" s="1171">
        <v>2600</v>
      </c>
      <c r="D94" s="1171" t="s">
        <v>1232</v>
      </c>
      <c r="E94" s="1171" t="s">
        <v>1233</v>
      </c>
      <c r="F94" s="1139" t="s">
        <v>1506</v>
      </c>
      <c r="G94" s="1187">
        <v>439</v>
      </c>
      <c r="H94" s="1141">
        <f t="shared" si="4"/>
        <v>4280250</v>
      </c>
      <c r="I94" s="702"/>
      <c r="J94" s="702"/>
      <c r="L94" s="702"/>
      <c r="M94" s="703"/>
      <c r="N94" s="703"/>
      <c r="O94" s="703"/>
      <c r="P94" s="703"/>
      <c r="Q94" s="703"/>
      <c r="R94" s="703"/>
      <c r="S94" s="703"/>
      <c r="T94" s="703"/>
      <c r="U94" s="703"/>
      <c r="V94" s="703"/>
      <c r="W94" s="703"/>
      <c r="X94" s="703"/>
      <c r="Y94" s="703"/>
      <c r="Z94" s="703"/>
      <c r="AA94" s="703"/>
      <c r="AB94" s="703"/>
      <c r="AC94" s="703"/>
      <c r="AD94" s="703"/>
      <c r="AE94" s="703"/>
      <c r="AF94" s="703"/>
      <c r="AG94" s="703"/>
      <c r="AH94" s="703"/>
      <c r="AI94" s="703"/>
      <c r="AJ94" s="703"/>
      <c r="AK94" s="703"/>
      <c r="AL94" s="703"/>
      <c r="AM94" s="703"/>
      <c r="AN94" s="703"/>
      <c r="AO94" s="703"/>
      <c r="AP94" s="703"/>
      <c r="AQ94" s="703"/>
      <c r="AR94" s="703"/>
      <c r="AS94" s="703"/>
      <c r="AT94" s="703"/>
      <c r="AU94" s="703"/>
      <c r="AV94" s="703"/>
      <c r="AW94" s="703"/>
      <c r="AX94" s="703"/>
      <c r="AY94" s="703"/>
      <c r="AZ94" s="703"/>
      <c r="BA94" s="703"/>
      <c r="BB94" s="703"/>
      <c r="BC94" s="703"/>
      <c r="BD94" s="703"/>
      <c r="BE94" s="703"/>
      <c r="BF94" s="703"/>
      <c r="BG94" s="703"/>
      <c r="BH94" s="703"/>
      <c r="BI94" s="703"/>
      <c r="BJ94" s="703"/>
      <c r="BK94" s="703"/>
      <c r="BL94" s="703"/>
      <c r="BM94" s="703"/>
      <c r="BN94" s="703"/>
      <c r="BO94" s="703"/>
      <c r="BP94" s="703"/>
      <c r="BQ94" s="703"/>
      <c r="BR94" s="703"/>
      <c r="BS94" s="703"/>
      <c r="BT94" s="703"/>
      <c r="BU94" s="703"/>
      <c r="BV94" s="703"/>
      <c r="BW94" s="703"/>
      <c r="BX94" s="703"/>
      <c r="BY94" s="703"/>
      <c r="BZ94" s="703"/>
      <c r="CA94" s="703"/>
      <c r="CB94" s="703"/>
      <c r="CC94" s="703"/>
      <c r="CD94" s="703"/>
      <c r="CE94" s="703"/>
      <c r="CF94" s="703"/>
      <c r="CG94" s="703"/>
      <c r="CH94" s="703"/>
      <c r="CI94" s="703"/>
      <c r="CJ94" s="703"/>
      <c r="CK94" s="703"/>
      <c r="CL94" s="703"/>
      <c r="CM94" s="703"/>
      <c r="CN94" s="703"/>
      <c r="CO94" s="703"/>
      <c r="CP94" s="703"/>
      <c r="CQ94" s="703"/>
      <c r="CR94" s="703"/>
      <c r="CS94" s="703"/>
      <c r="CT94" s="703"/>
      <c r="CU94" s="703"/>
      <c r="CV94" s="703"/>
      <c r="CW94" s="703"/>
      <c r="CX94" s="703"/>
      <c r="CY94" s="703"/>
      <c r="CZ94" s="703"/>
      <c r="DA94" s="703"/>
      <c r="DB94" s="703"/>
      <c r="DC94" s="703"/>
      <c r="DD94" s="703"/>
      <c r="DE94" s="703"/>
      <c r="DF94" s="703"/>
      <c r="DG94" s="703"/>
      <c r="DH94" s="703"/>
      <c r="DI94" s="703"/>
      <c r="DJ94" s="703"/>
      <c r="DK94" s="703"/>
      <c r="DL94" s="703"/>
      <c r="DM94" s="703"/>
      <c r="DN94" s="703"/>
      <c r="DO94" s="703"/>
      <c r="DP94" s="703"/>
      <c r="DQ94" s="703"/>
      <c r="DR94" s="703"/>
      <c r="DS94" s="703"/>
      <c r="DT94" s="703"/>
      <c r="DU94" s="703"/>
      <c r="DV94" s="703"/>
      <c r="DW94" s="703"/>
      <c r="DX94" s="703"/>
      <c r="DY94" s="703"/>
      <c r="DZ94" s="703"/>
      <c r="EA94" s="703"/>
      <c r="EB94" s="703"/>
      <c r="EC94" s="703"/>
      <c r="ED94" s="703"/>
      <c r="EE94" s="703"/>
      <c r="EF94" s="703"/>
      <c r="EG94" s="703"/>
      <c r="EH94" s="703"/>
      <c r="EI94" s="703"/>
      <c r="EJ94" s="703"/>
      <c r="EK94" s="703"/>
      <c r="EL94" s="703"/>
      <c r="EM94" s="703"/>
      <c r="EN94" s="703"/>
      <c r="EO94" s="703"/>
      <c r="EP94" s="703"/>
      <c r="EQ94" s="703"/>
      <c r="ER94" s="703"/>
      <c r="ES94" s="703"/>
      <c r="ET94" s="703"/>
      <c r="EU94" s="703"/>
      <c r="EV94" s="703"/>
      <c r="EW94" s="703"/>
      <c r="EX94" s="703"/>
      <c r="EY94" s="703"/>
      <c r="EZ94" s="703"/>
      <c r="FA94" s="703"/>
      <c r="FB94" s="703"/>
      <c r="FC94" s="703"/>
      <c r="FD94" s="703"/>
      <c r="FE94" s="703"/>
      <c r="FF94" s="703"/>
      <c r="FG94" s="703"/>
      <c r="FH94" s="703"/>
      <c r="FI94" s="703"/>
      <c r="FJ94" s="703"/>
      <c r="FK94" s="703"/>
      <c r="FL94" s="703"/>
      <c r="FM94" s="703"/>
      <c r="FN94" s="703"/>
      <c r="FO94" s="703"/>
      <c r="FP94" s="703"/>
      <c r="FQ94" s="703"/>
      <c r="FR94" s="703"/>
      <c r="FS94" s="703"/>
      <c r="FT94" s="703"/>
      <c r="FU94" s="703"/>
      <c r="FV94" s="703"/>
      <c r="FW94" s="703"/>
      <c r="FX94" s="703"/>
      <c r="FY94" s="703"/>
      <c r="FZ94" s="703"/>
      <c r="GA94" s="703"/>
      <c r="GB94" s="703"/>
      <c r="GC94" s="703"/>
      <c r="GD94" s="703"/>
      <c r="GE94" s="703"/>
      <c r="GF94" s="703"/>
      <c r="GG94" s="703"/>
      <c r="GH94" s="703"/>
      <c r="GI94" s="703"/>
      <c r="GJ94" s="703"/>
      <c r="GK94" s="703"/>
      <c r="GL94" s="703"/>
      <c r="GM94" s="703"/>
      <c r="GN94" s="703"/>
      <c r="GO94" s="703"/>
      <c r="GP94" s="703"/>
      <c r="GQ94" s="703"/>
      <c r="GR94" s="703"/>
      <c r="GS94" s="703"/>
      <c r="GT94" s="703"/>
    </row>
    <row r="95" spans="1:202" s="769" customFormat="1" ht="15.75" customHeight="1" thickBot="1">
      <c r="A95" s="1139" t="s">
        <v>1580</v>
      </c>
      <c r="B95" s="1145" t="s">
        <v>10</v>
      </c>
      <c r="C95" s="1171">
        <v>3000</v>
      </c>
      <c r="D95" s="1171" t="s">
        <v>1269</v>
      </c>
      <c r="E95" s="1171" t="s">
        <v>1233</v>
      </c>
      <c r="F95" s="1139" t="s">
        <v>1585</v>
      </c>
      <c r="G95" s="1187">
        <v>545</v>
      </c>
      <c r="H95" s="1141">
        <f t="shared" si="4"/>
        <v>5313750</v>
      </c>
      <c r="I95" s="702"/>
      <c r="J95" s="702"/>
      <c r="L95" s="702"/>
      <c r="M95" s="703"/>
      <c r="N95" s="703"/>
      <c r="O95" s="703"/>
      <c r="P95" s="703"/>
      <c r="Q95" s="703"/>
      <c r="R95" s="703"/>
      <c r="S95" s="703"/>
      <c r="T95" s="703"/>
      <c r="U95" s="703"/>
      <c r="V95" s="703"/>
      <c r="W95" s="703"/>
      <c r="X95" s="703"/>
      <c r="Y95" s="703"/>
      <c r="Z95" s="703"/>
      <c r="AA95" s="703"/>
      <c r="AB95" s="703"/>
      <c r="AC95" s="703"/>
      <c r="AD95" s="703"/>
      <c r="AE95" s="703"/>
      <c r="AF95" s="703"/>
      <c r="AG95" s="703"/>
      <c r="AH95" s="703"/>
      <c r="AI95" s="703"/>
      <c r="AJ95" s="703"/>
      <c r="AK95" s="703"/>
      <c r="AL95" s="703"/>
      <c r="AM95" s="703"/>
      <c r="AN95" s="703"/>
      <c r="AO95" s="703"/>
      <c r="AP95" s="703"/>
      <c r="AQ95" s="703"/>
      <c r="AR95" s="703"/>
      <c r="AS95" s="703"/>
      <c r="AT95" s="703"/>
      <c r="AU95" s="703"/>
      <c r="AV95" s="703"/>
      <c r="AW95" s="703"/>
      <c r="AX95" s="703"/>
      <c r="AY95" s="703"/>
      <c r="AZ95" s="703"/>
      <c r="BA95" s="703"/>
      <c r="BB95" s="703"/>
      <c r="BC95" s="703"/>
      <c r="BD95" s="703"/>
      <c r="BE95" s="703"/>
      <c r="BF95" s="703"/>
      <c r="BG95" s="703"/>
      <c r="BH95" s="703"/>
      <c r="BI95" s="703"/>
      <c r="BJ95" s="703"/>
      <c r="BK95" s="703"/>
      <c r="BL95" s="703"/>
      <c r="BM95" s="703"/>
      <c r="BN95" s="703"/>
      <c r="BO95" s="703"/>
      <c r="BP95" s="703"/>
      <c r="BQ95" s="703"/>
      <c r="BR95" s="703"/>
      <c r="BS95" s="703"/>
      <c r="BT95" s="703"/>
      <c r="BU95" s="703"/>
      <c r="BV95" s="703"/>
      <c r="BW95" s="703"/>
      <c r="BX95" s="703"/>
      <c r="BY95" s="703"/>
      <c r="BZ95" s="703"/>
      <c r="CA95" s="703"/>
      <c r="CB95" s="703"/>
      <c r="CC95" s="703"/>
      <c r="CD95" s="703"/>
      <c r="CE95" s="703"/>
      <c r="CF95" s="703"/>
      <c r="CG95" s="703"/>
      <c r="CH95" s="703"/>
      <c r="CI95" s="703"/>
      <c r="CJ95" s="703"/>
      <c r="CK95" s="703"/>
      <c r="CL95" s="703"/>
      <c r="CM95" s="703"/>
      <c r="CN95" s="703"/>
      <c r="CO95" s="703"/>
      <c r="CP95" s="703"/>
      <c r="CQ95" s="703"/>
      <c r="CR95" s="703"/>
      <c r="CS95" s="703"/>
      <c r="CT95" s="703"/>
      <c r="CU95" s="703"/>
      <c r="CV95" s="703"/>
      <c r="CW95" s="703"/>
      <c r="CX95" s="703"/>
      <c r="CY95" s="703"/>
      <c r="CZ95" s="703"/>
      <c r="DA95" s="703"/>
      <c r="DB95" s="703"/>
      <c r="DC95" s="703"/>
      <c r="DD95" s="703"/>
      <c r="DE95" s="703"/>
      <c r="DF95" s="703"/>
      <c r="DG95" s="703"/>
      <c r="DH95" s="703"/>
      <c r="DI95" s="703"/>
      <c r="DJ95" s="703"/>
      <c r="DK95" s="703"/>
      <c r="DL95" s="703"/>
      <c r="DM95" s="703"/>
      <c r="DN95" s="703"/>
      <c r="DO95" s="703"/>
      <c r="DP95" s="703"/>
      <c r="DQ95" s="703"/>
      <c r="DR95" s="703"/>
      <c r="DS95" s="703"/>
      <c r="DT95" s="703"/>
      <c r="DU95" s="703"/>
      <c r="DV95" s="703"/>
      <c r="DW95" s="703"/>
      <c r="DX95" s="703"/>
      <c r="DY95" s="703"/>
      <c r="DZ95" s="703"/>
      <c r="EA95" s="703"/>
      <c r="EB95" s="703"/>
      <c r="EC95" s="703"/>
      <c r="ED95" s="703"/>
      <c r="EE95" s="703"/>
      <c r="EF95" s="703"/>
      <c r="EG95" s="703"/>
      <c r="EH95" s="703"/>
      <c r="EI95" s="703"/>
      <c r="EJ95" s="703"/>
      <c r="EK95" s="703"/>
      <c r="EL95" s="703"/>
      <c r="EM95" s="703"/>
      <c r="EN95" s="703"/>
      <c r="EO95" s="703"/>
      <c r="EP95" s="703"/>
      <c r="EQ95" s="703"/>
      <c r="ER95" s="703"/>
      <c r="ES95" s="703"/>
      <c r="ET95" s="703"/>
      <c r="EU95" s="703"/>
      <c r="EV95" s="703"/>
      <c r="EW95" s="703"/>
      <c r="EX95" s="703"/>
      <c r="EY95" s="703"/>
      <c r="EZ95" s="703"/>
      <c r="FA95" s="703"/>
      <c r="FB95" s="703"/>
      <c r="FC95" s="703"/>
      <c r="FD95" s="703"/>
      <c r="FE95" s="703"/>
      <c r="FF95" s="703"/>
      <c r="FG95" s="703"/>
      <c r="FH95" s="703"/>
      <c r="FI95" s="703"/>
      <c r="FJ95" s="703"/>
      <c r="FK95" s="703"/>
      <c r="FL95" s="703"/>
      <c r="FM95" s="703"/>
      <c r="FN95" s="703"/>
      <c r="FO95" s="703"/>
      <c r="FP95" s="703"/>
      <c r="FQ95" s="703"/>
      <c r="FR95" s="703"/>
      <c r="FS95" s="703"/>
      <c r="FT95" s="703"/>
      <c r="FU95" s="703"/>
      <c r="FV95" s="703"/>
      <c r="FW95" s="703"/>
      <c r="FX95" s="703"/>
      <c r="FY95" s="703"/>
      <c r="FZ95" s="703"/>
      <c r="GA95" s="703"/>
      <c r="GB95" s="703"/>
      <c r="GC95" s="703"/>
      <c r="GD95" s="703"/>
      <c r="GE95" s="703"/>
      <c r="GF95" s="703"/>
      <c r="GG95" s="703"/>
      <c r="GH95" s="703"/>
      <c r="GI95" s="703"/>
      <c r="GJ95" s="703"/>
      <c r="GK95" s="703"/>
      <c r="GL95" s="703"/>
      <c r="GM95" s="703"/>
      <c r="GN95" s="703"/>
      <c r="GO95" s="703"/>
      <c r="GP95" s="703"/>
      <c r="GQ95" s="703"/>
      <c r="GR95" s="703"/>
      <c r="GS95" s="703"/>
      <c r="GT95" s="703"/>
    </row>
    <row r="96" spans="1:202" s="769" customFormat="1" ht="15.75" customHeight="1" thickBot="1">
      <c r="A96" s="1139" t="s">
        <v>1581</v>
      </c>
      <c r="B96" s="1145" t="s">
        <v>10</v>
      </c>
      <c r="C96" s="1171">
        <v>3000</v>
      </c>
      <c r="D96" s="1171" t="s">
        <v>1269</v>
      </c>
      <c r="E96" s="1171" t="s">
        <v>1233</v>
      </c>
      <c r="F96" s="1139" t="s">
        <v>1584</v>
      </c>
      <c r="G96" s="1187">
        <v>595</v>
      </c>
      <c r="H96" s="1141">
        <f t="shared" si="4"/>
        <v>5801250</v>
      </c>
      <c r="I96" s="702"/>
      <c r="J96" s="702"/>
      <c r="L96" s="702"/>
      <c r="M96" s="703"/>
      <c r="N96" s="703"/>
      <c r="O96" s="703"/>
      <c r="P96" s="703"/>
      <c r="Q96" s="703"/>
      <c r="R96" s="703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3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3"/>
      <c r="BK96" s="703"/>
      <c r="BL96" s="703"/>
      <c r="BM96" s="703"/>
      <c r="BN96" s="703"/>
      <c r="BO96" s="703"/>
      <c r="BP96" s="703"/>
      <c r="BQ96" s="703"/>
      <c r="BR96" s="703"/>
      <c r="BS96" s="703"/>
      <c r="BT96" s="703"/>
      <c r="BU96" s="703"/>
      <c r="BV96" s="703"/>
      <c r="BW96" s="703"/>
      <c r="BX96" s="703"/>
      <c r="BY96" s="703"/>
      <c r="BZ96" s="703"/>
      <c r="CA96" s="703"/>
      <c r="CB96" s="703"/>
      <c r="CC96" s="703"/>
      <c r="CD96" s="703"/>
      <c r="CE96" s="703"/>
      <c r="CF96" s="703"/>
      <c r="CG96" s="703"/>
      <c r="CH96" s="703"/>
      <c r="CI96" s="703"/>
      <c r="CJ96" s="703"/>
      <c r="CK96" s="703"/>
      <c r="CL96" s="703"/>
      <c r="CM96" s="703"/>
      <c r="CN96" s="703"/>
      <c r="CO96" s="703"/>
      <c r="CP96" s="703"/>
      <c r="CQ96" s="703"/>
      <c r="CR96" s="703"/>
      <c r="CS96" s="703"/>
      <c r="CT96" s="703"/>
      <c r="CU96" s="703"/>
      <c r="CV96" s="703"/>
      <c r="CW96" s="703"/>
      <c r="CX96" s="703"/>
      <c r="CY96" s="703"/>
      <c r="CZ96" s="703"/>
      <c r="DA96" s="703"/>
      <c r="DB96" s="703"/>
      <c r="DC96" s="703"/>
      <c r="DD96" s="703"/>
      <c r="DE96" s="703"/>
      <c r="DF96" s="703"/>
      <c r="DG96" s="703"/>
      <c r="DH96" s="703"/>
      <c r="DI96" s="703"/>
      <c r="DJ96" s="703"/>
      <c r="DK96" s="703"/>
      <c r="DL96" s="703"/>
      <c r="DM96" s="703"/>
      <c r="DN96" s="703"/>
      <c r="DO96" s="703"/>
      <c r="DP96" s="703"/>
      <c r="DQ96" s="703"/>
      <c r="DR96" s="703"/>
      <c r="DS96" s="703"/>
      <c r="DT96" s="703"/>
      <c r="DU96" s="703"/>
      <c r="DV96" s="703"/>
      <c r="DW96" s="703"/>
      <c r="DX96" s="703"/>
      <c r="DY96" s="703"/>
      <c r="DZ96" s="703"/>
      <c r="EA96" s="703"/>
      <c r="EB96" s="703"/>
      <c r="EC96" s="703"/>
      <c r="ED96" s="703"/>
      <c r="EE96" s="703"/>
      <c r="EF96" s="703"/>
      <c r="EG96" s="703"/>
      <c r="EH96" s="703"/>
      <c r="EI96" s="703"/>
      <c r="EJ96" s="703"/>
      <c r="EK96" s="703"/>
      <c r="EL96" s="703"/>
      <c r="EM96" s="703"/>
      <c r="EN96" s="703"/>
      <c r="EO96" s="703"/>
      <c r="EP96" s="703"/>
      <c r="EQ96" s="703"/>
      <c r="ER96" s="703"/>
      <c r="ES96" s="703"/>
      <c r="ET96" s="703"/>
      <c r="EU96" s="703"/>
      <c r="EV96" s="703"/>
      <c r="EW96" s="703"/>
      <c r="EX96" s="703"/>
      <c r="EY96" s="703"/>
      <c r="EZ96" s="703"/>
      <c r="FA96" s="703"/>
      <c r="FB96" s="703"/>
      <c r="FC96" s="703"/>
      <c r="FD96" s="703"/>
      <c r="FE96" s="703"/>
      <c r="FF96" s="703"/>
      <c r="FG96" s="703"/>
      <c r="FH96" s="703"/>
      <c r="FI96" s="703"/>
      <c r="FJ96" s="703"/>
      <c r="FK96" s="703"/>
      <c r="FL96" s="703"/>
      <c r="FM96" s="703"/>
      <c r="FN96" s="703"/>
      <c r="FO96" s="703"/>
      <c r="FP96" s="703"/>
      <c r="FQ96" s="703"/>
      <c r="FR96" s="703"/>
      <c r="FS96" s="703"/>
      <c r="FT96" s="703"/>
      <c r="FU96" s="703"/>
      <c r="FV96" s="703"/>
      <c r="FW96" s="703"/>
      <c r="FX96" s="703"/>
      <c r="FY96" s="703"/>
      <c r="FZ96" s="703"/>
      <c r="GA96" s="703"/>
      <c r="GB96" s="703"/>
      <c r="GC96" s="703"/>
      <c r="GD96" s="703"/>
      <c r="GE96" s="703"/>
      <c r="GF96" s="703"/>
      <c r="GG96" s="703"/>
      <c r="GH96" s="703"/>
      <c r="GI96" s="703"/>
      <c r="GJ96" s="703"/>
      <c r="GK96" s="703"/>
      <c r="GL96" s="703"/>
      <c r="GM96" s="703"/>
      <c r="GN96" s="703"/>
      <c r="GO96" s="703"/>
      <c r="GP96" s="703"/>
      <c r="GQ96" s="703"/>
      <c r="GR96" s="703"/>
      <c r="GS96" s="703"/>
      <c r="GT96" s="703"/>
    </row>
    <row r="97" spans="1:202" s="769" customFormat="1" ht="16.5" customHeight="1" thickBot="1">
      <c r="A97" s="1139" t="s">
        <v>1582</v>
      </c>
      <c r="B97" s="1145" t="s">
        <v>10</v>
      </c>
      <c r="C97" s="1171">
        <v>3000</v>
      </c>
      <c r="D97" s="1171" t="s">
        <v>1269</v>
      </c>
      <c r="E97" s="1171" t="s">
        <v>1233</v>
      </c>
      <c r="F97" s="1139" t="s">
        <v>1583</v>
      </c>
      <c r="G97" s="1187">
        <v>625</v>
      </c>
      <c r="H97" s="1141">
        <f t="shared" si="4"/>
        <v>6093750</v>
      </c>
      <c r="I97" s="702"/>
      <c r="J97" s="702"/>
      <c r="L97" s="702"/>
      <c r="M97" s="703"/>
      <c r="N97" s="703"/>
      <c r="O97" s="703"/>
      <c r="P97" s="703"/>
      <c r="Q97" s="703"/>
      <c r="R97" s="703"/>
      <c r="S97" s="703"/>
      <c r="T97" s="703"/>
      <c r="U97" s="703"/>
      <c r="V97" s="703"/>
      <c r="W97" s="703"/>
      <c r="X97" s="703"/>
      <c r="Y97" s="703"/>
      <c r="Z97" s="703"/>
      <c r="AA97" s="703"/>
      <c r="AB97" s="703"/>
      <c r="AC97" s="703"/>
      <c r="AD97" s="703"/>
      <c r="AE97" s="703"/>
      <c r="AF97" s="703"/>
      <c r="AG97" s="703"/>
      <c r="AH97" s="703"/>
      <c r="AI97" s="703"/>
      <c r="AJ97" s="703"/>
      <c r="AK97" s="703"/>
      <c r="AL97" s="703"/>
      <c r="AM97" s="703"/>
      <c r="AN97" s="703"/>
      <c r="AO97" s="703"/>
      <c r="AP97" s="703"/>
      <c r="AQ97" s="703"/>
      <c r="AR97" s="703"/>
      <c r="AS97" s="703"/>
      <c r="AT97" s="703"/>
      <c r="AU97" s="703"/>
      <c r="AV97" s="703"/>
      <c r="AW97" s="703"/>
      <c r="AX97" s="703"/>
      <c r="AY97" s="703"/>
      <c r="AZ97" s="703"/>
      <c r="BA97" s="703"/>
      <c r="BB97" s="703"/>
      <c r="BC97" s="703"/>
      <c r="BD97" s="703"/>
      <c r="BE97" s="703"/>
      <c r="BF97" s="703"/>
      <c r="BG97" s="703"/>
      <c r="BH97" s="703"/>
      <c r="BI97" s="703"/>
      <c r="BJ97" s="703"/>
      <c r="BK97" s="703"/>
      <c r="BL97" s="703"/>
      <c r="BM97" s="703"/>
      <c r="BN97" s="703"/>
      <c r="BO97" s="703"/>
      <c r="BP97" s="703"/>
      <c r="BQ97" s="703"/>
      <c r="BR97" s="703"/>
      <c r="BS97" s="703"/>
      <c r="BT97" s="703"/>
      <c r="BU97" s="703"/>
      <c r="BV97" s="703"/>
      <c r="BW97" s="703"/>
      <c r="BX97" s="703"/>
      <c r="BY97" s="703"/>
      <c r="BZ97" s="703"/>
      <c r="CA97" s="703"/>
      <c r="CB97" s="703"/>
      <c r="CC97" s="703"/>
      <c r="CD97" s="703"/>
      <c r="CE97" s="703"/>
      <c r="CF97" s="703"/>
      <c r="CG97" s="703"/>
      <c r="CH97" s="703"/>
      <c r="CI97" s="703"/>
      <c r="CJ97" s="703"/>
      <c r="CK97" s="703"/>
      <c r="CL97" s="703"/>
      <c r="CM97" s="703"/>
      <c r="CN97" s="703"/>
      <c r="CO97" s="703"/>
      <c r="CP97" s="703"/>
      <c r="CQ97" s="703"/>
      <c r="CR97" s="703"/>
      <c r="CS97" s="703"/>
      <c r="CT97" s="703"/>
      <c r="CU97" s="703"/>
      <c r="CV97" s="703"/>
      <c r="CW97" s="703"/>
      <c r="CX97" s="703"/>
      <c r="CY97" s="703"/>
      <c r="CZ97" s="703"/>
      <c r="DA97" s="703"/>
      <c r="DB97" s="703"/>
      <c r="DC97" s="703"/>
      <c r="DD97" s="703"/>
      <c r="DE97" s="703"/>
      <c r="DF97" s="703"/>
      <c r="DG97" s="703"/>
      <c r="DH97" s="703"/>
      <c r="DI97" s="703"/>
      <c r="DJ97" s="703"/>
      <c r="DK97" s="703"/>
      <c r="DL97" s="703"/>
      <c r="DM97" s="703"/>
      <c r="DN97" s="703"/>
      <c r="DO97" s="703"/>
      <c r="DP97" s="703"/>
      <c r="DQ97" s="703"/>
      <c r="DR97" s="703"/>
      <c r="DS97" s="703"/>
      <c r="DT97" s="703"/>
      <c r="DU97" s="703"/>
      <c r="DV97" s="703"/>
      <c r="DW97" s="703"/>
      <c r="DX97" s="703"/>
      <c r="DY97" s="703"/>
      <c r="DZ97" s="703"/>
      <c r="EA97" s="703"/>
      <c r="EB97" s="703"/>
      <c r="EC97" s="703"/>
      <c r="ED97" s="703"/>
      <c r="EE97" s="703"/>
      <c r="EF97" s="703"/>
      <c r="EG97" s="703"/>
      <c r="EH97" s="703"/>
      <c r="EI97" s="703"/>
      <c r="EJ97" s="703"/>
      <c r="EK97" s="703"/>
      <c r="EL97" s="703"/>
      <c r="EM97" s="703"/>
      <c r="EN97" s="703"/>
      <c r="EO97" s="703"/>
      <c r="EP97" s="703"/>
      <c r="EQ97" s="703"/>
      <c r="ER97" s="703"/>
      <c r="ES97" s="703"/>
      <c r="ET97" s="703"/>
      <c r="EU97" s="703"/>
      <c r="EV97" s="703"/>
      <c r="EW97" s="703"/>
      <c r="EX97" s="703"/>
      <c r="EY97" s="703"/>
      <c r="EZ97" s="703"/>
      <c r="FA97" s="703"/>
      <c r="FB97" s="703"/>
      <c r="FC97" s="703"/>
      <c r="FD97" s="703"/>
      <c r="FE97" s="703"/>
      <c r="FF97" s="703"/>
      <c r="FG97" s="703"/>
      <c r="FH97" s="703"/>
      <c r="FI97" s="703"/>
      <c r="FJ97" s="703"/>
      <c r="FK97" s="703"/>
      <c r="FL97" s="703"/>
      <c r="FM97" s="703"/>
      <c r="FN97" s="703"/>
      <c r="FO97" s="703"/>
      <c r="FP97" s="703"/>
      <c r="FQ97" s="703"/>
      <c r="FR97" s="703"/>
      <c r="FS97" s="703"/>
      <c r="FT97" s="703"/>
      <c r="FU97" s="703"/>
      <c r="FV97" s="703"/>
      <c r="FW97" s="703"/>
      <c r="FX97" s="703"/>
      <c r="FY97" s="703"/>
      <c r="FZ97" s="703"/>
      <c r="GA97" s="703"/>
      <c r="GB97" s="703"/>
      <c r="GC97" s="703"/>
      <c r="GD97" s="703"/>
      <c r="GE97" s="703"/>
      <c r="GF97" s="703"/>
      <c r="GG97" s="703"/>
      <c r="GH97" s="703"/>
      <c r="GI97" s="703"/>
      <c r="GJ97" s="703"/>
      <c r="GK97" s="703"/>
      <c r="GL97" s="703"/>
      <c r="GM97" s="703"/>
      <c r="GN97" s="703"/>
      <c r="GO97" s="703"/>
      <c r="GP97" s="703"/>
      <c r="GQ97" s="703"/>
      <c r="GR97" s="703"/>
      <c r="GS97" s="703"/>
      <c r="GT97" s="703"/>
    </row>
    <row r="98" spans="1:202" s="766" customFormat="1" ht="13.5" customHeight="1" thickBot="1">
      <c r="A98" s="987" t="s">
        <v>3551</v>
      </c>
      <c r="B98" s="987" t="s">
        <v>1213</v>
      </c>
      <c r="C98" s="987" t="s">
        <v>1214</v>
      </c>
      <c r="D98" s="987" t="s">
        <v>1215</v>
      </c>
      <c r="E98" s="987" t="s">
        <v>1216</v>
      </c>
      <c r="F98" s="987" t="s">
        <v>1217</v>
      </c>
      <c r="G98" s="989" t="s">
        <v>1218</v>
      </c>
      <c r="H98" s="988" t="s">
        <v>1219</v>
      </c>
      <c r="I98" s="679"/>
      <c r="J98" s="679"/>
      <c r="L98" s="679"/>
      <c r="M98" s="685"/>
      <c r="N98" s="685"/>
      <c r="O98" s="685"/>
      <c r="P98" s="685"/>
      <c r="Q98" s="685"/>
      <c r="R98" s="685"/>
      <c r="S98" s="685"/>
      <c r="T98" s="685"/>
      <c r="U98" s="685"/>
      <c r="V98" s="685"/>
      <c r="W98" s="685"/>
      <c r="X98" s="685"/>
      <c r="Y98" s="685"/>
      <c r="Z98" s="685"/>
      <c r="AA98" s="685"/>
      <c r="AB98" s="685"/>
      <c r="AC98" s="685"/>
      <c r="AD98" s="685"/>
      <c r="AE98" s="685"/>
      <c r="AF98" s="685"/>
      <c r="AG98" s="685"/>
      <c r="AH98" s="685"/>
      <c r="AI98" s="685"/>
      <c r="AJ98" s="685"/>
      <c r="AK98" s="685"/>
      <c r="AL98" s="685"/>
      <c r="AM98" s="685"/>
      <c r="AN98" s="685"/>
      <c r="AO98" s="685"/>
      <c r="AP98" s="685"/>
      <c r="AQ98" s="685"/>
      <c r="AR98" s="685"/>
      <c r="AS98" s="685"/>
      <c r="AT98" s="685"/>
      <c r="AU98" s="685"/>
      <c r="AV98" s="685"/>
      <c r="AW98" s="685"/>
      <c r="AX98" s="685"/>
      <c r="AY98" s="685"/>
      <c r="AZ98" s="685"/>
      <c r="BA98" s="685"/>
      <c r="BB98" s="685"/>
      <c r="BC98" s="685"/>
      <c r="BD98" s="685"/>
      <c r="BE98" s="685"/>
      <c r="BF98" s="685"/>
      <c r="BG98" s="685"/>
      <c r="BH98" s="685"/>
      <c r="BI98" s="685"/>
      <c r="BJ98" s="685"/>
      <c r="BK98" s="685"/>
      <c r="BL98" s="685"/>
      <c r="BM98" s="685"/>
      <c r="BN98" s="685"/>
      <c r="BO98" s="685"/>
      <c r="BP98" s="685"/>
      <c r="BQ98" s="685"/>
      <c r="BR98" s="685"/>
      <c r="BS98" s="685"/>
      <c r="BT98" s="685"/>
      <c r="BU98" s="685"/>
      <c r="BV98" s="685"/>
      <c r="BW98" s="685"/>
      <c r="BX98" s="685"/>
      <c r="BY98" s="685"/>
      <c r="BZ98" s="685"/>
      <c r="CA98" s="685"/>
      <c r="CB98" s="685"/>
      <c r="CC98" s="685"/>
      <c r="CD98" s="685"/>
      <c r="CE98" s="685"/>
      <c r="CF98" s="685"/>
      <c r="CG98" s="685"/>
      <c r="CH98" s="685"/>
      <c r="CI98" s="685"/>
      <c r="CJ98" s="685"/>
      <c r="CK98" s="685"/>
      <c r="CL98" s="685"/>
      <c r="CM98" s="685"/>
      <c r="CN98" s="685"/>
      <c r="CO98" s="685"/>
      <c r="CP98" s="685"/>
      <c r="CQ98" s="685"/>
      <c r="CR98" s="685"/>
      <c r="CS98" s="685"/>
      <c r="CT98" s="685"/>
      <c r="CU98" s="685"/>
      <c r="CV98" s="685"/>
      <c r="CW98" s="685"/>
      <c r="CX98" s="685"/>
      <c r="CY98" s="685"/>
      <c r="CZ98" s="685"/>
      <c r="DA98" s="685"/>
      <c r="DB98" s="685"/>
      <c r="DC98" s="685"/>
      <c r="DD98" s="685"/>
      <c r="DE98" s="685"/>
      <c r="DF98" s="685"/>
      <c r="DG98" s="685"/>
      <c r="DH98" s="685"/>
      <c r="DI98" s="685"/>
      <c r="DJ98" s="685"/>
      <c r="DK98" s="685"/>
      <c r="DL98" s="685"/>
      <c r="DM98" s="685"/>
      <c r="DN98" s="685"/>
      <c r="DO98" s="685"/>
      <c r="DP98" s="685"/>
      <c r="DQ98" s="685"/>
      <c r="DR98" s="685"/>
      <c r="DS98" s="685"/>
      <c r="DT98" s="685"/>
      <c r="DU98" s="685"/>
      <c r="DV98" s="685"/>
      <c r="DW98" s="685"/>
      <c r="DX98" s="685"/>
      <c r="DY98" s="685"/>
      <c r="DZ98" s="685"/>
      <c r="EA98" s="685"/>
      <c r="EB98" s="685"/>
      <c r="EC98" s="685"/>
      <c r="ED98" s="685"/>
      <c r="EE98" s="685"/>
      <c r="EF98" s="685"/>
      <c r="EG98" s="685"/>
      <c r="EH98" s="685"/>
      <c r="EI98" s="685"/>
      <c r="EJ98" s="685"/>
      <c r="EK98" s="685"/>
      <c r="EL98" s="685"/>
      <c r="EM98" s="685"/>
      <c r="EN98" s="685"/>
      <c r="EO98" s="685"/>
      <c r="EP98" s="685"/>
      <c r="EQ98" s="685"/>
      <c r="ER98" s="685"/>
      <c r="ES98" s="685"/>
      <c r="ET98" s="685"/>
      <c r="EU98" s="685"/>
      <c r="EV98" s="685"/>
      <c r="EW98" s="685"/>
      <c r="EX98" s="685"/>
      <c r="EY98" s="685"/>
      <c r="EZ98" s="685"/>
      <c r="FA98" s="685"/>
      <c r="FB98" s="685"/>
      <c r="FC98" s="685"/>
      <c r="FD98" s="685"/>
      <c r="FE98" s="685"/>
      <c r="FF98" s="685"/>
      <c r="FG98" s="685"/>
      <c r="FH98" s="685"/>
      <c r="FI98" s="685"/>
      <c r="FJ98" s="685"/>
      <c r="FK98" s="685"/>
      <c r="FL98" s="685"/>
      <c r="FM98" s="685"/>
      <c r="FN98" s="685"/>
      <c r="FO98" s="685"/>
      <c r="FP98" s="685"/>
      <c r="FQ98" s="685"/>
      <c r="FR98" s="685"/>
      <c r="FS98" s="685"/>
      <c r="FT98" s="685"/>
      <c r="FU98" s="685"/>
      <c r="FV98" s="685"/>
      <c r="FW98" s="685"/>
      <c r="FX98" s="685"/>
      <c r="FY98" s="685"/>
      <c r="FZ98" s="685"/>
      <c r="GA98" s="685"/>
      <c r="GB98" s="685"/>
      <c r="GC98" s="685"/>
      <c r="GD98" s="685"/>
      <c r="GE98" s="685"/>
      <c r="GF98" s="685"/>
      <c r="GG98" s="685"/>
      <c r="GH98" s="685"/>
      <c r="GI98" s="685"/>
      <c r="GJ98" s="685"/>
      <c r="GK98" s="685"/>
      <c r="GL98" s="685"/>
      <c r="GM98" s="685"/>
      <c r="GN98" s="685"/>
      <c r="GO98" s="685"/>
      <c r="GP98" s="685"/>
      <c r="GQ98" s="685"/>
      <c r="GR98" s="685"/>
      <c r="GS98" s="685"/>
      <c r="GT98" s="685"/>
    </row>
    <row r="99" spans="1:202" s="769" customFormat="1" ht="15.75" customHeight="1" thickBot="1">
      <c r="A99" s="1139" t="s">
        <v>1593</v>
      </c>
      <c r="B99" s="1145" t="s">
        <v>10</v>
      </c>
      <c r="C99" s="1145">
        <v>2600</v>
      </c>
      <c r="D99" s="1171" t="s">
        <v>1232</v>
      </c>
      <c r="E99" s="1171" t="s">
        <v>1273</v>
      </c>
      <c r="F99" s="1139" t="s">
        <v>1594</v>
      </c>
      <c r="G99" s="1187">
        <v>775</v>
      </c>
      <c r="H99" s="1141">
        <f t="shared" si="4"/>
        <v>7556250</v>
      </c>
      <c r="I99" s="702"/>
      <c r="J99" s="702"/>
      <c r="L99" s="702"/>
      <c r="M99" s="703"/>
      <c r="N99" s="703"/>
      <c r="O99" s="703"/>
      <c r="P99" s="703"/>
      <c r="Q99" s="703"/>
      <c r="R99" s="703"/>
      <c r="S99" s="703"/>
      <c r="T99" s="703"/>
      <c r="U99" s="703"/>
      <c r="V99" s="703"/>
      <c r="W99" s="703"/>
      <c r="X99" s="703"/>
      <c r="Y99" s="703"/>
      <c r="Z99" s="703"/>
      <c r="AA99" s="703"/>
      <c r="AB99" s="703"/>
      <c r="AC99" s="703"/>
      <c r="AD99" s="703"/>
      <c r="AE99" s="703"/>
      <c r="AF99" s="703"/>
      <c r="AG99" s="703"/>
      <c r="AH99" s="703"/>
      <c r="AI99" s="703"/>
      <c r="AJ99" s="703"/>
      <c r="AK99" s="703"/>
      <c r="AL99" s="703"/>
      <c r="AM99" s="703"/>
      <c r="AN99" s="703"/>
      <c r="AO99" s="703"/>
      <c r="AP99" s="703"/>
      <c r="AQ99" s="703"/>
      <c r="AR99" s="703"/>
      <c r="AS99" s="703"/>
      <c r="AT99" s="703"/>
      <c r="AU99" s="703"/>
      <c r="AV99" s="703"/>
      <c r="AW99" s="703"/>
      <c r="AX99" s="703"/>
      <c r="AY99" s="703"/>
      <c r="AZ99" s="703"/>
      <c r="BA99" s="703"/>
      <c r="BB99" s="703"/>
      <c r="BC99" s="703"/>
      <c r="BD99" s="703"/>
      <c r="BE99" s="703"/>
      <c r="BF99" s="703"/>
      <c r="BG99" s="703"/>
      <c r="BH99" s="703"/>
      <c r="BI99" s="703"/>
      <c r="BJ99" s="703"/>
      <c r="BK99" s="703"/>
      <c r="BL99" s="703"/>
      <c r="BM99" s="703"/>
      <c r="BN99" s="703"/>
      <c r="BO99" s="703"/>
      <c r="BP99" s="703"/>
      <c r="BQ99" s="703"/>
      <c r="BR99" s="703"/>
      <c r="BS99" s="703"/>
      <c r="BT99" s="703"/>
      <c r="BU99" s="703"/>
      <c r="BV99" s="703"/>
      <c r="BW99" s="703"/>
      <c r="BX99" s="703"/>
      <c r="BY99" s="703"/>
      <c r="BZ99" s="703"/>
      <c r="CA99" s="703"/>
      <c r="CB99" s="703"/>
      <c r="CC99" s="703"/>
      <c r="CD99" s="703"/>
      <c r="CE99" s="703"/>
      <c r="CF99" s="703"/>
      <c r="CG99" s="703"/>
      <c r="CH99" s="703"/>
      <c r="CI99" s="703"/>
      <c r="CJ99" s="703"/>
      <c r="CK99" s="703"/>
      <c r="CL99" s="703"/>
      <c r="CM99" s="703"/>
      <c r="CN99" s="703"/>
      <c r="CO99" s="703"/>
      <c r="CP99" s="703"/>
      <c r="CQ99" s="703"/>
      <c r="CR99" s="703"/>
      <c r="CS99" s="703"/>
      <c r="CT99" s="703"/>
      <c r="CU99" s="703"/>
      <c r="CV99" s="703"/>
      <c r="CW99" s="703"/>
      <c r="CX99" s="703"/>
      <c r="CY99" s="703"/>
      <c r="CZ99" s="703"/>
      <c r="DA99" s="703"/>
      <c r="DB99" s="703"/>
      <c r="DC99" s="703"/>
      <c r="DD99" s="703"/>
      <c r="DE99" s="703"/>
      <c r="DF99" s="703"/>
      <c r="DG99" s="703"/>
      <c r="DH99" s="703"/>
      <c r="DI99" s="703"/>
      <c r="DJ99" s="703"/>
      <c r="DK99" s="703"/>
      <c r="DL99" s="703"/>
      <c r="DM99" s="703"/>
      <c r="DN99" s="703"/>
      <c r="DO99" s="703"/>
      <c r="DP99" s="703"/>
      <c r="DQ99" s="703"/>
      <c r="DR99" s="703"/>
      <c r="DS99" s="703"/>
      <c r="DT99" s="703"/>
      <c r="DU99" s="703"/>
      <c r="DV99" s="703"/>
      <c r="DW99" s="703"/>
      <c r="DX99" s="703"/>
      <c r="DY99" s="703"/>
      <c r="DZ99" s="703"/>
      <c r="EA99" s="703"/>
      <c r="EB99" s="703"/>
      <c r="EC99" s="703"/>
      <c r="ED99" s="703"/>
      <c r="EE99" s="703"/>
      <c r="EF99" s="703"/>
      <c r="EG99" s="703"/>
      <c r="EH99" s="703"/>
      <c r="EI99" s="703"/>
      <c r="EJ99" s="703"/>
      <c r="EK99" s="703"/>
      <c r="EL99" s="703"/>
      <c r="EM99" s="703"/>
      <c r="EN99" s="703"/>
      <c r="EO99" s="703"/>
      <c r="EP99" s="703"/>
      <c r="EQ99" s="703"/>
      <c r="ER99" s="703"/>
      <c r="ES99" s="703"/>
      <c r="ET99" s="703"/>
      <c r="EU99" s="703"/>
      <c r="EV99" s="703"/>
      <c r="EW99" s="703"/>
      <c r="EX99" s="703"/>
      <c r="EY99" s="703"/>
      <c r="EZ99" s="703"/>
      <c r="FA99" s="703"/>
      <c r="FB99" s="703"/>
      <c r="FC99" s="703"/>
      <c r="FD99" s="703"/>
      <c r="FE99" s="703"/>
      <c r="FF99" s="703"/>
      <c r="FG99" s="703"/>
      <c r="FH99" s="703"/>
      <c r="FI99" s="703"/>
      <c r="FJ99" s="703"/>
      <c r="FK99" s="703"/>
      <c r="FL99" s="703"/>
      <c r="FM99" s="703"/>
      <c r="FN99" s="703"/>
      <c r="FO99" s="703"/>
      <c r="FP99" s="703"/>
      <c r="FQ99" s="703"/>
      <c r="FR99" s="703"/>
      <c r="FS99" s="703"/>
      <c r="FT99" s="703"/>
      <c r="FU99" s="703"/>
      <c r="FV99" s="703"/>
      <c r="FW99" s="703"/>
      <c r="FX99" s="703"/>
      <c r="FY99" s="703"/>
      <c r="FZ99" s="703"/>
      <c r="GA99" s="703"/>
      <c r="GB99" s="703"/>
      <c r="GC99" s="703"/>
      <c r="GD99" s="703"/>
      <c r="GE99" s="703"/>
      <c r="GF99" s="703"/>
      <c r="GG99" s="703"/>
      <c r="GH99" s="703"/>
      <c r="GI99" s="703"/>
      <c r="GJ99" s="703"/>
      <c r="GK99" s="703"/>
      <c r="GL99" s="703"/>
      <c r="GM99" s="703"/>
      <c r="GN99" s="703"/>
      <c r="GO99" s="703"/>
      <c r="GP99" s="703"/>
      <c r="GQ99" s="703"/>
      <c r="GR99" s="703"/>
      <c r="GS99" s="703"/>
      <c r="GT99" s="703"/>
    </row>
    <row r="100" spans="1:202" s="769" customFormat="1" ht="15.75" customHeight="1" thickBot="1">
      <c r="A100" s="1139" t="s">
        <v>1595</v>
      </c>
      <c r="B100" s="1145" t="s">
        <v>10</v>
      </c>
      <c r="C100" s="1145">
        <v>2700</v>
      </c>
      <c r="D100" s="1171" t="s">
        <v>1269</v>
      </c>
      <c r="E100" s="1171" t="s">
        <v>1404</v>
      </c>
      <c r="F100" s="1139" t="s">
        <v>1596</v>
      </c>
      <c r="G100" s="1187">
        <v>889</v>
      </c>
      <c r="H100" s="1141">
        <f t="shared" si="4"/>
        <v>8667750</v>
      </c>
      <c r="I100" s="702"/>
      <c r="J100" s="702"/>
      <c r="L100" s="702"/>
      <c r="M100" s="703"/>
      <c r="N100" s="703"/>
      <c r="O100" s="703"/>
      <c r="P100" s="703"/>
      <c r="Q100" s="703"/>
      <c r="R100" s="703"/>
      <c r="S100" s="703"/>
      <c r="T100" s="703"/>
      <c r="U100" s="703"/>
      <c r="V100" s="703"/>
      <c r="W100" s="703"/>
      <c r="X100" s="703"/>
      <c r="Y100" s="703"/>
      <c r="Z100" s="703"/>
      <c r="AA100" s="703"/>
      <c r="AB100" s="703"/>
      <c r="AC100" s="703"/>
      <c r="AD100" s="703"/>
      <c r="AE100" s="703"/>
      <c r="AF100" s="703"/>
      <c r="AG100" s="703"/>
      <c r="AH100" s="703"/>
      <c r="AI100" s="703"/>
      <c r="AJ100" s="703"/>
      <c r="AK100" s="703"/>
      <c r="AL100" s="703"/>
      <c r="AM100" s="703"/>
      <c r="AN100" s="703"/>
      <c r="AO100" s="703"/>
      <c r="AP100" s="703"/>
      <c r="AQ100" s="703"/>
      <c r="AR100" s="703"/>
      <c r="AS100" s="703"/>
      <c r="AT100" s="703"/>
      <c r="AU100" s="703"/>
      <c r="AV100" s="703"/>
      <c r="AW100" s="703"/>
      <c r="AX100" s="703"/>
      <c r="AY100" s="703"/>
      <c r="AZ100" s="703"/>
      <c r="BA100" s="703"/>
      <c r="BB100" s="703"/>
      <c r="BC100" s="703"/>
      <c r="BD100" s="703"/>
      <c r="BE100" s="703"/>
      <c r="BF100" s="703"/>
      <c r="BG100" s="703"/>
      <c r="BH100" s="703"/>
      <c r="BI100" s="703"/>
      <c r="BJ100" s="703"/>
      <c r="BK100" s="703"/>
      <c r="BL100" s="703"/>
      <c r="BM100" s="703"/>
      <c r="BN100" s="703"/>
      <c r="BO100" s="703"/>
      <c r="BP100" s="703"/>
      <c r="BQ100" s="703"/>
      <c r="BR100" s="703"/>
      <c r="BS100" s="703"/>
      <c r="BT100" s="703"/>
      <c r="BU100" s="703"/>
      <c r="BV100" s="703"/>
      <c r="BW100" s="703"/>
      <c r="BX100" s="703"/>
      <c r="BY100" s="703"/>
      <c r="BZ100" s="703"/>
      <c r="CA100" s="703"/>
      <c r="CB100" s="703"/>
      <c r="CC100" s="703"/>
      <c r="CD100" s="703"/>
      <c r="CE100" s="703"/>
      <c r="CF100" s="703"/>
      <c r="CG100" s="703"/>
      <c r="CH100" s="703"/>
      <c r="CI100" s="703"/>
      <c r="CJ100" s="703"/>
      <c r="CK100" s="703"/>
      <c r="CL100" s="703"/>
      <c r="CM100" s="703"/>
      <c r="CN100" s="703"/>
      <c r="CO100" s="703"/>
      <c r="CP100" s="703"/>
      <c r="CQ100" s="703"/>
      <c r="CR100" s="703"/>
      <c r="CS100" s="703"/>
      <c r="CT100" s="703"/>
      <c r="CU100" s="703"/>
      <c r="CV100" s="703"/>
      <c r="CW100" s="703"/>
      <c r="CX100" s="703"/>
      <c r="CY100" s="703"/>
      <c r="CZ100" s="703"/>
      <c r="DA100" s="703"/>
      <c r="DB100" s="703"/>
      <c r="DC100" s="703"/>
      <c r="DD100" s="703"/>
      <c r="DE100" s="703"/>
      <c r="DF100" s="703"/>
      <c r="DG100" s="703"/>
      <c r="DH100" s="703"/>
      <c r="DI100" s="703"/>
      <c r="DJ100" s="703"/>
      <c r="DK100" s="703"/>
      <c r="DL100" s="703"/>
      <c r="DM100" s="703"/>
      <c r="DN100" s="703"/>
      <c r="DO100" s="703"/>
      <c r="DP100" s="703"/>
      <c r="DQ100" s="703"/>
      <c r="DR100" s="703"/>
      <c r="DS100" s="703"/>
      <c r="DT100" s="703"/>
      <c r="DU100" s="703"/>
      <c r="DV100" s="703"/>
      <c r="DW100" s="703"/>
      <c r="DX100" s="703"/>
      <c r="DY100" s="703"/>
      <c r="DZ100" s="703"/>
      <c r="EA100" s="703"/>
      <c r="EB100" s="703"/>
      <c r="EC100" s="703"/>
      <c r="ED100" s="703"/>
      <c r="EE100" s="703"/>
      <c r="EF100" s="703"/>
      <c r="EG100" s="703"/>
      <c r="EH100" s="703"/>
      <c r="EI100" s="703"/>
      <c r="EJ100" s="703"/>
      <c r="EK100" s="703"/>
      <c r="EL100" s="703"/>
      <c r="EM100" s="703"/>
      <c r="EN100" s="703"/>
      <c r="EO100" s="703"/>
      <c r="EP100" s="703"/>
      <c r="EQ100" s="703"/>
      <c r="ER100" s="703"/>
      <c r="ES100" s="703"/>
      <c r="ET100" s="703"/>
      <c r="EU100" s="703"/>
      <c r="EV100" s="703"/>
      <c r="EW100" s="703"/>
      <c r="EX100" s="703"/>
      <c r="EY100" s="703"/>
      <c r="EZ100" s="703"/>
      <c r="FA100" s="703"/>
      <c r="FB100" s="703"/>
      <c r="FC100" s="703"/>
      <c r="FD100" s="703"/>
      <c r="FE100" s="703"/>
      <c r="FF100" s="703"/>
      <c r="FG100" s="703"/>
      <c r="FH100" s="703"/>
      <c r="FI100" s="703"/>
      <c r="FJ100" s="703"/>
      <c r="FK100" s="703"/>
      <c r="FL100" s="703"/>
      <c r="FM100" s="703"/>
      <c r="FN100" s="703"/>
      <c r="FO100" s="703"/>
      <c r="FP100" s="703"/>
      <c r="FQ100" s="703"/>
      <c r="FR100" s="703"/>
      <c r="FS100" s="703"/>
      <c r="FT100" s="703"/>
      <c r="FU100" s="703"/>
      <c r="FV100" s="703"/>
      <c r="FW100" s="703"/>
      <c r="FX100" s="703"/>
      <c r="FY100" s="703"/>
      <c r="FZ100" s="703"/>
      <c r="GA100" s="703"/>
      <c r="GB100" s="703"/>
      <c r="GC100" s="703"/>
      <c r="GD100" s="703"/>
      <c r="GE100" s="703"/>
      <c r="GF100" s="703"/>
      <c r="GG100" s="703"/>
      <c r="GH100" s="703"/>
      <c r="GI100" s="703"/>
      <c r="GJ100" s="703"/>
      <c r="GK100" s="703"/>
      <c r="GL100" s="703"/>
      <c r="GM100" s="703"/>
      <c r="GN100" s="703"/>
      <c r="GO100" s="703"/>
      <c r="GP100" s="703"/>
      <c r="GQ100" s="703"/>
      <c r="GR100" s="703"/>
      <c r="GS100" s="703"/>
      <c r="GT100" s="703"/>
    </row>
    <row r="101" spans="1:202" s="769" customFormat="1" ht="15.75" customHeight="1" thickBot="1">
      <c r="A101" s="1139" t="s">
        <v>1276</v>
      </c>
      <c r="B101" s="1145" t="s">
        <v>10</v>
      </c>
      <c r="C101" s="1145">
        <v>3000</v>
      </c>
      <c r="D101" s="1171" t="s">
        <v>1232</v>
      </c>
      <c r="E101" s="1171" t="s">
        <v>1277</v>
      </c>
      <c r="F101" s="1139" t="s">
        <v>1278</v>
      </c>
      <c r="G101" s="1187">
        <v>839</v>
      </c>
      <c r="H101" s="1141">
        <f t="shared" si="4"/>
        <v>8180250</v>
      </c>
      <c r="I101" s="702"/>
      <c r="J101" s="702"/>
      <c r="L101" s="702"/>
      <c r="M101" s="703"/>
      <c r="N101" s="703"/>
      <c r="O101" s="703"/>
      <c r="P101" s="703"/>
      <c r="Q101" s="703"/>
      <c r="R101" s="703"/>
      <c r="S101" s="703"/>
      <c r="T101" s="703"/>
      <c r="U101" s="703"/>
      <c r="V101" s="703"/>
      <c r="W101" s="703"/>
      <c r="X101" s="703"/>
      <c r="Y101" s="703"/>
      <c r="Z101" s="703"/>
      <c r="AA101" s="703"/>
      <c r="AB101" s="703"/>
      <c r="AC101" s="703"/>
      <c r="AD101" s="703"/>
      <c r="AE101" s="703"/>
      <c r="AF101" s="703"/>
      <c r="AG101" s="703"/>
      <c r="AH101" s="703"/>
      <c r="AI101" s="703"/>
      <c r="AJ101" s="703"/>
      <c r="AK101" s="703"/>
      <c r="AL101" s="703"/>
      <c r="AM101" s="703"/>
      <c r="AN101" s="703"/>
      <c r="AO101" s="703"/>
      <c r="AP101" s="703"/>
      <c r="AQ101" s="703"/>
      <c r="AR101" s="703"/>
      <c r="AS101" s="703"/>
      <c r="AT101" s="703"/>
      <c r="AU101" s="703"/>
      <c r="AV101" s="703"/>
      <c r="AW101" s="703"/>
      <c r="AX101" s="703"/>
      <c r="AY101" s="703"/>
      <c r="AZ101" s="703"/>
      <c r="BA101" s="703"/>
      <c r="BB101" s="703"/>
      <c r="BC101" s="703"/>
      <c r="BD101" s="703"/>
      <c r="BE101" s="703"/>
      <c r="BF101" s="703"/>
      <c r="BG101" s="703"/>
      <c r="BH101" s="703"/>
      <c r="BI101" s="703"/>
      <c r="BJ101" s="703"/>
      <c r="BK101" s="703"/>
      <c r="BL101" s="703"/>
      <c r="BM101" s="703"/>
      <c r="BN101" s="703"/>
      <c r="BO101" s="703"/>
      <c r="BP101" s="703"/>
      <c r="BQ101" s="703"/>
      <c r="BR101" s="703"/>
      <c r="BS101" s="703"/>
      <c r="BT101" s="703"/>
      <c r="BU101" s="703"/>
      <c r="BV101" s="703"/>
      <c r="BW101" s="703"/>
      <c r="BX101" s="703"/>
      <c r="BY101" s="703"/>
      <c r="BZ101" s="703"/>
      <c r="CA101" s="703"/>
      <c r="CB101" s="703"/>
      <c r="CC101" s="703"/>
      <c r="CD101" s="703"/>
      <c r="CE101" s="703"/>
      <c r="CF101" s="703"/>
      <c r="CG101" s="703"/>
      <c r="CH101" s="703"/>
      <c r="CI101" s="703"/>
      <c r="CJ101" s="703"/>
      <c r="CK101" s="703"/>
      <c r="CL101" s="703"/>
      <c r="CM101" s="703"/>
      <c r="CN101" s="703"/>
      <c r="CO101" s="703"/>
      <c r="CP101" s="703"/>
      <c r="CQ101" s="703"/>
      <c r="CR101" s="703"/>
      <c r="CS101" s="703"/>
      <c r="CT101" s="703"/>
      <c r="CU101" s="703"/>
      <c r="CV101" s="703"/>
      <c r="CW101" s="703"/>
      <c r="CX101" s="703"/>
      <c r="CY101" s="703"/>
      <c r="CZ101" s="703"/>
      <c r="DA101" s="703"/>
      <c r="DB101" s="703"/>
      <c r="DC101" s="703"/>
      <c r="DD101" s="703"/>
      <c r="DE101" s="703"/>
      <c r="DF101" s="703"/>
      <c r="DG101" s="703"/>
      <c r="DH101" s="703"/>
      <c r="DI101" s="703"/>
      <c r="DJ101" s="703"/>
      <c r="DK101" s="703"/>
      <c r="DL101" s="703"/>
      <c r="DM101" s="703"/>
      <c r="DN101" s="703"/>
      <c r="DO101" s="703"/>
      <c r="DP101" s="703"/>
      <c r="DQ101" s="703"/>
      <c r="DR101" s="703"/>
      <c r="DS101" s="703"/>
      <c r="DT101" s="703"/>
      <c r="DU101" s="703"/>
      <c r="DV101" s="703"/>
      <c r="DW101" s="703"/>
      <c r="DX101" s="703"/>
      <c r="DY101" s="703"/>
      <c r="DZ101" s="703"/>
      <c r="EA101" s="703"/>
      <c r="EB101" s="703"/>
      <c r="EC101" s="703"/>
      <c r="ED101" s="703"/>
      <c r="EE101" s="703"/>
      <c r="EF101" s="703"/>
      <c r="EG101" s="703"/>
      <c r="EH101" s="703"/>
      <c r="EI101" s="703"/>
      <c r="EJ101" s="703"/>
      <c r="EK101" s="703"/>
      <c r="EL101" s="703"/>
      <c r="EM101" s="703"/>
      <c r="EN101" s="703"/>
      <c r="EO101" s="703"/>
      <c r="EP101" s="703"/>
      <c r="EQ101" s="703"/>
      <c r="ER101" s="703"/>
      <c r="ES101" s="703"/>
      <c r="ET101" s="703"/>
      <c r="EU101" s="703"/>
      <c r="EV101" s="703"/>
      <c r="EW101" s="703"/>
      <c r="EX101" s="703"/>
      <c r="EY101" s="703"/>
      <c r="EZ101" s="703"/>
      <c r="FA101" s="703"/>
      <c r="FB101" s="703"/>
      <c r="FC101" s="703"/>
      <c r="FD101" s="703"/>
      <c r="FE101" s="703"/>
      <c r="FF101" s="703"/>
      <c r="FG101" s="703"/>
      <c r="FH101" s="703"/>
      <c r="FI101" s="703"/>
      <c r="FJ101" s="703"/>
      <c r="FK101" s="703"/>
      <c r="FL101" s="703"/>
      <c r="FM101" s="703"/>
      <c r="FN101" s="703"/>
      <c r="FO101" s="703"/>
      <c r="FP101" s="703"/>
      <c r="FQ101" s="703"/>
      <c r="FR101" s="703"/>
      <c r="FS101" s="703"/>
      <c r="FT101" s="703"/>
      <c r="FU101" s="703"/>
      <c r="FV101" s="703"/>
      <c r="FW101" s="703"/>
      <c r="FX101" s="703"/>
      <c r="FY101" s="703"/>
      <c r="FZ101" s="703"/>
      <c r="GA101" s="703"/>
      <c r="GB101" s="703"/>
      <c r="GC101" s="703"/>
      <c r="GD101" s="703"/>
      <c r="GE101" s="703"/>
      <c r="GF101" s="703"/>
      <c r="GG101" s="703"/>
      <c r="GH101" s="703"/>
      <c r="GI101" s="703"/>
      <c r="GJ101" s="703"/>
      <c r="GK101" s="703"/>
      <c r="GL101" s="703"/>
      <c r="GM101" s="703"/>
      <c r="GN101" s="703"/>
      <c r="GO101" s="703"/>
      <c r="GP101" s="703"/>
      <c r="GQ101" s="703"/>
      <c r="GR101" s="703"/>
      <c r="GS101" s="703"/>
      <c r="GT101" s="703"/>
    </row>
    <row r="102" spans="1:202" s="769" customFormat="1" ht="15.75" customHeight="1" thickBot="1">
      <c r="A102" s="1139" t="s">
        <v>1279</v>
      </c>
      <c r="B102" s="1145" t="s">
        <v>10</v>
      </c>
      <c r="C102" s="1145">
        <v>3200</v>
      </c>
      <c r="D102" s="1171" t="s">
        <v>1269</v>
      </c>
      <c r="E102" s="1171" t="s">
        <v>1277</v>
      </c>
      <c r="F102" s="1139" t="s">
        <v>1280</v>
      </c>
      <c r="G102" s="1187">
        <v>1139</v>
      </c>
      <c r="H102" s="1141">
        <f t="shared" si="4"/>
        <v>11105250</v>
      </c>
      <c r="I102" s="702"/>
      <c r="J102" s="702"/>
      <c r="L102" s="702"/>
      <c r="M102" s="703"/>
      <c r="N102" s="703"/>
      <c r="O102" s="703"/>
      <c r="P102" s="703"/>
      <c r="Q102" s="703"/>
      <c r="R102" s="703"/>
      <c r="S102" s="703"/>
      <c r="T102" s="703"/>
      <c r="U102" s="703"/>
      <c r="V102" s="703"/>
      <c r="W102" s="703"/>
      <c r="X102" s="703"/>
      <c r="Y102" s="703"/>
      <c r="Z102" s="703"/>
      <c r="AA102" s="703"/>
      <c r="AB102" s="703"/>
      <c r="AC102" s="703"/>
      <c r="AD102" s="703"/>
      <c r="AE102" s="703"/>
      <c r="AF102" s="703"/>
      <c r="AG102" s="703"/>
      <c r="AH102" s="703"/>
      <c r="AI102" s="703"/>
      <c r="AJ102" s="703"/>
      <c r="AK102" s="703"/>
      <c r="AL102" s="703"/>
      <c r="AM102" s="703"/>
      <c r="AN102" s="703"/>
      <c r="AO102" s="703"/>
      <c r="AP102" s="703"/>
      <c r="AQ102" s="703"/>
      <c r="AR102" s="703"/>
      <c r="AS102" s="703"/>
      <c r="AT102" s="703"/>
      <c r="AU102" s="703"/>
      <c r="AV102" s="703"/>
      <c r="AW102" s="703"/>
      <c r="AX102" s="703"/>
      <c r="AY102" s="703"/>
      <c r="AZ102" s="703"/>
      <c r="BA102" s="703"/>
      <c r="BB102" s="703"/>
      <c r="BC102" s="703"/>
      <c r="BD102" s="703"/>
      <c r="BE102" s="703"/>
      <c r="BF102" s="703"/>
      <c r="BG102" s="703"/>
      <c r="BH102" s="703"/>
      <c r="BI102" s="703"/>
      <c r="BJ102" s="703"/>
      <c r="BK102" s="703"/>
      <c r="BL102" s="703"/>
      <c r="BM102" s="703"/>
      <c r="BN102" s="703"/>
      <c r="BO102" s="703"/>
      <c r="BP102" s="703"/>
      <c r="BQ102" s="703"/>
      <c r="BR102" s="703"/>
      <c r="BS102" s="703"/>
      <c r="BT102" s="703"/>
      <c r="BU102" s="703"/>
      <c r="BV102" s="703"/>
      <c r="BW102" s="703"/>
      <c r="BX102" s="703"/>
      <c r="BY102" s="703"/>
      <c r="BZ102" s="703"/>
      <c r="CA102" s="703"/>
      <c r="CB102" s="703"/>
      <c r="CC102" s="703"/>
      <c r="CD102" s="703"/>
      <c r="CE102" s="703"/>
      <c r="CF102" s="703"/>
      <c r="CG102" s="703"/>
      <c r="CH102" s="703"/>
      <c r="CI102" s="703"/>
      <c r="CJ102" s="703"/>
      <c r="CK102" s="703"/>
      <c r="CL102" s="703"/>
      <c r="CM102" s="703"/>
      <c r="CN102" s="703"/>
      <c r="CO102" s="703"/>
      <c r="CP102" s="703"/>
      <c r="CQ102" s="703"/>
      <c r="CR102" s="703"/>
      <c r="CS102" s="703"/>
      <c r="CT102" s="703"/>
      <c r="CU102" s="703"/>
      <c r="CV102" s="703"/>
      <c r="CW102" s="703"/>
      <c r="CX102" s="703"/>
      <c r="CY102" s="703"/>
      <c r="CZ102" s="703"/>
      <c r="DA102" s="703"/>
      <c r="DB102" s="703"/>
      <c r="DC102" s="703"/>
      <c r="DD102" s="703"/>
      <c r="DE102" s="703"/>
      <c r="DF102" s="703"/>
      <c r="DG102" s="703"/>
      <c r="DH102" s="703"/>
      <c r="DI102" s="703"/>
      <c r="DJ102" s="703"/>
      <c r="DK102" s="703"/>
      <c r="DL102" s="703"/>
      <c r="DM102" s="703"/>
      <c r="DN102" s="703"/>
      <c r="DO102" s="703"/>
      <c r="DP102" s="703"/>
      <c r="DQ102" s="703"/>
      <c r="DR102" s="703"/>
      <c r="DS102" s="703"/>
      <c r="DT102" s="703"/>
      <c r="DU102" s="703"/>
      <c r="DV102" s="703"/>
      <c r="DW102" s="703"/>
      <c r="DX102" s="703"/>
      <c r="DY102" s="703"/>
      <c r="DZ102" s="703"/>
      <c r="EA102" s="703"/>
      <c r="EB102" s="703"/>
      <c r="EC102" s="703"/>
      <c r="ED102" s="703"/>
      <c r="EE102" s="703"/>
      <c r="EF102" s="703"/>
      <c r="EG102" s="703"/>
      <c r="EH102" s="703"/>
      <c r="EI102" s="703"/>
      <c r="EJ102" s="703"/>
      <c r="EK102" s="703"/>
      <c r="EL102" s="703"/>
      <c r="EM102" s="703"/>
      <c r="EN102" s="703"/>
      <c r="EO102" s="703"/>
      <c r="EP102" s="703"/>
      <c r="EQ102" s="703"/>
      <c r="ER102" s="703"/>
      <c r="ES102" s="703"/>
      <c r="ET102" s="703"/>
      <c r="EU102" s="703"/>
      <c r="EV102" s="703"/>
      <c r="EW102" s="703"/>
      <c r="EX102" s="703"/>
      <c r="EY102" s="703"/>
      <c r="EZ102" s="703"/>
      <c r="FA102" s="703"/>
      <c r="FB102" s="703"/>
      <c r="FC102" s="703"/>
      <c r="FD102" s="703"/>
      <c r="FE102" s="703"/>
      <c r="FF102" s="703"/>
      <c r="FG102" s="703"/>
      <c r="FH102" s="703"/>
      <c r="FI102" s="703"/>
      <c r="FJ102" s="703"/>
      <c r="FK102" s="703"/>
      <c r="FL102" s="703"/>
      <c r="FM102" s="703"/>
      <c r="FN102" s="703"/>
      <c r="FO102" s="703"/>
      <c r="FP102" s="703"/>
      <c r="FQ102" s="703"/>
      <c r="FR102" s="703"/>
      <c r="FS102" s="703"/>
      <c r="FT102" s="703"/>
      <c r="FU102" s="703"/>
      <c r="FV102" s="703"/>
      <c r="FW102" s="703"/>
      <c r="FX102" s="703"/>
      <c r="FY102" s="703"/>
      <c r="FZ102" s="703"/>
      <c r="GA102" s="703"/>
      <c r="GB102" s="703"/>
      <c r="GC102" s="703"/>
      <c r="GD102" s="703"/>
      <c r="GE102" s="703"/>
      <c r="GF102" s="703"/>
      <c r="GG102" s="703"/>
      <c r="GH102" s="703"/>
      <c r="GI102" s="703"/>
      <c r="GJ102" s="703"/>
      <c r="GK102" s="703"/>
      <c r="GL102" s="703"/>
      <c r="GM102" s="703"/>
      <c r="GN102" s="703"/>
      <c r="GO102" s="703"/>
      <c r="GP102" s="703"/>
      <c r="GQ102" s="703"/>
      <c r="GR102" s="703"/>
      <c r="GS102" s="703"/>
      <c r="GT102" s="703"/>
    </row>
    <row r="103" spans="1:202" s="769" customFormat="1" ht="15.75" customHeight="1" thickBot="1">
      <c r="A103" s="1139" t="s">
        <v>1592</v>
      </c>
      <c r="B103" s="1145" t="s">
        <v>10</v>
      </c>
      <c r="C103" s="1145">
        <v>3500</v>
      </c>
      <c r="D103" s="1171" t="s">
        <v>1232</v>
      </c>
      <c r="E103" s="1171" t="s">
        <v>1277</v>
      </c>
      <c r="F103" s="1139" t="s">
        <v>1280</v>
      </c>
      <c r="G103" s="1187">
        <v>985</v>
      </c>
      <c r="H103" s="1141">
        <f t="shared" si="4"/>
        <v>9603750</v>
      </c>
      <c r="I103" s="702"/>
      <c r="J103" s="702"/>
      <c r="L103" s="702"/>
      <c r="M103" s="703"/>
      <c r="N103" s="703"/>
      <c r="O103" s="703"/>
      <c r="P103" s="703"/>
      <c r="Q103" s="703"/>
      <c r="R103" s="703"/>
      <c r="S103" s="703"/>
      <c r="T103" s="703"/>
      <c r="U103" s="703"/>
      <c r="V103" s="703"/>
      <c r="W103" s="703"/>
      <c r="X103" s="703"/>
      <c r="Y103" s="703"/>
      <c r="Z103" s="703"/>
      <c r="AA103" s="703"/>
      <c r="AB103" s="703"/>
      <c r="AC103" s="703"/>
      <c r="AD103" s="703"/>
      <c r="AE103" s="703"/>
      <c r="AF103" s="703"/>
      <c r="AG103" s="703"/>
      <c r="AH103" s="703"/>
      <c r="AI103" s="703"/>
      <c r="AJ103" s="703"/>
      <c r="AK103" s="703"/>
      <c r="AL103" s="703"/>
      <c r="AM103" s="703"/>
      <c r="AN103" s="703"/>
      <c r="AO103" s="703"/>
      <c r="AP103" s="703"/>
      <c r="AQ103" s="703"/>
      <c r="AR103" s="703"/>
      <c r="AS103" s="703"/>
      <c r="AT103" s="703"/>
      <c r="AU103" s="703"/>
      <c r="AV103" s="703"/>
      <c r="AW103" s="703"/>
      <c r="AX103" s="703"/>
      <c r="AY103" s="703"/>
      <c r="AZ103" s="703"/>
      <c r="BA103" s="703"/>
      <c r="BB103" s="703"/>
      <c r="BC103" s="703"/>
      <c r="BD103" s="703"/>
      <c r="BE103" s="703"/>
      <c r="BF103" s="703"/>
      <c r="BG103" s="703"/>
      <c r="BH103" s="703"/>
      <c r="BI103" s="703"/>
      <c r="BJ103" s="703"/>
      <c r="BK103" s="703"/>
      <c r="BL103" s="703"/>
      <c r="BM103" s="703"/>
      <c r="BN103" s="703"/>
      <c r="BO103" s="703"/>
      <c r="BP103" s="703"/>
      <c r="BQ103" s="703"/>
      <c r="BR103" s="703"/>
      <c r="BS103" s="703"/>
      <c r="BT103" s="703"/>
      <c r="BU103" s="703"/>
      <c r="BV103" s="703"/>
      <c r="BW103" s="703"/>
      <c r="BX103" s="703"/>
      <c r="BY103" s="703"/>
      <c r="BZ103" s="703"/>
      <c r="CA103" s="703"/>
      <c r="CB103" s="703"/>
      <c r="CC103" s="703"/>
      <c r="CD103" s="703"/>
      <c r="CE103" s="703"/>
      <c r="CF103" s="703"/>
      <c r="CG103" s="703"/>
      <c r="CH103" s="703"/>
      <c r="CI103" s="703"/>
      <c r="CJ103" s="703"/>
      <c r="CK103" s="703"/>
      <c r="CL103" s="703"/>
      <c r="CM103" s="703"/>
      <c r="CN103" s="703"/>
      <c r="CO103" s="703"/>
      <c r="CP103" s="703"/>
      <c r="CQ103" s="703"/>
      <c r="CR103" s="703"/>
      <c r="CS103" s="703"/>
      <c r="CT103" s="703"/>
      <c r="CU103" s="703"/>
      <c r="CV103" s="703"/>
      <c r="CW103" s="703"/>
      <c r="CX103" s="703"/>
      <c r="CY103" s="703"/>
      <c r="CZ103" s="703"/>
      <c r="DA103" s="703"/>
      <c r="DB103" s="703"/>
      <c r="DC103" s="703"/>
      <c r="DD103" s="703"/>
      <c r="DE103" s="703"/>
      <c r="DF103" s="703"/>
      <c r="DG103" s="703"/>
      <c r="DH103" s="703"/>
      <c r="DI103" s="703"/>
      <c r="DJ103" s="703"/>
      <c r="DK103" s="703"/>
      <c r="DL103" s="703"/>
      <c r="DM103" s="703"/>
      <c r="DN103" s="703"/>
      <c r="DO103" s="703"/>
      <c r="DP103" s="703"/>
      <c r="DQ103" s="703"/>
      <c r="DR103" s="703"/>
      <c r="DS103" s="703"/>
      <c r="DT103" s="703"/>
      <c r="DU103" s="703"/>
      <c r="DV103" s="703"/>
      <c r="DW103" s="703"/>
      <c r="DX103" s="703"/>
      <c r="DY103" s="703"/>
      <c r="DZ103" s="703"/>
      <c r="EA103" s="703"/>
      <c r="EB103" s="703"/>
      <c r="EC103" s="703"/>
      <c r="ED103" s="703"/>
      <c r="EE103" s="703"/>
      <c r="EF103" s="703"/>
      <c r="EG103" s="703"/>
      <c r="EH103" s="703"/>
      <c r="EI103" s="703"/>
      <c r="EJ103" s="703"/>
      <c r="EK103" s="703"/>
      <c r="EL103" s="703"/>
      <c r="EM103" s="703"/>
      <c r="EN103" s="703"/>
      <c r="EO103" s="703"/>
      <c r="EP103" s="703"/>
      <c r="EQ103" s="703"/>
      <c r="ER103" s="703"/>
      <c r="ES103" s="703"/>
      <c r="ET103" s="703"/>
      <c r="EU103" s="703"/>
      <c r="EV103" s="703"/>
      <c r="EW103" s="703"/>
      <c r="EX103" s="703"/>
      <c r="EY103" s="703"/>
      <c r="EZ103" s="703"/>
      <c r="FA103" s="703"/>
      <c r="FB103" s="703"/>
      <c r="FC103" s="703"/>
      <c r="FD103" s="703"/>
      <c r="FE103" s="703"/>
      <c r="FF103" s="703"/>
      <c r="FG103" s="703"/>
      <c r="FH103" s="703"/>
      <c r="FI103" s="703"/>
      <c r="FJ103" s="703"/>
      <c r="FK103" s="703"/>
      <c r="FL103" s="703"/>
      <c r="FM103" s="703"/>
      <c r="FN103" s="703"/>
      <c r="FO103" s="703"/>
      <c r="FP103" s="703"/>
      <c r="FQ103" s="703"/>
      <c r="FR103" s="703"/>
      <c r="FS103" s="703"/>
      <c r="FT103" s="703"/>
      <c r="FU103" s="703"/>
      <c r="FV103" s="703"/>
      <c r="FW103" s="703"/>
      <c r="FX103" s="703"/>
      <c r="FY103" s="703"/>
      <c r="FZ103" s="703"/>
      <c r="GA103" s="703"/>
      <c r="GB103" s="703"/>
      <c r="GC103" s="703"/>
      <c r="GD103" s="703"/>
      <c r="GE103" s="703"/>
      <c r="GF103" s="703"/>
      <c r="GG103" s="703"/>
      <c r="GH103" s="703"/>
      <c r="GI103" s="703"/>
      <c r="GJ103" s="703"/>
      <c r="GK103" s="703"/>
      <c r="GL103" s="703"/>
      <c r="GM103" s="703"/>
      <c r="GN103" s="703"/>
      <c r="GO103" s="703"/>
      <c r="GP103" s="703"/>
      <c r="GQ103" s="703"/>
      <c r="GR103" s="703"/>
      <c r="GS103" s="703"/>
      <c r="GT103" s="703"/>
    </row>
    <row r="104" spans="1:202" s="791" customFormat="1" ht="23.25" customHeight="1" thickBot="1">
      <c r="A104" s="1188" t="s">
        <v>2186</v>
      </c>
      <c r="B104" s="1149"/>
      <c r="C104" s="1149"/>
      <c r="D104" s="1189"/>
      <c r="E104" s="1189"/>
      <c r="F104" s="1190" t="s">
        <v>2187</v>
      </c>
      <c r="G104" s="1187">
        <v>1350</v>
      </c>
      <c r="H104" s="1191">
        <f t="shared" si="4"/>
        <v>13162500</v>
      </c>
      <c r="I104" s="790"/>
      <c r="J104" s="790"/>
      <c r="L104" s="790"/>
      <c r="M104" s="792"/>
      <c r="N104" s="792"/>
      <c r="O104" s="792"/>
      <c r="P104" s="792"/>
      <c r="Q104" s="792"/>
      <c r="R104" s="792"/>
      <c r="S104" s="792"/>
      <c r="T104" s="792"/>
      <c r="U104" s="792"/>
      <c r="V104" s="792"/>
      <c r="W104" s="792"/>
      <c r="X104" s="792"/>
      <c r="Y104" s="792"/>
      <c r="Z104" s="792"/>
      <c r="AA104" s="792"/>
      <c r="AB104" s="792"/>
      <c r="AC104" s="792"/>
      <c r="AD104" s="792"/>
      <c r="AE104" s="792"/>
      <c r="AF104" s="792"/>
      <c r="AG104" s="792"/>
      <c r="AH104" s="792"/>
      <c r="AI104" s="792"/>
      <c r="AJ104" s="792"/>
      <c r="AK104" s="792"/>
      <c r="AL104" s="792"/>
      <c r="AM104" s="792"/>
      <c r="AN104" s="792"/>
      <c r="AO104" s="792"/>
      <c r="AP104" s="792"/>
      <c r="AQ104" s="792"/>
      <c r="AR104" s="792"/>
      <c r="AS104" s="792"/>
      <c r="AT104" s="792"/>
      <c r="AU104" s="792"/>
      <c r="AV104" s="792"/>
      <c r="AW104" s="792"/>
      <c r="AX104" s="792"/>
      <c r="AY104" s="792"/>
      <c r="AZ104" s="792"/>
      <c r="BA104" s="792"/>
      <c r="BB104" s="792"/>
      <c r="BC104" s="792"/>
      <c r="BD104" s="792"/>
      <c r="BE104" s="792"/>
      <c r="BF104" s="792"/>
      <c r="BG104" s="792"/>
      <c r="BH104" s="792"/>
      <c r="BI104" s="792"/>
      <c r="BJ104" s="792"/>
      <c r="BK104" s="792"/>
      <c r="BL104" s="792"/>
      <c r="BM104" s="792"/>
      <c r="BN104" s="792"/>
      <c r="BO104" s="792"/>
      <c r="BP104" s="792"/>
      <c r="BQ104" s="792"/>
      <c r="BR104" s="792"/>
      <c r="BS104" s="792"/>
      <c r="BT104" s="792"/>
      <c r="BU104" s="792"/>
      <c r="BV104" s="792"/>
      <c r="BW104" s="792"/>
      <c r="BX104" s="792"/>
      <c r="BY104" s="792"/>
      <c r="BZ104" s="792"/>
      <c r="CA104" s="792"/>
      <c r="CB104" s="792"/>
      <c r="CC104" s="792"/>
      <c r="CD104" s="792"/>
      <c r="CE104" s="792"/>
      <c r="CF104" s="792"/>
      <c r="CG104" s="792"/>
      <c r="CH104" s="792"/>
      <c r="CI104" s="792"/>
      <c r="CJ104" s="792"/>
      <c r="CK104" s="792"/>
      <c r="CL104" s="792"/>
      <c r="CM104" s="792"/>
      <c r="CN104" s="792"/>
      <c r="CO104" s="792"/>
      <c r="CP104" s="792"/>
      <c r="CQ104" s="792"/>
      <c r="CR104" s="792"/>
      <c r="CS104" s="792"/>
      <c r="CT104" s="792"/>
      <c r="CU104" s="792"/>
      <c r="CV104" s="792"/>
      <c r="CW104" s="792"/>
      <c r="CX104" s="792"/>
      <c r="CY104" s="792"/>
      <c r="CZ104" s="792"/>
      <c r="DA104" s="792"/>
      <c r="DB104" s="792"/>
      <c r="DC104" s="792"/>
      <c r="DD104" s="792"/>
      <c r="DE104" s="792"/>
      <c r="DF104" s="792"/>
      <c r="DG104" s="792"/>
      <c r="DH104" s="792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  <c r="FJ104" s="792"/>
      <c r="FK104" s="792"/>
      <c r="FL104" s="792"/>
      <c r="FM104" s="792"/>
      <c r="FN104" s="792"/>
      <c r="FO104" s="792"/>
      <c r="FP104" s="792"/>
      <c r="FQ104" s="792"/>
      <c r="FR104" s="792"/>
      <c r="FS104" s="792"/>
      <c r="FT104" s="792"/>
      <c r="FU104" s="792"/>
      <c r="FV104" s="792"/>
      <c r="FW104" s="792"/>
      <c r="FX104" s="792"/>
      <c r="FY104" s="792"/>
      <c r="FZ104" s="792"/>
      <c r="GA104" s="792"/>
      <c r="GB104" s="792"/>
      <c r="GC104" s="792"/>
      <c r="GD104" s="792"/>
      <c r="GE104" s="792"/>
      <c r="GF104" s="792"/>
      <c r="GG104" s="792"/>
      <c r="GH104" s="792"/>
      <c r="GI104" s="792"/>
      <c r="GJ104" s="792"/>
      <c r="GK104" s="792"/>
      <c r="GL104" s="792"/>
      <c r="GM104" s="792"/>
      <c r="GN104" s="792"/>
      <c r="GO104" s="792"/>
      <c r="GP104" s="792"/>
      <c r="GQ104" s="792"/>
      <c r="GR104" s="792"/>
      <c r="GS104" s="792"/>
      <c r="GT104" s="792"/>
    </row>
    <row r="105" spans="1:202" s="791" customFormat="1" ht="23.25" customHeight="1" thickBot="1">
      <c r="A105" s="1188" t="s">
        <v>2198</v>
      </c>
      <c r="B105" s="1149"/>
      <c r="C105" s="1149"/>
      <c r="D105" s="1189"/>
      <c r="E105" s="1189"/>
      <c r="F105" s="1190" t="s">
        <v>2199</v>
      </c>
      <c r="G105" s="1187">
        <v>1285</v>
      </c>
      <c r="H105" s="1191">
        <f t="shared" si="4"/>
        <v>12528750</v>
      </c>
      <c r="I105" s="790"/>
      <c r="J105" s="790"/>
      <c r="L105" s="790"/>
      <c r="M105" s="792"/>
      <c r="N105" s="792"/>
      <c r="O105" s="792"/>
      <c r="P105" s="792"/>
      <c r="Q105" s="792"/>
      <c r="R105" s="792"/>
      <c r="S105" s="792"/>
      <c r="T105" s="792"/>
      <c r="U105" s="792"/>
      <c r="V105" s="792"/>
      <c r="W105" s="792"/>
      <c r="X105" s="792"/>
      <c r="Y105" s="792"/>
      <c r="Z105" s="792"/>
      <c r="AA105" s="792"/>
      <c r="AB105" s="792"/>
      <c r="AC105" s="792"/>
      <c r="AD105" s="792"/>
      <c r="AE105" s="792"/>
      <c r="AF105" s="792"/>
      <c r="AG105" s="792"/>
      <c r="AH105" s="792"/>
      <c r="AI105" s="792"/>
      <c r="AJ105" s="792"/>
      <c r="AK105" s="792"/>
      <c r="AL105" s="792"/>
      <c r="AM105" s="792"/>
      <c r="AN105" s="792"/>
      <c r="AO105" s="792"/>
      <c r="AP105" s="792"/>
      <c r="AQ105" s="792"/>
      <c r="AR105" s="792"/>
      <c r="AS105" s="792"/>
      <c r="AT105" s="792"/>
      <c r="AU105" s="792"/>
      <c r="AV105" s="792"/>
      <c r="AW105" s="792"/>
      <c r="AX105" s="792"/>
      <c r="AY105" s="792"/>
      <c r="AZ105" s="792"/>
      <c r="BA105" s="792"/>
      <c r="BB105" s="792"/>
      <c r="BC105" s="792"/>
      <c r="BD105" s="792"/>
      <c r="BE105" s="792"/>
      <c r="BF105" s="792"/>
      <c r="BG105" s="792"/>
      <c r="BH105" s="792"/>
      <c r="BI105" s="792"/>
      <c r="BJ105" s="792"/>
      <c r="BK105" s="792"/>
      <c r="BL105" s="792"/>
      <c r="BM105" s="792"/>
      <c r="BN105" s="792"/>
      <c r="BO105" s="792"/>
      <c r="BP105" s="792"/>
      <c r="BQ105" s="792"/>
      <c r="BR105" s="792"/>
      <c r="BS105" s="792"/>
      <c r="BT105" s="792"/>
      <c r="BU105" s="792"/>
      <c r="BV105" s="792"/>
      <c r="BW105" s="792"/>
      <c r="BX105" s="792"/>
      <c r="BY105" s="792"/>
      <c r="BZ105" s="792"/>
      <c r="CA105" s="792"/>
      <c r="CB105" s="792"/>
      <c r="CC105" s="792"/>
      <c r="CD105" s="792"/>
      <c r="CE105" s="792"/>
      <c r="CF105" s="792"/>
      <c r="CG105" s="792"/>
      <c r="CH105" s="792"/>
      <c r="CI105" s="792"/>
      <c r="CJ105" s="792"/>
      <c r="CK105" s="792"/>
      <c r="CL105" s="792"/>
      <c r="CM105" s="792"/>
      <c r="CN105" s="792"/>
      <c r="CO105" s="792"/>
      <c r="CP105" s="792"/>
      <c r="CQ105" s="792"/>
      <c r="CR105" s="792"/>
      <c r="CS105" s="792"/>
      <c r="CT105" s="792"/>
      <c r="CU105" s="792"/>
      <c r="CV105" s="792"/>
      <c r="CW105" s="792"/>
      <c r="CX105" s="792"/>
      <c r="CY105" s="792"/>
      <c r="CZ105" s="792"/>
      <c r="DA105" s="792"/>
      <c r="DB105" s="792"/>
      <c r="DC105" s="792"/>
      <c r="DD105" s="792"/>
      <c r="DE105" s="792"/>
      <c r="DF105" s="792"/>
      <c r="DG105" s="792"/>
      <c r="DH105" s="792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  <c r="FJ105" s="792"/>
      <c r="FK105" s="792"/>
      <c r="FL105" s="792"/>
      <c r="FM105" s="792"/>
      <c r="FN105" s="792"/>
      <c r="FO105" s="792"/>
      <c r="FP105" s="792"/>
      <c r="FQ105" s="792"/>
      <c r="FR105" s="792"/>
      <c r="FS105" s="792"/>
      <c r="FT105" s="792"/>
      <c r="FU105" s="792"/>
      <c r="FV105" s="792"/>
      <c r="FW105" s="792"/>
      <c r="FX105" s="792"/>
      <c r="FY105" s="792"/>
      <c r="FZ105" s="792"/>
      <c r="GA105" s="792"/>
      <c r="GB105" s="792"/>
      <c r="GC105" s="792"/>
      <c r="GD105" s="792"/>
      <c r="GE105" s="792"/>
      <c r="GF105" s="792"/>
      <c r="GG105" s="792"/>
      <c r="GH105" s="792"/>
      <c r="GI105" s="792"/>
      <c r="GJ105" s="792"/>
      <c r="GK105" s="792"/>
      <c r="GL105" s="792"/>
      <c r="GM105" s="792"/>
      <c r="GN105" s="792"/>
      <c r="GO105" s="792"/>
      <c r="GP105" s="792"/>
      <c r="GQ105" s="792"/>
      <c r="GR105" s="792"/>
      <c r="GS105" s="792"/>
      <c r="GT105" s="792"/>
    </row>
    <row r="106" spans="1:202" s="791" customFormat="1" ht="23.25" customHeight="1" thickBot="1">
      <c r="A106" s="1188" t="s">
        <v>2200</v>
      </c>
      <c r="B106" s="1149"/>
      <c r="C106" s="1149"/>
      <c r="D106" s="1189"/>
      <c r="E106" s="1189"/>
      <c r="F106" s="1190" t="s">
        <v>2201</v>
      </c>
      <c r="G106" s="1187">
        <v>1350</v>
      </c>
      <c r="H106" s="1191">
        <f t="shared" si="4"/>
        <v>13162500</v>
      </c>
      <c r="I106" s="790"/>
      <c r="J106" s="790"/>
      <c r="L106" s="790"/>
      <c r="M106" s="792"/>
      <c r="N106" s="792"/>
      <c r="O106" s="792"/>
      <c r="P106" s="792"/>
      <c r="Q106" s="792"/>
      <c r="R106" s="792"/>
      <c r="S106" s="792"/>
      <c r="T106" s="792"/>
      <c r="U106" s="792"/>
      <c r="V106" s="792"/>
      <c r="W106" s="792"/>
      <c r="X106" s="792"/>
      <c r="Y106" s="792"/>
      <c r="Z106" s="792"/>
      <c r="AA106" s="792"/>
      <c r="AB106" s="792"/>
      <c r="AC106" s="792"/>
      <c r="AD106" s="792"/>
      <c r="AE106" s="792"/>
      <c r="AF106" s="792"/>
      <c r="AG106" s="792"/>
      <c r="AH106" s="792"/>
      <c r="AI106" s="792"/>
      <c r="AJ106" s="792"/>
      <c r="AK106" s="792"/>
      <c r="AL106" s="792"/>
      <c r="AM106" s="792"/>
      <c r="AN106" s="792"/>
      <c r="AO106" s="792"/>
      <c r="AP106" s="792"/>
      <c r="AQ106" s="792"/>
      <c r="AR106" s="792"/>
      <c r="AS106" s="792"/>
      <c r="AT106" s="792"/>
      <c r="AU106" s="792"/>
      <c r="AV106" s="792"/>
      <c r="AW106" s="792"/>
      <c r="AX106" s="792"/>
      <c r="AY106" s="792"/>
      <c r="AZ106" s="792"/>
      <c r="BA106" s="792"/>
      <c r="BB106" s="792"/>
      <c r="BC106" s="792"/>
      <c r="BD106" s="792"/>
      <c r="BE106" s="792"/>
      <c r="BF106" s="792"/>
      <c r="BG106" s="792"/>
      <c r="BH106" s="792"/>
      <c r="BI106" s="792"/>
      <c r="BJ106" s="792"/>
      <c r="BK106" s="792"/>
      <c r="BL106" s="792"/>
      <c r="BM106" s="792"/>
      <c r="BN106" s="792"/>
      <c r="BO106" s="792"/>
      <c r="BP106" s="792"/>
      <c r="BQ106" s="792"/>
      <c r="BR106" s="792"/>
      <c r="BS106" s="792"/>
      <c r="BT106" s="792"/>
      <c r="BU106" s="792"/>
      <c r="BV106" s="792"/>
      <c r="BW106" s="792"/>
      <c r="BX106" s="792"/>
      <c r="BY106" s="792"/>
      <c r="BZ106" s="792"/>
      <c r="CA106" s="792"/>
      <c r="CB106" s="792"/>
      <c r="CC106" s="792"/>
      <c r="CD106" s="792"/>
      <c r="CE106" s="792"/>
      <c r="CF106" s="792"/>
      <c r="CG106" s="792"/>
      <c r="CH106" s="792"/>
      <c r="CI106" s="792"/>
      <c r="CJ106" s="792"/>
      <c r="CK106" s="792"/>
      <c r="CL106" s="792"/>
      <c r="CM106" s="792"/>
      <c r="CN106" s="792"/>
      <c r="CO106" s="792"/>
      <c r="CP106" s="792"/>
      <c r="CQ106" s="792"/>
      <c r="CR106" s="792"/>
      <c r="CS106" s="792"/>
      <c r="CT106" s="792"/>
      <c r="CU106" s="792"/>
      <c r="CV106" s="792"/>
      <c r="CW106" s="792"/>
      <c r="CX106" s="792"/>
      <c r="CY106" s="792"/>
      <c r="CZ106" s="792"/>
      <c r="DA106" s="792"/>
      <c r="DB106" s="792"/>
      <c r="DC106" s="792"/>
      <c r="DD106" s="792"/>
      <c r="DE106" s="792"/>
      <c r="DF106" s="792"/>
      <c r="DG106" s="792"/>
      <c r="DH106" s="792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  <c r="FJ106" s="792"/>
      <c r="FK106" s="792"/>
      <c r="FL106" s="792"/>
      <c r="FM106" s="792"/>
      <c r="FN106" s="792"/>
      <c r="FO106" s="792"/>
      <c r="FP106" s="792"/>
      <c r="FQ106" s="792"/>
      <c r="FR106" s="792"/>
      <c r="FS106" s="792"/>
      <c r="FT106" s="792"/>
      <c r="FU106" s="792"/>
      <c r="FV106" s="792"/>
      <c r="FW106" s="792"/>
      <c r="FX106" s="792"/>
      <c r="FY106" s="792"/>
      <c r="FZ106" s="792"/>
      <c r="GA106" s="792"/>
      <c r="GB106" s="792"/>
      <c r="GC106" s="792"/>
      <c r="GD106" s="792"/>
      <c r="GE106" s="792"/>
      <c r="GF106" s="792"/>
      <c r="GG106" s="792"/>
      <c r="GH106" s="792"/>
      <c r="GI106" s="792"/>
      <c r="GJ106" s="792"/>
      <c r="GK106" s="792"/>
      <c r="GL106" s="792"/>
      <c r="GM106" s="792"/>
      <c r="GN106" s="792"/>
      <c r="GO106" s="792"/>
      <c r="GP106" s="792"/>
      <c r="GQ106" s="792"/>
      <c r="GR106" s="792"/>
      <c r="GS106" s="792"/>
      <c r="GT106" s="792"/>
    </row>
    <row r="107" spans="1:202" s="791" customFormat="1" ht="23.25" customHeight="1" thickBot="1">
      <c r="A107" s="1188" t="s">
        <v>2202</v>
      </c>
      <c r="B107" s="1149"/>
      <c r="C107" s="1149"/>
      <c r="D107" s="1189"/>
      <c r="E107" s="1189"/>
      <c r="F107" s="1190" t="s">
        <v>2203</v>
      </c>
      <c r="G107" s="1187">
        <v>1419</v>
      </c>
      <c r="H107" s="1191">
        <f t="shared" si="4"/>
        <v>13835250</v>
      </c>
      <c r="I107" s="790"/>
      <c r="J107" s="790"/>
      <c r="L107" s="790"/>
      <c r="M107" s="792"/>
      <c r="N107" s="792"/>
      <c r="O107" s="792"/>
      <c r="P107" s="792"/>
      <c r="Q107" s="792"/>
      <c r="R107" s="792"/>
      <c r="S107" s="792"/>
      <c r="T107" s="792"/>
      <c r="U107" s="792"/>
      <c r="V107" s="792"/>
      <c r="W107" s="792"/>
      <c r="X107" s="792"/>
      <c r="Y107" s="792"/>
      <c r="Z107" s="792"/>
      <c r="AA107" s="792"/>
      <c r="AB107" s="792"/>
      <c r="AC107" s="792"/>
      <c r="AD107" s="792"/>
      <c r="AE107" s="792"/>
      <c r="AF107" s="792"/>
      <c r="AG107" s="792"/>
      <c r="AH107" s="792"/>
      <c r="AI107" s="792"/>
      <c r="AJ107" s="792"/>
      <c r="AK107" s="792"/>
      <c r="AL107" s="792"/>
      <c r="AM107" s="792"/>
      <c r="AN107" s="792"/>
      <c r="AO107" s="792"/>
      <c r="AP107" s="792"/>
      <c r="AQ107" s="792"/>
      <c r="AR107" s="792"/>
      <c r="AS107" s="792"/>
      <c r="AT107" s="792"/>
      <c r="AU107" s="792"/>
      <c r="AV107" s="792"/>
      <c r="AW107" s="792"/>
      <c r="AX107" s="792"/>
      <c r="AY107" s="792"/>
      <c r="AZ107" s="792"/>
      <c r="BA107" s="792"/>
      <c r="BB107" s="792"/>
      <c r="BC107" s="792"/>
      <c r="BD107" s="792"/>
      <c r="BE107" s="792"/>
      <c r="BF107" s="792"/>
      <c r="BG107" s="792"/>
      <c r="BH107" s="792"/>
      <c r="BI107" s="792"/>
      <c r="BJ107" s="792"/>
      <c r="BK107" s="792"/>
      <c r="BL107" s="792"/>
      <c r="BM107" s="792"/>
      <c r="BN107" s="792"/>
      <c r="BO107" s="792"/>
      <c r="BP107" s="792"/>
      <c r="BQ107" s="792"/>
      <c r="BR107" s="792"/>
      <c r="BS107" s="792"/>
      <c r="BT107" s="792"/>
      <c r="BU107" s="792"/>
      <c r="BV107" s="792"/>
      <c r="BW107" s="792"/>
      <c r="BX107" s="792"/>
      <c r="BY107" s="792"/>
      <c r="BZ107" s="792"/>
      <c r="CA107" s="792"/>
      <c r="CB107" s="792"/>
      <c r="CC107" s="792"/>
      <c r="CD107" s="792"/>
      <c r="CE107" s="792"/>
      <c r="CF107" s="792"/>
      <c r="CG107" s="792"/>
      <c r="CH107" s="792"/>
      <c r="CI107" s="792"/>
      <c r="CJ107" s="792"/>
      <c r="CK107" s="792"/>
      <c r="CL107" s="792"/>
      <c r="CM107" s="792"/>
      <c r="CN107" s="792"/>
      <c r="CO107" s="792"/>
      <c r="CP107" s="792"/>
      <c r="CQ107" s="792"/>
      <c r="CR107" s="792"/>
      <c r="CS107" s="792"/>
      <c r="CT107" s="792"/>
      <c r="CU107" s="792"/>
      <c r="CV107" s="792"/>
      <c r="CW107" s="792"/>
      <c r="CX107" s="792"/>
      <c r="CY107" s="792"/>
      <c r="CZ107" s="792"/>
      <c r="DA107" s="792"/>
      <c r="DB107" s="792"/>
      <c r="DC107" s="792"/>
      <c r="DD107" s="792"/>
      <c r="DE107" s="792"/>
      <c r="DF107" s="792"/>
      <c r="DG107" s="792"/>
      <c r="DH107" s="792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  <c r="FJ107" s="792"/>
      <c r="FK107" s="792"/>
      <c r="FL107" s="792"/>
      <c r="FM107" s="792"/>
      <c r="FN107" s="792"/>
      <c r="FO107" s="792"/>
      <c r="FP107" s="792"/>
      <c r="FQ107" s="792"/>
      <c r="FR107" s="792"/>
      <c r="FS107" s="792"/>
      <c r="FT107" s="792"/>
      <c r="FU107" s="792"/>
      <c r="FV107" s="792"/>
      <c r="FW107" s="792"/>
      <c r="FX107" s="792"/>
      <c r="FY107" s="792"/>
      <c r="FZ107" s="792"/>
      <c r="GA107" s="792"/>
      <c r="GB107" s="792"/>
      <c r="GC107" s="792"/>
      <c r="GD107" s="792"/>
      <c r="GE107" s="792"/>
      <c r="GF107" s="792"/>
      <c r="GG107" s="792"/>
      <c r="GH107" s="792"/>
      <c r="GI107" s="792"/>
      <c r="GJ107" s="792"/>
      <c r="GK107" s="792"/>
      <c r="GL107" s="792"/>
      <c r="GM107" s="792"/>
      <c r="GN107" s="792"/>
      <c r="GO107" s="792"/>
      <c r="GP107" s="792"/>
      <c r="GQ107" s="792"/>
      <c r="GR107" s="792"/>
      <c r="GS107" s="792"/>
      <c r="GT107" s="792"/>
    </row>
    <row r="108" spans="1:202" s="791" customFormat="1" ht="23.25" customHeight="1" thickBot="1">
      <c r="A108" s="1192" t="s">
        <v>2204</v>
      </c>
      <c r="B108" s="1193"/>
      <c r="C108" s="1193"/>
      <c r="D108" s="1194"/>
      <c r="E108" s="1194"/>
      <c r="F108" s="1142" t="s">
        <v>2205</v>
      </c>
      <c r="G108" s="1187">
        <v>1609</v>
      </c>
      <c r="H108" s="1195">
        <f t="shared" si="4"/>
        <v>15687750</v>
      </c>
      <c r="I108" s="790"/>
      <c r="J108" s="790"/>
      <c r="L108" s="790"/>
      <c r="M108" s="792"/>
      <c r="N108" s="792"/>
      <c r="O108" s="792"/>
      <c r="P108" s="792"/>
      <c r="Q108" s="792"/>
      <c r="R108" s="792"/>
      <c r="S108" s="792"/>
      <c r="T108" s="792"/>
      <c r="U108" s="792"/>
      <c r="V108" s="792"/>
      <c r="W108" s="792"/>
      <c r="X108" s="792"/>
      <c r="Y108" s="792"/>
      <c r="Z108" s="792"/>
      <c r="AA108" s="792"/>
      <c r="AB108" s="792"/>
      <c r="AC108" s="792"/>
      <c r="AD108" s="792"/>
      <c r="AE108" s="792"/>
      <c r="AF108" s="792"/>
      <c r="AG108" s="792"/>
      <c r="AH108" s="792"/>
      <c r="AI108" s="792"/>
      <c r="AJ108" s="792"/>
      <c r="AK108" s="792"/>
      <c r="AL108" s="792"/>
      <c r="AM108" s="792"/>
      <c r="AN108" s="792"/>
      <c r="AO108" s="792"/>
      <c r="AP108" s="792"/>
      <c r="AQ108" s="792"/>
      <c r="AR108" s="792"/>
      <c r="AS108" s="792"/>
      <c r="AT108" s="792"/>
      <c r="AU108" s="792"/>
      <c r="AV108" s="792"/>
      <c r="AW108" s="792"/>
      <c r="AX108" s="792"/>
      <c r="AY108" s="792"/>
      <c r="AZ108" s="792"/>
      <c r="BA108" s="792"/>
      <c r="BB108" s="792"/>
      <c r="BC108" s="792"/>
      <c r="BD108" s="792"/>
      <c r="BE108" s="792"/>
      <c r="BF108" s="792"/>
      <c r="BG108" s="792"/>
      <c r="BH108" s="792"/>
      <c r="BI108" s="792"/>
      <c r="BJ108" s="792"/>
      <c r="BK108" s="792"/>
      <c r="BL108" s="792"/>
      <c r="BM108" s="792"/>
      <c r="BN108" s="792"/>
      <c r="BO108" s="792"/>
      <c r="BP108" s="792"/>
      <c r="BQ108" s="792"/>
      <c r="BR108" s="792"/>
      <c r="BS108" s="792"/>
      <c r="BT108" s="792"/>
      <c r="BU108" s="792"/>
      <c r="BV108" s="792"/>
      <c r="BW108" s="792"/>
      <c r="BX108" s="792"/>
      <c r="BY108" s="792"/>
      <c r="BZ108" s="792"/>
      <c r="CA108" s="792"/>
      <c r="CB108" s="792"/>
      <c r="CC108" s="792"/>
      <c r="CD108" s="792"/>
      <c r="CE108" s="792"/>
      <c r="CF108" s="792"/>
      <c r="CG108" s="792"/>
      <c r="CH108" s="792"/>
      <c r="CI108" s="792"/>
      <c r="CJ108" s="792"/>
      <c r="CK108" s="792"/>
      <c r="CL108" s="792"/>
      <c r="CM108" s="792"/>
      <c r="CN108" s="792"/>
      <c r="CO108" s="792"/>
      <c r="CP108" s="792"/>
      <c r="CQ108" s="792"/>
      <c r="CR108" s="792"/>
      <c r="CS108" s="792"/>
      <c r="CT108" s="792"/>
      <c r="CU108" s="792"/>
      <c r="CV108" s="792"/>
      <c r="CW108" s="792"/>
      <c r="CX108" s="792"/>
      <c r="CY108" s="792"/>
      <c r="CZ108" s="792"/>
      <c r="DA108" s="792"/>
      <c r="DB108" s="792"/>
      <c r="DC108" s="792"/>
      <c r="DD108" s="792"/>
      <c r="DE108" s="792"/>
      <c r="DF108" s="792"/>
      <c r="DG108" s="792"/>
      <c r="DH108" s="792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  <c r="FJ108" s="792"/>
      <c r="FK108" s="792"/>
      <c r="FL108" s="792"/>
      <c r="FM108" s="792"/>
      <c r="FN108" s="792"/>
      <c r="FO108" s="792"/>
      <c r="FP108" s="792"/>
      <c r="FQ108" s="792"/>
      <c r="FR108" s="792"/>
      <c r="FS108" s="792"/>
      <c r="FT108" s="792"/>
      <c r="FU108" s="792"/>
      <c r="FV108" s="792"/>
      <c r="FW108" s="792"/>
      <c r="FX108" s="792"/>
      <c r="FY108" s="792"/>
      <c r="FZ108" s="792"/>
      <c r="GA108" s="792"/>
      <c r="GB108" s="792"/>
      <c r="GC108" s="792"/>
      <c r="GD108" s="792"/>
      <c r="GE108" s="792"/>
      <c r="GF108" s="792"/>
      <c r="GG108" s="792"/>
      <c r="GH108" s="792"/>
      <c r="GI108" s="792"/>
      <c r="GJ108" s="792"/>
      <c r="GK108" s="792"/>
      <c r="GL108" s="792"/>
      <c r="GM108" s="792"/>
      <c r="GN108" s="792"/>
      <c r="GO108" s="792"/>
      <c r="GP108" s="792"/>
      <c r="GQ108" s="792"/>
      <c r="GR108" s="792"/>
      <c r="GS108" s="792"/>
      <c r="GT108" s="792"/>
    </row>
    <row r="109" spans="1:202" s="791" customFormat="1" ht="15.75" customHeight="1" thickBot="1">
      <c r="A109" s="1196" t="s">
        <v>1586</v>
      </c>
      <c r="B109" s="1197" t="s">
        <v>10</v>
      </c>
      <c r="C109" s="1197">
        <v>4000</v>
      </c>
      <c r="D109" s="1198" t="s">
        <v>1232</v>
      </c>
      <c r="E109" s="1198" t="s">
        <v>1254</v>
      </c>
      <c r="F109" s="1196" t="s">
        <v>1587</v>
      </c>
      <c r="G109" s="1199">
        <v>1619</v>
      </c>
      <c r="H109" s="1191">
        <f t="shared" si="4"/>
        <v>15785250</v>
      </c>
      <c r="I109" s="790"/>
      <c r="J109" s="790"/>
      <c r="L109" s="790"/>
      <c r="M109" s="792"/>
      <c r="N109" s="792"/>
      <c r="O109" s="792"/>
      <c r="P109" s="792"/>
      <c r="Q109" s="792"/>
      <c r="R109" s="792"/>
      <c r="S109" s="792"/>
      <c r="T109" s="792"/>
      <c r="U109" s="792"/>
      <c r="V109" s="792"/>
      <c r="W109" s="792"/>
      <c r="X109" s="792"/>
      <c r="Y109" s="792"/>
      <c r="Z109" s="792"/>
      <c r="AA109" s="792"/>
      <c r="AB109" s="792"/>
      <c r="AC109" s="792"/>
      <c r="AD109" s="792"/>
      <c r="AE109" s="792"/>
      <c r="AF109" s="792"/>
      <c r="AG109" s="792"/>
      <c r="AH109" s="792"/>
      <c r="AI109" s="792"/>
      <c r="AJ109" s="792"/>
      <c r="AK109" s="792"/>
      <c r="AL109" s="792"/>
      <c r="AM109" s="792"/>
      <c r="AN109" s="792"/>
      <c r="AO109" s="792"/>
      <c r="AP109" s="792"/>
      <c r="AQ109" s="792"/>
      <c r="AR109" s="792"/>
      <c r="AS109" s="792"/>
      <c r="AT109" s="792"/>
      <c r="AU109" s="792"/>
      <c r="AV109" s="792"/>
      <c r="AW109" s="792"/>
      <c r="AX109" s="792"/>
      <c r="AY109" s="792"/>
      <c r="AZ109" s="792"/>
      <c r="BA109" s="792"/>
      <c r="BB109" s="792"/>
      <c r="BC109" s="792"/>
      <c r="BD109" s="792"/>
      <c r="BE109" s="792"/>
      <c r="BF109" s="792"/>
      <c r="BG109" s="792"/>
      <c r="BH109" s="792"/>
      <c r="BI109" s="792"/>
      <c r="BJ109" s="792"/>
      <c r="BK109" s="792"/>
      <c r="BL109" s="792"/>
      <c r="BM109" s="792"/>
      <c r="BN109" s="792"/>
      <c r="BO109" s="792"/>
      <c r="BP109" s="792"/>
      <c r="BQ109" s="792"/>
      <c r="BR109" s="792"/>
      <c r="BS109" s="792"/>
      <c r="BT109" s="792"/>
      <c r="BU109" s="792"/>
      <c r="BV109" s="792"/>
      <c r="BW109" s="792"/>
      <c r="BX109" s="792"/>
      <c r="BY109" s="792"/>
      <c r="BZ109" s="792"/>
      <c r="CA109" s="792"/>
      <c r="CB109" s="792"/>
      <c r="CC109" s="792"/>
      <c r="CD109" s="792"/>
      <c r="CE109" s="792"/>
      <c r="CF109" s="792"/>
      <c r="CG109" s="792"/>
      <c r="CH109" s="792"/>
      <c r="CI109" s="792"/>
      <c r="CJ109" s="792"/>
      <c r="CK109" s="792"/>
      <c r="CL109" s="792"/>
      <c r="CM109" s="792"/>
      <c r="CN109" s="792"/>
      <c r="CO109" s="792"/>
      <c r="CP109" s="792"/>
      <c r="CQ109" s="792"/>
      <c r="CR109" s="792"/>
      <c r="CS109" s="792"/>
      <c r="CT109" s="792"/>
      <c r="CU109" s="792"/>
      <c r="CV109" s="792"/>
      <c r="CW109" s="792"/>
      <c r="CX109" s="792"/>
      <c r="CY109" s="792"/>
      <c r="CZ109" s="792"/>
      <c r="DA109" s="792"/>
      <c r="DB109" s="792"/>
      <c r="DC109" s="792"/>
      <c r="DD109" s="792"/>
      <c r="DE109" s="792"/>
      <c r="DF109" s="792"/>
      <c r="DG109" s="792"/>
      <c r="DH109" s="792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  <c r="FJ109" s="792"/>
      <c r="FK109" s="792"/>
      <c r="FL109" s="792"/>
      <c r="FM109" s="792"/>
      <c r="FN109" s="792"/>
      <c r="FO109" s="792"/>
      <c r="FP109" s="792"/>
      <c r="FQ109" s="792"/>
      <c r="FR109" s="792"/>
      <c r="FS109" s="792"/>
      <c r="FT109" s="792"/>
      <c r="FU109" s="792"/>
      <c r="FV109" s="792"/>
      <c r="FW109" s="792"/>
      <c r="FX109" s="792"/>
      <c r="FY109" s="792"/>
      <c r="FZ109" s="792"/>
      <c r="GA109" s="792"/>
      <c r="GB109" s="792"/>
      <c r="GC109" s="792"/>
      <c r="GD109" s="792"/>
      <c r="GE109" s="792"/>
      <c r="GF109" s="792"/>
      <c r="GG109" s="792"/>
      <c r="GH109" s="792"/>
      <c r="GI109" s="792"/>
      <c r="GJ109" s="792"/>
      <c r="GK109" s="792"/>
      <c r="GL109" s="792"/>
      <c r="GM109" s="792"/>
      <c r="GN109" s="792"/>
      <c r="GO109" s="792"/>
      <c r="GP109" s="792"/>
      <c r="GQ109" s="792"/>
      <c r="GR109" s="792"/>
      <c r="GS109" s="792"/>
      <c r="GT109" s="792"/>
    </row>
    <row r="110" spans="1:202" s="766" customFormat="1" ht="13.5" thickBot="1">
      <c r="A110" s="1012" t="s">
        <v>2236</v>
      </c>
      <c r="B110" s="1012" t="s">
        <v>1213</v>
      </c>
      <c r="C110" s="1012" t="s">
        <v>1214</v>
      </c>
      <c r="D110" s="1012" t="s">
        <v>1215</v>
      </c>
      <c r="E110" s="1012" t="s">
        <v>1216</v>
      </c>
      <c r="F110" s="1012" t="s">
        <v>1217</v>
      </c>
      <c r="G110" s="989" t="s">
        <v>1218</v>
      </c>
      <c r="H110" s="988" t="s">
        <v>1219</v>
      </c>
      <c r="I110" s="991"/>
      <c r="J110" s="991"/>
      <c r="L110" s="991"/>
      <c r="M110" s="991"/>
      <c r="N110" s="991"/>
      <c r="O110" s="991"/>
      <c r="P110" s="991"/>
      <c r="Q110" s="991"/>
      <c r="R110" s="991"/>
      <c r="S110" s="991"/>
      <c r="T110" s="991"/>
      <c r="U110" s="991"/>
      <c r="V110" s="991"/>
      <c r="W110" s="991"/>
      <c r="X110" s="991"/>
      <c r="Y110" s="991"/>
      <c r="Z110" s="991"/>
      <c r="AA110" s="991"/>
      <c r="AB110" s="991"/>
      <c r="AC110" s="991"/>
      <c r="AD110" s="991"/>
      <c r="AE110" s="991"/>
      <c r="AF110" s="991"/>
      <c r="AG110" s="991"/>
      <c r="AH110" s="991"/>
      <c r="AI110" s="991"/>
      <c r="AJ110" s="991"/>
      <c r="AK110" s="991"/>
      <c r="AL110" s="991"/>
      <c r="AM110" s="991"/>
      <c r="AN110" s="991"/>
      <c r="AO110" s="991"/>
      <c r="AP110" s="991"/>
      <c r="AQ110" s="991"/>
      <c r="AR110" s="991"/>
      <c r="AS110" s="991"/>
      <c r="AT110" s="991"/>
      <c r="AU110" s="991"/>
      <c r="AV110" s="991"/>
      <c r="AW110" s="991"/>
      <c r="AX110" s="991"/>
      <c r="AY110" s="991"/>
      <c r="AZ110" s="991"/>
      <c r="BA110" s="991"/>
      <c r="BB110" s="991"/>
      <c r="BC110" s="991"/>
      <c r="BD110" s="991"/>
      <c r="BE110" s="991"/>
      <c r="BF110" s="991"/>
      <c r="BG110" s="991"/>
      <c r="BH110" s="991"/>
      <c r="BI110" s="991"/>
      <c r="BJ110" s="991"/>
      <c r="BK110" s="991"/>
      <c r="BL110" s="991"/>
      <c r="BM110" s="991"/>
      <c r="BN110" s="991"/>
      <c r="BO110" s="991"/>
      <c r="BP110" s="991"/>
      <c r="BQ110" s="991"/>
      <c r="BR110" s="991"/>
      <c r="BS110" s="991"/>
      <c r="BT110" s="991"/>
      <c r="BU110" s="991"/>
      <c r="BV110" s="991"/>
      <c r="BW110" s="991"/>
      <c r="BX110" s="991"/>
      <c r="BY110" s="991"/>
      <c r="BZ110" s="991"/>
      <c r="CA110" s="991"/>
      <c r="CB110" s="991"/>
      <c r="CC110" s="991"/>
      <c r="CD110" s="991"/>
      <c r="CE110" s="991"/>
      <c r="CF110" s="991"/>
      <c r="CG110" s="991"/>
      <c r="CH110" s="991"/>
      <c r="CI110" s="991"/>
      <c r="CJ110" s="991"/>
      <c r="CK110" s="991"/>
      <c r="CL110" s="991"/>
      <c r="CM110" s="991"/>
      <c r="CN110" s="991"/>
      <c r="CO110" s="991"/>
      <c r="CP110" s="991"/>
      <c r="CQ110" s="991"/>
      <c r="CR110" s="991"/>
      <c r="CS110" s="991"/>
      <c r="CT110" s="991"/>
      <c r="CU110" s="991"/>
      <c r="CV110" s="991"/>
      <c r="CW110" s="991"/>
      <c r="CX110" s="991"/>
      <c r="CY110" s="991"/>
      <c r="CZ110" s="991"/>
      <c r="DA110" s="991"/>
      <c r="DB110" s="991"/>
      <c r="DC110" s="991"/>
      <c r="DD110" s="991"/>
      <c r="DE110" s="991"/>
      <c r="DF110" s="991"/>
      <c r="DG110" s="991"/>
      <c r="DH110" s="991"/>
      <c r="DI110" s="991"/>
      <c r="DJ110" s="991"/>
      <c r="DK110" s="991"/>
      <c r="DL110" s="991"/>
      <c r="DM110" s="991"/>
      <c r="DN110" s="991"/>
      <c r="DO110" s="991"/>
      <c r="DP110" s="991"/>
      <c r="DQ110" s="991"/>
      <c r="DR110" s="991"/>
      <c r="DS110" s="991"/>
      <c r="DT110" s="991"/>
      <c r="DU110" s="991"/>
      <c r="DV110" s="991"/>
      <c r="DW110" s="991"/>
      <c r="DX110" s="991"/>
      <c r="DY110" s="991"/>
      <c r="DZ110" s="991"/>
      <c r="EA110" s="991"/>
      <c r="EB110" s="991"/>
      <c r="EC110" s="991"/>
      <c r="ED110" s="991"/>
      <c r="EE110" s="991"/>
      <c r="EF110" s="991"/>
      <c r="EG110" s="991"/>
      <c r="EH110" s="991"/>
      <c r="EI110" s="991"/>
      <c r="EJ110" s="991"/>
      <c r="EK110" s="991"/>
      <c r="EL110" s="991"/>
      <c r="EM110" s="991"/>
      <c r="EN110" s="991"/>
      <c r="EO110" s="991"/>
      <c r="EP110" s="991"/>
      <c r="EQ110" s="991"/>
      <c r="ER110" s="991"/>
      <c r="ES110" s="991"/>
      <c r="ET110" s="991"/>
      <c r="EU110" s="991"/>
      <c r="EV110" s="991"/>
      <c r="EW110" s="991"/>
      <c r="EX110" s="991"/>
      <c r="EY110" s="991"/>
      <c r="EZ110" s="991"/>
      <c r="FA110" s="991"/>
      <c r="FB110" s="991"/>
      <c r="FC110" s="991"/>
      <c r="FD110" s="991"/>
      <c r="FE110" s="991"/>
      <c r="FF110" s="991"/>
      <c r="FG110" s="991"/>
      <c r="FH110" s="991"/>
      <c r="FI110" s="991"/>
      <c r="FJ110" s="991"/>
      <c r="FK110" s="991"/>
      <c r="FL110" s="991"/>
      <c r="FM110" s="991"/>
      <c r="FN110" s="991"/>
      <c r="FO110" s="991"/>
      <c r="FP110" s="991"/>
      <c r="FQ110" s="991"/>
      <c r="FR110" s="991"/>
      <c r="FS110" s="991"/>
      <c r="FT110" s="991"/>
      <c r="FU110" s="991"/>
      <c r="FV110" s="991"/>
      <c r="FW110" s="991"/>
      <c r="FX110" s="991"/>
      <c r="FY110" s="991"/>
      <c r="FZ110" s="991"/>
      <c r="GA110" s="991"/>
      <c r="GB110" s="991"/>
      <c r="GC110" s="991"/>
      <c r="GD110" s="991"/>
      <c r="GE110" s="991"/>
      <c r="GF110" s="991"/>
      <c r="GG110" s="991"/>
      <c r="GH110" s="991"/>
      <c r="GI110" s="991"/>
      <c r="GJ110" s="991"/>
      <c r="GK110" s="991"/>
      <c r="GL110" s="991"/>
      <c r="GM110" s="991"/>
      <c r="GN110" s="991"/>
      <c r="GO110" s="991"/>
      <c r="GP110" s="991"/>
      <c r="GQ110" s="991"/>
      <c r="GR110" s="991"/>
      <c r="GS110" s="991"/>
      <c r="GT110" s="991"/>
    </row>
    <row r="111" spans="1:202" s="769" customFormat="1" ht="23.25" customHeight="1" thickBot="1">
      <c r="A111" s="1188" t="s">
        <v>2188</v>
      </c>
      <c r="B111" s="1149"/>
      <c r="C111" s="1189"/>
      <c r="D111" s="1189"/>
      <c r="E111" s="1189"/>
      <c r="F111" s="1190" t="s">
        <v>2189</v>
      </c>
      <c r="G111" s="1187">
        <v>1065</v>
      </c>
      <c r="H111" s="1141">
        <f>G111*$I$5</f>
        <v>10383750</v>
      </c>
      <c r="I111" s="702"/>
      <c r="J111" s="702"/>
      <c r="L111" s="702"/>
      <c r="M111" s="703"/>
      <c r="N111" s="703"/>
      <c r="O111" s="703"/>
      <c r="P111" s="703"/>
      <c r="Q111" s="703"/>
      <c r="R111" s="703"/>
      <c r="S111" s="703"/>
      <c r="T111" s="703"/>
      <c r="U111" s="703"/>
      <c r="V111" s="703"/>
      <c r="W111" s="703"/>
      <c r="X111" s="703"/>
      <c r="Y111" s="703"/>
      <c r="Z111" s="703"/>
      <c r="AA111" s="703"/>
      <c r="AB111" s="703"/>
      <c r="AC111" s="703"/>
      <c r="AD111" s="703"/>
      <c r="AE111" s="703"/>
      <c r="AF111" s="703"/>
      <c r="AG111" s="703"/>
      <c r="AH111" s="703"/>
      <c r="AI111" s="703"/>
      <c r="AJ111" s="703"/>
      <c r="AK111" s="703"/>
      <c r="AL111" s="703"/>
      <c r="AM111" s="703"/>
      <c r="AN111" s="703"/>
      <c r="AO111" s="703"/>
      <c r="AP111" s="703"/>
      <c r="AQ111" s="703"/>
      <c r="AR111" s="703"/>
      <c r="AS111" s="703"/>
      <c r="AT111" s="703"/>
      <c r="AU111" s="703"/>
      <c r="AV111" s="703"/>
      <c r="AW111" s="703"/>
      <c r="AX111" s="703"/>
      <c r="AY111" s="703"/>
      <c r="AZ111" s="703"/>
      <c r="BA111" s="703"/>
      <c r="BB111" s="703"/>
      <c r="BC111" s="703"/>
      <c r="BD111" s="703"/>
      <c r="BE111" s="703"/>
      <c r="BF111" s="703"/>
      <c r="BG111" s="703"/>
      <c r="BH111" s="703"/>
      <c r="BI111" s="703"/>
      <c r="BJ111" s="703"/>
      <c r="BK111" s="703"/>
      <c r="BL111" s="703"/>
      <c r="BM111" s="703"/>
      <c r="BN111" s="703"/>
      <c r="BO111" s="703"/>
      <c r="BP111" s="703"/>
      <c r="BQ111" s="703"/>
      <c r="BR111" s="703"/>
      <c r="BS111" s="703"/>
      <c r="BT111" s="703"/>
      <c r="BU111" s="703"/>
      <c r="BV111" s="703"/>
      <c r="BW111" s="703"/>
      <c r="BX111" s="703"/>
      <c r="BY111" s="703"/>
      <c r="BZ111" s="703"/>
      <c r="CA111" s="703"/>
      <c r="CB111" s="703"/>
      <c r="CC111" s="703"/>
      <c r="CD111" s="703"/>
      <c r="CE111" s="703"/>
      <c r="CF111" s="703"/>
      <c r="CG111" s="703"/>
      <c r="CH111" s="703"/>
      <c r="CI111" s="703"/>
      <c r="CJ111" s="703"/>
      <c r="CK111" s="703"/>
      <c r="CL111" s="703"/>
      <c r="CM111" s="703"/>
      <c r="CN111" s="703"/>
      <c r="CO111" s="703"/>
      <c r="CP111" s="703"/>
      <c r="CQ111" s="703"/>
      <c r="CR111" s="703"/>
      <c r="CS111" s="703"/>
      <c r="CT111" s="703"/>
      <c r="CU111" s="703"/>
      <c r="CV111" s="703"/>
      <c r="CW111" s="703"/>
      <c r="CX111" s="703"/>
      <c r="CY111" s="703"/>
      <c r="CZ111" s="703"/>
      <c r="DA111" s="703"/>
      <c r="DB111" s="703"/>
      <c r="DC111" s="703"/>
      <c r="DD111" s="703"/>
      <c r="DE111" s="703"/>
      <c r="DF111" s="703"/>
      <c r="DG111" s="703"/>
      <c r="DH111" s="703"/>
      <c r="DI111" s="703"/>
      <c r="DJ111" s="703"/>
      <c r="DK111" s="703"/>
      <c r="DL111" s="703"/>
      <c r="DM111" s="703"/>
      <c r="DN111" s="703"/>
      <c r="DO111" s="703"/>
      <c r="DP111" s="703"/>
      <c r="DQ111" s="703"/>
      <c r="DR111" s="703"/>
      <c r="DS111" s="703"/>
      <c r="DT111" s="703"/>
      <c r="DU111" s="703"/>
      <c r="DV111" s="703"/>
      <c r="DW111" s="703"/>
      <c r="DX111" s="703"/>
      <c r="DY111" s="703"/>
      <c r="DZ111" s="703"/>
      <c r="EA111" s="703"/>
      <c r="EB111" s="703"/>
      <c r="EC111" s="703"/>
      <c r="ED111" s="703"/>
      <c r="EE111" s="703"/>
      <c r="EF111" s="703"/>
      <c r="EG111" s="703"/>
      <c r="EH111" s="703"/>
      <c r="EI111" s="703"/>
      <c r="EJ111" s="703"/>
      <c r="EK111" s="703"/>
      <c r="EL111" s="703"/>
      <c r="EM111" s="703"/>
      <c r="EN111" s="703"/>
      <c r="EO111" s="703"/>
      <c r="EP111" s="703"/>
      <c r="EQ111" s="703"/>
      <c r="ER111" s="703"/>
      <c r="ES111" s="703"/>
      <c r="ET111" s="703"/>
      <c r="EU111" s="703"/>
      <c r="EV111" s="703"/>
      <c r="EW111" s="703"/>
      <c r="EX111" s="703"/>
      <c r="EY111" s="703"/>
      <c r="EZ111" s="703"/>
      <c r="FA111" s="703"/>
      <c r="FB111" s="703"/>
      <c r="FC111" s="703"/>
      <c r="FD111" s="703"/>
      <c r="FE111" s="703"/>
      <c r="FF111" s="703"/>
      <c r="FG111" s="703"/>
      <c r="FH111" s="703"/>
      <c r="FI111" s="703"/>
      <c r="FJ111" s="703"/>
      <c r="FK111" s="703"/>
      <c r="FL111" s="703"/>
      <c r="FM111" s="703"/>
      <c r="FN111" s="703"/>
      <c r="FO111" s="703"/>
      <c r="FP111" s="703"/>
      <c r="FQ111" s="703"/>
      <c r="FR111" s="703"/>
      <c r="FS111" s="703"/>
      <c r="FT111" s="703"/>
      <c r="FU111" s="703"/>
      <c r="FV111" s="703"/>
      <c r="FW111" s="703"/>
      <c r="FX111" s="703"/>
      <c r="FY111" s="703"/>
      <c r="FZ111" s="703"/>
      <c r="GA111" s="703"/>
      <c r="GB111" s="703"/>
      <c r="GC111" s="703"/>
      <c r="GD111" s="703"/>
      <c r="GE111" s="703"/>
      <c r="GF111" s="703"/>
      <c r="GG111" s="703"/>
      <c r="GH111" s="703"/>
      <c r="GI111" s="703"/>
      <c r="GJ111" s="703"/>
      <c r="GK111" s="703"/>
      <c r="GL111" s="703"/>
      <c r="GM111" s="703"/>
      <c r="GN111" s="703"/>
      <c r="GO111" s="703"/>
      <c r="GP111" s="703"/>
      <c r="GQ111" s="703"/>
      <c r="GR111" s="703"/>
      <c r="GS111" s="703"/>
      <c r="GT111" s="703"/>
    </row>
    <row r="112" spans="1:202" s="769" customFormat="1" ht="23.25" customHeight="1" thickBot="1">
      <c r="A112" s="1188" t="s">
        <v>2190</v>
      </c>
      <c r="B112" s="1149"/>
      <c r="C112" s="1189"/>
      <c r="D112" s="1189"/>
      <c r="E112" s="1189"/>
      <c r="F112" s="1190" t="s">
        <v>2191</v>
      </c>
      <c r="G112" s="1187">
        <v>1149</v>
      </c>
      <c r="H112" s="1141">
        <f>G112*$I$5</f>
        <v>11202750</v>
      </c>
      <c r="I112" s="702"/>
      <c r="J112" s="702"/>
      <c r="L112" s="702"/>
      <c r="M112" s="703"/>
      <c r="N112" s="703"/>
      <c r="O112" s="703"/>
      <c r="P112" s="703"/>
      <c r="Q112" s="703"/>
      <c r="R112" s="703"/>
      <c r="S112" s="703"/>
      <c r="T112" s="703"/>
      <c r="U112" s="703"/>
      <c r="V112" s="703"/>
      <c r="W112" s="703"/>
      <c r="X112" s="703"/>
      <c r="Y112" s="703"/>
      <c r="Z112" s="703"/>
      <c r="AA112" s="703"/>
      <c r="AB112" s="703"/>
      <c r="AC112" s="703"/>
      <c r="AD112" s="703"/>
      <c r="AE112" s="703"/>
      <c r="AF112" s="703"/>
      <c r="AG112" s="703"/>
      <c r="AH112" s="703"/>
      <c r="AI112" s="703"/>
      <c r="AJ112" s="703"/>
      <c r="AK112" s="703"/>
      <c r="AL112" s="703"/>
      <c r="AM112" s="703"/>
      <c r="AN112" s="703"/>
      <c r="AO112" s="703"/>
      <c r="AP112" s="703"/>
      <c r="AQ112" s="703"/>
      <c r="AR112" s="703"/>
      <c r="AS112" s="703"/>
      <c r="AT112" s="703"/>
      <c r="AU112" s="703"/>
      <c r="AV112" s="703"/>
      <c r="AW112" s="703"/>
      <c r="AX112" s="703"/>
      <c r="AY112" s="703"/>
      <c r="AZ112" s="703"/>
      <c r="BA112" s="703"/>
      <c r="BB112" s="703"/>
      <c r="BC112" s="703"/>
      <c r="BD112" s="703"/>
      <c r="BE112" s="703"/>
      <c r="BF112" s="703"/>
      <c r="BG112" s="703"/>
      <c r="BH112" s="703"/>
      <c r="BI112" s="703"/>
      <c r="BJ112" s="703"/>
      <c r="BK112" s="703"/>
      <c r="BL112" s="703"/>
      <c r="BM112" s="703"/>
      <c r="BN112" s="703"/>
      <c r="BO112" s="703"/>
      <c r="BP112" s="703"/>
      <c r="BQ112" s="703"/>
      <c r="BR112" s="703"/>
      <c r="BS112" s="703"/>
      <c r="BT112" s="703"/>
      <c r="BU112" s="703"/>
      <c r="BV112" s="703"/>
      <c r="BW112" s="703"/>
      <c r="BX112" s="703"/>
      <c r="BY112" s="703"/>
      <c r="BZ112" s="703"/>
      <c r="CA112" s="703"/>
      <c r="CB112" s="703"/>
      <c r="CC112" s="703"/>
      <c r="CD112" s="703"/>
      <c r="CE112" s="703"/>
      <c r="CF112" s="703"/>
      <c r="CG112" s="703"/>
      <c r="CH112" s="703"/>
      <c r="CI112" s="703"/>
      <c r="CJ112" s="703"/>
      <c r="CK112" s="703"/>
      <c r="CL112" s="703"/>
      <c r="CM112" s="703"/>
      <c r="CN112" s="703"/>
      <c r="CO112" s="703"/>
      <c r="CP112" s="703"/>
      <c r="CQ112" s="703"/>
      <c r="CR112" s="703"/>
      <c r="CS112" s="703"/>
      <c r="CT112" s="703"/>
      <c r="CU112" s="703"/>
      <c r="CV112" s="703"/>
      <c r="CW112" s="703"/>
      <c r="CX112" s="703"/>
      <c r="CY112" s="703"/>
      <c r="CZ112" s="703"/>
      <c r="DA112" s="703"/>
      <c r="DB112" s="703"/>
      <c r="DC112" s="703"/>
      <c r="DD112" s="703"/>
      <c r="DE112" s="703"/>
      <c r="DF112" s="703"/>
      <c r="DG112" s="703"/>
      <c r="DH112" s="703"/>
      <c r="DI112" s="703"/>
      <c r="DJ112" s="703"/>
      <c r="DK112" s="703"/>
      <c r="DL112" s="703"/>
      <c r="DM112" s="703"/>
      <c r="DN112" s="703"/>
      <c r="DO112" s="703"/>
      <c r="DP112" s="703"/>
      <c r="DQ112" s="703"/>
      <c r="DR112" s="703"/>
      <c r="DS112" s="703"/>
      <c r="DT112" s="703"/>
      <c r="DU112" s="703"/>
      <c r="DV112" s="703"/>
      <c r="DW112" s="703"/>
      <c r="DX112" s="703"/>
      <c r="DY112" s="703"/>
      <c r="DZ112" s="703"/>
      <c r="EA112" s="703"/>
      <c r="EB112" s="703"/>
      <c r="EC112" s="703"/>
      <c r="ED112" s="703"/>
      <c r="EE112" s="703"/>
      <c r="EF112" s="703"/>
      <c r="EG112" s="703"/>
      <c r="EH112" s="703"/>
      <c r="EI112" s="703"/>
      <c r="EJ112" s="703"/>
      <c r="EK112" s="703"/>
      <c r="EL112" s="703"/>
      <c r="EM112" s="703"/>
      <c r="EN112" s="703"/>
      <c r="EO112" s="703"/>
      <c r="EP112" s="703"/>
      <c r="EQ112" s="703"/>
      <c r="ER112" s="703"/>
      <c r="ES112" s="703"/>
      <c r="ET112" s="703"/>
      <c r="EU112" s="703"/>
      <c r="EV112" s="703"/>
      <c r="EW112" s="703"/>
      <c r="EX112" s="703"/>
      <c r="EY112" s="703"/>
      <c r="EZ112" s="703"/>
      <c r="FA112" s="703"/>
      <c r="FB112" s="703"/>
      <c r="FC112" s="703"/>
      <c r="FD112" s="703"/>
      <c r="FE112" s="703"/>
      <c r="FF112" s="703"/>
      <c r="FG112" s="703"/>
      <c r="FH112" s="703"/>
      <c r="FI112" s="703"/>
      <c r="FJ112" s="703"/>
      <c r="FK112" s="703"/>
      <c r="FL112" s="703"/>
      <c r="FM112" s="703"/>
      <c r="FN112" s="703"/>
      <c r="FO112" s="703"/>
      <c r="FP112" s="703"/>
      <c r="FQ112" s="703"/>
      <c r="FR112" s="703"/>
      <c r="FS112" s="703"/>
      <c r="FT112" s="703"/>
      <c r="FU112" s="703"/>
      <c r="FV112" s="703"/>
      <c r="FW112" s="703"/>
      <c r="FX112" s="703"/>
      <c r="FY112" s="703"/>
      <c r="FZ112" s="703"/>
      <c r="GA112" s="703"/>
      <c r="GB112" s="703"/>
      <c r="GC112" s="703"/>
      <c r="GD112" s="703"/>
      <c r="GE112" s="703"/>
      <c r="GF112" s="703"/>
      <c r="GG112" s="703"/>
      <c r="GH112" s="703"/>
      <c r="GI112" s="703"/>
      <c r="GJ112" s="703"/>
      <c r="GK112" s="703"/>
      <c r="GL112" s="703"/>
      <c r="GM112" s="703"/>
      <c r="GN112" s="703"/>
      <c r="GO112" s="703"/>
      <c r="GP112" s="703"/>
      <c r="GQ112" s="703"/>
      <c r="GR112" s="703"/>
      <c r="GS112" s="703"/>
      <c r="GT112" s="703"/>
    </row>
    <row r="113" spans="1:202" s="769" customFormat="1" ht="23.25" customHeight="1" thickBot="1">
      <c r="A113" s="1188" t="s">
        <v>2192</v>
      </c>
      <c r="B113" s="1149"/>
      <c r="C113" s="1189"/>
      <c r="D113" s="1189"/>
      <c r="E113" s="1189"/>
      <c r="F113" s="1190" t="s">
        <v>2193</v>
      </c>
      <c r="G113" s="1187">
        <v>1149</v>
      </c>
      <c r="H113" s="1141">
        <f>G113*$I$5</f>
        <v>11202750</v>
      </c>
      <c r="I113" s="702"/>
      <c r="J113" s="702"/>
      <c r="L113" s="702"/>
      <c r="M113" s="703"/>
      <c r="N113" s="703"/>
      <c r="O113" s="703"/>
      <c r="P113" s="703"/>
      <c r="Q113" s="703"/>
      <c r="R113" s="703"/>
      <c r="S113" s="703"/>
      <c r="T113" s="703"/>
      <c r="U113" s="703"/>
      <c r="V113" s="703"/>
      <c r="W113" s="703"/>
      <c r="X113" s="703"/>
      <c r="Y113" s="703"/>
      <c r="Z113" s="703"/>
      <c r="AA113" s="703"/>
      <c r="AB113" s="703"/>
      <c r="AC113" s="703"/>
      <c r="AD113" s="703"/>
      <c r="AE113" s="703"/>
      <c r="AF113" s="703"/>
      <c r="AG113" s="703"/>
      <c r="AH113" s="703"/>
      <c r="AI113" s="703"/>
      <c r="AJ113" s="703"/>
      <c r="AK113" s="703"/>
      <c r="AL113" s="703"/>
      <c r="AM113" s="703"/>
      <c r="AN113" s="703"/>
      <c r="AO113" s="703"/>
      <c r="AP113" s="703"/>
      <c r="AQ113" s="703"/>
      <c r="AR113" s="703"/>
      <c r="AS113" s="703"/>
      <c r="AT113" s="703"/>
      <c r="AU113" s="703"/>
      <c r="AV113" s="703"/>
      <c r="AW113" s="703"/>
      <c r="AX113" s="703"/>
      <c r="AY113" s="703"/>
      <c r="AZ113" s="703"/>
      <c r="BA113" s="703"/>
      <c r="BB113" s="703"/>
      <c r="BC113" s="703"/>
      <c r="BD113" s="703"/>
      <c r="BE113" s="703"/>
      <c r="BF113" s="703"/>
      <c r="BG113" s="703"/>
      <c r="BH113" s="703"/>
      <c r="BI113" s="703"/>
      <c r="BJ113" s="703"/>
      <c r="BK113" s="703"/>
      <c r="BL113" s="703"/>
      <c r="BM113" s="703"/>
      <c r="BN113" s="703"/>
      <c r="BO113" s="703"/>
      <c r="BP113" s="703"/>
      <c r="BQ113" s="703"/>
      <c r="BR113" s="703"/>
      <c r="BS113" s="703"/>
      <c r="BT113" s="703"/>
      <c r="BU113" s="703"/>
      <c r="BV113" s="703"/>
      <c r="BW113" s="703"/>
      <c r="BX113" s="703"/>
      <c r="BY113" s="703"/>
      <c r="BZ113" s="703"/>
      <c r="CA113" s="703"/>
      <c r="CB113" s="703"/>
      <c r="CC113" s="703"/>
      <c r="CD113" s="703"/>
      <c r="CE113" s="703"/>
      <c r="CF113" s="703"/>
      <c r="CG113" s="703"/>
      <c r="CH113" s="703"/>
      <c r="CI113" s="703"/>
      <c r="CJ113" s="703"/>
      <c r="CK113" s="703"/>
      <c r="CL113" s="703"/>
      <c r="CM113" s="703"/>
      <c r="CN113" s="703"/>
      <c r="CO113" s="703"/>
      <c r="CP113" s="703"/>
      <c r="CQ113" s="703"/>
      <c r="CR113" s="703"/>
      <c r="CS113" s="703"/>
      <c r="CT113" s="703"/>
      <c r="CU113" s="703"/>
      <c r="CV113" s="703"/>
      <c r="CW113" s="703"/>
      <c r="CX113" s="703"/>
      <c r="CY113" s="703"/>
      <c r="CZ113" s="703"/>
      <c r="DA113" s="703"/>
      <c r="DB113" s="703"/>
      <c r="DC113" s="703"/>
      <c r="DD113" s="703"/>
      <c r="DE113" s="703"/>
      <c r="DF113" s="703"/>
      <c r="DG113" s="703"/>
      <c r="DH113" s="703"/>
      <c r="DI113" s="703"/>
      <c r="DJ113" s="703"/>
      <c r="DK113" s="703"/>
      <c r="DL113" s="703"/>
      <c r="DM113" s="703"/>
      <c r="DN113" s="703"/>
      <c r="DO113" s="703"/>
      <c r="DP113" s="703"/>
      <c r="DQ113" s="703"/>
      <c r="DR113" s="703"/>
      <c r="DS113" s="703"/>
      <c r="DT113" s="703"/>
      <c r="DU113" s="703"/>
      <c r="DV113" s="703"/>
      <c r="DW113" s="703"/>
      <c r="DX113" s="703"/>
      <c r="DY113" s="703"/>
      <c r="DZ113" s="703"/>
      <c r="EA113" s="703"/>
      <c r="EB113" s="703"/>
      <c r="EC113" s="703"/>
      <c r="ED113" s="703"/>
      <c r="EE113" s="703"/>
      <c r="EF113" s="703"/>
      <c r="EG113" s="703"/>
      <c r="EH113" s="703"/>
      <c r="EI113" s="703"/>
      <c r="EJ113" s="703"/>
      <c r="EK113" s="703"/>
      <c r="EL113" s="703"/>
      <c r="EM113" s="703"/>
      <c r="EN113" s="703"/>
      <c r="EO113" s="703"/>
      <c r="EP113" s="703"/>
      <c r="EQ113" s="703"/>
      <c r="ER113" s="703"/>
      <c r="ES113" s="703"/>
      <c r="ET113" s="703"/>
      <c r="EU113" s="703"/>
      <c r="EV113" s="703"/>
      <c r="EW113" s="703"/>
      <c r="EX113" s="703"/>
      <c r="EY113" s="703"/>
      <c r="EZ113" s="703"/>
      <c r="FA113" s="703"/>
      <c r="FB113" s="703"/>
      <c r="FC113" s="703"/>
      <c r="FD113" s="703"/>
      <c r="FE113" s="703"/>
      <c r="FF113" s="703"/>
      <c r="FG113" s="703"/>
      <c r="FH113" s="703"/>
      <c r="FI113" s="703"/>
      <c r="FJ113" s="703"/>
      <c r="FK113" s="703"/>
      <c r="FL113" s="703"/>
      <c r="FM113" s="703"/>
      <c r="FN113" s="703"/>
      <c r="FO113" s="703"/>
      <c r="FP113" s="703"/>
      <c r="FQ113" s="703"/>
      <c r="FR113" s="703"/>
      <c r="FS113" s="703"/>
      <c r="FT113" s="703"/>
      <c r="FU113" s="703"/>
      <c r="FV113" s="703"/>
      <c r="FW113" s="703"/>
      <c r="FX113" s="703"/>
      <c r="FY113" s="703"/>
      <c r="FZ113" s="703"/>
      <c r="GA113" s="703"/>
      <c r="GB113" s="703"/>
      <c r="GC113" s="703"/>
      <c r="GD113" s="703"/>
      <c r="GE113" s="703"/>
      <c r="GF113" s="703"/>
      <c r="GG113" s="703"/>
      <c r="GH113" s="703"/>
      <c r="GI113" s="703"/>
      <c r="GJ113" s="703"/>
      <c r="GK113" s="703"/>
      <c r="GL113" s="703"/>
      <c r="GM113" s="703"/>
      <c r="GN113" s="703"/>
      <c r="GO113" s="703"/>
      <c r="GP113" s="703"/>
      <c r="GQ113" s="703"/>
      <c r="GR113" s="703"/>
      <c r="GS113" s="703"/>
      <c r="GT113" s="703"/>
    </row>
    <row r="114" spans="1:202" s="769" customFormat="1" ht="23.25" customHeight="1" thickBot="1">
      <c r="A114" s="1188" t="s">
        <v>2194</v>
      </c>
      <c r="B114" s="1149"/>
      <c r="C114" s="1189"/>
      <c r="D114" s="1189"/>
      <c r="E114" s="1189"/>
      <c r="F114" s="1190" t="s">
        <v>2195</v>
      </c>
      <c r="G114" s="1187">
        <v>1255</v>
      </c>
      <c r="H114" s="1141">
        <f>G114*$I$5</f>
        <v>12236250</v>
      </c>
      <c r="I114" s="702"/>
      <c r="J114" s="702"/>
      <c r="L114" s="702"/>
      <c r="M114" s="703"/>
      <c r="N114" s="703"/>
      <c r="O114" s="703"/>
      <c r="P114" s="703"/>
      <c r="Q114" s="703"/>
      <c r="R114" s="703"/>
      <c r="S114" s="703"/>
      <c r="T114" s="703"/>
      <c r="U114" s="703"/>
      <c r="V114" s="703"/>
      <c r="W114" s="703"/>
      <c r="X114" s="703"/>
      <c r="Y114" s="703"/>
      <c r="Z114" s="703"/>
      <c r="AA114" s="703"/>
      <c r="AB114" s="703"/>
      <c r="AC114" s="703"/>
      <c r="AD114" s="703"/>
      <c r="AE114" s="703"/>
      <c r="AF114" s="703"/>
      <c r="AG114" s="703"/>
      <c r="AH114" s="703"/>
      <c r="AI114" s="703"/>
      <c r="AJ114" s="703"/>
      <c r="AK114" s="703"/>
      <c r="AL114" s="703"/>
      <c r="AM114" s="703"/>
      <c r="AN114" s="703"/>
      <c r="AO114" s="703"/>
      <c r="AP114" s="703"/>
      <c r="AQ114" s="703"/>
      <c r="AR114" s="703"/>
      <c r="AS114" s="703"/>
      <c r="AT114" s="703"/>
      <c r="AU114" s="703"/>
      <c r="AV114" s="703"/>
      <c r="AW114" s="703"/>
      <c r="AX114" s="703"/>
      <c r="AY114" s="703"/>
      <c r="AZ114" s="703"/>
      <c r="BA114" s="703"/>
      <c r="BB114" s="703"/>
      <c r="BC114" s="703"/>
      <c r="BD114" s="703"/>
      <c r="BE114" s="703"/>
      <c r="BF114" s="703"/>
      <c r="BG114" s="703"/>
      <c r="BH114" s="703"/>
      <c r="BI114" s="703"/>
      <c r="BJ114" s="703"/>
      <c r="BK114" s="703"/>
      <c r="BL114" s="703"/>
      <c r="BM114" s="703"/>
      <c r="BN114" s="703"/>
      <c r="BO114" s="703"/>
      <c r="BP114" s="703"/>
      <c r="BQ114" s="703"/>
      <c r="BR114" s="703"/>
      <c r="BS114" s="703"/>
      <c r="BT114" s="703"/>
      <c r="BU114" s="703"/>
      <c r="BV114" s="703"/>
      <c r="BW114" s="703"/>
      <c r="BX114" s="703"/>
      <c r="BY114" s="703"/>
      <c r="BZ114" s="703"/>
      <c r="CA114" s="703"/>
      <c r="CB114" s="703"/>
      <c r="CC114" s="703"/>
      <c r="CD114" s="703"/>
      <c r="CE114" s="703"/>
      <c r="CF114" s="703"/>
      <c r="CG114" s="703"/>
      <c r="CH114" s="703"/>
      <c r="CI114" s="703"/>
      <c r="CJ114" s="703"/>
      <c r="CK114" s="703"/>
      <c r="CL114" s="703"/>
      <c r="CM114" s="703"/>
      <c r="CN114" s="703"/>
      <c r="CO114" s="703"/>
      <c r="CP114" s="703"/>
      <c r="CQ114" s="703"/>
      <c r="CR114" s="703"/>
      <c r="CS114" s="703"/>
      <c r="CT114" s="703"/>
      <c r="CU114" s="703"/>
      <c r="CV114" s="703"/>
      <c r="CW114" s="703"/>
      <c r="CX114" s="703"/>
      <c r="CY114" s="703"/>
      <c r="CZ114" s="703"/>
      <c r="DA114" s="703"/>
      <c r="DB114" s="703"/>
      <c r="DC114" s="703"/>
      <c r="DD114" s="703"/>
      <c r="DE114" s="703"/>
      <c r="DF114" s="703"/>
      <c r="DG114" s="703"/>
      <c r="DH114" s="703"/>
      <c r="DI114" s="703"/>
      <c r="DJ114" s="703"/>
      <c r="DK114" s="703"/>
      <c r="DL114" s="703"/>
      <c r="DM114" s="703"/>
      <c r="DN114" s="703"/>
      <c r="DO114" s="703"/>
      <c r="DP114" s="703"/>
      <c r="DQ114" s="703"/>
      <c r="DR114" s="703"/>
      <c r="DS114" s="703"/>
      <c r="DT114" s="703"/>
      <c r="DU114" s="703"/>
      <c r="DV114" s="703"/>
      <c r="DW114" s="703"/>
      <c r="DX114" s="703"/>
      <c r="DY114" s="703"/>
      <c r="DZ114" s="703"/>
      <c r="EA114" s="703"/>
      <c r="EB114" s="703"/>
      <c r="EC114" s="703"/>
      <c r="ED114" s="703"/>
      <c r="EE114" s="703"/>
      <c r="EF114" s="703"/>
      <c r="EG114" s="703"/>
      <c r="EH114" s="703"/>
      <c r="EI114" s="703"/>
      <c r="EJ114" s="703"/>
      <c r="EK114" s="703"/>
      <c r="EL114" s="703"/>
      <c r="EM114" s="703"/>
      <c r="EN114" s="703"/>
      <c r="EO114" s="703"/>
      <c r="EP114" s="703"/>
      <c r="EQ114" s="703"/>
      <c r="ER114" s="703"/>
      <c r="ES114" s="703"/>
      <c r="ET114" s="703"/>
      <c r="EU114" s="703"/>
      <c r="EV114" s="703"/>
      <c r="EW114" s="703"/>
      <c r="EX114" s="703"/>
      <c r="EY114" s="703"/>
      <c r="EZ114" s="703"/>
      <c r="FA114" s="703"/>
      <c r="FB114" s="703"/>
      <c r="FC114" s="703"/>
      <c r="FD114" s="703"/>
      <c r="FE114" s="703"/>
      <c r="FF114" s="703"/>
      <c r="FG114" s="703"/>
      <c r="FH114" s="703"/>
      <c r="FI114" s="703"/>
      <c r="FJ114" s="703"/>
      <c r="FK114" s="703"/>
      <c r="FL114" s="703"/>
      <c r="FM114" s="703"/>
      <c r="FN114" s="703"/>
      <c r="FO114" s="703"/>
      <c r="FP114" s="703"/>
      <c r="FQ114" s="703"/>
      <c r="FR114" s="703"/>
      <c r="FS114" s="703"/>
      <c r="FT114" s="703"/>
      <c r="FU114" s="703"/>
      <c r="FV114" s="703"/>
      <c r="FW114" s="703"/>
      <c r="FX114" s="703"/>
      <c r="FY114" s="703"/>
      <c r="FZ114" s="703"/>
      <c r="GA114" s="703"/>
      <c r="GB114" s="703"/>
      <c r="GC114" s="703"/>
      <c r="GD114" s="703"/>
      <c r="GE114" s="703"/>
      <c r="GF114" s="703"/>
      <c r="GG114" s="703"/>
      <c r="GH114" s="703"/>
      <c r="GI114" s="703"/>
      <c r="GJ114" s="703"/>
      <c r="GK114" s="703"/>
      <c r="GL114" s="703"/>
      <c r="GM114" s="703"/>
      <c r="GN114" s="703"/>
      <c r="GO114" s="703"/>
      <c r="GP114" s="703"/>
      <c r="GQ114" s="703"/>
      <c r="GR114" s="703"/>
      <c r="GS114" s="703"/>
      <c r="GT114" s="703"/>
    </row>
    <row r="115" spans="1:202" s="769" customFormat="1" ht="23.25" customHeight="1" thickBot="1">
      <c r="A115" s="1188" t="s">
        <v>2196</v>
      </c>
      <c r="B115" s="1149"/>
      <c r="C115" s="1189"/>
      <c r="D115" s="1189"/>
      <c r="E115" s="1189"/>
      <c r="F115" s="1190" t="s">
        <v>2197</v>
      </c>
      <c r="G115" s="1187">
        <v>2450</v>
      </c>
      <c r="H115" s="1141">
        <f>G115*$I$5</f>
        <v>23887500</v>
      </c>
      <c r="I115" s="702"/>
      <c r="J115" s="702"/>
      <c r="L115" s="702"/>
      <c r="M115" s="703"/>
      <c r="N115" s="703"/>
      <c r="O115" s="703"/>
      <c r="P115" s="703"/>
      <c r="Q115" s="703"/>
      <c r="R115" s="703"/>
      <c r="S115" s="703"/>
      <c r="T115" s="703"/>
      <c r="U115" s="703"/>
      <c r="V115" s="703"/>
      <c r="W115" s="703"/>
      <c r="X115" s="703"/>
      <c r="Y115" s="703"/>
      <c r="Z115" s="703"/>
      <c r="AA115" s="703"/>
      <c r="AB115" s="703"/>
      <c r="AC115" s="703"/>
      <c r="AD115" s="703"/>
      <c r="AE115" s="703"/>
      <c r="AF115" s="703"/>
      <c r="AG115" s="703"/>
      <c r="AH115" s="703"/>
      <c r="AI115" s="703"/>
      <c r="AJ115" s="703"/>
      <c r="AK115" s="703"/>
      <c r="AL115" s="703"/>
      <c r="AM115" s="703"/>
      <c r="AN115" s="703"/>
      <c r="AO115" s="703"/>
      <c r="AP115" s="703"/>
      <c r="AQ115" s="703"/>
      <c r="AR115" s="703"/>
      <c r="AS115" s="703"/>
      <c r="AT115" s="703"/>
      <c r="AU115" s="703"/>
      <c r="AV115" s="703"/>
      <c r="AW115" s="703"/>
      <c r="AX115" s="703"/>
      <c r="AY115" s="703"/>
      <c r="AZ115" s="703"/>
      <c r="BA115" s="703"/>
      <c r="BB115" s="703"/>
      <c r="BC115" s="703"/>
      <c r="BD115" s="703"/>
      <c r="BE115" s="703"/>
      <c r="BF115" s="703"/>
      <c r="BG115" s="703"/>
      <c r="BH115" s="703"/>
      <c r="BI115" s="703"/>
      <c r="BJ115" s="703"/>
      <c r="BK115" s="703"/>
      <c r="BL115" s="703"/>
      <c r="BM115" s="703"/>
      <c r="BN115" s="703"/>
      <c r="BO115" s="703"/>
      <c r="BP115" s="703"/>
      <c r="BQ115" s="703"/>
      <c r="BR115" s="703"/>
      <c r="BS115" s="703"/>
      <c r="BT115" s="703"/>
      <c r="BU115" s="703"/>
      <c r="BV115" s="703"/>
      <c r="BW115" s="703"/>
      <c r="BX115" s="703"/>
      <c r="BY115" s="703"/>
      <c r="BZ115" s="703"/>
      <c r="CA115" s="703"/>
      <c r="CB115" s="703"/>
      <c r="CC115" s="703"/>
      <c r="CD115" s="703"/>
      <c r="CE115" s="703"/>
      <c r="CF115" s="703"/>
      <c r="CG115" s="703"/>
      <c r="CH115" s="703"/>
      <c r="CI115" s="703"/>
      <c r="CJ115" s="703"/>
      <c r="CK115" s="703"/>
      <c r="CL115" s="703"/>
      <c r="CM115" s="703"/>
      <c r="CN115" s="703"/>
      <c r="CO115" s="703"/>
      <c r="CP115" s="703"/>
      <c r="CQ115" s="703"/>
      <c r="CR115" s="703"/>
      <c r="CS115" s="703"/>
      <c r="CT115" s="703"/>
      <c r="CU115" s="703"/>
      <c r="CV115" s="703"/>
      <c r="CW115" s="703"/>
      <c r="CX115" s="703"/>
      <c r="CY115" s="703"/>
      <c r="CZ115" s="703"/>
      <c r="DA115" s="703"/>
      <c r="DB115" s="703"/>
      <c r="DC115" s="703"/>
      <c r="DD115" s="703"/>
      <c r="DE115" s="703"/>
      <c r="DF115" s="703"/>
      <c r="DG115" s="703"/>
      <c r="DH115" s="703"/>
      <c r="DI115" s="703"/>
      <c r="DJ115" s="703"/>
      <c r="DK115" s="703"/>
      <c r="DL115" s="703"/>
      <c r="DM115" s="703"/>
      <c r="DN115" s="703"/>
      <c r="DO115" s="703"/>
      <c r="DP115" s="703"/>
      <c r="DQ115" s="703"/>
      <c r="DR115" s="703"/>
      <c r="DS115" s="703"/>
      <c r="DT115" s="703"/>
      <c r="DU115" s="703"/>
      <c r="DV115" s="703"/>
      <c r="DW115" s="703"/>
      <c r="DX115" s="703"/>
      <c r="DY115" s="703"/>
      <c r="DZ115" s="703"/>
      <c r="EA115" s="703"/>
      <c r="EB115" s="703"/>
      <c r="EC115" s="703"/>
      <c r="ED115" s="703"/>
      <c r="EE115" s="703"/>
      <c r="EF115" s="703"/>
      <c r="EG115" s="703"/>
      <c r="EH115" s="703"/>
      <c r="EI115" s="703"/>
      <c r="EJ115" s="703"/>
      <c r="EK115" s="703"/>
      <c r="EL115" s="703"/>
      <c r="EM115" s="703"/>
      <c r="EN115" s="703"/>
      <c r="EO115" s="703"/>
      <c r="EP115" s="703"/>
      <c r="EQ115" s="703"/>
      <c r="ER115" s="703"/>
      <c r="ES115" s="703"/>
      <c r="ET115" s="703"/>
      <c r="EU115" s="703"/>
      <c r="EV115" s="703"/>
      <c r="EW115" s="703"/>
      <c r="EX115" s="703"/>
      <c r="EY115" s="703"/>
      <c r="EZ115" s="703"/>
      <c r="FA115" s="703"/>
      <c r="FB115" s="703"/>
      <c r="FC115" s="703"/>
      <c r="FD115" s="703"/>
      <c r="FE115" s="703"/>
      <c r="FF115" s="703"/>
      <c r="FG115" s="703"/>
      <c r="FH115" s="703"/>
      <c r="FI115" s="703"/>
      <c r="FJ115" s="703"/>
      <c r="FK115" s="703"/>
      <c r="FL115" s="703"/>
      <c r="FM115" s="703"/>
      <c r="FN115" s="703"/>
      <c r="FO115" s="703"/>
      <c r="FP115" s="703"/>
      <c r="FQ115" s="703"/>
      <c r="FR115" s="703"/>
      <c r="FS115" s="703"/>
      <c r="FT115" s="703"/>
      <c r="FU115" s="703"/>
      <c r="FV115" s="703"/>
      <c r="FW115" s="703"/>
      <c r="FX115" s="703"/>
      <c r="FY115" s="703"/>
      <c r="FZ115" s="703"/>
      <c r="GA115" s="703"/>
      <c r="GB115" s="703"/>
      <c r="GC115" s="703"/>
      <c r="GD115" s="703"/>
      <c r="GE115" s="703"/>
      <c r="GF115" s="703"/>
      <c r="GG115" s="703"/>
      <c r="GH115" s="703"/>
      <c r="GI115" s="703"/>
      <c r="GJ115" s="703"/>
      <c r="GK115" s="703"/>
      <c r="GL115" s="703"/>
      <c r="GM115" s="703"/>
      <c r="GN115" s="703"/>
      <c r="GO115" s="703"/>
      <c r="GP115" s="703"/>
      <c r="GQ115" s="703"/>
      <c r="GR115" s="703"/>
      <c r="GS115" s="703"/>
      <c r="GT115" s="703"/>
    </row>
    <row r="116" spans="1:202" s="766" customFormat="1" ht="13.5" thickBot="1">
      <c r="A116" s="1012" t="s">
        <v>2234</v>
      </c>
      <c r="B116" s="1012" t="s">
        <v>1213</v>
      </c>
      <c r="C116" s="1012" t="s">
        <v>1214</v>
      </c>
      <c r="D116" s="1012" t="s">
        <v>1215</v>
      </c>
      <c r="E116" s="1012" t="s">
        <v>1216</v>
      </c>
      <c r="F116" s="1012" t="s">
        <v>1217</v>
      </c>
      <c r="G116" s="989" t="s">
        <v>1218</v>
      </c>
      <c r="H116" s="988" t="s">
        <v>1219</v>
      </c>
      <c r="I116" s="991"/>
      <c r="J116" s="991"/>
      <c r="L116" s="991"/>
      <c r="M116" s="991"/>
      <c r="N116" s="991"/>
      <c r="O116" s="991"/>
      <c r="P116" s="991"/>
      <c r="Q116" s="991"/>
      <c r="R116" s="991"/>
      <c r="S116" s="991"/>
      <c r="T116" s="991"/>
      <c r="U116" s="991"/>
      <c r="V116" s="991"/>
      <c r="W116" s="991"/>
      <c r="X116" s="991"/>
      <c r="Y116" s="991"/>
      <c r="Z116" s="991"/>
      <c r="AA116" s="991"/>
      <c r="AB116" s="991"/>
      <c r="AC116" s="991"/>
      <c r="AD116" s="991"/>
      <c r="AE116" s="991"/>
      <c r="AF116" s="991"/>
      <c r="AG116" s="991"/>
      <c r="AH116" s="991"/>
      <c r="AI116" s="991"/>
      <c r="AJ116" s="991"/>
      <c r="AK116" s="991"/>
      <c r="AL116" s="991"/>
      <c r="AM116" s="991"/>
      <c r="AN116" s="991"/>
      <c r="AO116" s="991"/>
      <c r="AP116" s="991"/>
      <c r="AQ116" s="991"/>
      <c r="AR116" s="991"/>
      <c r="AS116" s="991"/>
      <c r="AT116" s="991"/>
      <c r="AU116" s="991"/>
      <c r="AV116" s="991"/>
      <c r="AW116" s="991"/>
      <c r="AX116" s="991"/>
      <c r="AY116" s="991"/>
      <c r="AZ116" s="991"/>
      <c r="BA116" s="991"/>
      <c r="BB116" s="991"/>
      <c r="BC116" s="991"/>
      <c r="BD116" s="991"/>
      <c r="BE116" s="991"/>
      <c r="BF116" s="991"/>
      <c r="BG116" s="991"/>
      <c r="BH116" s="991"/>
      <c r="BI116" s="991"/>
      <c r="BJ116" s="991"/>
      <c r="BK116" s="991"/>
      <c r="BL116" s="991"/>
      <c r="BM116" s="991"/>
      <c r="BN116" s="991"/>
      <c r="BO116" s="991"/>
      <c r="BP116" s="991"/>
      <c r="BQ116" s="991"/>
      <c r="BR116" s="991"/>
      <c r="BS116" s="991"/>
      <c r="BT116" s="991"/>
      <c r="BU116" s="991"/>
      <c r="BV116" s="991"/>
      <c r="BW116" s="991"/>
      <c r="BX116" s="991"/>
      <c r="BY116" s="991"/>
      <c r="BZ116" s="991"/>
      <c r="CA116" s="991"/>
      <c r="CB116" s="991"/>
      <c r="CC116" s="991"/>
      <c r="CD116" s="991"/>
      <c r="CE116" s="991"/>
      <c r="CF116" s="991"/>
      <c r="CG116" s="991"/>
      <c r="CH116" s="991"/>
      <c r="CI116" s="991"/>
      <c r="CJ116" s="991"/>
      <c r="CK116" s="991"/>
      <c r="CL116" s="991"/>
      <c r="CM116" s="991"/>
      <c r="CN116" s="991"/>
      <c r="CO116" s="991"/>
      <c r="CP116" s="991"/>
      <c r="CQ116" s="991"/>
      <c r="CR116" s="991"/>
      <c r="CS116" s="991"/>
      <c r="CT116" s="991"/>
      <c r="CU116" s="991"/>
      <c r="CV116" s="991"/>
      <c r="CW116" s="991"/>
      <c r="CX116" s="991"/>
      <c r="CY116" s="991"/>
      <c r="CZ116" s="991"/>
      <c r="DA116" s="991"/>
      <c r="DB116" s="991"/>
      <c r="DC116" s="991"/>
      <c r="DD116" s="991"/>
      <c r="DE116" s="991"/>
      <c r="DF116" s="991"/>
      <c r="DG116" s="991"/>
      <c r="DH116" s="991"/>
      <c r="DI116" s="991"/>
      <c r="DJ116" s="991"/>
      <c r="DK116" s="991"/>
      <c r="DL116" s="991"/>
      <c r="DM116" s="991"/>
      <c r="DN116" s="991"/>
      <c r="DO116" s="991"/>
      <c r="DP116" s="991"/>
      <c r="DQ116" s="991"/>
      <c r="DR116" s="991"/>
      <c r="DS116" s="991"/>
      <c r="DT116" s="991"/>
      <c r="DU116" s="991"/>
      <c r="DV116" s="991"/>
      <c r="DW116" s="991"/>
      <c r="DX116" s="991"/>
      <c r="DY116" s="991"/>
      <c r="DZ116" s="991"/>
      <c r="EA116" s="991"/>
      <c r="EB116" s="991"/>
      <c r="EC116" s="991"/>
      <c r="ED116" s="991"/>
      <c r="EE116" s="991"/>
      <c r="EF116" s="991"/>
      <c r="EG116" s="991"/>
      <c r="EH116" s="991"/>
      <c r="EI116" s="991"/>
      <c r="EJ116" s="991"/>
      <c r="EK116" s="991"/>
      <c r="EL116" s="991"/>
      <c r="EM116" s="991"/>
      <c r="EN116" s="991"/>
      <c r="EO116" s="991"/>
      <c r="EP116" s="991"/>
      <c r="EQ116" s="991"/>
      <c r="ER116" s="991"/>
      <c r="ES116" s="991"/>
      <c r="ET116" s="991"/>
      <c r="EU116" s="991"/>
      <c r="EV116" s="991"/>
      <c r="EW116" s="991"/>
      <c r="EX116" s="991"/>
      <c r="EY116" s="991"/>
      <c r="EZ116" s="991"/>
      <c r="FA116" s="991"/>
      <c r="FB116" s="991"/>
      <c r="FC116" s="991"/>
      <c r="FD116" s="991"/>
      <c r="FE116" s="991"/>
      <c r="FF116" s="991"/>
      <c r="FG116" s="991"/>
      <c r="FH116" s="991"/>
      <c r="FI116" s="991"/>
      <c r="FJ116" s="991"/>
      <c r="FK116" s="991"/>
      <c r="FL116" s="991"/>
      <c r="FM116" s="991"/>
      <c r="FN116" s="991"/>
      <c r="FO116" s="991"/>
      <c r="FP116" s="991"/>
      <c r="FQ116" s="991"/>
      <c r="FR116" s="991"/>
      <c r="FS116" s="991"/>
      <c r="FT116" s="991"/>
      <c r="FU116" s="991"/>
      <c r="FV116" s="991"/>
      <c r="FW116" s="991"/>
      <c r="FX116" s="991"/>
      <c r="FY116" s="991"/>
      <c r="FZ116" s="991"/>
      <c r="GA116" s="991"/>
      <c r="GB116" s="991"/>
      <c r="GC116" s="991"/>
      <c r="GD116" s="991"/>
      <c r="GE116" s="991"/>
      <c r="GF116" s="991"/>
      <c r="GG116" s="991"/>
      <c r="GH116" s="991"/>
      <c r="GI116" s="991"/>
      <c r="GJ116" s="991"/>
      <c r="GK116" s="991"/>
      <c r="GL116" s="991"/>
      <c r="GM116" s="991"/>
      <c r="GN116" s="991"/>
      <c r="GO116" s="991"/>
      <c r="GP116" s="991"/>
      <c r="GQ116" s="991"/>
      <c r="GR116" s="991"/>
      <c r="GS116" s="991"/>
      <c r="GT116" s="991"/>
    </row>
    <row r="117" spans="1:202" s="1014" customFormat="1" ht="15.75" customHeight="1" thickBot="1">
      <c r="A117" s="1200" t="s">
        <v>1281</v>
      </c>
      <c r="B117" s="1201" t="s">
        <v>10</v>
      </c>
      <c r="C117" s="1201">
        <v>2600</v>
      </c>
      <c r="D117" s="1202" t="s">
        <v>1232</v>
      </c>
      <c r="E117" s="1202" t="s">
        <v>1282</v>
      </c>
      <c r="F117" s="1200" t="s">
        <v>1283</v>
      </c>
      <c r="G117" s="1203">
        <v>875</v>
      </c>
      <c r="H117" s="1204">
        <f>G117*$I$5</f>
        <v>8531250</v>
      </c>
      <c r="I117" s="1013"/>
      <c r="J117" s="1013"/>
      <c r="L117" s="1013"/>
      <c r="M117" s="1015"/>
      <c r="N117" s="1015"/>
      <c r="O117" s="1015"/>
      <c r="P117" s="1015"/>
      <c r="Q117" s="1015"/>
      <c r="R117" s="1015"/>
      <c r="S117" s="1015"/>
      <c r="T117" s="1015"/>
      <c r="U117" s="1015"/>
      <c r="V117" s="1015"/>
      <c r="W117" s="1015"/>
      <c r="X117" s="1015"/>
      <c r="Y117" s="1015"/>
      <c r="Z117" s="1015"/>
      <c r="AA117" s="1015"/>
      <c r="AB117" s="1015"/>
      <c r="AC117" s="1015"/>
      <c r="AD117" s="1015"/>
      <c r="AE117" s="1015"/>
      <c r="AF117" s="1015"/>
      <c r="AG117" s="1015"/>
      <c r="AH117" s="1015"/>
      <c r="AI117" s="1015"/>
      <c r="AJ117" s="1015"/>
      <c r="AK117" s="1015"/>
      <c r="AL117" s="1015"/>
      <c r="AM117" s="1015"/>
      <c r="AN117" s="1015"/>
      <c r="AO117" s="1015"/>
      <c r="AP117" s="1015"/>
      <c r="AQ117" s="1015"/>
      <c r="AR117" s="1015"/>
      <c r="AS117" s="1015"/>
      <c r="AT117" s="1015"/>
      <c r="AU117" s="1015"/>
      <c r="AV117" s="1015"/>
      <c r="AW117" s="1015"/>
      <c r="AX117" s="1015"/>
      <c r="AY117" s="1015"/>
      <c r="AZ117" s="1015"/>
      <c r="BA117" s="1015"/>
      <c r="BB117" s="1015"/>
      <c r="BC117" s="1015"/>
      <c r="BD117" s="1015"/>
      <c r="BE117" s="1015"/>
      <c r="BF117" s="1015"/>
      <c r="BG117" s="1015"/>
      <c r="BH117" s="1015"/>
      <c r="BI117" s="1015"/>
      <c r="BJ117" s="1015"/>
      <c r="BK117" s="1015"/>
      <c r="BL117" s="1015"/>
      <c r="BM117" s="1015"/>
      <c r="BN117" s="1015"/>
      <c r="BO117" s="1015"/>
      <c r="BP117" s="1015"/>
      <c r="BQ117" s="1015"/>
      <c r="BR117" s="1015"/>
      <c r="BS117" s="1015"/>
      <c r="BT117" s="1015"/>
      <c r="BU117" s="1015"/>
      <c r="BV117" s="1015"/>
      <c r="BW117" s="1015"/>
      <c r="BX117" s="1015"/>
      <c r="BY117" s="1015"/>
      <c r="BZ117" s="1015"/>
      <c r="CA117" s="1015"/>
      <c r="CB117" s="1015"/>
      <c r="CC117" s="1015"/>
      <c r="CD117" s="1015"/>
      <c r="CE117" s="1015"/>
      <c r="CF117" s="1015"/>
      <c r="CG117" s="1015"/>
      <c r="CH117" s="1015"/>
      <c r="CI117" s="1015"/>
      <c r="CJ117" s="1015"/>
      <c r="CK117" s="1015"/>
      <c r="CL117" s="1015"/>
      <c r="CM117" s="1015"/>
      <c r="CN117" s="1015"/>
      <c r="CO117" s="1015"/>
      <c r="CP117" s="1015"/>
      <c r="CQ117" s="1015"/>
      <c r="CR117" s="1015"/>
      <c r="CS117" s="1015"/>
      <c r="CT117" s="1015"/>
      <c r="CU117" s="1015"/>
      <c r="CV117" s="1015"/>
      <c r="CW117" s="1015"/>
      <c r="CX117" s="1015"/>
      <c r="CY117" s="1015"/>
      <c r="CZ117" s="1015"/>
      <c r="DA117" s="1015"/>
      <c r="DB117" s="1015"/>
      <c r="DC117" s="1015"/>
      <c r="DD117" s="1015"/>
      <c r="DE117" s="1015"/>
      <c r="DF117" s="1015"/>
      <c r="DG117" s="1015"/>
      <c r="DH117" s="1015"/>
      <c r="DI117" s="1015"/>
      <c r="DJ117" s="1015"/>
      <c r="DK117" s="1015"/>
      <c r="DL117" s="1015"/>
      <c r="DM117" s="1015"/>
      <c r="DN117" s="1015"/>
      <c r="DO117" s="1015"/>
      <c r="DP117" s="1015"/>
      <c r="DQ117" s="1015"/>
      <c r="DR117" s="1015"/>
      <c r="DS117" s="1015"/>
      <c r="DT117" s="1015"/>
      <c r="DU117" s="1015"/>
      <c r="DV117" s="1015"/>
      <c r="DW117" s="1015"/>
      <c r="DX117" s="1015"/>
      <c r="DY117" s="1015"/>
      <c r="DZ117" s="1015"/>
      <c r="EA117" s="1015"/>
      <c r="EB117" s="1015"/>
      <c r="EC117" s="1015"/>
      <c r="ED117" s="1015"/>
      <c r="EE117" s="1015"/>
      <c r="EF117" s="1015"/>
      <c r="EG117" s="1015"/>
      <c r="EH117" s="1015"/>
      <c r="EI117" s="1015"/>
      <c r="EJ117" s="1015"/>
      <c r="EK117" s="1015"/>
      <c r="EL117" s="1015"/>
      <c r="EM117" s="1015"/>
      <c r="EN117" s="1015"/>
      <c r="EO117" s="1015"/>
      <c r="EP117" s="1015"/>
      <c r="EQ117" s="1015"/>
      <c r="ER117" s="1015"/>
      <c r="ES117" s="1015"/>
      <c r="ET117" s="1015"/>
      <c r="EU117" s="1015"/>
      <c r="EV117" s="1015"/>
      <c r="EW117" s="1015"/>
      <c r="EX117" s="1015"/>
      <c r="EY117" s="1015"/>
      <c r="EZ117" s="1015"/>
      <c r="FA117" s="1015"/>
      <c r="FB117" s="1015"/>
      <c r="FC117" s="1015"/>
      <c r="FD117" s="1015"/>
      <c r="FE117" s="1015"/>
      <c r="FF117" s="1015"/>
      <c r="FG117" s="1015"/>
      <c r="FH117" s="1015"/>
      <c r="FI117" s="1015"/>
      <c r="FJ117" s="1015"/>
      <c r="FK117" s="1015"/>
      <c r="FL117" s="1015"/>
      <c r="FM117" s="1015"/>
      <c r="FN117" s="1015"/>
      <c r="FO117" s="1015"/>
      <c r="FP117" s="1015"/>
      <c r="FQ117" s="1015"/>
      <c r="FR117" s="1015"/>
      <c r="FS117" s="1015"/>
      <c r="FT117" s="1015"/>
      <c r="FU117" s="1015"/>
      <c r="FV117" s="1015"/>
      <c r="FW117" s="1015"/>
      <c r="FX117" s="1015"/>
      <c r="FY117" s="1015"/>
      <c r="FZ117" s="1015"/>
      <c r="GA117" s="1015"/>
      <c r="GB117" s="1015"/>
      <c r="GC117" s="1015"/>
      <c r="GD117" s="1015"/>
      <c r="GE117" s="1015"/>
      <c r="GF117" s="1015"/>
      <c r="GG117" s="1015"/>
      <c r="GH117" s="1015"/>
      <c r="GI117" s="1015"/>
      <c r="GJ117" s="1015"/>
      <c r="GK117" s="1015"/>
      <c r="GL117" s="1015"/>
      <c r="GM117" s="1015"/>
      <c r="GN117" s="1015"/>
      <c r="GO117" s="1015"/>
      <c r="GP117" s="1015"/>
      <c r="GQ117" s="1015"/>
      <c r="GR117" s="1015"/>
      <c r="GS117" s="1015"/>
      <c r="GT117" s="1015"/>
    </row>
    <row r="118" spans="1:202" s="791" customFormat="1" ht="15.75" customHeight="1" thickBot="1">
      <c r="A118" s="1196" t="s">
        <v>1588</v>
      </c>
      <c r="B118" s="1197" t="s">
        <v>10</v>
      </c>
      <c r="C118" s="1197">
        <v>2600</v>
      </c>
      <c r="D118" s="1198" t="s">
        <v>1269</v>
      </c>
      <c r="E118" s="1198" t="s">
        <v>1282</v>
      </c>
      <c r="F118" s="1196" t="s">
        <v>2233</v>
      </c>
      <c r="G118" s="1199">
        <v>975</v>
      </c>
      <c r="H118" s="1191">
        <f>G118*$I$5</f>
        <v>9506250</v>
      </c>
      <c r="I118" s="790"/>
      <c r="J118" s="790"/>
      <c r="L118" s="790"/>
      <c r="M118" s="792"/>
      <c r="N118" s="792"/>
      <c r="O118" s="792"/>
      <c r="P118" s="792"/>
      <c r="Q118" s="792"/>
      <c r="R118" s="792"/>
      <c r="S118" s="792"/>
      <c r="T118" s="792"/>
      <c r="U118" s="792"/>
      <c r="V118" s="792"/>
      <c r="W118" s="792"/>
      <c r="X118" s="792"/>
      <c r="Y118" s="792"/>
      <c r="Z118" s="792"/>
      <c r="AA118" s="792"/>
      <c r="AB118" s="792"/>
      <c r="AC118" s="792"/>
      <c r="AD118" s="792"/>
      <c r="AE118" s="792"/>
      <c r="AF118" s="792"/>
      <c r="AG118" s="792"/>
      <c r="AH118" s="792"/>
      <c r="AI118" s="792"/>
      <c r="AJ118" s="792"/>
      <c r="AK118" s="792"/>
      <c r="AL118" s="792"/>
      <c r="AM118" s="792"/>
      <c r="AN118" s="792"/>
      <c r="AO118" s="792"/>
      <c r="AP118" s="792"/>
      <c r="AQ118" s="792"/>
      <c r="AR118" s="792"/>
      <c r="AS118" s="792"/>
      <c r="AT118" s="792"/>
      <c r="AU118" s="792"/>
      <c r="AV118" s="792"/>
      <c r="AW118" s="792"/>
      <c r="AX118" s="792"/>
      <c r="AY118" s="792"/>
      <c r="AZ118" s="792"/>
      <c r="BA118" s="792"/>
      <c r="BB118" s="792"/>
      <c r="BC118" s="792"/>
      <c r="BD118" s="792"/>
      <c r="BE118" s="792"/>
      <c r="BF118" s="792"/>
      <c r="BG118" s="792"/>
      <c r="BH118" s="792"/>
      <c r="BI118" s="792"/>
      <c r="BJ118" s="792"/>
      <c r="BK118" s="792"/>
      <c r="BL118" s="792"/>
      <c r="BM118" s="792"/>
      <c r="BN118" s="792"/>
      <c r="BO118" s="792"/>
      <c r="BP118" s="792"/>
      <c r="BQ118" s="792"/>
      <c r="BR118" s="792"/>
      <c r="BS118" s="792"/>
      <c r="BT118" s="792"/>
      <c r="BU118" s="792"/>
      <c r="BV118" s="792"/>
      <c r="BW118" s="792"/>
      <c r="BX118" s="792"/>
      <c r="BY118" s="792"/>
      <c r="BZ118" s="792"/>
      <c r="CA118" s="792"/>
      <c r="CB118" s="792"/>
      <c r="CC118" s="792"/>
      <c r="CD118" s="792"/>
      <c r="CE118" s="792"/>
      <c r="CF118" s="792"/>
      <c r="CG118" s="792"/>
      <c r="CH118" s="792"/>
      <c r="CI118" s="792"/>
      <c r="CJ118" s="792"/>
      <c r="CK118" s="792"/>
      <c r="CL118" s="792"/>
      <c r="CM118" s="792"/>
      <c r="CN118" s="792"/>
      <c r="CO118" s="792"/>
      <c r="CP118" s="792"/>
      <c r="CQ118" s="792"/>
      <c r="CR118" s="792"/>
      <c r="CS118" s="792"/>
      <c r="CT118" s="792"/>
      <c r="CU118" s="792"/>
      <c r="CV118" s="792"/>
      <c r="CW118" s="792"/>
      <c r="CX118" s="792"/>
      <c r="CY118" s="792"/>
      <c r="CZ118" s="792"/>
      <c r="DA118" s="792"/>
      <c r="DB118" s="792"/>
      <c r="DC118" s="792"/>
      <c r="DD118" s="792"/>
      <c r="DE118" s="792"/>
      <c r="DF118" s="792"/>
      <c r="DG118" s="792"/>
      <c r="DH118" s="792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  <c r="FJ118" s="792"/>
      <c r="FK118" s="792"/>
      <c r="FL118" s="792"/>
      <c r="FM118" s="792"/>
      <c r="FN118" s="792"/>
      <c r="FO118" s="792"/>
      <c r="FP118" s="792"/>
      <c r="FQ118" s="792"/>
      <c r="FR118" s="792"/>
      <c r="FS118" s="792"/>
      <c r="FT118" s="792"/>
      <c r="FU118" s="792"/>
      <c r="FV118" s="792"/>
      <c r="FW118" s="792"/>
      <c r="FX118" s="792"/>
      <c r="FY118" s="792"/>
      <c r="FZ118" s="792"/>
      <c r="GA118" s="792"/>
      <c r="GB118" s="792"/>
      <c r="GC118" s="792"/>
      <c r="GD118" s="792"/>
      <c r="GE118" s="792"/>
      <c r="GF118" s="792"/>
      <c r="GG118" s="792"/>
      <c r="GH118" s="792"/>
      <c r="GI118" s="792"/>
      <c r="GJ118" s="792"/>
      <c r="GK118" s="792"/>
      <c r="GL118" s="792"/>
      <c r="GM118" s="792"/>
      <c r="GN118" s="792"/>
      <c r="GO118" s="792"/>
      <c r="GP118" s="792"/>
      <c r="GQ118" s="792"/>
      <c r="GR118" s="792"/>
      <c r="GS118" s="792"/>
      <c r="GT118" s="792"/>
    </row>
    <row r="119" spans="1:202" s="791" customFormat="1" ht="15.75" customHeight="1" thickBot="1">
      <c r="A119" s="1196" t="s">
        <v>1589</v>
      </c>
      <c r="B119" s="1197" t="s">
        <v>10</v>
      </c>
      <c r="C119" s="1197">
        <v>3000</v>
      </c>
      <c r="D119" s="1198" t="s">
        <v>1269</v>
      </c>
      <c r="E119" s="1198" t="s">
        <v>1282</v>
      </c>
      <c r="F119" s="1196" t="s">
        <v>2232</v>
      </c>
      <c r="G119" s="1199">
        <v>1150</v>
      </c>
      <c r="H119" s="1191">
        <f>G119*$I$5</f>
        <v>11212500</v>
      </c>
      <c r="I119" s="790"/>
      <c r="J119" s="790"/>
      <c r="L119" s="790"/>
      <c r="M119" s="792"/>
      <c r="N119" s="792"/>
      <c r="O119" s="792"/>
      <c r="P119" s="792"/>
      <c r="Q119" s="792"/>
      <c r="R119" s="792"/>
      <c r="S119" s="792"/>
      <c r="T119" s="792"/>
      <c r="U119" s="792"/>
      <c r="V119" s="792"/>
      <c r="W119" s="792"/>
      <c r="X119" s="792"/>
      <c r="Y119" s="792"/>
      <c r="Z119" s="792"/>
      <c r="AA119" s="792"/>
      <c r="AB119" s="792"/>
      <c r="AC119" s="792"/>
      <c r="AD119" s="792"/>
      <c r="AE119" s="792"/>
      <c r="AF119" s="792"/>
      <c r="AG119" s="792"/>
      <c r="AH119" s="792"/>
      <c r="AI119" s="792"/>
      <c r="AJ119" s="792"/>
      <c r="AK119" s="792"/>
      <c r="AL119" s="792"/>
      <c r="AM119" s="792"/>
      <c r="AN119" s="792"/>
      <c r="AO119" s="792"/>
      <c r="AP119" s="792"/>
      <c r="AQ119" s="792"/>
      <c r="AR119" s="792"/>
      <c r="AS119" s="792"/>
      <c r="AT119" s="792"/>
      <c r="AU119" s="792"/>
      <c r="AV119" s="792"/>
      <c r="AW119" s="792"/>
      <c r="AX119" s="792"/>
      <c r="AY119" s="792"/>
      <c r="AZ119" s="792"/>
      <c r="BA119" s="792"/>
      <c r="BB119" s="792"/>
      <c r="BC119" s="792"/>
      <c r="BD119" s="792"/>
      <c r="BE119" s="792"/>
      <c r="BF119" s="792"/>
      <c r="BG119" s="792"/>
      <c r="BH119" s="792"/>
      <c r="BI119" s="792"/>
      <c r="BJ119" s="792"/>
      <c r="BK119" s="792"/>
      <c r="BL119" s="792"/>
      <c r="BM119" s="792"/>
      <c r="BN119" s="792"/>
      <c r="BO119" s="792"/>
      <c r="BP119" s="792"/>
      <c r="BQ119" s="792"/>
      <c r="BR119" s="792"/>
      <c r="BS119" s="792"/>
      <c r="BT119" s="792"/>
      <c r="BU119" s="792"/>
      <c r="BV119" s="792"/>
      <c r="BW119" s="792"/>
      <c r="BX119" s="792"/>
      <c r="BY119" s="792"/>
      <c r="BZ119" s="792"/>
      <c r="CA119" s="792"/>
      <c r="CB119" s="792"/>
      <c r="CC119" s="792"/>
      <c r="CD119" s="792"/>
      <c r="CE119" s="792"/>
      <c r="CF119" s="792"/>
      <c r="CG119" s="792"/>
      <c r="CH119" s="792"/>
      <c r="CI119" s="792"/>
      <c r="CJ119" s="792"/>
      <c r="CK119" s="792"/>
      <c r="CL119" s="792"/>
      <c r="CM119" s="792"/>
      <c r="CN119" s="792"/>
      <c r="CO119" s="792"/>
      <c r="CP119" s="792"/>
      <c r="CQ119" s="792"/>
      <c r="CR119" s="792"/>
      <c r="CS119" s="792"/>
      <c r="CT119" s="792"/>
      <c r="CU119" s="792"/>
      <c r="CV119" s="792"/>
      <c r="CW119" s="792"/>
      <c r="CX119" s="792"/>
      <c r="CY119" s="792"/>
      <c r="CZ119" s="792"/>
      <c r="DA119" s="792"/>
      <c r="DB119" s="792"/>
      <c r="DC119" s="792"/>
      <c r="DD119" s="792"/>
      <c r="DE119" s="792"/>
      <c r="DF119" s="792"/>
      <c r="DG119" s="792"/>
      <c r="DH119" s="792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  <c r="FJ119" s="792"/>
      <c r="FK119" s="792"/>
      <c r="FL119" s="792"/>
      <c r="FM119" s="792"/>
      <c r="FN119" s="792"/>
      <c r="FO119" s="792"/>
      <c r="FP119" s="792"/>
      <c r="FQ119" s="792"/>
      <c r="FR119" s="792"/>
      <c r="FS119" s="792"/>
      <c r="FT119" s="792"/>
      <c r="FU119" s="792"/>
      <c r="FV119" s="792"/>
      <c r="FW119" s="792"/>
      <c r="FX119" s="792"/>
      <c r="FY119" s="792"/>
      <c r="FZ119" s="792"/>
      <c r="GA119" s="792"/>
      <c r="GB119" s="792"/>
      <c r="GC119" s="792"/>
      <c r="GD119" s="792"/>
      <c r="GE119" s="792"/>
      <c r="GF119" s="792"/>
      <c r="GG119" s="792"/>
      <c r="GH119" s="792"/>
      <c r="GI119" s="792"/>
      <c r="GJ119" s="792"/>
      <c r="GK119" s="792"/>
      <c r="GL119" s="792"/>
      <c r="GM119" s="792"/>
      <c r="GN119" s="792"/>
      <c r="GO119" s="792"/>
      <c r="GP119" s="792"/>
      <c r="GQ119" s="792"/>
      <c r="GR119" s="792"/>
      <c r="GS119" s="792"/>
      <c r="GT119" s="792"/>
    </row>
    <row r="120" spans="1:202" s="791" customFormat="1" ht="15.75" customHeight="1" thickBot="1">
      <c r="A120" s="1196" t="s">
        <v>1590</v>
      </c>
      <c r="B120" s="1197" t="s">
        <v>10</v>
      </c>
      <c r="C120" s="1197">
        <v>3000</v>
      </c>
      <c r="D120" s="1198" t="s">
        <v>1269</v>
      </c>
      <c r="E120" s="1198" t="s">
        <v>1282</v>
      </c>
      <c r="F120" s="1196" t="s">
        <v>1591</v>
      </c>
      <c r="G120" s="1199">
        <v>1255</v>
      </c>
      <c r="H120" s="1191">
        <f>G120*$I$5</f>
        <v>12236250</v>
      </c>
      <c r="I120" s="790"/>
      <c r="J120" s="790"/>
      <c r="L120" s="790"/>
      <c r="M120" s="792"/>
      <c r="N120" s="792"/>
      <c r="O120" s="792"/>
      <c r="P120" s="792"/>
      <c r="Q120" s="792"/>
      <c r="R120" s="792"/>
      <c r="S120" s="792"/>
      <c r="T120" s="792"/>
      <c r="U120" s="792"/>
      <c r="V120" s="792"/>
      <c r="W120" s="792"/>
      <c r="X120" s="792"/>
      <c r="Y120" s="792"/>
      <c r="Z120" s="792"/>
      <c r="AA120" s="792"/>
      <c r="AB120" s="792"/>
      <c r="AC120" s="792"/>
      <c r="AD120" s="792"/>
      <c r="AE120" s="792"/>
      <c r="AF120" s="792"/>
      <c r="AG120" s="792"/>
      <c r="AH120" s="792"/>
      <c r="AI120" s="792"/>
      <c r="AJ120" s="792"/>
      <c r="AK120" s="792"/>
      <c r="AL120" s="792"/>
      <c r="AM120" s="792"/>
      <c r="AN120" s="792"/>
      <c r="AO120" s="792"/>
      <c r="AP120" s="792"/>
      <c r="AQ120" s="792"/>
      <c r="AR120" s="792"/>
      <c r="AS120" s="792"/>
      <c r="AT120" s="792"/>
      <c r="AU120" s="792"/>
      <c r="AV120" s="792"/>
      <c r="AW120" s="792"/>
      <c r="AX120" s="792"/>
      <c r="AY120" s="792"/>
      <c r="AZ120" s="792"/>
      <c r="BA120" s="792"/>
      <c r="BB120" s="792"/>
      <c r="BC120" s="792"/>
      <c r="BD120" s="792"/>
      <c r="BE120" s="792"/>
      <c r="BF120" s="792"/>
      <c r="BG120" s="792"/>
      <c r="BH120" s="792"/>
      <c r="BI120" s="792"/>
      <c r="BJ120" s="792"/>
      <c r="BK120" s="792"/>
      <c r="BL120" s="792"/>
      <c r="BM120" s="792"/>
      <c r="BN120" s="792"/>
      <c r="BO120" s="792"/>
      <c r="BP120" s="792"/>
      <c r="BQ120" s="792"/>
      <c r="BR120" s="792"/>
      <c r="BS120" s="792"/>
      <c r="BT120" s="792"/>
      <c r="BU120" s="792"/>
      <c r="BV120" s="792"/>
      <c r="BW120" s="792"/>
      <c r="BX120" s="792"/>
      <c r="BY120" s="792"/>
      <c r="BZ120" s="792"/>
      <c r="CA120" s="792"/>
      <c r="CB120" s="792"/>
      <c r="CC120" s="792"/>
      <c r="CD120" s="792"/>
      <c r="CE120" s="792"/>
      <c r="CF120" s="792"/>
      <c r="CG120" s="792"/>
      <c r="CH120" s="792"/>
      <c r="CI120" s="792"/>
      <c r="CJ120" s="792"/>
      <c r="CK120" s="792"/>
      <c r="CL120" s="792"/>
      <c r="CM120" s="792"/>
      <c r="CN120" s="792"/>
      <c r="CO120" s="792"/>
      <c r="CP120" s="792"/>
      <c r="CQ120" s="792"/>
      <c r="CR120" s="792"/>
      <c r="CS120" s="792"/>
      <c r="CT120" s="792"/>
      <c r="CU120" s="792"/>
      <c r="CV120" s="792"/>
      <c r="CW120" s="792"/>
      <c r="CX120" s="792"/>
      <c r="CY120" s="792"/>
      <c r="CZ120" s="792"/>
      <c r="DA120" s="792"/>
      <c r="DB120" s="792"/>
      <c r="DC120" s="792"/>
      <c r="DD120" s="792"/>
      <c r="DE120" s="792"/>
      <c r="DF120" s="792"/>
      <c r="DG120" s="792"/>
      <c r="DH120" s="792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  <c r="FJ120" s="792"/>
      <c r="FK120" s="792"/>
      <c r="FL120" s="792"/>
      <c r="FM120" s="792"/>
      <c r="FN120" s="792"/>
      <c r="FO120" s="792"/>
      <c r="FP120" s="792"/>
      <c r="FQ120" s="792"/>
      <c r="FR120" s="792"/>
      <c r="FS120" s="792"/>
      <c r="FT120" s="792"/>
      <c r="FU120" s="792"/>
      <c r="FV120" s="792"/>
      <c r="FW120" s="792"/>
      <c r="FX120" s="792"/>
      <c r="FY120" s="792"/>
      <c r="FZ120" s="792"/>
      <c r="GA120" s="792"/>
      <c r="GB120" s="792"/>
      <c r="GC120" s="792"/>
      <c r="GD120" s="792"/>
      <c r="GE120" s="792"/>
      <c r="GF120" s="792"/>
      <c r="GG120" s="792"/>
      <c r="GH120" s="792"/>
      <c r="GI120" s="792"/>
      <c r="GJ120" s="792"/>
      <c r="GK120" s="792"/>
      <c r="GL120" s="792"/>
      <c r="GM120" s="792"/>
      <c r="GN120" s="792"/>
      <c r="GO120" s="792"/>
      <c r="GP120" s="792"/>
      <c r="GQ120" s="792"/>
      <c r="GR120" s="792"/>
      <c r="GS120" s="792"/>
      <c r="GT120" s="792"/>
    </row>
    <row r="121" spans="1:202" s="766" customFormat="1" ht="13.5" thickBot="1">
      <c r="A121" s="1012" t="s">
        <v>2235</v>
      </c>
      <c r="B121" s="1012" t="s">
        <v>1213</v>
      </c>
      <c r="C121" s="1012" t="s">
        <v>1214</v>
      </c>
      <c r="D121" s="1012" t="s">
        <v>1215</v>
      </c>
      <c r="E121" s="1012" t="s">
        <v>1216</v>
      </c>
      <c r="F121" s="1012" t="s">
        <v>1217</v>
      </c>
      <c r="G121" s="989" t="s">
        <v>1218</v>
      </c>
      <c r="H121" s="988" t="s">
        <v>1219</v>
      </c>
      <c r="I121" s="991"/>
      <c r="J121" s="991"/>
      <c r="L121" s="991"/>
      <c r="M121" s="991"/>
      <c r="N121" s="991"/>
      <c r="O121" s="991"/>
      <c r="P121" s="991"/>
      <c r="Q121" s="991"/>
      <c r="R121" s="991"/>
      <c r="S121" s="991"/>
      <c r="T121" s="991"/>
      <c r="U121" s="991"/>
      <c r="V121" s="991"/>
      <c r="W121" s="991"/>
      <c r="X121" s="991"/>
      <c r="Y121" s="991"/>
      <c r="Z121" s="991"/>
      <c r="AA121" s="991"/>
      <c r="AB121" s="991"/>
      <c r="AC121" s="991"/>
      <c r="AD121" s="991"/>
      <c r="AE121" s="991"/>
      <c r="AF121" s="991"/>
      <c r="AG121" s="991"/>
      <c r="AH121" s="991"/>
      <c r="AI121" s="991"/>
      <c r="AJ121" s="991"/>
      <c r="AK121" s="991"/>
      <c r="AL121" s="991"/>
      <c r="AM121" s="991"/>
      <c r="AN121" s="991"/>
      <c r="AO121" s="991"/>
      <c r="AP121" s="991"/>
      <c r="AQ121" s="991"/>
      <c r="AR121" s="991"/>
      <c r="AS121" s="991"/>
      <c r="AT121" s="991"/>
      <c r="AU121" s="991"/>
      <c r="AV121" s="991"/>
      <c r="AW121" s="991"/>
      <c r="AX121" s="991"/>
      <c r="AY121" s="991"/>
      <c r="AZ121" s="991"/>
      <c r="BA121" s="991"/>
      <c r="BB121" s="991"/>
      <c r="BC121" s="991"/>
      <c r="BD121" s="991"/>
      <c r="BE121" s="991"/>
      <c r="BF121" s="991"/>
      <c r="BG121" s="991"/>
      <c r="BH121" s="991"/>
      <c r="BI121" s="991"/>
      <c r="BJ121" s="991"/>
      <c r="BK121" s="991"/>
      <c r="BL121" s="991"/>
      <c r="BM121" s="991"/>
      <c r="BN121" s="991"/>
      <c r="BO121" s="991"/>
      <c r="BP121" s="991"/>
      <c r="BQ121" s="991"/>
      <c r="BR121" s="991"/>
      <c r="BS121" s="991"/>
      <c r="BT121" s="991"/>
      <c r="BU121" s="991"/>
      <c r="BV121" s="991"/>
      <c r="BW121" s="991"/>
      <c r="BX121" s="991"/>
      <c r="BY121" s="991"/>
      <c r="BZ121" s="991"/>
      <c r="CA121" s="991"/>
      <c r="CB121" s="991"/>
      <c r="CC121" s="991"/>
      <c r="CD121" s="991"/>
      <c r="CE121" s="991"/>
      <c r="CF121" s="991"/>
      <c r="CG121" s="991"/>
      <c r="CH121" s="991"/>
      <c r="CI121" s="991"/>
      <c r="CJ121" s="991"/>
      <c r="CK121" s="991"/>
      <c r="CL121" s="991"/>
      <c r="CM121" s="991"/>
      <c r="CN121" s="991"/>
      <c r="CO121" s="991"/>
      <c r="CP121" s="991"/>
      <c r="CQ121" s="991"/>
      <c r="CR121" s="991"/>
      <c r="CS121" s="991"/>
      <c r="CT121" s="991"/>
      <c r="CU121" s="991"/>
      <c r="CV121" s="991"/>
      <c r="CW121" s="991"/>
      <c r="CX121" s="991"/>
      <c r="CY121" s="991"/>
      <c r="CZ121" s="991"/>
      <c r="DA121" s="991"/>
      <c r="DB121" s="991"/>
      <c r="DC121" s="991"/>
      <c r="DD121" s="991"/>
      <c r="DE121" s="991"/>
      <c r="DF121" s="991"/>
      <c r="DG121" s="991"/>
      <c r="DH121" s="991"/>
      <c r="DI121" s="991"/>
      <c r="DJ121" s="991"/>
      <c r="DK121" s="991"/>
      <c r="DL121" s="991"/>
      <c r="DM121" s="991"/>
      <c r="DN121" s="991"/>
      <c r="DO121" s="991"/>
      <c r="DP121" s="991"/>
      <c r="DQ121" s="991"/>
      <c r="DR121" s="991"/>
      <c r="DS121" s="991"/>
      <c r="DT121" s="991"/>
      <c r="DU121" s="991"/>
      <c r="DV121" s="991"/>
      <c r="DW121" s="991"/>
      <c r="DX121" s="991"/>
      <c r="DY121" s="991"/>
      <c r="DZ121" s="991"/>
      <c r="EA121" s="991"/>
      <c r="EB121" s="991"/>
      <c r="EC121" s="991"/>
      <c r="ED121" s="991"/>
      <c r="EE121" s="991"/>
      <c r="EF121" s="991"/>
      <c r="EG121" s="991"/>
      <c r="EH121" s="991"/>
      <c r="EI121" s="991"/>
      <c r="EJ121" s="991"/>
      <c r="EK121" s="991"/>
      <c r="EL121" s="991"/>
      <c r="EM121" s="991"/>
      <c r="EN121" s="991"/>
      <c r="EO121" s="991"/>
      <c r="EP121" s="991"/>
      <c r="EQ121" s="991"/>
      <c r="ER121" s="991"/>
      <c r="ES121" s="991"/>
      <c r="ET121" s="991"/>
      <c r="EU121" s="991"/>
      <c r="EV121" s="991"/>
      <c r="EW121" s="991"/>
      <c r="EX121" s="991"/>
      <c r="EY121" s="991"/>
      <c r="EZ121" s="991"/>
      <c r="FA121" s="991"/>
      <c r="FB121" s="991"/>
      <c r="FC121" s="991"/>
      <c r="FD121" s="991"/>
      <c r="FE121" s="991"/>
      <c r="FF121" s="991"/>
      <c r="FG121" s="991"/>
      <c r="FH121" s="991"/>
      <c r="FI121" s="991"/>
      <c r="FJ121" s="991"/>
      <c r="FK121" s="991"/>
      <c r="FL121" s="991"/>
      <c r="FM121" s="991"/>
      <c r="FN121" s="991"/>
      <c r="FO121" s="991"/>
      <c r="FP121" s="991"/>
      <c r="FQ121" s="991"/>
      <c r="FR121" s="991"/>
      <c r="FS121" s="991"/>
      <c r="FT121" s="991"/>
      <c r="FU121" s="991"/>
      <c r="FV121" s="991"/>
      <c r="FW121" s="991"/>
      <c r="FX121" s="991"/>
      <c r="FY121" s="991"/>
      <c r="FZ121" s="991"/>
      <c r="GA121" s="991"/>
      <c r="GB121" s="991"/>
      <c r="GC121" s="991"/>
      <c r="GD121" s="991"/>
      <c r="GE121" s="991"/>
      <c r="GF121" s="991"/>
      <c r="GG121" s="991"/>
      <c r="GH121" s="991"/>
      <c r="GI121" s="991"/>
      <c r="GJ121" s="991"/>
      <c r="GK121" s="991"/>
      <c r="GL121" s="991"/>
      <c r="GM121" s="991"/>
      <c r="GN121" s="991"/>
      <c r="GO121" s="991"/>
      <c r="GP121" s="991"/>
      <c r="GQ121" s="991"/>
      <c r="GR121" s="991"/>
      <c r="GS121" s="991"/>
      <c r="GT121" s="991"/>
    </row>
    <row r="122" spans="1:202" s="769" customFormat="1" ht="22.5" customHeight="1" thickBot="1">
      <c r="A122" s="1188" t="s">
        <v>2172</v>
      </c>
      <c r="B122" s="1193"/>
      <c r="C122" s="1193"/>
      <c r="D122" s="1193"/>
      <c r="E122" s="1193"/>
      <c r="F122" s="1142" t="s">
        <v>2173</v>
      </c>
      <c r="G122" s="1205">
        <v>2419</v>
      </c>
      <c r="H122" s="1131">
        <f t="shared" ref="H122:H128" si="5">G122*$I$5</f>
        <v>23585250</v>
      </c>
      <c r="I122" s="702"/>
      <c r="J122" s="702"/>
      <c r="L122" s="702"/>
      <c r="M122" s="703"/>
      <c r="N122" s="703"/>
      <c r="O122" s="703"/>
      <c r="P122" s="703"/>
      <c r="Q122" s="703"/>
      <c r="R122" s="703"/>
      <c r="S122" s="703"/>
      <c r="T122" s="703"/>
      <c r="U122" s="703"/>
      <c r="V122" s="703"/>
      <c r="W122" s="703"/>
      <c r="X122" s="703"/>
      <c r="Y122" s="703"/>
      <c r="Z122" s="703"/>
      <c r="AA122" s="703"/>
      <c r="AB122" s="703"/>
      <c r="AC122" s="703"/>
      <c r="AD122" s="703"/>
      <c r="AE122" s="703"/>
      <c r="AF122" s="703"/>
      <c r="AG122" s="703"/>
      <c r="AH122" s="703"/>
      <c r="AI122" s="703"/>
      <c r="AJ122" s="703"/>
      <c r="AK122" s="703"/>
      <c r="AL122" s="703"/>
      <c r="AM122" s="703"/>
      <c r="AN122" s="703"/>
      <c r="AO122" s="703"/>
      <c r="AP122" s="703"/>
      <c r="AQ122" s="703"/>
      <c r="AR122" s="703"/>
      <c r="AS122" s="703"/>
      <c r="AT122" s="703"/>
      <c r="AU122" s="703"/>
      <c r="AV122" s="703"/>
      <c r="AW122" s="703"/>
      <c r="AX122" s="703"/>
      <c r="AY122" s="703"/>
      <c r="AZ122" s="703"/>
      <c r="BA122" s="703"/>
      <c r="BB122" s="703"/>
      <c r="BC122" s="703"/>
      <c r="BD122" s="703"/>
      <c r="BE122" s="703"/>
      <c r="BF122" s="703"/>
      <c r="BG122" s="703"/>
      <c r="BH122" s="703"/>
      <c r="BI122" s="703"/>
      <c r="BJ122" s="703"/>
      <c r="BK122" s="703"/>
      <c r="BL122" s="703"/>
      <c r="BM122" s="703"/>
      <c r="BN122" s="703"/>
      <c r="BO122" s="703"/>
      <c r="BP122" s="703"/>
      <c r="BQ122" s="703"/>
      <c r="BR122" s="703"/>
      <c r="BS122" s="703"/>
      <c r="BT122" s="703"/>
      <c r="BU122" s="703"/>
      <c r="BV122" s="703"/>
      <c r="BW122" s="703"/>
      <c r="BX122" s="703"/>
      <c r="BY122" s="703"/>
      <c r="BZ122" s="703"/>
      <c r="CA122" s="703"/>
      <c r="CB122" s="703"/>
      <c r="CC122" s="703"/>
      <c r="CD122" s="703"/>
      <c r="CE122" s="703"/>
      <c r="CF122" s="703"/>
      <c r="CG122" s="703"/>
      <c r="CH122" s="703"/>
      <c r="CI122" s="703"/>
      <c r="CJ122" s="703"/>
      <c r="CK122" s="703"/>
      <c r="CL122" s="703"/>
      <c r="CM122" s="703"/>
      <c r="CN122" s="703"/>
      <c r="CO122" s="703"/>
      <c r="CP122" s="703"/>
      <c r="CQ122" s="703"/>
      <c r="CR122" s="703"/>
      <c r="CS122" s="703"/>
      <c r="CT122" s="703"/>
      <c r="CU122" s="703"/>
      <c r="CV122" s="703"/>
      <c r="CW122" s="703"/>
      <c r="CX122" s="703"/>
      <c r="CY122" s="703"/>
      <c r="CZ122" s="703"/>
      <c r="DA122" s="703"/>
      <c r="DB122" s="703"/>
      <c r="DC122" s="703"/>
      <c r="DD122" s="703"/>
      <c r="DE122" s="703"/>
      <c r="DF122" s="703"/>
      <c r="DG122" s="703"/>
      <c r="DH122" s="703"/>
      <c r="DI122" s="703"/>
      <c r="DJ122" s="703"/>
      <c r="DK122" s="703"/>
      <c r="DL122" s="703"/>
      <c r="DM122" s="703"/>
      <c r="DN122" s="703"/>
      <c r="DO122" s="703"/>
      <c r="DP122" s="703"/>
      <c r="DQ122" s="703"/>
      <c r="DR122" s="703"/>
      <c r="DS122" s="703"/>
      <c r="DT122" s="703"/>
      <c r="DU122" s="703"/>
      <c r="DV122" s="703"/>
      <c r="DW122" s="703"/>
      <c r="DX122" s="703"/>
      <c r="DY122" s="703"/>
      <c r="DZ122" s="703"/>
      <c r="EA122" s="703"/>
      <c r="EB122" s="703"/>
      <c r="EC122" s="703"/>
      <c r="ED122" s="703"/>
      <c r="EE122" s="703"/>
      <c r="EF122" s="703"/>
      <c r="EG122" s="703"/>
      <c r="EH122" s="703"/>
      <c r="EI122" s="703"/>
      <c r="EJ122" s="703"/>
      <c r="EK122" s="703"/>
      <c r="EL122" s="703"/>
      <c r="EM122" s="703"/>
      <c r="EN122" s="703"/>
      <c r="EO122" s="703"/>
      <c r="EP122" s="703"/>
      <c r="EQ122" s="703"/>
      <c r="ER122" s="703"/>
      <c r="ES122" s="703"/>
      <c r="ET122" s="703"/>
      <c r="EU122" s="703"/>
      <c r="EV122" s="703"/>
      <c r="EW122" s="703"/>
      <c r="EX122" s="703"/>
      <c r="EY122" s="703"/>
      <c r="EZ122" s="703"/>
      <c r="FA122" s="703"/>
      <c r="FB122" s="703"/>
      <c r="FC122" s="703"/>
      <c r="FD122" s="703"/>
      <c r="FE122" s="703"/>
      <c r="FF122" s="703"/>
      <c r="FG122" s="703"/>
      <c r="FH122" s="703"/>
      <c r="FI122" s="703"/>
      <c r="FJ122" s="703"/>
      <c r="FK122" s="703"/>
      <c r="FL122" s="703"/>
      <c r="FM122" s="703"/>
      <c r="FN122" s="703"/>
      <c r="FO122" s="703"/>
      <c r="FP122" s="703"/>
      <c r="FQ122" s="703"/>
      <c r="FR122" s="703"/>
      <c r="FS122" s="703"/>
      <c r="FT122" s="703"/>
      <c r="FU122" s="703"/>
      <c r="FV122" s="703"/>
      <c r="FW122" s="703"/>
      <c r="FX122" s="703"/>
      <c r="FY122" s="703"/>
      <c r="FZ122" s="703"/>
      <c r="GA122" s="703"/>
      <c r="GB122" s="703"/>
      <c r="GC122" s="703"/>
      <c r="GD122" s="703"/>
      <c r="GE122" s="703"/>
      <c r="GF122" s="703"/>
      <c r="GG122" s="703"/>
      <c r="GH122" s="703"/>
      <c r="GI122" s="703"/>
      <c r="GJ122" s="703"/>
      <c r="GK122" s="703"/>
      <c r="GL122" s="703"/>
      <c r="GM122" s="703"/>
      <c r="GN122" s="703"/>
      <c r="GO122" s="703"/>
      <c r="GP122" s="703"/>
      <c r="GQ122" s="703"/>
      <c r="GR122" s="703"/>
      <c r="GS122" s="703"/>
      <c r="GT122" s="703"/>
    </row>
    <row r="123" spans="1:202" s="769" customFormat="1" ht="22.5" customHeight="1" thickBot="1">
      <c r="A123" s="1190" t="s">
        <v>2174</v>
      </c>
      <c r="B123" s="1194"/>
      <c r="C123" s="1194"/>
      <c r="D123" s="1194"/>
      <c r="E123" s="1194"/>
      <c r="F123" s="1190" t="s">
        <v>2175</v>
      </c>
      <c r="G123" s="1205">
        <v>2575</v>
      </c>
      <c r="H123" s="1131">
        <f t="shared" si="5"/>
        <v>25106250</v>
      </c>
      <c r="I123" s="702"/>
      <c r="J123" s="702"/>
      <c r="L123" s="702"/>
      <c r="M123" s="703"/>
      <c r="N123" s="703"/>
      <c r="O123" s="703"/>
      <c r="P123" s="703"/>
      <c r="Q123" s="703"/>
      <c r="R123" s="703"/>
      <c r="S123" s="703"/>
      <c r="T123" s="703"/>
      <c r="U123" s="703"/>
      <c r="V123" s="703"/>
      <c r="W123" s="703"/>
      <c r="X123" s="703"/>
      <c r="Y123" s="703"/>
      <c r="Z123" s="703"/>
      <c r="AA123" s="703"/>
      <c r="AB123" s="703"/>
      <c r="AC123" s="703"/>
      <c r="AD123" s="703"/>
      <c r="AE123" s="703"/>
      <c r="AF123" s="703"/>
      <c r="AG123" s="703"/>
      <c r="AH123" s="703"/>
      <c r="AI123" s="703"/>
      <c r="AJ123" s="703"/>
      <c r="AK123" s="703"/>
      <c r="AL123" s="703"/>
      <c r="AM123" s="703"/>
      <c r="AN123" s="703"/>
      <c r="AO123" s="703"/>
      <c r="AP123" s="703"/>
      <c r="AQ123" s="703"/>
      <c r="AR123" s="703"/>
      <c r="AS123" s="703"/>
      <c r="AT123" s="703"/>
      <c r="AU123" s="703"/>
      <c r="AV123" s="703"/>
      <c r="AW123" s="703"/>
      <c r="AX123" s="703"/>
      <c r="AY123" s="703"/>
      <c r="AZ123" s="703"/>
      <c r="BA123" s="703"/>
      <c r="BB123" s="703"/>
      <c r="BC123" s="703"/>
      <c r="BD123" s="703"/>
      <c r="BE123" s="703"/>
      <c r="BF123" s="703"/>
      <c r="BG123" s="703"/>
      <c r="BH123" s="703"/>
      <c r="BI123" s="703"/>
      <c r="BJ123" s="703"/>
      <c r="BK123" s="703"/>
      <c r="BL123" s="703"/>
      <c r="BM123" s="703"/>
      <c r="BN123" s="703"/>
      <c r="BO123" s="703"/>
      <c r="BP123" s="703"/>
      <c r="BQ123" s="703"/>
      <c r="BR123" s="703"/>
      <c r="BS123" s="703"/>
      <c r="BT123" s="703"/>
      <c r="BU123" s="703"/>
      <c r="BV123" s="703"/>
      <c r="BW123" s="703"/>
      <c r="BX123" s="703"/>
      <c r="BY123" s="703"/>
      <c r="BZ123" s="703"/>
      <c r="CA123" s="703"/>
      <c r="CB123" s="703"/>
      <c r="CC123" s="703"/>
      <c r="CD123" s="703"/>
      <c r="CE123" s="703"/>
      <c r="CF123" s="703"/>
      <c r="CG123" s="703"/>
      <c r="CH123" s="703"/>
      <c r="CI123" s="703"/>
      <c r="CJ123" s="703"/>
      <c r="CK123" s="703"/>
      <c r="CL123" s="703"/>
      <c r="CM123" s="703"/>
      <c r="CN123" s="703"/>
      <c r="CO123" s="703"/>
      <c r="CP123" s="703"/>
      <c r="CQ123" s="703"/>
      <c r="CR123" s="703"/>
      <c r="CS123" s="703"/>
      <c r="CT123" s="703"/>
      <c r="CU123" s="703"/>
      <c r="CV123" s="703"/>
      <c r="CW123" s="703"/>
      <c r="CX123" s="703"/>
      <c r="CY123" s="703"/>
      <c r="CZ123" s="703"/>
      <c r="DA123" s="703"/>
      <c r="DB123" s="703"/>
      <c r="DC123" s="703"/>
      <c r="DD123" s="703"/>
      <c r="DE123" s="703"/>
      <c r="DF123" s="703"/>
      <c r="DG123" s="703"/>
      <c r="DH123" s="703"/>
      <c r="DI123" s="703"/>
      <c r="DJ123" s="703"/>
      <c r="DK123" s="703"/>
      <c r="DL123" s="703"/>
      <c r="DM123" s="703"/>
      <c r="DN123" s="703"/>
      <c r="DO123" s="703"/>
      <c r="DP123" s="703"/>
      <c r="DQ123" s="703"/>
      <c r="DR123" s="703"/>
      <c r="DS123" s="703"/>
      <c r="DT123" s="703"/>
      <c r="DU123" s="703"/>
      <c r="DV123" s="703"/>
      <c r="DW123" s="703"/>
      <c r="DX123" s="703"/>
      <c r="DY123" s="703"/>
      <c r="DZ123" s="703"/>
      <c r="EA123" s="703"/>
      <c r="EB123" s="703"/>
      <c r="EC123" s="703"/>
      <c r="ED123" s="703"/>
      <c r="EE123" s="703"/>
      <c r="EF123" s="703"/>
      <c r="EG123" s="703"/>
      <c r="EH123" s="703"/>
      <c r="EI123" s="703"/>
      <c r="EJ123" s="703"/>
      <c r="EK123" s="703"/>
      <c r="EL123" s="703"/>
      <c r="EM123" s="703"/>
      <c r="EN123" s="703"/>
      <c r="EO123" s="703"/>
      <c r="EP123" s="703"/>
      <c r="EQ123" s="703"/>
      <c r="ER123" s="703"/>
      <c r="ES123" s="703"/>
      <c r="ET123" s="703"/>
      <c r="EU123" s="703"/>
      <c r="EV123" s="703"/>
      <c r="EW123" s="703"/>
      <c r="EX123" s="703"/>
      <c r="EY123" s="703"/>
      <c r="EZ123" s="703"/>
      <c r="FA123" s="703"/>
      <c r="FB123" s="703"/>
      <c r="FC123" s="703"/>
      <c r="FD123" s="703"/>
      <c r="FE123" s="703"/>
      <c r="FF123" s="703"/>
      <c r="FG123" s="703"/>
      <c r="FH123" s="703"/>
      <c r="FI123" s="703"/>
      <c r="FJ123" s="703"/>
      <c r="FK123" s="703"/>
      <c r="FL123" s="703"/>
      <c r="FM123" s="703"/>
      <c r="FN123" s="703"/>
      <c r="FO123" s="703"/>
      <c r="FP123" s="703"/>
      <c r="FQ123" s="703"/>
      <c r="FR123" s="703"/>
      <c r="FS123" s="703"/>
      <c r="FT123" s="703"/>
      <c r="FU123" s="703"/>
      <c r="FV123" s="703"/>
      <c r="FW123" s="703"/>
      <c r="FX123" s="703"/>
      <c r="FY123" s="703"/>
      <c r="FZ123" s="703"/>
      <c r="GA123" s="703"/>
      <c r="GB123" s="703"/>
      <c r="GC123" s="703"/>
      <c r="GD123" s="703"/>
      <c r="GE123" s="703"/>
      <c r="GF123" s="703"/>
      <c r="GG123" s="703"/>
      <c r="GH123" s="703"/>
      <c r="GI123" s="703"/>
      <c r="GJ123" s="703"/>
      <c r="GK123" s="703"/>
      <c r="GL123" s="703"/>
      <c r="GM123" s="703"/>
      <c r="GN123" s="703"/>
      <c r="GO123" s="703"/>
      <c r="GP123" s="703"/>
      <c r="GQ123" s="703"/>
      <c r="GR123" s="703"/>
      <c r="GS123" s="703"/>
      <c r="GT123" s="703"/>
    </row>
    <row r="124" spans="1:202" s="769" customFormat="1" ht="22.5" customHeight="1" thickBot="1">
      <c r="A124" s="1190" t="s">
        <v>2176</v>
      </c>
      <c r="B124" s="1194"/>
      <c r="C124" s="1194"/>
      <c r="D124" s="1194"/>
      <c r="E124" s="1194"/>
      <c r="F124" s="1190" t="s">
        <v>2177</v>
      </c>
      <c r="G124" s="1205">
        <v>2799</v>
      </c>
      <c r="H124" s="1131">
        <f t="shared" si="5"/>
        <v>27290250</v>
      </c>
      <c r="I124" s="702"/>
      <c r="J124" s="702"/>
      <c r="L124" s="702"/>
      <c r="M124" s="703"/>
      <c r="N124" s="703"/>
      <c r="O124" s="703"/>
      <c r="P124" s="703"/>
      <c r="Q124" s="703"/>
      <c r="R124" s="703"/>
      <c r="S124" s="703"/>
      <c r="T124" s="703"/>
      <c r="U124" s="703"/>
      <c r="V124" s="703"/>
      <c r="W124" s="703"/>
      <c r="X124" s="703"/>
      <c r="Y124" s="703"/>
      <c r="Z124" s="703"/>
      <c r="AA124" s="703"/>
      <c r="AB124" s="703"/>
      <c r="AC124" s="703"/>
      <c r="AD124" s="703"/>
      <c r="AE124" s="703"/>
      <c r="AF124" s="703"/>
      <c r="AG124" s="703"/>
      <c r="AH124" s="703"/>
      <c r="AI124" s="703"/>
      <c r="AJ124" s="703"/>
      <c r="AK124" s="703"/>
      <c r="AL124" s="703"/>
      <c r="AM124" s="703"/>
      <c r="AN124" s="703"/>
      <c r="AO124" s="703"/>
      <c r="AP124" s="703"/>
      <c r="AQ124" s="703"/>
      <c r="AR124" s="703"/>
      <c r="AS124" s="703"/>
      <c r="AT124" s="703"/>
      <c r="AU124" s="703"/>
      <c r="AV124" s="703"/>
      <c r="AW124" s="703"/>
      <c r="AX124" s="703"/>
      <c r="AY124" s="703"/>
      <c r="AZ124" s="703"/>
      <c r="BA124" s="703"/>
      <c r="BB124" s="703"/>
      <c r="BC124" s="703"/>
      <c r="BD124" s="703"/>
      <c r="BE124" s="703"/>
      <c r="BF124" s="703"/>
      <c r="BG124" s="703"/>
      <c r="BH124" s="703"/>
      <c r="BI124" s="703"/>
      <c r="BJ124" s="703"/>
      <c r="BK124" s="703"/>
      <c r="BL124" s="703"/>
      <c r="BM124" s="703"/>
      <c r="BN124" s="703"/>
      <c r="BO124" s="703"/>
      <c r="BP124" s="703"/>
      <c r="BQ124" s="703"/>
      <c r="BR124" s="703"/>
      <c r="BS124" s="703"/>
      <c r="BT124" s="703"/>
      <c r="BU124" s="703"/>
      <c r="BV124" s="703"/>
      <c r="BW124" s="703"/>
      <c r="BX124" s="703"/>
      <c r="BY124" s="703"/>
      <c r="BZ124" s="703"/>
      <c r="CA124" s="703"/>
      <c r="CB124" s="703"/>
      <c r="CC124" s="703"/>
      <c r="CD124" s="703"/>
      <c r="CE124" s="703"/>
      <c r="CF124" s="703"/>
      <c r="CG124" s="703"/>
      <c r="CH124" s="703"/>
      <c r="CI124" s="703"/>
      <c r="CJ124" s="703"/>
      <c r="CK124" s="703"/>
      <c r="CL124" s="703"/>
      <c r="CM124" s="703"/>
      <c r="CN124" s="703"/>
      <c r="CO124" s="703"/>
      <c r="CP124" s="703"/>
      <c r="CQ124" s="703"/>
      <c r="CR124" s="703"/>
      <c r="CS124" s="703"/>
      <c r="CT124" s="703"/>
      <c r="CU124" s="703"/>
      <c r="CV124" s="703"/>
      <c r="CW124" s="703"/>
      <c r="CX124" s="703"/>
      <c r="CY124" s="703"/>
      <c r="CZ124" s="703"/>
      <c r="DA124" s="703"/>
      <c r="DB124" s="703"/>
      <c r="DC124" s="703"/>
      <c r="DD124" s="703"/>
      <c r="DE124" s="703"/>
      <c r="DF124" s="703"/>
      <c r="DG124" s="703"/>
      <c r="DH124" s="703"/>
      <c r="DI124" s="703"/>
      <c r="DJ124" s="703"/>
      <c r="DK124" s="703"/>
      <c r="DL124" s="703"/>
      <c r="DM124" s="703"/>
      <c r="DN124" s="703"/>
      <c r="DO124" s="703"/>
      <c r="DP124" s="703"/>
      <c r="DQ124" s="703"/>
      <c r="DR124" s="703"/>
      <c r="DS124" s="703"/>
      <c r="DT124" s="703"/>
      <c r="DU124" s="703"/>
      <c r="DV124" s="703"/>
      <c r="DW124" s="703"/>
      <c r="DX124" s="703"/>
      <c r="DY124" s="703"/>
      <c r="DZ124" s="703"/>
      <c r="EA124" s="703"/>
      <c r="EB124" s="703"/>
      <c r="EC124" s="703"/>
      <c r="ED124" s="703"/>
      <c r="EE124" s="703"/>
      <c r="EF124" s="703"/>
      <c r="EG124" s="703"/>
      <c r="EH124" s="703"/>
      <c r="EI124" s="703"/>
      <c r="EJ124" s="703"/>
      <c r="EK124" s="703"/>
      <c r="EL124" s="703"/>
      <c r="EM124" s="703"/>
      <c r="EN124" s="703"/>
      <c r="EO124" s="703"/>
      <c r="EP124" s="703"/>
      <c r="EQ124" s="703"/>
      <c r="ER124" s="703"/>
      <c r="ES124" s="703"/>
      <c r="ET124" s="703"/>
      <c r="EU124" s="703"/>
      <c r="EV124" s="703"/>
      <c r="EW124" s="703"/>
      <c r="EX124" s="703"/>
      <c r="EY124" s="703"/>
      <c r="EZ124" s="703"/>
      <c r="FA124" s="703"/>
      <c r="FB124" s="703"/>
      <c r="FC124" s="703"/>
      <c r="FD124" s="703"/>
      <c r="FE124" s="703"/>
      <c r="FF124" s="703"/>
      <c r="FG124" s="703"/>
      <c r="FH124" s="703"/>
      <c r="FI124" s="703"/>
      <c r="FJ124" s="703"/>
      <c r="FK124" s="703"/>
      <c r="FL124" s="703"/>
      <c r="FM124" s="703"/>
      <c r="FN124" s="703"/>
      <c r="FO124" s="703"/>
      <c r="FP124" s="703"/>
      <c r="FQ124" s="703"/>
      <c r="FR124" s="703"/>
      <c r="FS124" s="703"/>
      <c r="FT124" s="703"/>
      <c r="FU124" s="703"/>
      <c r="FV124" s="703"/>
      <c r="FW124" s="703"/>
      <c r="FX124" s="703"/>
      <c r="FY124" s="703"/>
      <c r="FZ124" s="703"/>
      <c r="GA124" s="703"/>
      <c r="GB124" s="703"/>
      <c r="GC124" s="703"/>
      <c r="GD124" s="703"/>
      <c r="GE124" s="703"/>
      <c r="GF124" s="703"/>
      <c r="GG124" s="703"/>
      <c r="GH124" s="703"/>
      <c r="GI124" s="703"/>
      <c r="GJ124" s="703"/>
      <c r="GK124" s="703"/>
      <c r="GL124" s="703"/>
      <c r="GM124" s="703"/>
      <c r="GN124" s="703"/>
      <c r="GO124" s="703"/>
      <c r="GP124" s="703"/>
      <c r="GQ124" s="703"/>
      <c r="GR124" s="703"/>
      <c r="GS124" s="703"/>
      <c r="GT124" s="703"/>
    </row>
    <row r="125" spans="1:202" s="769" customFormat="1" ht="22.5" customHeight="1" thickBot="1">
      <c r="A125" s="1190" t="s">
        <v>2178</v>
      </c>
      <c r="B125" s="1194"/>
      <c r="C125" s="1194"/>
      <c r="D125" s="1194"/>
      <c r="E125" s="1194"/>
      <c r="F125" s="1190" t="s">
        <v>2179</v>
      </c>
      <c r="G125" s="1205">
        <v>2799</v>
      </c>
      <c r="H125" s="1131">
        <f t="shared" si="5"/>
        <v>27290250</v>
      </c>
      <c r="I125" s="702"/>
      <c r="J125" s="702"/>
      <c r="L125" s="702"/>
      <c r="M125" s="703"/>
      <c r="N125" s="703"/>
      <c r="O125" s="703"/>
      <c r="P125" s="703"/>
      <c r="Q125" s="703"/>
      <c r="R125" s="703"/>
      <c r="S125" s="703"/>
      <c r="T125" s="703"/>
      <c r="U125" s="703"/>
      <c r="V125" s="703"/>
      <c r="W125" s="703"/>
      <c r="X125" s="703"/>
      <c r="Y125" s="703"/>
      <c r="Z125" s="703"/>
      <c r="AA125" s="703"/>
      <c r="AB125" s="703"/>
      <c r="AC125" s="703"/>
      <c r="AD125" s="703"/>
      <c r="AE125" s="703"/>
      <c r="AF125" s="703"/>
      <c r="AG125" s="703"/>
      <c r="AH125" s="703"/>
      <c r="AI125" s="703"/>
      <c r="AJ125" s="703"/>
      <c r="AK125" s="703"/>
      <c r="AL125" s="703"/>
      <c r="AM125" s="703"/>
      <c r="AN125" s="703"/>
      <c r="AO125" s="703"/>
      <c r="AP125" s="703"/>
      <c r="AQ125" s="703"/>
      <c r="AR125" s="703"/>
      <c r="AS125" s="703"/>
      <c r="AT125" s="703"/>
      <c r="AU125" s="703"/>
      <c r="AV125" s="703"/>
      <c r="AW125" s="703"/>
      <c r="AX125" s="703"/>
      <c r="AY125" s="703"/>
      <c r="AZ125" s="703"/>
      <c r="BA125" s="703"/>
      <c r="BB125" s="703"/>
      <c r="BC125" s="703"/>
      <c r="BD125" s="703"/>
      <c r="BE125" s="703"/>
      <c r="BF125" s="703"/>
      <c r="BG125" s="703"/>
      <c r="BH125" s="703"/>
      <c r="BI125" s="703"/>
      <c r="BJ125" s="703"/>
      <c r="BK125" s="703"/>
      <c r="BL125" s="703"/>
      <c r="BM125" s="703"/>
      <c r="BN125" s="703"/>
      <c r="BO125" s="703"/>
      <c r="BP125" s="703"/>
      <c r="BQ125" s="703"/>
      <c r="BR125" s="703"/>
      <c r="BS125" s="703"/>
      <c r="BT125" s="703"/>
      <c r="BU125" s="703"/>
      <c r="BV125" s="703"/>
      <c r="BW125" s="703"/>
      <c r="BX125" s="703"/>
      <c r="BY125" s="703"/>
      <c r="BZ125" s="703"/>
      <c r="CA125" s="703"/>
      <c r="CB125" s="703"/>
      <c r="CC125" s="703"/>
      <c r="CD125" s="703"/>
      <c r="CE125" s="703"/>
      <c r="CF125" s="703"/>
      <c r="CG125" s="703"/>
      <c r="CH125" s="703"/>
      <c r="CI125" s="703"/>
      <c r="CJ125" s="703"/>
      <c r="CK125" s="703"/>
      <c r="CL125" s="703"/>
      <c r="CM125" s="703"/>
      <c r="CN125" s="703"/>
      <c r="CO125" s="703"/>
      <c r="CP125" s="703"/>
      <c r="CQ125" s="703"/>
      <c r="CR125" s="703"/>
      <c r="CS125" s="703"/>
      <c r="CT125" s="703"/>
      <c r="CU125" s="703"/>
      <c r="CV125" s="703"/>
      <c r="CW125" s="703"/>
      <c r="CX125" s="703"/>
      <c r="CY125" s="703"/>
      <c r="CZ125" s="703"/>
      <c r="DA125" s="703"/>
      <c r="DB125" s="703"/>
      <c r="DC125" s="703"/>
      <c r="DD125" s="703"/>
      <c r="DE125" s="703"/>
      <c r="DF125" s="703"/>
      <c r="DG125" s="703"/>
      <c r="DH125" s="703"/>
      <c r="DI125" s="703"/>
      <c r="DJ125" s="703"/>
      <c r="DK125" s="703"/>
      <c r="DL125" s="703"/>
      <c r="DM125" s="703"/>
      <c r="DN125" s="703"/>
      <c r="DO125" s="703"/>
      <c r="DP125" s="703"/>
      <c r="DQ125" s="703"/>
      <c r="DR125" s="703"/>
      <c r="DS125" s="703"/>
      <c r="DT125" s="703"/>
      <c r="DU125" s="703"/>
      <c r="DV125" s="703"/>
      <c r="DW125" s="703"/>
      <c r="DX125" s="703"/>
      <c r="DY125" s="703"/>
      <c r="DZ125" s="703"/>
      <c r="EA125" s="703"/>
      <c r="EB125" s="703"/>
      <c r="EC125" s="703"/>
      <c r="ED125" s="703"/>
      <c r="EE125" s="703"/>
      <c r="EF125" s="703"/>
      <c r="EG125" s="703"/>
      <c r="EH125" s="703"/>
      <c r="EI125" s="703"/>
      <c r="EJ125" s="703"/>
      <c r="EK125" s="703"/>
      <c r="EL125" s="703"/>
      <c r="EM125" s="703"/>
      <c r="EN125" s="703"/>
      <c r="EO125" s="703"/>
      <c r="EP125" s="703"/>
      <c r="EQ125" s="703"/>
      <c r="ER125" s="703"/>
      <c r="ES125" s="703"/>
      <c r="ET125" s="703"/>
      <c r="EU125" s="703"/>
      <c r="EV125" s="703"/>
      <c r="EW125" s="703"/>
      <c r="EX125" s="703"/>
      <c r="EY125" s="703"/>
      <c r="EZ125" s="703"/>
      <c r="FA125" s="703"/>
      <c r="FB125" s="703"/>
      <c r="FC125" s="703"/>
      <c r="FD125" s="703"/>
      <c r="FE125" s="703"/>
      <c r="FF125" s="703"/>
      <c r="FG125" s="703"/>
      <c r="FH125" s="703"/>
      <c r="FI125" s="703"/>
      <c r="FJ125" s="703"/>
      <c r="FK125" s="703"/>
      <c r="FL125" s="703"/>
      <c r="FM125" s="703"/>
      <c r="FN125" s="703"/>
      <c r="FO125" s="703"/>
      <c r="FP125" s="703"/>
      <c r="FQ125" s="703"/>
      <c r="FR125" s="703"/>
      <c r="FS125" s="703"/>
      <c r="FT125" s="703"/>
      <c r="FU125" s="703"/>
      <c r="FV125" s="703"/>
      <c r="FW125" s="703"/>
      <c r="FX125" s="703"/>
      <c r="FY125" s="703"/>
      <c r="FZ125" s="703"/>
      <c r="GA125" s="703"/>
      <c r="GB125" s="703"/>
      <c r="GC125" s="703"/>
      <c r="GD125" s="703"/>
      <c r="GE125" s="703"/>
      <c r="GF125" s="703"/>
      <c r="GG125" s="703"/>
      <c r="GH125" s="703"/>
      <c r="GI125" s="703"/>
      <c r="GJ125" s="703"/>
      <c r="GK125" s="703"/>
      <c r="GL125" s="703"/>
      <c r="GM125" s="703"/>
      <c r="GN125" s="703"/>
      <c r="GO125" s="703"/>
      <c r="GP125" s="703"/>
      <c r="GQ125" s="703"/>
      <c r="GR125" s="703"/>
      <c r="GS125" s="703"/>
      <c r="GT125" s="703"/>
    </row>
    <row r="126" spans="1:202" s="769" customFormat="1" ht="22.5" customHeight="1" thickBot="1">
      <c r="A126" s="1190" t="s">
        <v>2180</v>
      </c>
      <c r="B126" s="1194"/>
      <c r="C126" s="1194"/>
      <c r="D126" s="1194"/>
      <c r="E126" s="1194"/>
      <c r="F126" s="1190" t="s">
        <v>2181</v>
      </c>
      <c r="G126" s="1205">
        <v>2950</v>
      </c>
      <c r="H126" s="1131">
        <f t="shared" si="5"/>
        <v>28762500</v>
      </c>
      <c r="I126" s="702"/>
      <c r="J126" s="702"/>
      <c r="L126" s="702"/>
      <c r="M126" s="703"/>
      <c r="N126" s="703"/>
      <c r="O126" s="703"/>
      <c r="P126" s="703"/>
      <c r="Q126" s="703"/>
      <c r="R126" s="703"/>
      <c r="S126" s="703"/>
      <c r="T126" s="703"/>
      <c r="U126" s="703"/>
      <c r="V126" s="703"/>
      <c r="W126" s="703"/>
      <c r="X126" s="703"/>
      <c r="Y126" s="703"/>
      <c r="Z126" s="703"/>
      <c r="AA126" s="703"/>
      <c r="AB126" s="703"/>
      <c r="AC126" s="703"/>
      <c r="AD126" s="703"/>
      <c r="AE126" s="703"/>
      <c r="AF126" s="703"/>
      <c r="AG126" s="703"/>
      <c r="AH126" s="703"/>
      <c r="AI126" s="703"/>
      <c r="AJ126" s="703"/>
      <c r="AK126" s="703"/>
      <c r="AL126" s="703"/>
      <c r="AM126" s="703"/>
      <c r="AN126" s="703"/>
      <c r="AO126" s="703"/>
      <c r="AP126" s="703"/>
      <c r="AQ126" s="703"/>
      <c r="AR126" s="703"/>
      <c r="AS126" s="703"/>
      <c r="AT126" s="703"/>
      <c r="AU126" s="703"/>
      <c r="AV126" s="703"/>
      <c r="AW126" s="703"/>
      <c r="AX126" s="703"/>
      <c r="AY126" s="703"/>
      <c r="AZ126" s="703"/>
      <c r="BA126" s="703"/>
      <c r="BB126" s="703"/>
      <c r="BC126" s="703"/>
      <c r="BD126" s="703"/>
      <c r="BE126" s="703"/>
      <c r="BF126" s="703"/>
      <c r="BG126" s="703"/>
      <c r="BH126" s="703"/>
      <c r="BI126" s="703"/>
      <c r="BJ126" s="703"/>
      <c r="BK126" s="703"/>
      <c r="BL126" s="703"/>
      <c r="BM126" s="703"/>
      <c r="BN126" s="703"/>
      <c r="BO126" s="703"/>
      <c r="BP126" s="703"/>
      <c r="BQ126" s="703"/>
      <c r="BR126" s="703"/>
      <c r="BS126" s="703"/>
      <c r="BT126" s="703"/>
      <c r="BU126" s="703"/>
      <c r="BV126" s="703"/>
      <c r="BW126" s="703"/>
      <c r="BX126" s="703"/>
      <c r="BY126" s="703"/>
      <c r="BZ126" s="703"/>
      <c r="CA126" s="703"/>
      <c r="CB126" s="703"/>
      <c r="CC126" s="703"/>
      <c r="CD126" s="703"/>
      <c r="CE126" s="703"/>
      <c r="CF126" s="703"/>
      <c r="CG126" s="703"/>
      <c r="CH126" s="703"/>
      <c r="CI126" s="703"/>
      <c r="CJ126" s="703"/>
      <c r="CK126" s="703"/>
      <c r="CL126" s="703"/>
      <c r="CM126" s="703"/>
      <c r="CN126" s="703"/>
      <c r="CO126" s="703"/>
      <c r="CP126" s="703"/>
      <c r="CQ126" s="703"/>
      <c r="CR126" s="703"/>
      <c r="CS126" s="703"/>
      <c r="CT126" s="703"/>
      <c r="CU126" s="703"/>
      <c r="CV126" s="703"/>
      <c r="CW126" s="703"/>
      <c r="CX126" s="703"/>
      <c r="CY126" s="703"/>
      <c r="CZ126" s="703"/>
      <c r="DA126" s="703"/>
      <c r="DB126" s="703"/>
      <c r="DC126" s="703"/>
      <c r="DD126" s="703"/>
      <c r="DE126" s="703"/>
      <c r="DF126" s="703"/>
      <c r="DG126" s="703"/>
      <c r="DH126" s="703"/>
      <c r="DI126" s="703"/>
      <c r="DJ126" s="703"/>
      <c r="DK126" s="703"/>
      <c r="DL126" s="703"/>
      <c r="DM126" s="703"/>
      <c r="DN126" s="703"/>
      <c r="DO126" s="703"/>
      <c r="DP126" s="703"/>
      <c r="DQ126" s="703"/>
      <c r="DR126" s="703"/>
      <c r="DS126" s="703"/>
      <c r="DT126" s="703"/>
      <c r="DU126" s="703"/>
      <c r="DV126" s="703"/>
      <c r="DW126" s="703"/>
      <c r="DX126" s="703"/>
      <c r="DY126" s="703"/>
      <c r="DZ126" s="703"/>
      <c r="EA126" s="703"/>
      <c r="EB126" s="703"/>
      <c r="EC126" s="703"/>
      <c r="ED126" s="703"/>
      <c r="EE126" s="703"/>
      <c r="EF126" s="703"/>
      <c r="EG126" s="703"/>
      <c r="EH126" s="703"/>
      <c r="EI126" s="703"/>
      <c r="EJ126" s="703"/>
      <c r="EK126" s="703"/>
      <c r="EL126" s="703"/>
      <c r="EM126" s="703"/>
      <c r="EN126" s="703"/>
      <c r="EO126" s="703"/>
      <c r="EP126" s="703"/>
      <c r="EQ126" s="703"/>
      <c r="ER126" s="703"/>
      <c r="ES126" s="703"/>
      <c r="ET126" s="703"/>
      <c r="EU126" s="703"/>
      <c r="EV126" s="703"/>
      <c r="EW126" s="703"/>
      <c r="EX126" s="703"/>
      <c r="EY126" s="703"/>
      <c r="EZ126" s="703"/>
      <c r="FA126" s="703"/>
      <c r="FB126" s="703"/>
      <c r="FC126" s="703"/>
      <c r="FD126" s="703"/>
      <c r="FE126" s="703"/>
      <c r="FF126" s="703"/>
      <c r="FG126" s="703"/>
      <c r="FH126" s="703"/>
      <c r="FI126" s="703"/>
      <c r="FJ126" s="703"/>
      <c r="FK126" s="703"/>
      <c r="FL126" s="703"/>
      <c r="FM126" s="703"/>
      <c r="FN126" s="703"/>
      <c r="FO126" s="703"/>
      <c r="FP126" s="703"/>
      <c r="FQ126" s="703"/>
      <c r="FR126" s="703"/>
      <c r="FS126" s="703"/>
      <c r="FT126" s="703"/>
      <c r="FU126" s="703"/>
      <c r="FV126" s="703"/>
      <c r="FW126" s="703"/>
      <c r="FX126" s="703"/>
      <c r="FY126" s="703"/>
      <c r="FZ126" s="703"/>
      <c r="GA126" s="703"/>
      <c r="GB126" s="703"/>
      <c r="GC126" s="703"/>
      <c r="GD126" s="703"/>
      <c r="GE126" s="703"/>
      <c r="GF126" s="703"/>
      <c r="GG126" s="703"/>
      <c r="GH126" s="703"/>
      <c r="GI126" s="703"/>
      <c r="GJ126" s="703"/>
      <c r="GK126" s="703"/>
      <c r="GL126" s="703"/>
      <c r="GM126" s="703"/>
      <c r="GN126" s="703"/>
      <c r="GO126" s="703"/>
      <c r="GP126" s="703"/>
      <c r="GQ126" s="703"/>
      <c r="GR126" s="703"/>
      <c r="GS126" s="703"/>
      <c r="GT126" s="703"/>
    </row>
    <row r="127" spans="1:202" s="769" customFormat="1" ht="22.5" customHeight="1" thickBot="1">
      <c r="A127" s="1190" t="s">
        <v>2182</v>
      </c>
      <c r="B127" s="1194"/>
      <c r="C127" s="1194"/>
      <c r="D127" s="1194"/>
      <c r="E127" s="1194"/>
      <c r="F127" s="1190" t="s">
        <v>2183</v>
      </c>
      <c r="G127" s="1205">
        <v>3099</v>
      </c>
      <c r="H127" s="1131">
        <f t="shared" si="5"/>
        <v>30215250</v>
      </c>
      <c r="I127" s="702"/>
      <c r="J127" s="702"/>
      <c r="L127" s="702"/>
      <c r="M127" s="703"/>
      <c r="N127" s="703"/>
      <c r="O127" s="703"/>
      <c r="P127" s="703"/>
      <c r="Q127" s="703"/>
      <c r="R127" s="703"/>
      <c r="S127" s="703"/>
      <c r="T127" s="703"/>
      <c r="U127" s="703"/>
      <c r="V127" s="703"/>
      <c r="W127" s="703"/>
      <c r="X127" s="703"/>
      <c r="Y127" s="703"/>
      <c r="Z127" s="703"/>
      <c r="AA127" s="703"/>
      <c r="AB127" s="703"/>
      <c r="AC127" s="703"/>
      <c r="AD127" s="703"/>
      <c r="AE127" s="703"/>
      <c r="AF127" s="703"/>
      <c r="AG127" s="703"/>
      <c r="AH127" s="703"/>
      <c r="AI127" s="703"/>
      <c r="AJ127" s="703"/>
      <c r="AK127" s="703"/>
      <c r="AL127" s="703"/>
      <c r="AM127" s="703"/>
      <c r="AN127" s="703"/>
      <c r="AO127" s="703"/>
      <c r="AP127" s="703"/>
      <c r="AQ127" s="703"/>
      <c r="AR127" s="703"/>
      <c r="AS127" s="703"/>
      <c r="AT127" s="703"/>
      <c r="AU127" s="703"/>
      <c r="AV127" s="703"/>
      <c r="AW127" s="703"/>
      <c r="AX127" s="703"/>
      <c r="AY127" s="703"/>
      <c r="AZ127" s="703"/>
      <c r="BA127" s="703"/>
      <c r="BB127" s="703"/>
      <c r="BC127" s="703"/>
      <c r="BD127" s="703"/>
      <c r="BE127" s="703"/>
      <c r="BF127" s="703"/>
      <c r="BG127" s="703"/>
      <c r="BH127" s="703"/>
      <c r="BI127" s="703"/>
      <c r="BJ127" s="703"/>
      <c r="BK127" s="703"/>
      <c r="BL127" s="703"/>
      <c r="BM127" s="703"/>
      <c r="BN127" s="703"/>
      <c r="BO127" s="703"/>
      <c r="BP127" s="703"/>
      <c r="BQ127" s="703"/>
      <c r="BR127" s="703"/>
      <c r="BS127" s="703"/>
      <c r="BT127" s="703"/>
      <c r="BU127" s="703"/>
      <c r="BV127" s="703"/>
      <c r="BW127" s="703"/>
      <c r="BX127" s="703"/>
      <c r="BY127" s="703"/>
      <c r="BZ127" s="703"/>
      <c r="CA127" s="703"/>
      <c r="CB127" s="703"/>
      <c r="CC127" s="703"/>
      <c r="CD127" s="703"/>
      <c r="CE127" s="703"/>
      <c r="CF127" s="703"/>
      <c r="CG127" s="703"/>
      <c r="CH127" s="703"/>
      <c r="CI127" s="703"/>
      <c r="CJ127" s="703"/>
      <c r="CK127" s="703"/>
      <c r="CL127" s="703"/>
      <c r="CM127" s="703"/>
      <c r="CN127" s="703"/>
      <c r="CO127" s="703"/>
      <c r="CP127" s="703"/>
      <c r="CQ127" s="703"/>
      <c r="CR127" s="703"/>
      <c r="CS127" s="703"/>
      <c r="CT127" s="703"/>
      <c r="CU127" s="703"/>
      <c r="CV127" s="703"/>
      <c r="CW127" s="703"/>
      <c r="CX127" s="703"/>
      <c r="CY127" s="703"/>
      <c r="CZ127" s="703"/>
      <c r="DA127" s="703"/>
      <c r="DB127" s="703"/>
      <c r="DC127" s="703"/>
      <c r="DD127" s="703"/>
      <c r="DE127" s="703"/>
      <c r="DF127" s="703"/>
      <c r="DG127" s="703"/>
      <c r="DH127" s="703"/>
      <c r="DI127" s="703"/>
      <c r="DJ127" s="703"/>
      <c r="DK127" s="703"/>
      <c r="DL127" s="703"/>
      <c r="DM127" s="703"/>
      <c r="DN127" s="703"/>
      <c r="DO127" s="703"/>
      <c r="DP127" s="703"/>
      <c r="DQ127" s="703"/>
      <c r="DR127" s="703"/>
      <c r="DS127" s="703"/>
      <c r="DT127" s="703"/>
      <c r="DU127" s="703"/>
      <c r="DV127" s="703"/>
      <c r="DW127" s="703"/>
      <c r="DX127" s="703"/>
      <c r="DY127" s="703"/>
      <c r="DZ127" s="703"/>
      <c r="EA127" s="703"/>
      <c r="EB127" s="703"/>
      <c r="EC127" s="703"/>
      <c r="ED127" s="703"/>
      <c r="EE127" s="703"/>
      <c r="EF127" s="703"/>
      <c r="EG127" s="703"/>
      <c r="EH127" s="703"/>
      <c r="EI127" s="703"/>
      <c r="EJ127" s="703"/>
      <c r="EK127" s="703"/>
      <c r="EL127" s="703"/>
      <c r="EM127" s="703"/>
      <c r="EN127" s="703"/>
      <c r="EO127" s="703"/>
      <c r="EP127" s="703"/>
      <c r="EQ127" s="703"/>
      <c r="ER127" s="703"/>
      <c r="ES127" s="703"/>
      <c r="ET127" s="703"/>
      <c r="EU127" s="703"/>
      <c r="EV127" s="703"/>
      <c r="EW127" s="703"/>
      <c r="EX127" s="703"/>
      <c r="EY127" s="703"/>
      <c r="EZ127" s="703"/>
      <c r="FA127" s="703"/>
      <c r="FB127" s="703"/>
      <c r="FC127" s="703"/>
      <c r="FD127" s="703"/>
      <c r="FE127" s="703"/>
      <c r="FF127" s="703"/>
      <c r="FG127" s="703"/>
      <c r="FH127" s="703"/>
      <c r="FI127" s="703"/>
      <c r="FJ127" s="703"/>
      <c r="FK127" s="703"/>
      <c r="FL127" s="703"/>
      <c r="FM127" s="703"/>
      <c r="FN127" s="703"/>
      <c r="FO127" s="703"/>
      <c r="FP127" s="703"/>
      <c r="FQ127" s="703"/>
      <c r="FR127" s="703"/>
      <c r="FS127" s="703"/>
      <c r="FT127" s="703"/>
      <c r="FU127" s="703"/>
      <c r="FV127" s="703"/>
      <c r="FW127" s="703"/>
      <c r="FX127" s="703"/>
      <c r="FY127" s="703"/>
      <c r="FZ127" s="703"/>
      <c r="GA127" s="703"/>
      <c r="GB127" s="703"/>
      <c r="GC127" s="703"/>
      <c r="GD127" s="703"/>
      <c r="GE127" s="703"/>
      <c r="GF127" s="703"/>
      <c r="GG127" s="703"/>
      <c r="GH127" s="703"/>
      <c r="GI127" s="703"/>
      <c r="GJ127" s="703"/>
      <c r="GK127" s="703"/>
      <c r="GL127" s="703"/>
      <c r="GM127" s="703"/>
      <c r="GN127" s="703"/>
      <c r="GO127" s="703"/>
      <c r="GP127" s="703"/>
      <c r="GQ127" s="703"/>
      <c r="GR127" s="703"/>
      <c r="GS127" s="703"/>
      <c r="GT127" s="703"/>
    </row>
    <row r="128" spans="1:202" s="769" customFormat="1" ht="22.5" customHeight="1" thickBot="1">
      <c r="A128" s="1190" t="s">
        <v>2184</v>
      </c>
      <c r="B128" s="1194"/>
      <c r="C128" s="1194"/>
      <c r="D128" s="1194"/>
      <c r="E128" s="1194"/>
      <c r="F128" s="1190" t="s">
        <v>2185</v>
      </c>
      <c r="G128" s="1205">
        <v>4725</v>
      </c>
      <c r="H128" s="1131">
        <f t="shared" si="5"/>
        <v>46068750</v>
      </c>
      <c r="I128" s="702"/>
      <c r="J128" s="702"/>
      <c r="L128" s="702"/>
      <c r="M128" s="703"/>
      <c r="N128" s="703"/>
      <c r="O128" s="703"/>
      <c r="P128" s="703"/>
      <c r="Q128" s="703"/>
      <c r="R128" s="703"/>
      <c r="S128" s="703"/>
      <c r="T128" s="703"/>
      <c r="U128" s="703"/>
      <c r="V128" s="703"/>
      <c r="W128" s="703"/>
      <c r="X128" s="703"/>
      <c r="Y128" s="703"/>
      <c r="Z128" s="703"/>
      <c r="AA128" s="703"/>
      <c r="AB128" s="703"/>
      <c r="AC128" s="703"/>
      <c r="AD128" s="703"/>
      <c r="AE128" s="703"/>
      <c r="AF128" s="703"/>
      <c r="AG128" s="703"/>
      <c r="AH128" s="703"/>
      <c r="AI128" s="703"/>
      <c r="AJ128" s="703"/>
      <c r="AK128" s="703"/>
      <c r="AL128" s="703"/>
      <c r="AM128" s="703"/>
      <c r="AN128" s="703"/>
      <c r="AO128" s="703"/>
      <c r="AP128" s="703"/>
      <c r="AQ128" s="703"/>
      <c r="AR128" s="703"/>
      <c r="AS128" s="703"/>
      <c r="AT128" s="703"/>
      <c r="AU128" s="703"/>
      <c r="AV128" s="703"/>
      <c r="AW128" s="703"/>
      <c r="AX128" s="703"/>
      <c r="AY128" s="703"/>
      <c r="AZ128" s="703"/>
      <c r="BA128" s="703"/>
      <c r="BB128" s="703"/>
      <c r="BC128" s="703"/>
      <c r="BD128" s="703"/>
      <c r="BE128" s="703"/>
      <c r="BF128" s="703"/>
      <c r="BG128" s="703"/>
      <c r="BH128" s="703"/>
      <c r="BI128" s="703"/>
      <c r="BJ128" s="703"/>
      <c r="BK128" s="703"/>
      <c r="BL128" s="703"/>
      <c r="BM128" s="703"/>
      <c r="BN128" s="703"/>
      <c r="BO128" s="703"/>
      <c r="BP128" s="703"/>
      <c r="BQ128" s="703"/>
      <c r="BR128" s="703"/>
      <c r="BS128" s="703"/>
      <c r="BT128" s="703"/>
      <c r="BU128" s="703"/>
      <c r="BV128" s="703"/>
      <c r="BW128" s="703"/>
      <c r="BX128" s="703"/>
      <c r="BY128" s="703"/>
      <c r="BZ128" s="703"/>
      <c r="CA128" s="703"/>
      <c r="CB128" s="703"/>
      <c r="CC128" s="703"/>
      <c r="CD128" s="703"/>
      <c r="CE128" s="703"/>
      <c r="CF128" s="703"/>
      <c r="CG128" s="703"/>
      <c r="CH128" s="703"/>
      <c r="CI128" s="703"/>
      <c r="CJ128" s="703"/>
      <c r="CK128" s="703"/>
      <c r="CL128" s="703"/>
      <c r="CM128" s="703"/>
      <c r="CN128" s="703"/>
      <c r="CO128" s="703"/>
      <c r="CP128" s="703"/>
      <c r="CQ128" s="703"/>
      <c r="CR128" s="703"/>
      <c r="CS128" s="703"/>
      <c r="CT128" s="703"/>
      <c r="CU128" s="703"/>
      <c r="CV128" s="703"/>
      <c r="CW128" s="703"/>
      <c r="CX128" s="703"/>
      <c r="CY128" s="703"/>
      <c r="CZ128" s="703"/>
      <c r="DA128" s="703"/>
      <c r="DB128" s="703"/>
      <c r="DC128" s="703"/>
      <c r="DD128" s="703"/>
      <c r="DE128" s="703"/>
      <c r="DF128" s="703"/>
      <c r="DG128" s="703"/>
      <c r="DH128" s="703"/>
      <c r="DI128" s="703"/>
      <c r="DJ128" s="703"/>
      <c r="DK128" s="703"/>
      <c r="DL128" s="703"/>
      <c r="DM128" s="703"/>
      <c r="DN128" s="703"/>
      <c r="DO128" s="703"/>
      <c r="DP128" s="703"/>
      <c r="DQ128" s="703"/>
      <c r="DR128" s="703"/>
      <c r="DS128" s="703"/>
      <c r="DT128" s="703"/>
      <c r="DU128" s="703"/>
      <c r="DV128" s="703"/>
      <c r="DW128" s="703"/>
      <c r="DX128" s="703"/>
      <c r="DY128" s="703"/>
      <c r="DZ128" s="703"/>
      <c r="EA128" s="703"/>
      <c r="EB128" s="703"/>
      <c r="EC128" s="703"/>
      <c r="ED128" s="703"/>
      <c r="EE128" s="703"/>
      <c r="EF128" s="703"/>
      <c r="EG128" s="703"/>
      <c r="EH128" s="703"/>
      <c r="EI128" s="703"/>
      <c r="EJ128" s="703"/>
      <c r="EK128" s="703"/>
      <c r="EL128" s="703"/>
      <c r="EM128" s="703"/>
      <c r="EN128" s="703"/>
      <c r="EO128" s="703"/>
      <c r="EP128" s="703"/>
      <c r="EQ128" s="703"/>
      <c r="ER128" s="703"/>
      <c r="ES128" s="703"/>
      <c r="ET128" s="703"/>
      <c r="EU128" s="703"/>
      <c r="EV128" s="703"/>
      <c r="EW128" s="703"/>
      <c r="EX128" s="703"/>
      <c r="EY128" s="703"/>
      <c r="EZ128" s="703"/>
      <c r="FA128" s="703"/>
      <c r="FB128" s="703"/>
      <c r="FC128" s="703"/>
      <c r="FD128" s="703"/>
      <c r="FE128" s="703"/>
      <c r="FF128" s="703"/>
      <c r="FG128" s="703"/>
      <c r="FH128" s="703"/>
      <c r="FI128" s="703"/>
      <c r="FJ128" s="703"/>
      <c r="FK128" s="703"/>
      <c r="FL128" s="703"/>
      <c r="FM128" s="703"/>
      <c r="FN128" s="703"/>
      <c r="FO128" s="703"/>
      <c r="FP128" s="703"/>
      <c r="FQ128" s="703"/>
      <c r="FR128" s="703"/>
      <c r="FS128" s="703"/>
      <c r="FT128" s="703"/>
      <c r="FU128" s="703"/>
      <c r="FV128" s="703"/>
      <c r="FW128" s="703"/>
      <c r="FX128" s="703"/>
      <c r="FY128" s="703"/>
      <c r="FZ128" s="703"/>
      <c r="GA128" s="703"/>
      <c r="GB128" s="703"/>
      <c r="GC128" s="703"/>
      <c r="GD128" s="703"/>
      <c r="GE128" s="703"/>
      <c r="GF128" s="703"/>
      <c r="GG128" s="703"/>
      <c r="GH128" s="703"/>
      <c r="GI128" s="703"/>
      <c r="GJ128" s="703"/>
      <c r="GK128" s="703"/>
      <c r="GL128" s="703"/>
      <c r="GM128" s="703"/>
      <c r="GN128" s="703"/>
      <c r="GO128" s="703"/>
      <c r="GP128" s="703"/>
      <c r="GQ128" s="703"/>
      <c r="GR128" s="703"/>
      <c r="GS128" s="703"/>
      <c r="GT128" s="703"/>
    </row>
    <row r="129" spans="1:202" s="766" customFormat="1" ht="13.5" thickBot="1">
      <c r="A129" s="1012" t="s">
        <v>2231</v>
      </c>
      <c r="B129" s="1012" t="s">
        <v>1213</v>
      </c>
      <c r="C129" s="1012" t="s">
        <v>1214</v>
      </c>
      <c r="D129" s="1012" t="s">
        <v>1215</v>
      </c>
      <c r="E129" s="1012" t="s">
        <v>1216</v>
      </c>
      <c r="F129" s="1012" t="s">
        <v>1217</v>
      </c>
      <c r="G129" s="989" t="s">
        <v>1218</v>
      </c>
      <c r="H129" s="988" t="s">
        <v>1219</v>
      </c>
      <c r="I129" s="991"/>
      <c r="J129" s="991"/>
      <c r="L129" s="991"/>
      <c r="M129" s="991"/>
      <c r="N129" s="991"/>
      <c r="O129" s="991"/>
      <c r="P129" s="991"/>
      <c r="Q129" s="991"/>
      <c r="R129" s="991"/>
      <c r="S129" s="991"/>
      <c r="T129" s="991"/>
      <c r="U129" s="991"/>
      <c r="V129" s="991"/>
      <c r="W129" s="991"/>
      <c r="X129" s="991"/>
      <c r="Y129" s="991"/>
      <c r="Z129" s="991"/>
      <c r="AA129" s="991"/>
      <c r="AB129" s="991"/>
      <c r="AC129" s="991"/>
      <c r="AD129" s="991"/>
      <c r="AE129" s="991"/>
      <c r="AF129" s="991"/>
      <c r="AG129" s="991"/>
      <c r="AH129" s="991"/>
      <c r="AI129" s="991"/>
      <c r="AJ129" s="991"/>
      <c r="AK129" s="991"/>
      <c r="AL129" s="991"/>
      <c r="AM129" s="991"/>
      <c r="AN129" s="991"/>
      <c r="AO129" s="991"/>
      <c r="AP129" s="991"/>
      <c r="AQ129" s="991"/>
      <c r="AR129" s="991"/>
      <c r="AS129" s="991"/>
      <c r="AT129" s="991"/>
      <c r="AU129" s="991"/>
      <c r="AV129" s="991"/>
      <c r="AW129" s="991"/>
      <c r="AX129" s="991"/>
      <c r="AY129" s="991"/>
      <c r="AZ129" s="991"/>
      <c r="BA129" s="991"/>
      <c r="BB129" s="991"/>
      <c r="BC129" s="991"/>
      <c r="BD129" s="991"/>
      <c r="BE129" s="991"/>
      <c r="BF129" s="991"/>
      <c r="BG129" s="991"/>
      <c r="BH129" s="991"/>
      <c r="BI129" s="991"/>
      <c r="BJ129" s="991"/>
      <c r="BK129" s="991"/>
      <c r="BL129" s="991"/>
      <c r="BM129" s="991"/>
      <c r="BN129" s="991"/>
      <c r="BO129" s="991"/>
      <c r="BP129" s="991"/>
      <c r="BQ129" s="991"/>
      <c r="BR129" s="991"/>
      <c r="BS129" s="991"/>
      <c r="BT129" s="991"/>
      <c r="BU129" s="991"/>
      <c r="BV129" s="991"/>
      <c r="BW129" s="991"/>
      <c r="BX129" s="991"/>
      <c r="BY129" s="991"/>
      <c r="BZ129" s="991"/>
      <c r="CA129" s="991"/>
      <c r="CB129" s="991"/>
      <c r="CC129" s="991"/>
      <c r="CD129" s="991"/>
      <c r="CE129" s="991"/>
      <c r="CF129" s="991"/>
      <c r="CG129" s="991"/>
      <c r="CH129" s="991"/>
      <c r="CI129" s="991"/>
      <c r="CJ129" s="991"/>
      <c r="CK129" s="991"/>
      <c r="CL129" s="991"/>
      <c r="CM129" s="991"/>
      <c r="CN129" s="991"/>
      <c r="CO129" s="991"/>
      <c r="CP129" s="991"/>
      <c r="CQ129" s="991"/>
      <c r="CR129" s="991"/>
      <c r="CS129" s="991"/>
      <c r="CT129" s="991"/>
      <c r="CU129" s="991"/>
      <c r="CV129" s="991"/>
      <c r="CW129" s="991"/>
      <c r="CX129" s="991"/>
      <c r="CY129" s="991"/>
      <c r="CZ129" s="991"/>
      <c r="DA129" s="991"/>
      <c r="DB129" s="991"/>
      <c r="DC129" s="991"/>
      <c r="DD129" s="991"/>
      <c r="DE129" s="991"/>
      <c r="DF129" s="991"/>
      <c r="DG129" s="991"/>
      <c r="DH129" s="991"/>
      <c r="DI129" s="991"/>
      <c r="DJ129" s="991"/>
      <c r="DK129" s="991"/>
      <c r="DL129" s="991"/>
      <c r="DM129" s="991"/>
      <c r="DN129" s="991"/>
      <c r="DO129" s="991"/>
      <c r="DP129" s="991"/>
      <c r="DQ129" s="991"/>
      <c r="DR129" s="991"/>
      <c r="DS129" s="991"/>
      <c r="DT129" s="991"/>
      <c r="DU129" s="991"/>
      <c r="DV129" s="991"/>
      <c r="DW129" s="991"/>
      <c r="DX129" s="991"/>
      <c r="DY129" s="991"/>
      <c r="DZ129" s="991"/>
      <c r="EA129" s="991"/>
      <c r="EB129" s="991"/>
      <c r="EC129" s="991"/>
      <c r="ED129" s="991"/>
      <c r="EE129" s="991"/>
      <c r="EF129" s="991"/>
      <c r="EG129" s="991"/>
      <c r="EH129" s="991"/>
      <c r="EI129" s="991"/>
      <c r="EJ129" s="991"/>
      <c r="EK129" s="991"/>
      <c r="EL129" s="991"/>
      <c r="EM129" s="991"/>
      <c r="EN129" s="991"/>
      <c r="EO129" s="991"/>
      <c r="EP129" s="991"/>
      <c r="EQ129" s="991"/>
      <c r="ER129" s="991"/>
      <c r="ES129" s="991"/>
      <c r="ET129" s="991"/>
      <c r="EU129" s="991"/>
      <c r="EV129" s="991"/>
      <c r="EW129" s="991"/>
      <c r="EX129" s="991"/>
      <c r="EY129" s="991"/>
      <c r="EZ129" s="991"/>
      <c r="FA129" s="991"/>
      <c r="FB129" s="991"/>
      <c r="FC129" s="991"/>
      <c r="FD129" s="991"/>
      <c r="FE129" s="991"/>
      <c r="FF129" s="991"/>
      <c r="FG129" s="991"/>
      <c r="FH129" s="991"/>
      <c r="FI129" s="991"/>
      <c r="FJ129" s="991"/>
      <c r="FK129" s="991"/>
      <c r="FL129" s="991"/>
      <c r="FM129" s="991"/>
      <c r="FN129" s="991"/>
      <c r="FO129" s="991"/>
      <c r="FP129" s="991"/>
      <c r="FQ129" s="991"/>
      <c r="FR129" s="991"/>
      <c r="FS129" s="991"/>
      <c r="FT129" s="991"/>
      <c r="FU129" s="991"/>
      <c r="FV129" s="991"/>
      <c r="FW129" s="991"/>
      <c r="FX129" s="991"/>
      <c r="FY129" s="991"/>
      <c r="FZ129" s="991"/>
      <c r="GA129" s="991"/>
      <c r="GB129" s="991"/>
      <c r="GC129" s="991"/>
      <c r="GD129" s="991"/>
      <c r="GE129" s="991"/>
      <c r="GF129" s="991"/>
      <c r="GG129" s="991"/>
      <c r="GH129" s="991"/>
      <c r="GI129" s="991"/>
      <c r="GJ129" s="991"/>
      <c r="GK129" s="991"/>
      <c r="GL129" s="991"/>
      <c r="GM129" s="991"/>
      <c r="GN129" s="991"/>
      <c r="GO129" s="991"/>
      <c r="GP129" s="991"/>
      <c r="GQ129" s="991"/>
      <c r="GR129" s="991"/>
      <c r="GS129" s="991"/>
      <c r="GT129" s="991"/>
    </row>
    <row r="130" spans="1:202" s="768" customFormat="1" ht="15.75" customHeight="1" thickBot="1">
      <c r="A130" s="1185" t="s">
        <v>1284</v>
      </c>
      <c r="B130" s="1176" t="s">
        <v>10</v>
      </c>
      <c r="C130" s="1176">
        <v>2000</v>
      </c>
      <c r="D130" s="1176" t="s">
        <v>1285</v>
      </c>
      <c r="E130" s="1176" t="s">
        <v>1286</v>
      </c>
      <c r="F130" s="1185" t="s">
        <v>1287</v>
      </c>
      <c r="G130" s="1206">
        <v>1299</v>
      </c>
      <c r="H130" s="1179">
        <f>G130*$I$5</f>
        <v>12665250</v>
      </c>
      <c r="I130" s="1006"/>
      <c r="J130" s="1006"/>
      <c r="L130" s="1006"/>
      <c r="M130" s="1006"/>
      <c r="N130" s="1006"/>
      <c r="O130" s="1006"/>
      <c r="P130" s="1006"/>
      <c r="Q130" s="1006"/>
      <c r="R130" s="1006"/>
      <c r="S130" s="1006"/>
      <c r="T130" s="1006"/>
      <c r="U130" s="1006"/>
      <c r="V130" s="1006"/>
      <c r="W130" s="1006"/>
      <c r="X130" s="1006"/>
      <c r="Y130" s="1006"/>
      <c r="Z130" s="1006"/>
      <c r="AA130" s="1006"/>
      <c r="AB130" s="1006"/>
      <c r="AC130" s="1006"/>
      <c r="AD130" s="1006"/>
      <c r="AE130" s="1006"/>
      <c r="AF130" s="1006"/>
      <c r="AG130" s="1006"/>
      <c r="AH130" s="1006"/>
      <c r="AI130" s="1006"/>
      <c r="AJ130" s="1006"/>
      <c r="AK130" s="1006"/>
      <c r="AL130" s="1006"/>
      <c r="AM130" s="1006"/>
      <c r="AN130" s="1006"/>
      <c r="AO130" s="1006"/>
      <c r="AP130" s="1006"/>
      <c r="AQ130" s="1006"/>
      <c r="AR130" s="1006"/>
      <c r="AS130" s="1006"/>
      <c r="AT130" s="1006"/>
      <c r="AU130" s="1006"/>
      <c r="AV130" s="1006"/>
      <c r="AW130" s="1006"/>
      <c r="AX130" s="1006"/>
      <c r="AY130" s="1006"/>
      <c r="AZ130" s="1006"/>
      <c r="BA130" s="1006"/>
      <c r="BB130" s="1006"/>
      <c r="BC130" s="1006"/>
      <c r="BD130" s="1006"/>
      <c r="BE130" s="1006"/>
      <c r="BF130" s="1006"/>
      <c r="BG130" s="1006"/>
      <c r="BH130" s="1006"/>
      <c r="BI130" s="1006"/>
      <c r="BJ130" s="1006"/>
      <c r="BK130" s="1006"/>
      <c r="BL130" s="1006"/>
      <c r="BM130" s="1006"/>
      <c r="BN130" s="1006"/>
      <c r="BO130" s="1006"/>
      <c r="BP130" s="1006"/>
      <c r="BQ130" s="1006"/>
      <c r="BR130" s="1006"/>
      <c r="BS130" s="1006"/>
      <c r="BT130" s="1006"/>
      <c r="BU130" s="1006"/>
      <c r="BV130" s="1006"/>
      <c r="BW130" s="1006"/>
      <c r="BX130" s="1006"/>
      <c r="BY130" s="1006"/>
      <c r="BZ130" s="1006"/>
      <c r="CA130" s="1006"/>
      <c r="CB130" s="1006"/>
      <c r="CC130" s="1006"/>
      <c r="CD130" s="1006"/>
      <c r="CE130" s="1006"/>
      <c r="CF130" s="1006"/>
      <c r="CG130" s="1006"/>
      <c r="CH130" s="1006"/>
      <c r="CI130" s="1006"/>
      <c r="CJ130" s="1006"/>
      <c r="CK130" s="1006"/>
      <c r="CL130" s="1006"/>
      <c r="CM130" s="1006"/>
      <c r="CN130" s="1006"/>
      <c r="CO130" s="1006"/>
      <c r="CP130" s="1006"/>
      <c r="CQ130" s="1006"/>
      <c r="CR130" s="1006"/>
      <c r="CS130" s="1006"/>
      <c r="CT130" s="1006"/>
      <c r="CU130" s="1006"/>
      <c r="CV130" s="1006"/>
      <c r="CW130" s="1006"/>
      <c r="CX130" s="1006"/>
      <c r="CY130" s="1006"/>
      <c r="CZ130" s="1006"/>
      <c r="DA130" s="1006"/>
      <c r="DB130" s="1006"/>
      <c r="DC130" s="1006"/>
      <c r="DD130" s="1006"/>
      <c r="DE130" s="1006"/>
      <c r="DF130" s="1006"/>
      <c r="DG130" s="1006"/>
      <c r="DH130" s="1006"/>
      <c r="DI130" s="1006"/>
      <c r="DJ130" s="1006"/>
      <c r="DK130" s="1006"/>
      <c r="DL130" s="1006"/>
      <c r="DM130" s="1006"/>
      <c r="DN130" s="1006"/>
      <c r="DO130" s="1006"/>
      <c r="DP130" s="1006"/>
      <c r="DQ130" s="1006"/>
      <c r="DR130" s="1006"/>
      <c r="DS130" s="1006"/>
      <c r="DT130" s="1006"/>
      <c r="DU130" s="1006"/>
      <c r="DV130" s="1006"/>
      <c r="DW130" s="1006"/>
      <c r="DX130" s="1006"/>
      <c r="DY130" s="1006"/>
      <c r="DZ130" s="1006"/>
      <c r="EA130" s="1006"/>
      <c r="EB130" s="1006"/>
      <c r="EC130" s="1006"/>
      <c r="ED130" s="1006"/>
      <c r="EE130" s="1006"/>
      <c r="EF130" s="1006"/>
      <c r="EG130" s="1006"/>
      <c r="EH130" s="1006"/>
      <c r="EI130" s="1006"/>
      <c r="EJ130" s="1006"/>
      <c r="EK130" s="1006"/>
      <c r="EL130" s="1006"/>
      <c r="EM130" s="1006"/>
      <c r="EN130" s="1006"/>
      <c r="EO130" s="1006"/>
      <c r="EP130" s="1006"/>
      <c r="EQ130" s="1006"/>
      <c r="ER130" s="1006"/>
      <c r="ES130" s="1006"/>
      <c r="ET130" s="1006"/>
      <c r="EU130" s="1006"/>
      <c r="EV130" s="1006"/>
      <c r="EW130" s="1006"/>
      <c r="EX130" s="1006"/>
      <c r="EY130" s="1006"/>
      <c r="EZ130" s="1006"/>
      <c r="FA130" s="1006"/>
      <c r="FB130" s="1006"/>
      <c r="FC130" s="1006"/>
      <c r="FD130" s="1006"/>
      <c r="FE130" s="1006"/>
      <c r="FF130" s="1006"/>
      <c r="FG130" s="1006"/>
      <c r="FH130" s="1006"/>
      <c r="FI130" s="1006"/>
      <c r="FJ130" s="1006"/>
      <c r="FK130" s="1006"/>
      <c r="FL130" s="1006"/>
      <c r="FM130" s="1006"/>
      <c r="FN130" s="1006"/>
      <c r="FO130" s="1006"/>
      <c r="FP130" s="1006"/>
      <c r="FQ130" s="1006"/>
      <c r="FR130" s="1006"/>
      <c r="FS130" s="1006"/>
      <c r="FT130" s="1006"/>
      <c r="FU130" s="1006"/>
      <c r="FV130" s="1006"/>
      <c r="FW130" s="1006"/>
      <c r="FX130" s="1006"/>
      <c r="FY130" s="1006"/>
      <c r="FZ130" s="1006"/>
      <c r="GA130" s="1006"/>
      <c r="GB130" s="1006"/>
      <c r="GC130" s="1006"/>
      <c r="GD130" s="1006"/>
      <c r="GE130" s="1006"/>
      <c r="GF130" s="1006"/>
      <c r="GG130" s="1006"/>
      <c r="GH130" s="1006"/>
      <c r="GI130" s="1006"/>
      <c r="GJ130" s="1006"/>
      <c r="GK130" s="1006"/>
      <c r="GL130" s="1006"/>
      <c r="GM130" s="1006"/>
      <c r="GN130" s="1006"/>
      <c r="GO130" s="1006"/>
      <c r="GP130" s="1006"/>
      <c r="GQ130" s="1006"/>
      <c r="GR130" s="1006"/>
      <c r="GS130" s="1006"/>
      <c r="GT130" s="1006"/>
    </row>
    <row r="131" spans="1:202" s="769" customFormat="1" ht="23.25" customHeight="1" thickBot="1">
      <c r="A131" s="1188" t="s">
        <v>2206</v>
      </c>
      <c r="B131" s="1149"/>
      <c r="C131" s="1149"/>
      <c r="D131" s="1149"/>
      <c r="E131" s="1149"/>
      <c r="F131" s="1190" t="s">
        <v>2207</v>
      </c>
      <c r="G131" s="1186">
        <v>1929</v>
      </c>
      <c r="H131" s="1141">
        <f>G131*$I$5</f>
        <v>18807750</v>
      </c>
      <c r="I131" s="703"/>
      <c r="J131" s="703"/>
      <c r="L131" s="703"/>
      <c r="M131" s="703"/>
      <c r="N131" s="703"/>
      <c r="O131" s="703"/>
      <c r="P131" s="703"/>
      <c r="Q131" s="703"/>
      <c r="R131" s="703"/>
      <c r="S131" s="703"/>
      <c r="T131" s="703"/>
      <c r="U131" s="703"/>
      <c r="V131" s="703"/>
      <c r="W131" s="703"/>
      <c r="X131" s="703"/>
      <c r="Y131" s="703"/>
      <c r="Z131" s="703"/>
      <c r="AA131" s="703"/>
      <c r="AB131" s="703"/>
      <c r="AC131" s="703"/>
      <c r="AD131" s="703"/>
      <c r="AE131" s="703"/>
      <c r="AF131" s="703"/>
      <c r="AG131" s="703"/>
      <c r="AH131" s="703"/>
      <c r="AI131" s="703"/>
      <c r="AJ131" s="703"/>
      <c r="AK131" s="703"/>
      <c r="AL131" s="703"/>
      <c r="AM131" s="703"/>
      <c r="AN131" s="703"/>
      <c r="AO131" s="703"/>
      <c r="AP131" s="703"/>
      <c r="AQ131" s="703"/>
      <c r="AR131" s="703"/>
      <c r="AS131" s="703"/>
      <c r="AT131" s="703"/>
      <c r="AU131" s="703"/>
      <c r="AV131" s="703"/>
      <c r="AW131" s="703"/>
      <c r="AX131" s="703"/>
      <c r="AY131" s="703"/>
      <c r="AZ131" s="703"/>
      <c r="BA131" s="703"/>
      <c r="BB131" s="703"/>
      <c r="BC131" s="703"/>
      <c r="BD131" s="703"/>
      <c r="BE131" s="703"/>
      <c r="BF131" s="703"/>
      <c r="BG131" s="703"/>
      <c r="BH131" s="703"/>
      <c r="BI131" s="703"/>
      <c r="BJ131" s="703"/>
      <c r="BK131" s="703"/>
      <c r="BL131" s="703"/>
      <c r="BM131" s="703"/>
      <c r="BN131" s="703"/>
      <c r="BO131" s="703"/>
      <c r="BP131" s="703"/>
      <c r="BQ131" s="703"/>
      <c r="BR131" s="703"/>
      <c r="BS131" s="703"/>
      <c r="BT131" s="703"/>
      <c r="BU131" s="703"/>
      <c r="BV131" s="703"/>
      <c r="BW131" s="703"/>
      <c r="BX131" s="703"/>
      <c r="BY131" s="703"/>
      <c r="BZ131" s="703"/>
      <c r="CA131" s="703"/>
      <c r="CB131" s="703"/>
      <c r="CC131" s="703"/>
      <c r="CD131" s="703"/>
      <c r="CE131" s="703"/>
      <c r="CF131" s="703"/>
      <c r="CG131" s="703"/>
      <c r="CH131" s="703"/>
      <c r="CI131" s="703"/>
      <c r="CJ131" s="703"/>
      <c r="CK131" s="703"/>
      <c r="CL131" s="703"/>
      <c r="CM131" s="703"/>
      <c r="CN131" s="703"/>
      <c r="CO131" s="703"/>
      <c r="CP131" s="703"/>
      <c r="CQ131" s="703"/>
      <c r="CR131" s="703"/>
      <c r="CS131" s="703"/>
      <c r="CT131" s="703"/>
      <c r="CU131" s="703"/>
      <c r="CV131" s="703"/>
      <c r="CW131" s="703"/>
      <c r="CX131" s="703"/>
      <c r="CY131" s="703"/>
      <c r="CZ131" s="703"/>
      <c r="DA131" s="703"/>
      <c r="DB131" s="703"/>
      <c r="DC131" s="703"/>
      <c r="DD131" s="703"/>
      <c r="DE131" s="703"/>
      <c r="DF131" s="703"/>
      <c r="DG131" s="703"/>
      <c r="DH131" s="703"/>
      <c r="DI131" s="703"/>
      <c r="DJ131" s="703"/>
      <c r="DK131" s="703"/>
      <c r="DL131" s="703"/>
      <c r="DM131" s="703"/>
      <c r="DN131" s="703"/>
      <c r="DO131" s="703"/>
      <c r="DP131" s="703"/>
      <c r="DQ131" s="703"/>
      <c r="DR131" s="703"/>
      <c r="DS131" s="703"/>
      <c r="DT131" s="703"/>
      <c r="DU131" s="703"/>
      <c r="DV131" s="703"/>
      <c r="DW131" s="703"/>
      <c r="DX131" s="703"/>
      <c r="DY131" s="703"/>
      <c r="DZ131" s="703"/>
      <c r="EA131" s="703"/>
      <c r="EB131" s="703"/>
      <c r="EC131" s="703"/>
      <c r="ED131" s="703"/>
      <c r="EE131" s="703"/>
      <c r="EF131" s="703"/>
      <c r="EG131" s="703"/>
      <c r="EH131" s="703"/>
      <c r="EI131" s="703"/>
      <c r="EJ131" s="703"/>
      <c r="EK131" s="703"/>
      <c r="EL131" s="703"/>
      <c r="EM131" s="703"/>
      <c r="EN131" s="703"/>
      <c r="EO131" s="703"/>
      <c r="EP131" s="703"/>
      <c r="EQ131" s="703"/>
      <c r="ER131" s="703"/>
      <c r="ES131" s="703"/>
      <c r="ET131" s="703"/>
      <c r="EU131" s="703"/>
      <c r="EV131" s="703"/>
      <c r="EW131" s="703"/>
      <c r="EX131" s="703"/>
      <c r="EY131" s="703"/>
      <c r="EZ131" s="703"/>
      <c r="FA131" s="703"/>
      <c r="FB131" s="703"/>
      <c r="FC131" s="703"/>
      <c r="FD131" s="703"/>
      <c r="FE131" s="703"/>
      <c r="FF131" s="703"/>
      <c r="FG131" s="703"/>
      <c r="FH131" s="703"/>
      <c r="FI131" s="703"/>
      <c r="FJ131" s="703"/>
      <c r="FK131" s="703"/>
      <c r="FL131" s="703"/>
      <c r="FM131" s="703"/>
      <c r="FN131" s="703"/>
      <c r="FO131" s="703"/>
      <c r="FP131" s="703"/>
      <c r="FQ131" s="703"/>
      <c r="FR131" s="703"/>
      <c r="FS131" s="703"/>
      <c r="FT131" s="703"/>
      <c r="FU131" s="703"/>
      <c r="FV131" s="703"/>
      <c r="FW131" s="703"/>
      <c r="FX131" s="703"/>
      <c r="FY131" s="703"/>
      <c r="FZ131" s="703"/>
      <c r="GA131" s="703"/>
      <c r="GB131" s="703"/>
      <c r="GC131" s="703"/>
      <c r="GD131" s="703"/>
      <c r="GE131" s="703"/>
      <c r="GF131" s="703"/>
      <c r="GG131" s="703"/>
      <c r="GH131" s="703"/>
      <c r="GI131" s="703"/>
      <c r="GJ131" s="703"/>
      <c r="GK131" s="703"/>
      <c r="GL131" s="703"/>
      <c r="GM131" s="703"/>
      <c r="GN131" s="703"/>
      <c r="GO131" s="703"/>
      <c r="GP131" s="703"/>
      <c r="GQ131" s="703"/>
      <c r="GR131" s="703"/>
      <c r="GS131" s="703"/>
      <c r="GT131" s="703"/>
    </row>
    <row r="132" spans="1:202" s="769" customFormat="1" ht="23.25" customHeight="1" thickBot="1">
      <c r="A132" s="1188" t="s">
        <v>2208</v>
      </c>
      <c r="B132" s="1149"/>
      <c r="C132" s="1149"/>
      <c r="D132" s="1149"/>
      <c r="E132" s="1149"/>
      <c r="F132" s="1190" t="s">
        <v>2209</v>
      </c>
      <c r="G132" s="1186">
        <v>3049</v>
      </c>
      <c r="H132" s="1141">
        <f>G132*$I$5</f>
        <v>29727750</v>
      </c>
      <c r="I132" s="703"/>
      <c r="J132" s="703"/>
      <c r="L132" s="703"/>
      <c r="M132" s="703"/>
      <c r="N132" s="703"/>
      <c r="O132" s="703"/>
      <c r="P132" s="703"/>
      <c r="Q132" s="703"/>
      <c r="R132" s="703"/>
      <c r="S132" s="703"/>
      <c r="T132" s="703"/>
      <c r="U132" s="703"/>
      <c r="V132" s="703"/>
      <c r="W132" s="703"/>
      <c r="X132" s="703"/>
      <c r="Y132" s="703"/>
      <c r="Z132" s="703"/>
      <c r="AA132" s="703"/>
      <c r="AB132" s="703"/>
      <c r="AC132" s="703"/>
      <c r="AD132" s="703"/>
      <c r="AE132" s="703"/>
      <c r="AF132" s="703"/>
      <c r="AG132" s="703"/>
      <c r="AH132" s="703"/>
      <c r="AI132" s="703"/>
      <c r="AJ132" s="703"/>
      <c r="AK132" s="703"/>
      <c r="AL132" s="703"/>
      <c r="AM132" s="703"/>
      <c r="AN132" s="703"/>
      <c r="AO132" s="703"/>
      <c r="AP132" s="703"/>
      <c r="AQ132" s="703"/>
      <c r="AR132" s="703"/>
      <c r="AS132" s="703"/>
      <c r="AT132" s="703"/>
      <c r="AU132" s="703"/>
      <c r="AV132" s="703"/>
      <c r="AW132" s="703"/>
      <c r="AX132" s="703"/>
      <c r="AY132" s="703"/>
      <c r="AZ132" s="703"/>
      <c r="BA132" s="703"/>
      <c r="BB132" s="703"/>
      <c r="BC132" s="703"/>
      <c r="BD132" s="703"/>
      <c r="BE132" s="703"/>
      <c r="BF132" s="703"/>
      <c r="BG132" s="703"/>
      <c r="BH132" s="703"/>
      <c r="BI132" s="703"/>
      <c r="BJ132" s="703"/>
      <c r="BK132" s="703"/>
      <c r="BL132" s="703"/>
      <c r="BM132" s="703"/>
      <c r="BN132" s="703"/>
      <c r="BO132" s="703"/>
      <c r="BP132" s="703"/>
      <c r="BQ132" s="703"/>
      <c r="BR132" s="703"/>
      <c r="BS132" s="703"/>
      <c r="BT132" s="703"/>
      <c r="BU132" s="703"/>
      <c r="BV132" s="703"/>
      <c r="BW132" s="703"/>
      <c r="BX132" s="703"/>
      <c r="BY132" s="703"/>
      <c r="BZ132" s="703"/>
      <c r="CA132" s="703"/>
      <c r="CB132" s="703"/>
      <c r="CC132" s="703"/>
      <c r="CD132" s="703"/>
      <c r="CE132" s="703"/>
      <c r="CF132" s="703"/>
      <c r="CG132" s="703"/>
      <c r="CH132" s="703"/>
      <c r="CI132" s="703"/>
      <c r="CJ132" s="703"/>
      <c r="CK132" s="703"/>
      <c r="CL132" s="703"/>
      <c r="CM132" s="703"/>
      <c r="CN132" s="703"/>
      <c r="CO132" s="703"/>
      <c r="CP132" s="703"/>
      <c r="CQ132" s="703"/>
      <c r="CR132" s="703"/>
      <c r="CS132" s="703"/>
      <c r="CT132" s="703"/>
      <c r="CU132" s="703"/>
      <c r="CV132" s="703"/>
      <c r="CW132" s="703"/>
      <c r="CX132" s="703"/>
      <c r="CY132" s="703"/>
      <c r="CZ132" s="703"/>
      <c r="DA132" s="703"/>
      <c r="DB132" s="703"/>
      <c r="DC132" s="703"/>
      <c r="DD132" s="703"/>
      <c r="DE132" s="703"/>
      <c r="DF132" s="703"/>
      <c r="DG132" s="703"/>
      <c r="DH132" s="703"/>
      <c r="DI132" s="703"/>
      <c r="DJ132" s="703"/>
      <c r="DK132" s="703"/>
      <c r="DL132" s="703"/>
      <c r="DM132" s="703"/>
      <c r="DN132" s="703"/>
      <c r="DO132" s="703"/>
      <c r="DP132" s="703"/>
      <c r="DQ132" s="703"/>
      <c r="DR132" s="703"/>
      <c r="DS132" s="703"/>
      <c r="DT132" s="703"/>
      <c r="DU132" s="703"/>
      <c r="DV132" s="703"/>
      <c r="DW132" s="703"/>
      <c r="DX132" s="703"/>
      <c r="DY132" s="703"/>
      <c r="DZ132" s="703"/>
      <c r="EA132" s="703"/>
      <c r="EB132" s="703"/>
      <c r="EC132" s="703"/>
      <c r="ED132" s="703"/>
      <c r="EE132" s="703"/>
      <c r="EF132" s="703"/>
      <c r="EG132" s="703"/>
      <c r="EH132" s="703"/>
      <c r="EI132" s="703"/>
      <c r="EJ132" s="703"/>
      <c r="EK132" s="703"/>
      <c r="EL132" s="703"/>
      <c r="EM132" s="703"/>
      <c r="EN132" s="703"/>
      <c r="EO132" s="703"/>
      <c r="EP132" s="703"/>
      <c r="EQ132" s="703"/>
      <c r="ER132" s="703"/>
      <c r="ES132" s="703"/>
      <c r="ET132" s="703"/>
      <c r="EU132" s="703"/>
      <c r="EV132" s="703"/>
      <c r="EW132" s="703"/>
      <c r="EX132" s="703"/>
      <c r="EY132" s="703"/>
      <c r="EZ132" s="703"/>
      <c r="FA132" s="703"/>
      <c r="FB132" s="703"/>
      <c r="FC132" s="703"/>
      <c r="FD132" s="703"/>
      <c r="FE132" s="703"/>
      <c r="FF132" s="703"/>
      <c r="FG132" s="703"/>
      <c r="FH132" s="703"/>
      <c r="FI132" s="703"/>
      <c r="FJ132" s="703"/>
      <c r="FK132" s="703"/>
      <c r="FL132" s="703"/>
      <c r="FM132" s="703"/>
      <c r="FN132" s="703"/>
      <c r="FO132" s="703"/>
      <c r="FP132" s="703"/>
      <c r="FQ132" s="703"/>
      <c r="FR132" s="703"/>
      <c r="FS132" s="703"/>
      <c r="FT132" s="703"/>
      <c r="FU132" s="703"/>
      <c r="FV132" s="703"/>
      <c r="FW132" s="703"/>
      <c r="FX132" s="703"/>
      <c r="FY132" s="703"/>
      <c r="FZ132" s="703"/>
      <c r="GA132" s="703"/>
      <c r="GB132" s="703"/>
      <c r="GC132" s="703"/>
      <c r="GD132" s="703"/>
      <c r="GE132" s="703"/>
      <c r="GF132" s="703"/>
      <c r="GG132" s="703"/>
      <c r="GH132" s="703"/>
      <c r="GI132" s="703"/>
      <c r="GJ132" s="703"/>
      <c r="GK132" s="703"/>
      <c r="GL132" s="703"/>
      <c r="GM132" s="703"/>
      <c r="GN132" s="703"/>
      <c r="GO132" s="703"/>
      <c r="GP132" s="703"/>
      <c r="GQ132" s="703"/>
      <c r="GR132" s="703"/>
      <c r="GS132" s="703"/>
      <c r="GT132" s="703"/>
    </row>
    <row r="133" spans="1:202">
      <c r="A133" s="770"/>
      <c r="B133" s="1016"/>
      <c r="C133" s="1016"/>
      <c r="D133" s="1017"/>
      <c r="E133" s="1017"/>
      <c r="F133" s="1018"/>
      <c r="G133" s="1019"/>
      <c r="H133" s="1020"/>
      <c r="I133" s="1676"/>
      <c r="J133" s="1676"/>
      <c r="L133" s="1676"/>
      <c r="M133" s="1676"/>
      <c r="N133" s="1676"/>
      <c r="O133" s="1676"/>
      <c r="P133" s="1676"/>
      <c r="Q133" s="1676"/>
      <c r="R133" s="1676"/>
      <c r="S133" s="1676"/>
      <c r="T133" s="1676"/>
      <c r="U133" s="1676"/>
      <c r="V133" s="1676"/>
      <c r="W133" s="1676"/>
      <c r="X133" s="1676"/>
      <c r="Y133" s="1676"/>
      <c r="Z133" s="1676"/>
      <c r="AA133" s="1676"/>
      <c r="AB133" s="1676"/>
      <c r="AC133" s="1676"/>
      <c r="AD133" s="1676"/>
      <c r="AE133" s="1676"/>
      <c r="AF133" s="1676"/>
      <c r="AG133" s="1676"/>
      <c r="AH133" s="1676"/>
      <c r="AI133" s="1676"/>
      <c r="AJ133" s="1676"/>
      <c r="AK133" s="1676"/>
      <c r="AL133" s="1676"/>
      <c r="AM133" s="1676"/>
      <c r="AN133" s="1676"/>
      <c r="AO133" s="1676"/>
      <c r="AP133" s="1676"/>
      <c r="AQ133" s="1676"/>
      <c r="AR133" s="1676"/>
      <c r="AS133" s="1676"/>
      <c r="AT133" s="1676"/>
      <c r="AU133" s="1676"/>
      <c r="AV133" s="1676"/>
      <c r="AW133" s="1676"/>
      <c r="AX133" s="1676"/>
      <c r="AY133" s="1676"/>
      <c r="AZ133" s="1676"/>
      <c r="BA133" s="1676"/>
      <c r="BB133" s="1676"/>
      <c r="BC133" s="1676"/>
      <c r="BD133" s="1676"/>
      <c r="BE133" s="1676"/>
      <c r="BF133" s="1676"/>
      <c r="BG133" s="1676"/>
      <c r="BH133" s="1676"/>
      <c r="BI133" s="1676"/>
      <c r="BJ133" s="1676"/>
      <c r="BK133" s="1676"/>
      <c r="BL133" s="1676"/>
      <c r="BM133" s="1676"/>
      <c r="BN133" s="1676"/>
      <c r="BO133" s="1676"/>
      <c r="BP133" s="1676"/>
      <c r="BQ133" s="1676"/>
      <c r="BR133" s="1676"/>
      <c r="BS133" s="1676"/>
      <c r="BT133" s="1676"/>
      <c r="BU133" s="1676"/>
      <c r="BV133" s="1676"/>
      <c r="BW133" s="1676"/>
      <c r="BX133" s="1676"/>
      <c r="BY133" s="1676"/>
      <c r="BZ133" s="1676"/>
      <c r="CA133" s="1676"/>
      <c r="CB133" s="1676"/>
      <c r="CC133" s="1676"/>
      <c r="CD133" s="1676"/>
      <c r="CE133" s="1676"/>
      <c r="CF133" s="1676"/>
      <c r="CG133" s="1676"/>
      <c r="CH133" s="1676"/>
      <c r="CI133" s="1676"/>
      <c r="CJ133" s="1676"/>
      <c r="CK133" s="1676"/>
      <c r="CL133" s="1676"/>
      <c r="CM133" s="1676"/>
      <c r="CN133" s="1676"/>
      <c r="CO133" s="1676"/>
      <c r="CP133" s="1676"/>
      <c r="CQ133" s="1676"/>
      <c r="CR133" s="1676"/>
      <c r="CS133" s="1676"/>
      <c r="CT133" s="1676"/>
      <c r="CU133" s="1676"/>
      <c r="CV133" s="1676"/>
      <c r="CW133" s="1676"/>
      <c r="CX133" s="1676"/>
      <c r="CY133" s="1676"/>
      <c r="CZ133" s="1676"/>
      <c r="DA133" s="1676"/>
      <c r="DB133" s="1676"/>
      <c r="DC133" s="1676"/>
      <c r="DD133" s="1676"/>
      <c r="DE133" s="1676"/>
      <c r="DF133" s="1676"/>
      <c r="DG133" s="1676"/>
      <c r="DH133" s="1676"/>
      <c r="DI133" s="1676"/>
      <c r="DJ133" s="1676"/>
      <c r="DK133" s="1676"/>
      <c r="DL133" s="1676"/>
      <c r="DM133" s="1676"/>
      <c r="DN133" s="1676"/>
      <c r="DO133" s="1676"/>
      <c r="DP133" s="1676"/>
      <c r="DQ133" s="1676"/>
      <c r="DR133" s="1676"/>
      <c r="DS133" s="1676"/>
      <c r="DT133" s="1676"/>
      <c r="DU133" s="1676"/>
      <c r="DV133" s="1676"/>
      <c r="DW133" s="1676"/>
      <c r="DX133" s="1676"/>
      <c r="DY133" s="1676"/>
      <c r="DZ133" s="1676"/>
      <c r="EA133" s="1676"/>
      <c r="EB133" s="1676"/>
      <c r="EC133" s="1676"/>
      <c r="ED133" s="1676"/>
      <c r="EE133" s="1676"/>
      <c r="EF133" s="1676"/>
      <c r="EG133" s="1676"/>
      <c r="EH133" s="1676"/>
      <c r="EI133" s="1676"/>
      <c r="EJ133" s="1676"/>
      <c r="EK133" s="1676"/>
      <c r="EL133" s="1676"/>
      <c r="EM133" s="1676"/>
      <c r="EN133" s="1676"/>
      <c r="EO133" s="1676"/>
      <c r="EP133" s="1676"/>
      <c r="EQ133" s="1676"/>
      <c r="ER133" s="1676"/>
      <c r="ES133" s="1676"/>
      <c r="ET133" s="1676"/>
      <c r="EU133" s="1676"/>
      <c r="EV133" s="1676"/>
      <c r="EW133" s="1676"/>
      <c r="EX133" s="1676"/>
      <c r="EY133" s="1676"/>
      <c r="EZ133" s="1676"/>
      <c r="FA133" s="1676"/>
      <c r="FB133" s="1676"/>
      <c r="FC133" s="1676"/>
      <c r="FD133" s="1676"/>
      <c r="FE133" s="1676"/>
      <c r="FF133" s="1676"/>
      <c r="FG133" s="1676"/>
      <c r="FH133" s="1676"/>
      <c r="FI133" s="1676"/>
      <c r="FJ133" s="1676"/>
      <c r="FK133" s="1676"/>
      <c r="FL133" s="1676"/>
      <c r="FM133" s="1676"/>
      <c r="FN133" s="1676"/>
      <c r="FO133" s="1676"/>
      <c r="FP133" s="1676"/>
      <c r="FQ133" s="1676"/>
      <c r="FR133" s="1676"/>
      <c r="FS133" s="1676"/>
      <c r="FT133" s="1676"/>
      <c r="FU133" s="1676"/>
      <c r="FV133" s="1676"/>
      <c r="FW133" s="1676"/>
      <c r="FX133" s="1676"/>
      <c r="FY133" s="1676"/>
      <c r="FZ133" s="1676"/>
      <c r="GA133" s="1676"/>
      <c r="GB133" s="1676"/>
      <c r="GC133" s="1676"/>
      <c r="GD133" s="1676"/>
      <c r="GE133" s="1676"/>
      <c r="GF133" s="1676"/>
      <c r="GG133" s="1676"/>
      <c r="GH133" s="1676"/>
      <c r="GI133" s="1676"/>
      <c r="GJ133" s="1676"/>
      <c r="GK133" s="1676"/>
      <c r="GL133" s="1676"/>
      <c r="GM133" s="1676"/>
      <c r="GN133" s="1676"/>
      <c r="GO133" s="1676"/>
      <c r="GP133" s="1676"/>
      <c r="GQ133" s="1676"/>
      <c r="GR133" s="1676"/>
      <c r="GS133" s="1676"/>
      <c r="GT133" s="1676"/>
    </row>
    <row r="134" spans="1:202" s="766" customFormat="1" ht="32.25" thickBot="1">
      <c r="A134" s="1021" t="s">
        <v>1288</v>
      </c>
      <c r="B134" s="1022"/>
      <c r="C134" s="1023"/>
      <c r="D134" s="1022"/>
      <c r="E134" s="1022"/>
      <c r="F134" s="1024"/>
      <c r="G134" s="689"/>
      <c r="H134" s="1025"/>
      <c r="I134" s="991"/>
      <c r="J134" s="991"/>
      <c r="L134" s="991"/>
      <c r="M134" s="991"/>
      <c r="N134" s="991"/>
      <c r="O134" s="991"/>
      <c r="P134" s="991"/>
      <c r="Q134" s="991"/>
      <c r="R134" s="991"/>
      <c r="S134" s="991"/>
      <c r="T134" s="991"/>
      <c r="U134" s="991"/>
      <c r="V134" s="991"/>
      <c r="W134" s="991"/>
      <c r="X134" s="991"/>
      <c r="Y134" s="991"/>
      <c r="Z134" s="991"/>
      <c r="AA134" s="991"/>
      <c r="AB134" s="991"/>
      <c r="AC134" s="991"/>
      <c r="AD134" s="991"/>
      <c r="AE134" s="991"/>
      <c r="AF134" s="991"/>
      <c r="AG134" s="991"/>
      <c r="AH134" s="991"/>
      <c r="AI134" s="991"/>
      <c r="AJ134" s="991"/>
      <c r="AK134" s="991"/>
      <c r="AL134" s="991"/>
      <c r="AM134" s="991"/>
      <c r="AN134" s="991"/>
      <c r="AO134" s="991"/>
      <c r="AP134" s="991"/>
      <c r="AQ134" s="991"/>
      <c r="AR134" s="991"/>
      <c r="AS134" s="991"/>
      <c r="AT134" s="991"/>
      <c r="AU134" s="991"/>
      <c r="AV134" s="991"/>
      <c r="AW134" s="991"/>
      <c r="AX134" s="991"/>
      <c r="AY134" s="991"/>
      <c r="AZ134" s="991"/>
      <c r="BA134" s="991"/>
      <c r="BB134" s="991"/>
      <c r="BC134" s="991"/>
      <c r="BD134" s="991"/>
      <c r="BE134" s="991"/>
      <c r="BF134" s="991"/>
      <c r="BG134" s="991"/>
      <c r="BH134" s="991"/>
      <c r="BI134" s="991"/>
      <c r="BJ134" s="991"/>
      <c r="BK134" s="991"/>
      <c r="BL134" s="991"/>
      <c r="BM134" s="991"/>
      <c r="BN134" s="991"/>
      <c r="BO134" s="991"/>
      <c r="BP134" s="991"/>
      <c r="BQ134" s="991"/>
      <c r="BR134" s="991"/>
      <c r="BS134" s="991"/>
      <c r="BT134" s="991"/>
      <c r="BU134" s="991"/>
      <c r="BV134" s="991"/>
      <c r="BW134" s="991"/>
      <c r="BX134" s="991"/>
      <c r="BY134" s="991"/>
      <c r="BZ134" s="991"/>
      <c r="CA134" s="991"/>
      <c r="CB134" s="991"/>
      <c r="CC134" s="991"/>
      <c r="CD134" s="991"/>
      <c r="CE134" s="991"/>
      <c r="CF134" s="991"/>
      <c r="CG134" s="991"/>
      <c r="CH134" s="991"/>
      <c r="CI134" s="991"/>
      <c r="CJ134" s="991"/>
      <c r="CK134" s="991"/>
      <c r="CL134" s="991"/>
      <c r="CM134" s="991"/>
      <c r="CN134" s="991"/>
      <c r="CO134" s="991"/>
      <c r="CP134" s="991"/>
      <c r="CQ134" s="991"/>
      <c r="CR134" s="991"/>
      <c r="CS134" s="991"/>
      <c r="CT134" s="991"/>
      <c r="CU134" s="991"/>
      <c r="CV134" s="991"/>
      <c r="CW134" s="991"/>
      <c r="CX134" s="991"/>
      <c r="CY134" s="991"/>
      <c r="CZ134" s="991"/>
      <c r="DA134" s="991"/>
      <c r="DB134" s="991"/>
      <c r="DC134" s="991"/>
      <c r="DD134" s="991"/>
      <c r="DE134" s="991"/>
      <c r="DF134" s="991"/>
      <c r="DG134" s="991"/>
      <c r="DH134" s="991"/>
      <c r="DI134" s="991"/>
      <c r="DJ134" s="991"/>
      <c r="DK134" s="991"/>
      <c r="DL134" s="991"/>
      <c r="DM134" s="991"/>
      <c r="DN134" s="991"/>
      <c r="DO134" s="991"/>
      <c r="DP134" s="991"/>
      <c r="DQ134" s="991"/>
      <c r="DR134" s="991"/>
      <c r="DS134" s="991"/>
      <c r="DT134" s="991"/>
      <c r="DU134" s="991"/>
      <c r="DV134" s="991"/>
      <c r="DW134" s="991"/>
      <c r="DX134" s="991"/>
      <c r="DY134" s="991"/>
      <c r="DZ134" s="991"/>
      <c r="EA134" s="991"/>
      <c r="EB134" s="991"/>
      <c r="EC134" s="991"/>
      <c r="ED134" s="991"/>
      <c r="EE134" s="991"/>
      <c r="EF134" s="991"/>
      <c r="EG134" s="991"/>
      <c r="EH134" s="991"/>
      <c r="EI134" s="991"/>
      <c r="EJ134" s="991"/>
      <c r="EK134" s="991"/>
      <c r="EL134" s="991"/>
      <c r="EM134" s="991"/>
      <c r="EN134" s="991"/>
      <c r="EO134" s="991"/>
      <c r="EP134" s="991"/>
      <c r="EQ134" s="991"/>
      <c r="ER134" s="991"/>
      <c r="ES134" s="991"/>
      <c r="ET134" s="991"/>
      <c r="EU134" s="991"/>
      <c r="EV134" s="991"/>
      <c r="EW134" s="991"/>
      <c r="EX134" s="991"/>
      <c r="EY134" s="991"/>
      <c r="EZ134" s="991"/>
      <c r="FA134" s="991"/>
      <c r="FB134" s="991"/>
      <c r="FC134" s="991"/>
      <c r="FD134" s="991"/>
      <c r="FE134" s="991"/>
      <c r="FF134" s="991"/>
      <c r="FG134" s="991"/>
      <c r="FH134" s="991"/>
      <c r="FI134" s="991"/>
      <c r="FJ134" s="991"/>
      <c r="FK134" s="991"/>
      <c r="FL134" s="991"/>
      <c r="FM134" s="991"/>
      <c r="FN134" s="991"/>
      <c r="FO134" s="991"/>
      <c r="FP134" s="991"/>
      <c r="FQ134" s="991"/>
      <c r="FR134" s="991"/>
      <c r="FS134" s="991"/>
      <c r="FT134" s="991"/>
      <c r="FU134" s="991"/>
      <c r="FV134" s="991"/>
      <c r="FW134" s="991"/>
      <c r="FX134" s="991"/>
      <c r="FY134" s="991"/>
      <c r="FZ134" s="991"/>
      <c r="GA134" s="991"/>
      <c r="GB134" s="991"/>
      <c r="GC134" s="991"/>
      <c r="GD134" s="991"/>
      <c r="GE134" s="991"/>
      <c r="GF134" s="991"/>
      <c r="GG134" s="991"/>
      <c r="GH134" s="991"/>
      <c r="GI134" s="991"/>
      <c r="GJ134" s="991"/>
      <c r="GK134" s="991"/>
      <c r="GL134" s="991"/>
      <c r="GM134" s="991"/>
      <c r="GN134" s="991"/>
      <c r="GO134" s="991"/>
      <c r="GP134" s="991"/>
      <c r="GQ134" s="991"/>
      <c r="GR134" s="991"/>
      <c r="GS134" s="991"/>
      <c r="GT134" s="991"/>
    </row>
    <row r="135" spans="1:202" s="766" customFormat="1" ht="15.75" customHeight="1" thickBot="1">
      <c r="A135" s="1012" t="s">
        <v>1289</v>
      </c>
      <c r="B135" s="1012" t="s">
        <v>1213</v>
      </c>
      <c r="C135" s="1012" t="s">
        <v>1214</v>
      </c>
      <c r="D135" s="1012" t="s">
        <v>1215</v>
      </c>
      <c r="E135" s="1012" t="s">
        <v>1216</v>
      </c>
      <c r="F135" s="1012" t="s">
        <v>1217</v>
      </c>
      <c r="G135" s="989" t="s">
        <v>1218</v>
      </c>
      <c r="H135" s="988" t="s">
        <v>1219</v>
      </c>
      <c r="I135" s="991"/>
      <c r="J135" s="991"/>
      <c r="L135" s="991"/>
      <c r="M135" s="991"/>
      <c r="N135" s="991"/>
      <c r="O135" s="991"/>
      <c r="P135" s="991"/>
      <c r="Q135" s="991"/>
      <c r="R135" s="991"/>
      <c r="S135" s="991"/>
      <c r="T135" s="991"/>
      <c r="U135" s="991"/>
      <c r="V135" s="991"/>
      <c r="W135" s="991"/>
      <c r="X135" s="991"/>
      <c r="Y135" s="991"/>
      <c r="Z135" s="991"/>
      <c r="AA135" s="991"/>
      <c r="AB135" s="991"/>
      <c r="AC135" s="991"/>
      <c r="AD135" s="991"/>
      <c r="AE135" s="991"/>
      <c r="AF135" s="991"/>
      <c r="AG135" s="991"/>
      <c r="AH135" s="991"/>
      <c r="AI135" s="991"/>
      <c r="AJ135" s="991"/>
      <c r="AK135" s="991"/>
      <c r="AL135" s="991"/>
      <c r="AM135" s="991"/>
      <c r="AN135" s="991"/>
      <c r="AO135" s="991"/>
      <c r="AP135" s="991"/>
      <c r="AQ135" s="991"/>
      <c r="AR135" s="991"/>
      <c r="AS135" s="991"/>
      <c r="AT135" s="991"/>
      <c r="AU135" s="991"/>
      <c r="AV135" s="991"/>
      <c r="AW135" s="991"/>
      <c r="AX135" s="991"/>
      <c r="AY135" s="991"/>
      <c r="AZ135" s="991"/>
      <c r="BA135" s="991"/>
      <c r="BB135" s="991"/>
      <c r="BC135" s="991"/>
      <c r="BD135" s="991"/>
      <c r="BE135" s="991"/>
      <c r="BF135" s="991"/>
      <c r="BG135" s="991"/>
      <c r="BH135" s="991"/>
      <c r="BI135" s="991"/>
      <c r="BJ135" s="991"/>
      <c r="BK135" s="991"/>
      <c r="BL135" s="991"/>
      <c r="BM135" s="991"/>
      <c r="BN135" s="991"/>
      <c r="BO135" s="991"/>
      <c r="BP135" s="991"/>
      <c r="BQ135" s="991"/>
      <c r="BR135" s="991"/>
      <c r="BS135" s="991"/>
      <c r="BT135" s="991"/>
      <c r="BU135" s="991"/>
      <c r="BV135" s="991"/>
      <c r="BW135" s="991"/>
      <c r="BX135" s="991"/>
      <c r="BY135" s="991"/>
      <c r="BZ135" s="991"/>
      <c r="CA135" s="991"/>
      <c r="CB135" s="991"/>
      <c r="CC135" s="991"/>
      <c r="CD135" s="991"/>
      <c r="CE135" s="991"/>
      <c r="CF135" s="991"/>
      <c r="CG135" s="991"/>
      <c r="CH135" s="991"/>
      <c r="CI135" s="991"/>
      <c r="CJ135" s="991"/>
      <c r="CK135" s="991"/>
      <c r="CL135" s="991"/>
      <c r="CM135" s="991"/>
      <c r="CN135" s="991"/>
      <c r="CO135" s="991"/>
      <c r="CP135" s="991"/>
      <c r="CQ135" s="991"/>
      <c r="CR135" s="991"/>
      <c r="CS135" s="991"/>
      <c r="CT135" s="991"/>
      <c r="CU135" s="991"/>
      <c r="CV135" s="991"/>
      <c r="CW135" s="991"/>
      <c r="CX135" s="991"/>
      <c r="CY135" s="991"/>
      <c r="CZ135" s="991"/>
      <c r="DA135" s="991"/>
      <c r="DB135" s="991"/>
      <c r="DC135" s="991"/>
      <c r="DD135" s="991"/>
      <c r="DE135" s="991"/>
      <c r="DF135" s="991"/>
      <c r="DG135" s="991"/>
      <c r="DH135" s="991"/>
      <c r="DI135" s="991"/>
      <c r="DJ135" s="991"/>
      <c r="DK135" s="991"/>
      <c r="DL135" s="991"/>
      <c r="DM135" s="991"/>
      <c r="DN135" s="991"/>
      <c r="DO135" s="991"/>
      <c r="DP135" s="991"/>
      <c r="DQ135" s="991"/>
      <c r="DR135" s="991"/>
      <c r="DS135" s="991"/>
      <c r="DT135" s="991"/>
      <c r="DU135" s="991"/>
      <c r="DV135" s="991"/>
      <c r="DW135" s="991"/>
      <c r="DX135" s="991"/>
      <c r="DY135" s="991"/>
      <c r="DZ135" s="991"/>
      <c r="EA135" s="991"/>
      <c r="EB135" s="991"/>
      <c r="EC135" s="991"/>
      <c r="ED135" s="991"/>
      <c r="EE135" s="991"/>
      <c r="EF135" s="991"/>
      <c r="EG135" s="991"/>
      <c r="EH135" s="991"/>
      <c r="EI135" s="991"/>
      <c r="EJ135" s="991"/>
      <c r="EK135" s="991"/>
      <c r="EL135" s="991"/>
      <c r="EM135" s="991"/>
      <c r="EN135" s="991"/>
      <c r="EO135" s="991"/>
      <c r="EP135" s="991"/>
      <c r="EQ135" s="991"/>
      <c r="ER135" s="991"/>
      <c r="ES135" s="991"/>
      <c r="ET135" s="991"/>
      <c r="EU135" s="991"/>
      <c r="EV135" s="991"/>
      <c r="EW135" s="991"/>
      <c r="EX135" s="991"/>
      <c r="EY135" s="991"/>
      <c r="EZ135" s="991"/>
      <c r="FA135" s="991"/>
      <c r="FB135" s="991"/>
      <c r="FC135" s="991"/>
      <c r="FD135" s="991"/>
      <c r="FE135" s="991"/>
      <c r="FF135" s="991"/>
      <c r="FG135" s="991"/>
      <c r="FH135" s="991"/>
      <c r="FI135" s="991"/>
      <c r="FJ135" s="991"/>
      <c r="FK135" s="991"/>
      <c r="FL135" s="991"/>
      <c r="FM135" s="991"/>
      <c r="FN135" s="991"/>
      <c r="FO135" s="991"/>
      <c r="FP135" s="991"/>
      <c r="FQ135" s="991"/>
      <c r="FR135" s="991"/>
      <c r="FS135" s="991"/>
      <c r="FT135" s="991"/>
      <c r="FU135" s="991"/>
      <c r="FV135" s="991"/>
      <c r="FW135" s="991"/>
      <c r="FX135" s="991"/>
      <c r="FY135" s="991"/>
      <c r="FZ135" s="991"/>
      <c r="GA135" s="991"/>
      <c r="GB135" s="991"/>
      <c r="GC135" s="991"/>
      <c r="GD135" s="991"/>
      <c r="GE135" s="991"/>
      <c r="GF135" s="991"/>
      <c r="GG135" s="991"/>
      <c r="GH135" s="991"/>
      <c r="GI135" s="991"/>
      <c r="GJ135" s="991"/>
      <c r="GK135" s="991"/>
      <c r="GL135" s="991"/>
      <c r="GM135" s="991"/>
      <c r="GN135" s="991"/>
      <c r="GO135" s="991"/>
      <c r="GP135" s="991"/>
      <c r="GQ135" s="991"/>
      <c r="GR135" s="991"/>
      <c r="GS135" s="991"/>
      <c r="GT135" s="991"/>
    </row>
    <row r="136" spans="1:202" s="769" customFormat="1" ht="15.75" customHeight="1" thickBot="1">
      <c r="A136" s="1169" t="s">
        <v>1509</v>
      </c>
      <c r="B136" s="1170" t="s">
        <v>1290</v>
      </c>
      <c r="C136" s="1171">
        <v>2600</v>
      </c>
      <c r="D136" s="1170" t="s">
        <v>1232</v>
      </c>
      <c r="E136" s="1170" t="s">
        <v>1235</v>
      </c>
      <c r="F136" s="1172" t="s">
        <v>1510</v>
      </c>
      <c r="G136" s="1173">
        <v>499</v>
      </c>
      <c r="H136" s="1141">
        <f>G136*$I$5</f>
        <v>4865250</v>
      </c>
      <c r="I136" s="992"/>
      <c r="J136" s="992"/>
      <c r="L136" s="992"/>
      <c r="M136" s="992"/>
      <c r="N136" s="992"/>
      <c r="O136" s="992"/>
      <c r="P136" s="992"/>
      <c r="Q136" s="992"/>
      <c r="R136" s="992"/>
      <c r="S136" s="992"/>
      <c r="T136" s="992"/>
      <c r="U136" s="992"/>
      <c r="V136" s="992"/>
      <c r="W136" s="992"/>
      <c r="X136" s="992"/>
      <c r="Y136" s="992"/>
      <c r="Z136" s="992"/>
      <c r="AA136" s="992"/>
      <c r="AB136" s="992"/>
      <c r="AC136" s="992"/>
      <c r="AD136" s="992"/>
      <c r="AE136" s="992"/>
      <c r="AF136" s="992"/>
      <c r="AG136" s="992"/>
      <c r="AH136" s="992"/>
      <c r="AI136" s="992"/>
      <c r="AJ136" s="992"/>
      <c r="AK136" s="992"/>
      <c r="AL136" s="992"/>
      <c r="AM136" s="992"/>
      <c r="AN136" s="992"/>
      <c r="AO136" s="992"/>
      <c r="AP136" s="992"/>
      <c r="AQ136" s="992"/>
      <c r="AR136" s="992"/>
      <c r="AS136" s="992"/>
      <c r="AT136" s="992"/>
      <c r="AU136" s="992"/>
      <c r="AV136" s="992"/>
      <c r="AW136" s="992"/>
      <c r="AX136" s="992"/>
      <c r="AY136" s="992"/>
      <c r="AZ136" s="992"/>
      <c r="BA136" s="992"/>
      <c r="BB136" s="992"/>
      <c r="BC136" s="992"/>
      <c r="BD136" s="992"/>
      <c r="BE136" s="992"/>
      <c r="BF136" s="992"/>
      <c r="BG136" s="992"/>
      <c r="BH136" s="992"/>
      <c r="BI136" s="992"/>
      <c r="BJ136" s="992"/>
      <c r="BK136" s="992"/>
      <c r="BL136" s="992"/>
      <c r="BM136" s="992"/>
      <c r="BN136" s="992"/>
      <c r="BO136" s="992"/>
      <c r="BP136" s="992"/>
      <c r="BQ136" s="992"/>
      <c r="BR136" s="992"/>
      <c r="BS136" s="992"/>
      <c r="BT136" s="992"/>
      <c r="BU136" s="992"/>
      <c r="BV136" s="992"/>
      <c r="BW136" s="992"/>
      <c r="BX136" s="992"/>
      <c r="BY136" s="992"/>
      <c r="BZ136" s="992"/>
      <c r="CA136" s="992"/>
      <c r="CB136" s="992"/>
      <c r="CC136" s="992"/>
      <c r="CD136" s="992"/>
      <c r="CE136" s="992"/>
      <c r="CF136" s="992"/>
      <c r="CG136" s="992"/>
      <c r="CH136" s="992"/>
      <c r="CI136" s="992"/>
      <c r="CJ136" s="992"/>
      <c r="CK136" s="992"/>
      <c r="CL136" s="992"/>
      <c r="CM136" s="992"/>
      <c r="CN136" s="992"/>
      <c r="CO136" s="992"/>
      <c r="CP136" s="992"/>
      <c r="CQ136" s="992"/>
      <c r="CR136" s="992"/>
      <c r="CS136" s="992"/>
      <c r="CT136" s="992"/>
      <c r="CU136" s="992"/>
      <c r="CV136" s="992"/>
      <c r="CW136" s="992"/>
      <c r="CX136" s="992"/>
      <c r="CY136" s="992"/>
      <c r="CZ136" s="992"/>
      <c r="DA136" s="992"/>
      <c r="DB136" s="992"/>
      <c r="DC136" s="992"/>
      <c r="DD136" s="992"/>
      <c r="DE136" s="992"/>
      <c r="DF136" s="992"/>
      <c r="DG136" s="992"/>
      <c r="DH136" s="992"/>
      <c r="DI136" s="992"/>
      <c r="DJ136" s="992"/>
      <c r="DK136" s="992"/>
      <c r="DL136" s="992"/>
      <c r="DM136" s="992"/>
      <c r="DN136" s="992"/>
      <c r="DO136" s="992"/>
      <c r="DP136" s="992"/>
      <c r="DQ136" s="992"/>
      <c r="DR136" s="992"/>
      <c r="DS136" s="992"/>
      <c r="DT136" s="992"/>
      <c r="DU136" s="992"/>
      <c r="DV136" s="992"/>
      <c r="DW136" s="992"/>
      <c r="DX136" s="992"/>
      <c r="DY136" s="992"/>
      <c r="DZ136" s="992"/>
      <c r="EA136" s="992"/>
      <c r="EB136" s="992"/>
      <c r="EC136" s="992"/>
      <c r="ED136" s="992"/>
      <c r="EE136" s="992"/>
      <c r="EF136" s="992"/>
      <c r="EG136" s="992"/>
      <c r="EH136" s="992"/>
      <c r="EI136" s="992"/>
      <c r="EJ136" s="992"/>
      <c r="EK136" s="992"/>
      <c r="EL136" s="992"/>
      <c r="EM136" s="992"/>
      <c r="EN136" s="992"/>
      <c r="EO136" s="992"/>
      <c r="EP136" s="992"/>
      <c r="EQ136" s="992"/>
      <c r="ER136" s="992"/>
      <c r="ES136" s="992"/>
      <c r="ET136" s="992"/>
      <c r="EU136" s="992"/>
      <c r="EV136" s="992"/>
      <c r="EW136" s="992"/>
      <c r="EX136" s="992"/>
      <c r="EY136" s="992"/>
      <c r="EZ136" s="992"/>
      <c r="FA136" s="992"/>
      <c r="FB136" s="992"/>
      <c r="FC136" s="992"/>
      <c r="FD136" s="992"/>
      <c r="FE136" s="992"/>
      <c r="FF136" s="992"/>
      <c r="FG136" s="992"/>
      <c r="FH136" s="992"/>
      <c r="FI136" s="992"/>
      <c r="FJ136" s="992"/>
      <c r="FK136" s="992"/>
      <c r="FL136" s="992"/>
      <c r="FM136" s="992"/>
      <c r="FN136" s="992"/>
      <c r="FO136" s="992"/>
      <c r="FP136" s="992"/>
      <c r="FQ136" s="992"/>
      <c r="FR136" s="992"/>
      <c r="FS136" s="992"/>
      <c r="FT136" s="992"/>
      <c r="FU136" s="992"/>
      <c r="FV136" s="992"/>
      <c r="FW136" s="992"/>
      <c r="FX136" s="992"/>
      <c r="FY136" s="992"/>
      <c r="FZ136" s="992"/>
      <c r="GA136" s="992"/>
      <c r="GB136" s="992"/>
      <c r="GC136" s="992"/>
      <c r="GD136" s="992"/>
      <c r="GE136" s="992"/>
      <c r="GF136" s="992"/>
      <c r="GG136" s="992"/>
      <c r="GH136" s="992"/>
      <c r="GI136" s="992"/>
      <c r="GJ136" s="992"/>
      <c r="GK136" s="992"/>
      <c r="GL136" s="992"/>
      <c r="GM136" s="992"/>
      <c r="GN136" s="992"/>
      <c r="GO136" s="992"/>
      <c r="GP136" s="992"/>
      <c r="GQ136" s="992"/>
      <c r="GR136" s="992"/>
      <c r="GS136" s="992"/>
      <c r="GT136" s="992"/>
    </row>
    <row r="137" spans="1:202" s="766" customFormat="1" ht="13.5" thickBot="1">
      <c r="A137" s="1012" t="s">
        <v>1291</v>
      </c>
      <c r="B137" s="1012" t="s">
        <v>1213</v>
      </c>
      <c r="C137" s="1012" t="s">
        <v>1214</v>
      </c>
      <c r="D137" s="1012" t="s">
        <v>1215</v>
      </c>
      <c r="E137" s="1012" t="s">
        <v>1216</v>
      </c>
      <c r="F137" s="1012" t="s">
        <v>1217</v>
      </c>
      <c r="G137" s="989" t="s">
        <v>1218</v>
      </c>
      <c r="H137" s="988" t="s">
        <v>1219</v>
      </c>
      <c r="I137" s="991"/>
      <c r="J137" s="991"/>
      <c r="L137" s="991"/>
      <c r="M137" s="991"/>
      <c r="N137" s="991"/>
      <c r="O137" s="991"/>
      <c r="P137" s="991"/>
      <c r="Q137" s="991"/>
      <c r="R137" s="991"/>
      <c r="S137" s="991"/>
      <c r="T137" s="991"/>
      <c r="U137" s="991"/>
      <c r="V137" s="991"/>
      <c r="W137" s="991"/>
      <c r="X137" s="991"/>
      <c r="Y137" s="991"/>
      <c r="Z137" s="991"/>
      <c r="AA137" s="991"/>
      <c r="AB137" s="991"/>
      <c r="AC137" s="991"/>
      <c r="AD137" s="991"/>
      <c r="AE137" s="991"/>
      <c r="AF137" s="991"/>
      <c r="AG137" s="991"/>
      <c r="AH137" s="991"/>
      <c r="AI137" s="991"/>
      <c r="AJ137" s="991"/>
      <c r="AK137" s="991"/>
      <c r="AL137" s="991"/>
      <c r="AM137" s="991"/>
      <c r="AN137" s="991"/>
      <c r="AO137" s="991"/>
      <c r="AP137" s="991"/>
      <c r="AQ137" s="991"/>
      <c r="AR137" s="991"/>
      <c r="AS137" s="991"/>
      <c r="AT137" s="991"/>
      <c r="AU137" s="991"/>
      <c r="AV137" s="991"/>
      <c r="AW137" s="991"/>
      <c r="AX137" s="991"/>
      <c r="AY137" s="991"/>
      <c r="AZ137" s="991"/>
      <c r="BA137" s="991"/>
      <c r="BB137" s="991"/>
      <c r="BC137" s="991"/>
      <c r="BD137" s="991"/>
      <c r="BE137" s="991"/>
      <c r="BF137" s="991"/>
      <c r="BG137" s="991"/>
      <c r="BH137" s="991"/>
      <c r="BI137" s="991"/>
      <c r="BJ137" s="991"/>
      <c r="BK137" s="991"/>
      <c r="BL137" s="991"/>
      <c r="BM137" s="991"/>
      <c r="BN137" s="991"/>
      <c r="BO137" s="991"/>
      <c r="BP137" s="991"/>
      <c r="BQ137" s="991"/>
      <c r="BR137" s="991"/>
      <c r="BS137" s="991"/>
      <c r="BT137" s="991"/>
      <c r="BU137" s="991"/>
      <c r="BV137" s="991"/>
      <c r="BW137" s="991"/>
      <c r="BX137" s="991"/>
      <c r="BY137" s="991"/>
      <c r="BZ137" s="991"/>
      <c r="CA137" s="991"/>
      <c r="CB137" s="991"/>
      <c r="CC137" s="991"/>
      <c r="CD137" s="991"/>
      <c r="CE137" s="991"/>
      <c r="CF137" s="991"/>
      <c r="CG137" s="991"/>
      <c r="CH137" s="991"/>
      <c r="CI137" s="991"/>
      <c r="CJ137" s="991"/>
      <c r="CK137" s="991"/>
      <c r="CL137" s="991"/>
      <c r="CM137" s="991"/>
      <c r="CN137" s="991"/>
      <c r="CO137" s="991"/>
      <c r="CP137" s="991"/>
      <c r="CQ137" s="991"/>
      <c r="CR137" s="991"/>
      <c r="CS137" s="991"/>
      <c r="CT137" s="991"/>
      <c r="CU137" s="991"/>
      <c r="CV137" s="991"/>
      <c r="CW137" s="991"/>
      <c r="CX137" s="991"/>
      <c r="CY137" s="991"/>
      <c r="CZ137" s="991"/>
      <c r="DA137" s="991"/>
      <c r="DB137" s="991"/>
      <c r="DC137" s="991"/>
      <c r="DD137" s="991"/>
      <c r="DE137" s="991"/>
      <c r="DF137" s="991"/>
      <c r="DG137" s="991"/>
      <c r="DH137" s="991"/>
      <c r="DI137" s="991"/>
      <c r="DJ137" s="991"/>
      <c r="DK137" s="991"/>
      <c r="DL137" s="991"/>
      <c r="DM137" s="991"/>
      <c r="DN137" s="991"/>
      <c r="DO137" s="991"/>
      <c r="DP137" s="991"/>
      <c r="DQ137" s="991"/>
      <c r="DR137" s="991"/>
      <c r="DS137" s="991"/>
      <c r="DT137" s="991"/>
      <c r="DU137" s="991"/>
      <c r="DV137" s="991"/>
      <c r="DW137" s="991"/>
      <c r="DX137" s="991"/>
      <c r="DY137" s="991"/>
      <c r="DZ137" s="991"/>
      <c r="EA137" s="991"/>
      <c r="EB137" s="991"/>
      <c r="EC137" s="991"/>
      <c r="ED137" s="991"/>
      <c r="EE137" s="991"/>
      <c r="EF137" s="991"/>
      <c r="EG137" s="991"/>
      <c r="EH137" s="991"/>
      <c r="EI137" s="991"/>
      <c r="EJ137" s="991"/>
      <c r="EK137" s="991"/>
      <c r="EL137" s="991"/>
      <c r="EM137" s="991"/>
      <c r="EN137" s="991"/>
      <c r="EO137" s="991"/>
      <c r="EP137" s="991"/>
      <c r="EQ137" s="991"/>
      <c r="ER137" s="991"/>
      <c r="ES137" s="991"/>
      <c r="ET137" s="991"/>
      <c r="EU137" s="991"/>
      <c r="EV137" s="991"/>
      <c r="EW137" s="991"/>
      <c r="EX137" s="991"/>
      <c r="EY137" s="991"/>
      <c r="EZ137" s="991"/>
      <c r="FA137" s="991"/>
      <c r="FB137" s="991"/>
      <c r="FC137" s="991"/>
      <c r="FD137" s="991"/>
      <c r="FE137" s="991"/>
      <c r="FF137" s="991"/>
      <c r="FG137" s="991"/>
      <c r="FH137" s="991"/>
      <c r="FI137" s="991"/>
      <c r="FJ137" s="991"/>
      <c r="FK137" s="991"/>
      <c r="FL137" s="991"/>
      <c r="FM137" s="991"/>
      <c r="FN137" s="991"/>
      <c r="FO137" s="991"/>
      <c r="FP137" s="991"/>
      <c r="FQ137" s="991"/>
      <c r="FR137" s="991"/>
      <c r="FS137" s="991"/>
      <c r="FT137" s="991"/>
      <c r="FU137" s="991"/>
      <c r="FV137" s="991"/>
      <c r="FW137" s="991"/>
      <c r="FX137" s="991"/>
      <c r="FY137" s="991"/>
      <c r="FZ137" s="991"/>
      <c r="GA137" s="991"/>
      <c r="GB137" s="991"/>
      <c r="GC137" s="991"/>
      <c r="GD137" s="991"/>
      <c r="GE137" s="991"/>
      <c r="GF137" s="991"/>
      <c r="GG137" s="991"/>
      <c r="GH137" s="991"/>
      <c r="GI137" s="991"/>
      <c r="GJ137" s="991"/>
      <c r="GK137" s="991"/>
      <c r="GL137" s="991"/>
      <c r="GM137" s="991"/>
      <c r="GN137" s="991"/>
      <c r="GO137" s="991"/>
      <c r="GP137" s="991"/>
      <c r="GQ137" s="991"/>
      <c r="GR137" s="991"/>
      <c r="GS137" s="991"/>
      <c r="GT137" s="991"/>
    </row>
    <row r="138" spans="1:202" s="768" customFormat="1" ht="15.75" customHeight="1" thickBot="1">
      <c r="A138" s="1174" t="s">
        <v>1292</v>
      </c>
      <c r="B138" s="1175" t="s">
        <v>1290</v>
      </c>
      <c r="C138" s="1176">
        <v>2700</v>
      </c>
      <c r="D138" s="1175" t="s">
        <v>1232</v>
      </c>
      <c r="E138" s="1175" t="s">
        <v>1235</v>
      </c>
      <c r="F138" s="1177" t="s">
        <v>1293</v>
      </c>
      <c r="G138" s="1178">
        <v>525</v>
      </c>
      <c r="H138" s="1179">
        <f t="shared" ref="H138:H144" si="6">G138*$I$5</f>
        <v>5118750</v>
      </c>
      <c r="I138" s="1008"/>
      <c r="J138" s="1008"/>
      <c r="L138" s="1008"/>
      <c r="M138" s="1008"/>
      <c r="N138" s="1008"/>
      <c r="O138" s="1008"/>
      <c r="P138" s="1008"/>
      <c r="Q138" s="1008"/>
      <c r="R138" s="1008"/>
      <c r="S138" s="1008"/>
      <c r="T138" s="1008"/>
      <c r="U138" s="1008"/>
      <c r="V138" s="1008"/>
      <c r="W138" s="1008"/>
      <c r="X138" s="1008"/>
      <c r="Y138" s="1008"/>
      <c r="Z138" s="1008"/>
      <c r="AA138" s="1008"/>
      <c r="AB138" s="1008"/>
      <c r="AC138" s="1008"/>
      <c r="AD138" s="1008"/>
      <c r="AE138" s="1008"/>
      <c r="AF138" s="1008"/>
      <c r="AG138" s="1008"/>
      <c r="AH138" s="1008"/>
      <c r="AI138" s="1008"/>
      <c r="AJ138" s="1008"/>
      <c r="AK138" s="1008"/>
      <c r="AL138" s="1008"/>
      <c r="AM138" s="1008"/>
      <c r="AN138" s="1008"/>
      <c r="AO138" s="1008"/>
      <c r="AP138" s="1008"/>
      <c r="AQ138" s="1008"/>
      <c r="AR138" s="1008"/>
      <c r="AS138" s="1008"/>
      <c r="AT138" s="1008"/>
      <c r="AU138" s="1008"/>
      <c r="AV138" s="1008"/>
      <c r="AW138" s="1008"/>
      <c r="AX138" s="1008"/>
      <c r="AY138" s="1008"/>
      <c r="AZ138" s="1008"/>
      <c r="BA138" s="1008"/>
      <c r="BB138" s="1008"/>
      <c r="BC138" s="1008"/>
      <c r="BD138" s="1008"/>
      <c r="BE138" s="1008"/>
      <c r="BF138" s="1008"/>
      <c r="BG138" s="1008"/>
      <c r="BH138" s="1008"/>
      <c r="BI138" s="1008"/>
      <c r="BJ138" s="1008"/>
      <c r="BK138" s="1008"/>
      <c r="BL138" s="1008"/>
      <c r="BM138" s="1008"/>
      <c r="BN138" s="1008"/>
      <c r="BO138" s="1008"/>
      <c r="BP138" s="1008"/>
      <c r="BQ138" s="1008"/>
      <c r="BR138" s="1008"/>
      <c r="BS138" s="1008"/>
      <c r="BT138" s="1008"/>
      <c r="BU138" s="1008"/>
      <c r="BV138" s="1008"/>
      <c r="BW138" s="1008"/>
      <c r="BX138" s="1008"/>
      <c r="BY138" s="1008"/>
      <c r="BZ138" s="1008"/>
      <c r="CA138" s="1008"/>
      <c r="CB138" s="1008"/>
      <c r="CC138" s="1008"/>
      <c r="CD138" s="1008"/>
      <c r="CE138" s="1008"/>
      <c r="CF138" s="1008"/>
      <c r="CG138" s="1008"/>
      <c r="CH138" s="1008"/>
      <c r="CI138" s="1008"/>
      <c r="CJ138" s="1008"/>
      <c r="CK138" s="1008"/>
      <c r="CL138" s="1008"/>
      <c r="CM138" s="1008"/>
      <c r="CN138" s="1008"/>
      <c r="CO138" s="1008"/>
      <c r="CP138" s="1008"/>
      <c r="CQ138" s="1008"/>
      <c r="CR138" s="1008"/>
      <c r="CS138" s="1008"/>
      <c r="CT138" s="1008"/>
      <c r="CU138" s="1008"/>
      <c r="CV138" s="1008"/>
      <c r="CW138" s="1008"/>
      <c r="CX138" s="1008"/>
      <c r="CY138" s="1008"/>
      <c r="CZ138" s="1008"/>
      <c r="DA138" s="1008"/>
      <c r="DB138" s="1008"/>
      <c r="DC138" s="1008"/>
      <c r="DD138" s="1008"/>
      <c r="DE138" s="1008"/>
      <c r="DF138" s="1008"/>
      <c r="DG138" s="1008"/>
      <c r="DH138" s="1008"/>
      <c r="DI138" s="1008"/>
      <c r="DJ138" s="1008"/>
      <c r="DK138" s="1008"/>
      <c r="DL138" s="1008"/>
      <c r="DM138" s="1008"/>
      <c r="DN138" s="1008"/>
      <c r="DO138" s="1008"/>
      <c r="DP138" s="1008"/>
      <c r="DQ138" s="1008"/>
      <c r="DR138" s="1008"/>
      <c r="DS138" s="1008"/>
      <c r="DT138" s="1008"/>
      <c r="DU138" s="1008"/>
      <c r="DV138" s="1008"/>
      <c r="DW138" s="1008"/>
      <c r="DX138" s="1008"/>
      <c r="DY138" s="1008"/>
      <c r="DZ138" s="1008"/>
      <c r="EA138" s="1008"/>
      <c r="EB138" s="1008"/>
      <c r="EC138" s="1008"/>
      <c r="ED138" s="1008"/>
      <c r="EE138" s="1008"/>
      <c r="EF138" s="1008"/>
      <c r="EG138" s="1008"/>
      <c r="EH138" s="1008"/>
      <c r="EI138" s="1008"/>
      <c r="EJ138" s="1008"/>
      <c r="EK138" s="1008"/>
      <c r="EL138" s="1008"/>
      <c r="EM138" s="1008"/>
      <c r="EN138" s="1008"/>
      <c r="EO138" s="1008"/>
      <c r="EP138" s="1008"/>
      <c r="EQ138" s="1008"/>
      <c r="ER138" s="1008"/>
      <c r="ES138" s="1008"/>
      <c r="ET138" s="1008"/>
      <c r="EU138" s="1008"/>
      <c r="EV138" s="1008"/>
      <c r="EW138" s="1008"/>
      <c r="EX138" s="1008"/>
      <c r="EY138" s="1008"/>
      <c r="EZ138" s="1008"/>
      <c r="FA138" s="1008"/>
      <c r="FB138" s="1008"/>
      <c r="FC138" s="1008"/>
      <c r="FD138" s="1008"/>
      <c r="FE138" s="1008"/>
      <c r="FF138" s="1008"/>
      <c r="FG138" s="1008"/>
      <c r="FH138" s="1008"/>
      <c r="FI138" s="1008"/>
      <c r="FJ138" s="1008"/>
      <c r="FK138" s="1008"/>
      <c r="FL138" s="1008"/>
      <c r="FM138" s="1008"/>
      <c r="FN138" s="1008"/>
      <c r="FO138" s="1008"/>
      <c r="FP138" s="1008"/>
      <c r="FQ138" s="1008"/>
      <c r="FR138" s="1008"/>
      <c r="FS138" s="1008"/>
      <c r="FT138" s="1008"/>
      <c r="FU138" s="1008"/>
      <c r="FV138" s="1008"/>
      <c r="FW138" s="1008"/>
      <c r="FX138" s="1008"/>
      <c r="FY138" s="1008"/>
      <c r="FZ138" s="1008"/>
      <c r="GA138" s="1008"/>
      <c r="GB138" s="1008"/>
      <c r="GC138" s="1008"/>
      <c r="GD138" s="1008"/>
      <c r="GE138" s="1008"/>
      <c r="GF138" s="1008"/>
      <c r="GG138" s="1008"/>
      <c r="GH138" s="1008"/>
      <c r="GI138" s="1008"/>
      <c r="GJ138" s="1008"/>
      <c r="GK138" s="1008"/>
      <c r="GL138" s="1008"/>
      <c r="GM138" s="1008"/>
      <c r="GN138" s="1008"/>
      <c r="GO138" s="1008"/>
      <c r="GP138" s="1008"/>
      <c r="GQ138" s="1008"/>
      <c r="GR138" s="1008"/>
      <c r="GS138" s="1008"/>
      <c r="GT138" s="1008"/>
    </row>
    <row r="139" spans="1:202" s="769" customFormat="1" ht="23.25" customHeight="1" thickBot="1">
      <c r="A139" s="1180" t="s">
        <v>2210</v>
      </c>
      <c r="B139" s="1170"/>
      <c r="C139" s="1145"/>
      <c r="D139" s="1170"/>
      <c r="E139" s="1170"/>
      <c r="F139" s="1181" t="s">
        <v>2211</v>
      </c>
      <c r="G139" s="1173">
        <v>769</v>
      </c>
      <c r="H139" s="1141">
        <f t="shared" si="6"/>
        <v>7497750</v>
      </c>
      <c r="I139" s="992"/>
      <c r="J139" s="992"/>
      <c r="L139" s="992"/>
      <c r="M139" s="992"/>
      <c r="N139" s="992"/>
      <c r="O139" s="992"/>
      <c r="P139" s="992"/>
      <c r="Q139" s="992"/>
      <c r="R139" s="992"/>
      <c r="S139" s="992"/>
      <c r="T139" s="992"/>
      <c r="U139" s="992"/>
      <c r="V139" s="992"/>
      <c r="W139" s="992"/>
      <c r="X139" s="992"/>
      <c r="Y139" s="992"/>
      <c r="Z139" s="992"/>
      <c r="AA139" s="992"/>
      <c r="AB139" s="992"/>
      <c r="AC139" s="992"/>
      <c r="AD139" s="992"/>
      <c r="AE139" s="992"/>
      <c r="AF139" s="992"/>
      <c r="AG139" s="992"/>
      <c r="AH139" s="992"/>
      <c r="AI139" s="992"/>
      <c r="AJ139" s="992"/>
      <c r="AK139" s="992"/>
      <c r="AL139" s="992"/>
      <c r="AM139" s="992"/>
      <c r="AN139" s="992"/>
      <c r="AO139" s="992"/>
      <c r="AP139" s="992"/>
      <c r="AQ139" s="992"/>
      <c r="AR139" s="992"/>
      <c r="AS139" s="992"/>
      <c r="AT139" s="992"/>
      <c r="AU139" s="992"/>
      <c r="AV139" s="992"/>
      <c r="AW139" s="992"/>
      <c r="AX139" s="992"/>
      <c r="AY139" s="992"/>
      <c r="AZ139" s="992"/>
      <c r="BA139" s="992"/>
      <c r="BB139" s="992"/>
      <c r="BC139" s="992"/>
      <c r="BD139" s="992"/>
      <c r="BE139" s="992"/>
      <c r="BF139" s="992"/>
      <c r="BG139" s="992"/>
      <c r="BH139" s="992"/>
      <c r="BI139" s="992"/>
      <c r="BJ139" s="992"/>
      <c r="BK139" s="992"/>
      <c r="BL139" s="992"/>
      <c r="BM139" s="992"/>
      <c r="BN139" s="992"/>
      <c r="BO139" s="992"/>
      <c r="BP139" s="992"/>
      <c r="BQ139" s="992"/>
      <c r="BR139" s="992"/>
      <c r="BS139" s="992"/>
      <c r="BT139" s="992"/>
      <c r="BU139" s="992"/>
      <c r="BV139" s="992"/>
      <c r="BW139" s="992"/>
      <c r="BX139" s="992"/>
      <c r="BY139" s="992"/>
      <c r="BZ139" s="992"/>
      <c r="CA139" s="992"/>
      <c r="CB139" s="992"/>
      <c r="CC139" s="992"/>
      <c r="CD139" s="992"/>
      <c r="CE139" s="992"/>
      <c r="CF139" s="992"/>
      <c r="CG139" s="992"/>
      <c r="CH139" s="992"/>
      <c r="CI139" s="992"/>
      <c r="CJ139" s="992"/>
      <c r="CK139" s="992"/>
      <c r="CL139" s="992"/>
      <c r="CM139" s="992"/>
      <c r="CN139" s="992"/>
      <c r="CO139" s="992"/>
      <c r="CP139" s="992"/>
      <c r="CQ139" s="992"/>
      <c r="CR139" s="992"/>
      <c r="CS139" s="992"/>
      <c r="CT139" s="992"/>
      <c r="CU139" s="992"/>
      <c r="CV139" s="992"/>
      <c r="CW139" s="992"/>
      <c r="CX139" s="992"/>
      <c r="CY139" s="992"/>
      <c r="CZ139" s="992"/>
      <c r="DA139" s="992"/>
      <c r="DB139" s="992"/>
      <c r="DC139" s="992"/>
      <c r="DD139" s="992"/>
      <c r="DE139" s="992"/>
      <c r="DF139" s="992"/>
      <c r="DG139" s="992"/>
      <c r="DH139" s="992"/>
      <c r="DI139" s="992"/>
      <c r="DJ139" s="992"/>
      <c r="DK139" s="992"/>
      <c r="DL139" s="992"/>
      <c r="DM139" s="992"/>
      <c r="DN139" s="992"/>
      <c r="DO139" s="992"/>
      <c r="DP139" s="992"/>
      <c r="DQ139" s="992"/>
      <c r="DR139" s="992"/>
      <c r="DS139" s="992"/>
      <c r="DT139" s="992"/>
      <c r="DU139" s="992"/>
      <c r="DV139" s="992"/>
      <c r="DW139" s="992"/>
      <c r="DX139" s="992"/>
      <c r="DY139" s="992"/>
      <c r="DZ139" s="992"/>
      <c r="EA139" s="992"/>
      <c r="EB139" s="992"/>
      <c r="EC139" s="992"/>
      <c r="ED139" s="992"/>
      <c r="EE139" s="992"/>
      <c r="EF139" s="992"/>
      <c r="EG139" s="992"/>
      <c r="EH139" s="992"/>
      <c r="EI139" s="992"/>
      <c r="EJ139" s="992"/>
      <c r="EK139" s="992"/>
      <c r="EL139" s="992"/>
      <c r="EM139" s="992"/>
      <c r="EN139" s="992"/>
      <c r="EO139" s="992"/>
      <c r="EP139" s="992"/>
      <c r="EQ139" s="992"/>
      <c r="ER139" s="992"/>
      <c r="ES139" s="992"/>
      <c r="ET139" s="992"/>
      <c r="EU139" s="992"/>
      <c r="EV139" s="992"/>
      <c r="EW139" s="992"/>
      <c r="EX139" s="992"/>
      <c r="EY139" s="992"/>
      <c r="EZ139" s="992"/>
      <c r="FA139" s="992"/>
      <c r="FB139" s="992"/>
      <c r="FC139" s="992"/>
      <c r="FD139" s="992"/>
      <c r="FE139" s="992"/>
      <c r="FF139" s="992"/>
      <c r="FG139" s="992"/>
      <c r="FH139" s="992"/>
      <c r="FI139" s="992"/>
      <c r="FJ139" s="992"/>
      <c r="FK139" s="992"/>
      <c r="FL139" s="992"/>
      <c r="FM139" s="992"/>
      <c r="FN139" s="992"/>
      <c r="FO139" s="992"/>
      <c r="FP139" s="992"/>
      <c r="FQ139" s="992"/>
      <c r="FR139" s="992"/>
      <c r="FS139" s="992"/>
      <c r="FT139" s="992"/>
      <c r="FU139" s="992"/>
      <c r="FV139" s="992"/>
      <c r="FW139" s="992"/>
      <c r="FX139" s="992"/>
      <c r="FY139" s="992"/>
      <c r="FZ139" s="992"/>
      <c r="GA139" s="992"/>
      <c r="GB139" s="992"/>
      <c r="GC139" s="992"/>
      <c r="GD139" s="992"/>
      <c r="GE139" s="992"/>
      <c r="GF139" s="992"/>
      <c r="GG139" s="992"/>
      <c r="GH139" s="992"/>
      <c r="GI139" s="992"/>
      <c r="GJ139" s="992"/>
      <c r="GK139" s="992"/>
      <c r="GL139" s="992"/>
      <c r="GM139" s="992"/>
      <c r="GN139" s="992"/>
      <c r="GO139" s="992"/>
      <c r="GP139" s="992"/>
      <c r="GQ139" s="992"/>
      <c r="GR139" s="992"/>
      <c r="GS139" s="992"/>
      <c r="GT139" s="992"/>
    </row>
    <row r="140" spans="1:202" s="769" customFormat="1" ht="23.25" customHeight="1" thickBot="1">
      <c r="A140" s="1180" t="s">
        <v>2212</v>
      </c>
      <c r="B140" s="1170"/>
      <c r="C140" s="1145"/>
      <c r="D140" s="1170"/>
      <c r="E140" s="1170"/>
      <c r="F140" s="1181" t="s">
        <v>2213</v>
      </c>
      <c r="G140" s="1173">
        <v>1199</v>
      </c>
      <c r="H140" s="1141">
        <f t="shared" si="6"/>
        <v>11690250</v>
      </c>
      <c r="I140" s="992"/>
      <c r="J140" s="992"/>
      <c r="L140" s="992"/>
      <c r="M140" s="992"/>
      <c r="N140" s="992"/>
      <c r="O140" s="992"/>
      <c r="P140" s="992"/>
      <c r="Q140" s="992"/>
      <c r="R140" s="992"/>
      <c r="S140" s="992"/>
      <c r="T140" s="992"/>
      <c r="U140" s="992"/>
      <c r="V140" s="992"/>
      <c r="W140" s="992"/>
      <c r="X140" s="992"/>
      <c r="Y140" s="992"/>
      <c r="Z140" s="992"/>
      <c r="AA140" s="992"/>
      <c r="AB140" s="992"/>
      <c r="AC140" s="992"/>
      <c r="AD140" s="992"/>
      <c r="AE140" s="992"/>
      <c r="AF140" s="992"/>
      <c r="AG140" s="992"/>
      <c r="AH140" s="992"/>
      <c r="AI140" s="992"/>
      <c r="AJ140" s="992"/>
      <c r="AK140" s="992"/>
      <c r="AL140" s="992"/>
      <c r="AM140" s="992"/>
      <c r="AN140" s="992"/>
      <c r="AO140" s="992"/>
      <c r="AP140" s="992"/>
      <c r="AQ140" s="992"/>
      <c r="AR140" s="992"/>
      <c r="AS140" s="992"/>
      <c r="AT140" s="992"/>
      <c r="AU140" s="992"/>
      <c r="AV140" s="992"/>
      <c r="AW140" s="992"/>
      <c r="AX140" s="992"/>
      <c r="AY140" s="992"/>
      <c r="AZ140" s="992"/>
      <c r="BA140" s="992"/>
      <c r="BB140" s="992"/>
      <c r="BC140" s="992"/>
      <c r="BD140" s="992"/>
      <c r="BE140" s="992"/>
      <c r="BF140" s="992"/>
      <c r="BG140" s="992"/>
      <c r="BH140" s="992"/>
      <c r="BI140" s="992"/>
      <c r="BJ140" s="992"/>
      <c r="BK140" s="992"/>
      <c r="BL140" s="992"/>
      <c r="BM140" s="992"/>
      <c r="BN140" s="992"/>
      <c r="BO140" s="992"/>
      <c r="BP140" s="992"/>
      <c r="BQ140" s="992"/>
      <c r="BR140" s="992"/>
      <c r="BS140" s="992"/>
      <c r="BT140" s="992"/>
      <c r="BU140" s="992"/>
      <c r="BV140" s="992"/>
      <c r="BW140" s="992"/>
      <c r="BX140" s="992"/>
      <c r="BY140" s="992"/>
      <c r="BZ140" s="992"/>
      <c r="CA140" s="992"/>
      <c r="CB140" s="992"/>
      <c r="CC140" s="992"/>
      <c r="CD140" s="992"/>
      <c r="CE140" s="992"/>
      <c r="CF140" s="992"/>
      <c r="CG140" s="992"/>
      <c r="CH140" s="992"/>
      <c r="CI140" s="992"/>
      <c r="CJ140" s="992"/>
      <c r="CK140" s="992"/>
      <c r="CL140" s="992"/>
      <c r="CM140" s="992"/>
      <c r="CN140" s="992"/>
      <c r="CO140" s="992"/>
      <c r="CP140" s="992"/>
      <c r="CQ140" s="992"/>
      <c r="CR140" s="992"/>
      <c r="CS140" s="992"/>
      <c r="CT140" s="992"/>
      <c r="CU140" s="992"/>
      <c r="CV140" s="992"/>
      <c r="CW140" s="992"/>
      <c r="CX140" s="992"/>
      <c r="CY140" s="992"/>
      <c r="CZ140" s="992"/>
      <c r="DA140" s="992"/>
      <c r="DB140" s="992"/>
      <c r="DC140" s="992"/>
      <c r="DD140" s="992"/>
      <c r="DE140" s="992"/>
      <c r="DF140" s="992"/>
      <c r="DG140" s="992"/>
      <c r="DH140" s="992"/>
      <c r="DI140" s="992"/>
      <c r="DJ140" s="992"/>
      <c r="DK140" s="992"/>
      <c r="DL140" s="992"/>
      <c r="DM140" s="992"/>
      <c r="DN140" s="992"/>
      <c r="DO140" s="992"/>
      <c r="DP140" s="992"/>
      <c r="DQ140" s="992"/>
      <c r="DR140" s="992"/>
      <c r="DS140" s="992"/>
      <c r="DT140" s="992"/>
      <c r="DU140" s="992"/>
      <c r="DV140" s="992"/>
      <c r="DW140" s="992"/>
      <c r="DX140" s="992"/>
      <c r="DY140" s="992"/>
      <c r="DZ140" s="992"/>
      <c r="EA140" s="992"/>
      <c r="EB140" s="992"/>
      <c r="EC140" s="992"/>
      <c r="ED140" s="992"/>
      <c r="EE140" s="992"/>
      <c r="EF140" s="992"/>
      <c r="EG140" s="992"/>
      <c r="EH140" s="992"/>
      <c r="EI140" s="992"/>
      <c r="EJ140" s="992"/>
      <c r="EK140" s="992"/>
      <c r="EL140" s="992"/>
      <c r="EM140" s="992"/>
      <c r="EN140" s="992"/>
      <c r="EO140" s="992"/>
      <c r="EP140" s="992"/>
      <c r="EQ140" s="992"/>
      <c r="ER140" s="992"/>
      <c r="ES140" s="992"/>
      <c r="ET140" s="992"/>
      <c r="EU140" s="992"/>
      <c r="EV140" s="992"/>
      <c r="EW140" s="992"/>
      <c r="EX140" s="992"/>
      <c r="EY140" s="992"/>
      <c r="EZ140" s="992"/>
      <c r="FA140" s="992"/>
      <c r="FB140" s="992"/>
      <c r="FC140" s="992"/>
      <c r="FD140" s="992"/>
      <c r="FE140" s="992"/>
      <c r="FF140" s="992"/>
      <c r="FG140" s="992"/>
      <c r="FH140" s="992"/>
      <c r="FI140" s="992"/>
      <c r="FJ140" s="992"/>
      <c r="FK140" s="992"/>
      <c r="FL140" s="992"/>
      <c r="FM140" s="992"/>
      <c r="FN140" s="992"/>
      <c r="FO140" s="992"/>
      <c r="FP140" s="992"/>
      <c r="FQ140" s="992"/>
      <c r="FR140" s="992"/>
      <c r="FS140" s="992"/>
      <c r="FT140" s="992"/>
      <c r="FU140" s="992"/>
      <c r="FV140" s="992"/>
      <c r="FW140" s="992"/>
      <c r="FX140" s="992"/>
      <c r="FY140" s="992"/>
      <c r="FZ140" s="992"/>
      <c r="GA140" s="992"/>
      <c r="GB140" s="992"/>
      <c r="GC140" s="992"/>
      <c r="GD140" s="992"/>
      <c r="GE140" s="992"/>
      <c r="GF140" s="992"/>
      <c r="GG140" s="992"/>
      <c r="GH140" s="992"/>
      <c r="GI140" s="992"/>
      <c r="GJ140" s="992"/>
      <c r="GK140" s="992"/>
      <c r="GL140" s="992"/>
      <c r="GM140" s="992"/>
      <c r="GN140" s="992"/>
      <c r="GO140" s="992"/>
      <c r="GP140" s="992"/>
      <c r="GQ140" s="992"/>
      <c r="GR140" s="992"/>
      <c r="GS140" s="992"/>
      <c r="GT140" s="992"/>
    </row>
    <row r="141" spans="1:202" s="769" customFormat="1" ht="15.75" customHeight="1" thickBot="1">
      <c r="A141" s="1169" t="s">
        <v>1294</v>
      </c>
      <c r="B141" s="1170" t="s">
        <v>1290</v>
      </c>
      <c r="C141" s="1145">
        <v>3200</v>
      </c>
      <c r="D141" s="1170" t="s">
        <v>1232</v>
      </c>
      <c r="E141" s="1170" t="s">
        <v>1235</v>
      </c>
      <c r="F141" s="1172" t="s">
        <v>1293</v>
      </c>
      <c r="G141" s="1173">
        <v>745</v>
      </c>
      <c r="H141" s="1141">
        <f t="shared" si="6"/>
        <v>7263750</v>
      </c>
      <c r="I141" s="992"/>
      <c r="J141" s="992"/>
      <c r="L141" s="992"/>
      <c r="M141" s="992"/>
      <c r="N141" s="992"/>
      <c r="O141" s="992"/>
      <c r="P141" s="992"/>
      <c r="Q141" s="992"/>
      <c r="R141" s="992"/>
      <c r="S141" s="992"/>
      <c r="T141" s="992"/>
      <c r="U141" s="992"/>
      <c r="V141" s="992"/>
      <c r="W141" s="992"/>
      <c r="X141" s="992"/>
      <c r="Y141" s="992"/>
      <c r="Z141" s="992"/>
      <c r="AA141" s="992"/>
      <c r="AB141" s="992"/>
      <c r="AC141" s="992"/>
      <c r="AD141" s="992"/>
      <c r="AE141" s="992"/>
      <c r="AF141" s="992"/>
      <c r="AG141" s="992"/>
      <c r="AH141" s="992"/>
      <c r="AI141" s="992"/>
      <c r="AJ141" s="992"/>
      <c r="AK141" s="992"/>
      <c r="AL141" s="992"/>
      <c r="AM141" s="992"/>
      <c r="AN141" s="992"/>
      <c r="AO141" s="992"/>
      <c r="AP141" s="992"/>
      <c r="AQ141" s="992"/>
      <c r="AR141" s="992"/>
      <c r="AS141" s="992"/>
      <c r="AT141" s="992"/>
      <c r="AU141" s="992"/>
      <c r="AV141" s="992"/>
      <c r="AW141" s="992"/>
      <c r="AX141" s="992"/>
      <c r="AY141" s="992"/>
      <c r="AZ141" s="992"/>
      <c r="BA141" s="992"/>
      <c r="BB141" s="992"/>
      <c r="BC141" s="992"/>
      <c r="BD141" s="992"/>
      <c r="BE141" s="992"/>
      <c r="BF141" s="992"/>
      <c r="BG141" s="992"/>
      <c r="BH141" s="992"/>
      <c r="BI141" s="992"/>
      <c r="BJ141" s="992"/>
      <c r="BK141" s="992"/>
      <c r="BL141" s="992"/>
      <c r="BM141" s="992"/>
      <c r="BN141" s="992"/>
      <c r="BO141" s="992"/>
      <c r="BP141" s="992"/>
      <c r="BQ141" s="992"/>
      <c r="BR141" s="992"/>
      <c r="BS141" s="992"/>
      <c r="BT141" s="992"/>
      <c r="BU141" s="992"/>
      <c r="BV141" s="992"/>
      <c r="BW141" s="992"/>
      <c r="BX141" s="992"/>
      <c r="BY141" s="992"/>
      <c r="BZ141" s="992"/>
      <c r="CA141" s="992"/>
      <c r="CB141" s="992"/>
      <c r="CC141" s="992"/>
      <c r="CD141" s="992"/>
      <c r="CE141" s="992"/>
      <c r="CF141" s="992"/>
      <c r="CG141" s="992"/>
      <c r="CH141" s="992"/>
      <c r="CI141" s="992"/>
      <c r="CJ141" s="992"/>
      <c r="CK141" s="992"/>
      <c r="CL141" s="992"/>
      <c r="CM141" s="992"/>
      <c r="CN141" s="992"/>
      <c r="CO141" s="992"/>
      <c r="CP141" s="992"/>
      <c r="CQ141" s="992"/>
      <c r="CR141" s="992"/>
      <c r="CS141" s="992"/>
      <c r="CT141" s="992"/>
      <c r="CU141" s="992"/>
      <c r="CV141" s="992"/>
      <c r="CW141" s="992"/>
      <c r="CX141" s="992"/>
      <c r="CY141" s="992"/>
      <c r="CZ141" s="992"/>
      <c r="DA141" s="992"/>
      <c r="DB141" s="992"/>
      <c r="DC141" s="992"/>
      <c r="DD141" s="992"/>
      <c r="DE141" s="992"/>
      <c r="DF141" s="992"/>
      <c r="DG141" s="992"/>
      <c r="DH141" s="992"/>
      <c r="DI141" s="992"/>
      <c r="DJ141" s="992"/>
      <c r="DK141" s="992"/>
      <c r="DL141" s="992"/>
      <c r="DM141" s="992"/>
      <c r="DN141" s="992"/>
      <c r="DO141" s="992"/>
      <c r="DP141" s="992"/>
      <c r="DQ141" s="992"/>
      <c r="DR141" s="992"/>
      <c r="DS141" s="992"/>
      <c r="DT141" s="992"/>
      <c r="DU141" s="992"/>
      <c r="DV141" s="992"/>
      <c r="DW141" s="992"/>
      <c r="DX141" s="992"/>
      <c r="DY141" s="992"/>
      <c r="DZ141" s="992"/>
      <c r="EA141" s="992"/>
      <c r="EB141" s="992"/>
      <c r="EC141" s="992"/>
      <c r="ED141" s="992"/>
      <c r="EE141" s="992"/>
      <c r="EF141" s="992"/>
      <c r="EG141" s="992"/>
      <c r="EH141" s="992"/>
      <c r="EI141" s="992"/>
      <c r="EJ141" s="992"/>
      <c r="EK141" s="992"/>
      <c r="EL141" s="992"/>
      <c r="EM141" s="992"/>
      <c r="EN141" s="992"/>
      <c r="EO141" s="992"/>
      <c r="EP141" s="992"/>
      <c r="EQ141" s="992"/>
      <c r="ER141" s="992"/>
      <c r="ES141" s="992"/>
      <c r="ET141" s="992"/>
      <c r="EU141" s="992"/>
      <c r="EV141" s="992"/>
      <c r="EW141" s="992"/>
      <c r="EX141" s="992"/>
      <c r="EY141" s="992"/>
      <c r="EZ141" s="992"/>
      <c r="FA141" s="992"/>
      <c r="FB141" s="992"/>
      <c r="FC141" s="992"/>
      <c r="FD141" s="992"/>
      <c r="FE141" s="992"/>
      <c r="FF141" s="992"/>
      <c r="FG141" s="992"/>
      <c r="FH141" s="992"/>
      <c r="FI141" s="992"/>
      <c r="FJ141" s="992"/>
      <c r="FK141" s="992"/>
      <c r="FL141" s="992"/>
      <c r="FM141" s="992"/>
      <c r="FN141" s="992"/>
      <c r="FO141" s="992"/>
      <c r="FP141" s="992"/>
      <c r="FQ141" s="992"/>
      <c r="FR141" s="992"/>
      <c r="FS141" s="992"/>
      <c r="FT141" s="992"/>
      <c r="FU141" s="992"/>
      <c r="FV141" s="992"/>
      <c r="FW141" s="992"/>
      <c r="FX141" s="992"/>
      <c r="FY141" s="992"/>
      <c r="FZ141" s="992"/>
      <c r="GA141" s="992"/>
      <c r="GB141" s="992"/>
      <c r="GC141" s="992"/>
      <c r="GD141" s="992"/>
      <c r="GE141" s="992"/>
      <c r="GF141" s="992"/>
      <c r="GG141" s="992"/>
      <c r="GH141" s="992"/>
      <c r="GI141" s="992"/>
      <c r="GJ141" s="992"/>
      <c r="GK141" s="992"/>
      <c r="GL141" s="992"/>
      <c r="GM141" s="992"/>
      <c r="GN141" s="992"/>
      <c r="GO141" s="992"/>
      <c r="GP141" s="992"/>
      <c r="GQ141" s="992"/>
      <c r="GR141" s="992"/>
      <c r="GS141" s="992"/>
      <c r="GT141" s="992"/>
    </row>
    <row r="142" spans="1:202" s="769" customFormat="1" ht="23.25" customHeight="1" thickBot="1">
      <c r="A142" s="1180" t="s">
        <v>2214</v>
      </c>
      <c r="B142" s="1170"/>
      <c r="C142" s="1145"/>
      <c r="D142" s="1170"/>
      <c r="E142" s="1170"/>
      <c r="F142" s="1181" t="s">
        <v>2215</v>
      </c>
      <c r="G142" s="1173">
        <v>875</v>
      </c>
      <c r="H142" s="1141">
        <f t="shared" si="6"/>
        <v>8531250</v>
      </c>
      <c r="I142" s="992"/>
      <c r="J142" s="992"/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2"/>
      <c r="Y142" s="992"/>
      <c r="Z142" s="992"/>
      <c r="AA142" s="992"/>
      <c r="AB142" s="992"/>
      <c r="AC142" s="992"/>
      <c r="AD142" s="992"/>
      <c r="AE142" s="992"/>
      <c r="AF142" s="992"/>
      <c r="AG142" s="992"/>
      <c r="AH142" s="992"/>
      <c r="AI142" s="992"/>
      <c r="AJ142" s="992"/>
      <c r="AK142" s="992"/>
      <c r="AL142" s="992"/>
      <c r="AM142" s="992"/>
      <c r="AN142" s="992"/>
      <c r="AO142" s="992"/>
      <c r="AP142" s="992"/>
      <c r="AQ142" s="992"/>
      <c r="AR142" s="992"/>
      <c r="AS142" s="992"/>
      <c r="AT142" s="992"/>
      <c r="AU142" s="992"/>
      <c r="AV142" s="992"/>
      <c r="AW142" s="992"/>
      <c r="AX142" s="992"/>
      <c r="AY142" s="992"/>
      <c r="AZ142" s="992"/>
      <c r="BA142" s="992"/>
      <c r="BB142" s="992"/>
      <c r="BC142" s="992"/>
      <c r="BD142" s="992"/>
      <c r="BE142" s="992"/>
      <c r="BF142" s="992"/>
      <c r="BG142" s="992"/>
      <c r="BH142" s="992"/>
      <c r="BI142" s="992"/>
      <c r="BJ142" s="992"/>
      <c r="BK142" s="992"/>
      <c r="BL142" s="992"/>
      <c r="BM142" s="992"/>
      <c r="BN142" s="992"/>
      <c r="BO142" s="992"/>
      <c r="BP142" s="992"/>
      <c r="BQ142" s="992"/>
      <c r="BR142" s="992"/>
      <c r="BS142" s="992"/>
      <c r="BT142" s="992"/>
      <c r="BU142" s="992"/>
      <c r="BV142" s="992"/>
      <c r="BW142" s="992"/>
      <c r="BX142" s="992"/>
      <c r="BY142" s="992"/>
      <c r="BZ142" s="992"/>
      <c r="CA142" s="992"/>
      <c r="CB142" s="992"/>
      <c r="CC142" s="992"/>
      <c r="CD142" s="992"/>
      <c r="CE142" s="992"/>
      <c r="CF142" s="992"/>
      <c r="CG142" s="992"/>
      <c r="CH142" s="992"/>
      <c r="CI142" s="992"/>
      <c r="CJ142" s="992"/>
      <c r="CK142" s="992"/>
      <c r="CL142" s="992"/>
      <c r="CM142" s="992"/>
      <c r="CN142" s="992"/>
      <c r="CO142" s="992"/>
      <c r="CP142" s="992"/>
      <c r="CQ142" s="992"/>
      <c r="CR142" s="992"/>
      <c r="CS142" s="992"/>
      <c r="CT142" s="992"/>
      <c r="CU142" s="992"/>
      <c r="CV142" s="992"/>
      <c r="CW142" s="992"/>
      <c r="CX142" s="992"/>
      <c r="CY142" s="992"/>
      <c r="CZ142" s="992"/>
      <c r="DA142" s="992"/>
      <c r="DB142" s="992"/>
      <c r="DC142" s="992"/>
      <c r="DD142" s="992"/>
      <c r="DE142" s="992"/>
      <c r="DF142" s="992"/>
      <c r="DG142" s="992"/>
      <c r="DH142" s="992"/>
      <c r="DI142" s="992"/>
      <c r="DJ142" s="992"/>
      <c r="DK142" s="992"/>
      <c r="DL142" s="992"/>
      <c r="DM142" s="992"/>
      <c r="DN142" s="992"/>
      <c r="DO142" s="992"/>
      <c r="DP142" s="992"/>
      <c r="DQ142" s="992"/>
      <c r="DR142" s="992"/>
      <c r="DS142" s="992"/>
      <c r="DT142" s="992"/>
      <c r="DU142" s="992"/>
      <c r="DV142" s="992"/>
      <c r="DW142" s="992"/>
      <c r="DX142" s="992"/>
      <c r="DY142" s="992"/>
      <c r="DZ142" s="992"/>
      <c r="EA142" s="992"/>
      <c r="EB142" s="992"/>
      <c r="EC142" s="992"/>
      <c r="ED142" s="992"/>
      <c r="EE142" s="992"/>
      <c r="EF142" s="992"/>
      <c r="EG142" s="992"/>
      <c r="EH142" s="992"/>
      <c r="EI142" s="992"/>
      <c r="EJ142" s="992"/>
      <c r="EK142" s="992"/>
      <c r="EL142" s="992"/>
      <c r="EM142" s="992"/>
      <c r="EN142" s="992"/>
      <c r="EO142" s="992"/>
      <c r="EP142" s="992"/>
      <c r="EQ142" s="992"/>
      <c r="ER142" s="992"/>
      <c r="ES142" s="992"/>
      <c r="ET142" s="992"/>
      <c r="EU142" s="992"/>
      <c r="EV142" s="992"/>
      <c r="EW142" s="992"/>
      <c r="EX142" s="992"/>
      <c r="EY142" s="992"/>
      <c r="EZ142" s="992"/>
      <c r="FA142" s="992"/>
      <c r="FB142" s="992"/>
      <c r="FC142" s="992"/>
      <c r="FD142" s="992"/>
      <c r="FE142" s="992"/>
      <c r="FF142" s="992"/>
      <c r="FG142" s="992"/>
      <c r="FH142" s="992"/>
      <c r="FI142" s="992"/>
      <c r="FJ142" s="992"/>
      <c r="FK142" s="992"/>
      <c r="FL142" s="992"/>
      <c r="FM142" s="992"/>
      <c r="FN142" s="992"/>
      <c r="FO142" s="992"/>
      <c r="FP142" s="992"/>
      <c r="FQ142" s="992"/>
      <c r="FR142" s="992"/>
      <c r="FS142" s="992"/>
      <c r="FT142" s="992"/>
      <c r="FU142" s="992"/>
      <c r="FV142" s="992"/>
      <c r="FW142" s="992"/>
      <c r="FX142" s="992"/>
      <c r="FY142" s="992"/>
      <c r="FZ142" s="992"/>
      <c r="GA142" s="992"/>
      <c r="GB142" s="992"/>
      <c r="GC142" s="992"/>
      <c r="GD142" s="992"/>
      <c r="GE142" s="992"/>
      <c r="GF142" s="992"/>
      <c r="GG142" s="992"/>
      <c r="GH142" s="992"/>
      <c r="GI142" s="992"/>
      <c r="GJ142" s="992"/>
      <c r="GK142" s="992"/>
      <c r="GL142" s="992"/>
      <c r="GM142" s="992"/>
      <c r="GN142" s="992"/>
      <c r="GO142" s="992"/>
      <c r="GP142" s="992"/>
      <c r="GQ142" s="992"/>
      <c r="GR142" s="992"/>
      <c r="GS142" s="992"/>
      <c r="GT142" s="992"/>
    </row>
    <row r="143" spans="1:202" s="769" customFormat="1" ht="23.25" customHeight="1" thickBot="1">
      <c r="A143" s="1180" t="s">
        <v>2216</v>
      </c>
      <c r="B143" s="1170"/>
      <c r="C143" s="1145"/>
      <c r="D143" s="1170"/>
      <c r="E143" s="1170"/>
      <c r="F143" s="1181" t="s">
        <v>2217</v>
      </c>
      <c r="G143" s="1173">
        <v>1275</v>
      </c>
      <c r="H143" s="1141">
        <f t="shared" si="6"/>
        <v>12431250</v>
      </c>
      <c r="I143" s="992"/>
      <c r="J143" s="992"/>
      <c r="L143" s="992"/>
      <c r="M143" s="992"/>
      <c r="N143" s="992"/>
      <c r="O143" s="992"/>
      <c r="P143" s="992"/>
      <c r="Q143" s="992"/>
      <c r="R143" s="992"/>
      <c r="S143" s="992"/>
      <c r="T143" s="992"/>
      <c r="U143" s="992"/>
      <c r="V143" s="992"/>
      <c r="W143" s="992"/>
      <c r="X143" s="992"/>
      <c r="Y143" s="992"/>
      <c r="Z143" s="992"/>
      <c r="AA143" s="992"/>
      <c r="AB143" s="992"/>
      <c r="AC143" s="992"/>
      <c r="AD143" s="992"/>
      <c r="AE143" s="992"/>
      <c r="AF143" s="992"/>
      <c r="AG143" s="992"/>
      <c r="AH143" s="992"/>
      <c r="AI143" s="992"/>
      <c r="AJ143" s="992"/>
      <c r="AK143" s="992"/>
      <c r="AL143" s="992"/>
      <c r="AM143" s="992"/>
      <c r="AN143" s="992"/>
      <c r="AO143" s="992"/>
      <c r="AP143" s="992"/>
      <c r="AQ143" s="992"/>
      <c r="AR143" s="992"/>
      <c r="AS143" s="992"/>
      <c r="AT143" s="992"/>
      <c r="AU143" s="992"/>
      <c r="AV143" s="992"/>
      <c r="AW143" s="992"/>
      <c r="AX143" s="992"/>
      <c r="AY143" s="992"/>
      <c r="AZ143" s="992"/>
      <c r="BA143" s="992"/>
      <c r="BB143" s="992"/>
      <c r="BC143" s="992"/>
      <c r="BD143" s="992"/>
      <c r="BE143" s="992"/>
      <c r="BF143" s="992"/>
      <c r="BG143" s="992"/>
      <c r="BH143" s="992"/>
      <c r="BI143" s="992"/>
      <c r="BJ143" s="992"/>
      <c r="BK143" s="992"/>
      <c r="BL143" s="992"/>
      <c r="BM143" s="992"/>
      <c r="BN143" s="992"/>
      <c r="BO143" s="992"/>
      <c r="BP143" s="992"/>
      <c r="BQ143" s="992"/>
      <c r="BR143" s="992"/>
      <c r="BS143" s="992"/>
      <c r="BT143" s="992"/>
      <c r="BU143" s="992"/>
      <c r="BV143" s="992"/>
      <c r="BW143" s="992"/>
      <c r="BX143" s="992"/>
      <c r="BY143" s="992"/>
      <c r="BZ143" s="992"/>
      <c r="CA143" s="992"/>
      <c r="CB143" s="992"/>
      <c r="CC143" s="992"/>
      <c r="CD143" s="992"/>
      <c r="CE143" s="992"/>
      <c r="CF143" s="992"/>
      <c r="CG143" s="992"/>
      <c r="CH143" s="992"/>
      <c r="CI143" s="992"/>
      <c r="CJ143" s="992"/>
      <c r="CK143" s="992"/>
      <c r="CL143" s="992"/>
      <c r="CM143" s="992"/>
      <c r="CN143" s="992"/>
      <c r="CO143" s="992"/>
      <c r="CP143" s="992"/>
      <c r="CQ143" s="992"/>
      <c r="CR143" s="992"/>
      <c r="CS143" s="992"/>
      <c r="CT143" s="992"/>
      <c r="CU143" s="992"/>
      <c r="CV143" s="992"/>
      <c r="CW143" s="992"/>
      <c r="CX143" s="992"/>
      <c r="CY143" s="992"/>
      <c r="CZ143" s="992"/>
      <c r="DA143" s="992"/>
      <c r="DB143" s="992"/>
      <c r="DC143" s="992"/>
      <c r="DD143" s="992"/>
      <c r="DE143" s="992"/>
      <c r="DF143" s="992"/>
      <c r="DG143" s="992"/>
      <c r="DH143" s="992"/>
      <c r="DI143" s="992"/>
      <c r="DJ143" s="992"/>
      <c r="DK143" s="992"/>
      <c r="DL143" s="992"/>
      <c r="DM143" s="992"/>
      <c r="DN143" s="992"/>
      <c r="DO143" s="992"/>
      <c r="DP143" s="992"/>
      <c r="DQ143" s="992"/>
      <c r="DR143" s="992"/>
      <c r="DS143" s="992"/>
      <c r="DT143" s="992"/>
      <c r="DU143" s="992"/>
      <c r="DV143" s="992"/>
      <c r="DW143" s="992"/>
      <c r="DX143" s="992"/>
      <c r="DY143" s="992"/>
      <c r="DZ143" s="992"/>
      <c r="EA143" s="992"/>
      <c r="EB143" s="992"/>
      <c r="EC143" s="992"/>
      <c r="ED143" s="992"/>
      <c r="EE143" s="992"/>
      <c r="EF143" s="992"/>
      <c r="EG143" s="992"/>
      <c r="EH143" s="992"/>
      <c r="EI143" s="992"/>
      <c r="EJ143" s="992"/>
      <c r="EK143" s="992"/>
      <c r="EL143" s="992"/>
      <c r="EM143" s="992"/>
      <c r="EN143" s="992"/>
      <c r="EO143" s="992"/>
      <c r="EP143" s="992"/>
      <c r="EQ143" s="992"/>
      <c r="ER143" s="992"/>
      <c r="ES143" s="992"/>
      <c r="ET143" s="992"/>
      <c r="EU143" s="992"/>
      <c r="EV143" s="992"/>
      <c r="EW143" s="992"/>
      <c r="EX143" s="992"/>
      <c r="EY143" s="992"/>
      <c r="EZ143" s="992"/>
      <c r="FA143" s="992"/>
      <c r="FB143" s="992"/>
      <c r="FC143" s="992"/>
      <c r="FD143" s="992"/>
      <c r="FE143" s="992"/>
      <c r="FF143" s="992"/>
      <c r="FG143" s="992"/>
      <c r="FH143" s="992"/>
      <c r="FI143" s="992"/>
      <c r="FJ143" s="992"/>
      <c r="FK143" s="992"/>
      <c r="FL143" s="992"/>
      <c r="FM143" s="992"/>
      <c r="FN143" s="992"/>
      <c r="FO143" s="992"/>
      <c r="FP143" s="992"/>
      <c r="FQ143" s="992"/>
      <c r="FR143" s="992"/>
      <c r="FS143" s="992"/>
      <c r="FT143" s="992"/>
      <c r="FU143" s="992"/>
      <c r="FV143" s="992"/>
      <c r="FW143" s="992"/>
      <c r="FX143" s="992"/>
      <c r="FY143" s="992"/>
      <c r="FZ143" s="992"/>
      <c r="GA143" s="992"/>
      <c r="GB143" s="992"/>
      <c r="GC143" s="992"/>
      <c r="GD143" s="992"/>
      <c r="GE143" s="992"/>
      <c r="GF143" s="992"/>
      <c r="GG143" s="992"/>
      <c r="GH143" s="992"/>
      <c r="GI143" s="992"/>
      <c r="GJ143" s="992"/>
      <c r="GK143" s="992"/>
      <c r="GL143" s="992"/>
      <c r="GM143" s="992"/>
      <c r="GN143" s="992"/>
      <c r="GO143" s="992"/>
      <c r="GP143" s="992"/>
      <c r="GQ143" s="992"/>
      <c r="GR143" s="992"/>
      <c r="GS143" s="992"/>
      <c r="GT143" s="992"/>
    </row>
    <row r="144" spans="1:202" s="768" customFormat="1" ht="15.75" customHeight="1" thickBot="1">
      <c r="A144" s="1174" t="s">
        <v>1296</v>
      </c>
      <c r="B144" s="1175" t="s">
        <v>1290</v>
      </c>
      <c r="C144" s="1176">
        <v>5000</v>
      </c>
      <c r="D144" s="1175" t="s">
        <v>1232</v>
      </c>
      <c r="E144" s="1175" t="s">
        <v>1297</v>
      </c>
      <c r="F144" s="1177" t="s">
        <v>1295</v>
      </c>
      <c r="G144" s="1178">
        <v>1979</v>
      </c>
      <c r="H144" s="1179">
        <f t="shared" si="6"/>
        <v>19295250</v>
      </c>
      <c r="I144" s="1008"/>
      <c r="J144" s="1008"/>
      <c r="L144" s="1008"/>
      <c r="M144" s="1008"/>
      <c r="N144" s="1008"/>
      <c r="O144" s="1008"/>
      <c r="P144" s="1008"/>
      <c r="Q144" s="1008"/>
      <c r="R144" s="1008"/>
      <c r="S144" s="1008"/>
      <c r="T144" s="1008"/>
      <c r="U144" s="1008"/>
      <c r="V144" s="1008"/>
      <c r="W144" s="1008"/>
      <c r="X144" s="1008"/>
      <c r="Y144" s="1008"/>
      <c r="Z144" s="1008"/>
      <c r="AA144" s="1008"/>
      <c r="AB144" s="1008"/>
      <c r="AC144" s="1008"/>
      <c r="AD144" s="1008"/>
      <c r="AE144" s="1008"/>
      <c r="AF144" s="1008"/>
      <c r="AG144" s="1008"/>
      <c r="AH144" s="1008"/>
      <c r="AI144" s="1008"/>
      <c r="AJ144" s="1008"/>
      <c r="AK144" s="1008"/>
      <c r="AL144" s="1008"/>
      <c r="AM144" s="1008"/>
      <c r="AN144" s="1008"/>
      <c r="AO144" s="1008"/>
      <c r="AP144" s="1008"/>
      <c r="AQ144" s="1008"/>
      <c r="AR144" s="1008"/>
      <c r="AS144" s="1008"/>
      <c r="AT144" s="1008"/>
      <c r="AU144" s="1008"/>
      <c r="AV144" s="1008"/>
      <c r="AW144" s="1008"/>
      <c r="AX144" s="1008"/>
      <c r="AY144" s="1008"/>
      <c r="AZ144" s="1008"/>
      <c r="BA144" s="1008"/>
      <c r="BB144" s="1008"/>
      <c r="BC144" s="1008"/>
      <c r="BD144" s="1008"/>
      <c r="BE144" s="1008"/>
      <c r="BF144" s="1008"/>
      <c r="BG144" s="1008"/>
      <c r="BH144" s="1008"/>
      <c r="BI144" s="1008"/>
      <c r="BJ144" s="1008"/>
      <c r="BK144" s="1008"/>
      <c r="BL144" s="1008"/>
      <c r="BM144" s="1008"/>
      <c r="BN144" s="1008"/>
      <c r="BO144" s="1008"/>
      <c r="BP144" s="1008"/>
      <c r="BQ144" s="1008"/>
      <c r="BR144" s="1008"/>
      <c r="BS144" s="1008"/>
      <c r="BT144" s="1008"/>
      <c r="BU144" s="1008"/>
      <c r="BV144" s="1008"/>
      <c r="BW144" s="1008"/>
      <c r="BX144" s="1008"/>
      <c r="BY144" s="1008"/>
      <c r="BZ144" s="1008"/>
      <c r="CA144" s="1008"/>
      <c r="CB144" s="1008"/>
      <c r="CC144" s="1008"/>
      <c r="CD144" s="1008"/>
      <c r="CE144" s="1008"/>
      <c r="CF144" s="1008"/>
      <c r="CG144" s="1008"/>
      <c r="CH144" s="1008"/>
      <c r="CI144" s="1008"/>
      <c r="CJ144" s="1008"/>
      <c r="CK144" s="1008"/>
      <c r="CL144" s="1008"/>
      <c r="CM144" s="1008"/>
      <c r="CN144" s="1008"/>
      <c r="CO144" s="1008"/>
      <c r="CP144" s="1008"/>
      <c r="CQ144" s="1008"/>
      <c r="CR144" s="1008"/>
      <c r="CS144" s="1008"/>
      <c r="CT144" s="1008"/>
      <c r="CU144" s="1008"/>
      <c r="CV144" s="1008"/>
      <c r="CW144" s="1008"/>
      <c r="CX144" s="1008"/>
      <c r="CY144" s="1008"/>
      <c r="CZ144" s="1008"/>
      <c r="DA144" s="1008"/>
      <c r="DB144" s="1008"/>
      <c r="DC144" s="1008"/>
      <c r="DD144" s="1008"/>
      <c r="DE144" s="1008"/>
      <c r="DF144" s="1008"/>
      <c r="DG144" s="1008"/>
      <c r="DH144" s="1008"/>
      <c r="DI144" s="1008"/>
      <c r="DJ144" s="1008"/>
      <c r="DK144" s="1008"/>
      <c r="DL144" s="1008"/>
      <c r="DM144" s="1008"/>
      <c r="DN144" s="1008"/>
      <c r="DO144" s="1008"/>
      <c r="DP144" s="1008"/>
      <c r="DQ144" s="1008"/>
      <c r="DR144" s="1008"/>
      <c r="DS144" s="1008"/>
      <c r="DT144" s="1008"/>
      <c r="DU144" s="1008"/>
      <c r="DV144" s="1008"/>
      <c r="DW144" s="1008"/>
      <c r="DX144" s="1008"/>
      <c r="DY144" s="1008"/>
      <c r="DZ144" s="1008"/>
      <c r="EA144" s="1008"/>
      <c r="EB144" s="1008"/>
      <c r="EC144" s="1008"/>
      <c r="ED144" s="1008"/>
      <c r="EE144" s="1008"/>
      <c r="EF144" s="1008"/>
      <c r="EG144" s="1008"/>
      <c r="EH144" s="1008"/>
      <c r="EI144" s="1008"/>
      <c r="EJ144" s="1008"/>
      <c r="EK144" s="1008"/>
      <c r="EL144" s="1008"/>
      <c r="EM144" s="1008"/>
      <c r="EN144" s="1008"/>
      <c r="EO144" s="1008"/>
      <c r="EP144" s="1008"/>
      <c r="EQ144" s="1008"/>
      <c r="ER144" s="1008"/>
      <c r="ES144" s="1008"/>
      <c r="ET144" s="1008"/>
      <c r="EU144" s="1008"/>
      <c r="EV144" s="1008"/>
      <c r="EW144" s="1008"/>
      <c r="EX144" s="1008"/>
      <c r="EY144" s="1008"/>
      <c r="EZ144" s="1008"/>
      <c r="FA144" s="1008"/>
      <c r="FB144" s="1008"/>
      <c r="FC144" s="1008"/>
      <c r="FD144" s="1008"/>
      <c r="FE144" s="1008"/>
      <c r="FF144" s="1008"/>
      <c r="FG144" s="1008"/>
      <c r="FH144" s="1008"/>
      <c r="FI144" s="1008"/>
      <c r="FJ144" s="1008"/>
      <c r="FK144" s="1008"/>
      <c r="FL144" s="1008"/>
      <c r="FM144" s="1008"/>
      <c r="FN144" s="1008"/>
      <c r="FO144" s="1008"/>
      <c r="FP144" s="1008"/>
      <c r="FQ144" s="1008"/>
      <c r="FR144" s="1008"/>
      <c r="FS144" s="1008"/>
      <c r="FT144" s="1008"/>
      <c r="FU144" s="1008"/>
      <c r="FV144" s="1008"/>
      <c r="FW144" s="1008"/>
      <c r="FX144" s="1008"/>
      <c r="FY144" s="1008"/>
      <c r="FZ144" s="1008"/>
      <c r="GA144" s="1008"/>
      <c r="GB144" s="1008"/>
      <c r="GC144" s="1008"/>
      <c r="GD144" s="1008"/>
      <c r="GE144" s="1008"/>
      <c r="GF144" s="1008"/>
      <c r="GG144" s="1008"/>
      <c r="GH144" s="1008"/>
      <c r="GI144" s="1008"/>
      <c r="GJ144" s="1008"/>
      <c r="GK144" s="1008"/>
      <c r="GL144" s="1008"/>
      <c r="GM144" s="1008"/>
      <c r="GN144" s="1008"/>
      <c r="GO144" s="1008"/>
      <c r="GP144" s="1008"/>
      <c r="GQ144" s="1008"/>
      <c r="GR144" s="1008"/>
      <c r="GS144" s="1008"/>
      <c r="GT144" s="1008"/>
    </row>
    <row r="145" spans="1:202" s="766" customFormat="1" ht="13.5" thickBot="1">
      <c r="A145" s="1012" t="s">
        <v>1298</v>
      </c>
      <c r="B145" s="1012" t="s">
        <v>1213</v>
      </c>
      <c r="C145" s="1012" t="s">
        <v>1214</v>
      </c>
      <c r="D145" s="1012" t="s">
        <v>1215</v>
      </c>
      <c r="E145" s="1012" t="s">
        <v>1216</v>
      </c>
      <c r="F145" s="1012" t="s">
        <v>1217</v>
      </c>
      <c r="G145" s="989" t="s">
        <v>1218</v>
      </c>
      <c r="H145" s="988" t="s">
        <v>1219</v>
      </c>
      <c r="I145" s="991"/>
      <c r="J145" s="991"/>
      <c r="L145" s="991"/>
      <c r="M145" s="991"/>
      <c r="N145" s="991"/>
      <c r="O145" s="991"/>
      <c r="P145" s="991"/>
      <c r="Q145" s="991"/>
      <c r="R145" s="991"/>
      <c r="S145" s="991"/>
      <c r="T145" s="991"/>
      <c r="U145" s="991"/>
      <c r="V145" s="991"/>
      <c r="W145" s="991"/>
      <c r="X145" s="991"/>
      <c r="Y145" s="991"/>
      <c r="Z145" s="991"/>
      <c r="AA145" s="991"/>
      <c r="AB145" s="991"/>
      <c r="AC145" s="991"/>
      <c r="AD145" s="991"/>
      <c r="AE145" s="991"/>
      <c r="AF145" s="991"/>
      <c r="AG145" s="991"/>
      <c r="AH145" s="991"/>
      <c r="AI145" s="991"/>
      <c r="AJ145" s="991"/>
      <c r="AK145" s="991"/>
      <c r="AL145" s="991"/>
      <c r="AM145" s="991"/>
      <c r="AN145" s="991"/>
      <c r="AO145" s="991"/>
      <c r="AP145" s="991"/>
      <c r="AQ145" s="991"/>
      <c r="AR145" s="991"/>
      <c r="AS145" s="991"/>
      <c r="AT145" s="991"/>
      <c r="AU145" s="991"/>
      <c r="AV145" s="991"/>
      <c r="AW145" s="991"/>
      <c r="AX145" s="991"/>
      <c r="AY145" s="991"/>
      <c r="AZ145" s="991"/>
      <c r="BA145" s="991"/>
      <c r="BB145" s="991"/>
      <c r="BC145" s="991"/>
      <c r="BD145" s="991"/>
      <c r="BE145" s="991"/>
      <c r="BF145" s="991"/>
      <c r="BG145" s="991"/>
      <c r="BH145" s="991"/>
      <c r="BI145" s="991"/>
      <c r="BJ145" s="991"/>
      <c r="BK145" s="991"/>
      <c r="BL145" s="991"/>
      <c r="BM145" s="991"/>
      <c r="BN145" s="991"/>
      <c r="BO145" s="991"/>
      <c r="BP145" s="991"/>
      <c r="BQ145" s="991"/>
      <c r="BR145" s="991"/>
      <c r="BS145" s="991"/>
      <c r="BT145" s="991"/>
      <c r="BU145" s="991"/>
      <c r="BV145" s="991"/>
      <c r="BW145" s="991"/>
      <c r="BX145" s="991"/>
      <c r="BY145" s="991"/>
      <c r="BZ145" s="991"/>
      <c r="CA145" s="991"/>
      <c r="CB145" s="991"/>
      <c r="CC145" s="991"/>
      <c r="CD145" s="991"/>
      <c r="CE145" s="991"/>
      <c r="CF145" s="991"/>
      <c r="CG145" s="991"/>
      <c r="CH145" s="991"/>
      <c r="CI145" s="991"/>
      <c r="CJ145" s="991"/>
      <c r="CK145" s="991"/>
      <c r="CL145" s="991"/>
      <c r="CM145" s="991"/>
      <c r="CN145" s="991"/>
      <c r="CO145" s="991"/>
      <c r="CP145" s="991"/>
      <c r="CQ145" s="991"/>
      <c r="CR145" s="991"/>
      <c r="CS145" s="991"/>
      <c r="CT145" s="991"/>
      <c r="CU145" s="991"/>
      <c r="CV145" s="991"/>
      <c r="CW145" s="991"/>
      <c r="CX145" s="991"/>
      <c r="CY145" s="991"/>
      <c r="CZ145" s="991"/>
      <c r="DA145" s="991"/>
      <c r="DB145" s="991"/>
      <c r="DC145" s="991"/>
      <c r="DD145" s="991"/>
      <c r="DE145" s="991"/>
      <c r="DF145" s="991"/>
      <c r="DG145" s="991"/>
      <c r="DH145" s="991"/>
      <c r="DI145" s="991"/>
      <c r="DJ145" s="991"/>
      <c r="DK145" s="991"/>
      <c r="DL145" s="991"/>
      <c r="DM145" s="991"/>
      <c r="DN145" s="991"/>
      <c r="DO145" s="991"/>
      <c r="DP145" s="991"/>
      <c r="DQ145" s="991"/>
      <c r="DR145" s="991"/>
      <c r="DS145" s="991"/>
      <c r="DT145" s="991"/>
      <c r="DU145" s="991"/>
      <c r="DV145" s="991"/>
      <c r="DW145" s="991"/>
      <c r="DX145" s="991"/>
      <c r="DY145" s="991"/>
      <c r="DZ145" s="991"/>
      <c r="EA145" s="991"/>
      <c r="EB145" s="991"/>
      <c r="EC145" s="991"/>
      <c r="ED145" s="991"/>
      <c r="EE145" s="991"/>
      <c r="EF145" s="991"/>
      <c r="EG145" s="991"/>
      <c r="EH145" s="991"/>
      <c r="EI145" s="991"/>
      <c r="EJ145" s="991"/>
      <c r="EK145" s="991"/>
      <c r="EL145" s="991"/>
      <c r="EM145" s="991"/>
      <c r="EN145" s="991"/>
      <c r="EO145" s="991"/>
      <c r="EP145" s="991"/>
      <c r="EQ145" s="991"/>
      <c r="ER145" s="991"/>
      <c r="ES145" s="991"/>
      <c r="ET145" s="991"/>
      <c r="EU145" s="991"/>
      <c r="EV145" s="991"/>
      <c r="EW145" s="991"/>
      <c r="EX145" s="991"/>
      <c r="EY145" s="991"/>
      <c r="EZ145" s="991"/>
      <c r="FA145" s="991"/>
      <c r="FB145" s="991"/>
      <c r="FC145" s="991"/>
      <c r="FD145" s="991"/>
      <c r="FE145" s="991"/>
      <c r="FF145" s="991"/>
      <c r="FG145" s="991"/>
      <c r="FH145" s="991"/>
      <c r="FI145" s="991"/>
      <c r="FJ145" s="991"/>
      <c r="FK145" s="991"/>
      <c r="FL145" s="991"/>
      <c r="FM145" s="991"/>
      <c r="FN145" s="991"/>
      <c r="FO145" s="991"/>
      <c r="FP145" s="991"/>
      <c r="FQ145" s="991"/>
      <c r="FR145" s="991"/>
      <c r="FS145" s="991"/>
      <c r="FT145" s="991"/>
      <c r="FU145" s="991"/>
      <c r="FV145" s="991"/>
      <c r="FW145" s="991"/>
      <c r="FX145" s="991"/>
      <c r="FY145" s="991"/>
      <c r="FZ145" s="991"/>
      <c r="GA145" s="991"/>
      <c r="GB145" s="991"/>
      <c r="GC145" s="991"/>
      <c r="GD145" s="991"/>
      <c r="GE145" s="991"/>
      <c r="GF145" s="991"/>
      <c r="GG145" s="991"/>
      <c r="GH145" s="991"/>
      <c r="GI145" s="991"/>
      <c r="GJ145" s="991"/>
      <c r="GK145" s="991"/>
      <c r="GL145" s="991"/>
      <c r="GM145" s="991"/>
      <c r="GN145" s="991"/>
      <c r="GO145" s="991"/>
      <c r="GP145" s="991"/>
      <c r="GQ145" s="991"/>
      <c r="GR145" s="991"/>
      <c r="GS145" s="991"/>
      <c r="GT145" s="991"/>
    </row>
    <row r="146" spans="1:202" s="768" customFormat="1" ht="15.75" customHeight="1" thickBot="1">
      <c r="A146" s="1174" t="s">
        <v>1299</v>
      </c>
      <c r="B146" s="1175" t="s">
        <v>1290</v>
      </c>
      <c r="C146" s="1176">
        <v>2500</v>
      </c>
      <c r="D146" s="1175" t="s">
        <v>1232</v>
      </c>
      <c r="E146" s="1175" t="s">
        <v>1300</v>
      </c>
      <c r="F146" s="1177" t="s">
        <v>1301</v>
      </c>
      <c r="G146" s="1178">
        <v>1349</v>
      </c>
      <c r="H146" s="1179">
        <f>G146*$I$5</f>
        <v>13152750</v>
      </c>
      <c r="I146" s="1008"/>
      <c r="J146" s="1008"/>
      <c r="L146" s="1008"/>
      <c r="M146" s="1008"/>
      <c r="N146" s="1008"/>
      <c r="O146" s="1008"/>
      <c r="P146" s="1008"/>
      <c r="Q146" s="1008"/>
      <c r="R146" s="1008"/>
      <c r="S146" s="1008"/>
      <c r="T146" s="1008"/>
      <c r="U146" s="1008"/>
      <c r="V146" s="1008"/>
      <c r="W146" s="1008"/>
      <c r="X146" s="1008"/>
      <c r="Y146" s="1008"/>
      <c r="Z146" s="1008"/>
      <c r="AA146" s="1008"/>
      <c r="AB146" s="1008"/>
      <c r="AC146" s="1008"/>
      <c r="AD146" s="1008"/>
      <c r="AE146" s="1008"/>
      <c r="AF146" s="1008"/>
      <c r="AG146" s="1008"/>
      <c r="AH146" s="1008"/>
      <c r="AI146" s="1008"/>
      <c r="AJ146" s="1008"/>
      <c r="AK146" s="1008"/>
      <c r="AL146" s="1008"/>
      <c r="AM146" s="1008"/>
      <c r="AN146" s="1008"/>
      <c r="AO146" s="1008"/>
      <c r="AP146" s="1008"/>
      <c r="AQ146" s="1008"/>
      <c r="AR146" s="1008"/>
      <c r="AS146" s="1008"/>
      <c r="AT146" s="1008"/>
      <c r="AU146" s="1008"/>
      <c r="AV146" s="1008"/>
      <c r="AW146" s="1008"/>
      <c r="AX146" s="1008"/>
      <c r="AY146" s="1008"/>
      <c r="AZ146" s="1008"/>
      <c r="BA146" s="1008"/>
      <c r="BB146" s="1008"/>
      <c r="BC146" s="1008"/>
      <c r="BD146" s="1008"/>
      <c r="BE146" s="1008"/>
      <c r="BF146" s="1008"/>
      <c r="BG146" s="1008"/>
      <c r="BH146" s="1008"/>
      <c r="BI146" s="1008"/>
      <c r="BJ146" s="1008"/>
      <c r="BK146" s="1008"/>
      <c r="BL146" s="1008"/>
      <c r="BM146" s="1008"/>
      <c r="BN146" s="1008"/>
      <c r="BO146" s="1008"/>
      <c r="BP146" s="1008"/>
      <c r="BQ146" s="1008"/>
      <c r="BR146" s="1008"/>
      <c r="BS146" s="1008"/>
      <c r="BT146" s="1008"/>
      <c r="BU146" s="1008"/>
      <c r="BV146" s="1008"/>
      <c r="BW146" s="1008"/>
      <c r="BX146" s="1008"/>
      <c r="BY146" s="1008"/>
      <c r="BZ146" s="1008"/>
      <c r="CA146" s="1008"/>
      <c r="CB146" s="1008"/>
      <c r="CC146" s="1008"/>
      <c r="CD146" s="1008"/>
      <c r="CE146" s="1008"/>
      <c r="CF146" s="1008"/>
      <c r="CG146" s="1008"/>
      <c r="CH146" s="1008"/>
      <c r="CI146" s="1008"/>
      <c r="CJ146" s="1008"/>
      <c r="CK146" s="1008"/>
      <c r="CL146" s="1008"/>
      <c r="CM146" s="1008"/>
      <c r="CN146" s="1008"/>
      <c r="CO146" s="1008"/>
      <c r="CP146" s="1008"/>
      <c r="CQ146" s="1008"/>
      <c r="CR146" s="1008"/>
      <c r="CS146" s="1008"/>
      <c r="CT146" s="1008"/>
      <c r="CU146" s="1008"/>
      <c r="CV146" s="1008"/>
      <c r="CW146" s="1008"/>
      <c r="CX146" s="1008"/>
      <c r="CY146" s="1008"/>
      <c r="CZ146" s="1008"/>
      <c r="DA146" s="1008"/>
      <c r="DB146" s="1008"/>
      <c r="DC146" s="1008"/>
      <c r="DD146" s="1008"/>
      <c r="DE146" s="1008"/>
      <c r="DF146" s="1008"/>
      <c r="DG146" s="1008"/>
      <c r="DH146" s="1008"/>
      <c r="DI146" s="1008"/>
      <c r="DJ146" s="1008"/>
      <c r="DK146" s="1008"/>
      <c r="DL146" s="1008"/>
      <c r="DM146" s="1008"/>
      <c r="DN146" s="1008"/>
      <c r="DO146" s="1008"/>
      <c r="DP146" s="1008"/>
      <c r="DQ146" s="1008"/>
      <c r="DR146" s="1008"/>
      <c r="DS146" s="1008"/>
      <c r="DT146" s="1008"/>
      <c r="DU146" s="1008"/>
      <c r="DV146" s="1008"/>
      <c r="DW146" s="1008"/>
      <c r="DX146" s="1008"/>
      <c r="DY146" s="1008"/>
      <c r="DZ146" s="1008"/>
      <c r="EA146" s="1008"/>
      <c r="EB146" s="1008"/>
      <c r="EC146" s="1008"/>
      <c r="ED146" s="1008"/>
      <c r="EE146" s="1008"/>
      <c r="EF146" s="1008"/>
      <c r="EG146" s="1008"/>
      <c r="EH146" s="1008"/>
      <c r="EI146" s="1008"/>
      <c r="EJ146" s="1008"/>
      <c r="EK146" s="1008"/>
      <c r="EL146" s="1008"/>
      <c r="EM146" s="1008"/>
      <c r="EN146" s="1008"/>
      <c r="EO146" s="1008"/>
      <c r="EP146" s="1008"/>
      <c r="EQ146" s="1008"/>
      <c r="ER146" s="1008"/>
      <c r="ES146" s="1008"/>
      <c r="ET146" s="1008"/>
      <c r="EU146" s="1008"/>
      <c r="EV146" s="1008"/>
      <c r="EW146" s="1008"/>
      <c r="EX146" s="1008"/>
      <c r="EY146" s="1008"/>
      <c r="EZ146" s="1008"/>
      <c r="FA146" s="1008"/>
      <c r="FB146" s="1008"/>
      <c r="FC146" s="1008"/>
      <c r="FD146" s="1008"/>
      <c r="FE146" s="1008"/>
      <c r="FF146" s="1008"/>
      <c r="FG146" s="1008"/>
      <c r="FH146" s="1008"/>
      <c r="FI146" s="1008"/>
      <c r="FJ146" s="1008"/>
      <c r="FK146" s="1008"/>
      <c r="FL146" s="1008"/>
      <c r="FM146" s="1008"/>
      <c r="FN146" s="1008"/>
      <c r="FO146" s="1008"/>
      <c r="FP146" s="1008"/>
      <c r="FQ146" s="1008"/>
      <c r="FR146" s="1008"/>
      <c r="FS146" s="1008"/>
      <c r="FT146" s="1008"/>
      <c r="FU146" s="1008"/>
      <c r="FV146" s="1008"/>
      <c r="FW146" s="1008"/>
      <c r="FX146" s="1008"/>
      <c r="FY146" s="1008"/>
      <c r="FZ146" s="1008"/>
      <c r="GA146" s="1008"/>
      <c r="GB146" s="1008"/>
      <c r="GC146" s="1008"/>
      <c r="GD146" s="1008"/>
      <c r="GE146" s="1008"/>
      <c r="GF146" s="1008"/>
      <c r="GG146" s="1008"/>
      <c r="GH146" s="1008"/>
      <c r="GI146" s="1008"/>
      <c r="GJ146" s="1008"/>
      <c r="GK146" s="1008"/>
      <c r="GL146" s="1008"/>
      <c r="GM146" s="1008"/>
      <c r="GN146" s="1008"/>
      <c r="GO146" s="1008"/>
      <c r="GP146" s="1008"/>
      <c r="GQ146" s="1008"/>
      <c r="GR146" s="1008"/>
      <c r="GS146" s="1008"/>
      <c r="GT146" s="1008"/>
    </row>
    <row r="147" spans="1:202" s="769" customFormat="1" ht="23.25" customHeight="1" thickBot="1">
      <c r="A147" s="1182" t="s">
        <v>2218</v>
      </c>
      <c r="B147" s="1170"/>
      <c r="C147" s="1145"/>
      <c r="D147" s="1170"/>
      <c r="E147" s="1170"/>
      <c r="F147" s="1181" t="s">
        <v>2219</v>
      </c>
      <c r="G147" s="1173">
        <v>1349</v>
      </c>
      <c r="H147" s="1141">
        <f>G147*$I$5</f>
        <v>13152750</v>
      </c>
      <c r="I147" s="992"/>
      <c r="J147" s="992"/>
      <c r="L147" s="992"/>
      <c r="M147" s="992"/>
      <c r="N147" s="992"/>
      <c r="O147" s="992"/>
      <c r="P147" s="992"/>
      <c r="Q147" s="992"/>
      <c r="R147" s="992"/>
      <c r="S147" s="992"/>
      <c r="T147" s="992"/>
      <c r="U147" s="992"/>
      <c r="V147" s="992"/>
      <c r="W147" s="992"/>
      <c r="X147" s="992"/>
      <c r="Y147" s="992"/>
      <c r="Z147" s="992"/>
      <c r="AA147" s="992"/>
      <c r="AB147" s="992"/>
      <c r="AC147" s="992"/>
      <c r="AD147" s="992"/>
      <c r="AE147" s="992"/>
      <c r="AF147" s="992"/>
      <c r="AG147" s="992"/>
      <c r="AH147" s="992"/>
      <c r="AI147" s="992"/>
      <c r="AJ147" s="992"/>
      <c r="AK147" s="992"/>
      <c r="AL147" s="992"/>
      <c r="AM147" s="992"/>
      <c r="AN147" s="992"/>
      <c r="AO147" s="992"/>
      <c r="AP147" s="992"/>
      <c r="AQ147" s="992"/>
      <c r="AR147" s="992"/>
      <c r="AS147" s="992"/>
      <c r="AT147" s="992"/>
      <c r="AU147" s="992"/>
      <c r="AV147" s="992"/>
      <c r="AW147" s="992"/>
      <c r="AX147" s="992"/>
      <c r="AY147" s="992"/>
      <c r="AZ147" s="992"/>
      <c r="BA147" s="992"/>
      <c r="BB147" s="992"/>
      <c r="BC147" s="992"/>
      <c r="BD147" s="992"/>
      <c r="BE147" s="992"/>
      <c r="BF147" s="992"/>
      <c r="BG147" s="992"/>
      <c r="BH147" s="992"/>
      <c r="BI147" s="992"/>
      <c r="BJ147" s="992"/>
      <c r="BK147" s="992"/>
      <c r="BL147" s="992"/>
      <c r="BM147" s="992"/>
      <c r="BN147" s="992"/>
      <c r="BO147" s="992"/>
      <c r="BP147" s="992"/>
      <c r="BQ147" s="992"/>
      <c r="BR147" s="992"/>
      <c r="BS147" s="992"/>
      <c r="BT147" s="992"/>
      <c r="BU147" s="992"/>
      <c r="BV147" s="992"/>
      <c r="BW147" s="992"/>
      <c r="BX147" s="992"/>
      <c r="BY147" s="992"/>
      <c r="BZ147" s="992"/>
      <c r="CA147" s="992"/>
      <c r="CB147" s="992"/>
      <c r="CC147" s="992"/>
      <c r="CD147" s="992"/>
      <c r="CE147" s="992"/>
      <c r="CF147" s="992"/>
      <c r="CG147" s="992"/>
      <c r="CH147" s="992"/>
      <c r="CI147" s="992"/>
      <c r="CJ147" s="992"/>
      <c r="CK147" s="992"/>
      <c r="CL147" s="992"/>
      <c r="CM147" s="992"/>
      <c r="CN147" s="992"/>
      <c r="CO147" s="992"/>
      <c r="CP147" s="992"/>
      <c r="CQ147" s="992"/>
      <c r="CR147" s="992"/>
      <c r="CS147" s="992"/>
      <c r="CT147" s="992"/>
      <c r="CU147" s="992"/>
      <c r="CV147" s="992"/>
      <c r="CW147" s="992"/>
      <c r="CX147" s="992"/>
      <c r="CY147" s="992"/>
      <c r="CZ147" s="992"/>
      <c r="DA147" s="992"/>
      <c r="DB147" s="992"/>
      <c r="DC147" s="992"/>
      <c r="DD147" s="992"/>
      <c r="DE147" s="992"/>
      <c r="DF147" s="992"/>
      <c r="DG147" s="992"/>
      <c r="DH147" s="992"/>
      <c r="DI147" s="992"/>
      <c r="DJ147" s="992"/>
      <c r="DK147" s="992"/>
      <c r="DL147" s="992"/>
      <c r="DM147" s="992"/>
      <c r="DN147" s="992"/>
      <c r="DO147" s="992"/>
      <c r="DP147" s="992"/>
      <c r="DQ147" s="992"/>
      <c r="DR147" s="992"/>
      <c r="DS147" s="992"/>
      <c r="DT147" s="992"/>
      <c r="DU147" s="992"/>
      <c r="DV147" s="992"/>
      <c r="DW147" s="992"/>
      <c r="DX147" s="992"/>
      <c r="DY147" s="992"/>
      <c r="DZ147" s="992"/>
      <c r="EA147" s="992"/>
      <c r="EB147" s="992"/>
      <c r="EC147" s="992"/>
      <c r="ED147" s="992"/>
      <c r="EE147" s="992"/>
      <c r="EF147" s="992"/>
      <c r="EG147" s="992"/>
      <c r="EH147" s="992"/>
      <c r="EI147" s="992"/>
      <c r="EJ147" s="992"/>
      <c r="EK147" s="992"/>
      <c r="EL147" s="992"/>
      <c r="EM147" s="992"/>
      <c r="EN147" s="992"/>
      <c r="EO147" s="992"/>
      <c r="EP147" s="992"/>
      <c r="EQ147" s="992"/>
      <c r="ER147" s="992"/>
      <c r="ES147" s="992"/>
      <c r="ET147" s="992"/>
      <c r="EU147" s="992"/>
      <c r="EV147" s="992"/>
      <c r="EW147" s="992"/>
      <c r="EX147" s="992"/>
      <c r="EY147" s="992"/>
      <c r="EZ147" s="992"/>
      <c r="FA147" s="992"/>
      <c r="FB147" s="992"/>
      <c r="FC147" s="992"/>
      <c r="FD147" s="992"/>
      <c r="FE147" s="992"/>
      <c r="FF147" s="992"/>
      <c r="FG147" s="992"/>
      <c r="FH147" s="992"/>
      <c r="FI147" s="992"/>
      <c r="FJ147" s="992"/>
      <c r="FK147" s="992"/>
      <c r="FL147" s="992"/>
      <c r="FM147" s="992"/>
      <c r="FN147" s="992"/>
      <c r="FO147" s="992"/>
      <c r="FP147" s="992"/>
      <c r="FQ147" s="992"/>
      <c r="FR147" s="992"/>
      <c r="FS147" s="992"/>
      <c r="FT147" s="992"/>
      <c r="FU147" s="992"/>
      <c r="FV147" s="992"/>
      <c r="FW147" s="992"/>
      <c r="FX147" s="992"/>
      <c r="FY147" s="992"/>
      <c r="FZ147" s="992"/>
      <c r="GA147" s="992"/>
      <c r="GB147" s="992"/>
      <c r="GC147" s="992"/>
      <c r="GD147" s="992"/>
      <c r="GE147" s="992"/>
      <c r="GF147" s="992"/>
      <c r="GG147" s="992"/>
      <c r="GH147" s="992"/>
      <c r="GI147" s="992"/>
      <c r="GJ147" s="992"/>
      <c r="GK147" s="992"/>
      <c r="GL147" s="992"/>
      <c r="GM147" s="992"/>
      <c r="GN147" s="992"/>
      <c r="GO147" s="992"/>
      <c r="GP147" s="992"/>
      <c r="GQ147" s="992"/>
      <c r="GR147" s="992"/>
      <c r="GS147" s="992"/>
      <c r="GT147" s="992"/>
    </row>
    <row r="148" spans="1:202" s="769" customFormat="1" ht="23.25" customHeight="1" thickBot="1">
      <c r="A148" s="1182" t="s">
        <v>2220</v>
      </c>
      <c r="B148" s="1170"/>
      <c r="C148" s="1145"/>
      <c r="D148" s="1170"/>
      <c r="E148" s="1170"/>
      <c r="F148" s="1181" t="s">
        <v>2221</v>
      </c>
      <c r="G148" s="1173">
        <v>1959</v>
      </c>
      <c r="H148" s="1141">
        <f>G148*$I$5</f>
        <v>19100250</v>
      </c>
      <c r="I148" s="992"/>
      <c r="J148" s="992"/>
      <c r="L148" s="992"/>
      <c r="M148" s="992"/>
      <c r="N148" s="992"/>
      <c r="O148" s="992"/>
      <c r="P148" s="992"/>
      <c r="Q148" s="992"/>
      <c r="R148" s="992"/>
      <c r="S148" s="992"/>
      <c r="T148" s="992"/>
      <c r="U148" s="992"/>
      <c r="V148" s="992"/>
      <c r="W148" s="992"/>
      <c r="X148" s="992"/>
      <c r="Y148" s="992"/>
      <c r="Z148" s="992"/>
      <c r="AA148" s="992"/>
      <c r="AB148" s="992"/>
      <c r="AC148" s="992"/>
      <c r="AD148" s="992"/>
      <c r="AE148" s="992"/>
      <c r="AF148" s="992"/>
      <c r="AG148" s="992"/>
      <c r="AH148" s="992"/>
      <c r="AI148" s="992"/>
      <c r="AJ148" s="992"/>
      <c r="AK148" s="992"/>
      <c r="AL148" s="992"/>
      <c r="AM148" s="992"/>
      <c r="AN148" s="992"/>
      <c r="AO148" s="992"/>
      <c r="AP148" s="992"/>
      <c r="AQ148" s="992"/>
      <c r="AR148" s="992"/>
      <c r="AS148" s="992"/>
      <c r="AT148" s="992"/>
      <c r="AU148" s="992"/>
      <c r="AV148" s="992"/>
      <c r="AW148" s="992"/>
      <c r="AX148" s="992"/>
      <c r="AY148" s="992"/>
      <c r="AZ148" s="992"/>
      <c r="BA148" s="992"/>
      <c r="BB148" s="992"/>
      <c r="BC148" s="992"/>
      <c r="BD148" s="992"/>
      <c r="BE148" s="992"/>
      <c r="BF148" s="992"/>
      <c r="BG148" s="992"/>
      <c r="BH148" s="992"/>
      <c r="BI148" s="992"/>
      <c r="BJ148" s="992"/>
      <c r="BK148" s="992"/>
      <c r="BL148" s="992"/>
      <c r="BM148" s="992"/>
      <c r="BN148" s="992"/>
      <c r="BO148" s="992"/>
      <c r="BP148" s="992"/>
      <c r="BQ148" s="992"/>
      <c r="BR148" s="992"/>
      <c r="BS148" s="992"/>
      <c r="BT148" s="992"/>
      <c r="BU148" s="992"/>
      <c r="BV148" s="992"/>
      <c r="BW148" s="992"/>
      <c r="BX148" s="992"/>
      <c r="BY148" s="992"/>
      <c r="BZ148" s="992"/>
      <c r="CA148" s="992"/>
      <c r="CB148" s="992"/>
      <c r="CC148" s="992"/>
      <c r="CD148" s="992"/>
      <c r="CE148" s="992"/>
      <c r="CF148" s="992"/>
      <c r="CG148" s="992"/>
      <c r="CH148" s="992"/>
      <c r="CI148" s="992"/>
      <c r="CJ148" s="992"/>
      <c r="CK148" s="992"/>
      <c r="CL148" s="992"/>
      <c r="CM148" s="992"/>
      <c r="CN148" s="992"/>
      <c r="CO148" s="992"/>
      <c r="CP148" s="992"/>
      <c r="CQ148" s="992"/>
      <c r="CR148" s="992"/>
      <c r="CS148" s="992"/>
      <c r="CT148" s="992"/>
      <c r="CU148" s="992"/>
      <c r="CV148" s="992"/>
      <c r="CW148" s="992"/>
      <c r="CX148" s="992"/>
      <c r="CY148" s="992"/>
      <c r="CZ148" s="992"/>
      <c r="DA148" s="992"/>
      <c r="DB148" s="992"/>
      <c r="DC148" s="992"/>
      <c r="DD148" s="992"/>
      <c r="DE148" s="992"/>
      <c r="DF148" s="992"/>
      <c r="DG148" s="992"/>
      <c r="DH148" s="992"/>
      <c r="DI148" s="992"/>
      <c r="DJ148" s="992"/>
      <c r="DK148" s="992"/>
      <c r="DL148" s="992"/>
      <c r="DM148" s="992"/>
      <c r="DN148" s="992"/>
      <c r="DO148" s="992"/>
      <c r="DP148" s="992"/>
      <c r="DQ148" s="992"/>
      <c r="DR148" s="992"/>
      <c r="DS148" s="992"/>
      <c r="DT148" s="992"/>
      <c r="DU148" s="992"/>
      <c r="DV148" s="992"/>
      <c r="DW148" s="992"/>
      <c r="DX148" s="992"/>
      <c r="DY148" s="992"/>
      <c r="DZ148" s="992"/>
      <c r="EA148" s="992"/>
      <c r="EB148" s="992"/>
      <c r="EC148" s="992"/>
      <c r="ED148" s="992"/>
      <c r="EE148" s="992"/>
      <c r="EF148" s="992"/>
      <c r="EG148" s="992"/>
      <c r="EH148" s="992"/>
      <c r="EI148" s="992"/>
      <c r="EJ148" s="992"/>
      <c r="EK148" s="992"/>
      <c r="EL148" s="992"/>
      <c r="EM148" s="992"/>
      <c r="EN148" s="992"/>
      <c r="EO148" s="992"/>
      <c r="EP148" s="992"/>
      <c r="EQ148" s="992"/>
      <c r="ER148" s="992"/>
      <c r="ES148" s="992"/>
      <c r="ET148" s="992"/>
      <c r="EU148" s="992"/>
      <c r="EV148" s="992"/>
      <c r="EW148" s="992"/>
      <c r="EX148" s="992"/>
      <c r="EY148" s="992"/>
      <c r="EZ148" s="992"/>
      <c r="FA148" s="992"/>
      <c r="FB148" s="992"/>
      <c r="FC148" s="992"/>
      <c r="FD148" s="992"/>
      <c r="FE148" s="992"/>
      <c r="FF148" s="992"/>
      <c r="FG148" s="992"/>
      <c r="FH148" s="992"/>
      <c r="FI148" s="992"/>
      <c r="FJ148" s="992"/>
      <c r="FK148" s="992"/>
      <c r="FL148" s="992"/>
      <c r="FM148" s="992"/>
      <c r="FN148" s="992"/>
      <c r="FO148" s="992"/>
      <c r="FP148" s="992"/>
      <c r="FQ148" s="992"/>
      <c r="FR148" s="992"/>
      <c r="FS148" s="992"/>
      <c r="FT148" s="992"/>
      <c r="FU148" s="992"/>
      <c r="FV148" s="992"/>
      <c r="FW148" s="992"/>
      <c r="FX148" s="992"/>
      <c r="FY148" s="992"/>
      <c r="FZ148" s="992"/>
      <c r="GA148" s="992"/>
      <c r="GB148" s="992"/>
      <c r="GC148" s="992"/>
      <c r="GD148" s="992"/>
      <c r="GE148" s="992"/>
      <c r="GF148" s="992"/>
      <c r="GG148" s="992"/>
      <c r="GH148" s="992"/>
      <c r="GI148" s="992"/>
      <c r="GJ148" s="992"/>
      <c r="GK148" s="992"/>
      <c r="GL148" s="992"/>
      <c r="GM148" s="992"/>
      <c r="GN148" s="992"/>
      <c r="GO148" s="992"/>
      <c r="GP148" s="992"/>
      <c r="GQ148" s="992"/>
      <c r="GR148" s="992"/>
      <c r="GS148" s="992"/>
      <c r="GT148" s="992"/>
    </row>
    <row r="149" spans="1:202" s="769" customFormat="1" ht="23.25" customHeight="1" thickBot="1">
      <c r="A149" s="1182" t="s">
        <v>2222</v>
      </c>
      <c r="B149" s="1170"/>
      <c r="C149" s="1145"/>
      <c r="D149" s="1170"/>
      <c r="E149" s="1170"/>
      <c r="F149" s="1181" t="s">
        <v>2223</v>
      </c>
      <c r="G149" s="1173">
        <v>2199</v>
      </c>
      <c r="H149" s="1141">
        <f>G149*$I$5</f>
        <v>21440250</v>
      </c>
      <c r="I149" s="992"/>
      <c r="J149" s="992"/>
      <c r="L149" s="992"/>
      <c r="M149" s="992"/>
      <c r="N149" s="992"/>
      <c r="O149" s="992"/>
      <c r="P149" s="992"/>
      <c r="Q149" s="992"/>
      <c r="R149" s="992"/>
      <c r="S149" s="992"/>
      <c r="T149" s="992"/>
      <c r="U149" s="992"/>
      <c r="V149" s="992"/>
      <c r="W149" s="992"/>
      <c r="X149" s="992"/>
      <c r="Y149" s="992"/>
      <c r="Z149" s="992"/>
      <c r="AA149" s="992"/>
      <c r="AB149" s="992"/>
      <c r="AC149" s="992"/>
      <c r="AD149" s="992"/>
      <c r="AE149" s="992"/>
      <c r="AF149" s="992"/>
      <c r="AG149" s="992"/>
      <c r="AH149" s="992"/>
      <c r="AI149" s="992"/>
      <c r="AJ149" s="992"/>
      <c r="AK149" s="992"/>
      <c r="AL149" s="992"/>
      <c r="AM149" s="992"/>
      <c r="AN149" s="992"/>
      <c r="AO149" s="992"/>
      <c r="AP149" s="992"/>
      <c r="AQ149" s="992"/>
      <c r="AR149" s="992"/>
      <c r="AS149" s="992"/>
      <c r="AT149" s="992"/>
      <c r="AU149" s="992"/>
      <c r="AV149" s="992"/>
      <c r="AW149" s="992"/>
      <c r="AX149" s="992"/>
      <c r="AY149" s="992"/>
      <c r="AZ149" s="992"/>
      <c r="BA149" s="992"/>
      <c r="BB149" s="992"/>
      <c r="BC149" s="992"/>
      <c r="BD149" s="992"/>
      <c r="BE149" s="992"/>
      <c r="BF149" s="992"/>
      <c r="BG149" s="992"/>
      <c r="BH149" s="992"/>
      <c r="BI149" s="992"/>
      <c r="BJ149" s="992"/>
      <c r="BK149" s="992"/>
      <c r="BL149" s="992"/>
      <c r="BM149" s="992"/>
      <c r="BN149" s="992"/>
      <c r="BO149" s="992"/>
      <c r="BP149" s="992"/>
      <c r="BQ149" s="992"/>
      <c r="BR149" s="992"/>
      <c r="BS149" s="992"/>
      <c r="BT149" s="992"/>
      <c r="BU149" s="992"/>
      <c r="BV149" s="992"/>
      <c r="BW149" s="992"/>
      <c r="BX149" s="992"/>
      <c r="BY149" s="992"/>
      <c r="BZ149" s="992"/>
      <c r="CA149" s="992"/>
      <c r="CB149" s="992"/>
      <c r="CC149" s="992"/>
      <c r="CD149" s="992"/>
      <c r="CE149" s="992"/>
      <c r="CF149" s="992"/>
      <c r="CG149" s="992"/>
      <c r="CH149" s="992"/>
      <c r="CI149" s="992"/>
      <c r="CJ149" s="992"/>
      <c r="CK149" s="992"/>
      <c r="CL149" s="992"/>
      <c r="CM149" s="992"/>
      <c r="CN149" s="992"/>
      <c r="CO149" s="992"/>
      <c r="CP149" s="992"/>
      <c r="CQ149" s="992"/>
      <c r="CR149" s="992"/>
      <c r="CS149" s="992"/>
      <c r="CT149" s="992"/>
      <c r="CU149" s="992"/>
      <c r="CV149" s="992"/>
      <c r="CW149" s="992"/>
      <c r="CX149" s="992"/>
      <c r="CY149" s="992"/>
      <c r="CZ149" s="992"/>
      <c r="DA149" s="992"/>
      <c r="DB149" s="992"/>
      <c r="DC149" s="992"/>
      <c r="DD149" s="992"/>
      <c r="DE149" s="992"/>
      <c r="DF149" s="992"/>
      <c r="DG149" s="992"/>
      <c r="DH149" s="992"/>
      <c r="DI149" s="992"/>
      <c r="DJ149" s="992"/>
      <c r="DK149" s="992"/>
      <c r="DL149" s="992"/>
      <c r="DM149" s="992"/>
      <c r="DN149" s="992"/>
      <c r="DO149" s="992"/>
      <c r="DP149" s="992"/>
      <c r="DQ149" s="992"/>
      <c r="DR149" s="992"/>
      <c r="DS149" s="992"/>
      <c r="DT149" s="992"/>
      <c r="DU149" s="992"/>
      <c r="DV149" s="992"/>
      <c r="DW149" s="992"/>
      <c r="DX149" s="992"/>
      <c r="DY149" s="992"/>
      <c r="DZ149" s="992"/>
      <c r="EA149" s="992"/>
      <c r="EB149" s="992"/>
      <c r="EC149" s="992"/>
      <c r="ED149" s="992"/>
      <c r="EE149" s="992"/>
      <c r="EF149" s="992"/>
      <c r="EG149" s="992"/>
      <c r="EH149" s="992"/>
      <c r="EI149" s="992"/>
      <c r="EJ149" s="992"/>
      <c r="EK149" s="992"/>
      <c r="EL149" s="992"/>
      <c r="EM149" s="992"/>
      <c r="EN149" s="992"/>
      <c r="EO149" s="992"/>
      <c r="EP149" s="992"/>
      <c r="EQ149" s="992"/>
      <c r="ER149" s="992"/>
      <c r="ES149" s="992"/>
      <c r="ET149" s="992"/>
      <c r="EU149" s="992"/>
      <c r="EV149" s="992"/>
      <c r="EW149" s="992"/>
      <c r="EX149" s="992"/>
      <c r="EY149" s="992"/>
      <c r="EZ149" s="992"/>
      <c r="FA149" s="992"/>
      <c r="FB149" s="992"/>
      <c r="FC149" s="992"/>
      <c r="FD149" s="992"/>
      <c r="FE149" s="992"/>
      <c r="FF149" s="992"/>
      <c r="FG149" s="992"/>
      <c r="FH149" s="992"/>
      <c r="FI149" s="992"/>
      <c r="FJ149" s="992"/>
      <c r="FK149" s="992"/>
      <c r="FL149" s="992"/>
      <c r="FM149" s="992"/>
      <c r="FN149" s="992"/>
      <c r="FO149" s="992"/>
      <c r="FP149" s="992"/>
      <c r="FQ149" s="992"/>
      <c r="FR149" s="992"/>
      <c r="FS149" s="992"/>
      <c r="FT149" s="992"/>
      <c r="FU149" s="992"/>
      <c r="FV149" s="992"/>
      <c r="FW149" s="992"/>
      <c r="FX149" s="992"/>
      <c r="FY149" s="992"/>
      <c r="FZ149" s="992"/>
      <c r="GA149" s="992"/>
      <c r="GB149" s="992"/>
      <c r="GC149" s="992"/>
      <c r="GD149" s="992"/>
      <c r="GE149" s="992"/>
      <c r="GF149" s="992"/>
      <c r="GG149" s="992"/>
      <c r="GH149" s="992"/>
      <c r="GI149" s="992"/>
      <c r="GJ149" s="992"/>
      <c r="GK149" s="992"/>
      <c r="GL149" s="992"/>
      <c r="GM149" s="992"/>
      <c r="GN149" s="992"/>
      <c r="GO149" s="992"/>
      <c r="GP149" s="992"/>
      <c r="GQ149" s="992"/>
      <c r="GR149" s="992"/>
      <c r="GS149" s="992"/>
      <c r="GT149" s="992"/>
    </row>
    <row r="150" spans="1:202" s="766" customFormat="1" ht="13.5" thickBot="1">
      <c r="A150" s="1012" t="s">
        <v>1302</v>
      </c>
      <c r="B150" s="1012" t="s">
        <v>1213</v>
      </c>
      <c r="C150" s="1012" t="s">
        <v>1214</v>
      </c>
      <c r="D150" s="1012" t="s">
        <v>1215</v>
      </c>
      <c r="E150" s="1012" t="s">
        <v>1216</v>
      </c>
      <c r="F150" s="1012" t="s">
        <v>1217</v>
      </c>
      <c r="G150" s="989" t="s">
        <v>1218</v>
      </c>
      <c r="H150" s="988" t="s">
        <v>1219</v>
      </c>
      <c r="I150" s="991"/>
      <c r="J150" s="991"/>
      <c r="L150" s="991"/>
      <c r="M150" s="991"/>
      <c r="N150" s="991"/>
      <c r="O150" s="991"/>
      <c r="P150" s="991"/>
      <c r="Q150" s="991"/>
      <c r="R150" s="991"/>
      <c r="S150" s="991"/>
      <c r="T150" s="991"/>
      <c r="U150" s="991"/>
      <c r="V150" s="991"/>
      <c r="W150" s="991"/>
      <c r="X150" s="991"/>
      <c r="Y150" s="991"/>
      <c r="Z150" s="991"/>
      <c r="AA150" s="991"/>
      <c r="AB150" s="991"/>
      <c r="AC150" s="991"/>
      <c r="AD150" s="991"/>
      <c r="AE150" s="991"/>
      <c r="AF150" s="991"/>
      <c r="AG150" s="991"/>
      <c r="AH150" s="991"/>
      <c r="AI150" s="991"/>
      <c r="AJ150" s="991"/>
      <c r="AK150" s="991"/>
      <c r="AL150" s="991"/>
      <c r="AM150" s="991"/>
      <c r="AN150" s="991"/>
      <c r="AO150" s="991"/>
      <c r="AP150" s="991"/>
      <c r="AQ150" s="991"/>
      <c r="AR150" s="991"/>
      <c r="AS150" s="991"/>
      <c r="AT150" s="991"/>
      <c r="AU150" s="991"/>
      <c r="AV150" s="991"/>
      <c r="AW150" s="991"/>
      <c r="AX150" s="991"/>
      <c r="AY150" s="991"/>
      <c r="AZ150" s="991"/>
      <c r="BA150" s="991"/>
      <c r="BB150" s="991"/>
      <c r="BC150" s="991"/>
      <c r="BD150" s="991"/>
      <c r="BE150" s="991"/>
      <c r="BF150" s="991"/>
      <c r="BG150" s="991"/>
      <c r="BH150" s="991"/>
      <c r="BI150" s="991"/>
      <c r="BJ150" s="991"/>
      <c r="BK150" s="991"/>
      <c r="BL150" s="991"/>
      <c r="BM150" s="991"/>
      <c r="BN150" s="991"/>
      <c r="BO150" s="991"/>
      <c r="BP150" s="991"/>
      <c r="BQ150" s="991"/>
      <c r="BR150" s="991"/>
      <c r="BS150" s="991"/>
      <c r="BT150" s="991"/>
      <c r="BU150" s="991"/>
      <c r="BV150" s="991"/>
      <c r="BW150" s="991"/>
      <c r="BX150" s="991"/>
      <c r="BY150" s="991"/>
      <c r="BZ150" s="991"/>
      <c r="CA150" s="991"/>
      <c r="CB150" s="991"/>
      <c r="CC150" s="991"/>
      <c r="CD150" s="991"/>
      <c r="CE150" s="991"/>
      <c r="CF150" s="991"/>
      <c r="CG150" s="991"/>
      <c r="CH150" s="991"/>
      <c r="CI150" s="991"/>
      <c r="CJ150" s="991"/>
      <c r="CK150" s="991"/>
      <c r="CL150" s="991"/>
      <c r="CM150" s="991"/>
      <c r="CN150" s="991"/>
      <c r="CO150" s="991"/>
      <c r="CP150" s="991"/>
      <c r="CQ150" s="991"/>
      <c r="CR150" s="991"/>
      <c r="CS150" s="991"/>
      <c r="CT150" s="991"/>
      <c r="CU150" s="991"/>
      <c r="CV150" s="991"/>
      <c r="CW150" s="991"/>
      <c r="CX150" s="991"/>
      <c r="CY150" s="991"/>
      <c r="CZ150" s="991"/>
      <c r="DA150" s="991"/>
      <c r="DB150" s="991"/>
      <c r="DC150" s="991"/>
      <c r="DD150" s="991"/>
      <c r="DE150" s="991"/>
      <c r="DF150" s="991"/>
      <c r="DG150" s="991"/>
      <c r="DH150" s="991"/>
      <c r="DI150" s="991"/>
      <c r="DJ150" s="991"/>
      <c r="DK150" s="991"/>
      <c r="DL150" s="991"/>
      <c r="DM150" s="991"/>
      <c r="DN150" s="991"/>
      <c r="DO150" s="991"/>
      <c r="DP150" s="991"/>
      <c r="DQ150" s="991"/>
      <c r="DR150" s="991"/>
      <c r="DS150" s="991"/>
      <c r="DT150" s="991"/>
      <c r="DU150" s="991"/>
      <c r="DV150" s="991"/>
      <c r="DW150" s="991"/>
      <c r="DX150" s="991"/>
      <c r="DY150" s="991"/>
      <c r="DZ150" s="991"/>
      <c r="EA150" s="991"/>
      <c r="EB150" s="991"/>
      <c r="EC150" s="991"/>
      <c r="ED150" s="991"/>
      <c r="EE150" s="991"/>
      <c r="EF150" s="991"/>
      <c r="EG150" s="991"/>
      <c r="EH150" s="991"/>
      <c r="EI150" s="991"/>
      <c r="EJ150" s="991"/>
      <c r="EK150" s="991"/>
      <c r="EL150" s="991"/>
      <c r="EM150" s="991"/>
      <c r="EN150" s="991"/>
      <c r="EO150" s="991"/>
      <c r="EP150" s="991"/>
      <c r="EQ150" s="991"/>
      <c r="ER150" s="991"/>
      <c r="ES150" s="991"/>
      <c r="ET150" s="991"/>
      <c r="EU150" s="991"/>
      <c r="EV150" s="991"/>
      <c r="EW150" s="991"/>
      <c r="EX150" s="991"/>
      <c r="EY150" s="991"/>
      <c r="EZ150" s="991"/>
      <c r="FA150" s="991"/>
      <c r="FB150" s="991"/>
      <c r="FC150" s="991"/>
      <c r="FD150" s="991"/>
      <c r="FE150" s="991"/>
      <c r="FF150" s="991"/>
      <c r="FG150" s="991"/>
      <c r="FH150" s="991"/>
      <c r="FI150" s="991"/>
      <c r="FJ150" s="991"/>
      <c r="FK150" s="991"/>
      <c r="FL150" s="991"/>
      <c r="FM150" s="991"/>
      <c r="FN150" s="991"/>
      <c r="FO150" s="991"/>
      <c r="FP150" s="991"/>
      <c r="FQ150" s="991"/>
      <c r="FR150" s="991"/>
      <c r="FS150" s="991"/>
      <c r="FT150" s="991"/>
      <c r="FU150" s="991"/>
      <c r="FV150" s="991"/>
      <c r="FW150" s="991"/>
      <c r="FX150" s="991"/>
      <c r="FY150" s="991"/>
      <c r="FZ150" s="991"/>
      <c r="GA150" s="991"/>
      <c r="GB150" s="991"/>
      <c r="GC150" s="991"/>
      <c r="GD150" s="991"/>
      <c r="GE150" s="991"/>
      <c r="GF150" s="991"/>
      <c r="GG150" s="991"/>
      <c r="GH150" s="991"/>
      <c r="GI150" s="991"/>
      <c r="GJ150" s="991"/>
      <c r="GK150" s="991"/>
      <c r="GL150" s="991"/>
      <c r="GM150" s="991"/>
      <c r="GN150" s="991"/>
      <c r="GO150" s="991"/>
      <c r="GP150" s="991"/>
      <c r="GQ150" s="991"/>
      <c r="GR150" s="991"/>
      <c r="GS150" s="991"/>
      <c r="GT150" s="991"/>
    </row>
    <row r="151" spans="1:202" s="768" customFormat="1" ht="23.25" customHeight="1" thickBot="1">
      <c r="A151" s="1174" t="s">
        <v>1303</v>
      </c>
      <c r="B151" s="1175" t="s">
        <v>1290</v>
      </c>
      <c r="C151" s="1176">
        <v>3500</v>
      </c>
      <c r="D151" s="1175" t="s">
        <v>1232</v>
      </c>
      <c r="E151" s="1175" t="s">
        <v>1304</v>
      </c>
      <c r="F151" s="1183" t="s">
        <v>1305</v>
      </c>
      <c r="G151" s="1178">
        <v>1175</v>
      </c>
      <c r="H151" s="1179">
        <f>G151*$I$5</f>
        <v>11456250</v>
      </c>
      <c r="I151" s="1008"/>
      <c r="J151" s="1008"/>
      <c r="L151" s="1008"/>
      <c r="M151" s="1008"/>
      <c r="N151" s="1008"/>
      <c r="O151" s="1008"/>
      <c r="P151" s="1008"/>
      <c r="Q151" s="1008"/>
      <c r="R151" s="1008"/>
      <c r="S151" s="1008"/>
      <c r="T151" s="1008"/>
      <c r="U151" s="1008"/>
      <c r="V151" s="1008"/>
      <c r="W151" s="1008"/>
      <c r="X151" s="1008"/>
      <c r="Y151" s="1008"/>
      <c r="Z151" s="1008"/>
      <c r="AA151" s="1008"/>
      <c r="AB151" s="1008"/>
      <c r="AC151" s="1008"/>
      <c r="AD151" s="1008"/>
      <c r="AE151" s="1008"/>
      <c r="AF151" s="1008"/>
      <c r="AG151" s="1008"/>
      <c r="AH151" s="1008"/>
      <c r="AI151" s="1008"/>
      <c r="AJ151" s="1008"/>
      <c r="AK151" s="1008"/>
      <c r="AL151" s="1008"/>
      <c r="AM151" s="1008"/>
      <c r="AN151" s="1008"/>
      <c r="AO151" s="1008"/>
      <c r="AP151" s="1008"/>
      <c r="AQ151" s="1008"/>
      <c r="AR151" s="1008"/>
      <c r="AS151" s="1008"/>
      <c r="AT151" s="1008"/>
      <c r="AU151" s="1008"/>
      <c r="AV151" s="1008"/>
      <c r="AW151" s="1008"/>
      <c r="AX151" s="1008"/>
      <c r="AY151" s="1008"/>
      <c r="AZ151" s="1008"/>
      <c r="BA151" s="1008"/>
      <c r="BB151" s="1008"/>
      <c r="BC151" s="1008"/>
      <c r="BD151" s="1008"/>
      <c r="BE151" s="1008"/>
      <c r="BF151" s="1008"/>
      <c r="BG151" s="1008"/>
      <c r="BH151" s="1008"/>
      <c r="BI151" s="1008"/>
      <c r="BJ151" s="1008"/>
      <c r="BK151" s="1008"/>
      <c r="BL151" s="1008"/>
      <c r="BM151" s="1008"/>
      <c r="BN151" s="1008"/>
      <c r="BO151" s="1008"/>
      <c r="BP151" s="1008"/>
      <c r="BQ151" s="1008"/>
      <c r="BR151" s="1008"/>
      <c r="BS151" s="1008"/>
      <c r="BT151" s="1008"/>
      <c r="BU151" s="1008"/>
      <c r="BV151" s="1008"/>
      <c r="BW151" s="1008"/>
      <c r="BX151" s="1008"/>
      <c r="BY151" s="1008"/>
      <c r="BZ151" s="1008"/>
      <c r="CA151" s="1008"/>
      <c r="CB151" s="1008"/>
      <c r="CC151" s="1008"/>
      <c r="CD151" s="1008"/>
      <c r="CE151" s="1008"/>
      <c r="CF151" s="1008"/>
      <c r="CG151" s="1008"/>
      <c r="CH151" s="1008"/>
      <c r="CI151" s="1008"/>
      <c r="CJ151" s="1008"/>
      <c r="CK151" s="1008"/>
      <c r="CL151" s="1008"/>
      <c r="CM151" s="1008"/>
      <c r="CN151" s="1008"/>
      <c r="CO151" s="1008"/>
      <c r="CP151" s="1008"/>
      <c r="CQ151" s="1008"/>
      <c r="CR151" s="1008"/>
      <c r="CS151" s="1008"/>
      <c r="CT151" s="1008"/>
      <c r="CU151" s="1008"/>
      <c r="CV151" s="1008"/>
      <c r="CW151" s="1008"/>
      <c r="CX151" s="1008"/>
      <c r="CY151" s="1008"/>
      <c r="CZ151" s="1008"/>
      <c r="DA151" s="1008"/>
      <c r="DB151" s="1008"/>
      <c r="DC151" s="1008"/>
      <c r="DD151" s="1008"/>
      <c r="DE151" s="1008"/>
      <c r="DF151" s="1008"/>
      <c r="DG151" s="1008"/>
      <c r="DH151" s="1008"/>
      <c r="DI151" s="1008"/>
      <c r="DJ151" s="1008"/>
      <c r="DK151" s="1008"/>
      <c r="DL151" s="1008"/>
      <c r="DM151" s="1008"/>
      <c r="DN151" s="1008"/>
      <c r="DO151" s="1008"/>
      <c r="DP151" s="1008"/>
      <c r="DQ151" s="1008"/>
      <c r="DR151" s="1008"/>
      <c r="DS151" s="1008"/>
      <c r="DT151" s="1008"/>
      <c r="DU151" s="1008"/>
      <c r="DV151" s="1008"/>
      <c r="DW151" s="1008"/>
      <c r="DX151" s="1008"/>
      <c r="DY151" s="1008"/>
      <c r="DZ151" s="1008"/>
      <c r="EA151" s="1008"/>
      <c r="EB151" s="1008"/>
      <c r="EC151" s="1008"/>
      <c r="ED151" s="1008"/>
      <c r="EE151" s="1008"/>
      <c r="EF151" s="1008"/>
      <c r="EG151" s="1008"/>
      <c r="EH151" s="1008"/>
      <c r="EI151" s="1008"/>
      <c r="EJ151" s="1008"/>
      <c r="EK151" s="1008"/>
      <c r="EL151" s="1008"/>
      <c r="EM151" s="1008"/>
      <c r="EN151" s="1008"/>
      <c r="EO151" s="1008"/>
      <c r="EP151" s="1008"/>
      <c r="EQ151" s="1008"/>
      <c r="ER151" s="1008"/>
      <c r="ES151" s="1008"/>
      <c r="ET151" s="1008"/>
      <c r="EU151" s="1008"/>
      <c r="EV151" s="1008"/>
      <c r="EW151" s="1008"/>
      <c r="EX151" s="1008"/>
      <c r="EY151" s="1008"/>
      <c r="EZ151" s="1008"/>
      <c r="FA151" s="1008"/>
      <c r="FB151" s="1008"/>
      <c r="FC151" s="1008"/>
      <c r="FD151" s="1008"/>
      <c r="FE151" s="1008"/>
      <c r="FF151" s="1008"/>
      <c r="FG151" s="1008"/>
      <c r="FH151" s="1008"/>
      <c r="FI151" s="1008"/>
      <c r="FJ151" s="1008"/>
      <c r="FK151" s="1008"/>
      <c r="FL151" s="1008"/>
      <c r="FM151" s="1008"/>
      <c r="FN151" s="1008"/>
      <c r="FO151" s="1008"/>
      <c r="FP151" s="1008"/>
      <c r="FQ151" s="1008"/>
      <c r="FR151" s="1008"/>
      <c r="FS151" s="1008"/>
      <c r="FT151" s="1008"/>
      <c r="FU151" s="1008"/>
      <c r="FV151" s="1008"/>
      <c r="FW151" s="1008"/>
      <c r="FX151" s="1008"/>
      <c r="FY151" s="1008"/>
      <c r="FZ151" s="1008"/>
      <c r="GA151" s="1008"/>
      <c r="GB151" s="1008"/>
      <c r="GC151" s="1008"/>
      <c r="GD151" s="1008"/>
      <c r="GE151" s="1008"/>
      <c r="GF151" s="1008"/>
      <c r="GG151" s="1008"/>
      <c r="GH151" s="1008"/>
      <c r="GI151" s="1008"/>
      <c r="GJ151" s="1008"/>
      <c r="GK151" s="1008"/>
      <c r="GL151" s="1008"/>
      <c r="GM151" s="1008"/>
      <c r="GN151" s="1008"/>
      <c r="GO151" s="1008"/>
      <c r="GP151" s="1008"/>
      <c r="GQ151" s="1008"/>
      <c r="GR151" s="1008"/>
      <c r="GS151" s="1008"/>
      <c r="GT151" s="1008"/>
    </row>
    <row r="152" spans="1:202" s="768" customFormat="1" ht="23.25" customHeight="1" thickBot="1">
      <c r="A152" s="1174" t="s">
        <v>1306</v>
      </c>
      <c r="B152" s="1175" t="s">
        <v>1290</v>
      </c>
      <c r="C152" s="1184">
        <v>5000</v>
      </c>
      <c r="D152" s="1175" t="s">
        <v>1232</v>
      </c>
      <c r="E152" s="1175" t="s">
        <v>1307</v>
      </c>
      <c r="F152" s="1183" t="s">
        <v>1308</v>
      </c>
      <c r="G152" s="1178">
        <v>3129</v>
      </c>
      <c r="H152" s="1179">
        <f>G152*$I$5</f>
        <v>30507750</v>
      </c>
      <c r="I152" s="1008"/>
      <c r="J152" s="1008"/>
      <c r="L152" s="1008"/>
      <c r="M152" s="1008"/>
      <c r="N152" s="1008"/>
      <c r="O152" s="1008"/>
      <c r="P152" s="1008"/>
      <c r="Q152" s="1008"/>
      <c r="R152" s="1008"/>
      <c r="S152" s="1008"/>
      <c r="T152" s="1008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1008"/>
      <c r="AL152" s="1008"/>
      <c r="AM152" s="1008"/>
      <c r="AN152" s="1008"/>
      <c r="AO152" s="1008"/>
      <c r="AP152" s="1008"/>
      <c r="AQ152" s="1008"/>
      <c r="AR152" s="1008"/>
      <c r="AS152" s="1008"/>
      <c r="AT152" s="1008"/>
      <c r="AU152" s="1008"/>
      <c r="AV152" s="1008"/>
      <c r="AW152" s="1008"/>
      <c r="AX152" s="1008"/>
      <c r="AY152" s="1008"/>
      <c r="AZ152" s="1008"/>
      <c r="BA152" s="1008"/>
      <c r="BB152" s="1008"/>
      <c r="BC152" s="1008"/>
      <c r="BD152" s="1008"/>
      <c r="BE152" s="1008"/>
      <c r="BF152" s="1008"/>
      <c r="BG152" s="1008"/>
      <c r="BH152" s="1008"/>
      <c r="BI152" s="1008"/>
      <c r="BJ152" s="1008"/>
      <c r="BK152" s="1008"/>
      <c r="BL152" s="1008"/>
      <c r="BM152" s="1008"/>
      <c r="BN152" s="1008"/>
      <c r="BO152" s="1008"/>
      <c r="BP152" s="1008"/>
      <c r="BQ152" s="1008"/>
      <c r="BR152" s="1008"/>
      <c r="BS152" s="1008"/>
      <c r="BT152" s="1008"/>
      <c r="BU152" s="1008"/>
      <c r="BV152" s="1008"/>
      <c r="BW152" s="1008"/>
      <c r="BX152" s="1008"/>
      <c r="BY152" s="1008"/>
      <c r="BZ152" s="1008"/>
      <c r="CA152" s="1008"/>
      <c r="CB152" s="1008"/>
      <c r="CC152" s="1008"/>
      <c r="CD152" s="1008"/>
      <c r="CE152" s="1008"/>
      <c r="CF152" s="1008"/>
      <c r="CG152" s="1008"/>
      <c r="CH152" s="1008"/>
      <c r="CI152" s="1008"/>
      <c r="CJ152" s="1008"/>
      <c r="CK152" s="1008"/>
      <c r="CL152" s="1008"/>
      <c r="CM152" s="1008"/>
      <c r="CN152" s="1008"/>
      <c r="CO152" s="1008"/>
      <c r="CP152" s="1008"/>
      <c r="CQ152" s="1008"/>
      <c r="CR152" s="1008"/>
      <c r="CS152" s="1008"/>
      <c r="CT152" s="1008"/>
      <c r="CU152" s="1008"/>
      <c r="CV152" s="1008"/>
      <c r="CW152" s="1008"/>
      <c r="CX152" s="1008"/>
      <c r="CY152" s="1008"/>
      <c r="CZ152" s="1008"/>
      <c r="DA152" s="1008"/>
      <c r="DB152" s="1008"/>
      <c r="DC152" s="1008"/>
      <c r="DD152" s="1008"/>
      <c r="DE152" s="1008"/>
      <c r="DF152" s="1008"/>
      <c r="DG152" s="1008"/>
      <c r="DH152" s="1008"/>
      <c r="DI152" s="1008"/>
      <c r="DJ152" s="1008"/>
      <c r="DK152" s="1008"/>
      <c r="DL152" s="1008"/>
      <c r="DM152" s="1008"/>
      <c r="DN152" s="1008"/>
      <c r="DO152" s="1008"/>
      <c r="DP152" s="1008"/>
      <c r="DQ152" s="1008"/>
      <c r="DR152" s="1008"/>
      <c r="DS152" s="1008"/>
      <c r="DT152" s="1008"/>
      <c r="DU152" s="1008"/>
      <c r="DV152" s="1008"/>
      <c r="DW152" s="1008"/>
      <c r="DX152" s="1008"/>
      <c r="DY152" s="1008"/>
      <c r="DZ152" s="1008"/>
      <c r="EA152" s="1008"/>
      <c r="EB152" s="1008"/>
      <c r="EC152" s="1008"/>
      <c r="ED152" s="1008"/>
      <c r="EE152" s="1008"/>
      <c r="EF152" s="1008"/>
      <c r="EG152" s="1008"/>
      <c r="EH152" s="1008"/>
      <c r="EI152" s="1008"/>
      <c r="EJ152" s="1008"/>
      <c r="EK152" s="1008"/>
      <c r="EL152" s="1008"/>
      <c r="EM152" s="1008"/>
      <c r="EN152" s="1008"/>
      <c r="EO152" s="1008"/>
      <c r="EP152" s="1008"/>
      <c r="EQ152" s="1008"/>
      <c r="ER152" s="1008"/>
      <c r="ES152" s="1008"/>
      <c r="ET152" s="1008"/>
      <c r="EU152" s="1008"/>
      <c r="EV152" s="1008"/>
      <c r="EW152" s="1008"/>
      <c r="EX152" s="1008"/>
      <c r="EY152" s="1008"/>
      <c r="EZ152" s="1008"/>
      <c r="FA152" s="1008"/>
      <c r="FB152" s="1008"/>
      <c r="FC152" s="1008"/>
      <c r="FD152" s="1008"/>
      <c r="FE152" s="1008"/>
      <c r="FF152" s="1008"/>
      <c r="FG152" s="1008"/>
      <c r="FH152" s="1008"/>
      <c r="FI152" s="1008"/>
      <c r="FJ152" s="1008"/>
      <c r="FK152" s="1008"/>
      <c r="FL152" s="1008"/>
      <c r="FM152" s="1008"/>
      <c r="FN152" s="1008"/>
      <c r="FO152" s="1008"/>
      <c r="FP152" s="1008"/>
      <c r="FQ152" s="1008"/>
      <c r="FR152" s="1008"/>
      <c r="FS152" s="1008"/>
      <c r="FT152" s="1008"/>
      <c r="FU152" s="1008"/>
      <c r="FV152" s="1008"/>
      <c r="FW152" s="1008"/>
      <c r="FX152" s="1008"/>
      <c r="FY152" s="1008"/>
      <c r="FZ152" s="1008"/>
      <c r="GA152" s="1008"/>
      <c r="GB152" s="1008"/>
      <c r="GC152" s="1008"/>
      <c r="GD152" s="1008"/>
      <c r="GE152" s="1008"/>
      <c r="GF152" s="1008"/>
      <c r="GG152" s="1008"/>
      <c r="GH152" s="1008"/>
      <c r="GI152" s="1008"/>
      <c r="GJ152" s="1008"/>
      <c r="GK152" s="1008"/>
      <c r="GL152" s="1008"/>
      <c r="GM152" s="1008"/>
      <c r="GN152" s="1008"/>
      <c r="GO152" s="1008"/>
      <c r="GP152" s="1008"/>
      <c r="GQ152" s="1008"/>
      <c r="GR152" s="1008"/>
      <c r="GS152" s="1008"/>
      <c r="GT152" s="1008"/>
    </row>
    <row r="153" spans="1:202" s="769" customFormat="1" ht="23.25" customHeight="1" thickBot="1">
      <c r="A153" s="1180" t="s">
        <v>2224</v>
      </c>
      <c r="B153" s="1170"/>
      <c r="C153" s="1145"/>
      <c r="D153" s="1170"/>
      <c r="E153" s="1170"/>
      <c r="F153" s="1181" t="s">
        <v>2225</v>
      </c>
      <c r="G153" s="1173">
        <v>3950</v>
      </c>
      <c r="H153" s="1141">
        <f>G153*$I$5</f>
        <v>38512500</v>
      </c>
      <c r="I153" s="992"/>
      <c r="J153" s="992"/>
      <c r="L153" s="992"/>
      <c r="M153" s="992"/>
      <c r="N153" s="992"/>
      <c r="O153" s="992"/>
      <c r="P153" s="992"/>
      <c r="Q153" s="992"/>
      <c r="R153" s="992"/>
      <c r="S153" s="992"/>
      <c r="T153" s="992"/>
      <c r="U153" s="992"/>
      <c r="V153" s="992"/>
      <c r="W153" s="992"/>
      <c r="X153" s="992"/>
      <c r="Y153" s="992"/>
      <c r="Z153" s="992"/>
      <c r="AA153" s="992"/>
      <c r="AB153" s="992"/>
      <c r="AC153" s="992"/>
      <c r="AD153" s="992"/>
      <c r="AE153" s="992"/>
      <c r="AF153" s="992"/>
      <c r="AG153" s="992"/>
      <c r="AH153" s="992"/>
      <c r="AI153" s="992"/>
      <c r="AJ153" s="992"/>
      <c r="AK153" s="992"/>
      <c r="AL153" s="992"/>
      <c r="AM153" s="992"/>
      <c r="AN153" s="992"/>
      <c r="AO153" s="992"/>
      <c r="AP153" s="992"/>
      <c r="AQ153" s="992"/>
      <c r="AR153" s="992"/>
      <c r="AS153" s="992"/>
      <c r="AT153" s="992"/>
      <c r="AU153" s="992"/>
      <c r="AV153" s="992"/>
      <c r="AW153" s="992"/>
      <c r="AX153" s="992"/>
      <c r="AY153" s="992"/>
      <c r="AZ153" s="992"/>
      <c r="BA153" s="992"/>
      <c r="BB153" s="992"/>
      <c r="BC153" s="992"/>
      <c r="BD153" s="992"/>
      <c r="BE153" s="992"/>
      <c r="BF153" s="992"/>
      <c r="BG153" s="992"/>
      <c r="BH153" s="992"/>
      <c r="BI153" s="992"/>
      <c r="BJ153" s="992"/>
      <c r="BK153" s="992"/>
      <c r="BL153" s="992"/>
      <c r="BM153" s="992"/>
      <c r="BN153" s="992"/>
      <c r="BO153" s="992"/>
      <c r="BP153" s="992"/>
      <c r="BQ153" s="992"/>
      <c r="BR153" s="992"/>
      <c r="BS153" s="992"/>
      <c r="BT153" s="992"/>
      <c r="BU153" s="992"/>
      <c r="BV153" s="992"/>
      <c r="BW153" s="992"/>
      <c r="BX153" s="992"/>
      <c r="BY153" s="992"/>
      <c r="BZ153" s="992"/>
      <c r="CA153" s="992"/>
      <c r="CB153" s="992"/>
      <c r="CC153" s="992"/>
      <c r="CD153" s="992"/>
      <c r="CE153" s="992"/>
      <c r="CF153" s="992"/>
      <c r="CG153" s="992"/>
      <c r="CH153" s="992"/>
      <c r="CI153" s="992"/>
      <c r="CJ153" s="992"/>
      <c r="CK153" s="992"/>
      <c r="CL153" s="992"/>
      <c r="CM153" s="992"/>
      <c r="CN153" s="992"/>
      <c r="CO153" s="992"/>
      <c r="CP153" s="992"/>
      <c r="CQ153" s="992"/>
      <c r="CR153" s="992"/>
      <c r="CS153" s="992"/>
      <c r="CT153" s="992"/>
      <c r="CU153" s="992"/>
      <c r="CV153" s="992"/>
      <c r="CW153" s="992"/>
      <c r="CX153" s="992"/>
      <c r="CY153" s="992"/>
      <c r="CZ153" s="992"/>
      <c r="DA153" s="992"/>
      <c r="DB153" s="992"/>
      <c r="DC153" s="992"/>
      <c r="DD153" s="992"/>
      <c r="DE153" s="992"/>
      <c r="DF153" s="992"/>
      <c r="DG153" s="992"/>
      <c r="DH153" s="992"/>
      <c r="DI153" s="992"/>
      <c r="DJ153" s="992"/>
      <c r="DK153" s="992"/>
      <c r="DL153" s="992"/>
      <c r="DM153" s="992"/>
      <c r="DN153" s="992"/>
      <c r="DO153" s="992"/>
      <c r="DP153" s="992"/>
      <c r="DQ153" s="992"/>
      <c r="DR153" s="992"/>
      <c r="DS153" s="992"/>
      <c r="DT153" s="992"/>
      <c r="DU153" s="992"/>
      <c r="DV153" s="992"/>
      <c r="DW153" s="992"/>
      <c r="DX153" s="992"/>
      <c r="DY153" s="992"/>
      <c r="DZ153" s="992"/>
      <c r="EA153" s="992"/>
      <c r="EB153" s="992"/>
      <c r="EC153" s="992"/>
      <c r="ED153" s="992"/>
      <c r="EE153" s="992"/>
      <c r="EF153" s="992"/>
      <c r="EG153" s="992"/>
      <c r="EH153" s="992"/>
      <c r="EI153" s="992"/>
      <c r="EJ153" s="992"/>
      <c r="EK153" s="992"/>
      <c r="EL153" s="992"/>
      <c r="EM153" s="992"/>
      <c r="EN153" s="992"/>
      <c r="EO153" s="992"/>
      <c r="EP153" s="992"/>
      <c r="EQ153" s="992"/>
      <c r="ER153" s="992"/>
      <c r="ES153" s="992"/>
      <c r="ET153" s="992"/>
      <c r="EU153" s="992"/>
      <c r="EV153" s="992"/>
      <c r="EW153" s="992"/>
      <c r="EX153" s="992"/>
      <c r="EY153" s="992"/>
      <c r="EZ153" s="992"/>
      <c r="FA153" s="992"/>
      <c r="FB153" s="992"/>
      <c r="FC153" s="992"/>
      <c r="FD153" s="992"/>
      <c r="FE153" s="992"/>
      <c r="FF153" s="992"/>
      <c r="FG153" s="992"/>
      <c r="FH153" s="992"/>
      <c r="FI153" s="992"/>
      <c r="FJ153" s="992"/>
      <c r="FK153" s="992"/>
      <c r="FL153" s="992"/>
      <c r="FM153" s="992"/>
      <c r="FN153" s="992"/>
      <c r="FO153" s="992"/>
      <c r="FP153" s="992"/>
      <c r="FQ153" s="992"/>
      <c r="FR153" s="992"/>
      <c r="FS153" s="992"/>
      <c r="FT153" s="992"/>
      <c r="FU153" s="992"/>
      <c r="FV153" s="992"/>
      <c r="FW153" s="992"/>
      <c r="FX153" s="992"/>
      <c r="FY153" s="992"/>
      <c r="FZ153" s="992"/>
      <c r="GA153" s="992"/>
      <c r="GB153" s="992"/>
      <c r="GC153" s="992"/>
      <c r="GD153" s="992"/>
      <c r="GE153" s="992"/>
      <c r="GF153" s="992"/>
      <c r="GG153" s="992"/>
      <c r="GH153" s="992"/>
      <c r="GI153" s="992"/>
      <c r="GJ153" s="992"/>
      <c r="GK153" s="992"/>
      <c r="GL153" s="992"/>
      <c r="GM153" s="992"/>
      <c r="GN153" s="992"/>
      <c r="GO153" s="992"/>
      <c r="GP153" s="992"/>
      <c r="GQ153" s="992"/>
      <c r="GR153" s="992"/>
      <c r="GS153" s="992"/>
      <c r="GT153" s="992"/>
    </row>
    <row r="154" spans="1:202" s="766" customFormat="1" ht="15.75" customHeight="1" thickBot="1">
      <c r="A154" s="1012" t="s">
        <v>1309</v>
      </c>
      <c r="B154" s="1012" t="s">
        <v>1213</v>
      </c>
      <c r="C154" s="1012" t="s">
        <v>1214</v>
      </c>
      <c r="D154" s="1012" t="s">
        <v>1215</v>
      </c>
      <c r="E154" s="1012" t="s">
        <v>1216</v>
      </c>
      <c r="F154" s="1012" t="s">
        <v>1217</v>
      </c>
      <c r="G154" s="989" t="s">
        <v>1218</v>
      </c>
      <c r="H154" s="988" t="s">
        <v>1219</v>
      </c>
      <c r="I154" s="991"/>
      <c r="J154" s="991"/>
      <c r="L154" s="991"/>
      <c r="M154" s="991"/>
      <c r="N154" s="991"/>
      <c r="O154" s="991"/>
      <c r="P154" s="991"/>
      <c r="Q154" s="991"/>
      <c r="R154" s="991"/>
      <c r="S154" s="991"/>
      <c r="T154" s="991"/>
      <c r="U154" s="991"/>
      <c r="V154" s="991"/>
      <c r="W154" s="991"/>
      <c r="X154" s="991"/>
      <c r="Y154" s="991"/>
      <c r="Z154" s="991"/>
      <c r="AA154" s="991"/>
      <c r="AB154" s="991"/>
      <c r="AC154" s="991"/>
      <c r="AD154" s="991"/>
      <c r="AE154" s="991"/>
      <c r="AF154" s="991"/>
      <c r="AG154" s="991"/>
      <c r="AH154" s="991"/>
      <c r="AI154" s="991"/>
      <c r="AJ154" s="991"/>
      <c r="AK154" s="991"/>
      <c r="AL154" s="991"/>
      <c r="AM154" s="991"/>
      <c r="AN154" s="991"/>
      <c r="AO154" s="991"/>
      <c r="AP154" s="991"/>
      <c r="AQ154" s="991"/>
      <c r="AR154" s="991"/>
      <c r="AS154" s="991"/>
      <c r="AT154" s="991"/>
      <c r="AU154" s="991"/>
      <c r="AV154" s="991"/>
      <c r="AW154" s="991"/>
      <c r="AX154" s="991"/>
      <c r="AY154" s="991"/>
      <c r="AZ154" s="991"/>
      <c r="BA154" s="991"/>
      <c r="BB154" s="991"/>
      <c r="BC154" s="991"/>
      <c r="BD154" s="991"/>
      <c r="BE154" s="991"/>
      <c r="BF154" s="991"/>
      <c r="BG154" s="991"/>
      <c r="BH154" s="991"/>
      <c r="BI154" s="991"/>
      <c r="BJ154" s="991"/>
      <c r="BK154" s="991"/>
      <c r="BL154" s="991"/>
      <c r="BM154" s="991"/>
      <c r="BN154" s="991"/>
      <c r="BO154" s="991"/>
      <c r="BP154" s="991"/>
      <c r="BQ154" s="991"/>
      <c r="BR154" s="991"/>
      <c r="BS154" s="991"/>
      <c r="BT154" s="991"/>
      <c r="BU154" s="991"/>
      <c r="BV154" s="991"/>
      <c r="BW154" s="991"/>
      <c r="BX154" s="991"/>
      <c r="BY154" s="991"/>
      <c r="BZ154" s="991"/>
      <c r="CA154" s="991"/>
      <c r="CB154" s="991"/>
      <c r="CC154" s="991"/>
      <c r="CD154" s="991"/>
      <c r="CE154" s="991"/>
      <c r="CF154" s="991"/>
      <c r="CG154" s="991"/>
      <c r="CH154" s="991"/>
      <c r="CI154" s="991"/>
      <c r="CJ154" s="991"/>
      <c r="CK154" s="991"/>
      <c r="CL154" s="991"/>
      <c r="CM154" s="991"/>
      <c r="CN154" s="991"/>
      <c r="CO154" s="991"/>
      <c r="CP154" s="991"/>
      <c r="CQ154" s="991"/>
      <c r="CR154" s="991"/>
      <c r="CS154" s="991"/>
      <c r="CT154" s="991"/>
      <c r="CU154" s="991"/>
      <c r="CV154" s="991"/>
      <c r="CW154" s="991"/>
      <c r="CX154" s="991"/>
      <c r="CY154" s="991"/>
      <c r="CZ154" s="991"/>
      <c r="DA154" s="991"/>
      <c r="DB154" s="991"/>
      <c r="DC154" s="991"/>
      <c r="DD154" s="991"/>
      <c r="DE154" s="991"/>
      <c r="DF154" s="991"/>
      <c r="DG154" s="991"/>
      <c r="DH154" s="991"/>
      <c r="DI154" s="991"/>
      <c r="DJ154" s="991"/>
      <c r="DK154" s="991"/>
      <c r="DL154" s="991"/>
      <c r="DM154" s="991"/>
      <c r="DN154" s="991"/>
      <c r="DO154" s="991"/>
      <c r="DP154" s="991"/>
      <c r="DQ154" s="991"/>
      <c r="DR154" s="991"/>
      <c r="DS154" s="991"/>
      <c r="DT154" s="991"/>
      <c r="DU154" s="991"/>
      <c r="DV154" s="991"/>
      <c r="DW154" s="991"/>
      <c r="DX154" s="991"/>
      <c r="DY154" s="991"/>
      <c r="DZ154" s="991"/>
      <c r="EA154" s="991"/>
      <c r="EB154" s="991"/>
      <c r="EC154" s="991"/>
      <c r="ED154" s="991"/>
      <c r="EE154" s="991"/>
      <c r="EF154" s="991"/>
      <c r="EG154" s="991"/>
      <c r="EH154" s="991"/>
      <c r="EI154" s="991"/>
      <c r="EJ154" s="991"/>
      <c r="EK154" s="991"/>
      <c r="EL154" s="991"/>
      <c r="EM154" s="991"/>
      <c r="EN154" s="991"/>
      <c r="EO154" s="991"/>
      <c r="EP154" s="991"/>
      <c r="EQ154" s="991"/>
      <c r="ER154" s="991"/>
      <c r="ES154" s="991"/>
      <c r="ET154" s="991"/>
      <c r="EU154" s="991"/>
      <c r="EV154" s="991"/>
      <c r="EW154" s="991"/>
      <c r="EX154" s="991"/>
      <c r="EY154" s="991"/>
      <c r="EZ154" s="991"/>
      <c r="FA154" s="991"/>
      <c r="FB154" s="991"/>
      <c r="FC154" s="991"/>
      <c r="FD154" s="991"/>
      <c r="FE154" s="991"/>
      <c r="FF154" s="991"/>
      <c r="FG154" s="991"/>
      <c r="FH154" s="991"/>
      <c r="FI154" s="991"/>
      <c r="FJ154" s="991"/>
      <c r="FK154" s="991"/>
      <c r="FL154" s="991"/>
      <c r="FM154" s="991"/>
      <c r="FN154" s="991"/>
      <c r="FO154" s="991"/>
      <c r="FP154" s="991"/>
      <c r="FQ154" s="991"/>
      <c r="FR154" s="991"/>
      <c r="FS154" s="991"/>
      <c r="FT154" s="991"/>
      <c r="FU154" s="991"/>
      <c r="FV154" s="991"/>
      <c r="FW154" s="991"/>
      <c r="FX154" s="991"/>
      <c r="FY154" s="991"/>
      <c r="FZ154" s="991"/>
      <c r="GA154" s="991"/>
      <c r="GB154" s="991"/>
      <c r="GC154" s="991"/>
      <c r="GD154" s="991"/>
      <c r="GE154" s="991"/>
      <c r="GF154" s="991"/>
      <c r="GG154" s="991"/>
      <c r="GH154" s="991"/>
      <c r="GI154" s="991"/>
      <c r="GJ154" s="991"/>
      <c r="GK154" s="991"/>
      <c r="GL154" s="991"/>
      <c r="GM154" s="991"/>
      <c r="GN154" s="991"/>
      <c r="GO154" s="991"/>
      <c r="GP154" s="991"/>
      <c r="GQ154" s="991"/>
      <c r="GR154" s="991"/>
      <c r="GS154" s="991"/>
      <c r="GT154" s="991"/>
    </row>
    <row r="155" spans="1:202" s="768" customFormat="1" ht="23.25" customHeight="1" thickBot="1">
      <c r="A155" s="1174" t="s">
        <v>2230</v>
      </c>
      <c r="B155" s="1175" t="s">
        <v>1290</v>
      </c>
      <c r="C155" s="1176">
        <v>7500</v>
      </c>
      <c r="D155" s="1175" t="s">
        <v>1232</v>
      </c>
      <c r="E155" s="1175" t="s">
        <v>1310</v>
      </c>
      <c r="F155" s="1183" t="s">
        <v>1311</v>
      </c>
      <c r="G155" s="1178">
        <v>5850</v>
      </c>
      <c r="H155" s="1179">
        <f>G155*$I$5</f>
        <v>57037500</v>
      </c>
      <c r="I155" s="1008"/>
      <c r="J155" s="1008"/>
      <c r="L155" s="1008"/>
      <c r="M155" s="1008"/>
      <c r="N155" s="1008"/>
      <c r="O155" s="1008"/>
      <c r="P155" s="1008"/>
      <c r="Q155" s="1008"/>
      <c r="R155" s="1008"/>
      <c r="S155" s="1008"/>
      <c r="T155" s="1008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1008"/>
      <c r="AL155" s="1008"/>
      <c r="AM155" s="1008"/>
      <c r="AN155" s="1008"/>
      <c r="AO155" s="1008"/>
      <c r="AP155" s="1008"/>
      <c r="AQ155" s="1008"/>
      <c r="AR155" s="1008"/>
      <c r="AS155" s="1008"/>
      <c r="AT155" s="1008"/>
      <c r="AU155" s="1008"/>
      <c r="AV155" s="1008"/>
      <c r="AW155" s="1008"/>
      <c r="AX155" s="1008"/>
      <c r="AY155" s="1008"/>
      <c r="AZ155" s="1008"/>
      <c r="BA155" s="1008"/>
      <c r="BB155" s="1008"/>
      <c r="BC155" s="1008"/>
      <c r="BD155" s="1008"/>
      <c r="BE155" s="1008"/>
      <c r="BF155" s="1008"/>
      <c r="BG155" s="1008"/>
      <c r="BH155" s="1008"/>
      <c r="BI155" s="1008"/>
      <c r="BJ155" s="1008"/>
      <c r="BK155" s="1008"/>
      <c r="BL155" s="1008"/>
      <c r="BM155" s="1008"/>
      <c r="BN155" s="1008"/>
      <c r="BO155" s="1008"/>
      <c r="BP155" s="1008"/>
      <c r="BQ155" s="1008"/>
      <c r="BR155" s="1008"/>
      <c r="BS155" s="1008"/>
      <c r="BT155" s="1008"/>
      <c r="BU155" s="1008"/>
      <c r="BV155" s="1008"/>
      <c r="BW155" s="1008"/>
      <c r="BX155" s="1008"/>
      <c r="BY155" s="1008"/>
      <c r="BZ155" s="1008"/>
      <c r="CA155" s="1008"/>
      <c r="CB155" s="1008"/>
      <c r="CC155" s="1008"/>
      <c r="CD155" s="1008"/>
      <c r="CE155" s="1008"/>
      <c r="CF155" s="1008"/>
      <c r="CG155" s="1008"/>
      <c r="CH155" s="1008"/>
      <c r="CI155" s="1008"/>
      <c r="CJ155" s="1008"/>
      <c r="CK155" s="1008"/>
      <c r="CL155" s="1008"/>
      <c r="CM155" s="1008"/>
      <c r="CN155" s="1008"/>
      <c r="CO155" s="1008"/>
      <c r="CP155" s="1008"/>
      <c r="CQ155" s="1008"/>
      <c r="CR155" s="1008"/>
      <c r="CS155" s="1008"/>
      <c r="CT155" s="1008"/>
      <c r="CU155" s="1008"/>
      <c r="CV155" s="1008"/>
      <c r="CW155" s="1008"/>
      <c r="CX155" s="1008"/>
      <c r="CY155" s="1008"/>
      <c r="CZ155" s="1008"/>
      <c r="DA155" s="1008"/>
      <c r="DB155" s="1008"/>
      <c r="DC155" s="1008"/>
      <c r="DD155" s="1008"/>
      <c r="DE155" s="1008"/>
      <c r="DF155" s="1008"/>
      <c r="DG155" s="1008"/>
      <c r="DH155" s="1008"/>
      <c r="DI155" s="1008"/>
      <c r="DJ155" s="1008"/>
      <c r="DK155" s="1008"/>
      <c r="DL155" s="1008"/>
      <c r="DM155" s="1008"/>
      <c r="DN155" s="1008"/>
      <c r="DO155" s="1008"/>
      <c r="DP155" s="1008"/>
      <c r="DQ155" s="1008"/>
      <c r="DR155" s="1008"/>
      <c r="DS155" s="1008"/>
      <c r="DT155" s="1008"/>
      <c r="DU155" s="1008"/>
      <c r="DV155" s="1008"/>
      <c r="DW155" s="1008"/>
      <c r="DX155" s="1008"/>
      <c r="DY155" s="1008"/>
      <c r="DZ155" s="1008"/>
      <c r="EA155" s="1008"/>
      <c r="EB155" s="1008"/>
      <c r="EC155" s="1008"/>
      <c r="ED155" s="1008"/>
      <c r="EE155" s="1008"/>
      <c r="EF155" s="1008"/>
      <c r="EG155" s="1008"/>
      <c r="EH155" s="1008"/>
      <c r="EI155" s="1008"/>
      <c r="EJ155" s="1008"/>
      <c r="EK155" s="1008"/>
      <c r="EL155" s="1008"/>
      <c r="EM155" s="1008"/>
      <c r="EN155" s="1008"/>
      <c r="EO155" s="1008"/>
      <c r="EP155" s="1008"/>
      <c r="EQ155" s="1008"/>
      <c r="ER155" s="1008"/>
      <c r="ES155" s="1008"/>
      <c r="ET155" s="1008"/>
      <c r="EU155" s="1008"/>
      <c r="EV155" s="1008"/>
      <c r="EW155" s="1008"/>
      <c r="EX155" s="1008"/>
      <c r="EY155" s="1008"/>
      <c r="EZ155" s="1008"/>
      <c r="FA155" s="1008"/>
      <c r="FB155" s="1008"/>
      <c r="FC155" s="1008"/>
      <c r="FD155" s="1008"/>
      <c r="FE155" s="1008"/>
      <c r="FF155" s="1008"/>
      <c r="FG155" s="1008"/>
      <c r="FH155" s="1008"/>
      <c r="FI155" s="1008"/>
      <c r="FJ155" s="1008"/>
      <c r="FK155" s="1008"/>
      <c r="FL155" s="1008"/>
      <c r="FM155" s="1008"/>
      <c r="FN155" s="1008"/>
      <c r="FO155" s="1008"/>
      <c r="FP155" s="1008"/>
      <c r="FQ155" s="1008"/>
      <c r="FR155" s="1008"/>
      <c r="FS155" s="1008"/>
      <c r="FT155" s="1008"/>
      <c r="FU155" s="1008"/>
      <c r="FV155" s="1008"/>
      <c r="FW155" s="1008"/>
      <c r="FX155" s="1008"/>
      <c r="FY155" s="1008"/>
      <c r="FZ155" s="1008"/>
      <c r="GA155" s="1008"/>
      <c r="GB155" s="1008"/>
      <c r="GC155" s="1008"/>
      <c r="GD155" s="1008"/>
      <c r="GE155" s="1008"/>
      <c r="GF155" s="1008"/>
      <c r="GG155" s="1008"/>
      <c r="GH155" s="1008"/>
      <c r="GI155" s="1008"/>
      <c r="GJ155" s="1008"/>
      <c r="GK155" s="1008"/>
      <c r="GL155" s="1008"/>
      <c r="GM155" s="1008"/>
      <c r="GN155" s="1008"/>
      <c r="GO155" s="1008"/>
      <c r="GP155" s="1008"/>
      <c r="GQ155" s="1008"/>
      <c r="GR155" s="1008"/>
      <c r="GS155" s="1008"/>
      <c r="GT155" s="1008"/>
    </row>
    <row r="156" spans="1:202" s="768" customFormat="1" ht="12.75">
      <c r="A156" s="1026"/>
      <c r="B156" s="1027"/>
      <c r="C156" s="1027"/>
      <c r="D156" s="1027"/>
      <c r="E156" s="1027"/>
      <c r="F156" s="1028"/>
      <c r="G156" s="695"/>
      <c r="H156" s="997"/>
      <c r="I156" s="1007"/>
      <c r="J156" s="1007"/>
      <c r="L156" s="1007"/>
      <c r="M156" s="1007"/>
      <c r="N156" s="1007"/>
      <c r="O156" s="1007"/>
      <c r="P156" s="1007"/>
      <c r="Q156" s="1007"/>
      <c r="R156" s="1007"/>
      <c r="S156" s="1007"/>
      <c r="T156" s="1007"/>
      <c r="U156" s="1007"/>
      <c r="V156" s="1007"/>
      <c r="W156" s="1007"/>
      <c r="X156" s="1007"/>
      <c r="Y156" s="1007"/>
      <c r="Z156" s="1007"/>
      <c r="AA156" s="1007"/>
      <c r="AB156" s="1007"/>
      <c r="AC156" s="1007"/>
      <c r="AD156" s="1007"/>
      <c r="AE156" s="1007"/>
      <c r="AF156" s="1007"/>
      <c r="AG156" s="1007"/>
      <c r="AH156" s="1007"/>
      <c r="AI156" s="1007"/>
      <c r="AJ156" s="1007"/>
      <c r="AK156" s="1007"/>
      <c r="AL156" s="1007"/>
      <c r="AM156" s="1007"/>
      <c r="AN156" s="1007"/>
      <c r="AO156" s="1007"/>
      <c r="AP156" s="1007"/>
      <c r="AQ156" s="1007"/>
      <c r="AR156" s="1007"/>
      <c r="AS156" s="1007"/>
      <c r="AT156" s="1007"/>
      <c r="AU156" s="1007"/>
      <c r="AV156" s="1007"/>
      <c r="AW156" s="1007"/>
      <c r="AX156" s="1007"/>
      <c r="AY156" s="1007"/>
      <c r="AZ156" s="1007"/>
      <c r="BA156" s="1007"/>
      <c r="BB156" s="1007"/>
      <c r="BC156" s="1007"/>
      <c r="BD156" s="1007"/>
      <c r="BE156" s="1007"/>
      <c r="BF156" s="1007"/>
      <c r="BG156" s="1007"/>
      <c r="BH156" s="1007"/>
      <c r="BI156" s="1007"/>
      <c r="BJ156" s="1007"/>
      <c r="BK156" s="1007"/>
      <c r="BL156" s="1007"/>
      <c r="BM156" s="1007"/>
      <c r="BN156" s="1007"/>
      <c r="BO156" s="1007"/>
      <c r="BP156" s="1007"/>
      <c r="BQ156" s="1007"/>
      <c r="BR156" s="1007"/>
      <c r="BS156" s="1007"/>
      <c r="BT156" s="1007"/>
      <c r="BU156" s="1007"/>
      <c r="BV156" s="1007"/>
      <c r="BW156" s="1007"/>
      <c r="BX156" s="1007"/>
      <c r="BY156" s="1007"/>
      <c r="BZ156" s="1007"/>
      <c r="CA156" s="1007"/>
      <c r="CB156" s="1007"/>
      <c r="CC156" s="1007"/>
      <c r="CD156" s="1007"/>
      <c r="CE156" s="1007"/>
      <c r="CF156" s="1007"/>
      <c r="CG156" s="1007"/>
      <c r="CH156" s="1007"/>
      <c r="CI156" s="1007"/>
      <c r="CJ156" s="1007"/>
      <c r="CK156" s="1007"/>
      <c r="CL156" s="1007"/>
      <c r="CM156" s="1007"/>
      <c r="CN156" s="1007"/>
      <c r="CO156" s="1007"/>
      <c r="CP156" s="1007"/>
      <c r="CQ156" s="1007"/>
      <c r="CR156" s="1007"/>
      <c r="CS156" s="1007"/>
      <c r="CT156" s="1007"/>
      <c r="CU156" s="1007"/>
      <c r="CV156" s="1007"/>
      <c r="CW156" s="1007"/>
      <c r="CX156" s="1007"/>
      <c r="CY156" s="1007"/>
      <c r="CZ156" s="1007"/>
      <c r="DA156" s="1007"/>
      <c r="DB156" s="1007"/>
      <c r="DC156" s="1007"/>
      <c r="DD156" s="1007"/>
      <c r="DE156" s="1007"/>
      <c r="DF156" s="1007"/>
      <c r="DG156" s="1007"/>
      <c r="DH156" s="1007"/>
      <c r="DI156" s="1007"/>
      <c r="DJ156" s="1007"/>
      <c r="DK156" s="1007"/>
      <c r="DL156" s="1007"/>
      <c r="DM156" s="1007"/>
      <c r="DN156" s="1007"/>
      <c r="DO156" s="1007"/>
      <c r="DP156" s="1007"/>
      <c r="DQ156" s="1007"/>
      <c r="DR156" s="1007"/>
      <c r="DS156" s="1007"/>
      <c r="DT156" s="1007"/>
      <c r="DU156" s="1007"/>
      <c r="DV156" s="1007"/>
      <c r="DW156" s="1007"/>
      <c r="DX156" s="1007"/>
      <c r="DY156" s="1007"/>
      <c r="DZ156" s="1007"/>
      <c r="EA156" s="1007"/>
      <c r="EB156" s="1007"/>
      <c r="EC156" s="1007"/>
      <c r="ED156" s="1007"/>
      <c r="EE156" s="1007"/>
      <c r="EF156" s="1007"/>
      <c r="EG156" s="1007"/>
      <c r="EH156" s="1007"/>
      <c r="EI156" s="1007"/>
      <c r="EJ156" s="1007"/>
      <c r="EK156" s="1007"/>
      <c r="EL156" s="1007"/>
      <c r="EM156" s="1007"/>
      <c r="EN156" s="1007"/>
      <c r="EO156" s="1007"/>
      <c r="EP156" s="1007"/>
      <c r="EQ156" s="1007"/>
      <c r="ER156" s="1007"/>
      <c r="ES156" s="1007"/>
      <c r="ET156" s="1007"/>
      <c r="EU156" s="1007"/>
      <c r="EV156" s="1007"/>
      <c r="EW156" s="1007"/>
      <c r="EX156" s="1007"/>
      <c r="EY156" s="1007"/>
      <c r="EZ156" s="1007"/>
      <c r="FA156" s="1007"/>
      <c r="FB156" s="1007"/>
      <c r="FC156" s="1007"/>
      <c r="FD156" s="1007"/>
      <c r="FE156" s="1007"/>
      <c r="FF156" s="1007"/>
      <c r="FG156" s="1007"/>
      <c r="FH156" s="1007"/>
      <c r="FI156" s="1007"/>
      <c r="FJ156" s="1007"/>
      <c r="FK156" s="1007"/>
      <c r="FL156" s="1007"/>
      <c r="FM156" s="1007"/>
      <c r="FN156" s="1007"/>
      <c r="FO156" s="1007"/>
      <c r="FP156" s="1007"/>
      <c r="FQ156" s="1007"/>
      <c r="FR156" s="1007"/>
      <c r="FS156" s="1007"/>
      <c r="FT156" s="1007"/>
      <c r="FU156" s="1007"/>
      <c r="FV156" s="1007"/>
      <c r="FW156" s="1007"/>
      <c r="FX156" s="1007"/>
      <c r="FY156" s="1007"/>
      <c r="FZ156" s="1007"/>
      <c r="GA156" s="1007"/>
      <c r="GB156" s="1007"/>
      <c r="GC156" s="1007"/>
      <c r="GD156" s="1007"/>
      <c r="GE156" s="1007"/>
      <c r="GF156" s="1007"/>
      <c r="GG156" s="1007"/>
      <c r="GH156" s="1007"/>
      <c r="GI156" s="1007"/>
      <c r="GJ156" s="1007"/>
      <c r="GK156" s="1007"/>
      <c r="GL156" s="1007"/>
      <c r="GM156" s="1007"/>
      <c r="GN156" s="1007"/>
      <c r="GO156" s="1007"/>
      <c r="GP156" s="1007"/>
      <c r="GQ156" s="1007"/>
      <c r="GR156" s="1007"/>
      <c r="GS156" s="1007"/>
      <c r="GT156" s="1007"/>
    </row>
    <row r="157" spans="1:202" s="766" customFormat="1" ht="32.25" thickBot="1">
      <c r="A157" s="998" t="s">
        <v>1312</v>
      </c>
      <c r="B157" s="999"/>
      <c r="C157" s="1029"/>
      <c r="D157" s="999"/>
      <c r="E157" s="999"/>
      <c r="F157" s="1030"/>
      <c r="G157" s="1031"/>
      <c r="H157" s="696"/>
      <c r="I157" s="991"/>
      <c r="J157" s="991"/>
      <c r="L157" s="991"/>
      <c r="M157" s="991"/>
      <c r="N157" s="991"/>
      <c r="O157" s="991"/>
      <c r="P157" s="991"/>
      <c r="Q157" s="991"/>
      <c r="R157" s="991"/>
      <c r="S157" s="991"/>
      <c r="T157" s="991"/>
      <c r="U157" s="991"/>
      <c r="V157" s="991"/>
      <c r="W157" s="991"/>
      <c r="X157" s="991"/>
      <c r="Y157" s="991"/>
      <c r="Z157" s="991"/>
      <c r="AA157" s="991"/>
      <c r="AB157" s="991"/>
      <c r="AC157" s="991"/>
      <c r="AD157" s="991"/>
      <c r="AE157" s="991"/>
      <c r="AF157" s="991"/>
      <c r="AG157" s="991"/>
      <c r="AH157" s="991"/>
      <c r="AI157" s="991"/>
      <c r="AJ157" s="991"/>
      <c r="AK157" s="991"/>
      <c r="AL157" s="991"/>
      <c r="AM157" s="991"/>
      <c r="AN157" s="991"/>
      <c r="AO157" s="991"/>
      <c r="AP157" s="991"/>
      <c r="AQ157" s="991"/>
      <c r="AR157" s="991"/>
      <c r="AS157" s="991"/>
      <c r="AT157" s="991"/>
      <c r="AU157" s="991"/>
      <c r="AV157" s="991"/>
      <c r="AW157" s="991"/>
      <c r="AX157" s="991"/>
      <c r="AY157" s="991"/>
      <c r="AZ157" s="991"/>
      <c r="BA157" s="991"/>
      <c r="BB157" s="991"/>
      <c r="BC157" s="991"/>
      <c r="BD157" s="991"/>
      <c r="BE157" s="991"/>
      <c r="BF157" s="991"/>
      <c r="BG157" s="991"/>
      <c r="BH157" s="991"/>
      <c r="BI157" s="991"/>
      <c r="BJ157" s="991"/>
      <c r="BK157" s="991"/>
      <c r="BL157" s="991"/>
      <c r="BM157" s="991"/>
      <c r="BN157" s="991"/>
      <c r="BO157" s="991"/>
      <c r="BP157" s="991"/>
      <c r="BQ157" s="991"/>
      <c r="BR157" s="991"/>
      <c r="BS157" s="991"/>
      <c r="BT157" s="991"/>
      <c r="BU157" s="991"/>
      <c r="BV157" s="991"/>
      <c r="BW157" s="991"/>
      <c r="BX157" s="991"/>
      <c r="BY157" s="991"/>
      <c r="BZ157" s="991"/>
      <c r="CA157" s="991"/>
      <c r="CB157" s="991"/>
      <c r="CC157" s="991"/>
      <c r="CD157" s="991"/>
      <c r="CE157" s="991"/>
      <c r="CF157" s="991"/>
      <c r="CG157" s="991"/>
      <c r="CH157" s="991"/>
      <c r="CI157" s="991"/>
      <c r="CJ157" s="991"/>
      <c r="CK157" s="991"/>
      <c r="CL157" s="991"/>
      <c r="CM157" s="991"/>
      <c r="CN157" s="991"/>
      <c r="CO157" s="991"/>
      <c r="CP157" s="991"/>
      <c r="CQ157" s="991"/>
      <c r="CR157" s="991"/>
      <c r="CS157" s="991"/>
      <c r="CT157" s="991"/>
      <c r="CU157" s="991"/>
      <c r="CV157" s="991"/>
      <c r="CW157" s="991"/>
      <c r="CX157" s="991"/>
      <c r="CY157" s="991"/>
      <c r="CZ157" s="991"/>
      <c r="DA157" s="991"/>
      <c r="DB157" s="991"/>
      <c r="DC157" s="991"/>
      <c r="DD157" s="991"/>
      <c r="DE157" s="991"/>
      <c r="DF157" s="991"/>
      <c r="DG157" s="991"/>
      <c r="DH157" s="991"/>
      <c r="DI157" s="991"/>
      <c r="DJ157" s="991"/>
      <c r="DK157" s="991"/>
      <c r="DL157" s="991"/>
      <c r="DM157" s="991"/>
      <c r="DN157" s="991"/>
      <c r="DO157" s="991"/>
      <c r="DP157" s="991"/>
      <c r="DQ157" s="991"/>
      <c r="DR157" s="991"/>
      <c r="DS157" s="991"/>
      <c r="DT157" s="991"/>
      <c r="DU157" s="991"/>
      <c r="DV157" s="991"/>
      <c r="DW157" s="991"/>
      <c r="DX157" s="991"/>
      <c r="DY157" s="991"/>
      <c r="DZ157" s="991"/>
      <c r="EA157" s="991"/>
      <c r="EB157" s="991"/>
      <c r="EC157" s="991"/>
      <c r="ED157" s="991"/>
      <c r="EE157" s="991"/>
      <c r="EF157" s="991"/>
      <c r="EG157" s="991"/>
      <c r="EH157" s="991"/>
      <c r="EI157" s="991"/>
      <c r="EJ157" s="991"/>
      <c r="EK157" s="991"/>
      <c r="EL157" s="991"/>
      <c r="EM157" s="991"/>
      <c r="EN157" s="991"/>
      <c r="EO157" s="991"/>
      <c r="EP157" s="991"/>
      <c r="EQ157" s="991"/>
      <c r="ER157" s="991"/>
      <c r="ES157" s="991"/>
      <c r="ET157" s="991"/>
      <c r="EU157" s="991"/>
      <c r="EV157" s="991"/>
      <c r="EW157" s="991"/>
      <c r="EX157" s="991"/>
      <c r="EY157" s="991"/>
      <c r="EZ157" s="991"/>
      <c r="FA157" s="991"/>
      <c r="FB157" s="991"/>
      <c r="FC157" s="991"/>
      <c r="FD157" s="991"/>
      <c r="FE157" s="991"/>
      <c r="FF157" s="991"/>
      <c r="FG157" s="991"/>
      <c r="FH157" s="991"/>
      <c r="FI157" s="991"/>
      <c r="FJ157" s="991"/>
      <c r="FK157" s="991"/>
      <c r="FL157" s="991"/>
      <c r="FM157" s="991"/>
      <c r="FN157" s="991"/>
      <c r="FO157" s="991"/>
      <c r="FP157" s="991"/>
      <c r="FQ157" s="991"/>
      <c r="FR157" s="991"/>
      <c r="FS157" s="991"/>
      <c r="FT157" s="991"/>
      <c r="FU157" s="991"/>
      <c r="FV157" s="991"/>
      <c r="FW157" s="991"/>
      <c r="FX157" s="991"/>
      <c r="FY157" s="991"/>
      <c r="FZ157" s="991"/>
      <c r="GA157" s="991"/>
      <c r="GB157" s="991"/>
      <c r="GC157" s="991"/>
      <c r="GD157" s="991"/>
      <c r="GE157" s="991"/>
      <c r="GF157" s="991"/>
      <c r="GG157" s="991"/>
      <c r="GH157" s="991"/>
      <c r="GI157" s="991"/>
      <c r="GJ157" s="991"/>
      <c r="GK157" s="991"/>
      <c r="GL157" s="991"/>
      <c r="GM157" s="991"/>
      <c r="GN157" s="991"/>
      <c r="GO157" s="991"/>
      <c r="GP157" s="991"/>
      <c r="GQ157" s="991"/>
      <c r="GR157" s="991"/>
      <c r="GS157" s="991"/>
      <c r="GT157" s="991"/>
    </row>
    <row r="158" spans="1:202" s="766" customFormat="1" ht="13.5" thickBot="1">
      <c r="A158" s="986" t="s">
        <v>4352</v>
      </c>
      <c r="B158" s="986" t="s">
        <v>1213</v>
      </c>
      <c r="C158" s="986" t="s">
        <v>1214</v>
      </c>
      <c r="D158" s="986" t="s">
        <v>1215</v>
      </c>
      <c r="E158" s="986" t="s">
        <v>1216</v>
      </c>
      <c r="F158" s="987" t="s">
        <v>1217</v>
      </c>
      <c r="G158" s="989" t="s">
        <v>1218</v>
      </c>
      <c r="H158" s="988" t="s">
        <v>1219</v>
      </c>
      <c r="I158" s="991"/>
      <c r="J158" s="991"/>
      <c r="L158" s="991"/>
      <c r="M158" s="991"/>
      <c r="N158" s="991"/>
      <c r="O158" s="991"/>
      <c r="P158" s="991"/>
      <c r="Q158" s="991"/>
      <c r="R158" s="991"/>
      <c r="S158" s="991"/>
      <c r="T158" s="991"/>
      <c r="U158" s="991"/>
      <c r="V158" s="991"/>
      <c r="W158" s="991"/>
      <c r="X158" s="991"/>
      <c r="Y158" s="991"/>
      <c r="Z158" s="991"/>
      <c r="AA158" s="991"/>
      <c r="AB158" s="991"/>
      <c r="AC158" s="991"/>
      <c r="AD158" s="991"/>
      <c r="AE158" s="991"/>
      <c r="AF158" s="991"/>
      <c r="AG158" s="991"/>
      <c r="AH158" s="991"/>
      <c r="AI158" s="991"/>
      <c r="AJ158" s="991"/>
      <c r="AK158" s="991"/>
      <c r="AL158" s="991"/>
      <c r="AM158" s="991"/>
      <c r="AN158" s="991"/>
      <c r="AO158" s="991"/>
      <c r="AP158" s="991"/>
      <c r="AQ158" s="991"/>
      <c r="AR158" s="991"/>
      <c r="AS158" s="991"/>
      <c r="AT158" s="991"/>
      <c r="AU158" s="991"/>
      <c r="AV158" s="991"/>
      <c r="AW158" s="991"/>
      <c r="AX158" s="991"/>
      <c r="AY158" s="991"/>
      <c r="AZ158" s="991"/>
      <c r="BA158" s="991"/>
      <c r="BB158" s="991"/>
      <c r="BC158" s="991"/>
      <c r="BD158" s="991"/>
      <c r="BE158" s="991"/>
      <c r="BF158" s="991"/>
      <c r="BG158" s="991"/>
      <c r="BH158" s="991"/>
      <c r="BI158" s="991"/>
      <c r="BJ158" s="991"/>
      <c r="BK158" s="991"/>
      <c r="BL158" s="991"/>
      <c r="BM158" s="991"/>
      <c r="BN158" s="991"/>
      <c r="BO158" s="991"/>
      <c r="BP158" s="991"/>
      <c r="BQ158" s="991"/>
      <c r="BR158" s="991"/>
      <c r="BS158" s="991"/>
      <c r="BT158" s="991"/>
      <c r="BU158" s="991"/>
      <c r="BV158" s="991"/>
      <c r="BW158" s="991"/>
      <c r="BX158" s="991"/>
      <c r="BY158" s="991"/>
      <c r="BZ158" s="991"/>
      <c r="CA158" s="991"/>
      <c r="CB158" s="991"/>
      <c r="CC158" s="991"/>
      <c r="CD158" s="991"/>
      <c r="CE158" s="991"/>
      <c r="CF158" s="991"/>
      <c r="CG158" s="991"/>
      <c r="CH158" s="991"/>
      <c r="CI158" s="991"/>
      <c r="CJ158" s="991"/>
      <c r="CK158" s="991"/>
      <c r="CL158" s="991"/>
      <c r="CM158" s="991"/>
      <c r="CN158" s="991"/>
      <c r="CO158" s="991"/>
      <c r="CP158" s="991"/>
      <c r="CQ158" s="991"/>
      <c r="CR158" s="991"/>
      <c r="CS158" s="991"/>
      <c r="CT158" s="991"/>
      <c r="CU158" s="991"/>
      <c r="CV158" s="991"/>
      <c r="CW158" s="991"/>
      <c r="CX158" s="991"/>
      <c r="CY158" s="991"/>
      <c r="CZ158" s="991"/>
      <c r="DA158" s="991"/>
      <c r="DB158" s="991"/>
      <c r="DC158" s="991"/>
      <c r="DD158" s="991"/>
      <c r="DE158" s="991"/>
      <c r="DF158" s="991"/>
      <c r="DG158" s="991"/>
      <c r="DH158" s="991"/>
      <c r="DI158" s="991"/>
      <c r="DJ158" s="991"/>
      <c r="DK158" s="991"/>
      <c r="DL158" s="991"/>
      <c r="DM158" s="991"/>
      <c r="DN158" s="991"/>
      <c r="DO158" s="991"/>
      <c r="DP158" s="991"/>
      <c r="DQ158" s="991"/>
      <c r="DR158" s="991"/>
      <c r="DS158" s="991"/>
      <c r="DT158" s="991"/>
      <c r="DU158" s="991"/>
      <c r="DV158" s="991"/>
      <c r="DW158" s="991"/>
      <c r="DX158" s="991"/>
      <c r="DY158" s="991"/>
      <c r="DZ158" s="991"/>
      <c r="EA158" s="991"/>
      <c r="EB158" s="991"/>
      <c r="EC158" s="991"/>
      <c r="ED158" s="991"/>
      <c r="EE158" s="991"/>
      <c r="EF158" s="991"/>
      <c r="EG158" s="991"/>
      <c r="EH158" s="991"/>
      <c r="EI158" s="991"/>
      <c r="EJ158" s="991"/>
      <c r="EK158" s="991"/>
      <c r="EL158" s="991"/>
      <c r="EM158" s="991"/>
      <c r="EN158" s="991"/>
      <c r="EO158" s="991"/>
      <c r="EP158" s="991"/>
      <c r="EQ158" s="991"/>
      <c r="ER158" s="991"/>
      <c r="ES158" s="991"/>
      <c r="ET158" s="991"/>
      <c r="EU158" s="991"/>
      <c r="EV158" s="991"/>
      <c r="EW158" s="991"/>
      <c r="EX158" s="991"/>
      <c r="EY158" s="991"/>
      <c r="EZ158" s="991"/>
      <c r="FA158" s="991"/>
      <c r="FB158" s="991"/>
      <c r="FC158" s="991"/>
      <c r="FD158" s="991"/>
      <c r="FE158" s="991"/>
      <c r="FF158" s="991"/>
      <c r="FG158" s="991"/>
      <c r="FH158" s="991"/>
      <c r="FI158" s="991"/>
      <c r="FJ158" s="991"/>
      <c r="FK158" s="991"/>
      <c r="FL158" s="991"/>
      <c r="FM158" s="991"/>
      <c r="FN158" s="991"/>
      <c r="FO158" s="991"/>
      <c r="FP158" s="991"/>
      <c r="FQ158" s="991"/>
      <c r="FR158" s="991"/>
      <c r="FS158" s="991"/>
      <c r="FT158" s="991"/>
      <c r="FU158" s="991"/>
      <c r="FV158" s="991"/>
      <c r="FW158" s="991"/>
      <c r="FX158" s="991"/>
      <c r="FY158" s="991"/>
      <c r="FZ158" s="991"/>
      <c r="GA158" s="991"/>
      <c r="GB158" s="991"/>
      <c r="GC158" s="991"/>
      <c r="GD158" s="991"/>
      <c r="GE158" s="991"/>
      <c r="GF158" s="991"/>
      <c r="GG158" s="991"/>
      <c r="GH158" s="991"/>
      <c r="GI158" s="991"/>
      <c r="GJ158" s="991"/>
      <c r="GK158" s="991"/>
      <c r="GL158" s="991"/>
      <c r="GM158" s="991"/>
      <c r="GN158" s="991"/>
      <c r="GO158" s="991"/>
      <c r="GP158" s="991"/>
      <c r="GQ158" s="991"/>
      <c r="GR158" s="991"/>
      <c r="GS158" s="991"/>
      <c r="GT158" s="991"/>
    </row>
    <row r="159" spans="1:202" s="769" customFormat="1" ht="15.75" customHeight="1" thickBot="1">
      <c r="A159" s="1032" t="s">
        <v>1313</v>
      </c>
      <c r="B159" s="1033" t="s">
        <v>1228</v>
      </c>
      <c r="C159" s="1033">
        <v>2500</v>
      </c>
      <c r="D159" s="1033" t="s">
        <v>1229</v>
      </c>
      <c r="E159" s="1033" t="s">
        <v>1233</v>
      </c>
      <c r="F159" s="1134" t="s">
        <v>1314</v>
      </c>
      <c r="G159" s="1167" t="s">
        <v>15</v>
      </c>
      <c r="H159" s="1166">
        <v>3199000</v>
      </c>
      <c r="I159" s="992"/>
      <c r="J159" s="992"/>
      <c r="L159" s="992"/>
      <c r="M159" s="992"/>
      <c r="N159" s="992"/>
      <c r="O159" s="992"/>
      <c r="P159" s="992"/>
      <c r="Q159" s="992"/>
      <c r="R159" s="992"/>
      <c r="S159" s="992"/>
      <c r="T159" s="992"/>
      <c r="U159" s="992"/>
      <c r="V159" s="992"/>
      <c r="W159" s="992"/>
      <c r="X159" s="992"/>
      <c r="Y159" s="992"/>
      <c r="Z159" s="992"/>
      <c r="AA159" s="992"/>
      <c r="AB159" s="992"/>
      <c r="AC159" s="992"/>
      <c r="AD159" s="992"/>
      <c r="AE159" s="992"/>
      <c r="AF159" s="992"/>
      <c r="AG159" s="992"/>
      <c r="AH159" s="992"/>
      <c r="AI159" s="992"/>
      <c r="AJ159" s="992"/>
      <c r="AK159" s="992"/>
      <c r="AL159" s="992"/>
      <c r="AM159" s="992"/>
      <c r="AN159" s="992"/>
      <c r="AO159" s="992"/>
      <c r="AP159" s="992"/>
      <c r="AQ159" s="992"/>
      <c r="AR159" s="992"/>
      <c r="AS159" s="992"/>
      <c r="AT159" s="992"/>
      <c r="AU159" s="992"/>
      <c r="AV159" s="992"/>
      <c r="AW159" s="992"/>
      <c r="AX159" s="992"/>
      <c r="AY159" s="992"/>
      <c r="AZ159" s="992"/>
      <c r="BA159" s="992"/>
      <c r="BB159" s="992"/>
      <c r="BC159" s="992"/>
      <c r="BD159" s="992"/>
      <c r="BE159" s="992"/>
      <c r="BF159" s="992"/>
      <c r="BG159" s="992"/>
      <c r="BH159" s="992"/>
      <c r="BI159" s="992"/>
      <c r="BJ159" s="992"/>
      <c r="BK159" s="992"/>
      <c r="BL159" s="992"/>
      <c r="BM159" s="992"/>
      <c r="BN159" s="992"/>
      <c r="BO159" s="992"/>
      <c r="BP159" s="992"/>
      <c r="BQ159" s="992"/>
      <c r="BR159" s="992"/>
      <c r="BS159" s="992"/>
      <c r="BT159" s="992"/>
      <c r="BU159" s="992"/>
      <c r="BV159" s="992"/>
      <c r="BW159" s="992"/>
      <c r="BX159" s="992"/>
      <c r="BY159" s="992"/>
      <c r="BZ159" s="992"/>
      <c r="CA159" s="992"/>
      <c r="CB159" s="992"/>
      <c r="CC159" s="992"/>
      <c r="CD159" s="992"/>
      <c r="CE159" s="992"/>
      <c r="CF159" s="992"/>
      <c r="CG159" s="992"/>
      <c r="CH159" s="992"/>
      <c r="CI159" s="992"/>
      <c r="CJ159" s="992"/>
      <c r="CK159" s="992"/>
      <c r="CL159" s="992"/>
      <c r="CM159" s="992"/>
      <c r="CN159" s="992"/>
      <c r="CO159" s="992"/>
      <c r="CP159" s="992"/>
      <c r="CQ159" s="992"/>
      <c r="CR159" s="992"/>
      <c r="CS159" s="992"/>
      <c r="CT159" s="992"/>
      <c r="CU159" s="992"/>
      <c r="CV159" s="992"/>
      <c r="CW159" s="992"/>
      <c r="CX159" s="992"/>
      <c r="CY159" s="992"/>
      <c r="CZ159" s="992"/>
      <c r="DA159" s="992"/>
      <c r="DB159" s="992"/>
      <c r="DC159" s="992"/>
      <c r="DD159" s="992"/>
      <c r="DE159" s="992"/>
      <c r="DF159" s="992"/>
      <c r="DG159" s="992"/>
      <c r="DH159" s="992"/>
      <c r="DI159" s="992"/>
      <c r="DJ159" s="992"/>
      <c r="DK159" s="992"/>
      <c r="DL159" s="992"/>
      <c r="DM159" s="992"/>
      <c r="DN159" s="992"/>
      <c r="DO159" s="992"/>
      <c r="DP159" s="992"/>
      <c r="DQ159" s="992"/>
      <c r="DR159" s="992"/>
      <c r="DS159" s="992"/>
      <c r="DT159" s="992"/>
      <c r="DU159" s="992"/>
      <c r="DV159" s="992"/>
      <c r="DW159" s="992"/>
      <c r="DX159" s="992"/>
      <c r="DY159" s="992"/>
      <c r="DZ159" s="992"/>
      <c r="EA159" s="992"/>
      <c r="EB159" s="992"/>
      <c r="EC159" s="992"/>
      <c r="ED159" s="992"/>
      <c r="EE159" s="992"/>
      <c r="EF159" s="992"/>
      <c r="EG159" s="992"/>
      <c r="EH159" s="992"/>
      <c r="EI159" s="992"/>
      <c r="EJ159" s="992"/>
      <c r="EK159" s="992"/>
      <c r="EL159" s="992"/>
      <c r="EM159" s="992"/>
      <c r="EN159" s="992"/>
      <c r="EO159" s="992"/>
      <c r="EP159" s="992"/>
      <c r="EQ159" s="992"/>
      <c r="ER159" s="992"/>
      <c r="ES159" s="992"/>
      <c r="ET159" s="992"/>
      <c r="EU159" s="992"/>
      <c r="EV159" s="992"/>
      <c r="EW159" s="992"/>
      <c r="EX159" s="992"/>
      <c r="EY159" s="992"/>
      <c r="EZ159" s="992"/>
      <c r="FA159" s="992"/>
      <c r="FB159" s="992"/>
      <c r="FC159" s="992"/>
      <c r="FD159" s="992"/>
      <c r="FE159" s="992"/>
      <c r="FF159" s="992"/>
      <c r="FG159" s="992"/>
      <c r="FH159" s="992"/>
      <c r="FI159" s="992"/>
      <c r="FJ159" s="992"/>
      <c r="FK159" s="992"/>
      <c r="FL159" s="992"/>
      <c r="FM159" s="992"/>
      <c r="FN159" s="992"/>
      <c r="FO159" s="992"/>
      <c r="FP159" s="992"/>
      <c r="FQ159" s="992"/>
      <c r="FR159" s="992"/>
      <c r="FS159" s="992"/>
      <c r="FT159" s="992"/>
      <c r="FU159" s="992"/>
      <c r="FV159" s="992"/>
      <c r="FW159" s="992"/>
      <c r="FX159" s="992"/>
      <c r="FY159" s="992"/>
      <c r="FZ159" s="992"/>
      <c r="GA159" s="992"/>
      <c r="GB159" s="992"/>
      <c r="GC159" s="992"/>
      <c r="GD159" s="992"/>
      <c r="GE159" s="992"/>
      <c r="GF159" s="992"/>
      <c r="GG159" s="992"/>
      <c r="GH159" s="992"/>
      <c r="GI159" s="992"/>
      <c r="GJ159" s="992"/>
      <c r="GK159" s="992"/>
      <c r="GL159" s="992"/>
      <c r="GM159" s="992"/>
      <c r="GN159" s="992"/>
      <c r="GO159" s="992"/>
      <c r="GP159" s="992"/>
      <c r="GQ159" s="992"/>
      <c r="GR159" s="992"/>
      <c r="GS159" s="992"/>
      <c r="GT159" s="992"/>
    </row>
    <row r="160" spans="1:202" s="769" customFormat="1" ht="15.75" customHeight="1" thickBot="1">
      <c r="A160" s="1032" t="s">
        <v>1315</v>
      </c>
      <c r="B160" s="1033" t="s">
        <v>1228</v>
      </c>
      <c r="C160" s="1033">
        <v>2500</v>
      </c>
      <c r="D160" s="1033" t="s">
        <v>1232</v>
      </c>
      <c r="E160" s="1033" t="s">
        <v>1233</v>
      </c>
      <c r="F160" s="1134" t="s">
        <v>1316</v>
      </c>
      <c r="G160" s="1167" t="s">
        <v>15</v>
      </c>
      <c r="H160" s="1166">
        <v>3999000</v>
      </c>
      <c r="I160" s="992"/>
      <c r="J160" s="992"/>
      <c r="L160" s="992"/>
      <c r="M160" s="992"/>
      <c r="N160" s="992"/>
      <c r="O160" s="992"/>
      <c r="P160" s="992"/>
      <c r="Q160" s="992"/>
      <c r="R160" s="992"/>
      <c r="S160" s="992"/>
      <c r="T160" s="992"/>
      <c r="U160" s="992"/>
      <c r="V160" s="992"/>
      <c r="W160" s="992"/>
      <c r="X160" s="992"/>
      <c r="Y160" s="992"/>
      <c r="Z160" s="992"/>
      <c r="AA160" s="992"/>
      <c r="AB160" s="992"/>
      <c r="AC160" s="992"/>
      <c r="AD160" s="992"/>
      <c r="AE160" s="992"/>
      <c r="AF160" s="992"/>
      <c r="AG160" s="992"/>
      <c r="AH160" s="992"/>
      <c r="AI160" s="992"/>
      <c r="AJ160" s="992"/>
      <c r="AK160" s="992"/>
      <c r="AL160" s="992"/>
      <c r="AM160" s="992"/>
      <c r="AN160" s="992"/>
      <c r="AO160" s="992"/>
      <c r="AP160" s="992"/>
      <c r="AQ160" s="992"/>
      <c r="AR160" s="992"/>
      <c r="AS160" s="992"/>
      <c r="AT160" s="992"/>
      <c r="AU160" s="992"/>
      <c r="AV160" s="992"/>
      <c r="AW160" s="992"/>
      <c r="AX160" s="992"/>
      <c r="AY160" s="992"/>
      <c r="AZ160" s="992"/>
      <c r="BA160" s="992"/>
      <c r="BB160" s="992"/>
      <c r="BC160" s="992"/>
      <c r="BD160" s="992"/>
      <c r="BE160" s="992"/>
      <c r="BF160" s="992"/>
      <c r="BG160" s="992"/>
      <c r="BH160" s="992"/>
      <c r="BI160" s="992"/>
      <c r="BJ160" s="992"/>
      <c r="BK160" s="992"/>
      <c r="BL160" s="992"/>
      <c r="BM160" s="992"/>
      <c r="BN160" s="992"/>
      <c r="BO160" s="992"/>
      <c r="BP160" s="992"/>
      <c r="BQ160" s="992"/>
      <c r="BR160" s="992"/>
      <c r="BS160" s="992"/>
      <c r="BT160" s="992"/>
      <c r="BU160" s="992"/>
      <c r="BV160" s="992"/>
      <c r="BW160" s="992"/>
      <c r="BX160" s="992"/>
      <c r="BY160" s="992"/>
      <c r="BZ160" s="992"/>
      <c r="CA160" s="992"/>
      <c r="CB160" s="992"/>
      <c r="CC160" s="992"/>
      <c r="CD160" s="992"/>
      <c r="CE160" s="992"/>
      <c r="CF160" s="992"/>
      <c r="CG160" s="992"/>
      <c r="CH160" s="992"/>
      <c r="CI160" s="992"/>
      <c r="CJ160" s="992"/>
      <c r="CK160" s="992"/>
      <c r="CL160" s="992"/>
      <c r="CM160" s="992"/>
      <c r="CN160" s="992"/>
      <c r="CO160" s="992"/>
      <c r="CP160" s="992"/>
      <c r="CQ160" s="992"/>
      <c r="CR160" s="992"/>
      <c r="CS160" s="992"/>
      <c r="CT160" s="992"/>
      <c r="CU160" s="992"/>
      <c r="CV160" s="992"/>
      <c r="CW160" s="992"/>
      <c r="CX160" s="992"/>
      <c r="CY160" s="992"/>
      <c r="CZ160" s="992"/>
      <c r="DA160" s="992"/>
      <c r="DB160" s="992"/>
      <c r="DC160" s="992"/>
      <c r="DD160" s="992"/>
      <c r="DE160" s="992"/>
      <c r="DF160" s="992"/>
      <c r="DG160" s="992"/>
      <c r="DH160" s="992"/>
      <c r="DI160" s="992"/>
      <c r="DJ160" s="992"/>
      <c r="DK160" s="992"/>
      <c r="DL160" s="992"/>
      <c r="DM160" s="992"/>
      <c r="DN160" s="992"/>
      <c r="DO160" s="992"/>
      <c r="DP160" s="992"/>
      <c r="DQ160" s="992"/>
      <c r="DR160" s="992"/>
      <c r="DS160" s="992"/>
      <c r="DT160" s="992"/>
      <c r="DU160" s="992"/>
      <c r="DV160" s="992"/>
      <c r="DW160" s="992"/>
      <c r="DX160" s="992"/>
      <c r="DY160" s="992"/>
      <c r="DZ160" s="992"/>
      <c r="EA160" s="992"/>
      <c r="EB160" s="992"/>
      <c r="EC160" s="992"/>
      <c r="ED160" s="992"/>
      <c r="EE160" s="992"/>
      <c r="EF160" s="992"/>
      <c r="EG160" s="992"/>
      <c r="EH160" s="992"/>
      <c r="EI160" s="992"/>
      <c r="EJ160" s="992"/>
      <c r="EK160" s="992"/>
      <c r="EL160" s="992"/>
      <c r="EM160" s="992"/>
      <c r="EN160" s="992"/>
      <c r="EO160" s="992"/>
      <c r="EP160" s="992"/>
      <c r="EQ160" s="992"/>
      <c r="ER160" s="992"/>
      <c r="ES160" s="992"/>
      <c r="ET160" s="992"/>
      <c r="EU160" s="992"/>
      <c r="EV160" s="992"/>
      <c r="EW160" s="992"/>
      <c r="EX160" s="992"/>
      <c r="EY160" s="992"/>
      <c r="EZ160" s="992"/>
      <c r="FA160" s="992"/>
      <c r="FB160" s="992"/>
      <c r="FC160" s="992"/>
      <c r="FD160" s="992"/>
      <c r="FE160" s="992"/>
      <c r="FF160" s="992"/>
      <c r="FG160" s="992"/>
      <c r="FH160" s="992"/>
      <c r="FI160" s="992"/>
      <c r="FJ160" s="992"/>
      <c r="FK160" s="992"/>
      <c r="FL160" s="992"/>
      <c r="FM160" s="992"/>
      <c r="FN160" s="992"/>
      <c r="FO160" s="992"/>
      <c r="FP160" s="992"/>
      <c r="FQ160" s="992"/>
      <c r="FR160" s="992"/>
      <c r="FS160" s="992"/>
      <c r="FT160" s="992"/>
      <c r="FU160" s="992"/>
      <c r="FV160" s="992"/>
      <c r="FW160" s="992"/>
      <c r="FX160" s="992"/>
      <c r="FY160" s="992"/>
      <c r="FZ160" s="992"/>
      <c r="GA160" s="992"/>
      <c r="GB160" s="992"/>
      <c r="GC160" s="992"/>
      <c r="GD160" s="992"/>
      <c r="GE160" s="992"/>
      <c r="GF160" s="992"/>
      <c r="GG160" s="992"/>
      <c r="GH160" s="992"/>
      <c r="GI160" s="992"/>
      <c r="GJ160" s="992"/>
      <c r="GK160" s="992"/>
      <c r="GL160" s="992"/>
      <c r="GM160" s="992"/>
      <c r="GN160" s="992"/>
      <c r="GO160" s="992"/>
      <c r="GP160" s="992"/>
      <c r="GQ160" s="992"/>
      <c r="GR160" s="992"/>
      <c r="GS160" s="992"/>
      <c r="GT160" s="992"/>
    </row>
    <row r="161" spans="1:202" s="769" customFormat="1" ht="15.75" customHeight="1" thickBot="1">
      <c r="A161" s="1032" t="s">
        <v>1317</v>
      </c>
      <c r="B161" s="1033" t="s">
        <v>1228</v>
      </c>
      <c r="C161" s="1033">
        <v>3000</v>
      </c>
      <c r="D161" s="1033" t="s">
        <v>1232</v>
      </c>
      <c r="E161" s="1033" t="s">
        <v>1233</v>
      </c>
      <c r="F161" s="1134" t="s">
        <v>1547</v>
      </c>
      <c r="G161" s="1167" t="s">
        <v>15</v>
      </c>
      <c r="H161" s="1166">
        <v>4499000</v>
      </c>
      <c r="I161" s="992"/>
      <c r="J161" s="992"/>
      <c r="L161" s="992"/>
      <c r="M161" s="992"/>
      <c r="N161" s="992"/>
      <c r="O161" s="992"/>
      <c r="P161" s="992"/>
      <c r="Q161" s="992"/>
      <c r="R161" s="992"/>
      <c r="S161" s="992"/>
      <c r="T161" s="992"/>
      <c r="U161" s="992"/>
      <c r="V161" s="992"/>
      <c r="W161" s="992"/>
      <c r="X161" s="992"/>
      <c r="Y161" s="992"/>
      <c r="Z161" s="992"/>
      <c r="AA161" s="992"/>
      <c r="AB161" s="992"/>
      <c r="AC161" s="992"/>
      <c r="AD161" s="992"/>
      <c r="AE161" s="992"/>
      <c r="AF161" s="992"/>
      <c r="AG161" s="992"/>
      <c r="AH161" s="992"/>
      <c r="AI161" s="992"/>
      <c r="AJ161" s="992"/>
      <c r="AK161" s="992"/>
      <c r="AL161" s="992"/>
      <c r="AM161" s="992"/>
      <c r="AN161" s="992"/>
      <c r="AO161" s="992"/>
      <c r="AP161" s="992"/>
      <c r="AQ161" s="992"/>
      <c r="AR161" s="992"/>
      <c r="AS161" s="992"/>
      <c r="AT161" s="992"/>
      <c r="AU161" s="992"/>
      <c r="AV161" s="992"/>
      <c r="AW161" s="992"/>
      <c r="AX161" s="992"/>
      <c r="AY161" s="992"/>
      <c r="AZ161" s="992"/>
      <c r="BA161" s="992"/>
      <c r="BB161" s="992"/>
      <c r="BC161" s="992"/>
      <c r="BD161" s="992"/>
      <c r="BE161" s="992"/>
      <c r="BF161" s="992"/>
      <c r="BG161" s="992"/>
      <c r="BH161" s="992"/>
      <c r="BI161" s="992"/>
      <c r="BJ161" s="992"/>
      <c r="BK161" s="992"/>
      <c r="BL161" s="992"/>
      <c r="BM161" s="992"/>
      <c r="BN161" s="992"/>
      <c r="BO161" s="992"/>
      <c r="BP161" s="992"/>
      <c r="BQ161" s="992"/>
      <c r="BR161" s="992"/>
      <c r="BS161" s="992"/>
      <c r="BT161" s="992"/>
      <c r="BU161" s="992"/>
      <c r="BV161" s="992"/>
      <c r="BW161" s="992"/>
      <c r="BX161" s="992"/>
      <c r="BY161" s="992"/>
      <c r="BZ161" s="992"/>
      <c r="CA161" s="992"/>
      <c r="CB161" s="992"/>
      <c r="CC161" s="992"/>
      <c r="CD161" s="992"/>
      <c r="CE161" s="992"/>
      <c r="CF161" s="992"/>
      <c r="CG161" s="992"/>
      <c r="CH161" s="992"/>
      <c r="CI161" s="992"/>
      <c r="CJ161" s="992"/>
      <c r="CK161" s="992"/>
      <c r="CL161" s="992"/>
      <c r="CM161" s="992"/>
      <c r="CN161" s="992"/>
      <c r="CO161" s="992"/>
      <c r="CP161" s="992"/>
      <c r="CQ161" s="992"/>
      <c r="CR161" s="992"/>
      <c r="CS161" s="992"/>
      <c r="CT161" s="992"/>
      <c r="CU161" s="992"/>
      <c r="CV161" s="992"/>
      <c r="CW161" s="992"/>
      <c r="CX161" s="992"/>
      <c r="CY161" s="992"/>
      <c r="CZ161" s="992"/>
      <c r="DA161" s="992"/>
      <c r="DB161" s="992"/>
      <c r="DC161" s="992"/>
      <c r="DD161" s="992"/>
      <c r="DE161" s="992"/>
      <c r="DF161" s="992"/>
      <c r="DG161" s="992"/>
      <c r="DH161" s="992"/>
      <c r="DI161" s="992"/>
      <c r="DJ161" s="992"/>
      <c r="DK161" s="992"/>
      <c r="DL161" s="992"/>
      <c r="DM161" s="992"/>
      <c r="DN161" s="992"/>
      <c r="DO161" s="992"/>
      <c r="DP161" s="992"/>
      <c r="DQ161" s="992"/>
      <c r="DR161" s="992"/>
      <c r="DS161" s="992"/>
      <c r="DT161" s="992"/>
      <c r="DU161" s="992"/>
      <c r="DV161" s="992"/>
      <c r="DW161" s="992"/>
      <c r="DX161" s="992"/>
      <c r="DY161" s="992"/>
      <c r="DZ161" s="992"/>
      <c r="EA161" s="992"/>
      <c r="EB161" s="992"/>
      <c r="EC161" s="992"/>
      <c r="ED161" s="992"/>
      <c r="EE161" s="992"/>
      <c r="EF161" s="992"/>
      <c r="EG161" s="992"/>
      <c r="EH161" s="992"/>
      <c r="EI161" s="992"/>
      <c r="EJ161" s="992"/>
      <c r="EK161" s="992"/>
      <c r="EL161" s="992"/>
      <c r="EM161" s="992"/>
      <c r="EN161" s="992"/>
      <c r="EO161" s="992"/>
      <c r="EP161" s="992"/>
      <c r="EQ161" s="992"/>
      <c r="ER161" s="992"/>
      <c r="ES161" s="992"/>
      <c r="ET161" s="992"/>
      <c r="EU161" s="992"/>
      <c r="EV161" s="992"/>
      <c r="EW161" s="992"/>
      <c r="EX161" s="992"/>
      <c r="EY161" s="992"/>
      <c r="EZ161" s="992"/>
      <c r="FA161" s="992"/>
      <c r="FB161" s="992"/>
      <c r="FC161" s="992"/>
      <c r="FD161" s="992"/>
      <c r="FE161" s="992"/>
      <c r="FF161" s="992"/>
      <c r="FG161" s="992"/>
      <c r="FH161" s="992"/>
      <c r="FI161" s="992"/>
      <c r="FJ161" s="992"/>
      <c r="FK161" s="992"/>
      <c r="FL161" s="992"/>
      <c r="FM161" s="992"/>
      <c r="FN161" s="992"/>
      <c r="FO161" s="992"/>
      <c r="FP161" s="992"/>
      <c r="FQ161" s="992"/>
      <c r="FR161" s="992"/>
      <c r="FS161" s="992"/>
      <c r="FT161" s="992"/>
      <c r="FU161" s="992"/>
      <c r="FV161" s="992"/>
      <c r="FW161" s="992"/>
      <c r="FX161" s="992"/>
      <c r="FY161" s="992"/>
      <c r="FZ161" s="992"/>
      <c r="GA161" s="992"/>
      <c r="GB161" s="992"/>
      <c r="GC161" s="992"/>
      <c r="GD161" s="992"/>
      <c r="GE161" s="992"/>
      <c r="GF161" s="992"/>
      <c r="GG161" s="992"/>
      <c r="GH161" s="992"/>
      <c r="GI161" s="992"/>
      <c r="GJ161" s="992"/>
      <c r="GK161" s="992"/>
      <c r="GL161" s="992"/>
      <c r="GM161" s="992"/>
      <c r="GN161" s="992"/>
      <c r="GO161" s="992"/>
      <c r="GP161" s="992"/>
      <c r="GQ161" s="992"/>
      <c r="GR161" s="992"/>
      <c r="GS161" s="992"/>
      <c r="GT161" s="992"/>
    </row>
    <row r="162" spans="1:202" s="769" customFormat="1" ht="15.75" customHeight="1" thickBot="1">
      <c r="A162" s="1653" t="s">
        <v>1472</v>
      </c>
      <c r="B162" s="1654" t="s">
        <v>1228</v>
      </c>
      <c r="C162" s="1654">
        <v>2700</v>
      </c>
      <c r="D162" s="1654" t="s">
        <v>1229</v>
      </c>
      <c r="E162" s="1654" t="s">
        <v>1233</v>
      </c>
      <c r="F162" s="1655" t="s">
        <v>3240</v>
      </c>
      <c r="G162" s="1657" t="s">
        <v>15</v>
      </c>
      <c r="H162" s="1656">
        <v>2999000</v>
      </c>
      <c r="I162" s="992"/>
      <c r="J162" s="992"/>
      <c r="L162" s="992"/>
      <c r="M162" s="992"/>
      <c r="N162" s="992"/>
      <c r="O162" s="992"/>
      <c r="P162" s="992"/>
      <c r="Q162" s="992"/>
      <c r="R162" s="992"/>
      <c r="S162" s="992"/>
      <c r="T162" s="992"/>
      <c r="U162" s="992"/>
      <c r="V162" s="992"/>
      <c r="W162" s="992"/>
      <c r="X162" s="992"/>
      <c r="Y162" s="992"/>
      <c r="Z162" s="992"/>
      <c r="AA162" s="992"/>
      <c r="AB162" s="992"/>
      <c r="AC162" s="992"/>
      <c r="AD162" s="992"/>
      <c r="AE162" s="992"/>
      <c r="AF162" s="992"/>
      <c r="AG162" s="992"/>
      <c r="AH162" s="992"/>
      <c r="AI162" s="992"/>
      <c r="AJ162" s="992"/>
      <c r="AK162" s="992"/>
      <c r="AL162" s="992"/>
      <c r="AM162" s="992"/>
      <c r="AN162" s="992"/>
      <c r="AO162" s="992"/>
      <c r="AP162" s="992"/>
      <c r="AQ162" s="992"/>
      <c r="AR162" s="992"/>
      <c r="AS162" s="992"/>
      <c r="AT162" s="992"/>
      <c r="AU162" s="992"/>
      <c r="AV162" s="992"/>
      <c r="AW162" s="992"/>
      <c r="AX162" s="992"/>
      <c r="AY162" s="992"/>
      <c r="AZ162" s="992"/>
      <c r="BA162" s="992"/>
      <c r="BB162" s="992"/>
      <c r="BC162" s="992"/>
      <c r="BD162" s="992"/>
      <c r="BE162" s="992"/>
      <c r="BF162" s="992"/>
      <c r="BG162" s="992"/>
      <c r="BH162" s="992"/>
      <c r="BI162" s="992"/>
      <c r="BJ162" s="992"/>
      <c r="BK162" s="992"/>
      <c r="BL162" s="992"/>
      <c r="BM162" s="992"/>
      <c r="BN162" s="992"/>
      <c r="BO162" s="992"/>
      <c r="BP162" s="992"/>
      <c r="BQ162" s="992"/>
      <c r="BR162" s="992"/>
      <c r="BS162" s="992"/>
      <c r="BT162" s="992"/>
      <c r="BU162" s="992"/>
      <c r="BV162" s="992"/>
      <c r="BW162" s="992"/>
      <c r="BX162" s="992"/>
      <c r="BY162" s="992"/>
      <c r="BZ162" s="992"/>
      <c r="CA162" s="992"/>
      <c r="CB162" s="992"/>
      <c r="CC162" s="992"/>
      <c r="CD162" s="992"/>
      <c r="CE162" s="992"/>
      <c r="CF162" s="992"/>
      <c r="CG162" s="992"/>
      <c r="CH162" s="992"/>
      <c r="CI162" s="992"/>
      <c r="CJ162" s="992"/>
      <c r="CK162" s="992"/>
      <c r="CL162" s="992"/>
      <c r="CM162" s="992"/>
      <c r="CN162" s="992"/>
      <c r="CO162" s="992"/>
      <c r="CP162" s="992"/>
      <c r="CQ162" s="992"/>
      <c r="CR162" s="992"/>
      <c r="CS162" s="992"/>
      <c r="CT162" s="992"/>
      <c r="CU162" s="992"/>
      <c r="CV162" s="992"/>
      <c r="CW162" s="992"/>
      <c r="CX162" s="992"/>
      <c r="CY162" s="992"/>
      <c r="CZ162" s="992"/>
      <c r="DA162" s="992"/>
      <c r="DB162" s="992"/>
      <c r="DC162" s="992"/>
      <c r="DD162" s="992"/>
      <c r="DE162" s="992"/>
      <c r="DF162" s="992"/>
      <c r="DG162" s="992"/>
      <c r="DH162" s="992"/>
      <c r="DI162" s="992"/>
      <c r="DJ162" s="992"/>
      <c r="DK162" s="992"/>
      <c r="DL162" s="992"/>
      <c r="DM162" s="992"/>
      <c r="DN162" s="992"/>
      <c r="DO162" s="992"/>
      <c r="DP162" s="992"/>
      <c r="DQ162" s="992"/>
      <c r="DR162" s="992"/>
      <c r="DS162" s="992"/>
      <c r="DT162" s="992"/>
      <c r="DU162" s="992"/>
      <c r="DV162" s="992"/>
      <c r="DW162" s="992"/>
      <c r="DX162" s="992"/>
      <c r="DY162" s="992"/>
      <c r="DZ162" s="992"/>
      <c r="EA162" s="992"/>
      <c r="EB162" s="992"/>
      <c r="EC162" s="992"/>
      <c r="ED162" s="992"/>
      <c r="EE162" s="992"/>
      <c r="EF162" s="992"/>
      <c r="EG162" s="992"/>
      <c r="EH162" s="992"/>
      <c r="EI162" s="992"/>
      <c r="EJ162" s="992"/>
      <c r="EK162" s="992"/>
      <c r="EL162" s="992"/>
      <c r="EM162" s="992"/>
      <c r="EN162" s="992"/>
      <c r="EO162" s="992"/>
      <c r="EP162" s="992"/>
      <c r="EQ162" s="992"/>
      <c r="ER162" s="992"/>
      <c r="ES162" s="992"/>
      <c r="ET162" s="992"/>
      <c r="EU162" s="992"/>
      <c r="EV162" s="992"/>
      <c r="EW162" s="992"/>
      <c r="EX162" s="992"/>
      <c r="EY162" s="992"/>
      <c r="EZ162" s="992"/>
      <c r="FA162" s="992"/>
      <c r="FB162" s="992"/>
      <c r="FC162" s="992"/>
      <c r="FD162" s="992"/>
      <c r="FE162" s="992"/>
      <c r="FF162" s="992"/>
      <c r="FG162" s="992"/>
      <c r="FH162" s="992"/>
      <c r="FI162" s="992"/>
      <c r="FJ162" s="992"/>
      <c r="FK162" s="992"/>
      <c r="FL162" s="992"/>
      <c r="FM162" s="992"/>
      <c r="FN162" s="992"/>
      <c r="FO162" s="992"/>
      <c r="FP162" s="992"/>
      <c r="FQ162" s="992"/>
      <c r="FR162" s="992"/>
      <c r="FS162" s="992"/>
      <c r="FT162" s="992"/>
      <c r="FU162" s="992"/>
      <c r="FV162" s="992"/>
      <c r="FW162" s="992"/>
      <c r="FX162" s="992"/>
      <c r="FY162" s="992"/>
      <c r="FZ162" s="992"/>
      <c r="GA162" s="992"/>
      <c r="GB162" s="992"/>
      <c r="GC162" s="992"/>
      <c r="GD162" s="992"/>
      <c r="GE162" s="992"/>
      <c r="GF162" s="992"/>
      <c r="GG162" s="992"/>
      <c r="GH162" s="992"/>
      <c r="GI162" s="992"/>
      <c r="GJ162" s="992"/>
      <c r="GK162" s="992"/>
      <c r="GL162" s="992"/>
      <c r="GM162" s="992"/>
      <c r="GN162" s="992"/>
      <c r="GO162" s="992"/>
      <c r="GP162" s="992"/>
      <c r="GQ162" s="992"/>
      <c r="GR162" s="992"/>
      <c r="GS162" s="992"/>
      <c r="GT162" s="992"/>
    </row>
    <row r="163" spans="1:202" s="769" customFormat="1" ht="15.75" customHeight="1" thickBot="1">
      <c r="A163" s="1032" t="s">
        <v>3533</v>
      </c>
      <c r="B163" s="1033" t="s">
        <v>1228</v>
      </c>
      <c r="C163" s="1033">
        <v>2700</v>
      </c>
      <c r="D163" s="1033" t="s">
        <v>1232</v>
      </c>
      <c r="E163" s="1033" t="s">
        <v>1233</v>
      </c>
      <c r="F163" s="1134" t="s">
        <v>3239</v>
      </c>
      <c r="G163" s="1167" t="s">
        <v>15</v>
      </c>
      <c r="H163" s="1166">
        <v>3499000</v>
      </c>
      <c r="I163" s="992"/>
      <c r="J163" s="992"/>
      <c r="L163" s="992"/>
      <c r="M163" s="992"/>
      <c r="N163" s="992"/>
      <c r="O163" s="992"/>
      <c r="P163" s="992"/>
      <c r="Q163" s="992"/>
      <c r="R163" s="992"/>
      <c r="S163" s="992"/>
      <c r="T163" s="992"/>
      <c r="U163" s="992"/>
      <c r="V163" s="992"/>
      <c r="W163" s="992"/>
      <c r="X163" s="992"/>
      <c r="Y163" s="992"/>
      <c r="Z163" s="992"/>
      <c r="AA163" s="992"/>
      <c r="AB163" s="992"/>
      <c r="AC163" s="992"/>
      <c r="AD163" s="992"/>
      <c r="AE163" s="992"/>
      <c r="AF163" s="992"/>
      <c r="AG163" s="992"/>
      <c r="AH163" s="992"/>
      <c r="AI163" s="992"/>
      <c r="AJ163" s="992"/>
      <c r="AK163" s="992"/>
      <c r="AL163" s="992"/>
      <c r="AM163" s="992"/>
      <c r="AN163" s="992"/>
      <c r="AO163" s="992"/>
      <c r="AP163" s="992"/>
      <c r="AQ163" s="992"/>
      <c r="AR163" s="992"/>
      <c r="AS163" s="992"/>
      <c r="AT163" s="992"/>
      <c r="AU163" s="992"/>
      <c r="AV163" s="992"/>
      <c r="AW163" s="992"/>
      <c r="AX163" s="992"/>
      <c r="AY163" s="992"/>
      <c r="AZ163" s="992"/>
      <c r="BA163" s="992"/>
      <c r="BB163" s="992"/>
      <c r="BC163" s="992"/>
      <c r="BD163" s="992"/>
      <c r="BE163" s="992"/>
      <c r="BF163" s="992"/>
      <c r="BG163" s="992"/>
      <c r="BH163" s="992"/>
      <c r="BI163" s="992"/>
      <c r="BJ163" s="992"/>
      <c r="BK163" s="992"/>
      <c r="BL163" s="992"/>
      <c r="BM163" s="992"/>
      <c r="BN163" s="992"/>
      <c r="BO163" s="992"/>
      <c r="BP163" s="992"/>
      <c r="BQ163" s="992"/>
      <c r="BR163" s="992"/>
      <c r="BS163" s="992"/>
      <c r="BT163" s="992"/>
      <c r="BU163" s="992"/>
      <c r="BV163" s="992"/>
      <c r="BW163" s="992"/>
      <c r="BX163" s="992"/>
      <c r="BY163" s="992"/>
      <c r="BZ163" s="992"/>
      <c r="CA163" s="992"/>
      <c r="CB163" s="992"/>
      <c r="CC163" s="992"/>
      <c r="CD163" s="992"/>
      <c r="CE163" s="992"/>
      <c r="CF163" s="992"/>
      <c r="CG163" s="992"/>
      <c r="CH163" s="992"/>
      <c r="CI163" s="992"/>
      <c r="CJ163" s="992"/>
      <c r="CK163" s="992"/>
      <c r="CL163" s="992"/>
      <c r="CM163" s="992"/>
      <c r="CN163" s="992"/>
      <c r="CO163" s="992"/>
      <c r="CP163" s="992"/>
      <c r="CQ163" s="992"/>
      <c r="CR163" s="992"/>
      <c r="CS163" s="992"/>
      <c r="CT163" s="992"/>
      <c r="CU163" s="992"/>
      <c r="CV163" s="992"/>
      <c r="CW163" s="992"/>
      <c r="CX163" s="992"/>
      <c r="CY163" s="992"/>
      <c r="CZ163" s="992"/>
      <c r="DA163" s="992"/>
      <c r="DB163" s="992"/>
      <c r="DC163" s="992"/>
      <c r="DD163" s="992"/>
      <c r="DE163" s="992"/>
      <c r="DF163" s="992"/>
      <c r="DG163" s="992"/>
      <c r="DH163" s="992"/>
      <c r="DI163" s="992"/>
      <c r="DJ163" s="992"/>
      <c r="DK163" s="992"/>
      <c r="DL163" s="992"/>
      <c r="DM163" s="992"/>
      <c r="DN163" s="992"/>
      <c r="DO163" s="992"/>
      <c r="DP163" s="992"/>
      <c r="DQ163" s="992"/>
      <c r="DR163" s="992"/>
      <c r="DS163" s="992"/>
      <c r="DT163" s="992"/>
      <c r="DU163" s="992"/>
      <c r="DV163" s="992"/>
      <c r="DW163" s="992"/>
      <c r="DX163" s="992"/>
      <c r="DY163" s="992"/>
      <c r="DZ163" s="992"/>
      <c r="EA163" s="992"/>
      <c r="EB163" s="992"/>
      <c r="EC163" s="992"/>
      <c r="ED163" s="992"/>
      <c r="EE163" s="992"/>
      <c r="EF163" s="992"/>
      <c r="EG163" s="992"/>
      <c r="EH163" s="992"/>
      <c r="EI163" s="992"/>
      <c r="EJ163" s="992"/>
      <c r="EK163" s="992"/>
      <c r="EL163" s="992"/>
      <c r="EM163" s="992"/>
      <c r="EN163" s="992"/>
      <c r="EO163" s="992"/>
      <c r="EP163" s="992"/>
      <c r="EQ163" s="992"/>
      <c r="ER163" s="992"/>
      <c r="ES163" s="992"/>
      <c r="ET163" s="992"/>
      <c r="EU163" s="992"/>
      <c r="EV163" s="992"/>
      <c r="EW163" s="992"/>
      <c r="EX163" s="992"/>
      <c r="EY163" s="992"/>
      <c r="EZ163" s="992"/>
      <c r="FA163" s="992"/>
      <c r="FB163" s="992"/>
      <c r="FC163" s="992"/>
      <c r="FD163" s="992"/>
      <c r="FE163" s="992"/>
      <c r="FF163" s="992"/>
      <c r="FG163" s="992"/>
      <c r="FH163" s="992"/>
      <c r="FI163" s="992"/>
      <c r="FJ163" s="992"/>
      <c r="FK163" s="992"/>
      <c r="FL163" s="992"/>
      <c r="FM163" s="992"/>
      <c r="FN163" s="992"/>
      <c r="FO163" s="992"/>
      <c r="FP163" s="992"/>
      <c r="FQ163" s="992"/>
      <c r="FR163" s="992"/>
      <c r="FS163" s="992"/>
      <c r="FT163" s="992"/>
      <c r="FU163" s="992"/>
      <c r="FV163" s="992"/>
      <c r="FW163" s="992"/>
      <c r="FX163" s="992"/>
      <c r="FY163" s="992"/>
      <c r="FZ163" s="992"/>
      <c r="GA163" s="992"/>
      <c r="GB163" s="992"/>
      <c r="GC163" s="992"/>
      <c r="GD163" s="992"/>
      <c r="GE163" s="992"/>
      <c r="GF163" s="992"/>
      <c r="GG163" s="992"/>
      <c r="GH163" s="992"/>
      <c r="GI163" s="992"/>
      <c r="GJ163" s="992"/>
      <c r="GK163" s="992"/>
      <c r="GL163" s="992"/>
      <c r="GM163" s="992"/>
      <c r="GN163" s="992"/>
      <c r="GO163" s="992"/>
      <c r="GP163" s="992"/>
      <c r="GQ163" s="992"/>
      <c r="GR163" s="992"/>
      <c r="GS163" s="992"/>
      <c r="GT163" s="992"/>
    </row>
    <row r="164" spans="1:202" s="769" customFormat="1" ht="15.75" customHeight="1" thickBot="1">
      <c r="A164" s="1032" t="s">
        <v>3237</v>
      </c>
      <c r="B164" s="1033" t="s">
        <v>1228</v>
      </c>
      <c r="C164" s="1033">
        <v>2700</v>
      </c>
      <c r="D164" s="1033" t="s">
        <v>1232</v>
      </c>
      <c r="E164" s="1033" t="s">
        <v>1233</v>
      </c>
      <c r="F164" s="1134" t="s">
        <v>3238</v>
      </c>
      <c r="G164" s="1167" t="s">
        <v>15</v>
      </c>
      <c r="H164" s="1166">
        <v>7199000</v>
      </c>
      <c r="I164" s="992"/>
      <c r="J164" s="992"/>
      <c r="L164" s="992"/>
      <c r="M164" s="992"/>
      <c r="N164" s="992"/>
      <c r="O164" s="992"/>
      <c r="P164" s="992"/>
      <c r="Q164" s="992"/>
      <c r="R164" s="992"/>
      <c r="S164" s="992"/>
      <c r="T164" s="992"/>
      <c r="U164" s="992"/>
      <c r="V164" s="992"/>
      <c r="W164" s="992"/>
      <c r="X164" s="992"/>
      <c r="Y164" s="992"/>
      <c r="Z164" s="992"/>
      <c r="AA164" s="992"/>
      <c r="AB164" s="992"/>
      <c r="AC164" s="992"/>
      <c r="AD164" s="992"/>
      <c r="AE164" s="992"/>
      <c r="AF164" s="992"/>
      <c r="AG164" s="992"/>
      <c r="AH164" s="992"/>
      <c r="AI164" s="992"/>
      <c r="AJ164" s="992"/>
      <c r="AK164" s="992"/>
      <c r="AL164" s="992"/>
      <c r="AM164" s="992"/>
      <c r="AN164" s="992"/>
      <c r="AO164" s="992"/>
      <c r="AP164" s="992"/>
      <c r="AQ164" s="992"/>
      <c r="AR164" s="992"/>
      <c r="AS164" s="992"/>
      <c r="AT164" s="992"/>
      <c r="AU164" s="992"/>
      <c r="AV164" s="992"/>
      <c r="AW164" s="992"/>
      <c r="AX164" s="992"/>
      <c r="AY164" s="992"/>
      <c r="AZ164" s="992"/>
      <c r="BA164" s="992"/>
      <c r="BB164" s="992"/>
      <c r="BC164" s="992"/>
      <c r="BD164" s="992"/>
      <c r="BE164" s="992"/>
      <c r="BF164" s="992"/>
      <c r="BG164" s="992"/>
      <c r="BH164" s="992"/>
      <c r="BI164" s="992"/>
      <c r="BJ164" s="992"/>
      <c r="BK164" s="992"/>
      <c r="BL164" s="992"/>
      <c r="BM164" s="992"/>
      <c r="BN164" s="992"/>
      <c r="BO164" s="992"/>
      <c r="BP164" s="992"/>
      <c r="BQ164" s="992"/>
      <c r="BR164" s="992"/>
      <c r="BS164" s="992"/>
      <c r="BT164" s="992"/>
      <c r="BU164" s="992"/>
      <c r="BV164" s="992"/>
      <c r="BW164" s="992"/>
      <c r="BX164" s="992"/>
      <c r="BY164" s="992"/>
      <c r="BZ164" s="992"/>
      <c r="CA164" s="992"/>
      <c r="CB164" s="992"/>
      <c r="CC164" s="992"/>
      <c r="CD164" s="992"/>
      <c r="CE164" s="992"/>
      <c r="CF164" s="992"/>
      <c r="CG164" s="992"/>
      <c r="CH164" s="992"/>
      <c r="CI164" s="992"/>
      <c r="CJ164" s="992"/>
      <c r="CK164" s="992"/>
      <c r="CL164" s="992"/>
      <c r="CM164" s="992"/>
      <c r="CN164" s="992"/>
      <c r="CO164" s="992"/>
      <c r="CP164" s="992"/>
      <c r="CQ164" s="992"/>
      <c r="CR164" s="992"/>
      <c r="CS164" s="992"/>
      <c r="CT164" s="992"/>
      <c r="CU164" s="992"/>
      <c r="CV164" s="992"/>
      <c r="CW164" s="992"/>
      <c r="CX164" s="992"/>
      <c r="CY164" s="992"/>
      <c r="CZ164" s="992"/>
      <c r="DA164" s="992"/>
      <c r="DB164" s="992"/>
      <c r="DC164" s="992"/>
      <c r="DD164" s="992"/>
      <c r="DE164" s="992"/>
      <c r="DF164" s="992"/>
      <c r="DG164" s="992"/>
      <c r="DH164" s="992"/>
      <c r="DI164" s="992"/>
      <c r="DJ164" s="992"/>
      <c r="DK164" s="992"/>
      <c r="DL164" s="992"/>
      <c r="DM164" s="992"/>
      <c r="DN164" s="992"/>
      <c r="DO164" s="992"/>
      <c r="DP164" s="992"/>
      <c r="DQ164" s="992"/>
      <c r="DR164" s="992"/>
      <c r="DS164" s="992"/>
      <c r="DT164" s="992"/>
      <c r="DU164" s="992"/>
      <c r="DV164" s="992"/>
      <c r="DW164" s="992"/>
      <c r="DX164" s="992"/>
      <c r="DY164" s="992"/>
      <c r="DZ164" s="992"/>
      <c r="EA164" s="992"/>
      <c r="EB164" s="992"/>
      <c r="EC164" s="992"/>
      <c r="ED164" s="992"/>
      <c r="EE164" s="992"/>
      <c r="EF164" s="992"/>
      <c r="EG164" s="992"/>
      <c r="EH164" s="992"/>
      <c r="EI164" s="992"/>
      <c r="EJ164" s="992"/>
      <c r="EK164" s="992"/>
      <c r="EL164" s="992"/>
      <c r="EM164" s="992"/>
      <c r="EN164" s="992"/>
      <c r="EO164" s="992"/>
      <c r="EP164" s="992"/>
      <c r="EQ164" s="992"/>
      <c r="ER164" s="992"/>
      <c r="ES164" s="992"/>
      <c r="ET164" s="992"/>
      <c r="EU164" s="992"/>
      <c r="EV164" s="992"/>
      <c r="EW164" s="992"/>
      <c r="EX164" s="992"/>
      <c r="EY164" s="992"/>
      <c r="EZ164" s="992"/>
      <c r="FA164" s="992"/>
      <c r="FB164" s="992"/>
      <c r="FC164" s="992"/>
      <c r="FD164" s="992"/>
      <c r="FE164" s="992"/>
      <c r="FF164" s="992"/>
      <c r="FG164" s="992"/>
      <c r="FH164" s="992"/>
      <c r="FI164" s="992"/>
      <c r="FJ164" s="992"/>
      <c r="FK164" s="992"/>
      <c r="FL164" s="992"/>
      <c r="FM164" s="992"/>
      <c r="FN164" s="992"/>
      <c r="FO164" s="992"/>
      <c r="FP164" s="992"/>
      <c r="FQ164" s="992"/>
      <c r="FR164" s="992"/>
      <c r="FS164" s="992"/>
      <c r="FT164" s="992"/>
      <c r="FU164" s="992"/>
      <c r="FV164" s="992"/>
      <c r="FW164" s="992"/>
      <c r="FX164" s="992"/>
      <c r="FY164" s="992"/>
      <c r="FZ164" s="992"/>
      <c r="GA164" s="992"/>
      <c r="GB164" s="992"/>
      <c r="GC164" s="992"/>
      <c r="GD164" s="992"/>
      <c r="GE164" s="992"/>
      <c r="GF164" s="992"/>
      <c r="GG164" s="992"/>
      <c r="GH164" s="992"/>
      <c r="GI164" s="992"/>
      <c r="GJ164" s="992"/>
      <c r="GK164" s="992"/>
      <c r="GL164" s="992"/>
      <c r="GM164" s="992"/>
      <c r="GN164" s="992"/>
      <c r="GO164" s="992"/>
      <c r="GP164" s="992"/>
      <c r="GQ164" s="992"/>
      <c r="GR164" s="992"/>
      <c r="GS164" s="992"/>
      <c r="GT164" s="992"/>
    </row>
    <row r="165" spans="1:202" s="769" customFormat="1" ht="15.75" customHeight="1" thickBot="1">
      <c r="A165" s="1032" t="s">
        <v>1549</v>
      </c>
      <c r="B165" s="1033" t="s">
        <v>1228</v>
      </c>
      <c r="C165" s="1033">
        <v>2700</v>
      </c>
      <c r="D165" s="1033" t="s">
        <v>1269</v>
      </c>
      <c r="E165" s="1033" t="s">
        <v>1391</v>
      </c>
      <c r="F165" s="1134" t="s">
        <v>1564</v>
      </c>
      <c r="G165" s="1136">
        <v>1299</v>
      </c>
      <c r="H165" s="1131">
        <f t="shared" ref="H165:H171" si="7">G165*$I$5</f>
        <v>12665250</v>
      </c>
      <c r="I165" s="992"/>
      <c r="J165" s="992"/>
      <c r="L165" s="992"/>
      <c r="M165" s="992"/>
      <c r="N165" s="992"/>
      <c r="O165" s="992"/>
      <c r="P165" s="992"/>
      <c r="Q165" s="992"/>
      <c r="R165" s="992"/>
      <c r="S165" s="992"/>
      <c r="T165" s="992"/>
      <c r="U165" s="992"/>
      <c r="V165" s="992"/>
      <c r="W165" s="992"/>
      <c r="X165" s="992"/>
      <c r="Y165" s="992"/>
      <c r="Z165" s="992"/>
      <c r="AA165" s="992"/>
      <c r="AB165" s="992"/>
      <c r="AC165" s="992"/>
      <c r="AD165" s="992"/>
      <c r="AE165" s="992"/>
      <c r="AF165" s="992"/>
      <c r="AG165" s="992"/>
      <c r="AH165" s="992"/>
      <c r="AI165" s="992"/>
      <c r="AJ165" s="992"/>
      <c r="AK165" s="992"/>
      <c r="AL165" s="992"/>
      <c r="AM165" s="992"/>
      <c r="AN165" s="992"/>
      <c r="AO165" s="992"/>
      <c r="AP165" s="992"/>
      <c r="AQ165" s="992"/>
      <c r="AR165" s="992"/>
      <c r="AS165" s="992"/>
      <c r="AT165" s="992"/>
      <c r="AU165" s="992"/>
      <c r="AV165" s="992"/>
      <c r="AW165" s="992"/>
      <c r="AX165" s="992"/>
      <c r="AY165" s="992"/>
      <c r="AZ165" s="992"/>
      <c r="BA165" s="992"/>
      <c r="BB165" s="992"/>
      <c r="BC165" s="992"/>
      <c r="BD165" s="992"/>
      <c r="BE165" s="992"/>
      <c r="BF165" s="992"/>
      <c r="BG165" s="992"/>
      <c r="BH165" s="992"/>
      <c r="BI165" s="992"/>
      <c r="BJ165" s="992"/>
      <c r="BK165" s="992"/>
      <c r="BL165" s="992"/>
      <c r="BM165" s="992"/>
      <c r="BN165" s="992"/>
      <c r="BO165" s="992"/>
      <c r="BP165" s="992"/>
      <c r="BQ165" s="992"/>
      <c r="BR165" s="992"/>
      <c r="BS165" s="992"/>
      <c r="BT165" s="992"/>
      <c r="BU165" s="992"/>
      <c r="BV165" s="992"/>
      <c r="BW165" s="992"/>
      <c r="BX165" s="992"/>
      <c r="BY165" s="992"/>
      <c r="BZ165" s="992"/>
      <c r="CA165" s="992"/>
      <c r="CB165" s="992"/>
      <c r="CC165" s="992"/>
      <c r="CD165" s="992"/>
      <c r="CE165" s="992"/>
      <c r="CF165" s="992"/>
      <c r="CG165" s="992"/>
      <c r="CH165" s="992"/>
      <c r="CI165" s="992"/>
      <c r="CJ165" s="992"/>
      <c r="CK165" s="992"/>
      <c r="CL165" s="992"/>
      <c r="CM165" s="992"/>
      <c r="CN165" s="992"/>
      <c r="CO165" s="992"/>
      <c r="CP165" s="992"/>
      <c r="CQ165" s="992"/>
      <c r="CR165" s="992"/>
      <c r="CS165" s="992"/>
      <c r="CT165" s="992"/>
      <c r="CU165" s="992"/>
      <c r="CV165" s="992"/>
      <c r="CW165" s="992"/>
      <c r="CX165" s="992"/>
      <c r="CY165" s="992"/>
      <c r="CZ165" s="992"/>
      <c r="DA165" s="992"/>
      <c r="DB165" s="992"/>
      <c r="DC165" s="992"/>
      <c r="DD165" s="992"/>
      <c r="DE165" s="992"/>
      <c r="DF165" s="992"/>
      <c r="DG165" s="992"/>
      <c r="DH165" s="992"/>
      <c r="DI165" s="992"/>
      <c r="DJ165" s="992"/>
      <c r="DK165" s="992"/>
      <c r="DL165" s="992"/>
      <c r="DM165" s="992"/>
      <c r="DN165" s="992"/>
      <c r="DO165" s="992"/>
      <c r="DP165" s="992"/>
      <c r="DQ165" s="992"/>
      <c r="DR165" s="992"/>
      <c r="DS165" s="992"/>
      <c r="DT165" s="992"/>
      <c r="DU165" s="992"/>
      <c r="DV165" s="992"/>
      <c r="DW165" s="992"/>
      <c r="DX165" s="992"/>
      <c r="DY165" s="992"/>
      <c r="DZ165" s="992"/>
      <c r="EA165" s="992"/>
      <c r="EB165" s="992"/>
      <c r="EC165" s="992"/>
      <c r="ED165" s="992"/>
      <c r="EE165" s="992"/>
      <c r="EF165" s="992"/>
      <c r="EG165" s="992"/>
      <c r="EH165" s="992"/>
      <c r="EI165" s="992"/>
      <c r="EJ165" s="992"/>
      <c r="EK165" s="992"/>
      <c r="EL165" s="992"/>
      <c r="EM165" s="992"/>
      <c r="EN165" s="992"/>
      <c r="EO165" s="992"/>
      <c r="EP165" s="992"/>
      <c r="EQ165" s="992"/>
      <c r="ER165" s="992"/>
      <c r="ES165" s="992"/>
      <c r="ET165" s="992"/>
      <c r="EU165" s="992"/>
      <c r="EV165" s="992"/>
      <c r="EW165" s="992"/>
      <c r="EX165" s="992"/>
      <c r="EY165" s="992"/>
      <c r="EZ165" s="992"/>
      <c r="FA165" s="992"/>
      <c r="FB165" s="992"/>
      <c r="FC165" s="992"/>
      <c r="FD165" s="992"/>
      <c r="FE165" s="992"/>
      <c r="FF165" s="992"/>
      <c r="FG165" s="992"/>
      <c r="FH165" s="992"/>
      <c r="FI165" s="992"/>
      <c r="FJ165" s="992"/>
      <c r="FK165" s="992"/>
      <c r="FL165" s="992"/>
      <c r="FM165" s="992"/>
      <c r="FN165" s="992"/>
      <c r="FO165" s="992"/>
      <c r="FP165" s="992"/>
      <c r="FQ165" s="992"/>
      <c r="FR165" s="992"/>
      <c r="FS165" s="992"/>
      <c r="FT165" s="992"/>
      <c r="FU165" s="992"/>
      <c r="FV165" s="992"/>
      <c r="FW165" s="992"/>
      <c r="FX165" s="992"/>
      <c r="FY165" s="992"/>
      <c r="FZ165" s="992"/>
      <c r="GA165" s="992"/>
      <c r="GB165" s="992"/>
      <c r="GC165" s="992"/>
      <c r="GD165" s="992"/>
      <c r="GE165" s="992"/>
      <c r="GF165" s="992"/>
      <c r="GG165" s="992"/>
      <c r="GH165" s="992"/>
      <c r="GI165" s="992"/>
      <c r="GJ165" s="992"/>
      <c r="GK165" s="992"/>
      <c r="GL165" s="992"/>
      <c r="GM165" s="992"/>
      <c r="GN165" s="992"/>
      <c r="GO165" s="992"/>
      <c r="GP165" s="992"/>
      <c r="GQ165" s="992"/>
      <c r="GR165" s="992"/>
      <c r="GS165" s="992"/>
      <c r="GT165" s="992"/>
    </row>
    <row r="166" spans="1:202" s="769" customFormat="1" ht="15.75" customHeight="1" thickBot="1">
      <c r="A166" s="1034" t="s">
        <v>1552</v>
      </c>
      <c r="B166" s="1033" t="s">
        <v>1228</v>
      </c>
      <c r="C166" s="1035">
        <v>2100</v>
      </c>
      <c r="D166" s="1035" t="s">
        <v>1232</v>
      </c>
      <c r="E166" s="1035" t="s">
        <v>1324</v>
      </c>
      <c r="F166" s="1134" t="s">
        <v>1325</v>
      </c>
      <c r="G166" s="1136">
        <v>1279</v>
      </c>
      <c r="H166" s="1131">
        <f t="shared" si="7"/>
        <v>12470250</v>
      </c>
    </row>
    <row r="167" spans="1:202" s="769" customFormat="1" ht="15.75" customHeight="1" thickBot="1">
      <c r="A167" s="1034" t="s">
        <v>1550</v>
      </c>
      <c r="B167" s="1033" t="s">
        <v>1228</v>
      </c>
      <c r="C167" s="1035">
        <v>2200</v>
      </c>
      <c r="D167" s="1035" t="s">
        <v>1232</v>
      </c>
      <c r="E167" s="1035" t="s">
        <v>1324</v>
      </c>
      <c r="F167" s="1134" t="s">
        <v>1325</v>
      </c>
      <c r="G167" s="1136">
        <v>1399</v>
      </c>
      <c r="H167" s="1131">
        <f t="shared" si="7"/>
        <v>13640250</v>
      </c>
    </row>
    <row r="168" spans="1:202" s="769" customFormat="1" ht="15.75" customHeight="1" thickBot="1">
      <c r="A168" s="1034" t="s">
        <v>1553</v>
      </c>
      <c r="B168" s="1033" t="s">
        <v>1228</v>
      </c>
      <c r="C168" s="1035">
        <v>2200</v>
      </c>
      <c r="D168" s="1035" t="s">
        <v>1269</v>
      </c>
      <c r="E168" s="1035" t="s">
        <v>1324</v>
      </c>
      <c r="F168" s="1134" t="s">
        <v>1566</v>
      </c>
      <c r="G168" s="1136">
        <v>1429</v>
      </c>
      <c r="H168" s="1131">
        <f t="shared" si="7"/>
        <v>13932750</v>
      </c>
    </row>
    <row r="169" spans="1:202" s="769" customFormat="1" ht="15.75" customHeight="1" thickBot="1">
      <c r="A169" s="1034" t="s">
        <v>1551</v>
      </c>
      <c r="B169" s="1033" t="s">
        <v>1228</v>
      </c>
      <c r="C169" s="1035">
        <v>3000</v>
      </c>
      <c r="D169" s="1035" t="s">
        <v>1269</v>
      </c>
      <c r="E169" s="1035" t="s">
        <v>1324</v>
      </c>
      <c r="F169" s="1134" t="s">
        <v>1326</v>
      </c>
      <c r="G169" s="1136">
        <v>1499</v>
      </c>
      <c r="H169" s="1131">
        <f t="shared" si="7"/>
        <v>14615250</v>
      </c>
    </row>
    <row r="170" spans="1:202" s="769" customFormat="1" ht="15.75" customHeight="1" thickBot="1">
      <c r="A170" s="1034" t="s">
        <v>1327</v>
      </c>
      <c r="B170" s="1033" t="s">
        <v>1228</v>
      </c>
      <c r="C170" s="1035">
        <v>3000</v>
      </c>
      <c r="D170" s="1035" t="s">
        <v>1232</v>
      </c>
      <c r="E170" s="1035" t="s">
        <v>1328</v>
      </c>
      <c r="F170" s="1134" t="s">
        <v>1329</v>
      </c>
      <c r="G170" s="1136">
        <v>1425</v>
      </c>
      <c r="H170" s="1131">
        <f t="shared" si="7"/>
        <v>13893750</v>
      </c>
    </row>
    <row r="171" spans="1:202" s="769" customFormat="1" ht="15.75" customHeight="1" thickBot="1">
      <c r="A171" s="1034" t="s">
        <v>1330</v>
      </c>
      <c r="B171" s="1033" t="s">
        <v>1228</v>
      </c>
      <c r="C171" s="1035">
        <v>3000</v>
      </c>
      <c r="D171" s="1035" t="s">
        <v>1269</v>
      </c>
      <c r="E171" s="1035" t="s">
        <v>1328</v>
      </c>
      <c r="F171" s="1134" t="s">
        <v>1331</v>
      </c>
      <c r="G171" s="1136">
        <v>1525</v>
      </c>
      <c r="H171" s="1131">
        <f t="shared" si="7"/>
        <v>14868750</v>
      </c>
    </row>
    <row r="172" spans="1:202" s="769" customFormat="1" ht="15.75" customHeight="1" thickBot="1">
      <c r="A172" s="1034" t="s">
        <v>1318</v>
      </c>
      <c r="B172" s="1033" t="s">
        <v>1228</v>
      </c>
      <c r="C172" s="1035">
        <v>3000</v>
      </c>
      <c r="D172" s="1033" t="s">
        <v>1229</v>
      </c>
      <c r="E172" s="1035" t="s">
        <v>1319</v>
      </c>
      <c r="F172" s="1134" t="s">
        <v>1320</v>
      </c>
      <c r="G172" s="1167" t="s">
        <v>15</v>
      </c>
      <c r="H172" s="1166">
        <v>5599000</v>
      </c>
      <c r="I172" s="992"/>
      <c r="J172" s="992"/>
      <c r="L172" s="992"/>
      <c r="M172" s="992"/>
      <c r="N172" s="992"/>
      <c r="O172" s="992"/>
      <c r="P172" s="992"/>
      <c r="Q172" s="992"/>
      <c r="R172" s="992"/>
      <c r="S172" s="992"/>
      <c r="T172" s="992"/>
      <c r="U172" s="992"/>
      <c r="V172" s="992"/>
      <c r="W172" s="992"/>
      <c r="X172" s="992"/>
      <c r="Y172" s="992"/>
      <c r="Z172" s="992"/>
      <c r="AA172" s="992"/>
      <c r="AB172" s="992"/>
      <c r="AC172" s="992"/>
      <c r="AD172" s="992"/>
      <c r="AE172" s="992"/>
      <c r="AF172" s="992"/>
      <c r="AG172" s="992"/>
      <c r="AH172" s="992"/>
      <c r="AI172" s="992"/>
      <c r="AJ172" s="992"/>
      <c r="AK172" s="992"/>
      <c r="AL172" s="992"/>
      <c r="AM172" s="992"/>
      <c r="AN172" s="992"/>
      <c r="AO172" s="992"/>
      <c r="AP172" s="992"/>
      <c r="AQ172" s="992"/>
      <c r="AR172" s="992"/>
      <c r="AS172" s="992"/>
      <c r="AT172" s="992"/>
      <c r="AU172" s="992"/>
      <c r="AV172" s="992"/>
      <c r="AW172" s="992"/>
      <c r="AX172" s="992"/>
      <c r="AY172" s="992"/>
      <c r="AZ172" s="992"/>
      <c r="BA172" s="992"/>
      <c r="BB172" s="992"/>
      <c r="BC172" s="992"/>
      <c r="BD172" s="992"/>
      <c r="BE172" s="992"/>
      <c r="BF172" s="992"/>
      <c r="BG172" s="992"/>
      <c r="BH172" s="992"/>
      <c r="BI172" s="992"/>
      <c r="BJ172" s="992"/>
      <c r="BK172" s="992"/>
      <c r="BL172" s="992"/>
      <c r="BM172" s="992"/>
      <c r="BN172" s="992"/>
      <c r="BO172" s="992"/>
      <c r="BP172" s="992"/>
      <c r="BQ172" s="992"/>
      <c r="BR172" s="992"/>
      <c r="BS172" s="992"/>
      <c r="BT172" s="992"/>
      <c r="BU172" s="992"/>
      <c r="BV172" s="992"/>
      <c r="BW172" s="992"/>
      <c r="BX172" s="992"/>
      <c r="BY172" s="992"/>
      <c r="BZ172" s="992"/>
      <c r="CA172" s="992"/>
      <c r="CB172" s="992"/>
      <c r="CC172" s="992"/>
      <c r="CD172" s="992"/>
      <c r="CE172" s="992"/>
      <c r="CF172" s="992"/>
      <c r="CG172" s="992"/>
      <c r="CH172" s="992"/>
      <c r="CI172" s="992"/>
      <c r="CJ172" s="992"/>
      <c r="CK172" s="992"/>
      <c r="CL172" s="992"/>
      <c r="CM172" s="992"/>
      <c r="CN172" s="992"/>
      <c r="CO172" s="992"/>
      <c r="CP172" s="992"/>
      <c r="CQ172" s="992"/>
      <c r="CR172" s="992"/>
      <c r="CS172" s="992"/>
      <c r="CT172" s="992"/>
      <c r="CU172" s="992"/>
      <c r="CV172" s="992"/>
      <c r="CW172" s="992"/>
      <c r="CX172" s="992"/>
      <c r="CY172" s="992"/>
      <c r="CZ172" s="992"/>
      <c r="DA172" s="992"/>
      <c r="DB172" s="992"/>
      <c r="DC172" s="992"/>
      <c r="DD172" s="992"/>
      <c r="DE172" s="992"/>
      <c r="DF172" s="992"/>
      <c r="DG172" s="992"/>
      <c r="DH172" s="992"/>
      <c r="DI172" s="992"/>
      <c r="DJ172" s="992"/>
      <c r="DK172" s="992"/>
      <c r="DL172" s="992"/>
      <c r="DM172" s="992"/>
      <c r="DN172" s="992"/>
      <c r="DO172" s="992"/>
      <c r="DP172" s="992"/>
      <c r="DQ172" s="992"/>
      <c r="DR172" s="992"/>
      <c r="DS172" s="992"/>
      <c r="DT172" s="992"/>
      <c r="DU172" s="992"/>
      <c r="DV172" s="992"/>
      <c r="DW172" s="992"/>
      <c r="DX172" s="992"/>
      <c r="DY172" s="992"/>
      <c r="DZ172" s="992"/>
      <c r="EA172" s="992"/>
      <c r="EB172" s="992"/>
      <c r="EC172" s="992"/>
      <c r="ED172" s="992"/>
      <c r="EE172" s="992"/>
      <c r="EF172" s="992"/>
      <c r="EG172" s="992"/>
      <c r="EH172" s="992"/>
      <c r="EI172" s="992"/>
      <c r="EJ172" s="992"/>
      <c r="EK172" s="992"/>
      <c r="EL172" s="992"/>
      <c r="EM172" s="992"/>
      <c r="EN172" s="992"/>
      <c r="EO172" s="992"/>
      <c r="EP172" s="992"/>
      <c r="EQ172" s="992"/>
      <c r="ER172" s="992"/>
      <c r="ES172" s="992"/>
      <c r="ET172" s="992"/>
      <c r="EU172" s="992"/>
      <c r="EV172" s="992"/>
      <c r="EW172" s="992"/>
      <c r="EX172" s="992"/>
      <c r="EY172" s="992"/>
      <c r="EZ172" s="992"/>
      <c r="FA172" s="992"/>
      <c r="FB172" s="992"/>
      <c r="FC172" s="992"/>
      <c r="FD172" s="992"/>
      <c r="FE172" s="992"/>
      <c r="FF172" s="992"/>
      <c r="FG172" s="992"/>
      <c r="FH172" s="992"/>
      <c r="FI172" s="992"/>
      <c r="FJ172" s="992"/>
      <c r="FK172" s="992"/>
      <c r="FL172" s="992"/>
      <c r="FM172" s="992"/>
      <c r="FN172" s="992"/>
      <c r="FO172" s="992"/>
      <c r="FP172" s="992"/>
      <c r="FQ172" s="992"/>
      <c r="FR172" s="992"/>
      <c r="FS172" s="992"/>
      <c r="FT172" s="992"/>
      <c r="FU172" s="992"/>
      <c r="FV172" s="992"/>
      <c r="FW172" s="992"/>
      <c r="FX172" s="992"/>
      <c r="FY172" s="992"/>
      <c r="FZ172" s="992"/>
      <c r="GA172" s="992"/>
      <c r="GB172" s="992"/>
      <c r="GC172" s="992"/>
      <c r="GD172" s="992"/>
      <c r="GE172" s="992"/>
      <c r="GF172" s="992"/>
      <c r="GG172" s="992"/>
      <c r="GH172" s="992"/>
      <c r="GI172" s="992"/>
      <c r="GJ172" s="992"/>
      <c r="GK172" s="992"/>
      <c r="GL172" s="992"/>
      <c r="GM172" s="992"/>
      <c r="GN172" s="992"/>
      <c r="GO172" s="992"/>
      <c r="GP172" s="992"/>
      <c r="GQ172" s="992"/>
      <c r="GR172" s="992"/>
      <c r="GS172" s="992"/>
      <c r="GT172" s="992"/>
    </row>
    <row r="173" spans="1:202" s="769" customFormat="1" ht="15.75" customHeight="1" thickBot="1">
      <c r="A173" s="1034" t="s">
        <v>1321</v>
      </c>
      <c r="B173" s="1033" t="s">
        <v>1228</v>
      </c>
      <c r="C173" s="1035">
        <v>3000</v>
      </c>
      <c r="D173" s="1035" t="s">
        <v>1232</v>
      </c>
      <c r="E173" s="1035" t="s">
        <v>1319</v>
      </c>
      <c r="F173" s="1134" t="s">
        <v>1322</v>
      </c>
      <c r="G173" s="1167" t="s">
        <v>15</v>
      </c>
      <c r="H173" s="1166">
        <v>7899000</v>
      </c>
      <c r="I173" s="992"/>
      <c r="J173" s="992"/>
      <c r="L173" s="992"/>
      <c r="M173" s="992"/>
      <c r="N173" s="992"/>
      <c r="O173" s="992"/>
      <c r="P173" s="992"/>
      <c r="Q173" s="992"/>
      <c r="R173" s="992"/>
      <c r="S173" s="992"/>
      <c r="T173" s="992"/>
      <c r="U173" s="992"/>
      <c r="V173" s="992"/>
      <c r="W173" s="992"/>
      <c r="X173" s="992"/>
      <c r="Y173" s="992"/>
      <c r="Z173" s="992"/>
      <c r="AA173" s="992"/>
      <c r="AB173" s="992"/>
      <c r="AC173" s="992"/>
      <c r="AD173" s="992"/>
      <c r="AE173" s="992"/>
      <c r="AF173" s="992"/>
      <c r="AG173" s="992"/>
      <c r="AH173" s="992"/>
      <c r="AI173" s="992"/>
      <c r="AJ173" s="992"/>
      <c r="AK173" s="992"/>
      <c r="AL173" s="992"/>
      <c r="AM173" s="992"/>
      <c r="AN173" s="992"/>
      <c r="AO173" s="992"/>
      <c r="AP173" s="992"/>
      <c r="AQ173" s="992"/>
      <c r="AR173" s="992"/>
      <c r="AS173" s="992"/>
      <c r="AT173" s="992"/>
      <c r="AU173" s="992"/>
      <c r="AV173" s="992"/>
      <c r="AW173" s="992"/>
      <c r="AX173" s="992"/>
      <c r="AY173" s="992"/>
      <c r="AZ173" s="992"/>
      <c r="BA173" s="992"/>
      <c r="BB173" s="992"/>
      <c r="BC173" s="992"/>
      <c r="BD173" s="992"/>
      <c r="BE173" s="992"/>
      <c r="BF173" s="992"/>
      <c r="BG173" s="992"/>
      <c r="BH173" s="992"/>
      <c r="BI173" s="992"/>
      <c r="BJ173" s="992"/>
      <c r="BK173" s="992"/>
      <c r="BL173" s="992"/>
      <c r="BM173" s="992"/>
      <c r="BN173" s="992"/>
      <c r="BO173" s="992"/>
      <c r="BP173" s="992"/>
      <c r="BQ173" s="992"/>
      <c r="BR173" s="992"/>
      <c r="BS173" s="992"/>
      <c r="BT173" s="992"/>
      <c r="BU173" s="992"/>
      <c r="BV173" s="992"/>
      <c r="BW173" s="992"/>
      <c r="BX173" s="992"/>
      <c r="BY173" s="992"/>
      <c r="BZ173" s="992"/>
      <c r="CA173" s="992"/>
      <c r="CB173" s="992"/>
      <c r="CC173" s="992"/>
      <c r="CD173" s="992"/>
      <c r="CE173" s="992"/>
      <c r="CF173" s="992"/>
      <c r="CG173" s="992"/>
      <c r="CH173" s="992"/>
      <c r="CI173" s="992"/>
      <c r="CJ173" s="992"/>
      <c r="CK173" s="992"/>
      <c r="CL173" s="992"/>
      <c r="CM173" s="992"/>
      <c r="CN173" s="992"/>
      <c r="CO173" s="992"/>
      <c r="CP173" s="992"/>
      <c r="CQ173" s="992"/>
      <c r="CR173" s="992"/>
      <c r="CS173" s="992"/>
      <c r="CT173" s="992"/>
      <c r="CU173" s="992"/>
      <c r="CV173" s="992"/>
      <c r="CW173" s="992"/>
      <c r="CX173" s="992"/>
      <c r="CY173" s="992"/>
      <c r="CZ173" s="992"/>
      <c r="DA173" s="992"/>
      <c r="DB173" s="992"/>
      <c r="DC173" s="992"/>
      <c r="DD173" s="992"/>
      <c r="DE173" s="992"/>
      <c r="DF173" s="992"/>
      <c r="DG173" s="992"/>
      <c r="DH173" s="992"/>
      <c r="DI173" s="992"/>
      <c r="DJ173" s="992"/>
      <c r="DK173" s="992"/>
      <c r="DL173" s="992"/>
      <c r="DM173" s="992"/>
      <c r="DN173" s="992"/>
      <c r="DO173" s="992"/>
      <c r="DP173" s="992"/>
      <c r="DQ173" s="992"/>
      <c r="DR173" s="992"/>
      <c r="DS173" s="992"/>
      <c r="DT173" s="992"/>
      <c r="DU173" s="992"/>
      <c r="DV173" s="992"/>
      <c r="DW173" s="992"/>
      <c r="DX173" s="992"/>
      <c r="DY173" s="992"/>
      <c r="DZ173" s="992"/>
      <c r="EA173" s="992"/>
      <c r="EB173" s="992"/>
      <c r="EC173" s="992"/>
      <c r="ED173" s="992"/>
      <c r="EE173" s="992"/>
      <c r="EF173" s="992"/>
      <c r="EG173" s="992"/>
      <c r="EH173" s="992"/>
      <c r="EI173" s="992"/>
      <c r="EJ173" s="992"/>
      <c r="EK173" s="992"/>
      <c r="EL173" s="992"/>
      <c r="EM173" s="992"/>
      <c r="EN173" s="992"/>
      <c r="EO173" s="992"/>
      <c r="EP173" s="992"/>
      <c r="EQ173" s="992"/>
      <c r="ER173" s="992"/>
      <c r="ES173" s="992"/>
      <c r="ET173" s="992"/>
      <c r="EU173" s="992"/>
      <c r="EV173" s="992"/>
      <c r="EW173" s="992"/>
      <c r="EX173" s="992"/>
      <c r="EY173" s="992"/>
      <c r="EZ173" s="992"/>
      <c r="FA173" s="992"/>
      <c r="FB173" s="992"/>
      <c r="FC173" s="992"/>
      <c r="FD173" s="992"/>
      <c r="FE173" s="992"/>
      <c r="FF173" s="992"/>
      <c r="FG173" s="992"/>
      <c r="FH173" s="992"/>
      <c r="FI173" s="992"/>
      <c r="FJ173" s="992"/>
      <c r="FK173" s="992"/>
      <c r="FL173" s="992"/>
      <c r="FM173" s="992"/>
      <c r="FN173" s="992"/>
      <c r="FO173" s="992"/>
      <c r="FP173" s="992"/>
      <c r="FQ173" s="992"/>
      <c r="FR173" s="992"/>
      <c r="FS173" s="992"/>
      <c r="FT173" s="992"/>
      <c r="FU173" s="992"/>
      <c r="FV173" s="992"/>
      <c r="FW173" s="992"/>
      <c r="FX173" s="992"/>
      <c r="FY173" s="992"/>
      <c r="FZ173" s="992"/>
      <c r="GA173" s="992"/>
      <c r="GB173" s="992"/>
      <c r="GC173" s="992"/>
      <c r="GD173" s="992"/>
      <c r="GE173" s="992"/>
      <c r="GF173" s="992"/>
      <c r="GG173" s="992"/>
      <c r="GH173" s="992"/>
      <c r="GI173" s="992"/>
      <c r="GJ173" s="992"/>
      <c r="GK173" s="992"/>
      <c r="GL173" s="992"/>
      <c r="GM173" s="992"/>
      <c r="GN173" s="992"/>
      <c r="GO173" s="992"/>
      <c r="GP173" s="992"/>
      <c r="GQ173" s="992"/>
      <c r="GR173" s="992"/>
      <c r="GS173" s="992"/>
      <c r="GT173" s="992"/>
    </row>
    <row r="174" spans="1:202" s="769" customFormat="1" ht="15.75" customHeight="1" thickBot="1">
      <c r="A174" s="1034" t="s">
        <v>1548</v>
      </c>
      <c r="B174" s="1033" t="s">
        <v>1228</v>
      </c>
      <c r="C174" s="1035">
        <v>3000</v>
      </c>
      <c r="D174" s="1035" t="s">
        <v>1269</v>
      </c>
      <c r="E174" s="1035" t="s">
        <v>1319</v>
      </c>
      <c r="F174" s="1134" t="s">
        <v>1565</v>
      </c>
      <c r="G174" s="1136">
        <v>1279</v>
      </c>
      <c r="H174" s="1131">
        <f t="shared" ref="H174:H187" si="8">G174*$I$5</f>
        <v>12470250</v>
      </c>
      <c r="I174" s="992"/>
      <c r="J174" s="992"/>
      <c r="L174" s="992"/>
      <c r="M174" s="992"/>
      <c r="N174" s="992"/>
      <c r="O174" s="992"/>
      <c r="P174" s="992"/>
      <c r="Q174" s="992"/>
      <c r="R174" s="992"/>
      <c r="S174" s="992"/>
      <c r="T174" s="992"/>
      <c r="U174" s="992"/>
      <c r="V174" s="992"/>
      <c r="W174" s="992"/>
      <c r="X174" s="992"/>
      <c r="Y174" s="992"/>
      <c r="Z174" s="992"/>
      <c r="AA174" s="992"/>
      <c r="AB174" s="992"/>
      <c r="AC174" s="992"/>
      <c r="AD174" s="992"/>
      <c r="AE174" s="992"/>
      <c r="AF174" s="992"/>
      <c r="AG174" s="992"/>
      <c r="AH174" s="992"/>
      <c r="AI174" s="992"/>
      <c r="AJ174" s="992"/>
      <c r="AK174" s="992"/>
      <c r="AL174" s="992"/>
      <c r="AM174" s="992"/>
      <c r="AN174" s="992"/>
      <c r="AO174" s="992"/>
      <c r="AP174" s="992"/>
      <c r="AQ174" s="992"/>
      <c r="AR174" s="992"/>
      <c r="AS174" s="992"/>
      <c r="AT174" s="992"/>
      <c r="AU174" s="992"/>
      <c r="AV174" s="992"/>
      <c r="AW174" s="992"/>
      <c r="AX174" s="992"/>
      <c r="AY174" s="992"/>
      <c r="AZ174" s="992"/>
      <c r="BA174" s="992"/>
      <c r="BB174" s="992"/>
      <c r="BC174" s="992"/>
      <c r="BD174" s="992"/>
      <c r="BE174" s="992"/>
      <c r="BF174" s="992"/>
      <c r="BG174" s="992"/>
      <c r="BH174" s="992"/>
      <c r="BI174" s="992"/>
      <c r="BJ174" s="992"/>
      <c r="BK174" s="992"/>
      <c r="BL174" s="992"/>
      <c r="BM174" s="992"/>
      <c r="BN174" s="992"/>
      <c r="BO174" s="992"/>
      <c r="BP174" s="992"/>
      <c r="BQ174" s="992"/>
      <c r="BR174" s="992"/>
      <c r="BS174" s="992"/>
      <c r="BT174" s="992"/>
      <c r="BU174" s="992"/>
      <c r="BV174" s="992"/>
      <c r="BW174" s="992"/>
      <c r="BX174" s="992"/>
      <c r="BY174" s="992"/>
      <c r="BZ174" s="992"/>
      <c r="CA174" s="992"/>
      <c r="CB174" s="992"/>
      <c r="CC174" s="992"/>
      <c r="CD174" s="992"/>
      <c r="CE174" s="992"/>
      <c r="CF174" s="992"/>
      <c r="CG174" s="992"/>
      <c r="CH174" s="992"/>
      <c r="CI174" s="992"/>
      <c r="CJ174" s="992"/>
      <c r="CK174" s="992"/>
      <c r="CL174" s="992"/>
      <c r="CM174" s="992"/>
      <c r="CN174" s="992"/>
      <c r="CO174" s="992"/>
      <c r="CP174" s="992"/>
      <c r="CQ174" s="992"/>
      <c r="CR174" s="992"/>
      <c r="CS174" s="992"/>
      <c r="CT174" s="992"/>
      <c r="CU174" s="992"/>
      <c r="CV174" s="992"/>
      <c r="CW174" s="992"/>
      <c r="CX174" s="992"/>
      <c r="CY174" s="992"/>
      <c r="CZ174" s="992"/>
      <c r="DA174" s="992"/>
      <c r="DB174" s="992"/>
      <c r="DC174" s="992"/>
      <c r="DD174" s="992"/>
      <c r="DE174" s="992"/>
      <c r="DF174" s="992"/>
      <c r="DG174" s="992"/>
      <c r="DH174" s="992"/>
      <c r="DI174" s="992"/>
      <c r="DJ174" s="992"/>
      <c r="DK174" s="992"/>
      <c r="DL174" s="992"/>
      <c r="DM174" s="992"/>
      <c r="DN174" s="992"/>
      <c r="DO174" s="992"/>
      <c r="DP174" s="992"/>
      <c r="DQ174" s="992"/>
      <c r="DR174" s="992"/>
      <c r="DS174" s="992"/>
      <c r="DT174" s="992"/>
      <c r="DU174" s="992"/>
      <c r="DV174" s="992"/>
      <c r="DW174" s="992"/>
      <c r="DX174" s="992"/>
      <c r="DY174" s="992"/>
      <c r="DZ174" s="992"/>
      <c r="EA174" s="992"/>
      <c r="EB174" s="992"/>
      <c r="EC174" s="992"/>
      <c r="ED174" s="992"/>
      <c r="EE174" s="992"/>
      <c r="EF174" s="992"/>
      <c r="EG174" s="992"/>
      <c r="EH174" s="992"/>
      <c r="EI174" s="992"/>
      <c r="EJ174" s="992"/>
      <c r="EK174" s="992"/>
      <c r="EL174" s="992"/>
      <c r="EM174" s="992"/>
      <c r="EN174" s="992"/>
      <c r="EO174" s="992"/>
      <c r="EP174" s="992"/>
      <c r="EQ174" s="992"/>
      <c r="ER174" s="992"/>
      <c r="ES174" s="992"/>
      <c r="ET174" s="992"/>
      <c r="EU174" s="992"/>
      <c r="EV174" s="992"/>
      <c r="EW174" s="992"/>
      <c r="EX174" s="992"/>
      <c r="EY174" s="992"/>
      <c r="EZ174" s="992"/>
      <c r="FA174" s="992"/>
      <c r="FB174" s="992"/>
      <c r="FC174" s="992"/>
      <c r="FD174" s="992"/>
      <c r="FE174" s="992"/>
      <c r="FF174" s="992"/>
      <c r="FG174" s="992"/>
      <c r="FH174" s="992"/>
      <c r="FI174" s="992"/>
      <c r="FJ174" s="992"/>
      <c r="FK174" s="992"/>
      <c r="FL174" s="992"/>
      <c r="FM174" s="992"/>
      <c r="FN174" s="992"/>
      <c r="FO174" s="992"/>
      <c r="FP174" s="992"/>
      <c r="FQ174" s="992"/>
      <c r="FR174" s="992"/>
      <c r="FS174" s="992"/>
      <c r="FT174" s="992"/>
      <c r="FU174" s="992"/>
      <c r="FV174" s="992"/>
      <c r="FW174" s="992"/>
      <c r="FX174" s="992"/>
      <c r="FY174" s="992"/>
      <c r="FZ174" s="992"/>
      <c r="GA174" s="992"/>
      <c r="GB174" s="992"/>
      <c r="GC174" s="992"/>
      <c r="GD174" s="992"/>
      <c r="GE174" s="992"/>
      <c r="GF174" s="992"/>
      <c r="GG174" s="992"/>
      <c r="GH174" s="992"/>
      <c r="GI174" s="992"/>
      <c r="GJ174" s="992"/>
      <c r="GK174" s="992"/>
      <c r="GL174" s="992"/>
      <c r="GM174" s="992"/>
      <c r="GN174" s="992"/>
      <c r="GO174" s="992"/>
      <c r="GP174" s="992"/>
      <c r="GQ174" s="992"/>
      <c r="GR174" s="992"/>
      <c r="GS174" s="992"/>
      <c r="GT174" s="992"/>
    </row>
    <row r="175" spans="1:202" s="769" customFormat="1" ht="15.75" customHeight="1" thickBot="1">
      <c r="A175" s="1034" t="s">
        <v>1557</v>
      </c>
      <c r="B175" s="1033" t="s">
        <v>1228</v>
      </c>
      <c r="C175" s="1035">
        <v>3500</v>
      </c>
      <c r="D175" s="1035" t="s">
        <v>1232</v>
      </c>
      <c r="E175" s="1035" t="s">
        <v>1319</v>
      </c>
      <c r="F175" s="1134" t="s">
        <v>1323</v>
      </c>
      <c r="G175" s="1136">
        <v>1369</v>
      </c>
      <c r="H175" s="1131">
        <f t="shared" si="8"/>
        <v>13347750</v>
      </c>
      <c r="I175" s="992"/>
      <c r="J175" s="992"/>
      <c r="L175" s="992"/>
      <c r="M175" s="992"/>
      <c r="N175" s="992"/>
      <c r="O175" s="992"/>
      <c r="P175" s="992"/>
      <c r="Q175" s="992"/>
      <c r="R175" s="992"/>
      <c r="S175" s="992"/>
      <c r="T175" s="992"/>
      <c r="U175" s="992"/>
      <c r="V175" s="992"/>
      <c r="W175" s="992"/>
      <c r="X175" s="992"/>
      <c r="Y175" s="992"/>
      <c r="Z175" s="992"/>
      <c r="AA175" s="992"/>
      <c r="AB175" s="992"/>
      <c r="AC175" s="992"/>
      <c r="AD175" s="992"/>
      <c r="AE175" s="992"/>
      <c r="AF175" s="992"/>
      <c r="AG175" s="992"/>
      <c r="AH175" s="992"/>
      <c r="AI175" s="992"/>
      <c r="AJ175" s="992"/>
      <c r="AK175" s="992"/>
      <c r="AL175" s="992"/>
      <c r="AM175" s="992"/>
      <c r="AN175" s="992"/>
      <c r="AO175" s="992"/>
      <c r="AP175" s="992"/>
      <c r="AQ175" s="992"/>
      <c r="AR175" s="992"/>
      <c r="AS175" s="992"/>
      <c r="AT175" s="992"/>
      <c r="AU175" s="992"/>
      <c r="AV175" s="992"/>
      <c r="AW175" s="992"/>
      <c r="AX175" s="992"/>
      <c r="AY175" s="992"/>
      <c r="AZ175" s="992"/>
      <c r="BA175" s="992"/>
      <c r="BB175" s="992"/>
      <c r="BC175" s="992"/>
      <c r="BD175" s="992"/>
      <c r="BE175" s="992"/>
      <c r="BF175" s="992"/>
      <c r="BG175" s="992"/>
      <c r="BH175" s="992"/>
      <c r="BI175" s="992"/>
      <c r="BJ175" s="992"/>
      <c r="BK175" s="992"/>
      <c r="BL175" s="992"/>
      <c r="BM175" s="992"/>
      <c r="BN175" s="992"/>
      <c r="BO175" s="992"/>
      <c r="BP175" s="992"/>
      <c r="BQ175" s="992"/>
      <c r="BR175" s="992"/>
      <c r="BS175" s="992"/>
      <c r="BT175" s="992"/>
      <c r="BU175" s="992"/>
      <c r="BV175" s="992"/>
      <c r="BW175" s="992"/>
      <c r="BX175" s="992"/>
      <c r="BY175" s="992"/>
      <c r="BZ175" s="992"/>
      <c r="CA175" s="992"/>
      <c r="CB175" s="992"/>
      <c r="CC175" s="992"/>
      <c r="CD175" s="992"/>
      <c r="CE175" s="992"/>
      <c r="CF175" s="992"/>
      <c r="CG175" s="992"/>
      <c r="CH175" s="992"/>
      <c r="CI175" s="992"/>
      <c r="CJ175" s="992"/>
      <c r="CK175" s="992"/>
      <c r="CL175" s="992"/>
      <c r="CM175" s="992"/>
      <c r="CN175" s="992"/>
      <c r="CO175" s="992"/>
      <c r="CP175" s="992"/>
      <c r="CQ175" s="992"/>
      <c r="CR175" s="992"/>
      <c r="CS175" s="992"/>
      <c r="CT175" s="992"/>
      <c r="CU175" s="992"/>
      <c r="CV175" s="992"/>
      <c r="CW175" s="992"/>
      <c r="CX175" s="992"/>
      <c r="CY175" s="992"/>
      <c r="CZ175" s="992"/>
      <c r="DA175" s="992"/>
      <c r="DB175" s="992"/>
      <c r="DC175" s="992"/>
      <c r="DD175" s="992"/>
      <c r="DE175" s="992"/>
      <c r="DF175" s="992"/>
      <c r="DG175" s="992"/>
      <c r="DH175" s="992"/>
      <c r="DI175" s="992"/>
      <c r="DJ175" s="992"/>
      <c r="DK175" s="992"/>
      <c r="DL175" s="992"/>
      <c r="DM175" s="992"/>
      <c r="DN175" s="992"/>
      <c r="DO175" s="992"/>
      <c r="DP175" s="992"/>
      <c r="DQ175" s="992"/>
      <c r="DR175" s="992"/>
      <c r="DS175" s="992"/>
      <c r="DT175" s="992"/>
      <c r="DU175" s="992"/>
      <c r="DV175" s="992"/>
      <c r="DW175" s="992"/>
      <c r="DX175" s="992"/>
      <c r="DY175" s="992"/>
      <c r="DZ175" s="992"/>
      <c r="EA175" s="992"/>
      <c r="EB175" s="992"/>
      <c r="EC175" s="992"/>
      <c r="ED175" s="992"/>
      <c r="EE175" s="992"/>
      <c r="EF175" s="992"/>
      <c r="EG175" s="992"/>
      <c r="EH175" s="992"/>
      <c r="EI175" s="992"/>
      <c r="EJ175" s="992"/>
      <c r="EK175" s="992"/>
      <c r="EL175" s="992"/>
      <c r="EM175" s="992"/>
      <c r="EN175" s="992"/>
      <c r="EO175" s="992"/>
      <c r="EP175" s="992"/>
      <c r="EQ175" s="992"/>
      <c r="ER175" s="992"/>
      <c r="ES175" s="992"/>
      <c r="ET175" s="992"/>
      <c r="EU175" s="992"/>
      <c r="EV175" s="992"/>
      <c r="EW175" s="992"/>
      <c r="EX175" s="992"/>
      <c r="EY175" s="992"/>
      <c r="EZ175" s="992"/>
      <c r="FA175" s="992"/>
      <c r="FB175" s="992"/>
      <c r="FC175" s="992"/>
      <c r="FD175" s="992"/>
      <c r="FE175" s="992"/>
      <c r="FF175" s="992"/>
      <c r="FG175" s="992"/>
      <c r="FH175" s="992"/>
      <c r="FI175" s="992"/>
      <c r="FJ175" s="992"/>
      <c r="FK175" s="992"/>
      <c r="FL175" s="992"/>
      <c r="FM175" s="992"/>
      <c r="FN175" s="992"/>
      <c r="FO175" s="992"/>
      <c r="FP175" s="992"/>
      <c r="FQ175" s="992"/>
      <c r="FR175" s="992"/>
      <c r="FS175" s="992"/>
      <c r="FT175" s="992"/>
      <c r="FU175" s="992"/>
      <c r="FV175" s="992"/>
      <c r="FW175" s="992"/>
      <c r="FX175" s="992"/>
      <c r="FY175" s="992"/>
      <c r="FZ175" s="992"/>
      <c r="GA175" s="992"/>
      <c r="GB175" s="992"/>
      <c r="GC175" s="992"/>
      <c r="GD175" s="992"/>
      <c r="GE175" s="992"/>
      <c r="GF175" s="992"/>
      <c r="GG175" s="992"/>
      <c r="GH175" s="992"/>
      <c r="GI175" s="992"/>
      <c r="GJ175" s="992"/>
      <c r="GK175" s="992"/>
      <c r="GL175" s="992"/>
      <c r="GM175" s="992"/>
      <c r="GN175" s="992"/>
      <c r="GO175" s="992"/>
      <c r="GP175" s="992"/>
      <c r="GQ175" s="992"/>
      <c r="GR175" s="992"/>
      <c r="GS175" s="992"/>
      <c r="GT175" s="992"/>
    </row>
    <row r="176" spans="1:202" s="769" customFormat="1" ht="15.75" customHeight="1" thickBot="1">
      <c r="A176" s="1032" t="s">
        <v>1555</v>
      </c>
      <c r="B176" s="1033" t="s">
        <v>1228</v>
      </c>
      <c r="C176" s="1033">
        <v>2700</v>
      </c>
      <c r="D176" s="1033" t="s">
        <v>1232</v>
      </c>
      <c r="E176" s="1033" t="s">
        <v>1554</v>
      </c>
      <c r="F176" s="1134" t="s">
        <v>1556</v>
      </c>
      <c r="G176" s="1136">
        <v>1759</v>
      </c>
      <c r="H176" s="1131">
        <f t="shared" si="8"/>
        <v>17150250</v>
      </c>
      <c r="I176" s="992"/>
      <c r="J176" s="992"/>
      <c r="L176" s="992"/>
      <c r="M176" s="992"/>
      <c r="N176" s="992"/>
      <c r="O176" s="992"/>
      <c r="P176" s="992"/>
      <c r="Q176" s="992"/>
      <c r="R176" s="992"/>
      <c r="S176" s="992"/>
      <c r="T176" s="992"/>
      <c r="U176" s="992"/>
      <c r="V176" s="992"/>
      <c r="W176" s="992"/>
      <c r="X176" s="992"/>
      <c r="Y176" s="992"/>
      <c r="Z176" s="992"/>
      <c r="AA176" s="992"/>
      <c r="AB176" s="992"/>
      <c r="AC176" s="992"/>
      <c r="AD176" s="992"/>
      <c r="AE176" s="992"/>
      <c r="AF176" s="992"/>
      <c r="AG176" s="992"/>
      <c r="AH176" s="992"/>
      <c r="AI176" s="992"/>
      <c r="AJ176" s="992"/>
      <c r="AK176" s="992"/>
      <c r="AL176" s="992"/>
      <c r="AM176" s="992"/>
      <c r="AN176" s="992"/>
      <c r="AO176" s="992"/>
      <c r="AP176" s="992"/>
      <c r="AQ176" s="992"/>
      <c r="AR176" s="992"/>
      <c r="AS176" s="992"/>
      <c r="AT176" s="992"/>
      <c r="AU176" s="992"/>
      <c r="AV176" s="992"/>
      <c r="AW176" s="992"/>
      <c r="AX176" s="992"/>
      <c r="AY176" s="992"/>
      <c r="AZ176" s="992"/>
      <c r="BA176" s="992"/>
      <c r="BB176" s="992"/>
      <c r="BC176" s="992"/>
      <c r="BD176" s="992"/>
      <c r="BE176" s="992"/>
      <c r="BF176" s="992"/>
      <c r="BG176" s="992"/>
      <c r="BH176" s="992"/>
      <c r="BI176" s="992"/>
      <c r="BJ176" s="992"/>
      <c r="BK176" s="992"/>
      <c r="BL176" s="992"/>
      <c r="BM176" s="992"/>
      <c r="BN176" s="992"/>
      <c r="BO176" s="992"/>
      <c r="BP176" s="992"/>
      <c r="BQ176" s="992"/>
      <c r="BR176" s="992"/>
      <c r="BS176" s="992"/>
      <c r="BT176" s="992"/>
      <c r="BU176" s="992"/>
      <c r="BV176" s="992"/>
      <c r="BW176" s="992"/>
      <c r="BX176" s="992"/>
      <c r="BY176" s="992"/>
      <c r="BZ176" s="992"/>
      <c r="CA176" s="992"/>
      <c r="CB176" s="992"/>
      <c r="CC176" s="992"/>
      <c r="CD176" s="992"/>
      <c r="CE176" s="992"/>
      <c r="CF176" s="992"/>
      <c r="CG176" s="992"/>
      <c r="CH176" s="992"/>
      <c r="CI176" s="992"/>
      <c r="CJ176" s="992"/>
      <c r="CK176" s="992"/>
      <c r="CL176" s="992"/>
      <c r="CM176" s="992"/>
      <c r="CN176" s="992"/>
      <c r="CO176" s="992"/>
      <c r="CP176" s="992"/>
      <c r="CQ176" s="992"/>
      <c r="CR176" s="992"/>
      <c r="CS176" s="992"/>
      <c r="CT176" s="992"/>
      <c r="CU176" s="992"/>
      <c r="CV176" s="992"/>
      <c r="CW176" s="992"/>
      <c r="CX176" s="992"/>
      <c r="CY176" s="992"/>
      <c r="CZ176" s="992"/>
      <c r="DA176" s="992"/>
      <c r="DB176" s="992"/>
      <c r="DC176" s="992"/>
      <c r="DD176" s="992"/>
      <c r="DE176" s="992"/>
      <c r="DF176" s="992"/>
      <c r="DG176" s="992"/>
      <c r="DH176" s="992"/>
      <c r="DI176" s="992"/>
      <c r="DJ176" s="992"/>
      <c r="DK176" s="992"/>
      <c r="DL176" s="992"/>
      <c r="DM176" s="992"/>
      <c r="DN176" s="992"/>
      <c r="DO176" s="992"/>
      <c r="DP176" s="992"/>
      <c r="DQ176" s="992"/>
      <c r="DR176" s="992"/>
      <c r="DS176" s="992"/>
      <c r="DT176" s="992"/>
      <c r="DU176" s="992"/>
      <c r="DV176" s="992"/>
      <c r="DW176" s="992"/>
      <c r="DX176" s="992"/>
      <c r="DY176" s="992"/>
      <c r="DZ176" s="992"/>
      <c r="EA176" s="992"/>
      <c r="EB176" s="992"/>
      <c r="EC176" s="992"/>
      <c r="ED176" s="992"/>
      <c r="EE176" s="992"/>
      <c r="EF176" s="992"/>
      <c r="EG176" s="992"/>
      <c r="EH176" s="992"/>
      <c r="EI176" s="992"/>
      <c r="EJ176" s="992"/>
      <c r="EK176" s="992"/>
      <c r="EL176" s="992"/>
      <c r="EM176" s="992"/>
      <c r="EN176" s="992"/>
      <c r="EO176" s="992"/>
      <c r="EP176" s="992"/>
      <c r="EQ176" s="992"/>
      <c r="ER176" s="992"/>
      <c r="ES176" s="992"/>
      <c r="ET176" s="992"/>
      <c r="EU176" s="992"/>
      <c r="EV176" s="992"/>
      <c r="EW176" s="992"/>
      <c r="EX176" s="992"/>
      <c r="EY176" s="992"/>
      <c r="EZ176" s="992"/>
      <c r="FA176" s="992"/>
      <c r="FB176" s="992"/>
      <c r="FC176" s="992"/>
      <c r="FD176" s="992"/>
      <c r="FE176" s="992"/>
      <c r="FF176" s="992"/>
      <c r="FG176" s="992"/>
      <c r="FH176" s="992"/>
      <c r="FI176" s="992"/>
      <c r="FJ176" s="992"/>
      <c r="FK176" s="992"/>
      <c r="FL176" s="992"/>
      <c r="FM176" s="992"/>
      <c r="FN176" s="992"/>
      <c r="FO176" s="992"/>
      <c r="FP176" s="992"/>
      <c r="FQ176" s="992"/>
      <c r="FR176" s="992"/>
      <c r="FS176" s="992"/>
      <c r="FT176" s="992"/>
      <c r="FU176" s="992"/>
      <c r="FV176" s="992"/>
      <c r="FW176" s="992"/>
      <c r="FX176" s="992"/>
      <c r="FY176" s="992"/>
      <c r="FZ176" s="992"/>
      <c r="GA176" s="992"/>
      <c r="GB176" s="992"/>
      <c r="GC176" s="992"/>
      <c r="GD176" s="992"/>
      <c r="GE176" s="992"/>
      <c r="GF176" s="992"/>
      <c r="GG176" s="992"/>
      <c r="GH176" s="992"/>
      <c r="GI176" s="992"/>
      <c r="GJ176" s="992"/>
      <c r="GK176" s="992"/>
      <c r="GL176" s="992"/>
      <c r="GM176" s="992"/>
      <c r="GN176" s="992"/>
      <c r="GO176" s="992"/>
      <c r="GP176" s="992"/>
      <c r="GQ176" s="992"/>
      <c r="GR176" s="992"/>
      <c r="GS176" s="992"/>
      <c r="GT176" s="992"/>
    </row>
    <row r="177" spans="1:8" s="769" customFormat="1" ht="15.75" customHeight="1" thickBot="1">
      <c r="A177" s="1036" t="s">
        <v>1558</v>
      </c>
      <c r="B177" s="1037" t="s">
        <v>10</v>
      </c>
      <c r="C177" s="1037">
        <v>4000</v>
      </c>
      <c r="D177" s="1037" t="s">
        <v>1232</v>
      </c>
      <c r="E177" s="1037" t="s">
        <v>1332</v>
      </c>
      <c r="F177" s="1134" t="s">
        <v>1333</v>
      </c>
      <c r="G177" s="1140">
        <v>3099</v>
      </c>
      <c r="H177" s="1131">
        <f t="shared" si="8"/>
        <v>30215250</v>
      </c>
    </row>
    <row r="178" spans="1:8" s="769" customFormat="1" ht="12" thickBot="1">
      <c r="A178" s="1036" t="s">
        <v>1334</v>
      </c>
      <c r="B178" s="1037" t="s">
        <v>10</v>
      </c>
      <c r="C178" s="1037">
        <v>4000</v>
      </c>
      <c r="D178" s="1037" t="s">
        <v>1269</v>
      </c>
      <c r="E178" s="1037" t="s">
        <v>1332</v>
      </c>
      <c r="F178" s="1134" t="s">
        <v>1335</v>
      </c>
      <c r="G178" s="1140">
        <v>4399</v>
      </c>
      <c r="H178" s="1131">
        <f t="shared" si="8"/>
        <v>42890250</v>
      </c>
    </row>
    <row r="179" spans="1:8" s="769" customFormat="1" ht="12" thickBot="1">
      <c r="A179" s="1036" t="s">
        <v>1336</v>
      </c>
      <c r="B179" s="1037" t="s">
        <v>10</v>
      </c>
      <c r="C179" s="1037">
        <v>5000</v>
      </c>
      <c r="D179" s="1037" t="s">
        <v>1232</v>
      </c>
      <c r="E179" s="1037" t="s">
        <v>1332</v>
      </c>
      <c r="F179" s="1134" t="s">
        <v>1337</v>
      </c>
      <c r="G179" s="1140">
        <v>4999</v>
      </c>
      <c r="H179" s="1131">
        <f t="shared" si="8"/>
        <v>48740250</v>
      </c>
    </row>
    <row r="180" spans="1:8" s="769" customFormat="1" ht="12" thickBot="1">
      <c r="A180" s="1036" t="s">
        <v>1567</v>
      </c>
      <c r="B180" s="1037" t="s">
        <v>10</v>
      </c>
      <c r="C180" s="1037">
        <v>4200</v>
      </c>
      <c r="D180" s="1037" t="s">
        <v>1568</v>
      </c>
      <c r="E180" s="1037" t="s">
        <v>1332</v>
      </c>
      <c r="F180" s="1134" t="s">
        <v>1569</v>
      </c>
      <c r="G180" s="1140">
        <v>6299</v>
      </c>
      <c r="H180" s="1131">
        <f t="shared" si="8"/>
        <v>61415250</v>
      </c>
    </row>
    <row r="181" spans="1:8" s="769" customFormat="1" ht="12" thickBot="1">
      <c r="A181" s="1036" t="s">
        <v>1559</v>
      </c>
      <c r="B181" s="1037" t="s">
        <v>10</v>
      </c>
      <c r="C181" s="1037">
        <v>4000</v>
      </c>
      <c r="D181" s="1037" t="s">
        <v>1232</v>
      </c>
      <c r="E181" s="1037" t="s">
        <v>1560</v>
      </c>
      <c r="F181" s="1134" t="s">
        <v>1561</v>
      </c>
      <c r="G181" s="1140">
        <v>2699</v>
      </c>
      <c r="H181" s="1131">
        <f t="shared" si="8"/>
        <v>26315250</v>
      </c>
    </row>
    <row r="182" spans="1:8" s="769" customFormat="1" ht="12" thickBot="1">
      <c r="A182" s="1036" t="s">
        <v>1562</v>
      </c>
      <c r="B182" s="1037" t="s">
        <v>10</v>
      </c>
      <c r="C182" s="1037">
        <v>4000</v>
      </c>
      <c r="D182" s="1037" t="s">
        <v>1269</v>
      </c>
      <c r="E182" s="1037" t="s">
        <v>1560</v>
      </c>
      <c r="F182" s="1134" t="s">
        <v>1563</v>
      </c>
      <c r="G182" s="1140">
        <v>3599</v>
      </c>
      <c r="H182" s="1131">
        <f t="shared" si="8"/>
        <v>35090250</v>
      </c>
    </row>
    <row r="183" spans="1:8" s="769" customFormat="1" ht="12" thickBot="1">
      <c r="A183" s="1036" t="s">
        <v>1338</v>
      </c>
      <c r="B183" s="1037" t="s">
        <v>1228</v>
      </c>
      <c r="C183" s="1037">
        <v>4000</v>
      </c>
      <c r="D183" s="1037" t="s">
        <v>1232</v>
      </c>
      <c r="E183" s="1037" t="s">
        <v>1339</v>
      </c>
      <c r="F183" s="1134" t="s">
        <v>1340</v>
      </c>
      <c r="G183" s="1140">
        <v>3899</v>
      </c>
      <c r="H183" s="1131">
        <f t="shared" si="8"/>
        <v>38015250</v>
      </c>
    </row>
    <row r="184" spans="1:8" s="769" customFormat="1" ht="12" thickBot="1">
      <c r="A184" s="1036" t="s">
        <v>1341</v>
      </c>
      <c r="B184" s="1037" t="s">
        <v>1228</v>
      </c>
      <c r="C184" s="1037">
        <v>4000</v>
      </c>
      <c r="D184" s="1037" t="s">
        <v>1269</v>
      </c>
      <c r="E184" s="1037" t="s">
        <v>1339</v>
      </c>
      <c r="F184" s="1134" t="s">
        <v>1342</v>
      </c>
      <c r="G184" s="1140">
        <v>4899</v>
      </c>
      <c r="H184" s="1131">
        <f t="shared" si="8"/>
        <v>47765250</v>
      </c>
    </row>
    <row r="185" spans="1:8" s="769" customFormat="1" ht="12" thickBot="1">
      <c r="A185" s="1036" t="s">
        <v>1343</v>
      </c>
      <c r="B185" s="1037" t="s">
        <v>1228</v>
      </c>
      <c r="C185" s="1037">
        <v>5000</v>
      </c>
      <c r="D185" s="1037" t="s">
        <v>1269</v>
      </c>
      <c r="E185" s="1037" t="s">
        <v>1344</v>
      </c>
      <c r="F185" s="1134" t="s">
        <v>1345</v>
      </c>
      <c r="G185" s="1140">
        <v>6599</v>
      </c>
      <c r="H185" s="1131">
        <f t="shared" si="8"/>
        <v>64340250</v>
      </c>
    </row>
    <row r="186" spans="1:8" s="769" customFormat="1" ht="12" thickBot="1">
      <c r="A186" s="1036" t="s">
        <v>1346</v>
      </c>
      <c r="B186" s="1037"/>
      <c r="C186" s="1037"/>
      <c r="D186" s="1037"/>
      <c r="E186" s="1037"/>
      <c r="F186" s="1168" t="s">
        <v>1347</v>
      </c>
      <c r="G186" s="1140">
        <v>425</v>
      </c>
      <c r="H186" s="1131">
        <f t="shared" si="8"/>
        <v>4143750</v>
      </c>
    </row>
    <row r="187" spans="1:8" s="766" customFormat="1" ht="12" thickBot="1">
      <c r="A187" s="1038" t="s">
        <v>1348</v>
      </c>
      <c r="B187" s="1039"/>
      <c r="C187" s="1039"/>
      <c r="D187" s="1039"/>
      <c r="E187" s="1039"/>
      <c r="F187" s="1168" t="s">
        <v>1349</v>
      </c>
      <c r="G187" s="1140">
        <v>310</v>
      </c>
      <c r="H187" s="1155">
        <f t="shared" si="8"/>
        <v>3022500</v>
      </c>
    </row>
    <row r="188" spans="1:8" s="766" customFormat="1" ht="12.75">
      <c r="A188" s="1018"/>
      <c r="B188" s="1017"/>
      <c r="C188" s="1017"/>
      <c r="D188" s="1017"/>
      <c r="E188" s="1017"/>
      <c r="F188" s="1009"/>
      <c r="G188" s="1031"/>
      <c r="H188" s="1020"/>
    </row>
    <row r="189" spans="1:8" s="766" customFormat="1" ht="32.25" thickBot="1">
      <c r="A189" s="1040" t="s">
        <v>1350</v>
      </c>
      <c r="B189" s="1022"/>
      <c r="C189" s="1022"/>
      <c r="D189" s="1022"/>
      <c r="E189" s="1022"/>
      <c r="F189" s="1041"/>
      <c r="G189" s="695"/>
      <c r="H189" s="997"/>
    </row>
    <row r="190" spans="1:8" s="766" customFormat="1" ht="13.5" thickBot="1">
      <c r="A190" s="987" t="s">
        <v>4352</v>
      </c>
      <c r="B190" s="987" t="s">
        <v>1213</v>
      </c>
      <c r="C190" s="987" t="s">
        <v>1214</v>
      </c>
      <c r="D190" s="987" t="s">
        <v>1215</v>
      </c>
      <c r="E190" s="987" t="s">
        <v>1216</v>
      </c>
      <c r="F190" s="987" t="s">
        <v>1217</v>
      </c>
      <c r="G190" s="989" t="s">
        <v>1218</v>
      </c>
      <c r="H190" s="988" t="s">
        <v>1219</v>
      </c>
    </row>
    <row r="191" spans="1:8" s="769" customFormat="1" ht="12" thickBot="1">
      <c r="A191" s="1726" t="s">
        <v>4243</v>
      </c>
      <c r="B191" s="1282"/>
      <c r="C191" s="1282"/>
      <c r="D191" s="1282"/>
      <c r="E191" s="1282"/>
      <c r="F191" s="1282" t="s">
        <v>4244</v>
      </c>
      <c r="G191" s="1140">
        <v>379</v>
      </c>
      <c r="H191" s="1131">
        <f t="shared" ref="H191:H199" si="9">G191*$I$5</f>
        <v>3695250</v>
      </c>
    </row>
    <row r="192" spans="1:8" s="769" customFormat="1" ht="23.25" thickBot="1">
      <c r="A192" s="1726" t="s">
        <v>2507</v>
      </c>
      <c r="B192" s="1282"/>
      <c r="C192" s="1282"/>
      <c r="D192" s="1282"/>
      <c r="E192" s="1282"/>
      <c r="F192" s="1282" t="s">
        <v>2508</v>
      </c>
      <c r="G192" s="1140">
        <v>419</v>
      </c>
      <c r="H192" s="1131">
        <f t="shared" si="9"/>
        <v>4085250</v>
      </c>
    </row>
    <row r="193" spans="1:8" s="769" customFormat="1" ht="23.25" thickBot="1">
      <c r="A193" s="1726" t="s">
        <v>4245</v>
      </c>
      <c r="B193" s="1282"/>
      <c r="C193" s="1282"/>
      <c r="D193" s="1282"/>
      <c r="E193" s="1282"/>
      <c r="F193" s="1282" t="s">
        <v>2509</v>
      </c>
      <c r="G193" s="1140">
        <v>365</v>
      </c>
      <c r="H193" s="1131">
        <f t="shared" si="9"/>
        <v>3558750</v>
      </c>
    </row>
    <row r="194" spans="1:8" s="769" customFormat="1" ht="23.25" thickBot="1">
      <c r="A194" s="1726" t="s">
        <v>2512</v>
      </c>
      <c r="B194" s="1282"/>
      <c r="C194" s="1282"/>
      <c r="D194" s="1282"/>
      <c r="E194" s="1282"/>
      <c r="F194" s="1282" t="s">
        <v>2513</v>
      </c>
      <c r="G194" s="1140">
        <v>585</v>
      </c>
      <c r="H194" s="1131">
        <f t="shared" si="9"/>
        <v>5703750</v>
      </c>
    </row>
    <row r="195" spans="1:8" s="769" customFormat="1" ht="12" thickBot="1">
      <c r="A195" s="1727" t="s">
        <v>1351</v>
      </c>
      <c r="B195" s="1116" t="s">
        <v>1228</v>
      </c>
      <c r="C195" s="1116">
        <v>3500</v>
      </c>
      <c r="D195" s="1116" t="s">
        <v>1232</v>
      </c>
      <c r="E195" s="1116" t="s">
        <v>1260</v>
      </c>
      <c r="F195" s="1115" t="s">
        <v>1352</v>
      </c>
      <c r="G195" s="1140">
        <v>675</v>
      </c>
      <c r="H195" s="1131">
        <f t="shared" si="9"/>
        <v>6581250</v>
      </c>
    </row>
    <row r="196" spans="1:8" s="769" customFormat="1" ht="12" thickBot="1">
      <c r="A196" s="1727" t="s">
        <v>4246</v>
      </c>
      <c r="B196" s="1116" t="s">
        <v>1228</v>
      </c>
      <c r="C196" s="1116">
        <v>3500</v>
      </c>
      <c r="D196" s="1116" t="s">
        <v>1232</v>
      </c>
      <c r="E196" s="1116" t="s">
        <v>1260</v>
      </c>
      <c r="F196" s="1115" t="s">
        <v>4247</v>
      </c>
      <c r="G196" s="1140">
        <v>1065</v>
      </c>
      <c r="H196" s="1131">
        <f t="shared" si="9"/>
        <v>10383750</v>
      </c>
    </row>
    <row r="197" spans="1:8" s="769" customFormat="1" ht="23.25" thickBot="1">
      <c r="A197" s="1726" t="s">
        <v>4239</v>
      </c>
      <c r="B197" s="1282"/>
      <c r="C197" s="1282"/>
      <c r="D197" s="1282"/>
      <c r="E197" s="1282"/>
      <c r="F197" s="1282" t="s">
        <v>4241</v>
      </c>
      <c r="G197" s="1140">
        <v>639</v>
      </c>
      <c r="H197" s="1131">
        <f t="shared" si="9"/>
        <v>6230250</v>
      </c>
    </row>
    <row r="198" spans="1:8" s="769" customFormat="1" ht="23.25" thickBot="1">
      <c r="A198" s="1726" t="s">
        <v>2510</v>
      </c>
      <c r="B198" s="1282"/>
      <c r="C198" s="1282"/>
      <c r="D198" s="1282"/>
      <c r="E198" s="1282"/>
      <c r="F198" s="1282" t="s">
        <v>2511</v>
      </c>
      <c r="G198" s="1140">
        <v>699</v>
      </c>
      <c r="H198" s="1131">
        <f t="shared" si="9"/>
        <v>6815250</v>
      </c>
    </row>
    <row r="199" spans="1:8" s="769" customFormat="1" ht="23.25" thickBot="1">
      <c r="A199" s="1726" t="s">
        <v>4240</v>
      </c>
      <c r="B199" s="1282"/>
      <c r="C199" s="1282"/>
      <c r="D199" s="1282"/>
      <c r="E199" s="1282"/>
      <c r="F199" s="1282" t="s">
        <v>4242</v>
      </c>
      <c r="G199" s="1140">
        <v>849</v>
      </c>
      <c r="H199" s="1131">
        <f t="shared" si="9"/>
        <v>8277750</v>
      </c>
    </row>
    <row r="200" spans="1:8" s="766" customFormat="1" ht="11.25">
      <c r="A200" s="707" t="s">
        <v>1353</v>
      </c>
      <c r="B200" s="708"/>
      <c r="C200" s="708"/>
      <c r="D200" s="708"/>
      <c r="E200" s="708"/>
      <c r="F200" s="709"/>
      <c r="G200" s="710"/>
      <c r="H200" s="705"/>
    </row>
    <row r="201" spans="1:8" s="766" customFormat="1" ht="11.25">
      <c r="A201" s="709"/>
      <c r="B201" s="708"/>
      <c r="C201" s="708"/>
      <c r="D201" s="708"/>
      <c r="E201" s="708"/>
      <c r="F201" s="709"/>
      <c r="G201" s="710"/>
      <c r="H201" s="705"/>
    </row>
    <row r="202" spans="1:8" s="768" customFormat="1" ht="32.25" thickBot="1">
      <c r="A202" s="1119" t="s">
        <v>2455</v>
      </c>
      <c r="B202" s="1120"/>
      <c r="C202" s="1120"/>
      <c r="D202" s="1120"/>
      <c r="E202" s="1120"/>
      <c r="F202" s="1121"/>
      <c r="G202" s="1761"/>
      <c r="H202" s="705"/>
    </row>
    <row r="203" spans="1:8" s="769" customFormat="1" ht="13.5" thickBot="1">
      <c r="A203" s="987" t="s">
        <v>4352</v>
      </c>
      <c r="B203" s="987" t="s">
        <v>1213</v>
      </c>
      <c r="C203" s="987" t="s">
        <v>1214</v>
      </c>
      <c r="D203" s="987" t="s">
        <v>1215</v>
      </c>
      <c r="E203" s="987" t="s">
        <v>1216</v>
      </c>
      <c r="F203" s="987" t="s">
        <v>1217</v>
      </c>
      <c r="G203" s="989" t="s">
        <v>1218</v>
      </c>
      <c r="H203" s="988" t="s">
        <v>1219</v>
      </c>
    </row>
    <row r="204" spans="1:8" s="769" customFormat="1" ht="12" thickBot="1">
      <c r="A204" s="1283" t="s">
        <v>2461</v>
      </c>
      <c r="B204" s="1284" t="s">
        <v>1229</v>
      </c>
      <c r="C204" s="1285">
        <v>2400</v>
      </c>
      <c r="D204" s="1286" t="s">
        <v>2462</v>
      </c>
      <c r="E204" s="1287">
        <v>2.4</v>
      </c>
      <c r="F204" s="1288" t="s">
        <v>2463</v>
      </c>
      <c r="G204" s="1289"/>
      <c r="H204" s="1289">
        <v>3599000</v>
      </c>
    </row>
    <row r="205" spans="1:8" s="769" customFormat="1" ht="12" thickBot="1">
      <c r="A205" s="1290" t="s">
        <v>2464</v>
      </c>
      <c r="B205" s="1291" t="s">
        <v>1232</v>
      </c>
      <c r="C205" s="1292">
        <v>2500</v>
      </c>
      <c r="D205" s="1293" t="s">
        <v>2462</v>
      </c>
      <c r="E205" s="1294">
        <v>2.4</v>
      </c>
      <c r="F205" s="1295" t="s">
        <v>2463</v>
      </c>
      <c r="G205" s="1296"/>
      <c r="H205" s="1296">
        <v>3699000</v>
      </c>
    </row>
    <row r="206" spans="1:8" s="769" customFormat="1" ht="12" thickBot="1">
      <c r="A206" s="1297" t="s">
        <v>2465</v>
      </c>
      <c r="B206" s="1298" t="s">
        <v>1232</v>
      </c>
      <c r="C206" s="1299">
        <v>2500</v>
      </c>
      <c r="D206" s="1300" t="s">
        <v>2462</v>
      </c>
      <c r="E206" s="1301">
        <v>2.4</v>
      </c>
      <c r="F206" s="1302" t="s">
        <v>2466</v>
      </c>
      <c r="G206" s="1303">
        <v>515</v>
      </c>
      <c r="H206" s="1303">
        <v>519</v>
      </c>
    </row>
    <row r="207" spans="1:8" s="769" customFormat="1" ht="12" thickBot="1">
      <c r="A207" s="1304" t="s">
        <v>2467</v>
      </c>
      <c r="B207" s="1305" t="s">
        <v>1232</v>
      </c>
      <c r="C207" s="1306">
        <v>3000</v>
      </c>
      <c r="D207" s="1307" t="s">
        <v>2462</v>
      </c>
      <c r="E207" s="1308">
        <v>2.5</v>
      </c>
      <c r="F207" s="1309" t="s">
        <v>2468</v>
      </c>
      <c r="G207" s="1310">
        <v>615</v>
      </c>
      <c r="H207" s="1310">
        <v>619</v>
      </c>
    </row>
    <row r="208" spans="1:8" s="769" customFormat="1" ht="12" thickBot="1">
      <c r="A208" s="1311" t="s">
        <v>2469</v>
      </c>
      <c r="B208" s="1312" t="s">
        <v>1232</v>
      </c>
      <c r="C208" s="1313">
        <v>2700</v>
      </c>
      <c r="D208" s="1314" t="s">
        <v>2462</v>
      </c>
      <c r="E208" s="1315">
        <v>2.9</v>
      </c>
      <c r="F208" s="1316" t="s">
        <v>2468</v>
      </c>
      <c r="G208" s="1317">
        <v>1550</v>
      </c>
      <c r="H208" s="1317">
        <v>1559</v>
      </c>
    </row>
    <row r="209" spans="1:202" s="769" customFormat="1" ht="12" thickBot="1">
      <c r="A209" s="1318" t="s">
        <v>2470</v>
      </c>
      <c r="B209" s="1319" t="s">
        <v>1232</v>
      </c>
      <c r="C209" s="1320">
        <v>3500</v>
      </c>
      <c r="D209" s="1321" t="s">
        <v>2471</v>
      </c>
      <c r="E209" s="1322">
        <v>3.5</v>
      </c>
      <c r="F209" s="1323" t="s">
        <v>2472</v>
      </c>
      <c r="G209" s="1324">
        <v>965</v>
      </c>
      <c r="H209" s="1324">
        <v>969</v>
      </c>
    </row>
    <row r="210" spans="1:202" s="769" customFormat="1" ht="12" thickBot="1">
      <c r="A210" s="1325" t="s">
        <v>2473</v>
      </c>
      <c r="B210" s="1326" t="s">
        <v>1232</v>
      </c>
      <c r="C210" s="1327">
        <v>4500</v>
      </c>
      <c r="D210" s="1328" t="s">
        <v>2462</v>
      </c>
      <c r="E210" s="1329">
        <v>3.6</v>
      </c>
      <c r="F210" s="1330" t="s">
        <v>2474</v>
      </c>
      <c r="G210" s="1331">
        <v>1550</v>
      </c>
      <c r="H210" s="1331">
        <v>1559</v>
      </c>
    </row>
    <row r="211" spans="1:202" s="769" customFormat="1" ht="12" thickBot="1">
      <c r="A211" s="1332" t="s">
        <v>2475</v>
      </c>
      <c r="B211" s="1333" t="s">
        <v>1269</v>
      </c>
      <c r="C211" s="1334">
        <v>2600</v>
      </c>
      <c r="D211" s="1335" t="s">
        <v>2462</v>
      </c>
      <c r="E211" s="1336">
        <v>2.4</v>
      </c>
      <c r="F211" s="1337" t="s">
        <v>2476</v>
      </c>
      <c r="G211" s="1338">
        <v>645</v>
      </c>
      <c r="H211" s="1338">
        <v>649</v>
      </c>
    </row>
    <row r="212" spans="1:202" s="769" customFormat="1" ht="12" thickBot="1">
      <c r="A212" s="1339" t="s">
        <v>2477</v>
      </c>
      <c r="B212" s="1340" t="s">
        <v>1269</v>
      </c>
      <c r="C212" s="1341">
        <v>2500</v>
      </c>
      <c r="D212" s="1342" t="s">
        <v>2462</v>
      </c>
      <c r="E212" s="1343">
        <v>2.8</v>
      </c>
      <c r="F212" s="1344" t="s">
        <v>2478</v>
      </c>
      <c r="G212" s="1345">
        <v>870</v>
      </c>
      <c r="H212" s="1345">
        <v>879</v>
      </c>
    </row>
    <row r="213" spans="1:202" s="769" customFormat="1" ht="12" thickBot="1">
      <c r="A213" s="1346" t="s">
        <v>2479</v>
      </c>
      <c r="B213" s="1347" t="s">
        <v>1269</v>
      </c>
      <c r="C213" s="1348">
        <v>3000</v>
      </c>
      <c r="D213" s="1349" t="s">
        <v>2462</v>
      </c>
      <c r="E213" s="1350">
        <v>2.5</v>
      </c>
      <c r="F213" s="1351" t="s">
        <v>2468</v>
      </c>
      <c r="G213" s="1352">
        <v>990</v>
      </c>
      <c r="H213" s="1352">
        <v>999</v>
      </c>
    </row>
    <row r="214" spans="1:202" s="769" customFormat="1" ht="12" thickBot="1">
      <c r="A214" s="1353" t="s">
        <v>2480</v>
      </c>
      <c r="B214" s="1354" t="s">
        <v>1269</v>
      </c>
      <c r="C214" s="1355">
        <v>2800</v>
      </c>
      <c r="D214" s="1356" t="s">
        <v>2471</v>
      </c>
      <c r="E214" s="1357">
        <v>4.0999999999999996</v>
      </c>
      <c r="F214" s="1358" t="s">
        <v>2481</v>
      </c>
      <c r="G214" s="1359">
        <v>1690</v>
      </c>
      <c r="H214" s="1359">
        <v>1699</v>
      </c>
    </row>
    <row r="215" spans="1:202" s="769" customFormat="1" ht="12" thickBot="1">
      <c r="A215" s="1360" t="s">
        <v>2482</v>
      </c>
      <c r="B215" s="1361" t="s">
        <v>1269</v>
      </c>
      <c r="C215" s="1362">
        <v>3500</v>
      </c>
      <c r="D215" s="1363" t="s">
        <v>2471</v>
      </c>
      <c r="E215" s="1364">
        <v>3.5</v>
      </c>
      <c r="F215" s="1365" t="s">
        <v>2483</v>
      </c>
      <c r="G215" s="1366">
        <v>1590</v>
      </c>
      <c r="H215" s="1366">
        <v>1599</v>
      </c>
    </row>
    <row r="216" spans="1:202" s="769" customFormat="1" ht="15.75" customHeight="1" thickBot="1">
      <c r="A216" s="1367" t="s">
        <v>2484</v>
      </c>
      <c r="B216" s="1368" t="s">
        <v>1232</v>
      </c>
      <c r="C216" s="1369">
        <v>3100</v>
      </c>
      <c r="D216" s="1370" t="s">
        <v>2485</v>
      </c>
      <c r="E216" s="1371">
        <v>4.7</v>
      </c>
      <c r="F216" s="1372" t="s">
        <v>2486</v>
      </c>
      <c r="G216" s="1373">
        <v>1550</v>
      </c>
      <c r="H216" s="1373">
        <v>1559</v>
      </c>
    </row>
    <row r="217" spans="1:202" s="769" customFormat="1" ht="15.75" customHeight="1" thickBot="1">
      <c r="A217" s="1374" t="s">
        <v>2487</v>
      </c>
      <c r="B217" s="1375" t="s">
        <v>1232</v>
      </c>
      <c r="C217" s="1376">
        <v>5000</v>
      </c>
      <c r="D217" s="1377" t="s">
        <v>2488</v>
      </c>
      <c r="E217" s="1378">
        <v>10.3</v>
      </c>
      <c r="F217" s="1379" t="s">
        <v>2489</v>
      </c>
      <c r="G217" s="1380">
        <v>3225</v>
      </c>
      <c r="H217" s="1380">
        <v>3259</v>
      </c>
    </row>
    <row r="218" spans="1:202" s="769" customFormat="1" ht="23.25" thickBot="1">
      <c r="A218" s="1381" t="s">
        <v>2490</v>
      </c>
      <c r="B218" s="1382" t="s">
        <v>1232</v>
      </c>
      <c r="C218" s="1383">
        <v>6000</v>
      </c>
      <c r="D218" s="1384" t="s">
        <v>2462</v>
      </c>
      <c r="E218" s="1385">
        <v>10</v>
      </c>
      <c r="F218" s="1386" t="s">
        <v>2491</v>
      </c>
      <c r="G218" s="1387">
        <v>5150</v>
      </c>
      <c r="H218" s="1387">
        <v>5199</v>
      </c>
    </row>
    <row r="219" spans="1:202" s="769" customFormat="1" ht="23.25" thickBot="1">
      <c r="A219" s="1388" t="s">
        <v>2492</v>
      </c>
      <c r="B219" s="1389" t="s">
        <v>1232</v>
      </c>
      <c r="C219" s="1390">
        <v>7000</v>
      </c>
      <c r="D219" s="1391" t="s">
        <v>2462</v>
      </c>
      <c r="E219" s="1392">
        <v>16</v>
      </c>
      <c r="F219" s="1393" t="s">
        <v>2493</v>
      </c>
      <c r="G219" s="1394">
        <v>6150</v>
      </c>
      <c r="H219" s="1394">
        <v>6199</v>
      </c>
    </row>
    <row r="220" spans="1:202" s="769" customFormat="1" ht="34.5" thickBot="1">
      <c r="A220" s="1395" t="s">
        <v>2494</v>
      </c>
      <c r="B220" s="1396" t="s">
        <v>1269</v>
      </c>
      <c r="C220" s="1397">
        <v>6500</v>
      </c>
      <c r="D220" s="1398" t="s">
        <v>2462</v>
      </c>
      <c r="E220" s="1399">
        <v>16</v>
      </c>
      <c r="F220" s="1400" t="s">
        <v>2495</v>
      </c>
      <c r="G220" s="1401">
        <v>7850</v>
      </c>
      <c r="H220" s="1401">
        <v>7899</v>
      </c>
    </row>
    <row r="221" spans="1:202" s="769" customFormat="1" ht="12" thickBot="1">
      <c r="A221" s="1402" t="s">
        <v>2456</v>
      </c>
      <c r="B221" s="1157"/>
      <c r="C221" s="1157"/>
      <c r="D221" s="1157"/>
      <c r="E221" s="1157"/>
      <c r="F221" s="1403" t="s">
        <v>2457</v>
      </c>
      <c r="G221" s="1404">
        <v>5675</v>
      </c>
      <c r="H221" s="1404">
        <v>5699</v>
      </c>
    </row>
    <row r="222" spans="1:202" s="769" customFormat="1" ht="15.75" customHeight="1" thickBot="1">
      <c r="A222" s="1405" t="s">
        <v>2458</v>
      </c>
      <c r="B222" s="1406" t="s">
        <v>1285</v>
      </c>
      <c r="C222" s="1407">
        <v>1500</v>
      </c>
      <c r="D222" s="1406" t="s">
        <v>2459</v>
      </c>
      <c r="E222" s="1408">
        <v>5.6</v>
      </c>
      <c r="F222" s="1409" t="s">
        <v>2460</v>
      </c>
      <c r="G222" s="1410">
        <v>3675</v>
      </c>
      <c r="H222" s="1410">
        <v>3699</v>
      </c>
    </row>
    <row r="223" spans="1:202" s="766" customFormat="1" ht="12.75">
      <c r="A223" s="1010"/>
      <c r="B223" s="1054"/>
      <c r="C223" s="1054"/>
      <c r="D223" s="1054"/>
      <c r="E223" s="1054"/>
      <c r="F223" s="1010"/>
      <c r="G223" s="1011"/>
      <c r="H223" s="997"/>
      <c r="I223" s="991"/>
      <c r="J223" s="991"/>
      <c r="L223" s="991"/>
      <c r="M223" s="991"/>
      <c r="N223" s="991"/>
      <c r="O223" s="991"/>
      <c r="P223" s="991"/>
      <c r="Q223" s="991"/>
      <c r="R223" s="991"/>
      <c r="S223" s="991"/>
      <c r="T223" s="991"/>
      <c r="U223" s="991"/>
      <c r="V223" s="991"/>
      <c r="W223" s="991"/>
      <c r="X223" s="991"/>
      <c r="Y223" s="991"/>
      <c r="Z223" s="991"/>
      <c r="AA223" s="991"/>
      <c r="AB223" s="991"/>
      <c r="AC223" s="991"/>
      <c r="AD223" s="991"/>
      <c r="AE223" s="991"/>
      <c r="AF223" s="991"/>
      <c r="AG223" s="991"/>
      <c r="AH223" s="991"/>
      <c r="AI223" s="991"/>
      <c r="AJ223" s="991"/>
      <c r="AK223" s="991"/>
      <c r="AL223" s="991"/>
      <c r="AM223" s="991"/>
      <c r="AN223" s="991"/>
      <c r="AO223" s="991"/>
      <c r="AP223" s="991"/>
      <c r="AQ223" s="991"/>
      <c r="AR223" s="991"/>
      <c r="AS223" s="991"/>
      <c r="AT223" s="991"/>
      <c r="AU223" s="991"/>
      <c r="AV223" s="991"/>
      <c r="AW223" s="991"/>
      <c r="AX223" s="991"/>
      <c r="AY223" s="991"/>
      <c r="AZ223" s="991"/>
      <c r="BA223" s="991"/>
      <c r="BB223" s="991"/>
      <c r="BC223" s="991"/>
      <c r="BD223" s="991"/>
      <c r="BE223" s="991"/>
      <c r="BF223" s="991"/>
      <c r="BG223" s="991"/>
      <c r="BH223" s="991"/>
      <c r="BI223" s="991"/>
      <c r="BJ223" s="991"/>
      <c r="BK223" s="991"/>
      <c r="BL223" s="991"/>
      <c r="BM223" s="991"/>
      <c r="BN223" s="991"/>
      <c r="BO223" s="991"/>
      <c r="BP223" s="991"/>
      <c r="BQ223" s="991"/>
      <c r="BR223" s="991"/>
      <c r="BS223" s="991"/>
      <c r="BT223" s="991"/>
      <c r="BU223" s="991"/>
      <c r="BV223" s="991"/>
      <c r="BW223" s="991"/>
      <c r="BX223" s="991"/>
      <c r="BY223" s="991"/>
      <c r="BZ223" s="991"/>
      <c r="CA223" s="991"/>
      <c r="CB223" s="991"/>
      <c r="CC223" s="991"/>
      <c r="CD223" s="991"/>
      <c r="CE223" s="991"/>
      <c r="CF223" s="991"/>
      <c r="CG223" s="991"/>
      <c r="CH223" s="991"/>
      <c r="CI223" s="991"/>
      <c r="CJ223" s="991"/>
      <c r="CK223" s="991"/>
      <c r="CL223" s="991"/>
      <c r="CM223" s="991"/>
      <c r="CN223" s="991"/>
      <c r="CO223" s="991"/>
      <c r="CP223" s="991"/>
      <c r="CQ223" s="991"/>
      <c r="CR223" s="991"/>
      <c r="CS223" s="991"/>
      <c r="CT223" s="991"/>
      <c r="CU223" s="991"/>
      <c r="CV223" s="991"/>
      <c r="CW223" s="991"/>
      <c r="CX223" s="991"/>
      <c r="CY223" s="991"/>
      <c r="CZ223" s="991"/>
      <c r="DA223" s="991"/>
      <c r="DB223" s="991"/>
      <c r="DC223" s="991"/>
      <c r="DD223" s="991"/>
      <c r="DE223" s="991"/>
      <c r="DF223" s="991"/>
      <c r="DG223" s="991"/>
      <c r="DH223" s="991"/>
      <c r="DI223" s="991"/>
      <c r="DJ223" s="991"/>
      <c r="DK223" s="991"/>
      <c r="DL223" s="991"/>
      <c r="DM223" s="991"/>
      <c r="DN223" s="991"/>
      <c r="DO223" s="991"/>
      <c r="DP223" s="991"/>
      <c r="DQ223" s="991"/>
      <c r="DR223" s="991"/>
      <c r="DS223" s="991"/>
      <c r="DT223" s="991"/>
      <c r="DU223" s="991"/>
      <c r="DV223" s="991"/>
      <c r="DW223" s="991"/>
      <c r="DX223" s="991"/>
      <c r="DY223" s="991"/>
      <c r="DZ223" s="991"/>
      <c r="EA223" s="991"/>
      <c r="EB223" s="991"/>
      <c r="EC223" s="991"/>
      <c r="ED223" s="991"/>
      <c r="EE223" s="991"/>
      <c r="EF223" s="991"/>
      <c r="EG223" s="991"/>
      <c r="EH223" s="991"/>
      <c r="EI223" s="991"/>
      <c r="EJ223" s="991"/>
      <c r="EK223" s="991"/>
      <c r="EL223" s="991"/>
      <c r="EM223" s="991"/>
      <c r="EN223" s="991"/>
      <c r="EO223" s="991"/>
      <c r="EP223" s="991"/>
      <c r="EQ223" s="991"/>
      <c r="ER223" s="991"/>
      <c r="ES223" s="991"/>
      <c r="ET223" s="991"/>
      <c r="EU223" s="991"/>
      <c r="EV223" s="991"/>
      <c r="EW223" s="991"/>
      <c r="EX223" s="991"/>
      <c r="EY223" s="991"/>
      <c r="EZ223" s="991"/>
      <c r="FA223" s="991"/>
      <c r="FB223" s="991"/>
      <c r="FC223" s="991"/>
      <c r="FD223" s="991"/>
      <c r="FE223" s="991"/>
      <c r="FF223" s="991"/>
      <c r="FG223" s="991"/>
      <c r="FH223" s="991"/>
      <c r="FI223" s="991"/>
      <c r="FJ223" s="991"/>
      <c r="FK223" s="991"/>
      <c r="FL223" s="991"/>
      <c r="FM223" s="991"/>
      <c r="FN223" s="991"/>
      <c r="FO223" s="991"/>
      <c r="FP223" s="991"/>
      <c r="FQ223" s="991"/>
      <c r="FR223" s="991"/>
      <c r="FS223" s="991"/>
      <c r="FT223" s="991"/>
      <c r="FU223" s="991"/>
      <c r="FV223" s="991"/>
      <c r="FW223" s="991"/>
      <c r="FX223" s="991"/>
      <c r="FY223" s="991"/>
      <c r="FZ223" s="991"/>
      <c r="GA223" s="991"/>
      <c r="GB223" s="991"/>
      <c r="GC223" s="991"/>
      <c r="GD223" s="991"/>
      <c r="GE223" s="991"/>
      <c r="GF223" s="991"/>
      <c r="GG223" s="991"/>
      <c r="GH223" s="991"/>
      <c r="GI223" s="991"/>
      <c r="GJ223" s="991"/>
      <c r="GK223" s="991"/>
      <c r="GL223" s="991"/>
      <c r="GM223" s="991"/>
      <c r="GN223" s="991"/>
      <c r="GO223" s="991"/>
      <c r="GP223" s="991"/>
      <c r="GQ223" s="991"/>
      <c r="GR223" s="991"/>
      <c r="GS223" s="991"/>
      <c r="GT223" s="991"/>
    </row>
    <row r="224" spans="1:202" s="766" customFormat="1" ht="32.25" thickBot="1">
      <c r="A224" s="1040" t="s">
        <v>1354</v>
      </c>
      <c r="B224" s="1022"/>
      <c r="C224" s="1042"/>
      <c r="D224" s="1022"/>
      <c r="E224" s="1022"/>
      <c r="F224" s="1278"/>
      <c r="G224" s="695"/>
      <c r="H224" s="997"/>
    </row>
    <row r="225" spans="1:8" s="766" customFormat="1" ht="15.75" customHeight="1" thickBot="1">
      <c r="A225" s="1279" t="s">
        <v>4352</v>
      </c>
      <c r="B225" s="987" t="s">
        <v>1213</v>
      </c>
      <c r="C225" s="987" t="s">
        <v>1214</v>
      </c>
      <c r="D225" s="987" t="s">
        <v>1215</v>
      </c>
      <c r="E225" s="987" t="s">
        <v>1216</v>
      </c>
      <c r="F225" s="987" t="s">
        <v>1217</v>
      </c>
      <c r="G225" s="989" t="s">
        <v>1218</v>
      </c>
      <c r="H225" s="988" t="s">
        <v>1219</v>
      </c>
    </row>
    <row r="226" spans="1:8" s="769" customFormat="1" ht="13.5" thickBot="1">
      <c r="A226" s="1282" t="s">
        <v>2851</v>
      </c>
      <c r="B226" s="1522"/>
      <c r="C226" s="1522"/>
      <c r="D226" s="1522"/>
      <c r="E226" s="1522"/>
      <c r="F226" s="1282" t="s">
        <v>2852</v>
      </c>
      <c r="G226" s="1411">
        <v>385</v>
      </c>
      <c r="H226" s="1131">
        <f t="shared" ref="H226:H250" si="10">G226*$I$5</f>
        <v>3753750</v>
      </c>
    </row>
    <row r="227" spans="1:8" s="769" customFormat="1" ht="23.25" thickBot="1">
      <c r="A227" s="1282" t="s">
        <v>2853</v>
      </c>
      <c r="B227" s="1522"/>
      <c r="C227" s="1522"/>
      <c r="D227" s="1522"/>
      <c r="E227" s="1522"/>
      <c r="F227" s="1282" t="s">
        <v>2854</v>
      </c>
      <c r="G227" s="1411">
        <v>445</v>
      </c>
      <c r="H227" s="1131">
        <f t="shared" si="10"/>
        <v>4338750</v>
      </c>
    </row>
    <row r="228" spans="1:8" s="769" customFormat="1" ht="23.25" thickBot="1">
      <c r="A228" s="1282" t="s">
        <v>2855</v>
      </c>
      <c r="B228" s="1522"/>
      <c r="C228" s="1522"/>
      <c r="D228" s="1522"/>
      <c r="E228" s="1522"/>
      <c r="F228" s="1282" t="s">
        <v>2856</v>
      </c>
      <c r="G228" s="1411">
        <v>395</v>
      </c>
      <c r="H228" s="1131">
        <f t="shared" si="10"/>
        <v>3851250</v>
      </c>
    </row>
    <row r="229" spans="1:8" s="769" customFormat="1" ht="13.5" thickBot="1">
      <c r="A229" s="1282" t="s">
        <v>2857</v>
      </c>
      <c r="B229" s="1522"/>
      <c r="C229" s="1522"/>
      <c r="D229" s="1522"/>
      <c r="E229" s="1522"/>
      <c r="F229" s="1523" t="s">
        <v>2858</v>
      </c>
      <c r="G229" s="1411">
        <v>439</v>
      </c>
      <c r="H229" s="1131">
        <f t="shared" si="10"/>
        <v>4280250</v>
      </c>
    </row>
    <row r="230" spans="1:8" s="769" customFormat="1" ht="13.5" thickBot="1">
      <c r="A230" s="1524" t="s">
        <v>2859</v>
      </c>
      <c r="B230" s="1525"/>
      <c r="C230" s="1525"/>
      <c r="D230" s="1525"/>
      <c r="E230" s="1525"/>
      <c r="F230" s="1526" t="s">
        <v>2860</v>
      </c>
      <c r="G230" s="1280">
        <v>640</v>
      </c>
      <c r="H230" s="1281">
        <f t="shared" si="10"/>
        <v>6240000</v>
      </c>
    </row>
    <row r="231" spans="1:8" s="769" customFormat="1" ht="13.5" thickBot="1">
      <c r="A231" s="1527" t="s">
        <v>2861</v>
      </c>
      <c r="B231" s="1522"/>
      <c r="C231" s="1522"/>
      <c r="D231" s="1522"/>
      <c r="E231" s="1522"/>
      <c r="F231" s="1528" t="s">
        <v>2862</v>
      </c>
      <c r="G231" s="1411">
        <v>1199</v>
      </c>
      <c r="H231" s="1131">
        <f t="shared" si="10"/>
        <v>11690250</v>
      </c>
    </row>
    <row r="232" spans="1:8" s="769" customFormat="1" ht="13.5" thickBot="1">
      <c r="A232" s="1527" t="s">
        <v>2863</v>
      </c>
      <c r="B232" s="1522"/>
      <c r="C232" s="1522"/>
      <c r="D232" s="1522"/>
      <c r="E232" s="1522"/>
      <c r="F232" s="1528" t="s">
        <v>2864</v>
      </c>
      <c r="G232" s="1411">
        <v>1309</v>
      </c>
      <c r="H232" s="1131">
        <f t="shared" si="10"/>
        <v>12762750</v>
      </c>
    </row>
    <row r="233" spans="1:8" s="769" customFormat="1" ht="13.5" thickBot="1">
      <c r="A233" s="1527" t="s">
        <v>2865</v>
      </c>
      <c r="B233" s="1522"/>
      <c r="C233" s="1522"/>
      <c r="D233" s="1522"/>
      <c r="E233" s="1522"/>
      <c r="F233" s="1523" t="s">
        <v>3015</v>
      </c>
      <c r="G233" s="1411">
        <v>625</v>
      </c>
      <c r="H233" s="1131">
        <f t="shared" si="10"/>
        <v>6093750</v>
      </c>
    </row>
    <row r="234" spans="1:8" s="769" customFormat="1" ht="13.5" thickBot="1">
      <c r="A234" s="1527" t="s">
        <v>2866</v>
      </c>
      <c r="B234" s="1522"/>
      <c r="C234" s="1522"/>
      <c r="D234" s="1522"/>
      <c r="E234" s="1522"/>
      <c r="F234" s="1528" t="s">
        <v>2867</v>
      </c>
      <c r="G234" s="1411">
        <v>679</v>
      </c>
      <c r="H234" s="1131">
        <f t="shared" si="10"/>
        <v>6620250</v>
      </c>
    </row>
    <row r="235" spans="1:8" s="769" customFormat="1" ht="13.5" thickBot="1">
      <c r="A235" s="1528" t="s">
        <v>2868</v>
      </c>
      <c r="B235" s="1522"/>
      <c r="C235" s="1522"/>
      <c r="D235" s="1522"/>
      <c r="E235" s="1522"/>
      <c r="F235" s="1528" t="s">
        <v>2869</v>
      </c>
      <c r="G235" s="1411">
        <v>755</v>
      </c>
      <c r="H235" s="1131">
        <f t="shared" si="10"/>
        <v>7361250</v>
      </c>
    </row>
    <row r="236" spans="1:8" s="769" customFormat="1" ht="13.5" thickBot="1">
      <c r="A236" s="1528" t="s">
        <v>2870</v>
      </c>
      <c r="B236" s="1522"/>
      <c r="C236" s="1522"/>
      <c r="D236" s="1522"/>
      <c r="E236" s="1522"/>
      <c r="F236" s="1528" t="s">
        <v>2871</v>
      </c>
      <c r="G236" s="1411">
        <v>1029</v>
      </c>
      <c r="H236" s="1131">
        <f t="shared" si="10"/>
        <v>10032750</v>
      </c>
    </row>
    <row r="237" spans="1:8" s="769" customFormat="1" ht="13.5" thickBot="1">
      <c r="A237" s="1523" t="s">
        <v>2872</v>
      </c>
      <c r="B237" s="1522"/>
      <c r="C237" s="1522"/>
      <c r="D237" s="1522"/>
      <c r="E237" s="1522"/>
      <c r="F237" s="1528" t="s">
        <v>2873</v>
      </c>
      <c r="G237" s="1411">
        <v>1475</v>
      </c>
      <c r="H237" s="1131">
        <f t="shared" si="10"/>
        <v>14381250</v>
      </c>
    </row>
    <row r="238" spans="1:8" s="769" customFormat="1" ht="13.5" thickBot="1">
      <c r="A238" s="1527" t="s">
        <v>2874</v>
      </c>
      <c r="B238" s="1522"/>
      <c r="C238" s="1522"/>
      <c r="D238" s="1522"/>
      <c r="E238" s="1522"/>
      <c r="F238" s="1523" t="s">
        <v>2875</v>
      </c>
      <c r="G238" s="1411">
        <v>959</v>
      </c>
      <c r="H238" s="1131">
        <f t="shared" si="10"/>
        <v>9350250</v>
      </c>
    </row>
    <row r="239" spans="1:8" s="766" customFormat="1" ht="13.5" thickBot="1">
      <c r="A239" s="987" t="s">
        <v>2236</v>
      </c>
      <c r="B239" s="987" t="s">
        <v>1213</v>
      </c>
      <c r="C239" s="987" t="s">
        <v>1214</v>
      </c>
      <c r="D239" s="987" t="s">
        <v>1215</v>
      </c>
      <c r="E239" s="987" t="s">
        <v>1216</v>
      </c>
      <c r="F239" s="987" t="s">
        <v>1217</v>
      </c>
      <c r="G239" s="989" t="s">
        <v>1218</v>
      </c>
      <c r="H239" s="988" t="s">
        <v>1219</v>
      </c>
    </row>
    <row r="240" spans="1:8" s="769" customFormat="1" ht="13.5" thickBot="1">
      <c r="A240" s="1527" t="s">
        <v>2876</v>
      </c>
      <c r="B240" s="1522"/>
      <c r="C240" s="1522"/>
      <c r="D240" s="1522"/>
      <c r="E240" s="1522"/>
      <c r="F240" s="1523" t="s">
        <v>2877</v>
      </c>
      <c r="G240" s="1411">
        <v>1209</v>
      </c>
      <c r="H240" s="1131">
        <f t="shared" si="10"/>
        <v>11787750</v>
      </c>
    </row>
    <row r="241" spans="1:8" s="769" customFormat="1" ht="13.5" thickBot="1">
      <c r="A241" s="1527" t="s">
        <v>2878</v>
      </c>
      <c r="B241" s="1522"/>
      <c r="C241" s="1522"/>
      <c r="D241" s="1522"/>
      <c r="E241" s="1522"/>
      <c r="F241" s="1528" t="s">
        <v>2879</v>
      </c>
      <c r="G241" s="1411">
        <v>1359</v>
      </c>
      <c r="H241" s="1131">
        <f t="shared" si="10"/>
        <v>13250250</v>
      </c>
    </row>
    <row r="242" spans="1:8" s="769" customFormat="1" ht="13.5" thickBot="1">
      <c r="A242" s="1527" t="s">
        <v>2880</v>
      </c>
      <c r="B242" s="1522"/>
      <c r="C242" s="1522"/>
      <c r="D242" s="1522"/>
      <c r="E242" s="1522"/>
      <c r="F242" s="1523" t="s">
        <v>2881</v>
      </c>
      <c r="G242" s="1411">
        <v>1239</v>
      </c>
      <c r="H242" s="1131">
        <f t="shared" si="10"/>
        <v>12080250</v>
      </c>
    </row>
    <row r="243" spans="1:8" s="766" customFormat="1" ht="13.5" thickBot="1">
      <c r="A243" s="987" t="s">
        <v>1298</v>
      </c>
      <c r="B243" s="987" t="s">
        <v>1213</v>
      </c>
      <c r="C243" s="987" t="s">
        <v>1214</v>
      </c>
      <c r="D243" s="987" t="s">
        <v>1215</v>
      </c>
      <c r="E243" s="987" t="s">
        <v>1216</v>
      </c>
      <c r="F243" s="987" t="s">
        <v>1217</v>
      </c>
      <c r="G243" s="989" t="s">
        <v>1218</v>
      </c>
      <c r="H243" s="988" t="s">
        <v>1219</v>
      </c>
    </row>
    <row r="244" spans="1:8" s="769" customFormat="1" ht="26.25" thickBot="1">
      <c r="A244" s="1527" t="s">
        <v>2882</v>
      </c>
      <c r="B244" s="1522"/>
      <c r="C244" s="1522"/>
      <c r="D244" s="1522"/>
      <c r="E244" s="1522"/>
      <c r="F244" s="1529" t="s">
        <v>2883</v>
      </c>
      <c r="G244" s="1411">
        <v>1239</v>
      </c>
      <c r="H244" s="1131">
        <f t="shared" si="10"/>
        <v>12080250</v>
      </c>
    </row>
    <row r="245" spans="1:8" s="769" customFormat="1" ht="26.25" thickBot="1">
      <c r="A245" s="1527" t="s">
        <v>2882</v>
      </c>
      <c r="B245" s="1522"/>
      <c r="C245" s="1522"/>
      <c r="D245" s="1522"/>
      <c r="E245" s="1522"/>
      <c r="F245" s="1529" t="s">
        <v>2883</v>
      </c>
      <c r="G245" s="1411">
        <v>1239</v>
      </c>
      <c r="H245" s="1131">
        <f t="shared" si="10"/>
        <v>12080250</v>
      </c>
    </row>
    <row r="246" spans="1:8" s="769" customFormat="1" ht="26.25" thickBot="1">
      <c r="A246" s="1527" t="s">
        <v>2884</v>
      </c>
      <c r="B246" s="1522"/>
      <c r="C246" s="1522"/>
      <c r="D246" s="1522"/>
      <c r="E246" s="1522"/>
      <c r="F246" s="1529" t="s">
        <v>2885</v>
      </c>
      <c r="G246" s="1411">
        <v>1809</v>
      </c>
      <c r="H246" s="1131">
        <f t="shared" si="10"/>
        <v>17637750</v>
      </c>
    </row>
    <row r="247" spans="1:8" s="766" customFormat="1" ht="13.5" thickBot="1">
      <c r="A247" s="987" t="s">
        <v>2886</v>
      </c>
      <c r="B247" s="987" t="s">
        <v>1213</v>
      </c>
      <c r="C247" s="987" t="s">
        <v>1214</v>
      </c>
      <c r="D247" s="987" t="s">
        <v>1215</v>
      </c>
      <c r="E247" s="987" t="s">
        <v>1216</v>
      </c>
      <c r="F247" s="987" t="s">
        <v>1217</v>
      </c>
      <c r="G247" s="989" t="s">
        <v>1218</v>
      </c>
      <c r="H247" s="988" t="s">
        <v>1219</v>
      </c>
    </row>
    <row r="248" spans="1:8" s="769" customFormat="1" ht="26.25" thickBot="1">
      <c r="A248" s="1527" t="s">
        <v>2887</v>
      </c>
      <c r="B248" s="1522"/>
      <c r="C248" s="1522"/>
      <c r="D248" s="1522"/>
      <c r="E248" s="1522"/>
      <c r="F248" s="1530" t="s">
        <v>2888</v>
      </c>
      <c r="G248" s="1411">
        <v>1449</v>
      </c>
      <c r="H248" s="1131">
        <f t="shared" si="10"/>
        <v>14127750</v>
      </c>
    </row>
    <row r="249" spans="1:8" s="769" customFormat="1" ht="26.25" thickBot="1">
      <c r="A249" s="1527" t="s">
        <v>2889</v>
      </c>
      <c r="B249" s="1522"/>
      <c r="C249" s="1522"/>
      <c r="D249" s="1522"/>
      <c r="E249" s="1522"/>
      <c r="F249" s="1530" t="s">
        <v>2890</v>
      </c>
      <c r="G249" s="1411">
        <v>1899</v>
      </c>
      <c r="H249" s="1131">
        <f t="shared" si="10"/>
        <v>18515250</v>
      </c>
    </row>
    <row r="250" spans="1:8" s="769" customFormat="1" ht="39" thickBot="1">
      <c r="A250" s="1527" t="s">
        <v>2891</v>
      </c>
      <c r="B250" s="1522"/>
      <c r="C250" s="1522"/>
      <c r="D250" s="1522"/>
      <c r="E250" s="1522"/>
      <c r="F250" s="1530" t="s">
        <v>2892</v>
      </c>
      <c r="G250" s="1411">
        <v>1519</v>
      </c>
      <c r="H250" s="1131">
        <f t="shared" si="10"/>
        <v>14810250</v>
      </c>
    </row>
    <row r="251" spans="1:8" s="766" customFormat="1" ht="12.75">
      <c r="A251" s="693"/>
      <c r="B251" s="694"/>
      <c r="C251" s="694"/>
      <c r="D251" s="694"/>
      <c r="E251" s="694"/>
      <c r="F251" s="1009"/>
      <c r="G251" s="695"/>
      <c r="H251" s="997"/>
    </row>
    <row r="252" spans="1:8" s="766" customFormat="1" ht="32.25" thickBot="1">
      <c r="A252" s="1040" t="s">
        <v>1355</v>
      </c>
      <c r="B252" s="1022"/>
      <c r="C252" s="1022"/>
      <c r="D252" s="1022"/>
      <c r="E252" s="1022"/>
      <c r="F252" s="1009"/>
      <c r="G252" s="695"/>
      <c r="H252" s="997"/>
    </row>
    <row r="253" spans="1:8" s="766" customFormat="1" ht="13.5" thickBot="1">
      <c r="A253" s="987" t="s">
        <v>3539</v>
      </c>
      <c r="B253" s="987" t="s">
        <v>1213</v>
      </c>
      <c r="C253" s="987" t="s">
        <v>1214</v>
      </c>
      <c r="D253" s="987" t="s">
        <v>1215</v>
      </c>
      <c r="E253" s="987" t="s">
        <v>1216</v>
      </c>
      <c r="F253" s="987" t="s">
        <v>1217</v>
      </c>
      <c r="G253" s="989" t="s">
        <v>1218</v>
      </c>
      <c r="H253" s="988" t="s">
        <v>1219</v>
      </c>
    </row>
    <row r="254" spans="1:8" s="769" customFormat="1" ht="12" thickBot="1">
      <c r="A254" s="1115" t="s">
        <v>4356</v>
      </c>
      <c r="B254" s="1116" t="s">
        <v>1228</v>
      </c>
      <c r="C254" s="1116">
        <v>50</v>
      </c>
      <c r="D254" s="1116" t="s">
        <v>1269</v>
      </c>
      <c r="E254" s="1116" t="s">
        <v>1356</v>
      </c>
      <c r="F254" s="1115" t="s">
        <v>4357</v>
      </c>
      <c r="G254" s="1771"/>
      <c r="H254" s="1131">
        <v>3999000</v>
      </c>
    </row>
    <row r="255" spans="1:8" s="769" customFormat="1" ht="12" thickBot="1">
      <c r="A255" s="1115" t="s">
        <v>4358</v>
      </c>
      <c r="B255" s="1116" t="s">
        <v>1228</v>
      </c>
      <c r="C255" s="1116">
        <v>50</v>
      </c>
      <c r="D255" s="1116" t="s">
        <v>1269</v>
      </c>
      <c r="E255" s="1116" t="s">
        <v>1356</v>
      </c>
      <c r="F255" s="1115" t="s">
        <v>4359</v>
      </c>
      <c r="G255" s="1771"/>
      <c r="H255" s="1131">
        <v>10499000</v>
      </c>
    </row>
    <row r="256" spans="1:8" s="769" customFormat="1" ht="12" thickBot="1">
      <c r="A256" s="1115" t="s">
        <v>1357</v>
      </c>
      <c r="B256" s="1116" t="s">
        <v>1228</v>
      </c>
      <c r="C256" s="1116">
        <v>2200</v>
      </c>
      <c r="D256" s="1116" t="s">
        <v>1232</v>
      </c>
      <c r="E256" s="1116" t="s">
        <v>1358</v>
      </c>
      <c r="F256" s="1115" t="s">
        <v>4360</v>
      </c>
      <c r="G256" s="1771"/>
      <c r="H256" s="1131">
        <v>8199000</v>
      </c>
    </row>
    <row r="257" spans="1:202" s="769" customFormat="1" ht="15.75" customHeight="1" thickBot="1">
      <c r="A257" s="1115" t="s">
        <v>4361</v>
      </c>
      <c r="B257" s="1116" t="s">
        <v>1228</v>
      </c>
      <c r="C257" s="1116">
        <v>2200</v>
      </c>
      <c r="D257" s="1116" t="s">
        <v>1232</v>
      </c>
      <c r="E257" s="1116" t="s">
        <v>1358</v>
      </c>
      <c r="F257" s="1115" t="s">
        <v>4362</v>
      </c>
      <c r="G257" s="1411">
        <v>809</v>
      </c>
      <c r="H257" s="1131">
        <f>G257*$I$5</f>
        <v>7887750</v>
      </c>
    </row>
    <row r="258" spans="1:202" s="769" customFormat="1" ht="15.75" customHeight="1" thickBot="1">
      <c r="A258" s="1115" t="s">
        <v>4363</v>
      </c>
      <c r="B258" s="1116" t="s">
        <v>1228</v>
      </c>
      <c r="C258" s="1116">
        <v>50</v>
      </c>
      <c r="D258" s="1116" t="s">
        <v>1269</v>
      </c>
      <c r="E258" s="1116" t="s">
        <v>1356</v>
      </c>
      <c r="F258" s="1115" t="s">
        <v>4364</v>
      </c>
      <c r="G258" s="1411">
        <v>509</v>
      </c>
      <c r="H258" s="1131">
        <f>G258*$I$5</f>
        <v>4962750</v>
      </c>
    </row>
    <row r="259" spans="1:202" s="766" customFormat="1" ht="15.75" customHeight="1" thickBot="1">
      <c r="A259" s="987" t="s">
        <v>32</v>
      </c>
      <c r="B259" s="987" t="s">
        <v>1213</v>
      </c>
      <c r="C259" s="987" t="s">
        <v>1214</v>
      </c>
      <c r="D259" s="987" t="s">
        <v>1215</v>
      </c>
      <c r="E259" s="987" t="s">
        <v>1216</v>
      </c>
      <c r="F259" s="987" t="s">
        <v>1217</v>
      </c>
      <c r="G259" s="989" t="s">
        <v>1218</v>
      </c>
      <c r="H259" s="988" t="s">
        <v>1219</v>
      </c>
    </row>
    <row r="260" spans="1:202" s="769" customFormat="1" ht="15.75" customHeight="1" thickBot="1">
      <c r="A260" s="1115" t="s">
        <v>4365</v>
      </c>
      <c r="B260" s="1116" t="s">
        <v>1228</v>
      </c>
      <c r="C260" s="1116">
        <v>2800</v>
      </c>
      <c r="D260" s="1116" t="s">
        <v>1229</v>
      </c>
      <c r="E260" s="1116" t="s">
        <v>1233</v>
      </c>
      <c r="F260" s="1115" t="s">
        <v>4366</v>
      </c>
      <c r="G260" s="1771"/>
      <c r="H260" s="1131">
        <v>2899000</v>
      </c>
      <c r="I260" s="992"/>
      <c r="J260" s="992"/>
      <c r="L260" s="992"/>
      <c r="M260" s="992"/>
      <c r="N260" s="992"/>
      <c r="O260" s="992"/>
      <c r="P260" s="992"/>
      <c r="Q260" s="992"/>
      <c r="R260" s="992"/>
      <c r="S260" s="992"/>
      <c r="T260" s="992"/>
      <c r="U260" s="992"/>
      <c r="V260" s="992"/>
      <c r="W260" s="992"/>
      <c r="X260" s="992"/>
      <c r="Y260" s="992"/>
      <c r="Z260" s="992"/>
      <c r="AA260" s="992"/>
      <c r="AB260" s="992"/>
      <c r="AC260" s="992"/>
      <c r="AD260" s="992"/>
      <c r="AE260" s="992"/>
      <c r="AF260" s="992"/>
      <c r="AG260" s="992"/>
      <c r="AH260" s="992"/>
      <c r="AI260" s="992"/>
      <c r="AJ260" s="992"/>
      <c r="AK260" s="992"/>
      <c r="AL260" s="992"/>
      <c r="AM260" s="992"/>
      <c r="AN260" s="992"/>
      <c r="AO260" s="992"/>
      <c r="AP260" s="992"/>
      <c r="AQ260" s="992"/>
      <c r="AR260" s="992"/>
      <c r="AS260" s="992"/>
      <c r="AT260" s="992"/>
      <c r="AU260" s="992"/>
      <c r="AV260" s="992"/>
      <c r="AW260" s="992"/>
      <c r="AX260" s="992"/>
      <c r="AY260" s="992"/>
      <c r="AZ260" s="992"/>
      <c r="BA260" s="992"/>
      <c r="BB260" s="992"/>
      <c r="BC260" s="992"/>
      <c r="BD260" s="992"/>
      <c r="BE260" s="992"/>
      <c r="BF260" s="992"/>
      <c r="BG260" s="992"/>
      <c r="BH260" s="992"/>
      <c r="BI260" s="992"/>
      <c r="BJ260" s="992"/>
      <c r="BK260" s="992"/>
      <c r="BL260" s="992"/>
      <c r="BM260" s="992"/>
      <c r="BN260" s="992"/>
      <c r="BO260" s="992"/>
      <c r="BP260" s="992"/>
      <c r="BQ260" s="992"/>
      <c r="BR260" s="992"/>
      <c r="BS260" s="992"/>
      <c r="BT260" s="992"/>
      <c r="BU260" s="992"/>
      <c r="BV260" s="992"/>
      <c r="BW260" s="992"/>
      <c r="BX260" s="992"/>
      <c r="BY260" s="992"/>
      <c r="BZ260" s="992"/>
      <c r="CA260" s="992"/>
      <c r="CB260" s="992"/>
      <c r="CC260" s="992"/>
      <c r="CD260" s="992"/>
      <c r="CE260" s="992"/>
      <c r="CF260" s="992"/>
      <c r="CG260" s="992"/>
      <c r="CH260" s="992"/>
      <c r="CI260" s="992"/>
      <c r="CJ260" s="992"/>
      <c r="CK260" s="992"/>
      <c r="CL260" s="992"/>
      <c r="CM260" s="992"/>
      <c r="CN260" s="992"/>
      <c r="CO260" s="992"/>
      <c r="CP260" s="992"/>
      <c r="CQ260" s="992"/>
      <c r="CR260" s="992"/>
      <c r="CS260" s="992"/>
      <c r="CT260" s="992"/>
      <c r="CU260" s="992"/>
      <c r="CV260" s="992"/>
      <c r="CW260" s="992"/>
      <c r="CX260" s="992"/>
      <c r="CY260" s="992"/>
      <c r="CZ260" s="992"/>
      <c r="DA260" s="992"/>
      <c r="DB260" s="992"/>
      <c r="DC260" s="992"/>
      <c r="DD260" s="992"/>
      <c r="DE260" s="992"/>
      <c r="DF260" s="992"/>
      <c r="DG260" s="992"/>
      <c r="DH260" s="992"/>
      <c r="DI260" s="992"/>
      <c r="DJ260" s="992"/>
      <c r="DK260" s="992"/>
      <c r="DL260" s="992"/>
      <c r="DM260" s="992"/>
      <c r="DN260" s="992"/>
      <c r="DO260" s="992"/>
      <c r="DP260" s="992"/>
      <c r="DQ260" s="992"/>
      <c r="DR260" s="992"/>
      <c r="DS260" s="992"/>
      <c r="DT260" s="992"/>
      <c r="DU260" s="992"/>
      <c r="DV260" s="992"/>
      <c r="DW260" s="992"/>
      <c r="DX260" s="992"/>
      <c r="DY260" s="992"/>
      <c r="DZ260" s="992"/>
      <c r="EA260" s="992"/>
      <c r="EB260" s="992"/>
      <c r="EC260" s="992"/>
      <c r="ED260" s="992"/>
      <c r="EE260" s="992"/>
      <c r="EF260" s="992"/>
      <c r="EG260" s="992"/>
      <c r="EH260" s="992"/>
      <c r="EI260" s="992"/>
      <c r="EJ260" s="992"/>
      <c r="EK260" s="992"/>
      <c r="EL260" s="992"/>
      <c r="EM260" s="992"/>
      <c r="EN260" s="992"/>
      <c r="EO260" s="992"/>
      <c r="EP260" s="992"/>
      <c r="EQ260" s="992"/>
      <c r="ER260" s="992"/>
      <c r="ES260" s="992"/>
      <c r="ET260" s="992"/>
      <c r="EU260" s="992"/>
      <c r="EV260" s="992"/>
      <c r="EW260" s="992"/>
      <c r="EX260" s="992"/>
      <c r="EY260" s="992"/>
      <c r="EZ260" s="992"/>
      <c r="FA260" s="992"/>
      <c r="FB260" s="992"/>
      <c r="FC260" s="992"/>
      <c r="FD260" s="992"/>
      <c r="FE260" s="992"/>
      <c r="FF260" s="992"/>
      <c r="FG260" s="992"/>
      <c r="FH260" s="992"/>
      <c r="FI260" s="992"/>
      <c r="FJ260" s="992"/>
      <c r="FK260" s="992"/>
      <c r="FL260" s="992"/>
      <c r="FM260" s="992"/>
      <c r="FN260" s="992"/>
      <c r="FO260" s="992"/>
      <c r="FP260" s="992"/>
      <c r="FQ260" s="992"/>
      <c r="FR260" s="992"/>
      <c r="FS260" s="992"/>
      <c r="FT260" s="992"/>
      <c r="FU260" s="992"/>
      <c r="FV260" s="992"/>
      <c r="FW260" s="992"/>
      <c r="FX260" s="992"/>
      <c r="FY260" s="992"/>
      <c r="FZ260" s="992"/>
      <c r="GA260" s="992"/>
      <c r="GB260" s="992"/>
      <c r="GC260" s="992"/>
      <c r="GD260" s="992"/>
      <c r="GE260" s="992"/>
      <c r="GF260" s="992"/>
      <c r="GG260" s="992"/>
      <c r="GH260" s="992"/>
      <c r="GI260" s="992"/>
      <c r="GJ260" s="992"/>
      <c r="GK260" s="992"/>
      <c r="GL260" s="992"/>
      <c r="GM260" s="992"/>
      <c r="GN260" s="992"/>
      <c r="GO260" s="992"/>
      <c r="GP260" s="992"/>
      <c r="GQ260" s="992"/>
      <c r="GR260" s="992"/>
      <c r="GS260" s="992"/>
      <c r="GT260" s="992"/>
    </row>
    <row r="261" spans="1:202" s="769" customFormat="1" ht="15.75" customHeight="1" thickBot="1">
      <c r="A261" s="1115" t="s">
        <v>4367</v>
      </c>
      <c r="B261" s="1116" t="s">
        <v>1228</v>
      </c>
      <c r="C261" s="1116">
        <v>2200</v>
      </c>
      <c r="D261" s="1116" t="s">
        <v>1232</v>
      </c>
      <c r="E261" s="1116" t="s">
        <v>1358</v>
      </c>
      <c r="F261" s="1115" t="s">
        <v>4368</v>
      </c>
      <c r="G261" s="1771"/>
      <c r="H261" s="1131">
        <v>3099000</v>
      </c>
    </row>
    <row r="262" spans="1:202" s="769" customFormat="1" ht="15.75" customHeight="1" thickBot="1">
      <c r="A262" s="1115" t="s">
        <v>4369</v>
      </c>
      <c r="B262" s="1116" t="s">
        <v>1228</v>
      </c>
      <c r="C262" s="1116">
        <v>2200</v>
      </c>
      <c r="D262" s="1116" t="s">
        <v>1232</v>
      </c>
      <c r="E262" s="1116" t="s">
        <v>1358</v>
      </c>
      <c r="F262" s="1115" t="s">
        <v>4370</v>
      </c>
      <c r="G262" s="1411">
        <v>619</v>
      </c>
      <c r="H262" s="1131">
        <f>G262*$I$5</f>
        <v>6035250</v>
      </c>
    </row>
    <row r="263" spans="1:202" s="769" customFormat="1" ht="15.75" customHeight="1" thickBot="1">
      <c r="A263" s="1115" t="s">
        <v>4371</v>
      </c>
      <c r="B263" s="1116" t="s">
        <v>1228</v>
      </c>
      <c r="C263" s="1116">
        <v>2200</v>
      </c>
      <c r="D263" s="1116" t="s">
        <v>1232</v>
      </c>
      <c r="E263" s="1116" t="s">
        <v>1358</v>
      </c>
      <c r="F263" s="1115" t="s">
        <v>4372</v>
      </c>
      <c r="G263" s="1771"/>
      <c r="H263" s="1131">
        <v>6699000</v>
      </c>
    </row>
    <row r="264" spans="1:202" s="769" customFormat="1" ht="15.75" customHeight="1" thickBot="1">
      <c r="A264" s="1115" t="s">
        <v>4373</v>
      </c>
      <c r="B264" s="1116" t="s">
        <v>1228</v>
      </c>
      <c r="C264" s="1116">
        <v>2200</v>
      </c>
      <c r="D264" s="1116" t="s">
        <v>1232</v>
      </c>
      <c r="E264" s="1116" t="s">
        <v>1358</v>
      </c>
      <c r="F264" s="1115" t="s">
        <v>4374</v>
      </c>
      <c r="G264" s="1411">
        <v>749</v>
      </c>
      <c r="H264" s="1131">
        <f>G264*$I$5</f>
        <v>7302750</v>
      </c>
    </row>
    <row r="265" spans="1:202" s="769" customFormat="1" ht="15.75" customHeight="1" thickBot="1">
      <c r="A265" s="1115" t="s">
        <v>1359</v>
      </c>
      <c r="B265" s="1116" t="s">
        <v>1228</v>
      </c>
      <c r="C265" s="1116">
        <v>2200</v>
      </c>
      <c r="D265" s="1116" t="s">
        <v>1232</v>
      </c>
      <c r="E265" s="1116" t="s">
        <v>1358</v>
      </c>
      <c r="F265" s="1115" t="s">
        <v>4375</v>
      </c>
      <c r="G265" s="1411">
        <v>1069</v>
      </c>
      <c r="H265" s="1131">
        <f>G265*$I$5</f>
        <v>10422750</v>
      </c>
    </row>
    <row r="266" spans="1:202" s="769" customFormat="1" ht="15.75" customHeight="1" thickBot="1">
      <c r="A266" s="1115" t="s">
        <v>4376</v>
      </c>
      <c r="B266" s="1116" t="s">
        <v>1228</v>
      </c>
      <c r="C266" s="1116">
        <v>2200</v>
      </c>
      <c r="D266" s="1116" t="s">
        <v>1232</v>
      </c>
      <c r="E266" s="1116" t="s">
        <v>1358</v>
      </c>
      <c r="F266" s="1115" t="s">
        <v>4377</v>
      </c>
      <c r="G266" s="1411">
        <v>2649</v>
      </c>
      <c r="H266" s="1131">
        <f>G266*$I$5</f>
        <v>25827750</v>
      </c>
    </row>
    <row r="267" spans="1:202" s="769" customFormat="1" ht="15.75" customHeight="1" thickBot="1">
      <c r="A267" s="1115" t="s">
        <v>4378</v>
      </c>
      <c r="B267" s="1116" t="s">
        <v>1228</v>
      </c>
      <c r="C267" s="1116">
        <v>2200</v>
      </c>
      <c r="D267" s="1116" t="s">
        <v>1232</v>
      </c>
      <c r="E267" s="1116" t="s">
        <v>1358</v>
      </c>
      <c r="F267" s="1115" t="s">
        <v>4379</v>
      </c>
      <c r="G267" s="1411">
        <v>1499</v>
      </c>
      <c r="H267" s="1131">
        <f>G267*$I$5</f>
        <v>14615250</v>
      </c>
    </row>
    <row r="268" spans="1:202" s="1763" customFormat="1">
      <c r="A268" s="693"/>
      <c r="B268" s="694"/>
      <c r="C268" s="694"/>
      <c r="D268" s="694"/>
      <c r="E268" s="694"/>
      <c r="F268" s="1009"/>
      <c r="G268" s="695"/>
      <c r="H268" s="997"/>
      <c r="I268" s="1762"/>
      <c r="J268" s="1762"/>
      <c r="L268" s="1762"/>
      <c r="M268" s="1762"/>
      <c r="N268" s="1762"/>
      <c r="O268" s="1762"/>
      <c r="P268" s="1762"/>
      <c r="Q268" s="1762"/>
      <c r="R268" s="1762"/>
      <c r="S268" s="1762"/>
      <c r="T268" s="1762"/>
      <c r="U268" s="1762"/>
      <c r="V268" s="1762"/>
      <c r="W268" s="1762"/>
      <c r="X268" s="1762"/>
      <c r="Y268" s="1762"/>
      <c r="Z268" s="1762"/>
      <c r="AA268" s="1762"/>
      <c r="AB268" s="1762"/>
      <c r="AC268" s="1762"/>
      <c r="AD268" s="1762"/>
      <c r="AE268" s="1762"/>
      <c r="AF268" s="1762"/>
      <c r="AG268" s="1762"/>
      <c r="AH268" s="1762"/>
      <c r="AI268" s="1762"/>
      <c r="AJ268" s="1762"/>
      <c r="AK268" s="1762"/>
      <c r="AL268" s="1762"/>
      <c r="AM268" s="1762"/>
      <c r="AN268" s="1762"/>
      <c r="AO268" s="1762"/>
      <c r="AP268" s="1762"/>
      <c r="AQ268" s="1762"/>
      <c r="AR268" s="1762"/>
      <c r="AS268" s="1762"/>
      <c r="AT268" s="1762"/>
      <c r="AU268" s="1762"/>
      <c r="AV268" s="1762"/>
      <c r="AW268" s="1762"/>
      <c r="AX268" s="1762"/>
      <c r="AY268" s="1762"/>
      <c r="AZ268" s="1762"/>
      <c r="BA268" s="1762"/>
      <c r="BB268" s="1762"/>
      <c r="BC268" s="1762"/>
      <c r="BD268" s="1762"/>
      <c r="BE268" s="1762"/>
      <c r="BF268" s="1762"/>
      <c r="BG268" s="1762"/>
      <c r="BH268" s="1762"/>
      <c r="BI268" s="1762"/>
      <c r="BJ268" s="1762"/>
      <c r="BK268" s="1762"/>
      <c r="BL268" s="1762"/>
      <c r="BM268" s="1762"/>
      <c r="BN268" s="1762"/>
      <c r="BO268" s="1762"/>
      <c r="BP268" s="1762"/>
      <c r="BQ268" s="1762"/>
      <c r="BR268" s="1762"/>
      <c r="BS268" s="1762"/>
      <c r="BT268" s="1762"/>
      <c r="BU268" s="1762"/>
      <c r="BV268" s="1762"/>
      <c r="BW268" s="1762"/>
      <c r="BX268" s="1762"/>
      <c r="BY268" s="1762"/>
      <c r="BZ268" s="1762"/>
      <c r="CA268" s="1762"/>
      <c r="CB268" s="1762"/>
      <c r="CC268" s="1762"/>
      <c r="CD268" s="1762"/>
      <c r="CE268" s="1762"/>
      <c r="CF268" s="1762"/>
      <c r="CG268" s="1762"/>
      <c r="CH268" s="1762"/>
      <c r="CI268" s="1762"/>
      <c r="CJ268" s="1762"/>
      <c r="CK268" s="1762"/>
      <c r="CL268" s="1762"/>
      <c r="CM268" s="1762"/>
      <c r="CN268" s="1762"/>
      <c r="CO268" s="1762"/>
      <c r="CP268" s="1762"/>
      <c r="CQ268" s="1762"/>
      <c r="CR268" s="1762"/>
      <c r="CS268" s="1762"/>
      <c r="CT268" s="1762"/>
      <c r="CU268" s="1762"/>
      <c r="CV268" s="1762"/>
      <c r="CW268" s="1762"/>
      <c r="CX268" s="1762"/>
      <c r="CY268" s="1762"/>
      <c r="CZ268" s="1762"/>
      <c r="DA268" s="1762"/>
      <c r="DB268" s="1762"/>
      <c r="DC268" s="1762"/>
      <c r="DD268" s="1762"/>
      <c r="DE268" s="1762"/>
      <c r="DF268" s="1762"/>
      <c r="DG268" s="1762"/>
      <c r="DH268" s="1762"/>
      <c r="DI268" s="1762"/>
      <c r="DJ268" s="1762"/>
      <c r="DK268" s="1762"/>
      <c r="DL268" s="1762"/>
      <c r="DM268" s="1762"/>
      <c r="DN268" s="1762"/>
      <c r="DO268" s="1762"/>
      <c r="DP268" s="1762"/>
      <c r="DQ268" s="1762"/>
      <c r="DR268" s="1762"/>
      <c r="DS268" s="1762"/>
      <c r="DT268" s="1762"/>
      <c r="DU268" s="1762"/>
      <c r="DV268" s="1762"/>
      <c r="DW268" s="1762"/>
      <c r="DX268" s="1762"/>
      <c r="DY268" s="1762"/>
      <c r="DZ268" s="1762"/>
      <c r="EA268" s="1762"/>
      <c r="EB268" s="1762"/>
      <c r="EC268" s="1762"/>
      <c r="ED268" s="1762"/>
      <c r="EE268" s="1762"/>
      <c r="EF268" s="1762"/>
      <c r="EG268" s="1762"/>
      <c r="EH268" s="1762"/>
      <c r="EI268" s="1762"/>
      <c r="EJ268" s="1762"/>
      <c r="EK268" s="1762"/>
      <c r="EL268" s="1762"/>
      <c r="EM268" s="1762"/>
      <c r="EN268" s="1762"/>
      <c r="EO268" s="1762"/>
      <c r="EP268" s="1762"/>
      <c r="EQ268" s="1762"/>
      <c r="ER268" s="1762"/>
      <c r="ES268" s="1762"/>
      <c r="ET268" s="1762"/>
      <c r="EU268" s="1762"/>
      <c r="EV268" s="1762"/>
      <c r="EW268" s="1762"/>
      <c r="EX268" s="1762"/>
      <c r="EY268" s="1762"/>
      <c r="EZ268" s="1762"/>
      <c r="FA268" s="1762"/>
      <c r="FB268" s="1762"/>
      <c r="FC268" s="1762"/>
      <c r="FD268" s="1762"/>
      <c r="FE268" s="1762"/>
      <c r="FF268" s="1762"/>
      <c r="FG268" s="1762"/>
      <c r="FH268" s="1762"/>
      <c r="FI268" s="1762"/>
      <c r="FJ268" s="1762"/>
      <c r="FK268" s="1762"/>
      <c r="FL268" s="1762"/>
      <c r="FM268" s="1762"/>
      <c r="FN268" s="1762"/>
      <c r="FO268" s="1762"/>
      <c r="FP268" s="1762"/>
      <c r="FQ268" s="1762"/>
      <c r="FR268" s="1762"/>
      <c r="FS268" s="1762"/>
      <c r="FT268" s="1762"/>
      <c r="FU268" s="1762"/>
      <c r="FV268" s="1762"/>
      <c r="FW268" s="1762"/>
      <c r="FX268" s="1762"/>
      <c r="FY268" s="1762"/>
      <c r="FZ268" s="1762"/>
      <c r="GA268" s="1762"/>
      <c r="GB268" s="1762"/>
      <c r="GC268" s="1762"/>
      <c r="GD268" s="1762"/>
      <c r="GE268" s="1762"/>
      <c r="GF268" s="1762"/>
      <c r="GG268" s="1762"/>
      <c r="GH268" s="1762"/>
      <c r="GI268" s="1762"/>
      <c r="GJ268" s="1762"/>
      <c r="GK268" s="1762"/>
      <c r="GL268" s="1762"/>
      <c r="GM268" s="1762"/>
      <c r="GN268" s="1762"/>
      <c r="GO268" s="1762"/>
      <c r="GP268" s="1762"/>
      <c r="GQ268" s="1762"/>
      <c r="GR268" s="1762"/>
      <c r="GS268" s="1762"/>
      <c r="GT268" s="1762"/>
    </row>
    <row r="269" spans="1:202" s="1763" customFormat="1" ht="32.25" thickBot="1">
      <c r="A269" s="998" t="s">
        <v>1360</v>
      </c>
      <c r="B269" s="999"/>
      <c r="C269" s="1043"/>
      <c r="D269" s="999"/>
      <c r="E269" s="999"/>
      <c r="F269" s="1044"/>
      <c r="G269" s="1045"/>
      <c r="H269" s="997"/>
      <c r="I269" s="1762"/>
      <c r="J269" s="1762"/>
      <c r="L269" s="1762"/>
      <c r="M269" s="1762"/>
      <c r="N269" s="1762"/>
      <c r="O269" s="1762"/>
      <c r="P269" s="1762"/>
      <c r="Q269" s="1762"/>
      <c r="R269" s="1762"/>
      <c r="S269" s="1762"/>
      <c r="T269" s="1762"/>
      <c r="U269" s="1762"/>
      <c r="V269" s="1762"/>
      <c r="W269" s="1762"/>
      <c r="X269" s="1762"/>
      <c r="Y269" s="1762"/>
      <c r="Z269" s="1762"/>
      <c r="AA269" s="1762"/>
      <c r="AB269" s="1762"/>
      <c r="AC269" s="1762"/>
      <c r="AD269" s="1762"/>
      <c r="AE269" s="1762"/>
      <c r="AF269" s="1762"/>
      <c r="AG269" s="1762"/>
      <c r="AH269" s="1762"/>
      <c r="AI269" s="1762"/>
      <c r="AJ269" s="1762"/>
      <c r="AK269" s="1762"/>
      <c r="AL269" s="1762"/>
      <c r="AM269" s="1762"/>
      <c r="AN269" s="1762"/>
      <c r="AO269" s="1762"/>
      <c r="AP269" s="1762"/>
      <c r="AQ269" s="1762"/>
      <c r="AR269" s="1762"/>
      <c r="AS269" s="1762"/>
      <c r="AT269" s="1762"/>
      <c r="AU269" s="1762"/>
      <c r="AV269" s="1762"/>
      <c r="AW269" s="1762"/>
      <c r="AX269" s="1762"/>
      <c r="AY269" s="1762"/>
      <c r="AZ269" s="1762"/>
      <c r="BA269" s="1762"/>
      <c r="BB269" s="1762"/>
      <c r="BC269" s="1762"/>
      <c r="BD269" s="1762"/>
      <c r="BE269" s="1762"/>
      <c r="BF269" s="1762"/>
      <c r="BG269" s="1762"/>
      <c r="BH269" s="1762"/>
      <c r="BI269" s="1762"/>
      <c r="BJ269" s="1762"/>
      <c r="BK269" s="1762"/>
      <c r="BL269" s="1762"/>
      <c r="BM269" s="1762"/>
      <c r="BN269" s="1762"/>
      <c r="BO269" s="1762"/>
      <c r="BP269" s="1762"/>
      <c r="BQ269" s="1762"/>
      <c r="BR269" s="1762"/>
      <c r="BS269" s="1762"/>
      <c r="BT269" s="1762"/>
      <c r="BU269" s="1762"/>
      <c r="BV269" s="1762"/>
      <c r="BW269" s="1762"/>
      <c r="BX269" s="1762"/>
      <c r="BY269" s="1762"/>
      <c r="BZ269" s="1762"/>
      <c r="CA269" s="1762"/>
      <c r="CB269" s="1762"/>
      <c r="CC269" s="1762"/>
      <c r="CD269" s="1762"/>
      <c r="CE269" s="1762"/>
      <c r="CF269" s="1762"/>
      <c r="CG269" s="1762"/>
      <c r="CH269" s="1762"/>
      <c r="CI269" s="1762"/>
      <c r="CJ269" s="1762"/>
      <c r="CK269" s="1762"/>
      <c r="CL269" s="1762"/>
      <c r="CM269" s="1762"/>
      <c r="CN269" s="1762"/>
      <c r="CO269" s="1762"/>
      <c r="CP269" s="1762"/>
      <c r="CQ269" s="1762"/>
      <c r="CR269" s="1762"/>
      <c r="CS269" s="1762"/>
      <c r="CT269" s="1762"/>
      <c r="CU269" s="1762"/>
      <c r="CV269" s="1762"/>
      <c r="CW269" s="1762"/>
      <c r="CX269" s="1762"/>
      <c r="CY269" s="1762"/>
      <c r="CZ269" s="1762"/>
      <c r="DA269" s="1762"/>
      <c r="DB269" s="1762"/>
      <c r="DC269" s="1762"/>
      <c r="DD269" s="1762"/>
      <c r="DE269" s="1762"/>
      <c r="DF269" s="1762"/>
      <c r="DG269" s="1762"/>
      <c r="DH269" s="1762"/>
      <c r="DI269" s="1762"/>
      <c r="DJ269" s="1762"/>
      <c r="DK269" s="1762"/>
      <c r="DL269" s="1762"/>
      <c r="DM269" s="1762"/>
      <c r="DN269" s="1762"/>
      <c r="DO269" s="1762"/>
      <c r="DP269" s="1762"/>
      <c r="DQ269" s="1762"/>
      <c r="DR269" s="1762"/>
      <c r="DS269" s="1762"/>
      <c r="DT269" s="1762"/>
      <c r="DU269" s="1762"/>
      <c r="DV269" s="1762"/>
      <c r="DW269" s="1762"/>
      <c r="DX269" s="1762"/>
      <c r="DY269" s="1762"/>
      <c r="DZ269" s="1762"/>
      <c r="EA269" s="1762"/>
      <c r="EB269" s="1762"/>
      <c r="EC269" s="1762"/>
      <c r="ED269" s="1762"/>
      <c r="EE269" s="1762"/>
      <c r="EF269" s="1762"/>
      <c r="EG269" s="1762"/>
      <c r="EH269" s="1762"/>
      <c r="EI269" s="1762"/>
      <c r="EJ269" s="1762"/>
      <c r="EK269" s="1762"/>
      <c r="EL269" s="1762"/>
      <c r="EM269" s="1762"/>
      <c r="EN269" s="1762"/>
      <c r="EO269" s="1762"/>
      <c r="EP269" s="1762"/>
      <c r="EQ269" s="1762"/>
      <c r="ER269" s="1762"/>
      <c r="ES269" s="1762"/>
      <c r="ET269" s="1762"/>
      <c r="EU269" s="1762"/>
      <c r="EV269" s="1762"/>
      <c r="EW269" s="1762"/>
      <c r="EX269" s="1762"/>
      <c r="EY269" s="1762"/>
      <c r="EZ269" s="1762"/>
      <c r="FA269" s="1762"/>
      <c r="FB269" s="1762"/>
      <c r="FC269" s="1762"/>
      <c r="FD269" s="1762"/>
      <c r="FE269" s="1762"/>
      <c r="FF269" s="1762"/>
      <c r="FG269" s="1762"/>
      <c r="FH269" s="1762"/>
      <c r="FI269" s="1762"/>
      <c r="FJ269" s="1762"/>
      <c r="FK269" s="1762"/>
      <c r="FL269" s="1762"/>
      <c r="FM269" s="1762"/>
      <c r="FN269" s="1762"/>
      <c r="FO269" s="1762"/>
      <c r="FP269" s="1762"/>
      <c r="FQ269" s="1762"/>
      <c r="FR269" s="1762"/>
      <c r="FS269" s="1762"/>
      <c r="FT269" s="1762"/>
      <c r="FU269" s="1762"/>
      <c r="FV269" s="1762"/>
      <c r="FW269" s="1762"/>
      <c r="FX269" s="1762"/>
      <c r="FY269" s="1762"/>
      <c r="FZ269" s="1762"/>
      <c r="GA269" s="1762"/>
      <c r="GB269" s="1762"/>
      <c r="GC269" s="1762"/>
      <c r="GD269" s="1762"/>
      <c r="GE269" s="1762"/>
      <c r="GF269" s="1762"/>
      <c r="GG269" s="1762"/>
      <c r="GH269" s="1762"/>
      <c r="GI269" s="1762"/>
      <c r="GJ269" s="1762"/>
      <c r="GK269" s="1762"/>
      <c r="GL269" s="1762"/>
      <c r="GM269" s="1762"/>
      <c r="GN269" s="1762"/>
      <c r="GO269" s="1762"/>
      <c r="GP269" s="1762"/>
      <c r="GQ269" s="1762"/>
      <c r="GR269" s="1762"/>
      <c r="GS269" s="1762"/>
      <c r="GT269" s="1762"/>
    </row>
    <row r="270" spans="1:202" s="1763" customFormat="1" ht="15.75" customHeight="1" thickBot="1">
      <c r="A270" s="1046" t="s">
        <v>4352</v>
      </c>
      <c r="B270" s="1046" t="s">
        <v>1213</v>
      </c>
      <c r="C270" s="1046" t="s">
        <v>1214</v>
      </c>
      <c r="D270" s="1046" t="s">
        <v>1215</v>
      </c>
      <c r="E270" s="1046" t="s">
        <v>1216</v>
      </c>
      <c r="F270" s="1046" t="s">
        <v>1217</v>
      </c>
      <c r="G270" s="1048" t="s">
        <v>1218</v>
      </c>
      <c r="H270" s="1047" t="s">
        <v>1219</v>
      </c>
      <c r="I270" s="1764"/>
      <c r="J270" s="1764"/>
      <c r="L270" s="1764"/>
      <c r="M270" s="1764"/>
      <c r="N270" s="1764"/>
      <c r="O270" s="1764"/>
      <c r="P270" s="1764"/>
      <c r="Q270" s="1764"/>
      <c r="R270" s="1764"/>
      <c r="S270" s="1764"/>
      <c r="T270" s="1764"/>
      <c r="U270" s="1764"/>
      <c r="V270" s="1764"/>
      <c r="W270" s="1764"/>
      <c r="X270" s="1764"/>
      <c r="Y270" s="1764"/>
      <c r="Z270" s="1764"/>
      <c r="AA270" s="1764"/>
      <c r="AB270" s="1764"/>
      <c r="AC270" s="1764"/>
      <c r="AD270" s="1764"/>
      <c r="AE270" s="1764"/>
      <c r="AF270" s="1764"/>
      <c r="AG270" s="1764"/>
      <c r="AH270" s="1764"/>
      <c r="AI270" s="1764"/>
      <c r="AJ270" s="1764"/>
      <c r="AK270" s="1764"/>
      <c r="AL270" s="1764"/>
      <c r="AM270" s="1764"/>
      <c r="AN270" s="1764"/>
      <c r="AO270" s="1764"/>
      <c r="AP270" s="1764"/>
      <c r="AQ270" s="1764"/>
      <c r="AR270" s="1764"/>
      <c r="AS270" s="1764"/>
      <c r="AT270" s="1764"/>
      <c r="AU270" s="1764"/>
      <c r="AV270" s="1764"/>
      <c r="AW270" s="1764"/>
      <c r="AX270" s="1764"/>
      <c r="AY270" s="1764"/>
      <c r="AZ270" s="1764"/>
      <c r="BA270" s="1764"/>
      <c r="BB270" s="1764"/>
      <c r="BC270" s="1764"/>
      <c r="BD270" s="1764"/>
      <c r="BE270" s="1764"/>
      <c r="BF270" s="1764"/>
      <c r="BG270" s="1764"/>
      <c r="BH270" s="1764"/>
      <c r="BI270" s="1764"/>
      <c r="BJ270" s="1764"/>
      <c r="BK270" s="1764"/>
      <c r="BL270" s="1764"/>
      <c r="BM270" s="1764"/>
      <c r="BN270" s="1764"/>
      <c r="BO270" s="1764"/>
      <c r="BP270" s="1764"/>
      <c r="BQ270" s="1764"/>
      <c r="BR270" s="1764"/>
      <c r="BS270" s="1764"/>
      <c r="BT270" s="1764"/>
      <c r="BU270" s="1764"/>
      <c r="BV270" s="1764"/>
      <c r="BW270" s="1764"/>
      <c r="BX270" s="1764"/>
      <c r="BY270" s="1764"/>
      <c r="BZ270" s="1764"/>
      <c r="CA270" s="1764"/>
      <c r="CB270" s="1764"/>
      <c r="CC270" s="1764"/>
      <c r="CD270" s="1764"/>
      <c r="CE270" s="1764"/>
      <c r="CF270" s="1764"/>
      <c r="CG270" s="1764"/>
      <c r="CH270" s="1764"/>
      <c r="CI270" s="1764"/>
      <c r="CJ270" s="1764"/>
      <c r="CK270" s="1764"/>
      <c r="CL270" s="1764"/>
      <c r="CM270" s="1764"/>
      <c r="CN270" s="1764"/>
      <c r="CO270" s="1764"/>
      <c r="CP270" s="1764"/>
      <c r="CQ270" s="1764"/>
      <c r="CR270" s="1764"/>
      <c r="CS270" s="1764"/>
      <c r="CT270" s="1764"/>
      <c r="CU270" s="1764"/>
      <c r="CV270" s="1764"/>
      <c r="CW270" s="1764"/>
      <c r="CX270" s="1764"/>
      <c r="CY270" s="1764"/>
      <c r="CZ270" s="1764"/>
      <c r="DA270" s="1764"/>
      <c r="DB270" s="1764"/>
      <c r="DC270" s="1764"/>
      <c r="DD270" s="1764"/>
      <c r="DE270" s="1764"/>
      <c r="DF270" s="1764"/>
      <c r="DG270" s="1764"/>
      <c r="DH270" s="1764"/>
      <c r="DI270" s="1764"/>
      <c r="DJ270" s="1764"/>
      <c r="DK270" s="1764"/>
      <c r="DL270" s="1764"/>
      <c r="DM270" s="1764"/>
      <c r="DN270" s="1764"/>
      <c r="DO270" s="1764"/>
      <c r="DP270" s="1764"/>
      <c r="DQ270" s="1764"/>
      <c r="DR270" s="1764"/>
      <c r="DS270" s="1764"/>
      <c r="DT270" s="1764"/>
      <c r="DU270" s="1764"/>
      <c r="DV270" s="1764"/>
      <c r="DW270" s="1764"/>
      <c r="DX270" s="1764"/>
      <c r="DY270" s="1764"/>
      <c r="DZ270" s="1764"/>
      <c r="EA270" s="1764"/>
      <c r="EB270" s="1764"/>
      <c r="EC270" s="1764"/>
      <c r="ED270" s="1764"/>
      <c r="EE270" s="1764"/>
      <c r="EF270" s="1764"/>
      <c r="EG270" s="1764"/>
      <c r="EH270" s="1764"/>
      <c r="EI270" s="1764"/>
      <c r="EJ270" s="1764"/>
      <c r="EK270" s="1764"/>
      <c r="EL270" s="1764"/>
      <c r="EM270" s="1764"/>
      <c r="EN270" s="1764"/>
      <c r="EO270" s="1764"/>
      <c r="EP270" s="1764"/>
      <c r="EQ270" s="1764"/>
      <c r="ER270" s="1764"/>
      <c r="ES270" s="1764"/>
      <c r="ET270" s="1764"/>
      <c r="EU270" s="1764"/>
      <c r="EV270" s="1764"/>
      <c r="EW270" s="1764"/>
      <c r="EX270" s="1764"/>
      <c r="EY270" s="1764"/>
      <c r="EZ270" s="1764"/>
      <c r="FA270" s="1764"/>
      <c r="FB270" s="1764"/>
      <c r="FC270" s="1764"/>
      <c r="FD270" s="1764"/>
      <c r="FE270" s="1764"/>
      <c r="FF270" s="1764"/>
      <c r="FG270" s="1764"/>
      <c r="FH270" s="1764"/>
      <c r="FI270" s="1764"/>
      <c r="FJ270" s="1764"/>
      <c r="FK270" s="1764"/>
      <c r="FL270" s="1764"/>
      <c r="FM270" s="1764"/>
      <c r="FN270" s="1764"/>
      <c r="FO270" s="1764"/>
      <c r="FP270" s="1764"/>
      <c r="FQ270" s="1764"/>
      <c r="FR270" s="1764"/>
      <c r="FS270" s="1764"/>
      <c r="FT270" s="1764"/>
      <c r="FU270" s="1764"/>
      <c r="FV270" s="1764"/>
      <c r="FW270" s="1764"/>
      <c r="FX270" s="1764"/>
      <c r="FY270" s="1764"/>
      <c r="FZ270" s="1764"/>
      <c r="GA270" s="1764"/>
      <c r="GB270" s="1764"/>
      <c r="GC270" s="1764"/>
      <c r="GD270" s="1764"/>
      <c r="GE270" s="1764"/>
      <c r="GF270" s="1764"/>
      <c r="GG270" s="1764"/>
      <c r="GH270" s="1764"/>
      <c r="GI270" s="1764"/>
      <c r="GJ270" s="1764"/>
      <c r="GK270" s="1764"/>
      <c r="GL270" s="1764"/>
      <c r="GM270" s="1764"/>
      <c r="GN270" s="1764"/>
      <c r="GO270" s="1764"/>
      <c r="GP270" s="1764"/>
      <c r="GQ270" s="1764"/>
      <c r="GR270" s="1764"/>
      <c r="GS270" s="1764"/>
      <c r="GT270" s="1764"/>
    </row>
    <row r="271" spans="1:202" s="769" customFormat="1" ht="15.75" customHeight="1" thickBot="1">
      <c r="A271" s="1162" t="s">
        <v>4250</v>
      </c>
      <c r="B271" s="1163" t="s">
        <v>10</v>
      </c>
      <c r="C271" s="1163">
        <v>2600</v>
      </c>
      <c r="D271" s="1163" t="s">
        <v>1232</v>
      </c>
      <c r="E271" s="1163" t="s">
        <v>1233</v>
      </c>
      <c r="F271" s="1162" t="s">
        <v>4252</v>
      </c>
      <c r="G271" s="1729">
        <v>385</v>
      </c>
      <c r="H271" s="1131">
        <f t="shared" ref="H271:H281" si="11">G271*$I$5</f>
        <v>3753750</v>
      </c>
      <c r="I271" s="1049"/>
      <c r="J271" s="1049"/>
      <c r="L271" s="1049"/>
      <c r="M271" s="1049"/>
      <c r="N271" s="1049"/>
      <c r="O271" s="1049"/>
      <c r="P271" s="1049"/>
      <c r="Q271" s="1049"/>
      <c r="R271" s="1049"/>
      <c r="S271" s="1049"/>
      <c r="T271" s="1049"/>
      <c r="U271" s="1049"/>
      <c r="V271" s="1049"/>
      <c r="W271" s="1049"/>
      <c r="X271" s="1049"/>
      <c r="Y271" s="1049"/>
      <c r="Z271" s="1049"/>
      <c r="AA271" s="1049"/>
      <c r="AB271" s="1049"/>
      <c r="AC271" s="1049"/>
      <c r="AD271" s="1049"/>
      <c r="AE271" s="1049"/>
      <c r="AF271" s="1049"/>
      <c r="AG271" s="1049"/>
      <c r="AH271" s="1049"/>
      <c r="AI271" s="1049"/>
      <c r="AJ271" s="1049"/>
      <c r="AK271" s="1049"/>
      <c r="AL271" s="1049"/>
      <c r="AM271" s="1049"/>
      <c r="AN271" s="1049"/>
      <c r="AO271" s="1049"/>
      <c r="AP271" s="1049"/>
      <c r="AQ271" s="1049"/>
      <c r="AR271" s="1049"/>
      <c r="AS271" s="1049"/>
      <c r="AT271" s="1049"/>
      <c r="AU271" s="1049"/>
      <c r="AV271" s="1049"/>
      <c r="AW271" s="1049"/>
      <c r="AX271" s="1049"/>
      <c r="AY271" s="1049"/>
      <c r="AZ271" s="1049"/>
      <c r="BA271" s="1049"/>
      <c r="BB271" s="1049"/>
      <c r="BC271" s="1049"/>
      <c r="BD271" s="1049"/>
      <c r="BE271" s="1049"/>
      <c r="BF271" s="1049"/>
      <c r="BG271" s="1049"/>
      <c r="BH271" s="1049"/>
      <c r="BI271" s="1049"/>
      <c r="BJ271" s="1049"/>
      <c r="BK271" s="1049"/>
      <c r="BL271" s="1049"/>
      <c r="BM271" s="1049"/>
      <c r="BN271" s="1049"/>
      <c r="BO271" s="1049"/>
      <c r="BP271" s="1049"/>
      <c r="BQ271" s="1049"/>
      <c r="BR271" s="1049"/>
      <c r="BS271" s="1049"/>
      <c r="BT271" s="1049"/>
      <c r="BU271" s="1049"/>
      <c r="BV271" s="1049"/>
      <c r="BW271" s="1049"/>
      <c r="BX271" s="1049"/>
      <c r="BY271" s="1049"/>
      <c r="BZ271" s="1049"/>
      <c r="CA271" s="1049"/>
      <c r="CB271" s="1049"/>
      <c r="CC271" s="1049"/>
      <c r="CD271" s="1049"/>
      <c r="CE271" s="1049"/>
      <c r="CF271" s="1049"/>
      <c r="CG271" s="1049"/>
      <c r="CH271" s="1049"/>
      <c r="CI271" s="1049"/>
      <c r="CJ271" s="1049"/>
      <c r="CK271" s="1049"/>
      <c r="CL271" s="1049"/>
      <c r="CM271" s="1049"/>
      <c r="CN271" s="1049"/>
      <c r="CO271" s="1049"/>
      <c r="CP271" s="1049"/>
      <c r="CQ271" s="1049"/>
      <c r="CR271" s="1049"/>
      <c r="CS271" s="1049"/>
      <c r="CT271" s="1049"/>
      <c r="CU271" s="1049"/>
      <c r="CV271" s="1049"/>
      <c r="CW271" s="1049"/>
      <c r="CX271" s="1049"/>
      <c r="CY271" s="1049"/>
      <c r="CZ271" s="1049"/>
      <c r="DA271" s="1049"/>
      <c r="DB271" s="1049"/>
      <c r="DC271" s="1049"/>
      <c r="DD271" s="1049"/>
      <c r="DE271" s="1049"/>
      <c r="DF271" s="1049"/>
      <c r="DG271" s="1049"/>
      <c r="DH271" s="1049"/>
      <c r="DI271" s="1049"/>
      <c r="DJ271" s="1049"/>
      <c r="DK271" s="1049"/>
      <c r="DL271" s="1049"/>
      <c r="DM271" s="1049"/>
      <c r="DN271" s="1049"/>
      <c r="DO271" s="1049"/>
      <c r="DP271" s="1049"/>
      <c r="DQ271" s="1049"/>
      <c r="DR271" s="1049"/>
      <c r="DS271" s="1049"/>
      <c r="DT271" s="1049"/>
      <c r="DU271" s="1049"/>
      <c r="DV271" s="1049"/>
      <c r="DW271" s="1049"/>
      <c r="DX271" s="1049"/>
      <c r="DY271" s="1049"/>
      <c r="DZ271" s="1049"/>
      <c r="EA271" s="1049"/>
      <c r="EB271" s="1049"/>
      <c r="EC271" s="1049"/>
      <c r="ED271" s="1049"/>
      <c r="EE271" s="1049"/>
      <c r="EF271" s="1049"/>
      <c r="EG271" s="1049"/>
      <c r="EH271" s="1049"/>
      <c r="EI271" s="1049"/>
      <c r="EJ271" s="1049"/>
      <c r="EK271" s="1049"/>
      <c r="EL271" s="1049"/>
      <c r="EM271" s="1049"/>
      <c r="EN271" s="1049"/>
      <c r="EO271" s="1049"/>
      <c r="EP271" s="1049"/>
      <c r="EQ271" s="1049"/>
      <c r="ER271" s="1049"/>
      <c r="ES271" s="1049"/>
      <c r="ET271" s="1049"/>
      <c r="EU271" s="1049"/>
      <c r="EV271" s="1049"/>
      <c r="EW271" s="1049"/>
      <c r="EX271" s="1049"/>
      <c r="EY271" s="1049"/>
      <c r="EZ271" s="1049"/>
      <c r="FA271" s="1049"/>
      <c r="FB271" s="1049"/>
      <c r="FC271" s="1049"/>
      <c r="FD271" s="1049"/>
      <c r="FE271" s="1049"/>
      <c r="FF271" s="1049"/>
      <c r="FG271" s="1049"/>
      <c r="FH271" s="1049"/>
      <c r="FI271" s="1049"/>
      <c r="FJ271" s="1049"/>
      <c r="FK271" s="1049"/>
      <c r="FL271" s="1049"/>
      <c r="FM271" s="1049"/>
      <c r="FN271" s="1049"/>
      <c r="FO271" s="1049"/>
      <c r="FP271" s="1049"/>
      <c r="FQ271" s="1049"/>
      <c r="FR271" s="1049"/>
      <c r="FS271" s="1049"/>
      <c r="FT271" s="1049"/>
      <c r="FU271" s="1049"/>
      <c r="FV271" s="1049"/>
      <c r="FW271" s="1049"/>
      <c r="FX271" s="1049"/>
      <c r="FY271" s="1049"/>
      <c r="FZ271" s="1049"/>
      <c r="GA271" s="1049"/>
      <c r="GB271" s="1049"/>
      <c r="GC271" s="1049"/>
      <c r="GD271" s="1049"/>
      <c r="GE271" s="1049"/>
      <c r="GF271" s="1049"/>
      <c r="GG271" s="1049"/>
      <c r="GH271" s="1049"/>
      <c r="GI271" s="1049"/>
      <c r="GJ271" s="1049"/>
      <c r="GK271" s="1049"/>
      <c r="GL271" s="1049"/>
      <c r="GM271" s="1049"/>
      <c r="GN271" s="1049"/>
      <c r="GO271" s="1049"/>
      <c r="GP271" s="1049"/>
      <c r="GQ271" s="1049"/>
      <c r="GR271" s="1049"/>
      <c r="GS271" s="1049"/>
      <c r="GT271" s="1049"/>
    </row>
    <row r="272" spans="1:202" s="769" customFormat="1" ht="15.75" customHeight="1" thickBot="1">
      <c r="A272" s="1162" t="s">
        <v>4251</v>
      </c>
      <c r="B272" s="1163" t="s">
        <v>10</v>
      </c>
      <c r="C272" s="1163">
        <v>2600</v>
      </c>
      <c r="D272" s="1163" t="s">
        <v>1232</v>
      </c>
      <c r="E272" s="1163" t="s">
        <v>1233</v>
      </c>
      <c r="F272" s="1162" t="s">
        <v>1362</v>
      </c>
      <c r="G272" s="1729">
        <v>505</v>
      </c>
      <c r="H272" s="1131">
        <f t="shared" si="11"/>
        <v>4923750</v>
      </c>
      <c r="I272" s="1049"/>
      <c r="J272" s="1049"/>
      <c r="L272" s="1049"/>
      <c r="M272" s="1049"/>
      <c r="N272" s="1049"/>
      <c r="O272" s="1049"/>
      <c r="P272" s="1049"/>
      <c r="Q272" s="1049"/>
      <c r="R272" s="1049"/>
      <c r="S272" s="1049"/>
      <c r="T272" s="1049"/>
      <c r="U272" s="1049"/>
      <c r="V272" s="1049"/>
      <c r="W272" s="1049"/>
      <c r="X272" s="1049"/>
      <c r="Y272" s="1049"/>
      <c r="Z272" s="1049"/>
      <c r="AA272" s="1049"/>
      <c r="AB272" s="1049"/>
      <c r="AC272" s="1049"/>
      <c r="AD272" s="1049"/>
      <c r="AE272" s="1049"/>
      <c r="AF272" s="1049"/>
      <c r="AG272" s="1049"/>
      <c r="AH272" s="1049"/>
      <c r="AI272" s="1049"/>
      <c r="AJ272" s="1049"/>
      <c r="AK272" s="1049"/>
      <c r="AL272" s="1049"/>
      <c r="AM272" s="1049"/>
      <c r="AN272" s="1049"/>
      <c r="AO272" s="1049"/>
      <c r="AP272" s="1049"/>
      <c r="AQ272" s="1049"/>
      <c r="AR272" s="1049"/>
      <c r="AS272" s="1049"/>
      <c r="AT272" s="1049"/>
      <c r="AU272" s="1049"/>
      <c r="AV272" s="1049"/>
      <c r="AW272" s="1049"/>
      <c r="AX272" s="1049"/>
      <c r="AY272" s="1049"/>
      <c r="AZ272" s="1049"/>
      <c r="BA272" s="1049"/>
      <c r="BB272" s="1049"/>
      <c r="BC272" s="1049"/>
      <c r="BD272" s="1049"/>
      <c r="BE272" s="1049"/>
      <c r="BF272" s="1049"/>
      <c r="BG272" s="1049"/>
      <c r="BH272" s="1049"/>
      <c r="BI272" s="1049"/>
      <c r="BJ272" s="1049"/>
      <c r="BK272" s="1049"/>
      <c r="BL272" s="1049"/>
      <c r="BM272" s="1049"/>
      <c r="BN272" s="1049"/>
      <c r="BO272" s="1049"/>
      <c r="BP272" s="1049"/>
      <c r="BQ272" s="1049"/>
      <c r="BR272" s="1049"/>
      <c r="BS272" s="1049"/>
      <c r="BT272" s="1049"/>
      <c r="BU272" s="1049"/>
      <c r="BV272" s="1049"/>
      <c r="BW272" s="1049"/>
      <c r="BX272" s="1049"/>
      <c r="BY272" s="1049"/>
      <c r="BZ272" s="1049"/>
      <c r="CA272" s="1049"/>
      <c r="CB272" s="1049"/>
      <c r="CC272" s="1049"/>
      <c r="CD272" s="1049"/>
      <c r="CE272" s="1049"/>
      <c r="CF272" s="1049"/>
      <c r="CG272" s="1049"/>
      <c r="CH272" s="1049"/>
      <c r="CI272" s="1049"/>
      <c r="CJ272" s="1049"/>
      <c r="CK272" s="1049"/>
      <c r="CL272" s="1049"/>
      <c r="CM272" s="1049"/>
      <c r="CN272" s="1049"/>
      <c r="CO272" s="1049"/>
      <c r="CP272" s="1049"/>
      <c r="CQ272" s="1049"/>
      <c r="CR272" s="1049"/>
      <c r="CS272" s="1049"/>
      <c r="CT272" s="1049"/>
      <c r="CU272" s="1049"/>
      <c r="CV272" s="1049"/>
      <c r="CW272" s="1049"/>
      <c r="CX272" s="1049"/>
      <c r="CY272" s="1049"/>
      <c r="CZ272" s="1049"/>
      <c r="DA272" s="1049"/>
      <c r="DB272" s="1049"/>
      <c r="DC272" s="1049"/>
      <c r="DD272" s="1049"/>
      <c r="DE272" s="1049"/>
      <c r="DF272" s="1049"/>
      <c r="DG272" s="1049"/>
      <c r="DH272" s="1049"/>
      <c r="DI272" s="1049"/>
      <c r="DJ272" s="1049"/>
      <c r="DK272" s="1049"/>
      <c r="DL272" s="1049"/>
      <c r="DM272" s="1049"/>
      <c r="DN272" s="1049"/>
      <c r="DO272" s="1049"/>
      <c r="DP272" s="1049"/>
      <c r="DQ272" s="1049"/>
      <c r="DR272" s="1049"/>
      <c r="DS272" s="1049"/>
      <c r="DT272" s="1049"/>
      <c r="DU272" s="1049"/>
      <c r="DV272" s="1049"/>
      <c r="DW272" s="1049"/>
      <c r="DX272" s="1049"/>
      <c r="DY272" s="1049"/>
      <c r="DZ272" s="1049"/>
      <c r="EA272" s="1049"/>
      <c r="EB272" s="1049"/>
      <c r="EC272" s="1049"/>
      <c r="ED272" s="1049"/>
      <c r="EE272" s="1049"/>
      <c r="EF272" s="1049"/>
      <c r="EG272" s="1049"/>
      <c r="EH272" s="1049"/>
      <c r="EI272" s="1049"/>
      <c r="EJ272" s="1049"/>
      <c r="EK272" s="1049"/>
      <c r="EL272" s="1049"/>
      <c r="EM272" s="1049"/>
      <c r="EN272" s="1049"/>
      <c r="EO272" s="1049"/>
      <c r="EP272" s="1049"/>
      <c r="EQ272" s="1049"/>
      <c r="ER272" s="1049"/>
      <c r="ES272" s="1049"/>
      <c r="ET272" s="1049"/>
      <c r="EU272" s="1049"/>
      <c r="EV272" s="1049"/>
      <c r="EW272" s="1049"/>
      <c r="EX272" s="1049"/>
      <c r="EY272" s="1049"/>
      <c r="EZ272" s="1049"/>
      <c r="FA272" s="1049"/>
      <c r="FB272" s="1049"/>
      <c r="FC272" s="1049"/>
      <c r="FD272" s="1049"/>
      <c r="FE272" s="1049"/>
      <c r="FF272" s="1049"/>
      <c r="FG272" s="1049"/>
      <c r="FH272" s="1049"/>
      <c r="FI272" s="1049"/>
      <c r="FJ272" s="1049"/>
      <c r="FK272" s="1049"/>
      <c r="FL272" s="1049"/>
      <c r="FM272" s="1049"/>
      <c r="FN272" s="1049"/>
      <c r="FO272" s="1049"/>
      <c r="FP272" s="1049"/>
      <c r="FQ272" s="1049"/>
      <c r="FR272" s="1049"/>
      <c r="FS272" s="1049"/>
      <c r="FT272" s="1049"/>
      <c r="FU272" s="1049"/>
      <c r="FV272" s="1049"/>
      <c r="FW272" s="1049"/>
      <c r="FX272" s="1049"/>
      <c r="FY272" s="1049"/>
      <c r="FZ272" s="1049"/>
      <c r="GA272" s="1049"/>
      <c r="GB272" s="1049"/>
      <c r="GC272" s="1049"/>
      <c r="GD272" s="1049"/>
      <c r="GE272" s="1049"/>
      <c r="GF272" s="1049"/>
      <c r="GG272" s="1049"/>
      <c r="GH272" s="1049"/>
      <c r="GI272" s="1049"/>
      <c r="GJ272" s="1049"/>
      <c r="GK272" s="1049"/>
      <c r="GL272" s="1049"/>
      <c r="GM272" s="1049"/>
      <c r="GN272" s="1049"/>
      <c r="GO272" s="1049"/>
      <c r="GP272" s="1049"/>
      <c r="GQ272" s="1049"/>
      <c r="GR272" s="1049"/>
      <c r="GS272" s="1049"/>
      <c r="GT272" s="1049"/>
    </row>
    <row r="273" spans="1:202" s="769" customFormat="1" ht="15.75" customHeight="1" thickBot="1">
      <c r="A273" s="1162" t="s">
        <v>2237</v>
      </c>
      <c r="B273" s="1163" t="s">
        <v>10</v>
      </c>
      <c r="C273" s="1163">
        <v>2200</v>
      </c>
      <c r="D273" s="1163" t="s">
        <v>1232</v>
      </c>
      <c r="E273" s="1163" t="s">
        <v>1233</v>
      </c>
      <c r="F273" s="1162" t="s">
        <v>1361</v>
      </c>
      <c r="G273" s="1729">
        <v>469</v>
      </c>
      <c r="H273" s="1131">
        <f t="shared" si="11"/>
        <v>4572750</v>
      </c>
      <c r="I273" s="1049"/>
      <c r="J273" s="1049"/>
      <c r="L273" s="1049"/>
      <c r="M273" s="1049"/>
      <c r="N273" s="1049"/>
      <c r="O273" s="1049"/>
      <c r="P273" s="1049"/>
      <c r="Q273" s="1049"/>
      <c r="R273" s="1049"/>
      <c r="S273" s="1049"/>
      <c r="T273" s="1049"/>
      <c r="U273" s="1049"/>
      <c r="V273" s="1049"/>
      <c r="W273" s="1049"/>
      <c r="X273" s="1049"/>
      <c r="Y273" s="1049"/>
      <c r="Z273" s="1049"/>
      <c r="AA273" s="1049"/>
      <c r="AB273" s="1049"/>
      <c r="AC273" s="1049"/>
      <c r="AD273" s="1049"/>
      <c r="AE273" s="1049"/>
      <c r="AF273" s="1049"/>
      <c r="AG273" s="1049"/>
      <c r="AH273" s="1049"/>
      <c r="AI273" s="1049"/>
      <c r="AJ273" s="1049"/>
      <c r="AK273" s="1049"/>
      <c r="AL273" s="1049"/>
      <c r="AM273" s="1049"/>
      <c r="AN273" s="1049"/>
      <c r="AO273" s="1049"/>
      <c r="AP273" s="1049"/>
      <c r="AQ273" s="1049"/>
      <c r="AR273" s="1049"/>
      <c r="AS273" s="1049"/>
      <c r="AT273" s="1049"/>
      <c r="AU273" s="1049"/>
      <c r="AV273" s="1049"/>
      <c r="AW273" s="1049"/>
      <c r="AX273" s="1049"/>
      <c r="AY273" s="1049"/>
      <c r="AZ273" s="1049"/>
      <c r="BA273" s="1049"/>
      <c r="BB273" s="1049"/>
      <c r="BC273" s="1049"/>
      <c r="BD273" s="1049"/>
      <c r="BE273" s="1049"/>
      <c r="BF273" s="1049"/>
      <c r="BG273" s="1049"/>
      <c r="BH273" s="1049"/>
      <c r="BI273" s="1049"/>
      <c r="BJ273" s="1049"/>
      <c r="BK273" s="1049"/>
      <c r="BL273" s="1049"/>
      <c r="BM273" s="1049"/>
      <c r="BN273" s="1049"/>
      <c r="BO273" s="1049"/>
      <c r="BP273" s="1049"/>
      <c r="BQ273" s="1049"/>
      <c r="BR273" s="1049"/>
      <c r="BS273" s="1049"/>
      <c r="BT273" s="1049"/>
      <c r="BU273" s="1049"/>
      <c r="BV273" s="1049"/>
      <c r="BW273" s="1049"/>
      <c r="BX273" s="1049"/>
      <c r="BY273" s="1049"/>
      <c r="BZ273" s="1049"/>
      <c r="CA273" s="1049"/>
      <c r="CB273" s="1049"/>
      <c r="CC273" s="1049"/>
      <c r="CD273" s="1049"/>
      <c r="CE273" s="1049"/>
      <c r="CF273" s="1049"/>
      <c r="CG273" s="1049"/>
      <c r="CH273" s="1049"/>
      <c r="CI273" s="1049"/>
      <c r="CJ273" s="1049"/>
      <c r="CK273" s="1049"/>
      <c r="CL273" s="1049"/>
      <c r="CM273" s="1049"/>
      <c r="CN273" s="1049"/>
      <c r="CO273" s="1049"/>
      <c r="CP273" s="1049"/>
      <c r="CQ273" s="1049"/>
      <c r="CR273" s="1049"/>
      <c r="CS273" s="1049"/>
      <c r="CT273" s="1049"/>
      <c r="CU273" s="1049"/>
      <c r="CV273" s="1049"/>
      <c r="CW273" s="1049"/>
      <c r="CX273" s="1049"/>
      <c r="CY273" s="1049"/>
      <c r="CZ273" s="1049"/>
      <c r="DA273" s="1049"/>
      <c r="DB273" s="1049"/>
      <c r="DC273" s="1049"/>
      <c r="DD273" s="1049"/>
      <c r="DE273" s="1049"/>
      <c r="DF273" s="1049"/>
      <c r="DG273" s="1049"/>
      <c r="DH273" s="1049"/>
      <c r="DI273" s="1049"/>
      <c r="DJ273" s="1049"/>
      <c r="DK273" s="1049"/>
      <c r="DL273" s="1049"/>
      <c r="DM273" s="1049"/>
      <c r="DN273" s="1049"/>
      <c r="DO273" s="1049"/>
      <c r="DP273" s="1049"/>
      <c r="DQ273" s="1049"/>
      <c r="DR273" s="1049"/>
      <c r="DS273" s="1049"/>
      <c r="DT273" s="1049"/>
      <c r="DU273" s="1049"/>
      <c r="DV273" s="1049"/>
      <c r="DW273" s="1049"/>
      <c r="DX273" s="1049"/>
      <c r="DY273" s="1049"/>
      <c r="DZ273" s="1049"/>
      <c r="EA273" s="1049"/>
      <c r="EB273" s="1049"/>
      <c r="EC273" s="1049"/>
      <c r="ED273" s="1049"/>
      <c r="EE273" s="1049"/>
      <c r="EF273" s="1049"/>
      <c r="EG273" s="1049"/>
      <c r="EH273" s="1049"/>
      <c r="EI273" s="1049"/>
      <c r="EJ273" s="1049"/>
      <c r="EK273" s="1049"/>
      <c r="EL273" s="1049"/>
      <c r="EM273" s="1049"/>
      <c r="EN273" s="1049"/>
      <c r="EO273" s="1049"/>
      <c r="EP273" s="1049"/>
      <c r="EQ273" s="1049"/>
      <c r="ER273" s="1049"/>
      <c r="ES273" s="1049"/>
      <c r="ET273" s="1049"/>
      <c r="EU273" s="1049"/>
      <c r="EV273" s="1049"/>
      <c r="EW273" s="1049"/>
      <c r="EX273" s="1049"/>
      <c r="EY273" s="1049"/>
      <c r="EZ273" s="1049"/>
      <c r="FA273" s="1049"/>
      <c r="FB273" s="1049"/>
      <c r="FC273" s="1049"/>
      <c r="FD273" s="1049"/>
      <c r="FE273" s="1049"/>
      <c r="FF273" s="1049"/>
      <c r="FG273" s="1049"/>
      <c r="FH273" s="1049"/>
      <c r="FI273" s="1049"/>
      <c r="FJ273" s="1049"/>
      <c r="FK273" s="1049"/>
      <c r="FL273" s="1049"/>
      <c r="FM273" s="1049"/>
      <c r="FN273" s="1049"/>
      <c r="FO273" s="1049"/>
      <c r="FP273" s="1049"/>
      <c r="FQ273" s="1049"/>
      <c r="FR273" s="1049"/>
      <c r="FS273" s="1049"/>
      <c r="FT273" s="1049"/>
      <c r="FU273" s="1049"/>
      <c r="FV273" s="1049"/>
      <c r="FW273" s="1049"/>
      <c r="FX273" s="1049"/>
      <c r="FY273" s="1049"/>
      <c r="FZ273" s="1049"/>
      <c r="GA273" s="1049"/>
      <c r="GB273" s="1049"/>
      <c r="GC273" s="1049"/>
      <c r="GD273" s="1049"/>
      <c r="GE273" s="1049"/>
      <c r="GF273" s="1049"/>
      <c r="GG273" s="1049"/>
      <c r="GH273" s="1049"/>
      <c r="GI273" s="1049"/>
      <c r="GJ273" s="1049"/>
      <c r="GK273" s="1049"/>
      <c r="GL273" s="1049"/>
      <c r="GM273" s="1049"/>
      <c r="GN273" s="1049"/>
      <c r="GO273" s="1049"/>
      <c r="GP273" s="1049"/>
      <c r="GQ273" s="1049"/>
      <c r="GR273" s="1049"/>
      <c r="GS273" s="1049"/>
      <c r="GT273" s="1049"/>
    </row>
    <row r="274" spans="1:202" s="769" customFormat="1" ht="15.75" customHeight="1" thickBot="1">
      <c r="A274" s="1162" t="s">
        <v>2238</v>
      </c>
      <c r="B274" s="1163" t="s">
        <v>10</v>
      </c>
      <c r="C274" s="1163">
        <v>2600</v>
      </c>
      <c r="D274" s="1163" t="s">
        <v>1232</v>
      </c>
      <c r="E274" s="1163" t="s">
        <v>1233</v>
      </c>
      <c r="F274" s="1162" t="s">
        <v>1362</v>
      </c>
      <c r="G274" s="1729">
        <v>505</v>
      </c>
      <c r="H274" s="1131">
        <f t="shared" si="11"/>
        <v>4923750</v>
      </c>
      <c r="I274" s="1049"/>
      <c r="J274" s="1049"/>
      <c r="L274" s="1049"/>
      <c r="M274" s="1049"/>
      <c r="N274" s="1049"/>
      <c r="O274" s="1049"/>
      <c r="P274" s="1049"/>
      <c r="Q274" s="1049"/>
      <c r="R274" s="1049"/>
      <c r="S274" s="1049"/>
      <c r="T274" s="1049"/>
      <c r="U274" s="1049"/>
      <c r="V274" s="1049"/>
      <c r="W274" s="1049"/>
      <c r="X274" s="1049"/>
      <c r="Y274" s="1049"/>
      <c r="Z274" s="1049"/>
      <c r="AA274" s="1049"/>
      <c r="AB274" s="1049"/>
      <c r="AC274" s="1049"/>
      <c r="AD274" s="1049"/>
      <c r="AE274" s="1049"/>
      <c r="AF274" s="1049"/>
      <c r="AG274" s="1049"/>
      <c r="AH274" s="1049"/>
      <c r="AI274" s="1049"/>
      <c r="AJ274" s="1049"/>
      <c r="AK274" s="1049"/>
      <c r="AL274" s="1049"/>
      <c r="AM274" s="1049"/>
      <c r="AN274" s="1049"/>
      <c r="AO274" s="1049"/>
      <c r="AP274" s="1049"/>
      <c r="AQ274" s="1049"/>
      <c r="AR274" s="1049"/>
      <c r="AS274" s="1049"/>
      <c r="AT274" s="1049"/>
      <c r="AU274" s="1049"/>
      <c r="AV274" s="1049"/>
      <c r="AW274" s="1049"/>
      <c r="AX274" s="1049"/>
      <c r="AY274" s="1049"/>
      <c r="AZ274" s="1049"/>
      <c r="BA274" s="1049"/>
      <c r="BB274" s="1049"/>
      <c r="BC274" s="1049"/>
      <c r="BD274" s="1049"/>
      <c r="BE274" s="1049"/>
      <c r="BF274" s="1049"/>
      <c r="BG274" s="1049"/>
      <c r="BH274" s="1049"/>
      <c r="BI274" s="1049"/>
      <c r="BJ274" s="1049"/>
      <c r="BK274" s="1049"/>
      <c r="BL274" s="1049"/>
      <c r="BM274" s="1049"/>
      <c r="BN274" s="1049"/>
      <c r="BO274" s="1049"/>
      <c r="BP274" s="1049"/>
      <c r="BQ274" s="1049"/>
      <c r="BR274" s="1049"/>
      <c r="BS274" s="1049"/>
      <c r="BT274" s="1049"/>
      <c r="BU274" s="1049"/>
      <c r="BV274" s="1049"/>
      <c r="BW274" s="1049"/>
      <c r="BX274" s="1049"/>
      <c r="BY274" s="1049"/>
      <c r="BZ274" s="1049"/>
      <c r="CA274" s="1049"/>
      <c r="CB274" s="1049"/>
      <c r="CC274" s="1049"/>
      <c r="CD274" s="1049"/>
      <c r="CE274" s="1049"/>
      <c r="CF274" s="1049"/>
      <c r="CG274" s="1049"/>
      <c r="CH274" s="1049"/>
      <c r="CI274" s="1049"/>
      <c r="CJ274" s="1049"/>
      <c r="CK274" s="1049"/>
      <c r="CL274" s="1049"/>
      <c r="CM274" s="1049"/>
      <c r="CN274" s="1049"/>
      <c r="CO274" s="1049"/>
      <c r="CP274" s="1049"/>
      <c r="CQ274" s="1049"/>
      <c r="CR274" s="1049"/>
      <c r="CS274" s="1049"/>
      <c r="CT274" s="1049"/>
      <c r="CU274" s="1049"/>
      <c r="CV274" s="1049"/>
      <c r="CW274" s="1049"/>
      <c r="CX274" s="1049"/>
      <c r="CY274" s="1049"/>
      <c r="CZ274" s="1049"/>
      <c r="DA274" s="1049"/>
      <c r="DB274" s="1049"/>
      <c r="DC274" s="1049"/>
      <c r="DD274" s="1049"/>
      <c r="DE274" s="1049"/>
      <c r="DF274" s="1049"/>
      <c r="DG274" s="1049"/>
      <c r="DH274" s="1049"/>
      <c r="DI274" s="1049"/>
      <c r="DJ274" s="1049"/>
      <c r="DK274" s="1049"/>
      <c r="DL274" s="1049"/>
      <c r="DM274" s="1049"/>
      <c r="DN274" s="1049"/>
      <c r="DO274" s="1049"/>
      <c r="DP274" s="1049"/>
      <c r="DQ274" s="1049"/>
      <c r="DR274" s="1049"/>
      <c r="DS274" s="1049"/>
      <c r="DT274" s="1049"/>
      <c r="DU274" s="1049"/>
      <c r="DV274" s="1049"/>
      <c r="DW274" s="1049"/>
      <c r="DX274" s="1049"/>
      <c r="DY274" s="1049"/>
      <c r="DZ274" s="1049"/>
      <c r="EA274" s="1049"/>
      <c r="EB274" s="1049"/>
      <c r="EC274" s="1049"/>
      <c r="ED274" s="1049"/>
      <c r="EE274" s="1049"/>
      <c r="EF274" s="1049"/>
      <c r="EG274" s="1049"/>
      <c r="EH274" s="1049"/>
      <c r="EI274" s="1049"/>
      <c r="EJ274" s="1049"/>
      <c r="EK274" s="1049"/>
      <c r="EL274" s="1049"/>
      <c r="EM274" s="1049"/>
      <c r="EN274" s="1049"/>
      <c r="EO274" s="1049"/>
      <c r="EP274" s="1049"/>
      <c r="EQ274" s="1049"/>
      <c r="ER274" s="1049"/>
      <c r="ES274" s="1049"/>
      <c r="ET274" s="1049"/>
      <c r="EU274" s="1049"/>
      <c r="EV274" s="1049"/>
      <c r="EW274" s="1049"/>
      <c r="EX274" s="1049"/>
      <c r="EY274" s="1049"/>
      <c r="EZ274" s="1049"/>
      <c r="FA274" s="1049"/>
      <c r="FB274" s="1049"/>
      <c r="FC274" s="1049"/>
      <c r="FD274" s="1049"/>
      <c r="FE274" s="1049"/>
      <c r="FF274" s="1049"/>
      <c r="FG274" s="1049"/>
      <c r="FH274" s="1049"/>
      <c r="FI274" s="1049"/>
      <c r="FJ274" s="1049"/>
      <c r="FK274" s="1049"/>
      <c r="FL274" s="1049"/>
      <c r="FM274" s="1049"/>
      <c r="FN274" s="1049"/>
      <c r="FO274" s="1049"/>
      <c r="FP274" s="1049"/>
      <c r="FQ274" s="1049"/>
      <c r="FR274" s="1049"/>
      <c r="FS274" s="1049"/>
      <c r="FT274" s="1049"/>
      <c r="FU274" s="1049"/>
      <c r="FV274" s="1049"/>
      <c r="FW274" s="1049"/>
      <c r="FX274" s="1049"/>
      <c r="FY274" s="1049"/>
      <c r="FZ274" s="1049"/>
      <c r="GA274" s="1049"/>
      <c r="GB274" s="1049"/>
      <c r="GC274" s="1049"/>
      <c r="GD274" s="1049"/>
      <c r="GE274" s="1049"/>
      <c r="GF274" s="1049"/>
      <c r="GG274" s="1049"/>
      <c r="GH274" s="1049"/>
      <c r="GI274" s="1049"/>
      <c r="GJ274" s="1049"/>
      <c r="GK274" s="1049"/>
      <c r="GL274" s="1049"/>
      <c r="GM274" s="1049"/>
      <c r="GN274" s="1049"/>
      <c r="GO274" s="1049"/>
      <c r="GP274" s="1049"/>
      <c r="GQ274" s="1049"/>
      <c r="GR274" s="1049"/>
      <c r="GS274" s="1049"/>
      <c r="GT274" s="1049"/>
    </row>
    <row r="275" spans="1:202" s="769" customFormat="1" ht="15.75" customHeight="1" thickBot="1">
      <c r="A275" s="1162" t="s">
        <v>4248</v>
      </c>
      <c r="B275" s="1163" t="s">
        <v>10</v>
      </c>
      <c r="C275" s="1163">
        <v>2600</v>
      </c>
      <c r="D275" s="1163" t="s">
        <v>1232</v>
      </c>
      <c r="E275" s="1163" t="s">
        <v>1233</v>
      </c>
      <c r="F275" s="1162" t="s">
        <v>4249</v>
      </c>
      <c r="G275" s="1729">
        <v>795</v>
      </c>
      <c r="H275" s="1131">
        <f t="shared" si="11"/>
        <v>7751250</v>
      </c>
      <c r="I275" s="1049"/>
      <c r="J275" s="1049"/>
      <c r="L275" s="1049"/>
      <c r="M275" s="1049"/>
      <c r="N275" s="1049"/>
      <c r="O275" s="1049"/>
      <c r="P275" s="1049"/>
      <c r="Q275" s="1049"/>
      <c r="R275" s="1049"/>
      <c r="S275" s="1049"/>
      <c r="T275" s="1049"/>
      <c r="U275" s="1049"/>
      <c r="V275" s="1049"/>
      <c r="W275" s="1049"/>
      <c r="X275" s="1049"/>
      <c r="Y275" s="1049"/>
      <c r="Z275" s="1049"/>
      <c r="AA275" s="1049"/>
      <c r="AB275" s="1049"/>
      <c r="AC275" s="1049"/>
      <c r="AD275" s="1049"/>
      <c r="AE275" s="1049"/>
      <c r="AF275" s="1049"/>
      <c r="AG275" s="1049"/>
      <c r="AH275" s="1049"/>
      <c r="AI275" s="1049"/>
      <c r="AJ275" s="1049"/>
      <c r="AK275" s="1049"/>
      <c r="AL275" s="1049"/>
      <c r="AM275" s="1049"/>
      <c r="AN275" s="1049"/>
      <c r="AO275" s="1049"/>
      <c r="AP275" s="1049"/>
      <c r="AQ275" s="1049"/>
      <c r="AR275" s="1049"/>
      <c r="AS275" s="1049"/>
      <c r="AT275" s="1049"/>
      <c r="AU275" s="1049"/>
      <c r="AV275" s="1049"/>
      <c r="AW275" s="1049"/>
      <c r="AX275" s="1049"/>
      <c r="AY275" s="1049"/>
      <c r="AZ275" s="1049"/>
      <c r="BA275" s="1049"/>
      <c r="BB275" s="1049"/>
      <c r="BC275" s="1049"/>
      <c r="BD275" s="1049"/>
      <c r="BE275" s="1049"/>
      <c r="BF275" s="1049"/>
      <c r="BG275" s="1049"/>
      <c r="BH275" s="1049"/>
      <c r="BI275" s="1049"/>
      <c r="BJ275" s="1049"/>
      <c r="BK275" s="1049"/>
      <c r="BL275" s="1049"/>
      <c r="BM275" s="1049"/>
      <c r="BN275" s="1049"/>
      <c r="BO275" s="1049"/>
      <c r="BP275" s="1049"/>
      <c r="BQ275" s="1049"/>
      <c r="BR275" s="1049"/>
      <c r="BS275" s="1049"/>
      <c r="BT275" s="1049"/>
      <c r="BU275" s="1049"/>
      <c r="BV275" s="1049"/>
      <c r="BW275" s="1049"/>
      <c r="BX275" s="1049"/>
      <c r="BY275" s="1049"/>
      <c r="BZ275" s="1049"/>
      <c r="CA275" s="1049"/>
      <c r="CB275" s="1049"/>
      <c r="CC275" s="1049"/>
      <c r="CD275" s="1049"/>
      <c r="CE275" s="1049"/>
      <c r="CF275" s="1049"/>
      <c r="CG275" s="1049"/>
      <c r="CH275" s="1049"/>
      <c r="CI275" s="1049"/>
      <c r="CJ275" s="1049"/>
      <c r="CK275" s="1049"/>
      <c r="CL275" s="1049"/>
      <c r="CM275" s="1049"/>
      <c r="CN275" s="1049"/>
      <c r="CO275" s="1049"/>
      <c r="CP275" s="1049"/>
      <c r="CQ275" s="1049"/>
      <c r="CR275" s="1049"/>
      <c r="CS275" s="1049"/>
      <c r="CT275" s="1049"/>
      <c r="CU275" s="1049"/>
      <c r="CV275" s="1049"/>
      <c r="CW275" s="1049"/>
      <c r="CX275" s="1049"/>
      <c r="CY275" s="1049"/>
      <c r="CZ275" s="1049"/>
      <c r="DA275" s="1049"/>
      <c r="DB275" s="1049"/>
      <c r="DC275" s="1049"/>
      <c r="DD275" s="1049"/>
      <c r="DE275" s="1049"/>
      <c r="DF275" s="1049"/>
      <c r="DG275" s="1049"/>
      <c r="DH275" s="1049"/>
      <c r="DI275" s="1049"/>
      <c r="DJ275" s="1049"/>
      <c r="DK275" s="1049"/>
      <c r="DL275" s="1049"/>
      <c r="DM275" s="1049"/>
      <c r="DN275" s="1049"/>
      <c r="DO275" s="1049"/>
      <c r="DP275" s="1049"/>
      <c r="DQ275" s="1049"/>
      <c r="DR275" s="1049"/>
      <c r="DS275" s="1049"/>
      <c r="DT275" s="1049"/>
      <c r="DU275" s="1049"/>
      <c r="DV275" s="1049"/>
      <c r="DW275" s="1049"/>
      <c r="DX275" s="1049"/>
      <c r="DY275" s="1049"/>
      <c r="DZ275" s="1049"/>
      <c r="EA275" s="1049"/>
      <c r="EB275" s="1049"/>
      <c r="EC275" s="1049"/>
      <c r="ED275" s="1049"/>
      <c r="EE275" s="1049"/>
      <c r="EF275" s="1049"/>
      <c r="EG275" s="1049"/>
      <c r="EH275" s="1049"/>
      <c r="EI275" s="1049"/>
      <c r="EJ275" s="1049"/>
      <c r="EK275" s="1049"/>
      <c r="EL275" s="1049"/>
      <c r="EM275" s="1049"/>
      <c r="EN275" s="1049"/>
      <c r="EO275" s="1049"/>
      <c r="EP275" s="1049"/>
      <c r="EQ275" s="1049"/>
      <c r="ER275" s="1049"/>
      <c r="ES275" s="1049"/>
      <c r="ET275" s="1049"/>
      <c r="EU275" s="1049"/>
      <c r="EV275" s="1049"/>
      <c r="EW275" s="1049"/>
      <c r="EX275" s="1049"/>
      <c r="EY275" s="1049"/>
      <c r="EZ275" s="1049"/>
      <c r="FA275" s="1049"/>
      <c r="FB275" s="1049"/>
      <c r="FC275" s="1049"/>
      <c r="FD275" s="1049"/>
      <c r="FE275" s="1049"/>
      <c r="FF275" s="1049"/>
      <c r="FG275" s="1049"/>
      <c r="FH275" s="1049"/>
      <c r="FI275" s="1049"/>
      <c r="FJ275" s="1049"/>
      <c r="FK275" s="1049"/>
      <c r="FL275" s="1049"/>
      <c r="FM275" s="1049"/>
      <c r="FN275" s="1049"/>
      <c r="FO275" s="1049"/>
      <c r="FP275" s="1049"/>
      <c r="FQ275" s="1049"/>
      <c r="FR275" s="1049"/>
      <c r="FS275" s="1049"/>
      <c r="FT275" s="1049"/>
      <c r="FU275" s="1049"/>
      <c r="FV275" s="1049"/>
      <c r="FW275" s="1049"/>
      <c r="FX275" s="1049"/>
      <c r="FY275" s="1049"/>
      <c r="FZ275" s="1049"/>
      <c r="GA275" s="1049"/>
      <c r="GB275" s="1049"/>
      <c r="GC275" s="1049"/>
      <c r="GD275" s="1049"/>
      <c r="GE275" s="1049"/>
      <c r="GF275" s="1049"/>
      <c r="GG275" s="1049"/>
      <c r="GH275" s="1049"/>
      <c r="GI275" s="1049"/>
      <c r="GJ275" s="1049"/>
      <c r="GK275" s="1049"/>
      <c r="GL275" s="1049"/>
      <c r="GM275" s="1049"/>
      <c r="GN275" s="1049"/>
      <c r="GO275" s="1049"/>
      <c r="GP275" s="1049"/>
      <c r="GQ275" s="1049"/>
      <c r="GR275" s="1049"/>
      <c r="GS275" s="1049"/>
      <c r="GT275" s="1049"/>
    </row>
    <row r="276" spans="1:202" s="769" customFormat="1" ht="15.75" customHeight="1" thickBot="1">
      <c r="A276" s="1162" t="s">
        <v>1363</v>
      </c>
      <c r="B276" s="1163" t="s">
        <v>10</v>
      </c>
      <c r="C276" s="1163">
        <v>3200</v>
      </c>
      <c r="D276" s="1163" t="s">
        <v>1232</v>
      </c>
      <c r="E276" s="1163" t="s">
        <v>1270</v>
      </c>
      <c r="F276" s="1162" t="s">
        <v>1364</v>
      </c>
      <c r="G276" s="1730">
        <v>1095</v>
      </c>
      <c r="H276" s="1131">
        <f t="shared" si="11"/>
        <v>10676250</v>
      </c>
      <c r="I276" s="1049"/>
      <c r="J276" s="1049"/>
      <c r="L276" s="1049"/>
      <c r="M276" s="1049"/>
      <c r="N276" s="1049"/>
      <c r="O276" s="1049"/>
      <c r="P276" s="1049"/>
      <c r="Q276" s="1049"/>
      <c r="R276" s="1049"/>
      <c r="S276" s="1049"/>
      <c r="T276" s="1049"/>
      <c r="U276" s="1049"/>
      <c r="V276" s="1049"/>
      <c r="W276" s="1049"/>
      <c r="X276" s="1049"/>
      <c r="Y276" s="1049"/>
      <c r="Z276" s="1049"/>
      <c r="AA276" s="1049"/>
      <c r="AB276" s="1049"/>
      <c r="AC276" s="1049"/>
      <c r="AD276" s="1049"/>
      <c r="AE276" s="1049"/>
      <c r="AF276" s="1049"/>
      <c r="AG276" s="1049"/>
      <c r="AH276" s="1049"/>
      <c r="AI276" s="1049"/>
      <c r="AJ276" s="1049"/>
      <c r="AK276" s="1049"/>
      <c r="AL276" s="1049"/>
      <c r="AM276" s="1049"/>
      <c r="AN276" s="1049"/>
      <c r="AO276" s="1049"/>
      <c r="AP276" s="1049"/>
      <c r="AQ276" s="1049"/>
      <c r="AR276" s="1049"/>
      <c r="AS276" s="1049"/>
      <c r="AT276" s="1049"/>
      <c r="AU276" s="1049"/>
      <c r="AV276" s="1049"/>
      <c r="AW276" s="1049"/>
      <c r="AX276" s="1049"/>
      <c r="AY276" s="1049"/>
      <c r="AZ276" s="1049"/>
      <c r="BA276" s="1049"/>
      <c r="BB276" s="1049"/>
      <c r="BC276" s="1049"/>
      <c r="BD276" s="1049"/>
      <c r="BE276" s="1049"/>
      <c r="BF276" s="1049"/>
      <c r="BG276" s="1049"/>
      <c r="BH276" s="1049"/>
      <c r="BI276" s="1049"/>
      <c r="BJ276" s="1049"/>
      <c r="BK276" s="1049"/>
      <c r="BL276" s="1049"/>
      <c r="BM276" s="1049"/>
      <c r="BN276" s="1049"/>
      <c r="BO276" s="1049"/>
      <c r="BP276" s="1049"/>
      <c r="BQ276" s="1049"/>
      <c r="BR276" s="1049"/>
      <c r="BS276" s="1049"/>
      <c r="BT276" s="1049"/>
      <c r="BU276" s="1049"/>
      <c r="BV276" s="1049"/>
      <c r="BW276" s="1049"/>
      <c r="BX276" s="1049"/>
      <c r="BY276" s="1049"/>
      <c r="BZ276" s="1049"/>
      <c r="CA276" s="1049"/>
      <c r="CB276" s="1049"/>
      <c r="CC276" s="1049"/>
      <c r="CD276" s="1049"/>
      <c r="CE276" s="1049"/>
      <c r="CF276" s="1049"/>
      <c r="CG276" s="1049"/>
      <c r="CH276" s="1049"/>
      <c r="CI276" s="1049"/>
      <c r="CJ276" s="1049"/>
      <c r="CK276" s="1049"/>
      <c r="CL276" s="1049"/>
      <c r="CM276" s="1049"/>
      <c r="CN276" s="1049"/>
      <c r="CO276" s="1049"/>
      <c r="CP276" s="1049"/>
      <c r="CQ276" s="1049"/>
      <c r="CR276" s="1049"/>
      <c r="CS276" s="1049"/>
      <c r="CT276" s="1049"/>
      <c r="CU276" s="1049"/>
      <c r="CV276" s="1049"/>
      <c r="CW276" s="1049"/>
      <c r="CX276" s="1049"/>
      <c r="CY276" s="1049"/>
      <c r="CZ276" s="1049"/>
      <c r="DA276" s="1049"/>
      <c r="DB276" s="1049"/>
      <c r="DC276" s="1049"/>
      <c r="DD276" s="1049"/>
      <c r="DE276" s="1049"/>
      <c r="DF276" s="1049"/>
      <c r="DG276" s="1049"/>
      <c r="DH276" s="1049"/>
      <c r="DI276" s="1049"/>
      <c r="DJ276" s="1049"/>
      <c r="DK276" s="1049"/>
      <c r="DL276" s="1049"/>
      <c r="DM276" s="1049"/>
      <c r="DN276" s="1049"/>
      <c r="DO276" s="1049"/>
      <c r="DP276" s="1049"/>
      <c r="DQ276" s="1049"/>
      <c r="DR276" s="1049"/>
      <c r="DS276" s="1049"/>
      <c r="DT276" s="1049"/>
      <c r="DU276" s="1049"/>
      <c r="DV276" s="1049"/>
      <c r="DW276" s="1049"/>
      <c r="DX276" s="1049"/>
      <c r="DY276" s="1049"/>
      <c r="DZ276" s="1049"/>
      <c r="EA276" s="1049"/>
      <c r="EB276" s="1049"/>
      <c r="EC276" s="1049"/>
      <c r="ED276" s="1049"/>
      <c r="EE276" s="1049"/>
      <c r="EF276" s="1049"/>
      <c r="EG276" s="1049"/>
      <c r="EH276" s="1049"/>
      <c r="EI276" s="1049"/>
      <c r="EJ276" s="1049"/>
      <c r="EK276" s="1049"/>
      <c r="EL276" s="1049"/>
      <c r="EM276" s="1049"/>
      <c r="EN276" s="1049"/>
      <c r="EO276" s="1049"/>
      <c r="EP276" s="1049"/>
      <c r="EQ276" s="1049"/>
      <c r="ER276" s="1049"/>
      <c r="ES276" s="1049"/>
      <c r="ET276" s="1049"/>
      <c r="EU276" s="1049"/>
      <c r="EV276" s="1049"/>
      <c r="EW276" s="1049"/>
      <c r="EX276" s="1049"/>
      <c r="EY276" s="1049"/>
      <c r="EZ276" s="1049"/>
      <c r="FA276" s="1049"/>
      <c r="FB276" s="1049"/>
      <c r="FC276" s="1049"/>
      <c r="FD276" s="1049"/>
      <c r="FE276" s="1049"/>
      <c r="FF276" s="1049"/>
      <c r="FG276" s="1049"/>
      <c r="FH276" s="1049"/>
      <c r="FI276" s="1049"/>
      <c r="FJ276" s="1049"/>
      <c r="FK276" s="1049"/>
      <c r="FL276" s="1049"/>
      <c r="FM276" s="1049"/>
      <c r="FN276" s="1049"/>
      <c r="FO276" s="1049"/>
      <c r="FP276" s="1049"/>
      <c r="FQ276" s="1049"/>
      <c r="FR276" s="1049"/>
      <c r="FS276" s="1049"/>
      <c r="FT276" s="1049"/>
      <c r="FU276" s="1049"/>
      <c r="FV276" s="1049"/>
      <c r="FW276" s="1049"/>
      <c r="FX276" s="1049"/>
      <c r="FY276" s="1049"/>
      <c r="FZ276" s="1049"/>
      <c r="GA276" s="1049"/>
      <c r="GB276" s="1049"/>
      <c r="GC276" s="1049"/>
      <c r="GD276" s="1049"/>
      <c r="GE276" s="1049"/>
      <c r="GF276" s="1049"/>
      <c r="GG276" s="1049"/>
      <c r="GH276" s="1049"/>
      <c r="GI276" s="1049"/>
      <c r="GJ276" s="1049"/>
      <c r="GK276" s="1049"/>
      <c r="GL276" s="1049"/>
      <c r="GM276" s="1049"/>
      <c r="GN276" s="1049"/>
      <c r="GO276" s="1049"/>
      <c r="GP276" s="1049"/>
      <c r="GQ276" s="1049"/>
      <c r="GR276" s="1049"/>
      <c r="GS276" s="1049"/>
      <c r="GT276" s="1049"/>
    </row>
    <row r="277" spans="1:202" s="769" customFormat="1" ht="15.75" customHeight="1" thickBot="1">
      <c r="A277" s="1164" t="s">
        <v>2239</v>
      </c>
      <c r="B277" s="1163" t="s">
        <v>10</v>
      </c>
      <c r="C277" s="1165">
        <v>3500</v>
      </c>
      <c r="D277" s="1163" t="s">
        <v>1232</v>
      </c>
      <c r="E277" s="1165" t="s">
        <v>1270</v>
      </c>
      <c r="F277" s="1164" t="s">
        <v>1365</v>
      </c>
      <c r="G277" s="1731">
        <v>1195</v>
      </c>
      <c r="H277" s="1131">
        <f t="shared" si="11"/>
        <v>11651250</v>
      </c>
      <c r="I277" s="1049"/>
      <c r="J277" s="1049"/>
      <c r="L277" s="1049"/>
      <c r="M277" s="1049"/>
      <c r="N277" s="1049"/>
      <c r="O277" s="1049"/>
      <c r="P277" s="1049"/>
      <c r="Q277" s="1049"/>
      <c r="R277" s="1049"/>
      <c r="S277" s="1049"/>
      <c r="T277" s="1049"/>
      <c r="U277" s="1049"/>
      <c r="V277" s="1049"/>
      <c r="W277" s="1049"/>
      <c r="X277" s="1049"/>
      <c r="Y277" s="1049"/>
      <c r="Z277" s="1049"/>
      <c r="AA277" s="1049"/>
      <c r="AB277" s="1049"/>
      <c r="AC277" s="1049"/>
      <c r="AD277" s="1049"/>
      <c r="AE277" s="1049"/>
      <c r="AF277" s="1049"/>
      <c r="AG277" s="1049"/>
      <c r="AH277" s="1049"/>
      <c r="AI277" s="1049"/>
      <c r="AJ277" s="1049"/>
      <c r="AK277" s="1049"/>
      <c r="AL277" s="1049"/>
      <c r="AM277" s="1049"/>
      <c r="AN277" s="1049"/>
      <c r="AO277" s="1049"/>
      <c r="AP277" s="1049"/>
      <c r="AQ277" s="1049"/>
      <c r="AR277" s="1049"/>
      <c r="AS277" s="1049"/>
      <c r="AT277" s="1049"/>
      <c r="AU277" s="1049"/>
      <c r="AV277" s="1049"/>
      <c r="AW277" s="1049"/>
      <c r="AX277" s="1049"/>
      <c r="AY277" s="1049"/>
      <c r="AZ277" s="1049"/>
      <c r="BA277" s="1049"/>
      <c r="BB277" s="1049"/>
      <c r="BC277" s="1049"/>
      <c r="BD277" s="1049"/>
      <c r="BE277" s="1049"/>
      <c r="BF277" s="1049"/>
      <c r="BG277" s="1049"/>
      <c r="BH277" s="1049"/>
      <c r="BI277" s="1049"/>
      <c r="BJ277" s="1049"/>
      <c r="BK277" s="1049"/>
      <c r="BL277" s="1049"/>
      <c r="BM277" s="1049"/>
      <c r="BN277" s="1049"/>
      <c r="BO277" s="1049"/>
      <c r="BP277" s="1049"/>
      <c r="BQ277" s="1049"/>
      <c r="BR277" s="1049"/>
      <c r="BS277" s="1049"/>
      <c r="BT277" s="1049"/>
      <c r="BU277" s="1049"/>
      <c r="BV277" s="1049"/>
      <c r="BW277" s="1049"/>
      <c r="BX277" s="1049"/>
      <c r="BY277" s="1049"/>
      <c r="BZ277" s="1049"/>
      <c r="CA277" s="1049"/>
      <c r="CB277" s="1049"/>
      <c r="CC277" s="1049"/>
      <c r="CD277" s="1049"/>
      <c r="CE277" s="1049"/>
      <c r="CF277" s="1049"/>
      <c r="CG277" s="1049"/>
      <c r="CH277" s="1049"/>
      <c r="CI277" s="1049"/>
      <c r="CJ277" s="1049"/>
      <c r="CK277" s="1049"/>
      <c r="CL277" s="1049"/>
      <c r="CM277" s="1049"/>
      <c r="CN277" s="1049"/>
      <c r="CO277" s="1049"/>
      <c r="CP277" s="1049"/>
      <c r="CQ277" s="1049"/>
      <c r="CR277" s="1049"/>
      <c r="CS277" s="1049"/>
      <c r="CT277" s="1049"/>
      <c r="CU277" s="1049"/>
      <c r="CV277" s="1049"/>
      <c r="CW277" s="1049"/>
      <c r="CX277" s="1049"/>
      <c r="CY277" s="1049"/>
      <c r="CZ277" s="1049"/>
      <c r="DA277" s="1049"/>
      <c r="DB277" s="1049"/>
      <c r="DC277" s="1049"/>
      <c r="DD277" s="1049"/>
      <c r="DE277" s="1049"/>
      <c r="DF277" s="1049"/>
      <c r="DG277" s="1049"/>
      <c r="DH277" s="1049"/>
      <c r="DI277" s="1049"/>
      <c r="DJ277" s="1049"/>
      <c r="DK277" s="1049"/>
      <c r="DL277" s="1049"/>
      <c r="DM277" s="1049"/>
      <c r="DN277" s="1049"/>
      <c r="DO277" s="1049"/>
      <c r="DP277" s="1049"/>
      <c r="DQ277" s="1049"/>
      <c r="DR277" s="1049"/>
      <c r="DS277" s="1049"/>
      <c r="DT277" s="1049"/>
      <c r="DU277" s="1049"/>
      <c r="DV277" s="1049"/>
      <c r="DW277" s="1049"/>
      <c r="DX277" s="1049"/>
      <c r="DY277" s="1049"/>
      <c r="DZ277" s="1049"/>
      <c r="EA277" s="1049"/>
      <c r="EB277" s="1049"/>
      <c r="EC277" s="1049"/>
      <c r="ED277" s="1049"/>
      <c r="EE277" s="1049"/>
      <c r="EF277" s="1049"/>
      <c r="EG277" s="1049"/>
      <c r="EH277" s="1049"/>
      <c r="EI277" s="1049"/>
      <c r="EJ277" s="1049"/>
      <c r="EK277" s="1049"/>
      <c r="EL277" s="1049"/>
      <c r="EM277" s="1049"/>
      <c r="EN277" s="1049"/>
      <c r="EO277" s="1049"/>
      <c r="EP277" s="1049"/>
      <c r="EQ277" s="1049"/>
      <c r="ER277" s="1049"/>
      <c r="ES277" s="1049"/>
      <c r="ET277" s="1049"/>
      <c r="EU277" s="1049"/>
      <c r="EV277" s="1049"/>
      <c r="EW277" s="1049"/>
      <c r="EX277" s="1049"/>
      <c r="EY277" s="1049"/>
      <c r="EZ277" s="1049"/>
      <c r="FA277" s="1049"/>
      <c r="FB277" s="1049"/>
      <c r="FC277" s="1049"/>
      <c r="FD277" s="1049"/>
      <c r="FE277" s="1049"/>
      <c r="FF277" s="1049"/>
      <c r="FG277" s="1049"/>
      <c r="FH277" s="1049"/>
      <c r="FI277" s="1049"/>
      <c r="FJ277" s="1049"/>
      <c r="FK277" s="1049"/>
      <c r="FL277" s="1049"/>
      <c r="FM277" s="1049"/>
      <c r="FN277" s="1049"/>
      <c r="FO277" s="1049"/>
      <c r="FP277" s="1049"/>
      <c r="FQ277" s="1049"/>
      <c r="FR277" s="1049"/>
      <c r="FS277" s="1049"/>
      <c r="FT277" s="1049"/>
      <c r="FU277" s="1049"/>
      <c r="FV277" s="1049"/>
      <c r="FW277" s="1049"/>
      <c r="FX277" s="1049"/>
      <c r="FY277" s="1049"/>
      <c r="FZ277" s="1049"/>
      <c r="GA277" s="1049"/>
      <c r="GB277" s="1049"/>
      <c r="GC277" s="1049"/>
      <c r="GD277" s="1049"/>
      <c r="GE277" s="1049"/>
      <c r="GF277" s="1049"/>
      <c r="GG277" s="1049"/>
      <c r="GH277" s="1049"/>
      <c r="GI277" s="1049"/>
      <c r="GJ277" s="1049"/>
      <c r="GK277" s="1049"/>
      <c r="GL277" s="1049"/>
      <c r="GM277" s="1049"/>
      <c r="GN277" s="1049"/>
      <c r="GO277" s="1049"/>
      <c r="GP277" s="1049"/>
      <c r="GQ277" s="1049"/>
      <c r="GR277" s="1049"/>
      <c r="GS277" s="1049"/>
      <c r="GT277" s="1049"/>
    </row>
    <row r="278" spans="1:202" s="769" customFormat="1" ht="15.75" customHeight="1" thickBot="1">
      <c r="A278" s="1164" t="s">
        <v>4253</v>
      </c>
      <c r="B278" s="1163" t="s">
        <v>10</v>
      </c>
      <c r="C278" s="1165">
        <v>4000</v>
      </c>
      <c r="D278" s="1163" t="s">
        <v>1232</v>
      </c>
      <c r="E278" s="1165" t="s">
        <v>1366</v>
      </c>
      <c r="F278" s="1164" t="s">
        <v>4254</v>
      </c>
      <c r="G278" s="1731">
        <v>1245</v>
      </c>
      <c r="H278" s="1131">
        <f t="shared" si="11"/>
        <v>12138750</v>
      </c>
      <c r="I278" s="1049"/>
      <c r="J278" s="1049"/>
      <c r="L278" s="1049"/>
      <c r="M278" s="1049"/>
      <c r="N278" s="1049"/>
      <c r="O278" s="1049"/>
      <c r="P278" s="1049"/>
      <c r="Q278" s="1049"/>
      <c r="R278" s="1049"/>
      <c r="S278" s="1049"/>
      <c r="T278" s="1049"/>
      <c r="U278" s="1049"/>
      <c r="V278" s="1049"/>
      <c r="W278" s="1049"/>
      <c r="X278" s="1049"/>
      <c r="Y278" s="1049"/>
      <c r="Z278" s="1049"/>
      <c r="AA278" s="1049"/>
      <c r="AB278" s="1049"/>
      <c r="AC278" s="1049"/>
      <c r="AD278" s="1049"/>
      <c r="AE278" s="1049"/>
      <c r="AF278" s="1049"/>
      <c r="AG278" s="1049"/>
      <c r="AH278" s="1049"/>
      <c r="AI278" s="1049"/>
      <c r="AJ278" s="1049"/>
      <c r="AK278" s="1049"/>
      <c r="AL278" s="1049"/>
      <c r="AM278" s="1049"/>
      <c r="AN278" s="1049"/>
      <c r="AO278" s="1049"/>
      <c r="AP278" s="1049"/>
      <c r="AQ278" s="1049"/>
      <c r="AR278" s="1049"/>
      <c r="AS278" s="1049"/>
      <c r="AT278" s="1049"/>
      <c r="AU278" s="1049"/>
      <c r="AV278" s="1049"/>
      <c r="AW278" s="1049"/>
      <c r="AX278" s="1049"/>
      <c r="AY278" s="1049"/>
      <c r="AZ278" s="1049"/>
      <c r="BA278" s="1049"/>
      <c r="BB278" s="1049"/>
      <c r="BC278" s="1049"/>
      <c r="BD278" s="1049"/>
      <c r="BE278" s="1049"/>
      <c r="BF278" s="1049"/>
      <c r="BG278" s="1049"/>
      <c r="BH278" s="1049"/>
      <c r="BI278" s="1049"/>
      <c r="BJ278" s="1049"/>
      <c r="BK278" s="1049"/>
      <c r="BL278" s="1049"/>
      <c r="BM278" s="1049"/>
      <c r="BN278" s="1049"/>
      <c r="BO278" s="1049"/>
      <c r="BP278" s="1049"/>
      <c r="BQ278" s="1049"/>
      <c r="BR278" s="1049"/>
      <c r="BS278" s="1049"/>
      <c r="BT278" s="1049"/>
      <c r="BU278" s="1049"/>
      <c r="BV278" s="1049"/>
      <c r="BW278" s="1049"/>
      <c r="BX278" s="1049"/>
      <c r="BY278" s="1049"/>
      <c r="BZ278" s="1049"/>
      <c r="CA278" s="1049"/>
      <c r="CB278" s="1049"/>
      <c r="CC278" s="1049"/>
      <c r="CD278" s="1049"/>
      <c r="CE278" s="1049"/>
      <c r="CF278" s="1049"/>
      <c r="CG278" s="1049"/>
      <c r="CH278" s="1049"/>
      <c r="CI278" s="1049"/>
      <c r="CJ278" s="1049"/>
      <c r="CK278" s="1049"/>
      <c r="CL278" s="1049"/>
      <c r="CM278" s="1049"/>
      <c r="CN278" s="1049"/>
      <c r="CO278" s="1049"/>
      <c r="CP278" s="1049"/>
      <c r="CQ278" s="1049"/>
      <c r="CR278" s="1049"/>
      <c r="CS278" s="1049"/>
      <c r="CT278" s="1049"/>
      <c r="CU278" s="1049"/>
      <c r="CV278" s="1049"/>
      <c r="CW278" s="1049"/>
      <c r="CX278" s="1049"/>
      <c r="CY278" s="1049"/>
      <c r="CZ278" s="1049"/>
      <c r="DA278" s="1049"/>
      <c r="DB278" s="1049"/>
      <c r="DC278" s="1049"/>
      <c r="DD278" s="1049"/>
      <c r="DE278" s="1049"/>
      <c r="DF278" s="1049"/>
      <c r="DG278" s="1049"/>
      <c r="DH278" s="1049"/>
      <c r="DI278" s="1049"/>
      <c r="DJ278" s="1049"/>
      <c r="DK278" s="1049"/>
      <c r="DL278" s="1049"/>
      <c r="DM278" s="1049"/>
      <c r="DN278" s="1049"/>
      <c r="DO278" s="1049"/>
      <c r="DP278" s="1049"/>
      <c r="DQ278" s="1049"/>
      <c r="DR278" s="1049"/>
      <c r="DS278" s="1049"/>
      <c r="DT278" s="1049"/>
      <c r="DU278" s="1049"/>
      <c r="DV278" s="1049"/>
      <c r="DW278" s="1049"/>
      <c r="DX278" s="1049"/>
      <c r="DY278" s="1049"/>
      <c r="DZ278" s="1049"/>
      <c r="EA278" s="1049"/>
      <c r="EB278" s="1049"/>
      <c r="EC278" s="1049"/>
      <c r="ED278" s="1049"/>
      <c r="EE278" s="1049"/>
      <c r="EF278" s="1049"/>
      <c r="EG278" s="1049"/>
      <c r="EH278" s="1049"/>
      <c r="EI278" s="1049"/>
      <c r="EJ278" s="1049"/>
      <c r="EK278" s="1049"/>
      <c r="EL278" s="1049"/>
      <c r="EM278" s="1049"/>
      <c r="EN278" s="1049"/>
      <c r="EO278" s="1049"/>
      <c r="EP278" s="1049"/>
      <c r="EQ278" s="1049"/>
      <c r="ER278" s="1049"/>
      <c r="ES278" s="1049"/>
      <c r="ET278" s="1049"/>
      <c r="EU278" s="1049"/>
      <c r="EV278" s="1049"/>
      <c r="EW278" s="1049"/>
      <c r="EX278" s="1049"/>
      <c r="EY278" s="1049"/>
      <c r="EZ278" s="1049"/>
      <c r="FA278" s="1049"/>
      <c r="FB278" s="1049"/>
      <c r="FC278" s="1049"/>
      <c r="FD278" s="1049"/>
      <c r="FE278" s="1049"/>
      <c r="FF278" s="1049"/>
      <c r="FG278" s="1049"/>
      <c r="FH278" s="1049"/>
      <c r="FI278" s="1049"/>
      <c r="FJ278" s="1049"/>
      <c r="FK278" s="1049"/>
      <c r="FL278" s="1049"/>
      <c r="FM278" s="1049"/>
      <c r="FN278" s="1049"/>
      <c r="FO278" s="1049"/>
      <c r="FP278" s="1049"/>
      <c r="FQ278" s="1049"/>
      <c r="FR278" s="1049"/>
      <c r="FS278" s="1049"/>
      <c r="FT278" s="1049"/>
      <c r="FU278" s="1049"/>
      <c r="FV278" s="1049"/>
      <c r="FW278" s="1049"/>
      <c r="FX278" s="1049"/>
      <c r="FY278" s="1049"/>
      <c r="FZ278" s="1049"/>
      <c r="GA278" s="1049"/>
      <c r="GB278" s="1049"/>
      <c r="GC278" s="1049"/>
      <c r="GD278" s="1049"/>
      <c r="GE278" s="1049"/>
      <c r="GF278" s="1049"/>
      <c r="GG278" s="1049"/>
      <c r="GH278" s="1049"/>
      <c r="GI278" s="1049"/>
      <c r="GJ278" s="1049"/>
      <c r="GK278" s="1049"/>
      <c r="GL278" s="1049"/>
      <c r="GM278" s="1049"/>
      <c r="GN278" s="1049"/>
      <c r="GO278" s="1049"/>
      <c r="GP278" s="1049"/>
      <c r="GQ278" s="1049"/>
      <c r="GR278" s="1049"/>
      <c r="GS278" s="1049"/>
      <c r="GT278" s="1049"/>
    </row>
    <row r="279" spans="1:202" s="769" customFormat="1" ht="15.75" customHeight="1" thickBot="1">
      <c r="A279" s="1164" t="s">
        <v>4255</v>
      </c>
      <c r="B279" s="1163" t="s">
        <v>10</v>
      </c>
      <c r="C279" s="1165">
        <v>4000</v>
      </c>
      <c r="D279" s="1163" t="s">
        <v>1232</v>
      </c>
      <c r="E279" s="1165" t="s">
        <v>1366</v>
      </c>
      <c r="F279" s="1164" t="s">
        <v>4256</v>
      </c>
      <c r="G279" s="1731">
        <v>1270</v>
      </c>
      <c r="H279" s="1131">
        <f t="shared" si="11"/>
        <v>12382500</v>
      </c>
      <c r="I279" s="1049"/>
      <c r="J279" s="1049"/>
      <c r="L279" s="1049"/>
      <c r="M279" s="1049"/>
      <c r="N279" s="1049"/>
      <c r="O279" s="1049"/>
      <c r="P279" s="1049"/>
      <c r="Q279" s="1049"/>
      <c r="R279" s="1049"/>
      <c r="S279" s="1049"/>
      <c r="T279" s="1049"/>
      <c r="U279" s="1049"/>
      <c r="V279" s="1049"/>
      <c r="W279" s="1049"/>
      <c r="X279" s="1049"/>
      <c r="Y279" s="1049"/>
      <c r="Z279" s="1049"/>
      <c r="AA279" s="1049"/>
      <c r="AB279" s="1049"/>
      <c r="AC279" s="1049"/>
      <c r="AD279" s="1049"/>
      <c r="AE279" s="1049"/>
      <c r="AF279" s="1049"/>
      <c r="AG279" s="1049"/>
      <c r="AH279" s="1049"/>
      <c r="AI279" s="1049"/>
      <c r="AJ279" s="1049"/>
      <c r="AK279" s="1049"/>
      <c r="AL279" s="1049"/>
      <c r="AM279" s="1049"/>
      <c r="AN279" s="1049"/>
      <c r="AO279" s="1049"/>
      <c r="AP279" s="1049"/>
      <c r="AQ279" s="1049"/>
      <c r="AR279" s="1049"/>
      <c r="AS279" s="1049"/>
      <c r="AT279" s="1049"/>
      <c r="AU279" s="1049"/>
      <c r="AV279" s="1049"/>
      <c r="AW279" s="1049"/>
      <c r="AX279" s="1049"/>
      <c r="AY279" s="1049"/>
      <c r="AZ279" s="1049"/>
      <c r="BA279" s="1049"/>
      <c r="BB279" s="1049"/>
      <c r="BC279" s="1049"/>
      <c r="BD279" s="1049"/>
      <c r="BE279" s="1049"/>
      <c r="BF279" s="1049"/>
      <c r="BG279" s="1049"/>
      <c r="BH279" s="1049"/>
      <c r="BI279" s="1049"/>
      <c r="BJ279" s="1049"/>
      <c r="BK279" s="1049"/>
      <c r="BL279" s="1049"/>
      <c r="BM279" s="1049"/>
      <c r="BN279" s="1049"/>
      <c r="BO279" s="1049"/>
      <c r="BP279" s="1049"/>
      <c r="BQ279" s="1049"/>
      <c r="BR279" s="1049"/>
      <c r="BS279" s="1049"/>
      <c r="BT279" s="1049"/>
      <c r="BU279" s="1049"/>
      <c r="BV279" s="1049"/>
      <c r="BW279" s="1049"/>
      <c r="BX279" s="1049"/>
      <c r="BY279" s="1049"/>
      <c r="BZ279" s="1049"/>
      <c r="CA279" s="1049"/>
      <c r="CB279" s="1049"/>
      <c r="CC279" s="1049"/>
      <c r="CD279" s="1049"/>
      <c r="CE279" s="1049"/>
      <c r="CF279" s="1049"/>
      <c r="CG279" s="1049"/>
      <c r="CH279" s="1049"/>
      <c r="CI279" s="1049"/>
      <c r="CJ279" s="1049"/>
      <c r="CK279" s="1049"/>
      <c r="CL279" s="1049"/>
      <c r="CM279" s="1049"/>
      <c r="CN279" s="1049"/>
      <c r="CO279" s="1049"/>
      <c r="CP279" s="1049"/>
      <c r="CQ279" s="1049"/>
      <c r="CR279" s="1049"/>
      <c r="CS279" s="1049"/>
      <c r="CT279" s="1049"/>
      <c r="CU279" s="1049"/>
      <c r="CV279" s="1049"/>
      <c r="CW279" s="1049"/>
      <c r="CX279" s="1049"/>
      <c r="CY279" s="1049"/>
      <c r="CZ279" s="1049"/>
      <c r="DA279" s="1049"/>
      <c r="DB279" s="1049"/>
      <c r="DC279" s="1049"/>
      <c r="DD279" s="1049"/>
      <c r="DE279" s="1049"/>
      <c r="DF279" s="1049"/>
      <c r="DG279" s="1049"/>
      <c r="DH279" s="1049"/>
      <c r="DI279" s="1049"/>
      <c r="DJ279" s="1049"/>
      <c r="DK279" s="1049"/>
      <c r="DL279" s="1049"/>
      <c r="DM279" s="1049"/>
      <c r="DN279" s="1049"/>
      <c r="DO279" s="1049"/>
      <c r="DP279" s="1049"/>
      <c r="DQ279" s="1049"/>
      <c r="DR279" s="1049"/>
      <c r="DS279" s="1049"/>
      <c r="DT279" s="1049"/>
      <c r="DU279" s="1049"/>
      <c r="DV279" s="1049"/>
      <c r="DW279" s="1049"/>
      <c r="DX279" s="1049"/>
      <c r="DY279" s="1049"/>
      <c r="DZ279" s="1049"/>
      <c r="EA279" s="1049"/>
      <c r="EB279" s="1049"/>
      <c r="EC279" s="1049"/>
      <c r="ED279" s="1049"/>
      <c r="EE279" s="1049"/>
      <c r="EF279" s="1049"/>
      <c r="EG279" s="1049"/>
      <c r="EH279" s="1049"/>
      <c r="EI279" s="1049"/>
      <c r="EJ279" s="1049"/>
      <c r="EK279" s="1049"/>
      <c r="EL279" s="1049"/>
      <c r="EM279" s="1049"/>
      <c r="EN279" s="1049"/>
      <c r="EO279" s="1049"/>
      <c r="EP279" s="1049"/>
      <c r="EQ279" s="1049"/>
      <c r="ER279" s="1049"/>
      <c r="ES279" s="1049"/>
      <c r="ET279" s="1049"/>
      <c r="EU279" s="1049"/>
      <c r="EV279" s="1049"/>
      <c r="EW279" s="1049"/>
      <c r="EX279" s="1049"/>
      <c r="EY279" s="1049"/>
      <c r="EZ279" s="1049"/>
      <c r="FA279" s="1049"/>
      <c r="FB279" s="1049"/>
      <c r="FC279" s="1049"/>
      <c r="FD279" s="1049"/>
      <c r="FE279" s="1049"/>
      <c r="FF279" s="1049"/>
      <c r="FG279" s="1049"/>
      <c r="FH279" s="1049"/>
      <c r="FI279" s="1049"/>
      <c r="FJ279" s="1049"/>
      <c r="FK279" s="1049"/>
      <c r="FL279" s="1049"/>
      <c r="FM279" s="1049"/>
      <c r="FN279" s="1049"/>
      <c r="FO279" s="1049"/>
      <c r="FP279" s="1049"/>
      <c r="FQ279" s="1049"/>
      <c r="FR279" s="1049"/>
      <c r="FS279" s="1049"/>
      <c r="FT279" s="1049"/>
      <c r="FU279" s="1049"/>
      <c r="FV279" s="1049"/>
      <c r="FW279" s="1049"/>
      <c r="FX279" s="1049"/>
      <c r="FY279" s="1049"/>
      <c r="FZ279" s="1049"/>
      <c r="GA279" s="1049"/>
      <c r="GB279" s="1049"/>
      <c r="GC279" s="1049"/>
      <c r="GD279" s="1049"/>
      <c r="GE279" s="1049"/>
      <c r="GF279" s="1049"/>
      <c r="GG279" s="1049"/>
      <c r="GH279" s="1049"/>
      <c r="GI279" s="1049"/>
      <c r="GJ279" s="1049"/>
      <c r="GK279" s="1049"/>
      <c r="GL279" s="1049"/>
      <c r="GM279" s="1049"/>
      <c r="GN279" s="1049"/>
      <c r="GO279" s="1049"/>
      <c r="GP279" s="1049"/>
      <c r="GQ279" s="1049"/>
      <c r="GR279" s="1049"/>
      <c r="GS279" s="1049"/>
      <c r="GT279" s="1049"/>
    </row>
    <row r="280" spans="1:202" s="769" customFormat="1" ht="15.75" customHeight="1" thickBot="1">
      <c r="A280" s="1164" t="s">
        <v>4257</v>
      </c>
      <c r="B280" s="1163" t="s">
        <v>10</v>
      </c>
      <c r="C280" s="1165">
        <v>4000</v>
      </c>
      <c r="D280" s="1163" t="s">
        <v>1232</v>
      </c>
      <c r="E280" s="1165" t="s">
        <v>1366</v>
      </c>
      <c r="F280" s="1164" t="s">
        <v>4259</v>
      </c>
      <c r="G280" s="1731">
        <v>2290</v>
      </c>
      <c r="H280" s="1131">
        <f t="shared" si="11"/>
        <v>22327500</v>
      </c>
      <c r="I280" s="1049"/>
      <c r="J280" s="1049"/>
      <c r="L280" s="1049"/>
      <c r="M280" s="1049"/>
      <c r="N280" s="1049"/>
      <c r="O280" s="1049"/>
      <c r="P280" s="1049"/>
      <c r="Q280" s="1049"/>
      <c r="R280" s="1049"/>
      <c r="S280" s="1049"/>
      <c r="T280" s="1049"/>
      <c r="U280" s="1049"/>
      <c r="V280" s="1049"/>
      <c r="W280" s="1049"/>
      <c r="X280" s="1049"/>
      <c r="Y280" s="1049"/>
      <c r="Z280" s="1049"/>
      <c r="AA280" s="1049"/>
      <c r="AB280" s="1049"/>
      <c r="AC280" s="1049"/>
      <c r="AD280" s="1049"/>
      <c r="AE280" s="1049"/>
      <c r="AF280" s="1049"/>
      <c r="AG280" s="1049"/>
      <c r="AH280" s="1049"/>
      <c r="AI280" s="1049"/>
      <c r="AJ280" s="1049"/>
      <c r="AK280" s="1049"/>
      <c r="AL280" s="1049"/>
      <c r="AM280" s="1049"/>
      <c r="AN280" s="1049"/>
      <c r="AO280" s="1049"/>
      <c r="AP280" s="1049"/>
      <c r="AQ280" s="1049"/>
      <c r="AR280" s="1049"/>
      <c r="AS280" s="1049"/>
      <c r="AT280" s="1049"/>
      <c r="AU280" s="1049"/>
      <c r="AV280" s="1049"/>
      <c r="AW280" s="1049"/>
      <c r="AX280" s="1049"/>
      <c r="AY280" s="1049"/>
      <c r="AZ280" s="1049"/>
      <c r="BA280" s="1049"/>
      <c r="BB280" s="1049"/>
      <c r="BC280" s="1049"/>
      <c r="BD280" s="1049"/>
      <c r="BE280" s="1049"/>
      <c r="BF280" s="1049"/>
      <c r="BG280" s="1049"/>
      <c r="BH280" s="1049"/>
      <c r="BI280" s="1049"/>
      <c r="BJ280" s="1049"/>
      <c r="BK280" s="1049"/>
      <c r="BL280" s="1049"/>
      <c r="BM280" s="1049"/>
      <c r="BN280" s="1049"/>
      <c r="BO280" s="1049"/>
      <c r="BP280" s="1049"/>
      <c r="BQ280" s="1049"/>
      <c r="BR280" s="1049"/>
      <c r="BS280" s="1049"/>
      <c r="BT280" s="1049"/>
      <c r="BU280" s="1049"/>
      <c r="BV280" s="1049"/>
      <c r="BW280" s="1049"/>
      <c r="BX280" s="1049"/>
      <c r="BY280" s="1049"/>
      <c r="BZ280" s="1049"/>
      <c r="CA280" s="1049"/>
      <c r="CB280" s="1049"/>
      <c r="CC280" s="1049"/>
      <c r="CD280" s="1049"/>
      <c r="CE280" s="1049"/>
      <c r="CF280" s="1049"/>
      <c r="CG280" s="1049"/>
      <c r="CH280" s="1049"/>
      <c r="CI280" s="1049"/>
      <c r="CJ280" s="1049"/>
      <c r="CK280" s="1049"/>
      <c r="CL280" s="1049"/>
      <c r="CM280" s="1049"/>
      <c r="CN280" s="1049"/>
      <c r="CO280" s="1049"/>
      <c r="CP280" s="1049"/>
      <c r="CQ280" s="1049"/>
      <c r="CR280" s="1049"/>
      <c r="CS280" s="1049"/>
      <c r="CT280" s="1049"/>
      <c r="CU280" s="1049"/>
      <c r="CV280" s="1049"/>
      <c r="CW280" s="1049"/>
      <c r="CX280" s="1049"/>
      <c r="CY280" s="1049"/>
      <c r="CZ280" s="1049"/>
      <c r="DA280" s="1049"/>
      <c r="DB280" s="1049"/>
      <c r="DC280" s="1049"/>
      <c r="DD280" s="1049"/>
      <c r="DE280" s="1049"/>
      <c r="DF280" s="1049"/>
      <c r="DG280" s="1049"/>
      <c r="DH280" s="1049"/>
      <c r="DI280" s="1049"/>
      <c r="DJ280" s="1049"/>
      <c r="DK280" s="1049"/>
      <c r="DL280" s="1049"/>
      <c r="DM280" s="1049"/>
      <c r="DN280" s="1049"/>
      <c r="DO280" s="1049"/>
      <c r="DP280" s="1049"/>
      <c r="DQ280" s="1049"/>
      <c r="DR280" s="1049"/>
      <c r="DS280" s="1049"/>
      <c r="DT280" s="1049"/>
      <c r="DU280" s="1049"/>
      <c r="DV280" s="1049"/>
      <c r="DW280" s="1049"/>
      <c r="DX280" s="1049"/>
      <c r="DY280" s="1049"/>
      <c r="DZ280" s="1049"/>
      <c r="EA280" s="1049"/>
      <c r="EB280" s="1049"/>
      <c r="EC280" s="1049"/>
      <c r="ED280" s="1049"/>
      <c r="EE280" s="1049"/>
      <c r="EF280" s="1049"/>
      <c r="EG280" s="1049"/>
      <c r="EH280" s="1049"/>
      <c r="EI280" s="1049"/>
      <c r="EJ280" s="1049"/>
      <c r="EK280" s="1049"/>
      <c r="EL280" s="1049"/>
      <c r="EM280" s="1049"/>
      <c r="EN280" s="1049"/>
      <c r="EO280" s="1049"/>
      <c r="EP280" s="1049"/>
      <c r="EQ280" s="1049"/>
      <c r="ER280" s="1049"/>
      <c r="ES280" s="1049"/>
      <c r="ET280" s="1049"/>
      <c r="EU280" s="1049"/>
      <c r="EV280" s="1049"/>
      <c r="EW280" s="1049"/>
      <c r="EX280" s="1049"/>
      <c r="EY280" s="1049"/>
      <c r="EZ280" s="1049"/>
      <c r="FA280" s="1049"/>
      <c r="FB280" s="1049"/>
      <c r="FC280" s="1049"/>
      <c r="FD280" s="1049"/>
      <c r="FE280" s="1049"/>
      <c r="FF280" s="1049"/>
      <c r="FG280" s="1049"/>
      <c r="FH280" s="1049"/>
      <c r="FI280" s="1049"/>
      <c r="FJ280" s="1049"/>
      <c r="FK280" s="1049"/>
      <c r="FL280" s="1049"/>
      <c r="FM280" s="1049"/>
      <c r="FN280" s="1049"/>
      <c r="FO280" s="1049"/>
      <c r="FP280" s="1049"/>
      <c r="FQ280" s="1049"/>
      <c r="FR280" s="1049"/>
      <c r="FS280" s="1049"/>
      <c r="FT280" s="1049"/>
      <c r="FU280" s="1049"/>
      <c r="FV280" s="1049"/>
      <c r="FW280" s="1049"/>
      <c r="FX280" s="1049"/>
      <c r="FY280" s="1049"/>
      <c r="FZ280" s="1049"/>
      <c r="GA280" s="1049"/>
      <c r="GB280" s="1049"/>
      <c r="GC280" s="1049"/>
      <c r="GD280" s="1049"/>
      <c r="GE280" s="1049"/>
      <c r="GF280" s="1049"/>
      <c r="GG280" s="1049"/>
      <c r="GH280" s="1049"/>
      <c r="GI280" s="1049"/>
      <c r="GJ280" s="1049"/>
      <c r="GK280" s="1049"/>
      <c r="GL280" s="1049"/>
      <c r="GM280" s="1049"/>
      <c r="GN280" s="1049"/>
      <c r="GO280" s="1049"/>
      <c r="GP280" s="1049"/>
      <c r="GQ280" s="1049"/>
      <c r="GR280" s="1049"/>
      <c r="GS280" s="1049"/>
      <c r="GT280" s="1049"/>
    </row>
    <row r="281" spans="1:202" s="769" customFormat="1" ht="15.75" customHeight="1" thickBot="1">
      <c r="A281" s="1164" t="s">
        <v>4258</v>
      </c>
      <c r="B281" s="1163" t="s">
        <v>10</v>
      </c>
      <c r="C281" s="1165">
        <v>4000</v>
      </c>
      <c r="D281" s="1163" t="s">
        <v>1232</v>
      </c>
      <c r="E281" s="1165" t="s">
        <v>1366</v>
      </c>
      <c r="F281" s="1164" t="s">
        <v>4260</v>
      </c>
      <c r="G281" s="1731">
        <v>3850</v>
      </c>
      <c r="H281" s="1131">
        <f t="shared" si="11"/>
        <v>37537500</v>
      </c>
      <c r="I281" s="1049"/>
      <c r="J281" s="1049"/>
      <c r="L281" s="1049"/>
      <c r="M281" s="1049"/>
      <c r="N281" s="1049"/>
      <c r="O281" s="1049"/>
      <c r="P281" s="1049"/>
      <c r="Q281" s="1049"/>
      <c r="R281" s="1049"/>
      <c r="S281" s="1049"/>
      <c r="T281" s="1049"/>
      <c r="U281" s="1049"/>
      <c r="V281" s="1049"/>
      <c r="W281" s="1049"/>
      <c r="X281" s="1049"/>
      <c r="Y281" s="1049"/>
      <c r="Z281" s="1049"/>
      <c r="AA281" s="1049"/>
      <c r="AB281" s="1049"/>
      <c r="AC281" s="1049"/>
      <c r="AD281" s="1049"/>
      <c r="AE281" s="1049"/>
      <c r="AF281" s="1049"/>
      <c r="AG281" s="1049"/>
      <c r="AH281" s="1049"/>
      <c r="AI281" s="1049"/>
      <c r="AJ281" s="1049"/>
      <c r="AK281" s="1049"/>
      <c r="AL281" s="1049"/>
      <c r="AM281" s="1049"/>
      <c r="AN281" s="1049"/>
      <c r="AO281" s="1049"/>
      <c r="AP281" s="1049"/>
      <c r="AQ281" s="1049"/>
      <c r="AR281" s="1049"/>
      <c r="AS281" s="1049"/>
      <c r="AT281" s="1049"/>
      <c r="AU281" s="1049"/>
      <c r="AV281" s="1049"/>
      <c r="AW281" s="1049"/>
      <c r="AX281" s="1049"/>
      <c r="AY281" s="1049"/>
      <c r="AZ281" s="1049"/>
      <c r="BA281" s="1049"/>
      <c r="BB281" s="1049"/>
      <c r="BC281" s="1049"/>
      <c r="BD281" s="1049"/>
      <c r="BE281" s="1049"/>
      <c r="BF281" s="1049"/>
      <c r="BG281" s="1049"/>
      <c r="BH281" s="1049"/>
      <c r="BI281" s="1049"/>
      <c r="BJ281" s="1049"/>
      <c r="BK281" s="1049"/>
      <c r="BL281" s="1049"/>
      <c r="BM281" s="1049"/>
      <c r="BN281" s="1049"/>
      <c r="BO281" s="1049"/>
      <c r="BP281" s="1049"/>
      <c r="BQ281" s="1049"/>
      <c r="BR281" s="1049"/>
      <c r="BS281" s="1049"/>
      <c r="BT281" s="1049"/>
      <c r="BU281" s="1049"/>
      <c r="BV281" s="1049"/>
      <c r="BW281" s="1049"/>
      <c r="BX281" s="1049"/>
      <c r="BY281" s="1049"/>
      <c r="BZ281" s="1049"/>
      <c r="CA281" s="1049"/>
      <c r="CB281" s="1049"/>
      <c r="CC281" s="1049"/>
      <c r="CD281" s="1049"/>
      <c r="CE281" s="1049"/>
      <c r="CF281" s="1049"/>
      <c r="CG281" s="1049"/>
      <c r="CH281" s="1049"/>
      <c r="CI281" s="1049"/>
      <c r="CJ281" s="1049"/>
      <c r="CK281" s="1049"/>
      <c r="CL281" s="1049"/>
      <c r="CM281" s="1049"/>
      <c r="CN281" s="1049"/>
      <c r="CO281" s="1049"/>
      <c r="CP281" s="1049"/>
      <c r="CQ281" s="1049"/>
      <c r="CR281" s="1049"/>
      <c r="CS281" s="1049"/>
      <c r="CT281" s="1049"/>
      <c r="CU281" s="1049"/>
      <c r="CV281" s="1049"/>
      <c r="CW281" s="1049"/>
      <c r="CX281" s="1049"/>
      <c r="CY281" s="1049"/>
      <c r="CZ281" s="1049"/>
      <c r="DA281" s="1049"/>
      <c r="DB281" s="1049"/>
      <c r="DC281" s="1049"/>
      <c r="DD281" s="1049"/>
      <c r="DE281" s="1049"/>
      <c r="DF281" s="1049"/>
      <c r="DG281" s="1049"/>
      <c r="DH281" s="1049"/>
      <c r="DI281" s="1049"/>
      <c r="DJ281" s="1049"/>
      <c r="DK281" s="1049"/>
      <c r="DL281" s="1049"/>
      <c r="DM281" s="1049"/>
      <c r="DN281" s="1049"/>
      <c r="DO281" s="1049"/>
      <c r="DP281" s="1049"/>
      <c r="DQ281" s="1049"/>
      <c r="DR281" s="1049"/>
      <c r="DS281" s="1049"/>
      <c r="DT281" s="1049"/>
      <c r="DU281" s="1049"/>
      <c r="DV281" s="1049"/>
      <c r="DW281" s="1049"/>
      <c r="DX281" s="1049"/>
      <c r="DY281" s="1049"/>
      <c r="DZ281" s="1049"/>
      <c r="EA281" s="1049"/>
      <c r="EB281" s="1049"/>
      <c r="EC281" s="1049"/>
      <c r="ED281" s="1049"/>
      <c r="EE281" s="1049"/>
      <c r="EF281" s="1049"/>
      <c r="EG281" s="1049"/>
      <c r="EH281" s="1049"/>
      <c r="EI281" s="1049"/>
      <c r="EJ281" s="1049"/>
      <c r="EK281" s="1049"/>
      <c r="EL281" s="1049"/>
      <c r="EM281" s="1049"/>
      <c r="EN281" s="1049"/>
      <c r="EO281" s="1049"/>
      <c r="EP281" s="1049"/>
      <c r="EQ281" s="1049"/>
      <c r="ER281" s="1049"/>
      <c r="ES281" s="1049"/>
      <c r="ET281" s="1049"/>
      <c r="EU281" s="1049"/>
      <c r="EV281" s="1049"/>
      <c r="EW281" s="1049"/>
      <c r="EX281" s="1049"/>
      <c r="EY281" s="1049"/>
      <c r="EZ281" s="1049"/>
      <c r="FA281" s="1049"/>
      <c r="FB281" s="1049"/>
      <c r="FC281" s="1049"/>
      <c r="FD281" s="1049"/>
      <c r="FE281" s="1049"/>
      <c r="FF281" s="1049"/>
      <c r="FG281" s="1049"/>
      <c r="FH281" s="1049"/>
      <c r="FI281" s="1049"/>
      <c r="FJ281" s="1049"/>
      <c r="FK281" s="1049"/>
      <c r="FL281" s="1049"/>
      <c r="FM281" s="1049"/>
      <c r="FN281" s="1049"/>
      <c r="FO281" s="1049"/>
      <c r="FP281" s="1049"/>
      <c r="FQ281" s="1049"/>
      <c r="FR281" s="1049"/>
      <c r="FS281" s="1049"/>
      <c r="FT281" s="1049"/>
      <c r="FU281" s="1049"/>
      <c r="FV281" s="1049"/>
      <c r="FW281" s="1049"/>
      <c r="FX281" s="1049"/>
      <c r="FY281" s="1049"/>
      <c r="FZ281" s="1049"/>
      <c r="GA281" s="1049"/>
      <c r="GB281" s="1049"/>
      <c r="GC281" s="1049"/>
      <c r="GD281" s="1049"/>
      <c r="GE281" s="1049"/>
      <c r="GF281" s="1049"/>
      <c r="GG281" s="1049"/>
      <c r="GH281" s="1049"/>
      <c r="GI281" s="1049"/>
      <c r="GJ281" s="1049"/>
      <c r="GK281" s="1049"/>
      <c r="GL281" s="1049"/>
      <c r="GM281" s="1049"/>
      <c r="GN281" s="1049"/>
      <c r="GO281" s="1049"/>
      <c r="GP281" s="1049"/>
      <c r="GQ281" s="1049"/>
      <c r="GR281" s="1049"/>
      <c r="GS281" s="1049"/>
      <c r="GT281" s="1049"/>
    </row>
    <row r="282" spans="1:202" s="769" customFormat="1" ht="15.75" customHeight="1">
      <c r="A282" s="1050"/>
      <c r="B282" s="1051"/>
      <c r="C282" s="1052"/>
      <c r="D282" s="1051"/>
      <c r="E282" s="1052"/>
      <c r="F282" s="1050"/>
      <c r="G282" s="1053"/>
      <c r="H282" s="940"/>
      <c r="I282" s="1049"/>
      <c r="J282" s="1049"/>
      <c r="L282" s="1049"/>
      <c r="M282" s="1049"/>
      <c r="N282" s="1049"/>
      <c r="O282" s="1049"/>
      <c r="P282" s="1049"/>
      <c r="Q282" s="1049"/>
      <c r="R282" s="1049"/>
      <c r="S282" s="1049"/>
      <c r="T282" s="1049"/>
      <c r="U282" s="1049"/>
      <c r="V282" s="1049"/>
      <c r="W282" s="1049"/>
      <c r="X282" s="1049"/>
      <c r="Y282" s="1049"/>
      <c r="Z282" s="1049"/>
      <c r="AA282" s="1049"/>
      <c r="AB282" s="1049"/>
      <c r="AC282" s="1049"/>
      <c r="AD282" s="1049"/>
      <c r="AE282" s="1049"/>
      <c r="AF282" s="1049"/>
      <c r="AG282" s="1049"/>
      <c r="AH282" s="1049"/>
      <c r="AI282" s="1049"/>
      <c r="AJ282" s="1049"/>
      <c r="AK282" s="1049"/>
      <c r="AL282" s="1049"/>
      <c r="AM282" s="1049"/>
      <c r="AN282" s="1049"/>
      <c r="AO282" s="1049"/>
      <c r="AP282" s="1049"/>
      <c r="AQ282" s="1049"/>
      <c r="AR282" s="1049"/>
      <c r="AS282" s="1049"/>
      <c r="AT282" s="1049"/>
      <c r="AU282" s="1049"/>
      <c r="AV282" s="1049"/>
      <c r="AW282" s="1049"/>
      <c r="AX282" s="1049"/>
      <c r="AY282" s="1049"/>
      <c r="AZ282" s="1049"/>
      <c r="BA282" s="1049"/>
      <c r="BB282" s="1049"/>
      <c r="BC282" s="1049"/>
      <c r="BD282" s="1049"/>
      <c r="BE282" s="1049"/>
      <c r="BF282" s="1049"/>
      <c r="BG282" s="1049"/>
      <c r="BH282" s="1049"/>
      <c r="BI282" s="1049"/>
      <c r="BJ282" s="1049"/>
      <c r="BK282" s="1049"/>
      <c r="BL282" s="1049"/>
      <c r="BM282" s="1049"/>
      <c r="BN282" s="1049"/>
      <c r="BO282" s="1049"/>
      <c r="BP282" s="1049"/>
      <c r="BQ282" s="1049"/>
      <c r="BR282" s="1049"/>
      <c r="BS282" s="1049"/>
      <c r="BT282" s="1049"/>
      <c r="BU282" s="1049"/>
      <c r="BV282" s="1049"/>
      <c r="BW282" s="1049"/>
      <c r="BX282" s="1049"/>
      <c r="BY282" s="1049"/>
      <c r="BZ282" s="1049"/>
      <c r="CA282" s="1049"/>
      <c r="CB282" s="1049"/>
      <c r="CC282" s="1049"/>
      <c r="CD282" s="1049"/>
      <c r="CE282" s="1049"/>
      <c r="CF282" s="1049"/>
      <c r="CG282" s="1049"/>
      <c r="CH282" s="1049"/>
      <c r="CI282" s="1049"/>
      <c r="CJ282" s="1049"/>
      <c r="CK282" s="1049"/>
      <c r="CL282" s="1049"/>
      <c r="CM282" s="1049"/>
      <c r="CN282" s="1049"/>
      <c r="CO282" s="1049"/>
      <c r="CP282" s="1049"/>
      <c r="CQ282" s="1049"/>
      <c r="CR282" s="1049"/>
      <c r="CS282" s="1049"/>
      <c r="CT282" s="1049"/>
      <c r="CU282" s="1049"/>
      <c r="CV282" s="1049"/>
      <c r="CW282" s="1049"/>
      <c r="CX282" s="1049"/>
      <c r="CY282" s="1049"/>
      <c r="CZ282" s="1049"/>
      <c r="DA282" s="1049"/>
      <c r="DB282" s="1049"/>
      <c r="DC282" s="1049"/>
      <c r="DD282" s="1049"/>
      <c r="DE282" s="1049"/>
      <c r="DF282" s="1049"/>
      <c r="DG282" s="1049"/>
      <c r="DH282" s="1049"/>
      <c r="DI282" s="1049"/>
      <c r="DJ282" s="1049"/>
      <c r="DK282" s="1049"/>
      <c r="DL282" s="1049"/>
      <c r="DM282" s="1049"/>
      <c r="DN282" s="1049"/>
      <c r="DO282" s="1049"/>
      <c r="DP282" s="1049"/>
      <c r="DQ282" s="1049"/>
      <c r="DR282" s="1049"/>
      <c r="DS282" s="1049"/>
      <c r="DT282" s="1049"/>
      <c r="DU282" s="1049"/>
      <c r="DV282" s="1049"/>
      <c r="DW282" s="1049"/>
      <c r="DX282" s="1049"/>
      <c r="DY282" s="1049"/>
      <c r="DZ282" s="1049"/>
      <c r="EA282" s="1049"/>
      <c r="EB282" s="1049"/>
      <c r="EC282" s="1049"/>
      <c r="ED282" s="1049"/>
      <c r="EE282" s="1049"/>
      <c r="EF282" s="1049"/>
      <c r="EG282" s="1049"/>
      <c r="EH282" s="1049"/>
      <c r="EI282" s="1049"/>
      <c r="EJ282" s="1049"/>
      <c r="EK282" s="1049"/>
      <c r="EL282" s="1049"/>
      <c r="EM282" s="1049"/>
      <c r="EN282" s="1049"/>
      <c r="EO282" s="1049"/>
      <c r="EP282" s="1049"/>
      <c r="EQ282" s="1049"/>
      <c r="ER282" s="1049"/>
      <c r="ES282" s="1049"/>
      <c r="ET282" s="1049"/>
      <c r="EU282" s="1049"/>
      <c r="EV282" s="1049"/>
      <c r="EW282" s="1049"/>
      <c r="EX282" s="1049"/>
      <c r="EY282" s="1049"/>
      <c r="EZ282" s="1049"/>
      <c r="FA282" s="1049"/>
      <c r="FB282" s="1049"/>
      <c r="FC282" s="1049"/>
      <c r="FD282" s="1049"/>
      <c r="FE282" s="1049"/>
      <c r="FF282" s="1049"/>
      <c r="FG282" s="1049"/>
      <c r="FH282" s="1049"/>
      <c r="FI282" s="1049"/>
      <c r="FJ282" s="1049"/>
      <c r="FK282" s="1049"/>
      <c r="FL282" s="1049"/>
      <c r="FM282" s="1049"/>
      <c r="FN282" s="1049"/>
      <c r="FO282" s="1049"/>
      <c r="FP282" s="1049"/>
      <c r="FQ282" s="1049"/>
      <c r="FR282" s="1049"/>
      <c r="FS282" s="1049"/>
      <c r="FT282" s="1049"/>
      <c r="FU282" s="1049"/>
      <c r="FV282" s="1049"/>
      <c r="FW282" s="1049"/>
      <c r="FX282" s="1049"/>
      <c r="FY282" s="1049"/>
      <c r="FZ282" s="1049"/>
      <c r="GA282" s="1049"/>
      <c r="GB282" s="1049"/>
      <c r="GC282" s="1049"/>
      <c r="GD282" s="1049"/>
      <c r="GE282" s="1049"/>
      <c r="GF282" s="1049"/>
      <c r="GG282" s="1049"/>
      <c r="GH282" s="1049"/>
      <c r="GI282" s="1049"/>
      <c r="GJ282" s="1049"/>
      <c r="GK282" s="1049"/>
      <c r="GL282" s="1049"/>
      <c r="GM282" s="1049"/>
      <c r="GN282" s="1049"/>
      <c r="GO282" s="1049"/>
      <c r="GP282" s="1049"/>
      <c r="GQ282" s="1049"/>
      <c r="GR282" s="1049"/>
      <c r="GS282" s="1049"/>
      <c r="GT282" s="1049"/>
    </row>
    <row r="283" spans="1:202" s="766" customFormat="1" ht="12.75">
      <c r="A283" s="1010"/>
      <c r="B283" s="1054"/>
      <c r="C283" s="1054"/>
      <c r="D283" s="1054"/>
      <c r="E283" s="1054"/>
      <c r="F283" s="1010"/>
      <c r="G283" s="1011"/>
      <c r="H283" s="997"/>
      <c r="I283" s="991"/>
      <c r="J283" s="991"/>
      <c r="L283" s="991"/>
      <c r="M283" s="991"/>
      <c r="N283" s="991"/>
      <c r="O283" s="991"/>
      <c r="P283" s="991"/>
      <c r="Q283" s="991"/>
      <c r="R283" s="991"/>
      <c r="S283" s="991"/>
      <c r="T283" s="991"/>
      <c r="U283" s="991"/>
      <c r="V283" s="991"/>
      <c r="W283" s="991"/>
      <c r="X283" s="991"/>
      <c r="Y283" s="991"/>
      <c r="Z283" s="991"/>
      <c r="AA283" s="991"/>
      <c r="AB283" s="991"/>
      <c r="AC283" s="991"/>
      <c r="AD283" s="991"/>
      <c r="AE283" s="991"/>
      <c r="AF283" s="991"/>
      <c r="AG283" s="991"/>
      <c r="AH283" s="991"/>
      <c r="AI283" s="991"/>
      <c r="AJ283" s="991"/>
      <c r="AK283" s="991"/>
      <c r="AL283" s="991"/>
      <c r="AM283" s="991"/>
      <c r="AN283" s="991"/>
      <c r="AO283" s="991"/>
      <c r="AP283" s="991"/>
      <c r="AQ283" s="991"/>
      <c r="AR283" s="991"/>
      <c r="AS283" s="991"/>
      <c r="AT283" s="991"/>
      <c r="AU283" s="991"/>
      <c r="AV283" s="991"/>
      <c r="AW283" s="991"/>
      <c r="AX283" s="991"/>
      <c r="AY283" s="991"/>
      <c r="AZ283" s="991"/>
      <c r="BA283" s="991"/>
      <c r="BB283" s="991"/>
      <c r="BC283" s="991"/>
      <c r="BD283" s="991"/>
      <c r="BE283" s="991"/>
      <c r="BF283" s="991"/>
      <c r="BG283" s="991"/>
      <c r="BH283" s="991"/>
      <c r="BI283" s="991"/>
      <c r="BJ283" s="991"/>
      <c r="BK283" s="991"/>
      <c r="BL283" s="991"/>
      <c r="BM283" s="991"/>
      <c r="BN283" s="991"/>
      <c r="BO283" s="991"/>
      <c r="BP283" s="991"/>
      <c r="BQ283" s="991"/>
      <c r="BR283" s="991"/>
      <c r="BS283" s="991"/>
      <c r="BT283" s="991"/>
      <c r="BU283" s="991"/>
      <c r="BV283" s="991"/>
      <c r="BW283" s="991"/>
      <c r="BX283" s="991"/>
      <c r="BY283" s="991"/>
      <c r="BZ283" s="991"/>
      <c r="CA283" s="991"/>
      <c r="CB283" s="991"/>
      <c r="CC283" s="991"/>
      <c r="CD283" s="991"/>
      <c r="CE283" s="991"/>
      <c r="CF283" s="991"/>
      <c r="CG283" s="991"/>
      <c r="CH283" s="991"/>
      <c r="CI283" s="991"/>
      <c r="CJ283" s="991"/>
      <c r="CK283" s="991"/>
      <c r="CL283" s="991"/>
      <c r="CM283" s="991"/>
      <c r="CN283" s="991"/>
      <c r="CO283" s="991"/>
      <c r="CP283" s="991"/>
      <c r="CQ283" s="991"/>
      <c r="CR283" s="991"/>
      <c r="CS283" s="991"/>
      <c r="CT283" s="991"/>
      <c r="CU283" s="991"/>
      <c r="CV283" s="991"/>
      <c r="CW283" s="991"/>
      <c r="CX283" s="991"/>
      <c r="CY283" s="991"/>
      <c r="CZ283" s="991"/>
      <c r="DA283" s="991"/>
      <c r="DB283" s="991"/>
      <c r="DC283" s="991"/>
      <c r="DD283" s="991"/>
      <c r="DE283" s="991"/>
      <c r="DF283" s="991"/>
      <c r="DG283" s="991"/>
      <c r="DH283" s="991"/>
      <c r="DI283" s="991"/>
      <c r="DJ283" s="991"/>
      <c r="DK283" s="991"/>
      <c r="DL283" s="991"/>
      <c r="DM283" s="991"/>
      <c r="DN283" s="991"/>
      <c r="DO283" s="991"/>
      <c r="DP283" s="991"/>
      <c r="DQ283" s="991"/>
      <c r="DR283" s="991"/>
      <c r="DS283" s="991"/>
      <c r="DT283" s="991"/>
      <c r="DU283" s="991"/>
      <c r="DV283" s="991"/>
      <c r="DW283" s="991"/>
      <c r="DX283" s="991"/>
      <c r="DY283" s="991"/>
      <c r="DZ283" s="991"/>
      <c r="EA283" s="991"/>
      <c r="EB283" s="991"/>
      <c r="EC283" s="991"/>
      <c r="ED283" s="991"/>
      <c r="EE283" s="991"/>
      <c r="EF283" s="991"/>
      <c r="EG283" s="991"/>
      <c r="EH283" s="991"/>
      <c r="EI283" s="991"/>
      <c r="EJ283" s="991"/>
      <c r="EK283" s="991"/>
      <c r="EL283" s="991"/>
      <c r="EM283" s="991"/>
      <c r="EN283" s="991"/>
      <c r="EO283" s="991"/>
      <c r="EP283" s="991"/>
      <c r="EQ283" s="991"/>
      <c r="ER283" s="991"/>
      <c r="ES283" s="991"/>
      <c r="ET283" s="991"/>
      <c r="EU283" s="991"/>
      <c r="EV283" s="991"/>
      <c r="EW283" s="991"/>
      <c r="EX283" s="991"/>
      <c r="EY283" s="991"/>
      <c r="EZ283" s="991"/>
      <c r="FA283" s="991"/>
      <c r="FB283" s="991"/>
      <c r="FC283" s="991"/>
      <c r="FD283" s="991"/>
      <c r="FE283" s="991"/>
      <c r="FF283" s="991"/>
      <c r="FG283" s="991"/>
      <c r="FH283" s="991"/>
      <c r="FI283" s="991"/>
      <c r="FJ283" s="991"/>
      <c r="FK283" s="991"/>
      <c r="FL283" s="991"/>
      <c r="FM283" s="991"/>
      <c r="FN283" s="991"/>
      <c r="FO283" s="991"/>
      <c r="FP283" s="991"/>
      <c r="FQ283" s="991"/>
      <c r="FR283" s="991"/>
      <c r="FS283" s="991"/>
      <c r="FT283" s="991"/>
      <c r="FU283" s="991"/>
      <c r="FV283" s="991"/>
      <c r="FW283" s="991"/>
      <c r="FX283" s="991"/>
      <c r="FY283" s="991"/>
      <c r="FZ283" s="991"/>
      <c r="GA283" s="991"/>
      <c r="GB283" s="991"/>
      <c r="GC283" s="991"/>
      <c r="GD283" s="991"/>
      <c r="GE283" s="991"/>
      <c r="GF283" s="991"/>
      <c r="GG283" s="991"/>
      <c r="GH283" s="991"/>
      <c r="GI283" s="991"/>
      <c r="GJ283" s="991"/>
      <c r="GK283" s="991"/>
      <c r="GL283" s="991"/>
      <c r="GM283" s="991"/>
      <c r="GN283" s="991"/>
      <c r="GO283" s="991"/>
      <c r="GP283" s="991"/>
      <c r="GQ283" s="991"/>
      <c r="GR283" s="991"/>
      <c r="GS283" s="991"/>
      <c r="GT283" s="991"/>
    </row>
    <row r="284" spans="1:202" s="766" customFormat="1" ht="32.25" thickBot="1">
      <c r="A284" s="998" t="s">
        <v>579</v>
      </c>
      <c r="B284" s="999"/>
      <c r="C284" s="999"/>
      <c r="D284" s="999"/>
      <c r="E284" s="999"/>
      <c r="F284" s="1010"/>
      <c r="G284" s="1011"/>
      <c r="H284" s="997"/>
      <c r="I284" s="991"/>
      <c r="J284" s="991"/>
      <c r="L284" s="991"/>
      <c r="M284" s="991"/>
      <c r="N284" s="991"/>
      <c r="O284" s="991"/>
      <c r="P284" s="991"/>
      <c r="Q284" s="991"/>
      <c r="R284" s="991"/>
      <c r="S284" s="991"/>
      <c r="T284" s="991"/>
      <c r="U284" s="991"/>
      <c r="V284" s="991"/>
      <c r="W284" s="991"/>
      <c r="X284" s="991"/>
      <c r="Y284" s="991"/>
      <c r="Z284" s="991"/>
      <c r="AA284" s="991"/>
      <c r="AB284" s="991"/>
      <c r="AC284" s="991"/>
      <c r="AD284" s="991"/>
      <c r="AE284" s="991"/>
      <c r="AF284" s="991"/>
      <c r="AG284" s="991"/>
      <c r="AH284" s="991"/>
      <c r="AI284" s="991"/>
      <c r="AJ284" s="991"/>
      <c r="AK284" s="991"/>
      <c r="AL284" s="991"/>
      <c r="AM284" s="991"/>
      <c r="AN284" s="991"/>
      <c r="AO284" s="991"/>
      <c r="AP284" s="991"/>
      <c r="AQ284" s="991"/>
      <c r="AR284" s="991"/>
      <c r="AS284" s="991"/>
      <c r="AT284" s="991"/>
      <c r="AU284" s="991"/>
      <c r="AV284" s="991"/>
      <c r="AW284" s="991"/>
      <c r="AX284" s="991"/>
      <c r="AY284" s="991"/>
      <c r="AZ284" s="991"/>
      <c r="BA284" s="991"/>
      <c r="BB284" s="991"/>
      <c r="BC284" s="991"/>
      <c r="BD284" s="991"/>
      <c r="BE284" s="991"/>
      <c r="BF284" s="991"/>
      <c r="BG284" s="991"/>
      <c r="BH284" s="991"/>
      <c r="BI284" s="991"/>
      <c r="BJ284" s="991"/>
      <c r="BK284" s="991"/>
      <c r="BL284" s="991"/>
      <c r="BM284" s="991"/>
      <c r="BN284" s="991"/>
      <c r="BO284" s="991"/>
      <c r="BP284" s="991"/>
      <c r="BQ284" s="991"/>
      <c r="BR284" s="991"/>
      <c r="BS284" s="991"/>
      <c r="BT284" s="991"/>
      <c r="BU284" s="991"/>
      <c r="BV284" s="991"/>
      <c r="BW284" s="991"/>
      <c r="BX284" s="991"/>
      <c r="BY284" s="991"/>
      <c r="BZ284" s="991"/>
      <c r="CA284" s="991"/>
      <c r="CB284" s="991"/>
      <c r="CC284" s="991"/>
      <c r="CD284" s="991"/>
      <c r="CE284" s="991"/>
      <c r="CF284" s="991"/>
      <c r="CG284" s="991"/>
      <c r="CH284" s="991"/>
      <c r="CI284" s="991"/>
      <c r="CJ284" s="991"/>
      <c r="CK284" s="991"/>
      <c r="CL284" s="991"/>
      <c r="CM284" s="991"/>
      <c r="CN284" s="991"/>
      <c r="CO284" s="991"/>
      <c r="CP284" s="991"/>
      <c r="CQ284" s="991"/>
      <c r="CR284" s="991"/>
      <c r="CS284" s="991"/>
      <c r="CT284" s="991"/>
      <c r="CU284" s="991"/>
      <c r="CV284" s="991"/>
      <c r="CW284" s="991"/>
      <c r="CX284" s="991"/>
      <c r="CY284" s="991"/>
      <c r="CZ284" s="991"/>
      <c r="DA284" s="991"/>
      <c r="DB284" s="991"/>
      <c r="DC284" s="991"/>
      <c r="DD284" s="991"/>
      <c r="DE284" s="991"/>
      <c r="DF284" s="991"/>
      <c r="DG284" s="991"/>
      <c r="DH284" s="991"/>
      <c r="DI284" s="991"/>
      <c r="DJ284" s="991"/>
      <c r="DK284" s="991"/>
      <c r="DL284" s="991"/>
      <c r="DM284" s="991"/>
      <c r="DN284" s="991"/>
      <c r="DO284" s="991"/>
      <c r="DP284" s="991"/>
      <c r="DQ284" s="991"/>
      <c r="DR284" s="991"/>
      <c r="DS284" s="991"/>
      <c r="DT284" s="991"/>
      <c r="DU284" s="991"/>
      <c r="DV284" s="991"/>
      <c r="DW284" s="991"/>
      <c r="DX284" s="991"/>
      <c r="DY284" s="991"/>
      <c r="DZ284" s="991"/>
      <c r="EA284" s="991"/>
      <c r="EB284" s="991"/>
      <c r="EC284" s="991"/>
      <c r="ED284" s="991"/>
      <c r="EE284" s="991"/>
      <c r="EF284" s="991"/>
      <c r="EG284" s="991"/>
      <c r="EH284" s="991"/>
      <c r="EI284" s="991"/>
      <c r="EJ284" s="991"/>
      <c r="EK284" s="991"/>
      <c r="EL284" s="991"/>
      <c r="EM284" s="991"/>
      <c r="EN284" s="991"/>
      <c r="EO284" s="991"/>
      <c r="EP284" s="991"/>
      <c r="EQ284" s="991"/>
      <c r="ER284" s="991"/>
      <c r="ES284" s="991"/>
      <c r="ET284" s="991"/>
      <c r="EU284" s="991"/>
      <c r="EV284" s="991"/>
      <c r="EW284" s="991"/>
      <c r="EX284" s="991"/>
      <c r="EY284" s="991"/>
      <c r="EZ284" s="991"/>
      <c r="FA284" s="991"/>
      <c r="FB284" s="991"/>
      <c r="FC284" s="991"/>
      <c r="FD284" s="991"/>
      <c r="FE284" s="991"/>
      <c r="FF284" s="991"/>
      <c r="FG284" s="991"/>
      <c r="FH284" s="991"/>
      <c r="FI284" s="991"/>
      <c r="FJ284" s="991"/>
      <c r="FK284" s="991"/>
      <c r="FL284" s="991"/>
      <c r="FM284" s="991"/>
      <c r="FN284" s="991"/>
      <c r="FO284" s="991"/>
      <c r="FP284" s="991"/>
      <c r="FQ284" s="991"/>
      <c r="FR284" s="991"/>
      <c r="FS284" s="991"/>
      <c r="FT284" s="991"/>
      <c r="FU284" s="991"/>
      <c r="FV284" s="991"/>
      <c r="FW284" s="991"/>
      <c r="FX284" s="991"/>
      <c r="FY284" s="991"/>
      <c r="FZ284" s="991"/>
      <c r="GA284" s="991"/>
      <c r="GB284" s="991"/>
      <c r="GC284" s="991"/>
      <c r="GD284" s="991"/>
      <c r="GE284" s="991"/>
      <c r="GF284" s="991"/>
      <c r="GG284" s="991"/>
      <c r="GH284" s="991"/>
      <c r="GI284" s="991"/>
      <c r="GJ284" s="991"/>
      <c r="GK284" s="991"/>
      <c r="GL284" s="991"/>
      <c r="GM284" s="991"/>
      <c r="GN284" s="991"/>
      <c r="GO284" s="991"/>
      <c r="GP284" s="991"/>
      <c r="GQ284" s="991"/>
      <c r="GR284" s="991"/>
      <c r="GS284" s="991"/>
      <c r="GT284" s="991"/>
    </row>
    <row r="285" spans="1:202" s="766" customFormat="1" ht="15.75" customHeight="1" thickBot="1">
      <c r="A285" s="987" t="s">
        <v>4352</v>
      </c>
      <c r="B285" s="987" t="s">
        <v>1213</v>
      </c>
      <c r="C285" s="987" t="s">
        <v>1214</v>
      </c>
      <c r="D285" s="987" t="s">
        <v>1215</v>
      </c>
      <c r="E285" s="987" t="s">
        <v>1216</v>
      </c>
      <c r="F285" s="987" t="s">
        <v>1217</v>
      </c>
      <c r="G285" s="989" t="s">
        <v>1218</v>
      </c>
      <c r="H285" s="988" t="s">
        <v>1219</v>
      </c>
      <c r="I285" s="991"/>
      <c r="J285" s="991"/>
      <c r="L285" s="991"/>
      <c r="M285" s="991"/>
      <c r="N285" s="991"/>
      <c r="O285" s="991"/>
      <c r="P285" s="991"/>
      <c r="Q285" s="991"/>
      <c r="R285" s="991"/>
      <c r="S285" s="991"/>
      <c r="T285" s="991"/>
      <c r="U285" s="991"/>
      <c r="V285" s="991"/>
      <c r="W285" s="991"/>
      <c r="X285" s="991"/>
      <c r="Y285" s="991"/>
      <c r="Z285" s="991"/>
      <c r="AA285" s="991"/>
      <c r="AB285" s="991"/>
      <c r="AC285" s="991"/>
      <c r="AD285" s="991"/>
      <c r="AE285" s="991"/>
      <c r="AF285" s="991"/>
      <c r="AG285" s="991"/>
      <c r="AH285" s="991"/>
      <c r="AI285" s="991"/>
      <c r="AJ285" s="991"/>
      <c r="AK285" s="991"/>
      <c r="AL285" s="991"/>
      <c r="AM285" s="991"/>
      <c r="AN285" s="991"/>
      <c r="AO285" s="991"/>
      <c r="AP285" s="991"/>
      <c r="AQ285" s="991"/>
      <c r="AR285" s="991"/>
      <c r="AS285" s="991"/>
      <c r="AT285" s="991"/>
      <c r="AU285" s="991"/>
      <c r="AV285" s="991"/>
      <c r="AW285" s="991"/>
      <c r="AX285" s="991"/>
      <c r="AY285" s="991"/>
      <c r="AZ285" s="991"/>
      <c r="BA285" s="991"/>
      <c r="BB285" s="991"/>
      <c r="BC285" s="991"/>
      <c r="BD285" s="991"/>
      <c r="BE285" s="991"/>
      <c r="BF285" s="991"/>
      <c r="BG285" s="991"/>
      <c r="BH285" s="991"/>
      <c r="BI285" s="991"/>
      <c r="BJ285" s="991"/>
      <c r="BK285" s="991"/>
      <c r="BL285" s="991"/>
      <c r="BM285" s="991"/>
      <c r="BN285" s="991"/>
      <c r="BO285" s="991"/>
      <c r="BP285" s="991"/>
      <c r="BQ285" s="991"/>
      <c r="BR285" s="991"/>
      <c r="BS285" s="991"/>
      <c r="BT285" s="991"/>
      <c r="BU285" s="991"/>
      <c r="BV285" s="991"/>
      <c r="BW285" s="991"/>
      <c r="BX285" s="991"/>
      <c r="BY285" s="991"/>
      <c r="BZ285" s="991"/>
      <c r="CA285" s="991"/>
      <c r="CB285" s="991"/>
      <c r="CC285" s="991"/>
      <c r="CD285" s="991"/>
      <c r="CE285" s="991"/>
      <c r="CF285" s="991"/>
      <c r="CG285" s="991"/>
      <c r="CH285" s="991"/>
      <c r="CI285" s="991"/>
      <c r="CJ285" s="991"/>
      <c r="CK285" s="991"/>
      <c r="CL285" s="991"/>
      <c r="CM285" s="991"/>
      <c r="CN285" s="991"/>
      <c r="CO285" s="991"/>
      <c r="CP285" s="991"/>
      <c r="CQ285" s="991"/>
      <c r="CR285" s="991"/>
      <c r="CS285" s="991"/>
      <c r="CT285" s="991"/>
      <c r="CU285" s="991"/>
      <c r="CV285" s="991"/>
      <c r="CW285" s="991"/>
      <c r="CX285" s="991"/>
      <c r="CY285" s="991"/>
      <c r="CZ285" s="991"/>
      <c r="DA285" s="991"/>
      <c r="DB285" s="991"/>
      <c r="DC285" s="991"/>
      <c r="DD285" s="991"/>
      <c r="DE285" s="991"/>
      <c r="DF285" s="991"/>
      <c r="DG285" s="991"/>
      <c r="DH285" s="991"/>
      <c r="DI285" s="991"/>
      <c r="DJ285" s="991"/>
      <c r="DK285" s="991"/>
      <c r="DL285" s="991"/>
      <c r="DM285" s="991"/>
      <c r="DN285" s="991"/>
      <c r="DO285" s="991"/>
      <c r="DP285" s="991"/>
      <c r="DQ285" s="991"/>
      <c r="DR285" s="991"/>
      <c r="DS285" s="991"/>
      <c r="DT285" s="991"/>
      <c r="DU285" s="991"/>
      <c r="DV285" s="991"/>
      <c r="DW285" s="991"/>
      <c r="DX285" s="991"/>
      <c r="DY285" s="991"/>
      <c r="DZ285" s="991"/>
      <c r="EA285" s="991"/>
      <c r="EB285" s="991"/>
      <c r="EC285" s="991"/>
      <c r="ED285" s="991"/>
      <c r="EE285" s="991"/>
      <c r="EF285" s="991"/>
      <c r="EG285" s="991"/>
      <c r="EH285" s="991"/>
      <c r="EI285" s="991"/>
      <c r="EJ285" s="991"/>
      <c r="EK285" s="991"/>
      <c r="EL285" s="991"/>
      <c r="EM285" s="991"/>
      <c r="EN285" s="991"/>
      <c r="EO285" s="991"/>
      <c r="EP285" s="991"/>
      <c r="EQ285" s="991"/>
      <c r="ER285" s="991"/>
      <c r="ES285" s="991"/>
      <c r="ET285" s="991"/>
      <c r="EU285" s="991"/>
      <c r="EV285" s="991"/>
      <c r="EW285" s="991"/>
      <c r="EX285" s="991"/>
      <c r="EY285" s="991"/>
      <c r="EZ285" s="991"/>
      <c r="FA285" s="991"/>
      <c r="FB285" s="991"/>
      <c r="FC285" s="991"/>
      <c r="FD285" s="991"/>
      <c r="FE285" s="991"/>
      <c r="FF285" s="991"/>
      <c r="FG285" s="991"/>
      <c r="FH285" s="991"/>
      <c r="FI285" s="991"/>
      <c r="FJ285" s="991"/>
      <c r="FK285" s="991"/>
      <c r="FL285" s="991"/>
      <c r="FM285" s="991"/>
      <c r="FN285" s="991"/>
      <c r="FO285" s="991"/>
      <c r="FP285" s="991"/>
      <c r="FQ285" s="991"/>
      <c r="FR285" s="991"/>
      <c r="FS285" s="991"/>
      <c r="FT285" s="991"/>
      <c r="FU285" s="991"/>
      <c r="FV285" s="991"/>
      <c r="FW285" s="991"/>
      <c r="FX285" s="991"/>
      <c r="FY285" s="991"/>
      <c r="FZ285" s="991"/>
      <c r="GA285" s="991"/>
      <c r="GB285" s="991"/>
      <c r="GC285" s="991"/>
      <c r="GD285" s="991"/>
      <c r="GE285" s="991"/>
      <c r="GF285" s="991"/>
      <c r="GG285" s="991"/>
      <c r="GH285" s="991"/>
      <c r="GI285" s="991"/>
      <c r="GJ285" s="991"/>
      <c r="GK285" s="991"/>
      <c r="GL285" s="991"/>
      <c r="GM285" s="991"/>
      <c r="GN285" s="991"/>
      <c r="GO285" s="991"/>
      <c r="GP285" s="991"/>
      <c r="GQ285" s="991"/>
      <c r="GR285" s="991"/>
      <c r="GS285" s="991"/>
      <c r="GT285" s="991"/>
    </row>
    <row r="286" spans="1:202" s="766" customFormat="1" ht="15.75" customHeight="1" thickBot="1">
      <c r="A286" s="1159" t="s">
        <v>1367</v>
      </c>
      <c r="B286" s="1160" t="s">
        <v>1221</v>
      </c>
      <c r="C286" s="1160">
        <v>1700</v>
      </c>
      <c r="D286" s="1160" t="s">
        <v>1229</v>
      </c>
      <c r="E286" s="1160" t="s">
        <v>1368</v>
      </c>
      <c r="F286" s="1159" t="s">
        <v>1369</v>
      </c>
      <c r="G286" s="1161">
        <v>549</v>
      </c>
      <c r="H286" s="1155">
        <f>G286*$I$5</f>
        <v>5352750</v>
      </c>
      <c r="I286" s="991"/>
      <c r="J286" s="991"/>
      <c r="L286" s="991"/>
      <c r="M286" s="991"/>
      <c r="N286" s="991"/>
      <c r="O286" s="991"/>
      <c r="P286" s="991"/>
      <c r="Q286" s="991"/>
      <c r="R286" s="991"/>
      <c r="S286" s="991"/>
      <c r="T286" s="991"/>
      <c r="U286" s="991"/>
      <c r="V286" s="991"/>
      <c r="W286" s="991"/>
      <c r="X286" s="991"/>
      <c r="Y286" s="991"/>
      <c r="Z286" s="991"/>
      <c r="AA286" s="991"/>
      <c r="AB286" s="991"/>
      <c r="AC286" s="991"/>
      <c r="AD286" s="991"/>
      <c r="AE286" s="991"/>
      <c r="AF286" s="991"/>
      <c r="AG286" s="991"/>
      <c r="AH286" s="991"/>
      <c r="AI286" s="991"/>
      <c r="AJ286" s="991"/>
      <c r="AK286" s="991"/>
      <c r="AL286" s="991"/>
      <c r="AM286" s="991"/>
      <c r="AN286" s="991"/>
      <c r="AO286" s="991"/>
      <c r="AP286" s="991"/>
      <c r="AQ286" s="991"/>
      <c r="AR286" s="991"/>
      <c r="AS286" s="991"/>
      <c r="AT286" s="991"/>
      <c r="AU286" s="991"/>
      <c r="AV286" s="991"/>
      <c r="AW286" s="991"/>
      <c r="AX286" s="991"/>
      <c r="AY286" s="991"/>
      <c r="AZ286" s="991"/>
      <c r="BA286" s="991"/>
      <c r="BB286" s="991"/>
      <c r="BC286" s="991"/>
      <c r="BD286" s="991"/>
      <c r="BE286" s="991"/>
      <c r="BF286" s="991"/>
      <c r="BG286" s="991"/>
      <c r="BH286" s="991"/>
      <c r="BI286" s="991"/>
      <c r="BJ286" s="991"/>
      <c r="BK286" s="991"/>
      <c r="BL286" s="991"/>
      <c r="BM286" s="991"/>
      <c r="BN286" s="991"/>
      <c r="BO286" s="991"/>
      <c r="BP286" s="991"/>
      <c r="BQ286" s="991"/>
      <c r="BR286" s="991"/>
      <c r="BS286" s="991"/>
      <c r="BT286" s="991"/>
      <c r="BU286" s="991"/>
      <c r="BV286" s="991"/>
      <c r="BW286" s="991"/>
      <c r="BX286" s="991"/>
      <c r="BY286" s="991"/>
      <c r="BZ286" s="991"/>
      <c r="CA286" s="991"/>
      <c r="CB286" s="991"/>
      <c r="CC286" s="991"/>
      <c r="CD286" s="991"/>
      <c r="CE286" s="991"/>
      <c r="CF286" s="991"/>
      <c r="CG286" s="991"/>
      <c r="CH286" s="991"/>
      <c r="CI286" s="991"/>
      <c r="CJ286" s="991"/>
      <c r="CK286" s="991"/>
      <c r="CL286" s="991"/>
      <c r="CM286" s="991"/>
      <c r="CN286" s="991"/>
      <c r="CO286" s="991"/>
      <c r="CP286" s="991"/>
      <c r="CQ286" s="991"/>
      <c r="CR286" s="991"/>
      <c r="CS286" s="991"/>
      <c r="CT286" s="991"/>
      <c r="CU286" s="991"/>
      <c r="CV286" s="991"/>
      <c r="CW286" s="991"/>
      <c r="CX286" s="991"/>
      <c r="CY286" s="991"/>
      <c r="CZ286" s="991"/>
      <c r="DA286" s="991"/>
      <c r="DB286" s="991"/>
      <c r="DC286" s="991"/>
      <c r="DD286" s="991"/>
      <c r="DE286" s="991"/>
      <c r="DF286" s="991"/>
      <c r="DG286" s="991"/>
      <c r="DH286" s="991"/>
      <c r="DI286" s="991"/>
      <c r="DJ286" s="991"/>
      <c r="DK286" s="991"/>
      <c r="DL286" s="991"/>
      <c r="DM286" s="991"/>
      <c r="DN286" s="991"/>
      <c r="DO286" s="991"/>
      <c r="DP286" s="991"/>
      <c r="DQ286" s="991"/>
      <c r="DR286" s="991"/>
      <c r="DS286" s="991"/>
      <c r="DT286" s="991"/>
      <c r="DU286" s="991"/>
      <c r="DV286" s="991"/>
      <c r="DW286" s="991"/>
      <c r="DX286" s="991"/>
      <c r="DY286" s="991"/>
      <c r="DZ286" s="991"/>
      <c r="EA286" s="991"/>
      <c r="EB286" s="991"/>
      <c r="EC286" s="991"/>
      <c r="ED286" s="991"/>
      <c r="EE286" s="991"/>
      <c r="EF286" s="991"/>
      <c r="EG286" s="991"/>
      <c r="EH286" s="991"/>
      <c r="EI286" s="991"/>
      <c r="EJ286" s="991"/>
      <c r="EK286" s="991"/>
      <c r="EL286" s="991"/>
      <c r="EM286" s="991"/>
      <c r="EN286" s="991"/>
      <c r="EO286" s="991"/>
      <c r="EP286" s="991"/>
      <c r="EQ286" s="991"/>
      <c r="ER286" s="991"/>
      <c r="ES286" s="991"/>
      <c r="ET286" s="991"/>
      <c r="EU286" s="991"/>
      <c r="EV286" s="991"/>
      <c r="EW286" s="991"/>
      <c r="EX286" s="991"/>
      <c r="EY286" s="991"/>
      <c r="EZ286" s="991"/>
      <c r="FA286" s="991"/>
      <c r="FB286" s="991"/>
      <c r="FC286" s="991"/>
      <c r="FD286" s="991"/>
      <c r="FE286" s="991"/>
      <c r="FF286" s="991"/>
      <c r="FG286" s="991"/>
      <c r="FH286" s="991"/>
      <c r="FI286" s="991"/>
      <c r="FJ286" s="991"/>
      <c r="FK286" s="991"/>
      <c r="FL286" s="991"/>
      <c r="FM286" s="991"/>
      <c r="FN286" s="991"/>
      <c r="FO286" s="991"/>
      <c r="FP286" s="991"/>
      <c r="FQ286" s="991"/>
      <c r="FR286" s="991"/>
      <c r="FS286" s="991"/>
      <c r="FT286" s="991"/>
      <c r="FU286" s="991"/>
      <c r="FV286" s="991"/>
      <c r="FW286" s="991"/>
      <c r="FX286" s="991"/>
      <c r="FY286" s="991"/>
      <c r="FZ286" s="991"/>
      <c r="GA286" s="991"/>
      <c r="GB286" s="991"/>
      <c r="GC286" s="991"/>
      <c r="GD286" s="991"/>
      <c r="GE286" s="991"/>
      <c r="GF286" s="991"/>
      <c r="GG286" s="991"/>
      <c r="GH286" s="991"/>
      <c r="GI286" s="991"/>
      <c r="GJ286" s="991"/>
      <c r="GK286" s="991"/>
      <c r="GL286" s="991"/>
      <c r="GM286" s="991"/>
      <c r="GN286" s="991"/>
      <c r="GO286" s="991"/>
      <c r="GP286" s="991"/>
      <c r="GQ286" s="991"/>
      <c r="GR286" s="991"/>
      <c r="GS286" s="991"/>
      <c r="GT286" s="991"/>
    </row>
    <row r="287" spans="1:202" s="766" customFormat="1" ht="15.75" customHeight="1" thickBot="1">
      <c r="A287" s="1159" t="s">
        <v>1370</v>
      </c>
      <c r="B287" s="1160" t="s">
        <v>10</v>
      </c>
      <c r="C287" s="1160">
        <v>2200</v>
      </c>
      <c r="D287" s="1160" t="s">
        <v>1232</v>
      </c>
      <c r="E287" s="1160" t="s">
        <v>1371</v>
      </c>
      <c r="F287" s="1159" t="s">
        <v>1372</v>
      </c>
      <c r="G287" s="1161">
        <v>599</v>
      </c>
      <c r="H287" s="1155">
        <f>G287*$I$5</f>
        <v>5840250</v>
      </c>
      <c r="I287" s="991"/>
      <c r="J287" s="991"/>
      <c r="L287" s="991"/>
      <c r="M287" s="991"/>
      <c r="N287" s="991"/>
      <c r="O287" s="991"/>
      <c r="P287" s="991"/>
      <c r="Q287" s="991"/>
      <c r="R287" s="991"/>
      <c r="S287" s="991"/>
      <c r="T287" s="991"/>
      <c r="U287" s="991"/>
      <c r="V287" s="991"/>
      <c r="W287" s="991"/>
      <c r="X287" s="991"/>
      <c r="Y287" s="991"/>
      <c r="Z287" s="991"/>
      <c r="AA287" s="991"/>
      <c r="AB287" s="991"/>
      <c r="AC287" s="991"/>
      <c r="AD287" s="991"/>
      <c r="AE287" s="991"/>
      <c r="AF287" s="991"/>
      <c r="AG287" s="991"/>
      <c r="AH287" s="991"/>
      <c r="AI287" s="991"/>
      <c r="AJ287" s="991"/>
      <c r="AK287" s="991"/>
      <c r="AL287" s="991"/>
      <c r="AM287" s="991"/>
      <c r="AN287" s="991"/>
      <c r="AO287" s="991"/>
      <c r="AP287" s="991"/>
      <c r="AQ287" s="991"/>
      <c r="AR287" s="991"/>
      <c r="AS287" s="991"/>
      <c r="AT287" s="991"/>
      <c r="AU287" s="991"/>
      <c r="AV287" s="991"/>
      <c r="AW287" s="991"/>
      <c r="AX287" s="991"/>
      <c r="AY287" s="991"/>
      <c r="AZ287" s="991"/>
      <c r="BA287" s="991"/>
      <c r="BB287" s="991"/>
      <c r="BC287" s="991"/>
      <c r="BD287" s="991"/>
      <c r="BE287" s="991"/>
      <c r="BF287" s="991"/>
      <c r="BG287" s="991"/>
      <c r="BH287" s="991"/>
      <c r="BI287" s="991"/>
      <c r="BJ287" s="991"/>
      <c r="BK287" s="991"/>
      <c r="BL287" s="991"/>
      <c r="BM287" s="991"/>
      <c r="BN287" s="991"/>
      <c r="BO287" s="991"/>
      <c r="BP287" s="991"/>
      <c r="BQ287" s="991"/>
      <c r="BR287" s="991"/>
      <c r="BS287" s="991"/>
      <c r="BT287" s="991"/>
      <c r="BU287" s="991"/>
      <c r="BV287" s="991"/>
      <c r="BW287" s="991"/>
      <c r="BX287" s="991"/>
      <c r="BY287" s="991"/>
      <c r="BZ287" s="991"/>
      <c r="CA287" s="991"/>
      <c r="CB287" s="991"/>
      <c r="CC287" s="991"/>
      <c r="CD287" s="991"/>
      <c r="CE287" s="991"/>
      <c r="CF287" s="991"/>
      <c r="CG287" s="991"/>
      <c r="CH287" s="991"/>
      <c r="CI287" s="991"/>
      <c r="CJ287" s="991"/>
      <c r="CK287" s="991"/>
      <c r="CL287" s="991"/>
      <c r="CM287" s="991"/>
      <c r="CN287" s="991"/>
      <c r="CO287" s="991"/>
      <c r="CP287" s="991"/>
      <c r="CQ287" s="991"/>
      <c r="CR287" s="991"/>
      <c r="CS287" s="991"/>
      <c r="CT287" s="991"/>
      <c r="CU287" s="991"/>
      <c r="CV287" s="991"/>
      <c r="CW287" s="991"/>
      <c r="CX287" s="991"/>
      <c r="CY287" s="991"/>
      <c r="CZ287" s="991"/>
      <c r="DA287" s="991"/>
      <c r="DB287" s="991"/>
      <c r="DC287" s="991"/>
      <c r="DD287" s="991"/>
      <c r="DE287" s="991"/>
      <c r="DF287" s="991"/>
      <c r="DG287" s="991"/>
      <c r="DH287" s="991"/>
      <c r="DI287" s="991"/>
      <c r="DJ287" s="991"/>
      <c r="DK287" s="991"/>
      <c r="DL287" s="991"/>
      <c r="DM287" s="991"/>
      <c r="DN287" s="991"/>
      <c r="DO287" s="991"/>
      <c r="DP287" s="991"/>
      <c r="DQ287" s="991"/>
      <c r="DR287" s="991"/>
      <c r="DS287" s="991"/>
      <c r="DT287" s="991"/>
      <c r="DU287" s="991"/>
      <c r="DV287" s="991"/>
      <c r="DW287" s="991"/>
      <c r="DX287" s="991"/>
      <c r="DY287" s="991"/>
      <c r="DZ287" s="991"/>
      <c r="EA287" s="991"/>
      <c r="EB287" s="991"/>
      <c r="EC287" s="991"/>
      <c r="ED287" s="991"/>
      <c r="EE287" s="991"/>
      <c r="EF287" s="991"/>
      <c r="EG287" s="991"/>
      <c r="EH287" s="991"/>
      <c r="EI287" s="991"/>
      <c r="EJ287" s="991"/>
      <c r="EK287" s="991"/>
      <c r="EL287" s="991"/>
      <c r="EM287" s="991"/>
      <c r="EN287" s="991"/>
      <c r="EO287" s="991"/>
      <c r="EP287" s="991"/>
      <c r="EQ287" s="991"/>
      <c r="ER287" s="991"/>
      <c r="ES287" s="991"/>
      <c r="ET287" s="991"/>
      <c r="EU287" s="991"/>
      <c r="EV287" s="991"/>
      <c r="EW287" s="991"/>
      <c r="EX287" s="991"/>
      <c r="EY287" s="991"/>
      <c r="EZ287" s="991"/>
      <c r="FA287" s="991"/>
      <c r="FB287" s="991"/>
      <c r="FC287" s="991"/>
      <c r="FD287" s="991"/>
      <c r="FE287" s="991"/>
      <c r="FF287" s="991"/>
      <c r="FG287" s="991"/>
      <c r="FH287" s="991"/>
      <c r="FI287" s="991"/>
      <c r="FJ287" s="991"/>
      <c r="FK287" s="991"/>
      <c r="FL287" s="991"/>
      <c r="FM287" s="991"/>
      <c r="FN287" s="991"/>
      <c r="FO287" s="991"/>
      <c r="FP287" s="991"/>
      <c r="FQ287" s="991"/>
      <c r="FR287" s="991"/>
      <c r="FS287" s="991"/>
      <c r="FT287" s="991"/>
      <c r="FU287" s="991"/>
      <c r="FV287" s="991"/>
      <c r="FW287" s="991"/>
      <c r="FX287" s="991"/>
      <c r="FY287" s="991"/>
      <c r="FZ287" s="991"/>
      <c r="GA287" s="991"/>
      <c r="GB287" s="991"/>
      <c r="GC287" s="991"/>
      <c r="GD287" s="991"/>
      <c r="GE287" s="991"/>
      <c r="GF287" s="991"/>
      <c r="GG287" s="991"/>
      <c r="GH287" s="991"/>
      <c r="GI287" s="991"/>
      <c r="GJ287" s="991"/>
      <c r="GK287" s="991"/>
      <c r="GL287" s="991"/>
      <c r="GM287" s="991"/>
      <c r="GN287" s="991"/>
      <c r="GO287" s="991"/>
      <c r="GP287" s="991"/>
      <c r="GQ287" s="991"/>
      <c r="GR287" s="991"/>
      <c r="GS287" s="991"/>
      <c r="GT287" s="991"/>
    </row>
    <row r="288" spans="1:202" s="766" customFormat="1" ht="15.75" customHeight="1" thickBot="1">
      <c r="A288" s="1159" t="s">
        <v>1373</v>
      </c>
      <c r="B288" s="1160" t="s">
        <v>10</v>
      </c>
      <c r="C288" s="1160">
        <v>2500</v>
      </c>
      <c r="D288" s="1160" t="s">
        <v>1232</v>
      </c>
      <c r="E288" s="1160" t="s">
        <v>1371</v>
      </c>
      <c r="F288" s="1159" t="s">
        <v>1374</v>
      </c>
      <c r="G288" s="1161">
        <v>579</v>
      </c>
      <c r="H288" s="1155">
        <f>G288*$I$5</f>
        <v>5645250</v>
      </c>
      <c r="I288" s="991"/>
      <c r="J288" s="991"/>
      <c r="L288" s="991"/>
      <c r="M288" s="991"/>
      <c r="N288" s="991"/>
      <c r="O288" s="991"/>
      <c r="P288" s="991"/>
      <c r="Q288" s="991"/>
      <c r="R288" s="991"/>
      <c r="S288" s="991"/>
      <c r="T288" s="991"/>
      <c r="U288" s="991"/>
      <c r="V288" s="991"/>
      <c r="W288" s="991"/>
      <c r="X288" s="991"/>
      <c r="Y288" s="991"/>
      <c r="Z288" s="991"/>
      <c r="AA288" s="991"/>
      <c r="AB288" s="991"/>
      <c r="AC288" s="991"/>
      <c r="AD288" s="991"/>
      <c r="AE288" s="991"/>
      <c r="AF288" s="991"/>
      <c r="AG288" s="991"/>
      <c r="AH288" s="991"/>
      <c r="AI288" s="991"/>
      <c r="AJ288" s="991"/>
      <c r="AK288" s="991"/>
      <c r="AL288" s="991"/>
      <c r="AM288" s="991"/>
      <c r="AN288" s="991"/>
      <c r="AO288" s="991"/>
      <c r="AP288" s="991"/>
      <c r="AQ288" s="991"/>
      <c r="AR288" s="991"/>
      <c r="AS288" s="991"/>
      <c r="AT288" s="991"/>
      <c r="AU288" s="991"/>
      <c r="AV288" s="991"/>
      <c r="AW288" s="991"/>
      <c r="AX288" s="991"/>
      <c r="AY288" s="991"/>
      <c r="AZ288" s="991"/>
      <c r="BA288" s="991"/>
      <c r="BB288" s="991"/>
      <c r="BC288" s="991"/>
      <c r="BD288" s="991"/>
      <c r="BE288" s="991"/>
      <c r="BF288" s="991"/>
      <c r="BG288" s="991"/>
      <c r="BH288" s="991"/>
      <c r="BI288" s="991"/>
      <c r="BJ288" s="991"/>
      <c r="BK288" s="991"/>
      <c r="BL288" s="991"/>
      <c r="BM288" s="991"/>
      <c r="BN288" s="991"/>
      <c r="BO288" s="991"/>
      <c r="BP288" s="991"/>
      <c r="BQ288" s="991"/>
      <c r="BR288" s="991"/>
      <c r="BS288" s="991"/>
      <c r="BT288" s="991"/>
      <c r="BU288" s="991"/>
      <c r="BV288" s="991"/>
      <c r="BW288" s="991"/>
      <c r="BX288" s="991"/>
      <c r="BY288" s="991"/>
      <c r="BZ288" s="991"/>
      <c r="CA288" s="991"/>
      <c r="CB288" s="991"/>
      <c r="CC288" s="991"/>
      <c r="CD288" s="991"/>
      <c r="CE288" s="991"/>
      <c r="CF288" s="991"/>
      <c r="CG288" s="991"/>
      <c r="CH288" s="991"/>
      <c r="CI288" s="991"/>
      <c r="CJ288" s="991"/>
      <c r="CK288" s="991"/>
      <c r="CL288" s="991"/>
      <c r="CM288" s="991"/>
      <c r="CN288" s="991"/>
      <c r="CO288" s="991"/>
      <c r="CP288" s="991"/>
      <c r="CQ288" s="991"/>
      <c r="CR288" s="991"/>
      <c r="CS288" s="991"/>
      <c r="CT288" s="991"/>
      <c r="CU288" s="991"/>
      <c r="CV288" s="991"/>
      <c r="CW288" s="991"/>
      <c r="CX288" s="991"/>
      <c r="CY288" s="991"/>
      <c r="CZ288" s="991"/>
      <c r="DA288" s="991"/>
      <c r="DB288" s="991"/>
      <c r="DC288" s="991"/>
      <c r="DD288" s="991"/>
      <c r="DE288" s="991"/>
      <c r="DF288" s="991"/>
      <c r="DG288" s="991"/>
      <c r="DH288" s="991"/>
      <c r="DI288" s="991"/>
      <c r="DJ288" s="991"/>
      <c r="DK288" s="991"/>
      <c r="DL288" s="991"/>
      <c r="DM288" s="991"/>
      <c r="DN288" s="991"/>
      <c r="DO288" s="991"/>
      <c r="DP288" s="991"/>
      <c r="DQ288" s="991"/>
      <c r="DR288" s="991"/>
      <c r="DS288" s="991"/>
      <c r="DT288" s="991"/>
      <c r="DU288" s="991"/>
      <c r="DV288" s="991"/>
      <c r="DW288" s="991"/>
      <c r="DX288" s="991"/>
      <c r="DY288" s="991"/>
      <c r="DZ288" s="991"/>
      <c r="EA288" s="991"/>
      <c r="EB288" s="991"/>
      <c r="EC288" s="991"/>
      <c r="ED288" s="991"/>
      <c r="EE288" s="991"/>
      <c r="EF288" s="991"/>
      <c r="EG288" s="991"/>
      <c r="EH288" s="991"/>
      <c r="EI288" s="991"/>
      <c r="EJ288" s="991"/>
      <c r="EK288" s="991"/>
      <c r="EL288" s="991"/>
      <c r="EM288" s="991"/>
      <c r="EN288" s="991"/>
      <c r="EO288" s="991"/>
      <c r="EP288" s="991"/>
      <c r="EQ288" s="991"/>
      <c r="ER288" s="991"/>
      <c r="ES288" s="991"/>
      <c r="ET288" s="991"/>
      <c r="EU288" s="991"/>
      <c r="EV288" s="991"/>
      <c r="EW288" s="991"/>
      <c r="EX288" s="991"/>
      <c r="EY288" s="991"/>
      <c r="EZ288" s="991"/>
      <c r="FA288" s="991"/>
      <c r="FB288" s="991"/>
      <c r="FC288" s="991"/>
      <c r="FD288" s="991"/>
      <c r="FE288" s="991"/>
      <c r="FF288" s="991"/>
      <c r="FG288" s="991"/>
      <c r="FH288" s="991"/>
      <c r="FI288" s="991"/>
      <c r="FJ288" s="991"/>
      <c r="FK288" s="991"/>
      <c r="FL288" s="991"/>
      <c r="FM288" s="991"/>
      <c r="FN288" s="991"/>
      <c r="FO288" s="991"/>
      <c r="FP288" s="991"/>
      <c r="FQ288" s="991"/>
      <c r="FR288" s="991"/>
      <c r="FS288" s="991"/>
      <c r="FT288" s="991"/>
      <c r="FU288" s="991"/>
      <c r="FV288" s="991"/>
      <c r="FW288" s="991"/>
      <c r="FX288" s="991"/>
      <c r="FY288" s="991"/>
      <c r="FZ288" s="991"/>
      <c r="GA288" s="991"/>
      <c r="GB288" s="991"/>
      <c r="GC288" s="991"/>
      <c r="GD288" s="991"/>
      <c r="GE288" s="991"/>
      <c r="GF288" s="991"/>
      <c r="GG288" s="991"/>
      <c r="GH288" s="991"/>
      <c r="GI288" s="991"/>
      <c r="GJ288" s="991"/>
      <c r="GK288" s="991"/>
      <c r="GL288" s="991"/>
      <c r="GM288" s="991"/>
      <c r="GN288" s="991"/>
      <c r="GO288" s="991"/>
      <c r="GP288" s="991"/>
      <c r="GQ288" s="991"/>
      <c r="GR288" s="991"/>
      <c r="GS288" s="991"/>
      <c r="GT288" s="991"/>
    </row>
    <row r="289" spans="1:202">
      <c r="A289" s="1759"/>
      <c r="B289" s="1758"/>
      <c r="C289" s="1758"/>
      <c r="D289" s="1758"/>
      <c r="E289" s="1758"/>
      <c r="F289" s="1675"/>
      <c r="G289" s="711"/>
      <c r="H289" s="712"/>
      <c r="I289" s="1675"/>
      <c r="J289" s="1675"/>
      <c r="L289" s="1675"/>
      <c r="M289" s="1675"/>
      <c r="N289" s="1675"/>
      <c r="O289" s="1675"/>
      <c r="P289" s="1675"/>
      <c r="Q289" s="1675"/>
      <c r="R289" s="1675"/>
      <c r="S289" s="1675"/>
      <c r="T289" s="1675"/>
      <c r="U289" s="1675"/>
      <c r="V289" s="1675"/>
      <c r="W289" s="1675"/>
      <c r="X289" s="1675"/>
      <c r="Y289" s="1675"/>
      <c r="Z289" s="1675"/>
      <c r="AA289" s="1675"/>
      <c r="AB289" s="1675"/>
      <c r="AC289" s="1675"/>
      <c r="AD289" s="1675"/>
      <c r="AE289" s="1675"/>
      <c r="AF289" s="1675"/>
      <c r="AG289" s="1675"/>
      <c r="AH289" s="1675"/>
      <c r="AI289" s="1675"/>
      <c r="AJ289" s="1675"/>
      <c r="AK289" s="1675"/>
      <c r="AL289" s="1675"/>
      <c r="AM289" s="1675"/>
      <c r="AN289" s="1675"/>
      <c r="AO289" s="1675"/>
      <c r="AP289" s="1675"/>
      <c r="AQ289" s="1675"/>
      <c r="AR289" s="1675"/>
      <c r="AS289" s="1675"/>
      <c r="AT289" s="1675"/>
      <c r="AU289" s="1675"/>
      <c r="AV289" s="1675"/>
      <c r="AW289" s="1675"/>
      <c r="AX289" s="1675"/>
      <c r="AY289" s="1675"/>
      <c r="AZ289" s="1675"/>
      <c r="BA289" s="1675"/>
      <c r="BB289" s="1675"/>
      <c r="BC289" s="1675"/>
      <c r="BD289" s="1675"/>
      <c r="BE289" s="1675"/>
      <c r="BF289" s="1675"/>
      <c r="BG289" s="1675"/>
      <c r="BH289" s="1675"/>
      <c r="BI289" s="1675"/>
      <c r="BJ289" s="1675"/>
      <c r="BK289" s="1675"/>
      <c r="BL289" s="1675"/>
      <c r="BM289" s="1675"/>
      <c r="BN289" s="1675"/>
      <c r="BO289" s="1675"/>
      <c r="BP289" s="1675"/>
      <c r="BQ289" s="1675"/>
      <c r="BR289" s="1675"/>
      <c r="BS289" s="1675"/>
      <c r="BT289" s="1675"/>
      <c r="BU289" s="1675"/>
      <c r="BV289" s="1675"/>
      <c r="BW289" s="1675"/>
      <c r="BX289" s="1675"/>
      <c r="BY289" s="1675"/>
      <c r="BZ289" s="1675"/>
      <c r="CA289" s="1675"/>
      <c r="CB289" s="1675"/>
      <c r="CC289" s="1675"/>
      <c r="CD289" s="1675"/>
      <c r="CE289" s="1675"/>
      <c r="CF289" s="1675"/>
      <c r="CG289" s="1675"/>
      <c r="CH289" s="1675"/>
      <c r="CI289" s="1675"/>
      <c r="CJ289" s="1675"/>
      <c r="CK289" s="1675"/>
      <c r="CL289" s="1675"/>
      <c r="CM289" s="1675"/>
      <c r="CN289" s="1675"/>
      <c r="CO289" s="1675"/>
      <c r="CP289" s="1675"/>
      <c r="CQ289" s="1675"/>
      <c r="CR289" s="1675"/>
      <c r="CS289" s="1675"/>
      <c r="CT289" s="1675"/>
      <c r="CU289" s="1675"/>
      <c r="CV289" s="1675"/>
      <c r="CW289" s="1675"/>
      <c r="CX289" s="1675"/>
      <c r="CY289" s="1675"/>
      <c r="CZ289" s="1675"/>
      <c r="DA289" s="1675"/>
      <c r="DB289" s="1675"/>
      <c r="DC289" s="1675"/>
      <c r="DD289" s="1675"/>
      <c r="DE289" s="1675"/>
      <c r="DF289" s="1675"/>
      <c r="DG289" s="1675"/>
      <c r="DH289" s="1675"/>
      <c r="DI289" s="1675"/>
      <c r="DJ289" s="1675"/>
      <c r="DK289" s="1675"/>
      <c r="DL289" s="1675"/>
      <c r="DM289" s="1675"/>
      <c r="DN289" s="1675"/>
      <c r="DO289" s="1675"/>
      <c r="DP289" s="1675"/>
      <c r="DQ289" s="1675"/>
      <c r="DR289" s="1675"/>
      <c r="DS289" s="1675"/>
      <c r="DT289" s="1675"/>
      <c r="DU289" s="1675"/>
      <c r="DV289" s="1675"/>
      <c r="DW289" s="1675"/>
      <c r="DX289" s="1675"/>
      <c r="DY289" s="1675"/>
      <c r="DZ289" s="1675"/>
      <c r="EA289" s="1675"/>
      <c r="EB289" s="1675"/>
      <c r="EC289" s="1675"/>
      <c r="ED289" s="1675"/>
      <c r="EE289" s="1675"/>
      <c r="EF289" s="1675"/>
      <c r="EG289" s="1675"/>
      <c r="EH289" s="1675"/>
      <c r="EI289" s="1675"/>
      <c r="EJ289" s="1675"/>
      <c r="EK289" s="1675"/>
      <c r="EL289" s="1675"/>
      <c r="EM289" s="1675"/>
      <c r="EN289" s="1675"/>
      <c r="EO289" s="1675"/>
      <c r="EP289" s="1675"/>
      <c r="EQ289" s="1675"/>
      <c r="ER289" s="1675"/>
      <c r="ES289" s="1675"/>
      <c r="ET289" s="1675"/>
      <c r="EU289" s="1675"/>
      <c r="EV289" s="1675"/>
      <c r="EW289" s="1675"/>
      <c r="EX289" s="1675"/>
      <c r="EY289" s="1675"/>
      <c r="EZ289" s="1675"/>
      <c r="FA289" s="1675"/>
      <c r="FB289" s="1675"/>
      <c r="FC289" s="1675"/>
      <c r="FD289" s="1675"/>
      <c r="FE289" s="1675"/>
      <c r="FF289" s="1675"/>
      <c r="FG289" s="1675"/>
      <c r="FH289" s="1675"/>
      <c r="FI289" s="1675"/>
      <c r="FJ289" s="1675"/>
      <c r="FK289" s="1675"/>
      <c r="FL289" s="1675"/>
      <c r="FM289" s="1675"/>
      <c r="FN289" s="1675"/>
      <c r="FO289" s="1675"/>
      <c r="FP289" s="1675"/>
      <c r="FQ289" s="1675"/>
      <c r="FR289" s="1675"/>
      <c r="FS289" s="1675"/>
      <c r="FT289" s="1675"/>
      <c r="FU289" s="1675"/>
      <c r="FV289" s="1675"/>
      <c r="FW289" s="1675"/>
      <c r="FX289" s="1675"/>
      <c r="FY289" s="1675"/>
      <c r="FZ289" s="1675"/>
      <c r="GA289" s="1675"/>
      <c r="GB289" s="1675"/>
      <c r="GC289" s="1675"/>
      <c r="GD289" s="1675"/>
      <c r="GE289" s="1675"/>
      <c r="GF289" s="1675"/>
      <c r="GG289" s="1675"/>
      <c r="GH289" s="1675"/>
      <c r="GI289" s="1675"/>
      <c r="GJ289" s="1675"/>
      <c r="GK289" s="1675"/>
      <c r="GL289" s="1675"/>
      <c r="GM289" s="1675"/>
      <c r="GN289" s="1675"/>
      <c r="GO289" s="1675"/>
      <c r="GP289" s="1675"/>
      <c r="GQ289" s="1675"/>
      <c r="GR289" s="1675"/>
      <c r="GS289" s="1675"/>
      <c r="GT289" s="1675"/>
    </row>
    <row r="290" spans="1:202" s="766" customFormat="1" ht="32.25" thickBot="1">
      <c r="A290" s="1040" t="s">
        <v>1375</v>
      </c>
      <c r="B290" s="1022"/>
      <c r="C290" s="1055"/>
      <c r="D290" s="1022"/>
      <c r="E290" s="1022"/>
      <c r="F290" s="1056"/>
      <c r="G290" s="689"/>
      <c r="H290" s="1057"/>
      <c r="I290" s="1058"/>
      <c r="J290" s="1058"/>
      <c r="L290" s="1058"/>
      <c r="M290" s="1058"/>
      <c r="N290" s="1058"/>
      <c r="O290" s="1058"/>
      <c r="P290" s="1058"/>
      <c r="Q290" s="1058"/>
      <c r="R290" s="1058"/>
      <c r="S290" s="1058"/>
      <c r="T290" s="1058"/>
      <c r="U290" s="1058"/>
      <c r="V290" s="1058"/>
      <c r="W290" s="1058"/>
      <c r="X290" s="1058"/>
      <c r="Y290" s="1058"/>
      <c r="Z290" s="1058"/>
      <c r="AA290" s="1058"/>
      <c r="AB290" s="1058"/>
      <c r="AC290" s="1058"/>
      <c r="AD290" s="1058"/>
      <c r="AE290" s="1058"/>
      <c r="AF290" s="1058"/>
      <c r="AG290" s="1058"/>
      <c r="AH290" s="1058"/>
      <c r="AI290" s="1058"/>
      <c r="AJ290" s="1058"/>
      <c r="AK290" s="1058"/>
      <c r="AL290" s="1058"/>
      <c r="AM290" s="1058"/>
      <c r="AN290" s="1058"/>
      <c r="AO290" s="1058"/>
      <c r="AP290" s="1058"/>
      <c r="AQ290" s="1058"/>
      <c r="AR290" s="1058"/>
      <c r="AS290" s="1058"/>
      <c r="AT290" s="1058"/>
      <c r="AU290" s="1058"/>
      <c r="AV290" s="1058"/>
      <c r="AW290" s="1058"/>
      <c r="AX290" s="1058"/>
      <c r="AY290" s="1058"/>
      <c r="AZ290" s="1058"/>
      <c r="BA290" s="1058"/>
      <c r="BB290" s="1058"/>
      <c r="BC290" s="1058"/>
      <c r="BD290" s="1058"/>
      <c r="BE290" s="1058"/>
      <c r="BF290" s="1058"/>
      <c r="BG290" s="1058"/>
      <c r="BH290" s="1058"/>
      <c r="BI290" s="1058"/>
      <c r="BJ290" s="1058"/>
      <c r="BK290" s="1058"/>
      <c r="BL290" s="1058"/>
      <c r="BM290" s="1058"/>
      <c r="BN290" s="1058"/>
      <c r="BO290" s="1058"/>
      <c r="BP290" s="1058"/>
      <c r="BQ290" s="1058"/>
      <c r="BR290" s="1058"/>
      <c r="BS290" s="1058"/>
      <c r="BT290" s="1058"/>
      <c r="BU290" s="1058"/>
      <c r="BV290" s="1058"/>
      <c r="BW290" s="1058"/>
      <c r="BX290" s="1058"/>
      <c r="BY290" s="1058"/>
      <c r="BZ290" s="1058"/>
      <c r="CA290" s="1058"/>
      <c r="CB290" s="1058"/>
      <c r="CC290" s="1058"/>
      <c r="CD290" s="1058"/>
      <c r="CE290" s="1058"/>
      <c r="CF290" s="1058"/>
      <c r="CG290" s="1058"/>
      <c r="CH290" s="1058"/>
      <c r="CI290" s="1058"/>
      <c r="CJ290" s="1058"/>
      <c r="CK290" s="1058"/>
      <c r="CL290" s="1058"/>
      <c r="CM290" s="1058"/>
      <c r="CN290" s="1058"/>
      <c r="CO290" s="1058"/>
      <c r="CP290" s="1058"/>
      <c r="CQ290" s="1058"/>
      <c r="CR290" s="1058"/>
      <c r="CS290" s="1058"/>
      <c r="CT290" s="1058"/>
      <c r="CU290" s="1058"/>
      <c r="CV290" s="1058"/>
      <c r="CW290" s="1058"/>
      <c r="CX290" s="1058"/>
      <c r="CY290" s="1058"/>
      <c r="CZ290" s="1058"/>
      <c r="DA290" s="1058"/>
      <c r="DB290" s="1058"/>
      <c r="DC290" s="1058"/>
      <c r="DD290" s="1058"/>
      <c r="DE290" s="1058"/>
      <c r="DF290" s="1058"/>
      <c r="DG290" s="1058"/>
      <c r="DH290" s="1058"/>
      <c r="DI290" s="1058"/>
      <c r="DJ290" s="1058"/>
      <c r="DK290" s="1058"/>
      <c r="DL290" s="1058"/>
      <c r="DM290" s="1058"/>
      <c r="DN290" s="1058"/>
      <c r="DO290" s="1058"/>
      <c r="DP290" s="1058"/>
      <c r="DQ290" s="1058"/>
      <c r="DR290" s="1058"/>
      <c r="DS290" s="1058"/>
      <c r="DT290" s="1058"/>
      <c r="DU290" s="1058"/>
      <c r="DV290" s="1058"/>
      <c r="DW290" s="1058"/>
      <c r="DX290" s="1058"/>
      <c r="DY290" s="1058"/>
      <c r="DZ290" s="1058"/>
      <c r="EA290" s="1058"/>
      <c r="EB290" s="1058"/>
      <c r="EC290" s="1058"/>
      <c r="ED290" s="1058"/>
      <c r="EE290" s="1058"/>
      <c r="EF290" s="1058"/>
      <c r="EG290" s="1058"/>
      <c r="EH290" s="1058"/>
      <c r="EI290" s="1058"/>
      <c r="EJ290" s="1058"/>
      <c r="EK290" s="1058"/>
      <c r="EL290" s="1058"/>
      <c r="EM290" s="1058"/>
      <c r="EN290" s="1058"/>
      <c r="EO290" s="1058"/>
      <c r="EP290" s="1058"/>
      <c r="EQ290" s="1058"/>
      <c r="ER290" s="1058"/>
      <c r="ES290" s="1058"/>
      <c r="ET290" s="1058"/>
      <c r="EU290" s="1058"/>
      <c r="EV290" s="1058"/>
      <c r="EW290" s="1058"/>
      <c r="EX290" s="1058"/>
      <c r="EY290" s="1058"/>
      <c r="EZ290" s="1058"/>
      <c r="FA290" s="1058"/>
      <c r="FB290" s="1058"/>
      <c r="FC290" s="1058"/>
      <c r="FD290" s="1058"/>
      <c r="FE290" s="1058"/>
      <c r="FF290" s="1058"/>
      <c r="FG290" s="1058"/>
      <c r="FH290" s="1058"/>
      <c r="FI290" s="1058"/>
      <c r="FJ290" s="1058"/>
      <c r="FK290" s="1058"/>
      <c r="FL290" s="1058"/>
      <c r="FM290" s="1058"/>
      <c r="FN290" s="1058"/>
      <c r="FO290" s="1058"/>
      <c r="FP290" s="1058"/>
      <c r="FQ290" s="1058"/>
      <c r="FR290" s="1058"/>
      <c r="FS290" s="1058"/>
      <c r="FT290" s="1058"/>
      <c r="FU290" s="1058"/>
      <c r="FV290" s="1058"/>
      <c r="FW290" s="1058"/>
      <c r="FX290" s="1058"/>
      <c r="FY290" s="1058"/>
      <c r="FZ290" s="1058"/>
      <c r="GA290" s="1058"/>
      <c r="GB290" s="1058"/>
      <c r="GC290" s="1058"/>
      <c r="GD290" s="1058"/>
      <c r="GE290" s="1058"/>
      <c r="GF290" s="1058"/>
      <c r="GG290" s="1058"/>
      <c r="GH290" s="1058"/>
      <c r="GI290" s="1058"/>
      <c r="GJ290" s="1058"/>
      <c r="GK290" s="1058"/>
      <c r="GL290" s="1058"/>
      <c r="GM290" s="1058"/>
      <c r="GN290" s="1058"/>
      <c r="GO290" s="1058"/>
      <c r="GP290" s="1058"/>
      <c r="GQ290" s="1058"/>
      <c r="GR290" s="1058"/>
      <c r="GS290" s="1058"/>
      <c r="GT290" s="1058"/>
    </row>
    <row r="291" spans="1:202" s="766" customFormat="1" ht="15.75" customHeight="1" thickBot="1">
      <c r="A291" s="987" t="s">
        <v>4352</v>
      </c>
      <c r="B291" s="987" t="s">
        <v>1213</v>
      </c>
      <c r="C291" s="987" t="s">
        <v>1214</v>
      </c>
      <c r="D291" s="987" t="s">
        <v>1215</v>
      </c>
      <c r="E291" s="987" t="s">
        <v>1216</v>
      </c>
      <c r="F291" s="987" t="s">
        <v>1217</v>
      </c>
      <c r="G291" s="989" t="s">
        <v>1218</v>
      </c>
      <c r="H291" s="988" t="s">
        <v>1219</v>
      </c>
      <c r="I291" s="991"/>
      <c r="J291" s="991"/>
      <c r="L291" s="991"/>
      <c r="M291" s="991"/>
      <c r="N291" s="991"/>
      <c r="O291" s="991"/>
      <c r="P291" s="991"/>
      <c r="Q291" s="991"/>
      <c r="R291" s="991"/>
      <c r="S291" s="991"/>
      <c r="T291" s="991"/>
      <c r="U291" s="991"/>
      <c r="V291" s="991"/>
      <c r="W291" s="991"/>
      <c r="X291" s="991"/>
      <c r="Y291" s="991"/>
      <c r="Z291" s="991"/>
      <c r="AA291" s="991"/>
      <c r="AB291" s="991"/>
      <c r="AC291" s="991"/>
      <c r="AD291" s="991"/>
      <c r="AE291" s="991"/>
      <c r="AF291" s="991"/>
      <c r="AG291" s="991"/>
      <c r="AH291" s="991"/>
      <c r="AI291" s="991"/>
      <c r="AJ291" s="991"/>
      <c r="AK291" s="991"/>
      <c r="AL291" s="991"/>
      <c r="AM291" s="991"/>
      <c r="AN291" s="991"/>
      <c r="AO291" s="991"/>
      <c r="AP291" s="991"/>
      <c r="AQ291" s="991"/>
      <c r="AR291" s="991"/>
      <c r="AS291" s="991"/>
      <c r="AT291" s="991"/>
      <c r="AU291" s="991"/>
      <c r="AV291" s="991"/>
      <c r="AW291" s="991"/>
      <c r="AX291" s="991"/>
      <c r="AY291" s="991"/>
      <c r="AZ291" s="991"/>
      <c r="BA291" s="991"/>
      <c r="BB291" s="991"/>
      <c r="BC291" s="991"/>
      <c r="BD291" s="991"/>
      <c r="BE291" s="991"/>
      <c r="BF291" s="991"/>
      <c r="BG291" s="991"/>
      <c r="BH291" s="991"/>
      <c r="BI291" s="991"/>
      <c r="BJ291" s="991"/>
      <c r="BK291" s="991"/>
      <c r="BL291" s="991"/>
      <c r="BM291" s="991"/>
      <c r="BN291" s="991"/>
      <c r="BO291" s="991"/>
      <c r="BP291" s="991"/>
      <c r="BQ291" s="991"/>
      <c r="BR291" s="991"/>
      <c r="BS291" s="991"/>
      <c r="BT291" s="991"/>
      <c r="BU291" s="991"/>
      <c r="BV291" s="991"/>
      <c r="BW291" s="991"/>
      <c r="BX291" s="991"/>
      <c r="BY291" s="991"/>
      <c r="BZ291" s="991"/>
      <c r="CA291" s="991"/>
      <c r="CB291" s="991"/>
      <c r="CC291" s="991"/>
      <c r="CD291" s="991"/>
      <c r="CE291" s="991"/>
      <c r="CF291" s="991"/>
      <c r="CG291" s="991"/>
      <c r="CH291" s="991"/>
      <c r="CI291" s="991"/>
      <c r="CJ291" s="991"/>
      <c r="CK291" s="991"/>
      <c r="CL291" s="991"/>
      <c r="CM291" s="991"/>
      <c r="CN291" s="991"/>
      <c r="CO291" s="991"/>
      <c r="CP291" s="991"/>
      <c r="CQ291" s="991"/>
      <c r="CR291" s="991"/>
      <c r="CS291" s="991"/>
      <c r="CT291" s="991"/>
      <c r="CU291" s="991"/>
      <c r="CV291" s="991"/>
      <c r="CW291" s="991"/>
      <c r="CX291" s="991"/>
      <c r="CY291" s="991"/>
      <c r="CZ291" s="991"/>
      <c r="DA291" s="991"/>
      <c r="DB291" s="991"/>
      <c r="DC291" s="991"/>
      <c r="DD291" s="991"/>
      <c r="DE291" s="991"/>
      <c r="DF291" s="991"/>
      <c r="DG291" s="991"/>
      <c r="DH291" s="991"/>
      <c r="DI291" s="991"/>
      <c r="DJ291" s="991"/>
      <c r="DK291" s="991"/>
      <c r="DL291" s="991"/>
      <c r="DM291" s="991"/>
      <c r="DN291" s="991"/>
      <c r="DO291" s="991"/>
      <c r="DP291" s="991"/>
      <c r="DQ291" s="991"/>
      <c r="DR291" s="991"/>
      <c r="DS291" s="991"/>
      <c r="DT291" s="991"/>
      <c r="DU291" s="991"/>
      <c r="DV291" s="991"/>
      <c r="DW291" s="991"/>
      <c r="DX291" s="991"/>
      <c r="DY291" s="991"/>
      <c r="DZ291" s="991"/>
      <c r="EA291" s="991"/>
      <c r="EB291" s="991"/>
      <c r="EC291" s="991"/>
      <c r="ED291" s="991"/>
      <c r="EE291" s="991"/>
      <c r="EF291" s="991"/>
      <c r="EG291" s="991"/>
      <c r="EH291" s="991"/>
      <c r="EI291" s="991"/>
      <c r="EJ291" s="991"/>
      <c r="EK291" s="991"/>
      <c r="EL291" s="991"/>
      <c r="EM291" s="991"/>
      <c r="EN291" s="991"/>
      <c r="EO291" s="991"/>
      <c r="EP291" s="991"/>
      <c r="EQ291" s="991"/>
      <c r="ER291" s="991"/>
      <c r="ES291" s="991"/>
      <c r="ET291" s="991"/>
      <c r="EU291" s="991"/>
      <c r="EV291" s="991"/>
      <c r="EW291" s="991"/>
      <c r="EX291" s="991"/>
      <c r="EY291" s="991"/>
      <c r="EZ291" s="991"/>
      <c r="FA291" s="991"/>
      <c r="FB291" s="991"/>
      <c r="FC291" s="991"/>
      <c r="FD291" s="991"/>
      <c r="FE291" s="991"/>
      <c r="FF291" s="991"/>
      <c r="FG291" s="991"/>
      <c r="FH291" s="991"/>
      <c r="FI291" s="991"/>
      <c r="FJ291" s="991"/>
      <c r="FK291" s="991"/>
      <c r="FL291" s="991"/>
      <c r="FM291" s="991"/>
      <c r="FN291" s="991"/>
      <c r="FO291" s="991"/>
      <c r="FP291" s="991"/>
      <c r="FQ291" s="991"/>
      <c r="FR291" s="991"/>
      <c r="FS291" s="991"/>
      <c r="FT291" s="991"/>
      <c r="FU291" s="991"/>
      <c r="FV291" s="991"/>
      <c r="FW291" s="991"/>
      <c r="FX291" s="991"/>
      <c r="FY291" s="991"/>
      <c r="FZ291" s="991"/>
      <c r="GA291" s="991"/>
      <c r="GB291" s="991"/>
      <c r="GC291" s="991"/>
      <c r="GD291" s="991"/>
      <c r="GE291" s="991"/>
      <c r="GF291" s="991"/>
      <c r="GG291" s="991"/>
      <c r="GH291" s="991"/>
      <c r="GI291" s="991"/>
      <c r="GJ291" s="991"/>
      <c r="GK291" s="991"/>
      <c r="GL291" s="991"/>
      <c r="GM291" s="991"/>
      <c r="GN291" s="991"/>
      <c r="GO291" s="991"/>
      <c r="GP291" s="991"/>
      <c r="GQ291" s="991"/>
      <c r="GR291" s="991"/>
      <c r="GS291" s="991"/>
      <c r="GT291" s="991"/>
    </row>
    <row r="292" spans="1:202" s="769" customFormat="1" ht="15.75" customHeight="1" thickBot="1">
      <c r="A292" s="1122" t="s">
        <v>1376</v>
      </c>
      <c r="B292" s="1123" t="s">
        <v>1228</v>
      </c>
      <c r="C292" s="1123">
        <v>2500</v>
      </c>
      <c r="D292" s="1123" t="s">
        <v>1229</v>
      </c>
      <c r="E292" s="1123" t="s">
        <v>1233</v>
      </c>
      <c r="F292" s="1124" t="s">
        <v>1377</v>
      </c>
      <c r="G292" s="1125" t="s">
        <v>15</v>
      </c>
      <c r="H292" s="1126">
        <v>3500000</v>
      </c>
      <c r="I292" s="992"/>
      <c r="J292" s="992"/>
      <c r="L292" s="992"/>
      <c r="M292" s="992"/>
      <c r="N292" s="992"/>
      <c r="O292" s="992"/>
      <c r="P292" s="992"/>
      <c r="Q292" s="992"/>
      <c r="R292" s="992"/>
      <c r="S292" s="992"/>
      <c r="T292" s="992"/>
      <c r="U292" s="992"/>
      <c r="V292" s="992"/>
      <c r="W292" s="992"/>
      <c r="X292" s="992"/>
      <c r="Y292" s="992"/>
      <c r="Z292" s="992"/>
      <c r="AA292" s="992"/>
      <c r="AB292" s="992"/>
      <c r="AC292" s="992"/>
      <c r="AD292" s="992"/>
      <c r="AE292" s="992"/>
      <c r="AF292" s="992"/>
      <c r="AG292" s="992"/>
      <c r="AH292" s="992"/>
      <c r="AI292" s="992"/>
      <c r="AJ292" s="992"/>
      <c r="AK292" s="992"/>
      <c r="AL292" s="992"/>
      <c r="AM292" s="992"/>
      <c r="AN292" s="992"/>
      <c r="AO292" s="992"/>
      <c r="AP292" s="992"/>
      <c r="AQ292" s="992"/>
      <c r="AR292" s="992"/>
      <c r="AS292" s="992"/>
      <c r="AT292" s="992"/>
      <c r="AU292" s="992"/>
      <c r="AV292" s="992"/>
      <c r="AW292" s="992"/>
      <c r="AX292" s="992"/>
      <c r="AY292" s="992"/>
      <c r="AZ292" s="992"/>
      <c r="BA292" s="992"/>
      <c r="BB292" s="992"/>
      <c r="BC292" s="992"/>
      <c r="BD292" s="992"/>
      <c r="BE292" s="992"/>
      <c r="BF292" s="992"/>
      <c r="BG292" s="992"/>
      <c r="BH292" s="992"/>
      <c r="BI292" s="992"/>
      <c r="BJ292" s="992"/>
      <c r="BK292" s="992"/>
      <c r="BL292" s="992"/>
      <c r="BM292" s="992"/>
      <c r="BN292" s="992"/>
      <c r="BO292" s="992"/>
      <c r="BP292" s="992"/>
      <c r="BQ292" s="992"/>
      <c r="BR292" s="992"/>
      <c r="BS292" s="992"/>
      <c r="BT292" s="992"/>
      <c r="BU292" s="992"/>
      <c r="BV292" s="992"/>
      <c r="BW292" s="992"/>
      <c r="BX292" s="992"/>
      <c r="BY292" s="992"/>
      <c r="BZ292" s="992"/>
      <c r="CA292" s="992"/>
      <c r="CB292" s="992"/>
      <c r="CC292" s="992"/>
      <c r="CD292" s="992"/>
      <c r="CE292" s="992"/>
      <c r="CF292" s="992"/>
      <c r="CG292" s="992"/>
      <c r="CH292" s="992"/>
      <c r="CI292" s="992"/>
      <c r="CJ292" s="992"/>
      <c r="CK292" s="992"/>
      <c r="CL292" s="992"/>
      <c r="CM292" s="992"/>
      <c r="CN292" s="992"/>
      <c r="CO292" s="992"/>
      <c r="CP292" s="992"/>
      <c r="CQ292" s="992"/>
      <c r="CR292" s="992"/>
      <c r="CS292" s="992"/>
      <c r="CT292" s="992"/>
      <c r="CU292" s="992"/>
      <c r="CV292" s="992"/>
      <c r="CW292" s="992"/>
      <c r="CX292" s="992"/>
      <c r="CY292" s="992"/>
      <c r="CZ292" s="992"/>
      <c r="DA292" s="992"/>
      <c r="DB292" s="992"/>
      <c r="DC292" s="992"/>
      <c r="DD292" s="992"/>
      <c r="DE292" s="992"/>
      <c r="DF292" s="992"/>
      <c r="DG292" s="992"/>
      <c r="DH292" s="992"/>
      <c r="DI292" s="992"/>
      <c r="DJ292" s="992"/>
      <c r="DK292" s="992"/>
      <c r="DL292" s="992"/>
      <c r="DM292" s="992"/>
      <c r="DN292" s="992"/>
      <c r="DO292" s="992"/>
      <c r="DP292" s="992"/>
      <c r="DQ292" s="992"/>
      <c r="DR292" s="992"/>
      <c r="DS292" s="992"/>
      <c r="DT292" s="992"/>
      <c r="DU292" s="992"/>
      <c r="DV292" s="992"/>
      <c r="DW292" s="992"/>
      <c r="DX292" s="992"/>
      <c r="DY292" s="992"/>
      <c r="DZ292" s="992"/>
      <c r="EA292" s="992"/>
      <c r="EB292" s="992"/>
      <c r="EC292" s="992"/>
      <c r="ED292" s="992"/>
      <c r="EE292" s="992"/>
      <c r="EF292" s="992"/>
      <c r="EG292" s="992"/>
      <c r="EH292" s="992"/>
      <c r="EI292" s="992"/>
      <c r="EJ292" s="992"/>
      <c r="EK292" s="992"/>
      <c r="EL292" s="992"/>
      <c r="EM292" s="992"/>
      <c r="EN292" s="992"/>
      <c r="EO292" s="992"/>
      <c r="EP292" s="992"/>
      <c r="EQ292" s="992"/>
      <c r="ER292" s="992"/>
      <c r="ES292" s="992"/>
      <c r="ET292" s="992"/>
      <c r="EU292" s="992"/>
      <c r="EV292" s="992"/>
      <c r="EW292" s="992"/>
      <c r="EX292" s="992"/>
      <c r="EY292" s="992"/>
      <c r="EZ292" s="992"/>
      <c r="FA292" s="992"/>
      <c r="FB292" s="992"/>
      <c r="FC292" s="992"/>
      <c r="FD292" s="992"/>
      <c r="FE292" s="992"/>
      <c r="FF292" s="992"/>
      <c r="FG292" s="992"/>
      <c r="FH292" s="992"/>
      <c r="FI292" s="992"/>
      <c r="FJ292" s="992"/>
      <c r="FK292" s="992"/>
      <c r="FL292" s="992"/>
      <c r="FM292" s="992"/>
      <c r="FN292" s="992"/>
      <c r="FO292" s="992"/>
      <c r="FP292" s="992"/>
      <c r="FQ292" s="992"/>
      <c r="FR292" s="992"/>
      <c r="FS292" s="992"/>
      <c r="FT292" s="992"/>
      <c r="FU292" s="992"/>
      <c r="FV292" s="992"/>
      <c r="FW292" s="992"/>
      <c r="FX292" s="992"/>
      <c r="FY292" s="992"/>
      <c r="FZ292" s="992"/>
      <c r="GA292" s="992"/>
      <c r="GB292" s="992"/>
      <c r="GC292" s="992"/>
      <c r="GD292" s="992"/>
      <c r="GE292" s="992"/>
      <c r="GF292" s="992"/>
      <c r="GG292" s="992"/>
      <c r="GH292" s="992"/>
      <c r="GI292" s="992"/>
      <c r="GJ292" s="992"/>
      <c r="GK292" s="992"/>
      <c r="GL292" s="992"/>
      <c r="GM292" s="992"/>
      <c r="GN292" s="992"/>
      <c r="GO292" s="992"/>
      <c r="GP292" s="992"/>
      <c r="GQ292" s="992"/>
      <c r="GR292" s="992"/>
      <c r="GS292" s="992"/>
      <c r="GT292" s="992"/>
    </row>
    <row r="293" spans="1:202" s="769" customFormat="1" ht="15.75" customHeight="1" thickBot="1">
      <c r="A293" s="1127" t="s">
        <v>1378</v>
      </c>
      <c r="B293" s="1123" t="s">
        <v>1228</v>
      </c>
      <c r="C293" s="1128">
        <v>2200</v>
      </c>
      <c r="D293" s="1128" t="s">
        <v>1232</v>
      </c>
      <c r="E293" s="1128" t="s">
        <v>1270</v>
      </c>
      <c r="F293" s="1127" t="s">
        <v>1379</v>
      </c>
      <c r="G293" s="1125" t="s">
        <v>15</v>
      </c>
      <c r="H293" s="1126">
        <v>5000000</v>
      </c>
      <c r="I293" s="992"/>
      <c r="J293" s="992"/>
      <c r="L293" s="992"/>
      <c r="M293" s="992"/>
      <c r="N293" s="992"/>
      <c r="O293" s="992"/>
      <c r="P293" s="992"/>
      <c r="Q293" s="992"/>
      <c r="R293" s="992"/>
      <c r="S293" s="992"/>
      <c r="T293" s="992"/>
      <c r="U293" s="992"/>
      <c r="V293" s="992"/>
      <c r="W293" s="992"/>
      <c r="X293" s="992"/>
      <c r="Y293" s="992"/>
      <c r="Z293" s="992"/>
      <c r="AA293" s="992"/>
      <c r="AB293" s="992"/>
      <c r="AC293" s="992"/>
      <c r="AD293" s="992"/>
      <c r="AE293" s="992"/>
      <c r="AF293" s="992"/>
      <c r="AG293" s="992"/>
      <c r="AH293" s="992"/>
      <c r="AI293" s="992"/>
      <c r="AJ293" s="992"/>
      <c r="AK293" s="992"/>
      <c r="AL293" s="992"/>
      <c r="AM293" s="992"/>
      <c r="AN293" s="992"/>
      <c r="AO293" s="992"/>
      <c r="AP293" s="992"/>
      <c r="AQ293" s="992"/>
      <c r="AR293" s="992"/>
      <c r="AS293" s="992"/>
      <c r="AT293" s="992"/>
      <c r="AU293" s="992"/>
      <c r="AV293" s="992"/>
      <c r="AW293" s="992"/>
      <c r="AX293" s="992"/>
      <c r="AY293" s="992"/>
      <c r="AZ293" s="992"/>
      <c r="BA293" s="992"/>
      <c r="BB293" s="992"/>
      <c r="BC293" s="992"/>
      <c r="BD293" s="992"/>
      <c r="BE293" s="992"/>
      <c r="BF293" s="992"/>
      <c r="BG293" s="992"/>
      <c r="BH293" s="992"/>
      <c r="BI293" s="992"/>
      <c r="BJ293" s="992"/>
      <c r="BK293" s="992"/>
      <c r="BL293" s="992"/>
      <c r="BM293" s="992"/>
      <c r="BN293" s="992"/>
      <c r="BO293" s="992"/>
      <c r="BP293" s="992"/>
      <c r="BQ293" s="992"/>
      <c r="BR293" s="992"/>
      <c r="BS293" s="992"/>
      <c r="BT293" s="992"/>
      <c r="BU293" s="992"/>
      <c r="BV293" s="992"/>
      <c r="BW293" s="992"/>
      <c r="BX293" s="992"/>
      <c r="BY293" s="992"/>
      <c r="BZ293" s="992"/>
      <c r="CA293" s="992"/>
      <c r="CB293" s="992"/>
      <c r="CC293" s="992"/>
      <c r="CD293" s="992"/>
      <c r="CE293" s="992"/>
      <c r="CF293" s="992"/>
      <c r="CG293" s="992"/>
      <c r="CH293" s="992"/>
      <c r="CI293" s="992"/>
      <c r="CJ293" s="992"/>
      <c r="CK293" s="992"/>
      <c r="CL293" s="992"/>
      <c r="CM293" s="992"/>
      <c r="CN293" s="992"/>
      <c r="CO293" s="992"/>
      <c r="CP293" s="992"/>
      <c r="CQ293" s="992"/>
      <c r="CR293" s="992"/>
      <c r="CS293" s="992"/>
      <c r="CT293" s="992"/>
      <c r="CU293" s="992"/>
      <c r="CV293" s="992"/>
      <c r="CW293" s="992"/>
      <c r="CX293" s="992"/>
      <c r="CY293" s="992"/>
      <c r="CZ293" s="992"/>
      <c r="DA293" s="992"/>
      <c r="DB293" s="992"/>
      <c r="DC293" s="992"/>
      <c r="DD293" s="992"/>
      <c r="DE293" s="992"/>
      <c r="DF293" s="992"/>
      <c r="DG293" s="992"/>
      <c r="DH293" s="992"/>
      <c r="DI293" s="992"/>
      <c r="DJ293" s="992"/>
      <c r="DK293" s="992"/>
      <c r="DL293" s="992"/>
      <c r="DM293" s="992"/>
      <c r="DN293" s="992"/>
      <c r="DO293" s="992"/>
      <c r="DP293" s="992"/>
      <c r="DQ293" s="992"/>
      <c r="DR293" s="992"/>
      <c r="DS293" s="992"/>
      <c r="DT293" s="992"/>
      <c r="DU293" s="992"/>
      <c r="DV293" s="992"/>
      <c r="DW293" s="992"/>
      <c r="DX293" s="992"/>
      <c r="DY293" s="992"/>
      <c r="DZ293" s="992"/>
      <c r="EA293" s="992"/>
      <c r="EB293" s="992"/>
      <c r="EC293" s="992"/>
      <c r="ED293" s="992"/>
      <c r="EE293" s="992"/>
      <c r="EF293" s="992"/>
      <c r="EG293" s="992"/>
      <c r="EH293" s="992"/>
      <c r="EI293" s="992"/>
      <c r="EJ293" s="992"/>
      <c r="EK293" s="992"/>
      <c r="EL293" s="992"/>
      <c r="EM293" s="992"/>
      <c r="EN293" s="992"/>
      <c r="EO293" s="992"/>
      <c r="EP293" s="992"/>
      <c r="EQ293" s="992"/>
      <c r="ER293" s="992"/>
      <c r="ES293" s="992"/>
      <c r="ET293" s="992"/>
      <c r="EU293" s="992"/>
      <c r="EV293" s="992"/>
      <c r="EW293" s="992"/>
      <c r="EX293" s="992"/>
      <c r="EY293" s="992"/>
      <c r="EZ293" s="992"/>
      <c r="FA293" s="992"/>
      <c r="FB293" s="992"/>
      <c r="FC293" s="992"/>
      <c r="FD293" s="992"/>
      <c r="FE293" s="992"/>
      <c r="FF293" s="992"/>
      <c r="FG293" s="992"/>
      <c r="FH293" s="992"/>
      <c r="FI293" s="992"/>
      <c r="FJ293" s="992"/>
      <c r="FK293" s="992"/>
      <c r="FL293" s="992"/>
      <c r="FM293" s="992"/>
      <c r="FN293" s="992"/>
      <c r="FO293" s="992"/>
      <c r="FP293" s="992"/>
      <c r="FQ293" s="992"/>
      <c r="FR293" s="992"/>
      <c r="FS293" s="992"/>
      <c r="FT293" s="992"/>
      <c r="FU293" s="992"/>
      <c r="FV293" s="992"/>
      <c r="FW293" s="992"/>
      <c r="FX293" s="992"/>
      <c r="FY293" s="992"/>
      <c r="FZ293" s="992"/>
      <c r="GA293" s="992"/>
      <c r="GB293" s="992"/>
      <c r="GC293" s="992"/>
      <c r="GD293" s="992"/>
      <c r="GE293" s="992"/>
      <c r="GF293" s="992"/>
      <c r="GG293" s="992"/>
      <c r="GH293" s="992"/>
      <c r="GI293" s="992"/>
      <c r="GJ293" s="992"/>
      <c r="GK293" s="992"/>
      <c r="GL293" s="992"/>
      <c r="GM293" s="992"/>
      <c r="GN293" s="992"/>
      <c r="GO293" s="992"/>
      <c r="GP293" s="992"/>
      <c r="GQ293" s="992"/>
      <c r="GR293" s="992"/>
      <c r="GS293" s="992"/>
      <c r="GT293" s="992"/>
    </row>
    <row r="294" spans="1:202" s="769" customFormat="1" ht="15.75" customHeight="1" thickBot="1">
      <c r="A294" s="1127" t="s">
        <v>1380</v>
      </c>
      <c r="B294" s="1123" t="s">
        <v>1228</v>
      </c>
      <c r="C294" s="1128">
        <v>2600</v>
      </c>
      <c r="D294" s="1128" t="s">
        <v>1232</v>
      </c>
      <c r="E294" s="1128" t="s">
        <v>1270</v>
      </c>
      <c r="F294" s="1127" t="s">
        <v>1381</v>
      </c>
      <c r="G294" s="1125" t="s">
        <v>15</v>
      </c>
      <c r="H294" s="1126">
        <v>5799000</v>
      </c>
      <c r="I294" s="992"/>
      <c r="J294" s="992"/>
      <c r="L294" s="992"/>
      <c r="M294" s="992"/>
      <c r="N294" s="992"/>
      <c r="O294" s="992"/>
      <c r="P294" s="992"/>
      <c r="Q294" s="992"/>
      <c r="R294" s="992"/>
      <c r="S294" s="992"/>
      <c r="T294" s="992"/>
      <c r="U294" s="992"/>
      <c r="V294" s="992"/>
      <c r="W294" s="992"/>
      <c r="X294" s="992"/>
      <c r="Y294" s="992"/>
      <c r="Z294" s="992"/>
      <c r="AA294" s="992"/>
      <c r="AB294" s="992"/>
      <c r="AC294" s="992"/>
      <c r="AD294" s="992"/>
      <c r="AE294" s="992"/>
      <c r="AF294" s="992"/>
      <c r="AG294" s="992"/>
      <c r="AH294" s="992"/>
      <c r="AI294" s="992"/>
      <c r="AJ294" s="992"/>
      <c r="AK294" s="992"/>
      <c r="AL294" s="992"/>
      <c r="AM294" s="992"/>
      <c r="AN294" s="992"/>
      <c r="AO294" s="992"/>
      <c r="AP294" s="992"/>
      <c r="AQ294" s="992"/>
      <c r="AR294" s="992"/>
      <c r="AS294" s="992"/>
      <c r="AT294" s="992"/>
      <c r="AU294" s="992"/>
      <c r="AV294" s="992"/>
      <c r="AW294" s="992"/>
      <c r="AX294" s="992"/>
      <c r="AY294" s="992"/>
      <c r="AZ294" s="992"/>
      <c r="BA294" s="992"/>
      <c r="BB294" s="992"/>
      <c r="BC294" s="992"/>
      <c r="BD294" s="992"/>
      <c r="BE294" s="992"/>
      <c r="BF294" s="992"/>
      <c r="BG294" s="992"/>
      <c r="BH294" s="992"/>
      <c r="BI294" s="992"/>
      <c r="BJ294" s="992"/>
      <c r="BK294" s="992"/>
      <c r="BL294" s="992"/>
      <c r="BM294" s="992"/>
      <c r="BN294" s="992"/>
      <c r="BO294" s="992"/>
      <c r="BP294" s="992"/>
      <c r="BQ294" s="992"/>
      <c r="BR294" s="992"/>
      <c r="BS294" s="992"/>
      <c r="BT294" s="992"/>
      <c r="BU294" s="992"/>
      <c r="BV294" s="992"/>
      <c r="BW294" s="992"/>
      <c r="BX294" s="992"/>
      <c r="BY294" s="992"/>
      <c r="BZ294" s="992"/>
      <c r="CA294" s="992"/>
      <c r="CB294" s="992"/>
      <c r="CC294" s="992"/>
      <c r="CD294" s="992"/>
      <c r="CE294" s="992"/>
      <c r="CF294" s="992"/>
      <c r="CG294" s="992"/>
      <c r="CH294" s="992"/>
      <c r="CI294" s="992"/>
      <c r="CJ294" s="992"/>
      <c r="CK294" s="992"/>
      <c r="CL294" s="992"/>
      <c r="CM294" s="992"/>
      <c r="CN294" s="992"/>
      <c r="CO294" s="992"/>
      <c r="CP294" s="992"/>
      <c r="CQ294" s="992"/>
      <c r="CR294" s="992"/>
      <c r="CS294" s="992"/>
      <c r="CT294" s="992"/>
      <c r="CU294" s="992"/>
      <c r="CV294" s="992"/>
      <c r="CW294" s="992"/>
      <c r="CX294" s="992"/>
      <c r="CY294" s="992"/>
      <c r="CZ294" s="992"/>
      <c r="DA294" s="992"/>
      <c r="DB294" s="992"/>
      <c r="DC294" s="992"/>
      <c r="DD294" s="992"/>
      <c r="DE294" s="992"/>
      <c r="DF294" s="992"/>
      <c r="DG294" s="992"/>
      <c r="DH294" s="992"/>
      <c r="DI294" s="992"/>
      <c r="DJ294" s="992"/>
      <c r="DK294" s="992"/>
      <c r="DL294" s="992"/>
      <c r="DM294" s="992"/>
      <c r="DN294" s="992"/>
      <c r="DO294" s="992"/>
      <c r="DP294" s="992"/>
      <c r="DQ294" s="992"/>
      <c r="DR294" s="992"/>
      <c r="DS294" s="992"/>
      <c r="DT294" s="992"/>
      <c r="DU294" s="992"/>
      <c r="DV294" s="992"/>
      <c r="DW294" s="992"/>
      <c r="DX294" s="992"/>
      <c r="DY294" s="992"/>
      <c r="DZ294" s="992"/>
      <c r="EA294" s="992"/>
      <c r="EB294" s="992"/>
      <c r="EC294" s="992"/>
      <c r="ED294" s="992"/>
      <c r="EE294" s="992"/>
      <c r="EF294" s="992"/>
      <c r="EG294" s="992"/>
      <c r="EH294" s="992"/>
      <c r="EI294" s="992"/>
      <c r="EJ294" s="992"/>
      <c r="EK294" s="992"/>
      <c r="EL294" s="992"/>
      <c r="EM294" s="992"/>
      <c r="EN294" s="992"/>
      <c r="EO294" s="992"/>
      <c r="EP294" s="992"/>
      <c r="EQ294" s="992"/>
      <c r="ER294" s="992"/>
      <c r="ES294" s="992"/>
      <c r="ET294" s="992"/>
      <c r="EU294" s="992"/>
      <c r="EV294" s="992"/>
      <c r="EW294" s="992"/>
      <c r="EX294" s="992"/>
      <c r="EY294" s="992"/>
      <c r="EZ294" s="992"/>
      <c r="FA294" s="992"/>
      <c r="FB294" s="992"/>
      <c r="FC294" s="992"/>
      <c r="FD294" s="992"/>
      <c r="FE294" s="992"/>
      <c r="FF294" s="992"/>
      <c r="FG294" s="992"/>
      <c r="FH294" s="992"/>
      <c r="FI294" s="992"/>
      <c r="FJ294" s="992"/>
      <c r="FK294" s="992"/>
      <c r="FL294" s="992"/>
      <c r="FM294" s="992"/>
      <c r="FN294" s="992"/>
      <c r="FO294" s="992"/>
      <c r="FP294" s="992"/>
      <c r="FQ294" s="992"/>
      <c r="FR294" s="992"/>
      <c r="FS294" s="992"/>
      <c r="FT294" s="992"/>
      <c r="FU294" s="992"/>
      <c r="FV294" s="992"/>
      <c r="FW294" s="992"/>
      <c r="FX294" s="992"/>
      <c r="FY294" s="992"/>
      <c r="FZ294" s="992"/>
      <c r="GA294" s="992"/>
      <c r="GB294" s="992"/>
      <c r="GC294" s="992"/>
      <c r="GD294" s="992"/>
      <c r="GE294" s="992"/>
      <c r="GF294" s="992"/>
      <c r="GG294" s="992"/>
      <c r="GH294" s="992"/>
      <c r="GI294" s="992"/>
      <c r="GJ294" s="992"/>
      <c r="GK294" s="992"/>
      <c r="GL294" s="992"/>
      <c r="GM294" s="992"/>
      <c r="GN294" s="992"/>
      <c r="GO294" s="992"/>
      <c r="GP294" s="992"/>
      <c r="GQ294" s="992"/>
      <c r="GR294" s="992"/>
      <c r="GS294" s="992"/>
      <c r="GT294" s="992"/>
    </row>
    <row r="295" spans="1:202" s="769" customFormat="1" ht="15.75" customHeight="1" thickBot="1">
      <c r="A295" s="1122" t="s">
        <v>1382</v>
      </c>
      <c r="B295" s="1123" t="s">
        <v>1228</v>
      </c>
      <c r="C295" s="1123">
        <v>3000</v>
      </c>
      <c r="D295" s="1128" t="s">
        <v>1232</v>
      </c>
      <c r="E295" s="1123" t="s">
        <v>1249</v>
      </c>
      <c r="F295" s="1129" t="s">
        <v>1383</v>
      </c>
      <c r="G295" s="1125" t="s">
        <v>15</v>
      </c>
      <c r="H295" s="1117">
        <v>5599000</v>
      </c>
      <c r="I295" s="992"/>
      <c r="J295" s="992"/>
      <c r="L295" s="992"/>
      <c r="M295" s="992"/>
      <c r="N295" s="992"/>
      <c r="O295" s="992"/>
      <c r="P295" s="992"/>
      <c r="Q295" s="992"/>
      <c r="R295" s="992"/>
      <c r="S295" s="992"/>
      <c r="T295" s="992"/>
      <c r="U295" s="992"/>
      <c r="V295" s="992"/>
      <c r="W295" s="992"/>
      <c r="X295" s="992"/>
      <c r="Y295" s="992"/>
      <c r="Z295" s="992"/>
      <c r="AA295" s="992"/>
      <c r="AB295" s="992"/>
      <c r="AC295" s="992"/>
      <c r="AD295" s="992"/>
      <c r="AE295" s="992"/>
      <c r="AF295" s="992"/>
      <c r="AG295" s="992"/>
      <c r="AH295" s="992"/>
      <c r="AI295" s="992"/>
      <c r="AJ295" s="992"/>
      <c r="AK295" s="992"/>
      <c r="AL295" s="992"/>
      <c r="AM295" s="992"/>
      <c r="AN295" s="992"/>
      <c r="AO295" s="992"/>
      <c r="AP295" s="992"/>
      <c r="AQ295" s="992"/>
      <c r="AR295" s="992"/>
      <c r="AS295" s="992"/>
      <c r="AT295" s="992"/>
      <c r="AU295" s="992"/>
      <c r="AV295" s="992"/>
      <c r="AW295" s="992"/>
      <c r="AX295" s="992"/>
      <c r="AY295" s="992"/>
      <c r="AZ295" s="992"/>
      <c r="BA295" s="992"/>
      <c r="BB295" s="992"/>
      <c r="BC295" s="992"/>
      <c r="BD295" s="992"/>
      <c r="BE295" s="992"/>
      <c r="BF295" s="992"/>
      <c r="BG295" s="992"/>
      <c r="BH295" s="992"/>
      <c r="BI295" s="992"/>
      <c r="BJ295" s="992"/>
      <c r="BK295" s="992"/>
      <c r="BL295" s="992"/>
      <c r="BM295" s="992"/>
      <c r="BN295" s="992"/>
      <c r="BO295" s="992"/>
      <c r="BP295" s="992"/>
      <c r="BQ295" s="992"/>
      <c r="BR295" s="992"/>
      <c r="BS295" s="992"/>
      <c r="BT295" s="992"/>
      <c r="BU295" s="992"/>
      <c r="BV295" s="992"/>
      <c r="BW295" s="992"/>
      <c r="BX295" s="992"/>
      <c r="BY295" s="992"/>
      <c r="BZ295" s="992"/>
      <c r="CA295" s="992"/>
      <c r="CB295" s="992"/>
      <c r="CC295" s="992"/>
      <c r="CD295" s="992"/>
      <c r="CE295" s="992"/>
      <c r="CF295" s="992"/>
      <c r="CG295" s="992"/>
      <c r="CH295" s="992"/>
      <c r="CI295" s="992"/>
      <c r="CJ295" s="992"/>
      <c r="CK295" s="992"/>
      <c r="CL295" s="992"/>
      <c r="CM295" s="992"/>
      <c r="CN295" s="992"/>
      <c r="CO295" s="992"/>
      <c r="CP295" s="992"/>
      <c r="CQ295" s="992"/>
      <c r="CR295" s="992"/>
      <c r="CS295" s="992"/>
      <c r="CT295" s="992"/>
      <c r="CU295" s="992"/>
      <c r="CV295" s="992"/>
      <c r="CW295" s="992"/>
      <c r="CX295" s="992"/>
      <c r="CY295" s="992"/>
      <c r="CZ295" s="992"/>
      <c r="DA295" s="992"/>
      <c r="DB295" s="992"/>
      <c r="DC295" s="992"/>
      <c r="DD295" s="992"/>
      <c r="DE295" s="992"/>
      <c r="DF295" s="992"/>
      <c r="DG295" s="992"/>
      <c r="DH295" s="992"/>
      <c r="DI295" s="992"/>
      <c r="DJ295" s="992"/>
      <c r="DK295" s="992"/>
      <c r="DL295" s="992"/>
      <c r="DM295" s="992"/>
      <c r="DN295" s="992"/>
      <c r="DO295" s="992"/>
      <c r="DP295" s="992"/>
      <c r="DQ295" s="992"/>
      <c r="DR295" s="992"/>
      <c r="DS295" s="992"/>
      <c r="DT295" s="992"/>
      <c r="DU295" s="992"/>
      <c r="DV295" s="992"/>
      <c r="DW295" s="992"/>
      <c r="DX295" s="992"/>
      <c r="DY295" s="992"/>
      <c r="DZ295" s="992"/>
      <c r="EA295" s="992"/>
      <c r="EB295" s="992"/>
      <c r="EC295" s="992"/>
      <c r="ED295" s="992"/>
      <c r="EE295" s="992"/>
      <c r="EF295" s="992"/>
      <c r="EG295" s="992"/>
      <c r="EH295" s="992"/>
      <c r="EI295" s="992"/>
      <c r="EJ295" s="992"/>
      <c r="EK295" s="992"/>
      <c r="EL295" s="992"/>
      <c r="EM295" s="992"/>
      <c r="EN295" s="992"/>
      <c r="EO295" s="992"/>
      <c r="EP295" s="992"/>
      <c r="EQ295" s="992"/>
      <c r="ER295" s="992"/>
      <c r="ES295" s="992"/>
      <c r="ET295" s="992"/>
      <c r="EU295" s="992"/>
      <c r="EV295" s="992"/>
      <c r="EW295" s="992"/>
      <c r="EX295" s="992"/>
      <c r="EY295" s="992"/>
      <c r="EZ295" s="992"/>
      <c r="FA295" s="992"/>
      <c r="FB295" s="992"/>
      <c r="FC295" s="992"/>
      <c r="FD295" s="992"/>
      <c r="FE295" s="992"/>
      <c r="FF295" s="992"/>
      <c r="FG295" s="992"/>
      <c r="FH295" s="992"/>
      <c r="FI295" s="992"/>
      <c r="FJ295" s="992"/>
      <c r="FK295" s="992"/>
      <c r="FL295" s="992"/>
      <c r="FM295" s="992"/>
      <c r="FN295" s="992"/>
      <c r="FO295" s="992"/>
      <c r="FP295" s="992"/>
      <c r="FQ295" s="992"/>
      <c r="FR295" s="992"/>
      <c r="FS295" s="992"/>
      <c r="FT295" s="992"/>
      <c r="FU295" s="992"/>
      <c r="FV295" s="992"/>
      <c r="FW295" s="992"/>
      <c r="FX295" s="992"/>
      <c r="FY295" s="992"/>
      <c r="FZ295" s="992"/>
      <c r="GA295" s="992"/>
      <c r="GB295" s="992"/>
      <c r="GC295" s="992"/>
      <c r="GD295" s="992"/>
      <c r="GE295" s="992"/>
      <c r="GF295" s="992"/>
      <c r="GG295" s="992"/>
      <c r="GH295" s="992"/>
      <c r="GI295" s="992"/>
      <c r="GJ295" s="992"/>
      <c r="GK295" s="992"/>
      <c r="GL295" s="992"/>
      <c r="GM295" s="992"/>
      <c r="GN295" s="992"/>
      <c r="GO295" s="992"/>
      <c r="GP295" s="992"/>
      <c r="GQ295" s="992"/>
      <c r="GR295" s="992"/>
      <c r="GS295" s="992"/>
      <c r="GT295" s="992"/>
    </row>
    <row r="296" spans="1:202" s="769" customFormat="1" ht="15.75" customHeight="1" thickBot="1">
      <c r="A296" s="1122" t="s">
        <v>1384</v>
      </c>
      <c r="B296" s="1123" t="s">
        <v>1228</v>
      </c>
      <c r="C296" s="1123">
        <v>3500</v>
      </c>
      <c r="D296" s="1128" t="s">
        <v>1232</v>
      </c>
      <c r="E296" s="1123" t="s">
        <v>1240</v>
      </c>
      <c r="F296" s="1124" t="s">
        <v>1385</v>
      </c>
      <c r="G296" s="1130">
        <v>975</v>
      </c>
      <c r="H296" s="1131">
        <f t="shared" ref="H296:H303" si="12">G296*$I$5</f>
        <v>9506250</v>
      </c>
      <c r="I296" s="992"/>
      <c r="J296" s="992"/>
      <c r="L296" s="992"/>
      <c r="M296" s="992"/>
      <c r="N296" s="992"/>
      <c r="O296" s="992"/>
      <c r="P296" s="992"/>
      <c r="Q296" s="992"/>
      <c r="R296" s="992"/>
      <c r="S296" s="992"/>
      <c r="T296" s="992"/>
      <c r="U296" s="992"/>
      <c r="V296" s="992"/>
      <c r="W296" s="992"/>
      <c r="X296" s="992"/>
      <c r="Y296" s="992"/>
      <c r="Z296" s="992"/>
      <c r="AA296" s="992"/>
      <c r="AB296" s="992"/>
      <c r="AC296" s="992"/>
      <c r="AD296" s="992"/>
      <c r="AE296" s="992"/>
      <c r="AF296" s="992"/>
      <c r="AG296" s="992"/>
      <c r="AH296" s="992"/>
      <c r="AI296" s="992"/>
      <c r="AJ296" s="992"/>
      <c r="AK296" s="992"/>
      <c r="AL296" s="992"/>
      <c r="AM296" s="992"/>
      <c r="AN296" s="992"/>
      <c r="AO296" s="992"/>
      <c r="AP296" s="992"/>
      <c r="AQ296" s="992"/>
      <c r="AR296" s="992"/>
      <c r="AS296" s="992"/>
      <c r="AT296" s="992"/>
      <c r="AU296" s="992"/>
      <c r="AV296" s="992"/>
      <c r="AW296" s="992"/>
      <c r="AX296" s="992"/>
      <c r="AY296" s="992"/>
      <c r="AZ296" s="992"/>
      <c r="BA296" s="992"/>
      <c r="BB296" s="992"/>
      <c r="BC296" s="992"/>
      <c r="BD296" s="992"/>
      <c r="BE296" s="992"/>
      <c r="BF296" s="992"/>
      <c r="BG296" s="992"/>
      <c r="BH296" s="992"/>
      <c r="BI296" s="992"/>
      <c r="BJ296" s="992"/>
      <c r="BK296" s="992"/>
      <c r="BL296" s="992"/>
      <c r="BM296" s="992"/>
      <c r="BN296" s="992"/>
      <c r="BO296" s="992"/>
      <c r="BP296" s="992"/>
      <c r="BQ296" s="992"/>
      <c r="BR296" s="992"/>
      <c r="BS296" s="992"/>
      <c r="BT296" s="992"/>
      <c r="BU296" s="992"/>
      <c r="BV296" s="992"/>
      <c r="BW296" s="992"/>
      <c r="BX296" s="992"/>
      <c r="BY296" s="992"/>
      <c r="BZ296" s="992"/>
      <c r="CA296" s="992"/>
      <c r="CB296" s="992"/>
      <c r="CC296" s="992"/>
      <c r="CD296" s="992"/>
      <c r="CE296" s="992"/>
      <c r="CF296" s="992"/>
      <c r="CG296" s="992"/>
      <c r="CH296" s="992"/>
      <c r="CI296" s="992"/>
      <c r="CJ296" s="992"/>
      <c r="CK296" s="992"/>
      <c r="CL296" s="992"/>
      <c r="CM296" s="992"/>
      <c r="CN296" s="992"/>
      <c r="CO296" s="992"/>
      <c r="CP296" s="992"/>
      <c r="CQ296" s="992"/>
      <c r="CR296" s="992"/>
      <c r="CS296" s="992"/>
      <c r="CT296" s="992"/>
      <c r="CU296" s="992"/>
      <c r="CV296" s="992"/>
      <c r="CW296" s="992"/>
      <c r="CX296" s="992"/>
      <c r="CY296" s="992"/>
      <c r="CZ296" s="992"/>
      <c r="DA296" s="992"/>
      <c r="DB296" s="992"/>
      <c r="DC296" s="992"/>
      <c r="DD296" s="992"/>
      <c r="DE296" s="992"/>
      <c r="DF296" s="992"/>
      <c r="DG296" s="992"/>
      <c r="DH296" s="992"/>
      <c r="DI296" s="992"/>
      <c r="DJ296" s="992"/>
      <c r="DK296" s="992"/>
      <c r="DL296" s="992"/>
      <c r="DM296" s="992"/>
      <c r="DN296" s="992"/>
      <c r="DO296" s="992"/>
      <c r="DP296" s="992"/>
      <c r="DQ296" s="992"/>
      <c r="DR296" s="992"/>
      <c r="DS296" s="992"/>
      <c r="DT296" s="992"/>
      <c r="DU296" s="992"/>
      <c r="DV296" s="992"/>
      <c r="DW296" s="992"/>
      <c r="DX296" s="992"/>
      <c r="DY296" s="992"/>
      <c r="DZ296" s="992"/>
      <c r="EA296" s="992"/>
      <c r="EB296" s="992"/>
      <c r="EC296" s="992"/>
      <c r="ED296" s="992"/>
      <c r="EE296" s="992"/>
      <c r="EF296" s="992"/>
      <c r="EG296" s="992"/>
      <c r="EH296" s="992"/>
      <c r="EI296" s="992"/>
      <c r="EJ296" s="992"/>
      <c r="EK296" s="992"/>
      <c r="EL296" s="992"/>
      <c r="EM296" s="992"/>
      <c r="EN296" s="992"/>
      <c r="EO296" s="992"/>
      <c r="EP296" s="992"/>
      <c r="EQ296" s="992"/>
      <c r="ER296" s="992"/>
      <c r="ES296" s="992"/>
      <c r="ET296" s="992"/>
      <c r="EU296" s="992"/>
      <c r="EV296" s="992"/>
      <c r="EW296" s="992"/>
      <c r="EX296" s="992"/>
      <c r="EY296" s="992"/>
      <c r="EZ296" s="992"/>
      <c r="FA296" s="992"/>
      <c r="FB296" s="992"/>
      <c r="FC296" s="992"/>
      <c r="FD296" s="992"/>
      <c r="FE296" s="992"/>
      <c r="FF296" s="992"/>
      <c r="FG296" s="992"/>
      <c r="FH296" s="992"/>
      <c r="FI296" s="992"/>
      <c r="FJ296" s="992"/>
      <c r="FK296" s="992"/>
      <c r="FL296" s="992"/>
      <c r="FM296" s="992"/>
      <c r="FN296" s="992"/>
      <c r="FO296" s="992"/>
      <c r="FP296" s="992"/>
      <c r="FQ296" s="992"/>
      <c r="FR296" s="992"/>
      <c r="FS296" s="992"/>
      <c r="FT296" s="992"/>
      <c r="FU296" s="992"/>
      <c r="FV296" s="992"/>
      <c r="FW296" s="992"/>
      <c r="FX296" s="992"/>
      <c r="FY296" s="992"/>
      <c r="FZ296" s="992"/>
      <c r="GA296" s="992"/>
      <c r="GB296" s="992"/>
      <c r="GC296" s="992"/>
      <c r="GD296" s="992"/>
      <c r="GE296" s="992"/>
      <c r="GF296" s="992"/>
      <c r="GG296" s="992"/>
      <c r="GH296" s="992"/>
      <c r="GI296" s="992"/>
      <c r="GJ296" s="992"/>
      <c r="GK296" s="992"/>
      <c r="GL296" s="992"/>
      <c r="GM296" s="992"/>
      <c r="GN296" s="992"/>
      <c r="GO296" s="992"/>
      <c r="GP296" s="992"/>
      <c r="GQ296" s="992"/>
      <c r="GR296" s="992"/>
      <c r="GS296" s="992"/>
      <c r="GT296" s="992"/>
    </row>
    <row r="297" spans="1:202" s="769" customFormat="1" ht="15.75" customHeight="1" thickBot="1">
      <c r="A297" s="1122" t="s">
        <v>1386</v>
      </c>
      <c r="B297" s="1123" t="s">
        <v>1228</v>
      </c>
      <c r="C297" s="1123">
        <v>2600</v>
      </c>
      <c r="D297" s="1128" t="s">
        <v>1232</v>
      </c>
      <c r="E297" s="1123" t="s">
        <v>1387</v>
      </c>
      <c r="F297" s="1132" t="s">
        <v>1388</v>
      </c>
      <c r="G297" s="1130">
        <v>1199</v>
      </c>
      <c r="H297" s="1131">
        <f t="shared" si="12"/>
        <v>11690250</v>
      </c>
      <c r="I297" s="992"/>
      <c r="J297" s="992"/>
      <c r="L297" s="992"/>
      <c r="M297" s="992"/>
      <c r="N297" s="992"/>
      <c r="O297" s="992"/>
      <c r="P297" s="992"/>
      <c r="Q297" s="992"/>
      <c r="R297" s="992"/>
      <c r="S297" s="992"/>
      <c r="T297" s="992"/>
      <c r="U297" s="992"/>
      <c r="V297" s="992"/>
      <c r="W297" s="992"/>
      <c r="X297" s="992"/>
      <c r="Y297" s="992"/>
      <c r="Z297" s="992"/>
      <c r="AA297" s="992"/>
      <c r="AB297" s="992"/>
      <c r="AC297" s="992"/>
      <c r="AD297" s="992"/>
      <c r="AE297" s="992"/>
      <c r="AF297" s="992"/>
      <c r="AG297" s="992"/>
      <c r="AH297" s="992"/>
      <c r="AI297" s="992"/>
      <c r="AJ297" s="992"/>
      <c r="AK297" s="992"/>
      <c r="AL297" s="992"/>
      <c r="AM297" s="992"/>
      <c r="AN297" s="992"/>
      <c r="AO297" s="992"/>
      <c r="AP297" s="992"/>
      <c r="AQ297" s="992"/>
      <c r="AR297" s="992"/>
      <c r="AS297" s="992"/>
      <c r="AT297" s="992"/>
      <c r="AU297" s="992"/>
      <c r="AV297" s="992"/>
      <c r="AW297" s="992"/>
      <c r="AX297" s="992"/>
      <c r="AY297" s="992"/>
      <c r="AZ297" s="992"/>
      <c r="BA297" s="992"/>
      <c r="BB297" s="992"/>
      <c r="BC297" s="992"/>
      <c r="BD297" s="992"/>
      <c r="BE297" s="992"/>
      <c r="BF297" s="992"/>
      <c r="BG297" s="992"/>
      <c r="BH297" s="992"/>
      <c r="BI297" s="992"/>
      <c r="BJ297" s="992"/>
      <c r="BK297" s="992"/>
      <c r="BL297" s="992"/>
      <c r="BM297" s="992"/>
      <c r="BN297" s="992"/>
      <c r="BO297" s="992"/>
      <c r="BP297" s="992"/>
      <c r="BQ297" s="992"/>
      <c r="BR297" s="992"/>
      <c r="BS297" s="992"/>
      <c r="BT297" s="992"/>
      <c r="BU297" s="992"/>
      <c r="BV297" s="992"/>
      <c r="BW297" s="992"/>
      <c r="BX297" s="992"/>
      <c r="BY297" s="992"/>
      <c r="BZ297" s="992"/>
      <c r="CA297" s="992"/>
      <c r="CB297" s="992"/>
      <c r="CC297" s="992"/>
      <c r="CD297" s="992"/>
      <c r="CE297" s="992"/>
      <c r="CF297" s="992"/>
      <c r="CG297" s="992"/>
      <c r="CH297" s="992"/>
      <c r="CI297" s="992"/>
      <c r="CJ297" s="992"/>
      <c r="CK297" s="992"/>
      <c r="CL297" s="992"/>
      <c r="CM297" s="992"/>
      <c r="CN297" s="992"/>
      <c r="CO297" s="992"/>
      <c r="CP297" s="992"/>
      <c r="CQ297" s="992"/>
      <c r="CR297" s="992"/>
      <c r="CS297" s="992"/>
      <c r="CT297" s="992"/>
      <c r="CU297" s="992"/>
      <c r="CV297" s="992"/>
      <c r="CW297" s="992"/>
      <c r="CX297" s="992"/>
      <c r="CY297" s="992"/>
      <c r="CZ297" s="992"/>
      <c r="DA297" s="992"/>
      <c r="DB297" s="992"/>
      <c r="DC297" s="992"/>
      <c r="DD297" s="992"/>
      <c r="DE297" s="992"/>
      <c r="DF297" s="992"/>
      <c r="DG297" s="992"/>
      <c r="DH297" s="992"/>
      <c r="DI297" s="992"/>
      <c r="DJ297" s="992"/>
      <c r="DK297" s="992"/>
      <c r="DL297" s="992"/>
      <c r="DM297" s="992"/>
      <c r="DN297" s="992"/>
      <c r="DO297" s="992"/>
      <c r="DP297" s="992"/>
      <c r="DQ297" s="992"/>
      <c r="DR297" s="992"/>
      <c r="DS297" s="992"/>
      <c r="DT297" s="992"/>
      <c r="DU297" s="992"/>
      <c r="DV297" s="992"/>
      <c r="DW297" s="992"/>
      <c r="DX297" s="992"/>
      <c r="DY297" s="992"/>
      <c r="DZ297" s="992"/>
      <c r="EA297" s="992"/>
      <c r="EB297" s="992"/>
      <c r="EC297" s="992"/>
      <c r="ED297" s="992"/>
      <c r="EE297" s="992"/>
      <c r="EF297" s="992"/>
      <c r="EG297" s="992"/>
      <c r="EH297" s="992"/>
      <c r="EI297" s="992"/>
      <c r="EJ297" s="992"/>
      <c r="EK297" s="992"/>
      <c r="EL297" s="992"/>
      <c r="EM297" s="992"/>
      <c r="EN297" s="992"/>
      <c r="EO297" s="992"/>
      <c r="EP297" s="992"/>
      <c r="EQ297" s="992"/>
      <c r="ER297" s="992"/>
      <c r="ES297" s="992"/>
      <c r="ET297" s="992"/>
      <c r="EU297" s="992"/>
      <c r="EV297" s="992"/>
      <c r="EW297" s="992"/>
      <c r="EX297" s="992"/>
      <c r="EY297" s="992"/>
      <c r="EZ297" s="992"/>
      <c r="FA297" s="992"/>
      <c r="FB297" s="992"/>
      <c r="FC297" s="992"/>
      <c r="FD297" s="992"/>
      <c r="FE297" s="992"/>
      <c r="FF297" s="992"/>
      <c r="FG297" s="992"/>
      <c r="FH297" s="992"/>
      <c r="FI297" s="992"/>
      <c r="FJ297" s="992"/>
      <c r="FK297" s="992"/>
      <c r="FL297" s="992"/>
      <c r="FM297" s="992"/>
      <c r="FN297" s="992"/>
      <c r="FO297" s="992"/>
      <c r="FP297" s="992"/>
      <c r="FQ297" s="992"/>
      <c r="FR297" s="992"/>
      <c r="FS297" s="992"/>
      <c r="FT297" s="992"/>
      <c r="FU297" s="992"/>
      <c r="FV297" s="992"/>
      <c r="FW297" s="992"/>
      <c r="FX297" s="992"/>
      <c r="FY297" s="992"/>
      <c r="FZ297" s="992"/>
      <c r="GA297" s="992"/>
      <c r="GB297" s="992"/>
      <c r="GC297" s="992"/>
      <c r="GD297" s="992"/>
      <c r="GE297" s="992"/>
      <c r="GF297" s="992"/>
      <c r="GG297" s="992"/>
      <c r="GH297" s="992"/>
      <c r="GI297" s="992"/>
      <c r="GJ297" s="992"/>
      <c r="GK297" s="992"/>
      <c r="GL297" s="992"/>
      <c r="GM297" s="992"/>
      <c r="GN297" s="992"/>
      <c r="GO297" s="992"/>
      <c r="GP297" s="992"/>
      <c r="GQ297" s="992"/>
      <c r="GR297" s="992"/>
      <c r="GS297" s="992"/>
      <c r="GT297" s="992"/>
    </row>
    <row r="298" spans="1:202" s="769" customFormat="1" ht="15.75" customHeight="1" thickBot="1">
      <c r="A298" s="1122" t="s">
        <v>1677</v>
      </c>
      <c r="B298" s="1123"/>
      <c r="C298" s="1123">
        <v>2700</v>
      </c>
      <c r="D298" s="1128" t="s">
        <v>1232</v>
      </c>
      <c r="E298" s="1123"/>
      <c r="F298" s="1124" t="s">
        <v>1678</v>
      </c>
      <c r="G298" s="1130">
        <v>1040</v>
      </c>
      <c r="H298" s="1131">
        <f t="shared" si="12"/>
        <v>10140000</v>
      </c>
      <c r="I298" s="992"/>
      <c r="J298" s="992"/>
      <c r="L298" s="992"/>
      <c r="M298" s="992"/>
      <c r="N298" s="992"/>
      <c r="O298" s="992"/>
      <c r="P298" s="992"/>
      <c r="Q298" s="992"/>
      <c r="R298" s="992"/>
      <c r="S298" s="992"/>
      <c r="T298" s="992"/>
      <c r="U298" s="992"/>
      <c r="V298" s="992"/>
      <c r="W298" s="992"/>
      <c r="X298" s="992"/>
      <c r="Y298" s="992"/>
      <c r="Z298" s="992"/>
      <c r="AA298" s="992"/>
      <c r="AB298" s="992"/>
      <c r="AC298" s="992"/>
      <c r="AD298" s="992"/>
      <c r="AE298" s="992"/>
      <c r="AF298" s="992"/>
      <c r="AG298" s="992"/>
      <c r="AH298" s="992"/>
      <c r="AI298" s="992"/>
      <c r="AJ298" s="992"/>
      <c r="AK298" s="992"/>
      <c r="AL298" s="992"/>
      <c r="AM298" s="992"/>
      <c r="AN298" s="992"/>
      <c r="AO298" s="992"/>
      <c r="AP298" s="992"/>
      <c r="AQ298" s="992"/>
      <c r="AR298" s="992"/>
      <c r="AS298" s="992"/>
      <c r="AT298" s="992"/>
      <c r="AU298" s="992"/>
      <c r="AV298" s="992"/>
      <c r="AW298" s="992"/>
      <c r="AX298" s="992"/>
      <c r="AY298" s="992"/>
      <c r="AZ298" s="992"/>
      <c r="BA298" s="992"/>
      <c r="BB298" s="992"/>
      <c r="BC298" s="992"/>
      <c r="BD298" s="992"/>
      <c r="BE298" s="992"/>
      <c r="BF298" s="992"/>
      <c r="BG298" s="992"/>
      <c r="BH298" s="992"/>
      <c r="BI298" s="992"/>
      <c r="BJ298" s="992"/>
      <c r="BK298" s="992"/>
      <c r="BL298" s="992"/>
      <c r="BM298" s="992"/>
      <c r="BN298" s="992"/>
      <c r="BO298" s="992"/>
      <c r="BP298" s="992"/>
      <c r="BQ298" s="992"/>
      <c r="BR298" s="992"/>
      <c r="BS298" s="992"/>
      <c r="BT298" s="992"/>
      <c r="BU298" s="992"/>
      <c r="BV298" s="992"/>
      <c r="BW298" s="992"/>
      <c r="BX298" s="992"/>
      <c r="BY298" s="992"/>
      <c r="BZ298" s="992"/>
      <c r="CA298" s="992"/>
      <c r="CB298" s="992"/>
      <c r="CC298" s="992"/>
      <c r="CD298" s="992"/>
      <c r="CE298" s="992"/>
      <c r="CF298" s="992"/>
      <c r="CG298" s="992"/>
      <c r="CH298" s="992"/>
      <c r="CI298" s="992"/>
      <c r="CJ298" s="992"/>
      <c r="CK298" s="992"/>
      <c r="CL298" s="992"/>
      <c r="CM298" s="992"/>
      <c r="CN298" s="992"/>
      <c r="CO298" s="992"/>
      <c r="CP298" s="992"/>
      <c r="CQ298" s="992"/>
      <c r="CR298" s="992"/>
      <c r="CS298" s="992"/>
      <c r="CT298" s="992"/>
      <c r="CU298" s="992"/>
      <c r="CV298" s="992"/>
      <c r="CW298" s="992"/>
      <c r="CX298" s="992"/>
      <c r="CY298" s="992"/>
      <c r="CZ298" s="992"/>
      <c r="DA298" s="992"/>
      <c r="DB298" s="992"/>
      <c r="DC298" s="992"/>
      <c r="DD298" s="992"/>
      <c r="DE298" s="992"/>
      <c r="DF298" s="992"/>
      <c r="DG298" s="992"/>
      <c r="DH298" s="992"/>
      <c r="DI298" s="992"/>
      <c r="DJ298" s="992"/>
      <c r="DK298" s="992"/>
      <c r="DL298" s="992"/>
      <c r="DM298" s="992"/>
      <c r="DN298" s="992"/>
      <c r="DO298" s="992"/>
      <c r="DP298" s="992"/>
      <c r="DQ298" s="992"/>
      <c r="DR298" s="992"/>
      <c r="DS298" s="992"/>
      <c r="DT298" s="992"/>
      <c r="DU298" s="992"/>
      <c r="DV298" s="992"/>
      <c r="DW298" s="992"/>
      <c r="DX298" s="992"/>
      <c r="DY298" s="992"/>
      <c r="DZ298" s="992"/>
      <c r="EA298" s="992"/>
      <c r="EB298" s="992"/>
      <c r="EC298" s="992"/>
      <c r="ED298" s="992"/>
      <c r="EE298" s="992"/>
      <c r="EF298" s="992"/>
      <c r="EG298" s="992"/>
      <c r="EH298" s="992"/>
      <c r="EI298" s="992"/>
      <c r="EJ298" s="992"/>
      <c r="EK298" s="992"/>
      <c r="EL298" s="992"/>
      <c r="EM298" s="992"/>
      <c r="EN298" s="992"/>
      <c r="EO298" s="992"/>
      <c r="EP298" s="992"/>
      <c r="EQ298" s="992"/>
      <c r="ER298" s="992"/>
      <c r="ES298" s="992"/>
      <c r="ET298" s="992"/>
      <c r="EU298" s="992"/>
      <c r="EV298" s="992"/>
      <c r="EW298" s="992"/>
      <c r="EX298" s="992"/>
      <c r="EY298" s="992"/>
      <c r="EZ298" s="992"/>
      <c r="FA298" s="992"/>
      <c r="FB298" s="992"/>
      <c r="FC298" s="992"/>
      <c r="FD298" s="992"/>
      <c r="FE298" s="992"/>
      <c r="FF298" s="992"/>
      <c r="FG298" s="992"/>
      <c r="FH298" s="992"/>
      <c r="FI298" s="992"/>
      <c r="FJ298" s="992"/>
      <c r="FK298" s="992"/>
      <c r="FL298" s="992"/>
      <c r="FM298" s="992"/>
      <c r="FN298" s="992"/>
      <c r="FO298" s="992"/>
      <c r="FP298" s="992"/>
      <c r="FQ298" s="992"/>
      <c r="FR298" s="992"/>
      <c r="FS298" s="992"/>
      <c r="FT298" s="992"/>
      <c r="FU298" s="992"/>
      <c r="FV298" s="992"/>
      <c r="FW298" s="992"/>
      <c r="FX298" s="992"/>
      <c r="FY298" s="992"/>
      <c r="FZ298" s="992"/>
      <c r="GA298" s="992"/>
      <c r="GB298" s="992"/>
      <c r="GC298" s="992"/>
      <c r="GD298" s="992"/>
      <c r="GE298" s="992"/>
      <c r="GF298" s="992"/>
      <c r="GG298" s="992"/>
      <c r="GH298" s="992"/>
      <c r="GI298" s="992"/>
      <c r="GJ298" s="992"/>
      <c r="GK298" s="992"/>
      <c r="GL298" s="992"/>
      <c r="GM298" s="992"/>
      <c r="GN298" s="992"/>
      <c r="GO298" s="992"/>
      <c r="GP298" s="992"/>
      <c r="GQ298" s="992"/>
      <c r="GR298" s="992"/>
      <c r="GS298" s="992"/>
      <c r="GT298" s="992"/>
    </row>
    <row r="299" spans="1:202" s="769" customFormat="1" ht="15.75" customHeight="1" thickBot="1">
      <c r="A299" s="1122" t="s">
        <v>1679</v>
      </c>
      <c r="B299" s="1123"/>
      <c r="C299" s="1123">
        <v>3000</v>
      </c>
      <c r="D299" s="1128" t="s">
        <v>1232</v>
      </c>
      <c r="E299" s="1123"/>
      <c r="F299" s="1124" t="s">
        <v>1680</v>
      </c>
      <c r="G299" s="1130">
        <v>1199</v>
      </c>
      <c r="H299" s="1131">
        <f t="shared" si="12"/>
        <v>11690250</v>
      </c>
      <c r="I299" s="992"/>
      <c r="J299" s="992"/>
      <c r="L299" s="992"/>
      <c r="M299" s="992"/>
      <c r="N299" s="992"/>
      <c r="O299" s="992"/>
      <c r="P299" s="992"/>
      <c r="Q299" s="992"/>
      <c r="R299" s="992"/>
      <c r="S299" s="992"/>
      <c r="T299" s="992"/>
      <c r="U299" s="992"/>
      <c r="V299" s="992"/>
      <c r="W299" s="992"/>
      <c r="X299" s="992"/>
      <c r="Y299" s="992"/>
      <c r="Z299" s="992"/>
      <c r="AA299" s="992"/>
      <c r="AB299" s="992"/>
      <c r="AC299" s="992"/>
      <c r="AD299" s="992"/>
      <c r="AE299" s="992"/>
      <c r="AF299" s="992"/>
      <c r="AG299" s="992"/>
      <c r="AH299" s="992"/>
      <c r="AI299" s="992"/>
      <c r="AJ299" s="992"/>
      <c r="AK299" s="992"/>
      <c r="AL299" s="992"/>
      <c r="AM299" s="992"/>
      <c r="AN299" s="992"/>
      <c r="AO299" s="992"/>
      <c r="AP299" s="992"/>
      <c r="AQ299" s="992"/>
      <c r="AR299" s="992"/>
      <c r="AS299" s="992"/>
      <c r="AT299" s="992"/>
      <c r="AU299" s="992"/>
      <c r="AV299" s="992"/>
      <c r="AW299" s="992"/>
      <c r="AX299" s="992"/>
      <c r="AY299" s="992"/>
      <c r="AZ299" s="992"/>
      <c r="BA299" s="992"/>
      <c r="BB299" s="992"/>
      <c r="BC299" s="992"/>
      <c r="BD299" s="992"/>
      <c r="BE299" s="992"/>
      <c r="BF299" s="992"/>
      <c r="BG299" s="992"/>
      <c r="BH299" s="992"/>
      <c r="BI299" s="992"/>
      <c r="BJ299" s="992"/>
      <c r="BK299" s="992"/>
      <c r="BL299" s="992"/>
      <c r="BM299" s="992"/>
      <c r="BN299" s="992"/>
      <c r="BO299" s="992"/>
      <c r="BP299" s="992"/>
      <c r="BQ299" s="992"/>
      <c r="BR299" s="992"/>
      <c r="BS299" s="992"/>
      <c r="BT299" s="992"/>
      <c r="BU299" s="992"/>
      <c r="BV299" s="992"/>
      <c r="BW299" s="992"/>
      <c r="BX299" s="992"/>
      <c r="BY299" s="992"/>
      <c r="BZ299" s="992"/>
      <c r="CA299" s="992"/>
      <c r="CB299" s="992"/>
      <c r="CC299" s="992"/>
      <c r="CD299" s="992"/>
      <c r="CE299" s="992"/>
      <c r="CF299" s="992"/>
      <c r="CG299" s="992"/>
      <c r="CH299" s="992"/>
      <c r="CI299" s="992"/>
      <c r="CJ299" s="992"/>
      <c r="CK299" s="992"/>
      <c r="CL299" s="992"/>
      <c r="CM299" s="992"/>
      <c r="CN299" s="992"/>
      <c r="CO299" s="992"/>
      <c r="CP299" s="992"/>
      <c r="CQ299" s="992"/>
      <c r="CR299" s="992"/>
      <c r="CS299" s="992"/>
      <c r="CT299" s="992"/>
      <c r="CU299" s="992"/>
      <c r="CV299" s="992"/>
      <c r="CW299" s="992"/>
      <c r="CX299" s="992"/>
      <c r="CY299" s="992"/>
      <c r="CZ299" s="992"/>
      <c r="DA299" s="992"/>
      <c r="DB299" s="992"/>
      <c r="DC299" s="992"/>
      <c r="DD299" s="992"/>
      <c r="DE299" s="992"/>
      <c r="DF299" s="992"/>
      <c r="DG299" s="992"/>
      <c r="DH299" s="992"/>
      <c r="DI299" s="992"/>
      <c r="DJ299" s="992"/>
      <c r="DK299" s="992"/>
      <c r="DL299" s="992"/>
      <c r="DM299" s="992"/>
      <c r="DN299" s="992"/>
      <c r="DO299" s="992"/>
      <c r="DP299" s="992"/>
      <c r="DQ299" s="992"/>
      <c r="DR299" s="992"/>
      <c r="DS299" s="992"/>
      <c r="DT299" s="992"/>
      <c r="DU299" s="992"/>
      <c r="DV299" s="992"/>
      <c r="DW299" s="992"/>
      <c r="DX299" s="992"/>
      <c r="DY299" s="992"/>
      <c r="DZ299" s="992"/>
      <c r="EA299" s="992"/>
      <c r="EB299" s="992"/>
      <c r="EC299" s="992"/>
      <c r="ED299" s="992"/>
      <c r="EE299" s="992"/>
      <c r="EF299" s="992"/>
      <c r="EG299" s="992"/>
      <c r="EH299" s="992"/>
      <c r="EI299" s="992"/>
      <c r="EJ299" s="992"/>
      <c r="EK299" s="992"/>
      <c r="EL299" s="992"/>
      <c r="EM299" s="992"/>
      <c r="EN299" s="992"/>
      <c r="EO299" s="992"/>
      <c r="EP299" s="992"/>
      <c r="EQ299" s="992"/>
      <c r="ER299" s="992"/>
      <c r="ES299" s="992"/>
      <c r="ET299" s="992"/>
      <c r="EU299" s="992"/>
      <c r="EV299" s="992"/>
      <c r="EW299" s="992"/>
      <c r="EX299" s="992"/>
      <c r="EY299" s="992"/>
      <c r="EZ299" s="992"/>
      <c r="FA299" s="992"/>
      <c r="FB299" s="992"/>
      <c r="FC299" s="992"/>
      <c r="FD299" s="992"/>
      <c r="FE299" s="992"/>
      <c r="FF299" s="992"/>
      <c r="FG299" s="992"/>
      <c r="FH299" s="992"/>
      <c r="FI299" s="992"/>
      <c r="FJ299" s="992"/>
      <c r="FK299" s="992"/>
      <c r="FL299" s="992"/>
      <c r="FM299" s="992"/>
      <c r="FN299" s="992"/>
      <c r="FO299" s="992"/>
      <c r="FP299" s="992"/>
      <c r="FQ299" s="992"/>
      <c r="FR299" s="992"/>
      <c r="FS299" s="992"/>
      <c r="FT299" s="992"/>
      <c r="FU299" s="992"/>
      <c r="FV299" s="992"/>
      <c r="FW299" s="992"/>
      <c r="FX299" s="992"/>
      <c r="FY299" s="992"/>
      <c r="FZ299" s="992"/>
      <c r="GA299" s="992"/>
      <c r="GB299" s="992"/>
      <c r="GC299" s="992"/>
      <c r="GD299" s="992"/>
      <c r="GE299" s="992"/>
      <c r="GF299" s="992"/>
      <c r="GG299" s="992"/>
      <c r="GH299" s="992"/>
      <c r="GI299" s="992"/>
      <c r="GJ299" s="992"/>
      <c r="GK299" s="992"/>
      <c r="GL299" s="992"/>
      <c r="GM299" s="992"/>
      <c r="GN299" s="992"/>
      <c r="GO299" s="992"/>
      <c r="GP299" s="992"/>
      <c r="GQ299" s="992"/>
      <c r="GR299" s="992"/>
      <c r="GS299" s="992"/>
      <c r="GT299" s="992"/>
    </row>
    <row r="300" spans="1:202" s="769" customFormat="1" ht="15.75" customHeight="1" thickBot="1">
      <c r="A300" s="1122" t="s">
        <v>1681</v>
      </c>
      <c r="B300" s="1123"/>
      <c r="C300" s="1123">
        <v>3500</v>
      </c>
      <c r="D300" s="1128" t="s">
        <v>1232</v>
      </c>
      <c r="E300" s="1123"/>
      <c r="F300" s="1124" t="s">
        <v>1682</v>
      </c>
      <c r="G300" s="1130">
        <v>1379</v>
      </c>
      <c r="H300" s="1131">
        <f t="shared" si="12"/>
        <v>13445250</v>
      </c>
      <c r="I300" s="992"/>
      <c r="J300" s="992"/>
      <c r="L300" s="992"/>
      <c r="M300" s="992"/>
      <c r="N300" s="992"/>
      <c r="O300" s="992"/>
      <c r="P300" s="992"/>
      <c r="Q300" s="992"/>
      <c r="R300" s="992"/>
      <c r="S300" s="992"/>
      <c r="T300" s="992"/>
      <c r="U300" s="992"/>
      <c r="V300" s="992"/>
      <c r="W300" s="992"/>
      <c r="X300" s="992"/>
      <c r="Y300" s="992"/>
      <c r="Z300" s="992"/>
      <c r="AA300" s="992"/>
      <c r="AB300" s="992"/>
      <c r="AC300" s="992"/>
      <c r="AD300" s="992"/>
      <c r="AE300" s="992"/>
      <c r="AF300" s="992"/>
      <c r="AG300" s="992"/>
      <c r="AH300" s="992"/>
      <c r="AI300" s="992"/>
      <c r="AJ300" s="992"/>
      <c r="AK300" s="992"/>
      <c r="AL300" s="992"/>
      <c r="AM300" s="992"/>
      <c r="AN300" s="992"/>
      <c r="AO300" s="992"/>
      <c r="AP300" s="992"/>
      <c r="AQ300" s="992"/>
      <c r="AR300" s="992"/>
      <c r="AS300" s="992"/>
      <c r="AT300" s="992"/>
      <c r="AU300" s="992"/>
      <c r="AV300" s="992"/>
      <c r="AW300" s="992"/>
      <c r="AX300" s="992"/>
      <c r="AY300" s="992"/>
      <c r="AZ300" s="992"/>
      <c r="BA300" s="992"/>
      <c r="BB300" s="992"/>
      <c r="BC300" s="992"/>
      <c r="BD300" s="992"/>
      <c r="BE300" s="992"/>
      <c r="BF300" s="992"/>
      <c r="BG300" s="992"/>
      <c r="BH300" s="992"/>
      <c r="BI300" s="992"/>
      <c r="BJ300" s="992"/>
      <c r="BK300" s="992"/>
      <c r="BL300" s="992"/>
      <c r="BM300" s="992"/>
      <c r="BN300" s="992"/>
      <c r="BO300" s="992"/>
      <c r="BP300" s="992"/>
      <c r="BQ300" s="992"/>
      <c r="BR300" s="992"/>
      <c r="BS300" s="992"/>
      <c r="BT300" s="992"/>
      <c r="BU300" s="992"/>
      <c r="BV300" s="992"/>
      <c r="BW300" s="992"/>
      <c r="BX300" s="992"/>
      <c r="BY300" s="992"/>
      <c r="BZ300" s="992"/>
      <c r="CA300" s="992"/>
      <c r="CB300" s="992"/>
      <c r="CC300" s="992"/>
      <c r="CD300" s="992"/>
      <c r="CE300" s="992"/>
      <c r="CF300" s="992"/>
      <c r="CG300" s="992"/>
      <c r="CH300" s="992"/>
      <c r="CI300" s="992"/>
      <c r="CJ300" s="992"/>
      <c r="CK300" s="992"/>
      <c r="CL300" s="992"/>
      <c r="CM300" s="992"/>
      <c r="CN300" s="992"/>
      <c r="CO300" s="992"/>
      <c r="CP300" s="992"/>
      <c r="CQ300" s="992"/>
      <c r="CR300" s="992"/>
      <c r="CS300" s="992"/>
      <c r="CT300" s="992"/>
      <c r="CU300" s="992"/>
      <c r="CV300" s="992"/>
      <c r="CW300" s="992"/>
      <c r="CX300" s="992"/>
      <c r="CY300" s="992"/>
      <c r="CZ300" s="992"/>
      <c r="DA300" s="992"/>
      <c r="DB300" s="992"/>
      <c r="DC300" s="992"/>
      <c r="DD300" s="992"/>
      <c r="DE300" s="992"/>
      <c r="DF300" s="992"/>
      <c r="DG300" s="992"/>
      <c r="DH300" s="992"/>
      <c r="DI300" s="992"/>
      <c r="DJ300" s="992"/>
      <c r="DK300" s="992"/>
      <c r="DL300" s="992"/>
      <c r="DM300" s="992"/>
      <c r="DN300" s="992"/>
      <c r="DO300" s="992"/>
      <c r="DP300" s="992"/>
      <c r="DQ300" s="992"/>
      <c r="DR300" s="992"/>
      <c r="DS300" s="992"/>
      <c r="DT300" s="992"/>
      <c r="DU300" s="992"/>
      <c r="DV300" s="992"/>
      <c r="DW300" s="992"/>
      <c r="DX300" s="992"/>
      <c r="DY300" s="992"/>
      <c r="DZ300" s="992"/>
      <c r="EA300" s="992"/>
      <c r="EB300" s="992"/>
      <c r="EC300" s="992"/>
      <c r="ED300" s="992"/>
      <c r="EE300" s="992"/>
      <c r="EF300" s="992"/>
      <c r="EG300" s="992"/>
      <c r="EH300" s="992"/>
      <c r="EI300" s="992"/>
      <c r="EJ300" s="992"/>
      <c r="EK300" s="992"/>
      <c r="EL300" s="992"/>
      <c r="EM300" s="992"/>
      <c r="EN300" s="992"/>
      <c r="EO300" s="992"/>
      <c r="EP300" s="992"/>
      <c r="EQ300" s="992"/>
      <c r="ER300" s="992"/>
      <c r="ES300" s="992"/>
      <c r="ET300" s="992"/>
      <c r="EU300" s="992"/>
      <c r="EV300" s="992"/>
      <c r="EW300" s="992"/>
      <c r="EX300" s="992"/>
      <c r="EY300" s="992"/>
      <c r="EZ300" s="992"/>
      <c r="FA300" s="992"/>
      <c r="FB300" s="992"/>
      <c r="FC300" s="992"/>
      <c r="FD300" s="992"/>
      <c r="FE300" s="992"/>
      <c r="FF300" s="992"/>
      <c r="FG300" s="992"/>
      <c r="FH300" s="992"/>
      <c r="FI300" s="992"/>
      <c r="FJ300" s="992"/>
      <c r="FK300" s="992"/>
      <c r="FL300" s="992"/>
      <c r="FM300" s="992"/>
      <c r="FN300" s="992"/>
      <c r="FO300" s="992"/>
      <c r="FP300" s="992"/>
      <c r="FQ300" s="992"/>
      <c r="FR300" s="992"/>
      <c r="FS300" s="992"/>
      <c r="FT300" s="992"/>
      <c r="FU300" s="992"/>
      <c r="FV300" s="992"/>
      <c r="FW300" s="992"/>
      <c r="FX300" s="992"/>
      <c r="FY300" s="992"/>
      <c r="FZ300" s="992"/>
      <c r="GA300" s="992"/>
      <c r="GB300" s="992"/>
      <c r="GC300" s="992"/>
      <c r="GD300" s="992"/>
      <c r="GE300" s="992"/>
      <c r="GF300" s="992"/>
      <c r="GG300" s="992"/>
      <c r="GH300" s="992"/>
      <c r="GI300" s="992"/>
      <c r="GJ300" s="992"/>
      <c r="GK300" s="992"/>
      <c r="GL300" s="992"/>
      <c r="GM300" s="992"/>
      <c r="GN300" s="992"/>
      <c r="GO300" s="992"/>
      <c r="GP300" s="992"/>
      <c r="GQ300" s="992"/>
      <c r="GR300" s="992"/>
      <c r="GS300" s="992"/>
      <c r="GT300" s="992"/>
    </row>
    <row r="301" spans="1:202" s="769" customFormat="1" ht="15.75" customHeight="1" thickBot="1">
      <c r="A301" s="1122" t="s">
        <v>1683</v>
      </c>
      <c r="B301" s="1123"/>
      <c r="C301" s="1123">
        <v>4500</v>
      </c>
      <c r="D301" s="1128" t="s">
        <v>1232</v>
      </c>
      <c r="E301" s="1123"/>
      <c r="F301" s="1124" t="s">
        <v>1684</v>
      </c>
      <c r="G301" s="1130">
        <v>1919</v>
      </c>
      <c r="H301" s="1131">
        <f t="shared" si="12"/>
        <v>18710250</v>
      </c>
      <c r="I301" s="992"/>
      <c r="J301" s="992"/>
      <c r="L301" s="992"/>
      <c r="M301" s="992"/>
      <c r="N301" s="992"/>
      <c r="O301" s="992"/>
      <c r="P301" s="992"/>
      <c r="Q301" s="992"/>
      <c r="R301" s="992"/>
      <c r="S301" s="992"/>
      <c r="T301" s="992"/>
      <c r="U301" s="992"/>
      <c r="V301" s="992"/>
      <c r="W301" s="992"/>
      <c r="X301" s="992"/>
      <c r="Y301" s="992"/>
      <c r="Z301" s="992"/>
      <c r="AA301" s="992"/>
      <c r="AB301" s="992"/>
      <c r="AC301" s="992"/>
      <c r="AD301" s="992"/>
      <c r="AE301" s="992"/>
      <c r="AF301" s="992"/>
      <c r="AG301" s="992"/>
      <c r="AH301" s="992"/>
      <c r="AI301" s="992"/>
      <c r="AJ301" s="992"/>
      <c r="AK301" s="992"/>
      <c r="AL301" s="992"/>
      <c r="AM301" s="992"/>
      <c r="AN301" s="992"/>
      <c r="AO301" s="992"/>
      <c r="AP301" s="992"/>
      <c r="AQ301" s="992"/>
      <c r="AR301" s="992"/>
      <c r="AS301" s="992"/>
      <c r="AT301" s="992"/>
      <c r="AU301" s="992"/>
      <c r="AV301" s="992"/>
      <c r="AW301" s="992"/>
      <c r="AX301" s="992"/>
      <c r="AY301" s="992"/>
      <c r="AZ301" s="992"/>
      <c r="BA301" s="992"/>
      <c r="BB301" s="992"/>
      <c r="BC301" s="992"/>
      <c r="BD301" s="992"/>
      <c r="BE301" s="992"/>
      <c r="BF301" s="992"/>
      <c r="BG301" s="992"/>
      <c r="BH301" s="992"/>
      <c r="BI301" s="992"/>
      <c r="BJ301" s="992"/>
      <c r="BK301" s="992"/>
      <c r="BL301" s="992"/>
      <c r="BM301" s="992"/>
      <c r="BN301" s="992"/>
      <c r="BO301" s="992"/>
      <c r="BP301" s="992"/>
      <c r="BQ301" s="992"/>
      <c r="BR301" s="992"/>
      <c r="BS301" s="992"/>
      <c r="BT301" s="992"/>
      <c r="BU301" s="992"/>
      <c r="BV301" s="992"/>
      <c r="BW301" s="992"/>
      <c r="BX301" s="992"/>
      <c r="BY301" s="992"/>
      <c r="BZ301" s="992"/>
      <c r="CA301" s="992"/>
      <c r="CB301" s="992"/>
      <c r="CC301" s="992"/>
      <c r="CD301" s="992"/>
      <c r="CE301" s="992"/>
      <c r="CF301" s="992"/>
      <c r="CG301" s="992"/>
      <c r="CH301" s="992"/>
      <c r="CI301" s="992"/>
      <c r="CJ301" s="992"/>
      <c r="CK301" s="992"/>
      <c r="CL301" s="992"/>
      <c r="CM301" s="992"/>
      <c r="CN301" s="992"/>
      <c r="CO301" s="992"/>
      <c r="CP301" s="992"/>
      <c r="CQ301" s="992"/>
      <c r="CR301" s="992"/>
      <c r="CS301" s="992"/>
      <c r="CT301" s="992"/>
      <c r="CU301" s="992"/>
      <c r="CV301" s="992"/>
      <c r="CW301" s="992"/>
      <c r="CX301" s="992"/>
      <c r="CY301" s="992"/>
      <c r="CZ301" s="992"/>
      <c r="DA301" s="992"/>
      <c r="DB301" s="992"/>
      <c r="DC301" s="992"/>
      <c r="DD301" s="992"/>
      <c r="DE301" s="992"/>
      <c r="DF301" s="992"/>
      <c r="DG301" s="992"/>
      <c r="DH301" s="992"/>
      <c r="DI301" s="992"/>
      <c r="DJ301" s="992"/>
      <c r="DK301" s="992"/>
      <c r="DL301" s="992"/>
      <c r="DM301" s="992"/>
      <c r="DN301" s="992"/>
      <c r="DO301" s="992"/>
      <c r="DP301" s="992"/>
      <c r="DQ301" s="992"/>
      <c r="DR301" s="992"/>
      <c r="DS301" s="992"/>
      <c r="DT301" s="992"/>
      <c r="DU301" s="992"/>
      <c r="DV301" s="992"/>
      <c r="DW301" s="992"/>
      <c r="DX301" s="992"/>
      <c r="DY301" s="992"/>
      <c r="DZ301" s="992"/>
      <c r="EA301" s="992"/>
      <c r="EB301" s="992"/>
      <c r="EC301" s="992"/>
      <c r="ED301" s="992"/>
      <c r="EE301" s="992"/>
      <c r="EF301" s="992"/>
      <c r="EG301" s="992"/>
      <c r="EH301" s="992"/>
      <c r="EI301" s="992"/>
      <c r="EJ301" s="992"/>
      <c r="EK301" s="992"/>
      <c r="EL301" s="992"/>
      <c r="EM301" s="992"/>
      <c r="EN301" s="992"/>
      <c r="EO301" s="992"/>
      <c r="EP301" s="992"/>
      <c r="EQ301" s="992"/>
      <c r="ER301" s="992"/>
      <c r="ES301" s="992"/>
      <c r="ET301" s="992"/>
      <c r="EU301" s="992"/>
      <c r="EV301" s="992"/>
      <c r="EW301" s="992"/>
      <c r="EX301" s="992"/>
      <c r="EY301" s="992"/>
      <c r="EZ301" s="992"/>
      <c r="FA301" s="992"/>
      <c r="FB301" s="992"/>
      <c r="FC301" s="992"/>
      <c r="FD301" s="992"/>
      <c r="FE301" s="992"/>
      <c r="FF301" s="992"/>
      <c r="FG301" s="992"/>
      <c r="FH301" s="992"/>
      <c r="FI301" s="992"/>
      <c r="FJ301" s="992"/>
      <c r="FK301" s="992"/>
      <c r="FL301" s="992"/>
      <c r="FM301" s="992"/>
      <c r="FN301" s="992"/>
      <c r="FO301" s="992"/>
      <c r="FP301" s="992"/>
      <c r="FQ301" s="992"/>
      <c r="FR301" s="992"/>
      <c r="FS301" s="992"/>
      <c r="FT301" s="992"/>
      <c r="FU301" s="992"/>
      <c r="FV301" s="992"/>
      <c r="FW301" s="992"/>
      <c r="FX301" s="992"/>
      <c r="FY301" s="992"/>
      <c r="FZ301" s="992"/>
      <c r="GA301" s="992"/>
      <c r="GB301" s="992"/>
      <c r="GC301" s="992"/>
      <c r="GD301" s="992"/>
      <c r="GE301" s="992"/>
      <c r="GF301" s="992"/>
      <c r="GG301" s="992"/>
      <c r="GH301" s="992"/>
      <c r="GI301" s="992"/>
      <c r="GJ301" s="992"/>
      <c r="GK301" s="992"/>
      <c r="GL301" s="992"/>
      <c r="GM301" s="992"/>
      <c r="GN301" s="992"/>
      <c r="GO301" s="992"/>
      <c r="GP301" s="992"/>
      <c r="GQ301" s="992"/>
      <c r="GR301" s="992"/>
      <c r="GS301" s="992"/>
      <c r="GT301" s="992"/>
    </row>
    <row r="302" spans="1:202" s="769" customFormat="1" ht="15.75" customHeight="1" thickBot="1">
      <c r="A302" s="1133" t="s">
        <v>1673</v>
      </c>
      <c r="B302" s="1133"/>
      <c r="C302" s="1123">
        <v>5000</v>
      </c>
      <c r="D302" s="1128" t="s">
        <v>1232</v>
      </c>
      <c r="E302" s="1133"/>
      <c r="F302" s="1133" t="s">
        <v>1674</v>
      </c>
      <c r="G302" s="1130">
        <v>2975</v>
      </c>
      <c r="H302" s="1131">
        <f t="shared" si="12"/>
        <v>29006250</v>
      </c>
      <c r="I302" s="992"/>
      <c r="J302" s="992"/>
      <c r="L302" s="992"/>
      <c r="M302" s="992"/>
      <c r="N302" s="992"/>
      <c r="O302" s="992"/>
      <c r="P302" s="992"/>
      <c r="Q302" s="992"/>
      <c r="R302" s="992"/>
      <c r="S302" s="992"/>
      <c r="T302" s="992"/>
      <c r="U302" s="992"/>
      <c r="V302" s="992"/>
      <c r="W302" s="992"/>
      <c r="X302" s="992"/>
      <c r="Y302" s="992"/>
      <c r="Z302" s="992"/>
      <c r="AA302" s="992"/>
      <c r="AB302" s="992"/>
      <c r="AC302" s="992"/>
      <c r="AD302" s="992"/>
      <c r="AE302" s="992"/>
      <c r="AF302" s="992"/>
      <c r="AG302" s="992"/>
      <c r="AH302" s="992"/>
      <c r="AI302" s="992"/>
      <c r="AJ302" s="992"/>
      <c r="AK302" s="992"/>
      <c r="AL302" s="992"/>
      <c r="AM302" s="992"/>
      <c r="AN302" s="992"/>
      <c r="AO302" s="992"/>
      <c r="AP302" s="992"/>
      <c r="AQ302" s="992"/>
      <c r="AR302" s="992"/>
      <c r="AS302" s="992"/>
      <c r="AT302" s="992"/>
      <c r="AU302" s="992"/>
      <c r="AV302" s="992"/>
      <c r="AW302" s="992"/>
      <c r="AX302" s="992"/>
      <c r="AY302" s="992"/>
      <c r="AZ302" s="992"/>
      <c r="BA302" s="992"/>
      <c r="BB302" s="992"/>
      <c r="BC302" s="992"/>
      <c r="BD302" s="992"/>
      <c r="BE302" s="992"/>
      <c r="BF302" s="992"/>
      <c r="BG302" s="992"/>
      <c r="BH302" s="992"/>
      <c r="BI302" s="992"/>
      <c r="BJ302" s="992"/>
      <c r="BK302" s="992"/>
      <c r="BL302" s="992"/>
      <c r="BM302" s="992"/>
      <c r="BN302" s="992"/>
      <c r="BO302" s="992"/>
      <c r="BP302" s="992"/>
      <c r="BQ302" s="992"/>
      <c r="BR302" s="992"/>
      <c r="BS302" s="992"/>
      <c r="BT302" s="992"/>
      <c r="BU302" s="992"/>
      <c r="BV302" s="992"/>
      <c r="BW302" s="992"/>
      <c r="BX302" s="992"/>
      <c r="BY302" s="992"/>
      <c r="BZ302" s="992"/>
      <c r="CA302" s="992"/>
      <c r="CB302" s="992"/>
      <c r="CC302" s="992"/>
      <c r="CD302" s="992"/>
      <c r="CE302" s="992"/>
      <c r="CF302" s="992"/>
      <c r="CG302" s="992"/>
      <c r="CH302" s="992"/>
      <c r="CI302" s="992"/>
      <c r="CJ302" s="992"/>
      <c r="CK302" s="992"/>
      <c r="CL302" s="992"/>
      <c r="CM302" s="992"/>
      <c r="CN302" s="992"/>
      <c r="CO302" s="992"/>
      <c r="CP302" s="992"/>
      <c r="CQ302" s="992"/>
      <c r="CR302" s="992"/>
      <c r="CS302" s="992"/>
      <c r="CT302" s="992"/>
      <c r="CU302" s="992"/>
      <c r="CV302" s="992"/>
      <c r="CW302" s="992"/>
      <c r="CX302" s="992"/>
      <c r="CY302" s="992"/>
      <c r="CZ302" s="992"/>
      <c r="DA302" s="992"/>
      <c r="DB302" s="992"/>
      <c r="DC302" s="992"/>
      <c r="DD302" s="992"/>
      <c r="DE302" s="992"/>
      <c r="DF302" s="992"/>
      <c r="DG302" s="992"/>
      <c r="DH302" s="992"/>
      <c r="DI302" s="992"/>
      <c r="DJ302" s="992"/>
      <c r="DK302" s="992"/>
      <c r="DL302" s="992"/>
      <c r="DM302" s="992"/>
      <c r="DN302" s="992"/>
      <c r="DO302" s="992"/>
      <c r="DP302" s="992"/>
      <c r="DQ302" s="992"/>
      <c r="DR302" s="992"/>
      <c r="DS302" s="992"/>
      <c r="DT302" s="992"/>
      <c r="DU302" s="992"/>
      <c r="DV302" s="992"/>
      <c r="DW302" s="992"/>
      <c r="DX302" s="992"/>
      <c r="DY302" s="992"/>
      <c r="DZ302" s="992"/>
      <c r="EA302" s="992"/>
      <c r="EB302" s="992"/>
      <c r="EC302" s="992"/>
      <c r="ED302" s="992"/>
      <c r="EE302" s="992"/>
      <c r="EF302" s="992"/>
      <c r="EG302" s="992"/>
      <c r="EH302" s="992"/>
      <c r="EI302" s="992"/>
      <c r="EJ302" s="992"/>
      <c r="EK302" s="992"/>
      <c r="EL302" s="992"/>
      <c r="EM302" s="992"/>
      <c r="EN302" s="992"/>
      <c r="EO302" s="992"/>
      <c r="EP302" s="992"/>
      <c r="EQ302" s="992"/>
      <c r="ER302" s="992"/>
      <c r="ES302" s="992"/>
      <c r="ET302" s="992"/>
      <c r="EU302" s="992"/>
      <c r="EV302" s="992"/>
      <c r="EW302" s="992"/>
      <c r="EX302" s="992"/>
      <c r="EY302" s="992"/>
      <c r="EZ302" s="992"/>
      <c r="FA302" s="992"/>
      <c r="FB302" s="992"/>
      <c r="FC302" s="992"/>
      <c r="FD302" s="992"/>
      <c r="FE302" s="992"/>
      <c r="FF302" s="992"/>
      <c r="FG302" s="992"/>
      <c r="FH302" s="992"/>
      <c r="FI302" s="992"/>
      <c r="FJ302" s="992"/>
      <c r="FK302" s="992"/>
      <c r="FL302" s="992"/>
      <c r="FM302" s="992"/>
      <c r="FN302" s="992"/>
      <c r="FO302" s="992"/>
      <c r="FP302" s="992"/>
      <c r="FQ302" s="992"/>
      <c r="FR302" s="992"/>
      <c r="FS302" s="992"/>
      <c r="FT302" s="992"/>
      <c r="FU302" s="992"/>
      <c r="FV302" s="992"/>
      <c r="FW302" s="992"/>
      <c r="FX302" s="992"/>
      <c r="FY302" s="992"/>
      <c r="FZ302" s="992"/>
      <c r="GA302" s="992"/>
      <c r="GB302" s="992"/>
      <c r="GC302" s="992"/>
      <c r="GD302" s="992"/>
      <c r="GE302" s="992"/>
      <c r="GF302" s="992"/>
      <c r="GG302" s="992"/>
      <c r="GH302" s="992"/>
      <c r="GI302" s="992"/>
      <c r="GJ302" s="992"/>
      <c r="GK302" s="992"/>
      <c r="GL302" s="992"/>
      <c r="GM302" s="992"/>
      <c r="GN302" s="992"/>
      <c r="GO302" s="992"/>
      <c r="GP302" s="992"/>
      <c r="GQ302" s="992"/>
      <c r="GR302" s="992"/>
      <c r="GS302" s="992"/>
      <c r="GT302" s="992"/>
    </row>
    <row r="303" spans="1:202" s="769" customFormat="1" ht="15.75" customHeight="1" thickBot="1">
      <c r="A303" s="1122" t="s">
        <v>1675</v>
      </c>
      <c r="B303" s="1123"/>
      <c r="C303" s="1123">
        <v>6000</v>
      </c>
      <c r="D303" s="1128" t="s">
        <v>1232</v>
      </c>
      <c r="E303" s="1123"/>
      <c r="F303" s="1124" t="s">
        <v>1676</v>
      </c>
      <c r="G303" s="1130">
        <v>4199</v>
      </c>
      <c r="H303" s="1131">
        <f t="shared" si="12"/>
        <v>40940250</v>
      </c>
      <c r="I303" s="992"/>
      <c r="J303" s="992"/>
      <c r="L303" s="992"/>
      <c r="M303" s="992"/>
      <c r="N303" s="992"/>
      <c r="O303" s="992"/>
      <c r="P303" s="992"/>
      <c r="Q303" s="992"/>
      <c r="R303" s="992"/>
      <c r="S303" s="992"/>
      <c r="T303" s="992"/>
      <c r="U303" s="992"/>
      <c r="V303" s="992"/>
      <c r="W303" s="992"/>
      <c r="X303" s="992"/>
      <c r="Y303" s="992"/>
      <c r="Z303" s="992"/>
      <c r="AA303" s="992"/>
      <c r="AB303" s="992"/>
      <c r="AC303" s="992"/>
      <c r="AD303" s="992"/>
      <c r="AE303" s="992"/>
      <c r="AF303" s="992"/>
      <c r="AG303" s="992"/>
      <c r="AH303" s="992"/>
      <c r="AI303" s="992"/>
      <c r="AJ303" s="992"/>
      <c r="AK303" s="992"/>
      <c r="AL303" s="992"/>
      <c r="AM303" s="992"/>
      <c r="AN303" s="992"/>
      <c r="AO303" s="992"/>
      <c r="AP303" s="992"/>
      <c r="AQ303" s="992"/>
      <c r="AR303" s="992"/>
      <c r="AS303" s="992"/>
      <c r="AT303" s="992"/>
      <c r="AU303" s="992"/>
      <c r="AV303" s="992"/>
      <c r="AW303" s="992"/>
      <c r="AX303" s="992"/>
      <c r="AY303" s="992"/>
      <c r="AZ303" s="992"/>
      <c r="BA303" s="992"/>
      <c r="BB303" s="992"/>
      <c r="BC303" s="992"/>
      <c r="BD303" s="992"/>
      <c r="BE303" s="992"/>
      <c r="BF303" s="992"/>
      <c r="BG303" s="992"/>
      <c r="BH303" s="992"/>
      <c r="BI303" s="992"/>
      <c r="BJ303" s="992"/>
      <c r="BK303" s="992"/>
      <c r="BL303" s="992"/>
      <c r="BM303" s="992"/>
      <c r="BN303" s="992"/>
      <c r="BO303" s="992"/>
      <c r="BP303" s="992"/>
      <c r="BQ303" s="992"/>
      <c r="BR303" s="992"/>
      <c r="BS303" s="992"/>
      <c r="BT303" s="992"/>
      <c r="BU303" s="992"/>
      <c r="BV303" s="992"/>
      <c r="BW303" s="992"/>
      <c r="BX303" s="992"/>
      <c r="BY303" s="992"/>
      <c r="BZ303" s="992"/>
      <c r="CA303" s="992"/>
      <c r="CB303" s="992"/>
      <c r="CC303" s="992"/>
      <c r="CD303" s="992"/>
      <c r="CE303" s="992"/>
      <c r="CF303" s="992"/>
      <c r="CG303" s="992"/>
      <c r="CH303" s="992"/>
      <c r="CI303" s="992"/>
      <c r="CJ303" s="992"/>
      <c r="CK303" s="992"/>
      <c r="CL303" s="992"/>
      <c r="CM303" s="992"/>
      <c r="CN303" s="992"/>
      <c r="CO303" s="992"/>
      <c r="CP303" s="992"/>
      <c r="CQ303" s="992"/>
      <c r="CR303" s="992"/>
      <c r="CS303" s="992"/>
      <c r="CT303" s="992"/>
      <c r="CU303" s="992"/>
      <c r="CV303" s="992"/>
      <c r="CW303" s="992"/>
      <c r="CX303" s="992"/>
      <c r="CY303" s="992"/>
      <c r="CZ303" s="992"/>
      <c r="DA303" s="992"/>
      <c r="DB303" s="992"/>
      <c r="DC303" s="992"/>
      <c r="DD303" s="992"/>
      <c r="DE303" s="992"/>
      <c r="DF303" s="992"/>
      <c r="DG303" s="992"/>
      <c r="DH303" s="992"/>
      <c r="DI303" s="992"/>
      <c r="DJ303" s="992"/>
      <c r="DK303" s="992"/>
      <c r="DL303" s="992"/>
      <c r="DM303" s="992"/>
      <c r="DN303" s="992"/>
      <c r="DO303" s="992"/>
      <c r="DP303" s="992"/>
      <c r="DQ303" s="992"/>
      <c r="DR303" s="992"/>
      <c r="DS303" s="992"/>
      <c r="DT303" s="992"/>
      <c r="DU303" s="992"/>
      <c r="DV303" s="992"/>
      <c r="DW303" s="992"/>
      <c r="DX303" s="992"/>
      <c r="DY303" s="992"/>
      <c r="DZ303" s="992"/>
      <c r="EA303" s="992"/>
      <c r="EB303" s="992"/>
      <c r="EC303" s="992"/>
      <c r="ED303" s="992"/>
      <c r="EE303" s="992"/>
      <c r="EF303" s="992"/>
      <c r="EG303" s="992"/>
      <c r="EH303" s="992"/>
      <c r="EI303" s="992"/>
      <c r="EJ303" s="992"/>
      <c r="EK303" s="992"/>
      <c r="EL303" s="992"/>
      <c r="EM303" s="992"/>
      <c r="EN303" s="992"/>
      <c r="EO303" s="992"/>
      <c r="EP303" s="992"/>
      <c r="EQ303" s="992"/>
      <c r="ER303" s="992"/>
      <c r="ES303" s="992"/>
      <c r="ET303" s="992"/>
      <c r="EU303" s="992"/>
      <c r="EV303" s="992"/>
      <c r="EW303" s="992"/>
      <c r="EX303" s="992"/>
      <c r="EY303" s="992"/>
      <c r="EZ303" s="992"/>
      <c r="FA303" s="992"/>
      <c r="FB303" s="992"/>
      <c r="FC303" s="992"/>
      <c r="FD303" s="992"/>
      <c r="FE303" s="992"/>
      <c r="FF303" s="992"/>
      <c r="FG303" s="992"/>
      <c r="FH303" s="992"/>
      <c r="FI303" s="992"/>
      <c r="FJ303" s="992"/>
      <c r="FK303" s="992"/>
      <c r="FL303" s="992"/>
      <c r="FM303" s="992"/>
      <c r="FN303" s="992"/>
      <c r="FO303" s="992"/>
      <c r="FP303" s="992"/>
      <c r="FQ303" s="992"/>
      <c r="FR303" s="992"/>
      <c r="FS303" s="992"/>
      <c r="FT303" s="992"/>
      <c r="FU303" s="992"/>
      <c r="FV303" s="992"/>
      <c r="FW303" s="992"/>
      <c r="FX303" s="992"/>
      <c r="FY303" s="992"/>
      <c r="FZ303" s="992"/>
      <c r="GA303" s="992"/>
      <c r="GB303" s="992"/>
      <c r="GC303" s="992"/>
      <c r="GD303" s="992"/>
      <c r="GE303" s="992"/>
      <c r="GF303" s="992"/>
      <c r="GG303" s="992"/>
      <c r="GH303" s="992"/>
      <c r="GI303" s="992"/>
      <c r="GJ303" s="992"/>
      <c r="GK303" s="992"/>
      <c r="GL303" s="992"/>
      <c r="GM303" s="992"/>
      <c r="GN303" s="992"/>
      <c r="GO303" s="992"/>
      <c r="GP303" s="992"/>
      <c r="GQ303" s="992"/>
      <c r="GR303" s="992"/>
      <c r="GS303" s="992"/>
      <c r="GT303" s="992"/>
    </row>
    <row r="304" spans="1:202" s="766" customFormat="1" ht="11.25">
      <c r="I304" s="991"/>
      <c r="J304" s="991"/>
      <c r="L304" s="991"/>
      <c r="M304" s="991"/>
      <c r="N304" s="991"/>
      <c r="O304" s="991"/>
      <c r="P304" s="991"/>
      <c r="Q304" s="991"/>
      <c r="R304" s="991"/>
      <c r="S304" s="991"/>
      <c r="T304" s="991"/>
      <c r="U304" s="991"/>
      <c r="V304" s="991"/>
      <c r="W304" s="991"/>
      <c r="X304" s="991"/>
      <c r="Y304" s="991"/>
      <c r="Z304" s="991"/>
      <c r="AA304" s="991"/>
      <c r="AB304" s="991"/>
      <c r="AC304" s="991"/>
      <c r="AD304" s="991"/>
      <c r="AE304" s="991"/>
      <c r="AF304" s="991"/>
      <c r="AG304" s="991"/>
      <c r="AH304" s="991"/>
      <c r="AI304" s="991"/>
      <c r="AJ304" s="991"/>
      <c r="AK304" s="991"/>
      <c r="AL304" s="991"/>
      <c r="AM304" s="991"/>
      <c r="AN304" s="991"/>
      <c r="AO304" s="991"/>
      <c r="AP304" s="991"/>
      <c r="AQ304" s="991"/>
      <c r="AR304" s="991"/>
      <c r="AS304" s="991"/>
      <c r="AT304" s="991"/>
      <c r="AU304" s="991"/>
      <c r="AV304" s="991"/>
      <c r="AW304" s="991"/>
      <c r="AX304" s="991"/>
      <c r="AY304" s="991"/>
      <c r="AZ304" s="991"/>
      <c r="BA304" s="991"/>
      <c r="BB304" s="991"/>
      <c r="BC304" s="991"/>
      <c r="BD304" s="991"/>
      <c r="BE304" s="991"/>
      <c r="BF304" s="991"/>
      <c r="BG304" s="991"/>
      <c r="BH304" s="991"/>
      <c r="BI304" s="991"/>
      <c r="BJ304" s="991"/>
      <c r="BK304" s="991"/>
      <c r="BL304" s="991"/>
      <c r="BM304" s="991"/>
      <c r="BN304" s="991"/>
      <c r="BO304" s="991"/>
      <c r="BP304" s="991"/>
      <c r="BQ304" s="991"/>
      <c r="BR304" s="991"/>
      <c r="BS304" s="991"/>
      <c r="BT304" s="991"/>
      <c r="BU304" s="991"/>
      <c r="BV304" s="991"/>
      <c r="BW304" s="991"/>
      <c r="BX304" s="991"/>
      <c r="BY304" s="991"/>
      <c r="BZ304" s="991"/>
      <c r="CA304" s="991"/>
      <c r="CB304" s="991"/>
      <c r="CC304" s="991"/>
      <c r="CD304" s="991"/>
      <c r="CE304" s="991"/>
      <c r="CF304" s="991"/>
      <c r="CG304" s="991"/>
      <c r="CH304" s="991"/>
      <c r="CI304" s="991"/>
      <c r="CJ304" s="991"/>
      <c r="CK304" s="991"/>
      <c r="CL304" s="991"/>
      <c r="CM304" s="991"/>
      <c r="CN304" s="991"/>
      <c r="CO304" s="991"/>
      <c r="CP304" s="991"/>
      <c r="CQ304" s="991"/>
      <c r="CR304" s="991"/>
      <c r="CS304" s="991"/>
      <c r="CT304" s="991"/>
      <c r="CU304" s="991"/>
      <c r="CV304" s="991"/>
      <c r="CW304" s="991"/>
      <c r="CX304" s="991"/>
      <c r="CY304" s="991"/>
      <c r="CZ304" s="991"/>
      <c r="DA304" s="991"/>
      <c r="DB304" s="991"/>
      <c r="DC304" s="991"/>
      <c r="DD304" s="991"/>
      <c r="DE304" s="991"/>
      <c r="DF304" s="991"/>
      <c r="DG304" s="991"/>
      <c r="DH304" s="991"/>
      <c r="DI304" s="991"/>
      <c r="DJ304" s="991"/>
      <c r="DK304" s="991"/>
      <c r="DL304" s="991"/>
      <c r="DM304" s="991"/>
      <c r="DN304" s="991"/>
      <c r="DO304" s="991"/>
      <c r="DP304" s="991"/>
      <c r="DQ304" s="991"/>
      <c r="DR304" s="991"/>
      <c r="DS304" s="991"/>
      <c r="DT304" s="991"/>
      <c r="DU304" s="991"/>
      <c r="DV304" s="991"/>
      <c r="DW304" s="991"/>
      <c r="DX304" s="991"/>
      <c r="DY304" s="991"/>
      <c r="DZ304" s="991"/>
      <c r="EA304" s="991"/>
      <c r="EB304" s="991"/>
      <c r="EC304" s="991"/>
      <c r="ED304" s="991"/>
      <c r="EE304" s="991"/>
      <c r="EF304" s="991"/>
      <c r="EG304" s="991"/>
      <c r="EH304" s="991"/>
      <c r="EI304" s="991"/>
      <c r="EJ304" s="991"/>
      <c r="EK304" s="991"/>
      <c r="EL304" s="991"/>
      <c r="EM304" s="991"/>
      <c r="EN304" s="991"/>
      <c r="EO304" s="991"/>
      <c r="EP304" s="991"/>
      <c r="EQ304" s="991"/>
      <c r="ER304" s="991"/>
      <c r="ES304" s="991"/>
      <c r="ET304" s="991"/>
      <c r="EU304" s="991"/>
      <c r="EV304" s="991"/>
      <c r="EW304" s="991"/>
      <c r="EX304" s="991"/>
      <c r="EY304" s="991"/>
      <c r="EZ304" s="991"/>
      <c r="FA304" s="991"/>
      <c r="FB304" s="991"/>
      <c r="FC304" s="991"/>
      <c r="FD304" s="991"/>
      <c r="FE304" s="991"/>
      <c r="FF304" s="991"/>
      <c r="FG304" s="991"/>
      <c r="FH304" s="991"/>
      <c r="FI304" s="991"/>
      <c r="FJ304" s="991"/>
      <c r="FK304" s="991"/>
      <c r="FL304" s="991"/>
      <c r="FM304" s="991"/>
      <c r="FN304" s="991"/>
      <c r="FO304" s="991"/>
      <c r="FP304" s="991"/>
      <c r="FQ304" s="991"/>
      <c r="FR304" s="991"/>
      <c r="FS304" s="991"/>
      <c r="FT304" s="991"/>
      <c r="FU304" s="991"/>
      <c r="FV304" s="991"/>
      <c r="FW304" s="991"/>
      <c r="FX304" s="991"/>
      <c r="FY304" s="991"/>
      <c r="FZ304" s="991"/>
      <c r="GA304" s="991"/>
      <c r="GB304" s="991"/>
      <c r="GC304" s="991"/>
      <c r="GD304" s="991"/>
      <c r="GE304" s="991"/>
      <c r="GF304" s="991"/>
      <c r="GG304" s="991"/>
      <c r="GH304" s="991"/>
      <c r="GI304" s="991"/>
      <c r="GJ304" s="991"/>
      <c r="GK304" s="991"/>
      <c r="GL304" s="991"/>
      <c r="GM304" s="991"/>
      <c r="GN304" s="991"/>
      <c r="GO304" s="991"/>
      <c r="GP304" s="991"/>
      <c r="GQ304" s="991"/>
      <c r="GR304" s="991"/>
      <c r="GS304" s="991"/>
      <c r="GT304" s="991"/>
    </row>
    <row r="305" spans="1:202" s="766" customFormat="1" ht="32.25" thickBot="1">
      <c r="A305" s="998" t="s">
        <v>1389</v>
      </c>
      <c r="B305" s="999"/>
      <c r="C305" s="999"/>
      <c r="D305" s="999"/>
      <c r="E305" s="999"/>
      <c r="F305" s="1010"/>
      <c r="G305" s="1011"/>
      <c r="H305" s="997"/>
      <c r="I305" s="991"/>
      <c r="J305" s="991"/>
      <c r="L305" s="991"/>
      <c r="M305" s="991"/>
      <c r="N305" s="991"/>
      <c r="O305" s="991"/>
      <c r="P305" s="991"/>
      <c r="Q305" s="991"/>
      <c r="R305" s="991"/>
      <c r="S305" s="991"/>
      <c r="T305" s="991"/>
      <c r="U305" s="991"/>
      <c r="V305" s="991"/>
      <c r="W305" s="991"/>
      <c r="X305" s="991"/>
      <c r="Y305" s="991"/>
      <c r="Z305" s="991"/>
      <c r="AA305" s="991"/>
      <c r="AB305" s="991"/>
      <c r="AC305" s="991"/>
      <c r="AD305" s="991"/>
      <c r="AE305" s="991"/>
      <c r="AF305" s="991"/>
      <c r="AG305" s="991"/>
      <c r="AH305" s="991"/>
      <c r="AI305" s="991"/>
      <c r="AJ305" s="991"/>
      <c r="AK305" s="991"/>
      <c r="AL305" s="991"/>
      <c r="AM305" s="991"/>
      <c r="AN305" s="991"/>
      <c r="AO305" s="991"/>
      <c r="AP305" s="991"/>
      <c r="AQ305" s="991"/>
      <c r="AR305" s="991"/>
      <c r="AS305" s="991"/>
      <c r="AT305" s="991"/>
      <c r="AU305" s="991"/>
      <c r="AV305" s="991"/>
      <c r="AW305" s="991"/>
      <c r="AX305" s="991"/>
      <c r="AY305" s="991"/>
      <c r="AZ305" s="991"/>
      <c r="BA305" s="991"/>
      <c r="BB305" s="991"/>
      <c r="BC305" s="991"/>
      <c r="BD305" s="991"/>
      <c r="BE305" s="991"/>
      <c r="BF305" s="991"/>
      <c r="BG305" s="991"/>
      <c r="BH305" s="991"/>
      <c r="BI305" s="991"/>
      <c r="BJ305" s="991"/>
      <c r="BK305" s="991"/>
      <c r="BL305" s="991"/>
      <c r="BM305" s="991"/>
      <c r="BN305" s="991"/>
      <c r="BO305" s="991"/>
      <c r="BP305" s="991"/>
      <c r="BQ305" s="991"/>
      <c r="BR305" s="991"/>
      <c r="BS305" s="991"/>
      <c r="BT305" s="991"/>
      <c r="BU305" s="991"/>
      <c r="BV305" s="991"/>
      <c r="BW305" s="991"/>
      <c r="BX305" s="991"/>
      <c r="BY305" s="991"/>
      <c r="BZ305" s="991"/>
      <c r="CA305" s="991"/>
      <c r="CB305" s="991"/>
      <c r="CC305" s="991"/>
      <c r="CD305" s="991"/>
      <c r="CE305" s="991"/>
      <c r="CF305" s="991"/>
      <c r="CG305" s="991"/>
      <c r="CH305" s="991"/>
      <c r="CI305" s="991"/>
      <c r="CJ305" s="991"/>
      <c r="CK305" s="991"/>
      <c r="CL305" s="991"/>
      <c r="CM305" s="991"/>
      <c r="CN305" s="991"/>
      <c r="CO305" s="991"/>
      <c r="CP305" s="991"/>
      <c r="CQ305" s="991"/>
      <c r="CR305" s="991"/>
      <c r="CS305" s="991"/>
      <c r="CT305" s="991"/>
      <c r="CU305" s="991"/>
      <c r="CV305" s="991"/>
      <c r="CW305" s="991"/>
      <c r="CX305" s="991"/>
      <c r="CY305" s="991"/>
      <c r="CZ305" s="991"/>
      <c r="DA305" s="991"/>
      <c r="DB305" s="991"/>
      <c r="DC305" s="991"/>
      <c r="DD305" s="991"/>
      <c r="DE305" s="991"/>
      <c r="DF305" s="991"/>
      <c r="DG305" s="991"/>
      <c r="DH305" s="991"/>
      <c r="DI305" s="991"/>
      <c r="DJ305" s="991"/>
      <c r="DK305" s="991"/>
      <c r="DL305" s="991"/>
      <c r="DM305" s="991"/>
      <c r="DN305" s="991"/>
      <c r="DO305" s="991"/>
      <c r="DP305" s="991"/>
      <c r="DQ305" s="991"/>
      <c r="DR305" s="991"/>
      <c r="DS305" s="991"/>
      <c r="DT305" s="991"/>
      <c r="DU305" s="991"/>
      <c r="DV305" s="991"/>
      <c r="DW305" s="991"/>
      <c r="DX305" s="991"/>
      <c r="DY305" s="991"/>
      <c r="DZ305" s="991"/>
      <c r="EA305" s="991"/>
      <c r="EB305" s="991"/>
      <c r="EC305" s="991"/>
      <c r="ED305" s="991"/>
      <c r="EE305" s="991"/>
      <c r="EF305" s="991"/>
      <c r="EG305" s="991"/>
      <c r="EH305" s="991"/>
      <c r="EI305" s="991"/>
      <c r="EJ305" s="991"/>
      <c r="EK305" s="991"/>
      <c r="EL305" s="991"/>
      <c r="EM305" s="991"/>
      <c r="EN305" s="991"/>
      <c r="EO305" s="991"/>
      <c r="EP305" s="991"/>
      <c r="EQ305" s="991"/>
      <c r="ER305" s="991"/>
      <c r="ES305" s="991"/>
      <c r="ET305" s="991"/>
      <c r="EU305" s="991"/>
      <c r="EV305" s="991"/>
      <c r="EW305" s="991"/>
      <c r="EX305" s="991"/>
      <c r="EY305" s="991"/>
      <c r="EZ305" s="991"/>
      <c r="FA305" s="991"/>
      <c r="FB305" s="991"/>
      <c r="FC305" s="991"/>
      <c r="FD305" s="991"/>
      <c r="FE305" s="991"/>
      <c r="FF305" s="991"/>
      <c r="FG305" s="991"/>
      <c r="FH305" s="991"/>
      <c r="FI305" s="991"/>
      <c r="FJ305" s="991"/>
      <c r="FK305" s="991"/>
      <c r="FL305" s="991"/>
      <c r="FM305" s="991"/>
      <c r="FN305" s="991"/>
      <c r="FO305" s="991"/>
      <c r="FP305" s="991"/>
      <c r="FQ305" s="991"/>
      <c r="FR305" s="991"/>
      <c r="FS305" s="991"/>
      <c r="FT305" s="991"/>
      <c r="FU305" s="991"/>
      <c r="FV305" s="991"/>
      <c r="FW305" s="991"/>
      <c r="FX305" s="991"/>
      <c r="FY305" s="991"/>
      <c r="FZ305" s="991"/>
      <c r="GA305" s="991"/>
      <c r="GB305" s="991"/>
      <c r="GC305" s="991"/>
      <c r="GD305" s="991"/>
      <c r="GE305" s="991"/>
      <c r="GF305" s="991"/>
      <c r="GG305" s="991"/>
      <c r="GH305" s="991"/>
      <c r="GI305" s="991"/>
      <c r="GJ305" s="991"/>
      <c r="GK305" s="991"/>
      <c r="GL305" s="991"/>
      <c r="GM305" s="991"/>
      <c r="GN305" s="991"/>
      <c r="GO305" s="991"/>
      <c r="GP305" s="991"/>
      <c r="GQ305" s="991"/>
      <c r="GR305" s="991"/>
      <c r="GS305" s="991"/>
      <c r="GT305" s="991"/>
    </row>
    <row r="306" spans="1:202" s="766" customFormat="1" ht="13.5" thickBot="1">
      <c r="A306" s="987" t="s">
        <v>4352</v>
      </c>
      <c r="B306" s="987" t="s">
        <v>1213</v>
      </c>
      <c r="C306" s="987" t="s">
        <v>1214</v>
      </c>
      <c r="D306" s="987" t="s">
        <v>1215</v>
      </c>
      <c r="E306" s="987" t="s">
        <v>1216</v>
      </c>
      <c r="F306" s="987" t="s">
        <v>1217</v>
      </c>
      <c r="G306" s="989" t="s">
        <v>1218</v>
      </c>
      <c r="H306" s="988" t="s">
        <v>1219</v>
      </c>
      <c r="I306" s="991"/>
      <c r="J306" s="991"/>
      <c r="L306" s="991"/>
      <c r="M306" s="991"/>
      <c r="N306" s="991"/>
      <c r="O306" s="991"/>
      <c r="P306" s="991"/>
      <c r="Q306" s="991"/>
      <c r="R306" s="991"/>
      <c r="S306" s="991"/>
      <c r="T306" s="991"/>
      <c r="U306" s="991"/>
      <c r="V306" s="991"/>
      <c r="W306" s="991"/>
      <c r="X306" s="991"/>
      <c r="Y306" s="991"/>
      <c r="Z306" s="991"/>
      <c r="AA306" s="991"/>
      <c r="AB306" s="991"/>
      <c r="AC306" s="991"/>
      <c r="AD306" s="991"/>
      <c r="AE306" s="991"/>
      <c r="AF306" s="991"/>
      <c r="AG306" s="991"/>
      <c r="AH306" s="991"/>
      <c r="AI306" s="991"/>
      <c r="AJ306" s="991"/>
      <c r="AK306" s="991"/>
      <c r="AL306" s="991"/>
      <c r="AM306" s="991"/>
      <c r="AN306" s="991"/>
      <c r="AO306" s="991"/>
      <c r="AP306" s="991"/>
      <c r="AQ306" s="991"/>
      <c r="AR306" s="991"/>
      <c r="AS306" s="991"/>
      <c r="AT306" s="991"/>
      <c r="AU306" s="991"/>
      <c r="AV306" s="991"/>
      <c r="AW306" s="991"/>
      <c r="AX306" s="991"/>
      <c r="AY306" s="991"/>
      <c r="AZ306" s="991"/>
      <c r="BA306" s="991"/>
      <c r="BB306" s="991"/>
      <c r="BC306" s="991"/>
      <c r="BD306" s="991"/>
      <c r="BE306" s="991"/>
      <c r="BF306" s="991"/>
      <c r="BG306" s="991"/>
      <c r="BH306" s="991"/>
      <c r="BI306" s="991"/>
      <c r="BJ306" s="991"/>
      <c r="BK306" s="991"/>
      <c r="BL306" s="991"/>
      <c r="BM306" s="991"/>
      <c r="BN306" s="991"/>
      <c r="BO306" s="991"/>
      <c r="BP306" s="991"/>
      <c r="BQ306" s="991"/>
      <c r="BR306" s="991"/>
      <c r="BS306" s="991"/>
      <c r="BT306" s="991"/>
      <c r="BU306" s="991"/>
      <c r="BV306" s="991"/>
      <c r="BW306" s="991"/>
      <c r="BX306" s="991"/>
      <c r="BY306" s="991"/>
      <c r="BZ306" s="991"/>
      <c r="CA306" s="991"/>
      <c r="CB306" s="991"/>
      <c r="CC306" s="991"/>
      <c r="CD306" s="991"/>
      <c r="CE306" s="991"/>
      <c r="CF306" s="991"/>
      <c r="CG306" s="991"/>
      <c r="CH306" s="991"/>
      <c r="CI306" s="991"/>
      <c r="CJ306" s="991"/>
      <c r="CK306" s="991"/>
      <c r="CL306" s="991"/>
      <c r="CM306" s="991"/>
      <c r="CN306" s="991"/>
      <c r="CO306" s="991"/>
      <c r="CP306" s="991"/>
      <c r="CQ306" s="991"/>
      <c r="CR306" s="991"/>
      <c r="CS306" s="991"/>
      <c r="CT306" s="991"/>
      <c r="CU306" s="991"/>
      <c r="CV306" s="991"/>
      <c r="CW306" s="991"/>
      <c r="CX306" s="991"/>
      <c r="CY306" s="991"/>
      <c r="CZ306" s="991"/>
      <c r="DA306" s="991"/>
      <c r="DB306" s="991"/>
      <c r="DC306" s="991"/>
      <c r="DD306" s="991"/>
      <c r="DE306" s="991"/>
      <c r="DF306" s="991"/>
      <c r="DG306" s="991"/>
      <c r="DH306" s="991"/>
      <c r="DI306" s="991"/>
      <c r="DJ306" s="991"/>
      <c r="DK306" s="991"/>
      <c r="DL306" s="991"/>
      <c r="DM306" s="991"/>
      <c r="DN306" s="991"/>
      <c r="DO306" s="991"/>
      <c r="DP306" s="991"/>
      <c r="DQ306" s="991"/>
      <c r="DR306" s="991"/>
      <c r="DS306" s="991"/>
      <c r="DT306" s="991"/>
      <c r="DU306" s="991"/>
      <c r="DV306" s="991"/>
      <c r="DW306" s="991"/>
      <c r="DX306" s="991"/>
      <c r="DY306" s="991"/>
      <c r="DZ306" s="991"/>
      <c r="EA306" s="991"/>
      <c r="EB306" s="991"/>
      <c r="EC306" s="991"/>
      <c r="ED306" s="991"/>
      <c r="EE306" s="991"/>
      <c r="EF306" s="991"/>
      <c r="EG306" s="991"/>
      <c r="EH306" s="991"/>
      <c r="EI306" s="991"/>
      <c r="EJ306" s="991"/>
      <c r="EK306" s="991"/>
      <c r="EL306" s="991"/>
      <c r="EM306" s="991"/>
      <c r="EN306" s="991"/>
      <c r="EO306" s="991"/>
      <c r="EP306" s="991"/>
      <c r="EQ306" s="991"/>
      <c r="ER306" s="991"/>
      <c r="ES306" s="991"/>
      <c r="ET306" s="991"/>
      <c r="EU306" s="991"/>
      <c r="EV306" s="991"/>
      <c r="EW306" s="991"/>
      <c r="EX306" s="991"/>
      <c r="EY306" s="991"/>
      <c r="EZ306" s="991"/>
      <c r="FA306" s="991"/>
      <c r="FB306" s="991"/>
      <c r="FC306" s="991"/>
      <c r="FD306" s="991"/>
      <c r="FE306" s="991"/>
      <c r="FF306" s="991"/>
      <c r="FG306" s="991"/>
      <c r="FH306" s="991"/>
      <c r="FI306" s="991"/>
      <c r="FJ306" s="991"/>
      <c r="FK306" s="991"/>
      <c r="FL306" s="991"/>
      <c r="FM306" s="991"/>
      <c r="FN306" s="991"/>
      <c r="FO306" s="991"/>
      <c r="FP306" s="991"/>
      <c r="FQ306" s="991"/>
      <c r="FR306" s="991"/>
      <c r="FS306" s="991"/>
      <c r="FT306" s="991"/>
      <c r="FU306" s="991"/>
      <c r="FV306" s="991"/>
      <c r="FW306" s="991"/>
      <c r="FX306" s="991"/>
      <c r="FY306" s="991"/>
      <c r="FZ306" s="991"/>
      <c r="GA306" s="991"/>
      <c r="GB306" s="991"/>
      <c r="GC306" s="991"/>
      <c r="GD306" s="991"/>
      <c r="GE306" s="991"/>
      <c r="GF306" s="991"/>
      <c r="GG306" s="991"/>
      <c r="GH306" s="991"/>
      <c r="GI306" s="991"/>
      <c r="GJ306" s="991"/>
      <c r="GK306" s="991"/>
      <c r="GL306" s="991"/>
      <c r="GM306" s="991"/>
      <c r="GN306" s="991"/>
      <c r="GO306" s="991"/>
      <c r="GP306" s="991"/>
      <c r="GQ306" s="991"/>
      <c r="GR306" s="991"/>
      <c r="GS306" s="991"/>
      <c r="GT306" s="991"/>
    </row>
    <row r="307" spans="1:202" s="769" customFormat="1" ht="12" thickBot="1">
      <c r="A307" s="1134" t="s">
        <v>1390</v>
      </c>
      <c r="B307" s="1135" t="s">
        <v>1228</v>
      </c>
      <c r="C307" s="1135">
        <v>2700</v>
      </c>
      <c r="D307" s="1135" t="s">
        <v>1229</v>
      </c>
      <c r="E307" s="1135" t="s">
        <v>1391</v>
      </c>
      <c r="F307" s="1134" t="s">
        <v>1392</v>
      </c>
      <c r="G307" s="1136">
        <v>515</v>
      </c>
      <c r="H307" s="1131">
        <f>G307*$I$5</f>
        <v>5021250</v>
      </c>
      <c r="I307" s="992"/>
      <c r="J307" s="992"/>
      <c r="L307" s="992"/>
      <c r="M307" s="992"/>
      <c r="N307" s="992"/>
      <c r="O307" s="992"/>
      <c r="P307" s="992"/>
      <c r="Q307" s="992"/>
      <c r="R307" s="992"/>
      <c r="S307" s="992"/>
      <c r="T307" s="992"/>
      <c r="U307" s="992"/>
      <c r="V307" s="992"/>
      <c r="W307" s="992"/>
      <c r="X307" s="992"/>
      <c r="Y307" s="992"/>
      <c r="Z307" s="992"/>
      <c r="AA307" s="992"/>
      <c r="AB307" s="992"/>
      <c r="AC307" s="992"/>
      <c r="AD307" s="992"/>
      <c r="AE307" s="992"/>
      <c r="AF307" s="992"/>
      <c r="AG307" s="992"/>
      <c r="AH307" s="992"/>
      <c r="AI307" s="992"/>
      <c r="AJ307" s="992"/>
      <c r="AK307" s="992"/>
      <c r="AL307" s="992"/>
      <c r="AM307" s="992"/>
      <c r="AN307" s="992"/>
      <c r="AO307" s="992"/>
      <c r="AP307" s="992"/>
      <c r="AQ307" s="992"/>
      <c r="AR307" s="992"/>
      <c r="AS307" s="992"/>
      <c r="AT307" s="992"/>
      <c r="AU307" s="992"/>
      <c r="AV307" s="992"/>
      <c r="AW307" s="992"/>
      <c r="AX307" s="992"/>
      <c r="AY307" s="992"/>
      <c r="AZ307" s="992"/>
      <c r="BA307" s="992"/>
      <c r="BB307" s="992"/>
      <c r="BC307" s="992"/>
      <c r="BD307" s="992"/>
      <c r="BE307" s="992"/>
      <c r="BF307" s="992"/>
      <c r="BG307" s="992"/>
      <c r="BH307" s="992"/>
      <c r="BI307" s="992"/>
      <c r="BJ307" s="992"/>
      <c r="BK307" s="992"/>
      <c r="BL307" s="992"/>
      <c r="BM307" s="992"/>
      <c r="BN307" s="992"/>
      <c r="BO307" s="992"/>
      <c r="BP307" s="992"/>
      <c r="BQ307" s="992"/>
      <c r="BR307" s="992"/>
      <c r="BS307" s="992"/>
      <c r="BT307" s="992"/>
      <c r="BU307" s="992"/>
      <c r="BV307" s="992"/>
      <c r="BW307" s="992"/>
      <c r="BX307" s="992"/>
      <c r="BY307" s="992"/>
      <c r="BZ307" s="992"/>
      <c r="CA307" s="992"/>
      <c r="CB307" s="992"/>
      <c r="CC307" s="992"/>
      <c r="CD307" s="992"/>
      <c r="CE307" s="992"/>
      <c r="CF307" s="992"/>
      <c r="CG307" s="992"/>
      <c r="CH307" s="992"/>
      <c r="CI307" s="992"/>
      <c r="CJ307" s="992"/>
      <c r="CK307" s="992"/>
      <c r="CL307" s="992"/>
      <c r="CM307" s="992"/>
      <c r="CN307" s="992"/>
      <c r="CO307" s="992"/>
      <c r="CP307" s="992"/>
      <c r="CQ307" s="992"/>
      <c r="CR307" s="992"/>
      <c r="CS307" s="992"/>
      <c r="CT307" s="992"/>
      <c r="CU307" s="992"/>
      <c r="CV307" s="992"/>
      <c r="CW307" s="992"/>
      <c r="CX307" s="992"/>
      <c r="CY307" s="992"/>
      <c r="CZ307" s="992"/>
      <c r="DA307" s="992"/>
      <c r="DB307" s="992"/>
      <c r="DC307" s="992"/>
      <c r="DD307" s="992"/>
      <c r="DE307" s="992"/>
      <c r="DF307" s="992"/>
      <c r="DG307" s="992"/>
      <c r="DH307" s="992"/>
      <c r="DI307" s="992"/>
      <c r="DJ307" s="992"/>
      <c r="DK307" s="992"/>
      <c r="DL307" s="992"/>
      <c r="DM307" s="992"/>
      <c r="DN307" s="992"/>
      <c r="DO307" s="992"/>
      <c r="DP307" s="992"/>
      <c r="DQ307" s="992"/>
      <c r="DR307" s="992"/>
      <c r="DS307" s="992"/>
      <c r="DT307" s="992"/>
      <c r="DU307" s="992"/>
      <c r="DV307" s="992"/>
      <c r="DW307" s="992"/>
      <c r="DX307" s="992"/>
      <c r="DY307" s="992"/>
      <c r="DZ307" s="992"/>
      <c r="EA307" s="992"/>
      <c r="EB307" s="992"/>
      <c r="EC307" s="992"/>
      <c r="ED307" s="992"/>
      <c r="EE307" s="992"/>
      <c r="EF307" s="992"/>
      <c r="EG307" s="992"/>
      <c r="EH307" s="992"/>
      <c r="EI307" s="992"/>
      <c r="EJ307" s="992"/>
      <c r="EK307" s="992"/>
      <c r="EL307" s="992"/>
      <c r="EM307" s="992"/>
      <c r="EN307" s="992"/>
      <c r="EO307" s="992"/>
      <c r="EP307" s="992"/>
      <c r="EQ307" s="992"/>
      <c r="ER307" s="992"/>
      <c r="ES307" s="992"/>
      <c r="ET307" s="992"/>
      <c r="EU307" s="992"/>
      <c r="EV307" s="992"/>
      <c r="EW307" s="992"/>
      <c r="EX307" s="992"/>
      <c r="EY307" s="992"/>
      <c r="EZ307" s="992"/>
      <c r="FA307" s="992"/>
      <c r="FB307" s="992"/>
      <c r="FC307" s="992"/>
      <c r="FD307" s="992"/>
      <c r="FE307" s="992"/>
      <c r="FF307" s="992"/>
      <c r="FG307" s="992"/>
      <c r="FH307" s="992"/>
      <c r="FI307" s="992"/>
      <c r="FJ307" s="992"/>
      <c r="FK307" s="992"/>
      <c r="FL307" s="992"/>
      <c r="FM307" s="992"/>
      <c r="FN307" s="992"/>
      <c r="FO307" s="992"/>
      <c r="FP307" s="992"/>
      <c r="FQ307" s="992"/>
      <c r="FR307" s="992"/>
      <c r="FS307" s="992"/>
      <c r="FT307" s="992"/>
      <c r="FU307" s="992"/>
      <c r="FV307" s="992"/>
      <c r="FW307" s="992"/>
      <c r="FX307" s="992"/>
      <c r="FY307" s="992"/>
      <c r="FZ307" s="992"/>
      <c r="GA307" s="992"/>
      <c r="GB307" s="992"/>
      <c r="GC307" s="992"/>
      <c r="GD307" s="992"/>
      <c r="GE307" s="992"/>
      <c r="GF307" s="992"/>
      <c r="GG307" s="992"/>
      <c r="GH307" s="992"/>
      <c r="GI307" s="992"/>
      <c r="GJ307" s="992"/>
      <c r="GK307" s="992"/>
      <c r="GL307" s="992"/>
      <c r="GM307" s="992"/>
      <c r="GN307" s="992"/>
      <c r="GO307" s="992"/>
      <c r="GP307" s="992"/>
      <c r="GQ307" s="992"/>
      <c r="GR307" s="992"/>
      <c r="GS307" s="992"/>
      <c r="GT307" s="992"/>
    </row>
    <row r="308" spans="1:202" s="1766" customFormat="1" ht="15.75" thickBot="1">
      <c r="A308" s="1134" t="s">
        <v>1393</v>
      </c>
      <c r="B308" s="1135" t="s">
        <v>1228</v>
      </c>
      <c r="C308" s="1135">
        <v>2700</v>
      </c>
      <c r="D308" s="1135" t="s">
        <v>1232</v>
      </c>
      <c r="E308" s="1135" t="s">
        <v>1391</v>
      </c>
      <c r="F308" s="1134" t="s">
        <v>1394</v>
      </c>
      <c r="G308" s="1136">
        <v>745</v>
      </c>
      <c r="H308" s="1131">
        <f>G308*$I$5</f>
        <v>7263750</v>
      </c>
      <c r="I308" s="1765"/>
      <c r="J308" s="1765"/>
      <c r="L308" s="1765"/>
      <c r="M308" s="1765"/>
      <c r="N308" s="1765"/>
      <c r="O308" s="1765"/>
      <c r="P308" s="1765"/>
      <c r="Q308" s="1765"/>
      <c r="R308" s="1765"/>
      <c r="S308" s="1765"/>
      <c r="T308" s="1765"/>
      <c r="U308" s="1765"/>
      <c r="V308" s="1765"/>
      <c r="W308" s="1765"/>
      <c r="X308" s="1765"/>
      <c r="Y308" s="1765"/>
      <c r="Z308" s="1765"/>
      <c r="AA308" s="1765"/>
      <c r="AB308" s="1765"/>
      <c r="AC308" s="1765"/>
      <c r="AD308" s="1765"/>
      <c r="AE308" s="1765"/>
      <c r="AF308" s="1765"/>
      <c r="AG308" s="1765"/>
      <c r="AH308" s="1765"/>
      <c r="AI308" s="1765"/>
      <c r="AJ308" s="1765"/>
      <c r="AK308" s="1765"/>
      <c r="AL308" s="1765"/>
      <c r="AM308" s="1765"/>
      <c r="AN308" s="1765"/>
      <c r="AO308" s="1765"/>
      <c r="AP308" s="1765"/>
      <c r="AQ308" s="1765"/>
      <c r="AR308" s="1765"/>
      <c r="AS308" s="1765"/>
      <c r="AT308" s="1765"/>
      <c r="AU308" s="1765"/>
      <c r="AV308" s="1765"/>
      <c r="AW308" s="1765"/>
      <c r="AX308" s="1765"/>
      <c r="AY308" s="1765"/>
      <c r="AZ308" s="1765"/>
      <c r="BA308" s="1765"/>
      <c r="BB308" s="1765"/>
      <c r="BC308" s="1765"/>
      <c r="BD308" s="1765"/>
      <c r="BE308" s="1765"/>
      <c r="BF308" s="1765"/>
      <c r="BG308" s="1765"/>
      <c r="BH308" s="1765"/>
      <c r="BI308" s="1765"/>
      <c r="BJ308" s="1765"/>
      <c r="BK308" s="1765"/>
      <c r="BL308" s="1765"/>
      <c r="BM308" s="1765"/>
      <c r="BN308" s="1765"/>
      <c r="BO308" s="1765"/>
      <c r="BP308" s="1765"/>
      <c r="BQ308" s="1765"/>
      <c r="BR308" s="1765"/>
      <c r="BS308" s="1765"/>
      <c r="BT308" s="1765"/>
      <c r="BU308" s="1765"/>
      <c r="BV308" s="1765"/>
      <c r="BW308" s="1765"/>
      <c r="BX308" s="1765"/>
      <c r="BY308" s="1765"/>
      <c r="BZ308" s="1765"/>
      <c r="CA308" s="1765"/>
      <c r="CB308" s="1765"/>
      <c r="CC308" s="1765"/>
      <c r="CD308" s="1765"/>
      <c r="CE308" s="1765"/>
      <c r="CF308" s="1765"/>
      <c r="CG308" s="1765"/>
      <c r="CH308" s="1765"/>
      <c r="CI308" s="1765"/>
      <c r="CJ308" s="1765"/>
      <c r="CK308" s="1765"/>
      <c r="CL308" s="1765"/>
      <c r="CM308" s="1765"/>
      <c r="CN308" s="1765"/>
      <c r="CO308" s="1765"/>
      <c r="CP308" s="1765"/>
      <c r="CQ308" s="1765"/>
      <c r="CR308" s="1765"/>
      <c r="CS308" s="1765"/>
      <c r="CT308" s="1765"/>
      <c r="CU308" s="1765"/>
      <c r="CV308" s="1765"/>
      <c r="CW308" s="1765"/>
      <c r="CX308" s="1765"/>
      <c r="CY308" s="1765"/>
      <c r="CZ308" s="1765"/>
      <c r="DA308" s="1765"/>
      <c r="DB308" s="1765"/>
      <c r="DC308" s="1765"/>
      <c r="DD308" s="1765"/>
      <c r="DE308" s="1765"/>
      <c r="DF308" s="1765"/>
      <c r="DG308" s="1765"/>
      <c r="DH308" s="1765"/>
      <c r="DI308" s="1765"/>
      <c r="DJ308" s="1765"/>
      <c r="DK308" s="1765"/>
      <c r="DL308" s="1765"/>
      <c r="DM308" s="1765"/>
      <c r="DN308" s="1765"/>
      <c r="DO308" s="1765"/>
      <c r="DP308" s="1765"/>
      <c r="DQ308" s="1765"/>
      <c r="DR308" s="1765"/>
      <c r="DS308" s="1765"/>
      <c r="DT308" s="1765"/>
      <c r="DU308" s="1765"/>
      <c r="DV308" s="1765"/>
      <c r="DW308" s="1765"/>
      <c r="DX308" s="1765"/>
      <c r="DY308" s="1765"/>
      <c r="DZ308" s="1765"/>
      <c r="EA308" s="1765"/>
      <c r="EB308" s="1765"/>
      <c r="EC308" s="1765"/>
      <c r="ED308" s="1765"/>
      <c r="EE308" s="1765"/>
      <c r="EF308" s="1765"/>
      <c r="EG308" s="1765"/>
      <c r="EH308" s="1765"/>
      <c r="EI308" s="1765"/>
      <c r="EJ308" s="1765"/>
      <c r="EK308" s="1765"/>
      <c r="EL308" s="1765"/>
      <c r="EM308" s="1765"/>
      <c r="EN308" s="1765"/>
      <c r="EO308" s="1765"/>
      <c r="EP308" s="1765"/>
      <c r="EQ308" s="1765"/>
      <c r="ER308" s="1765"/>
      <c r="ES308" s="1765"/>
      <c r="ET308" s="1765"/>
      <c r="EU308" s="1765"/>
      <c r="EV308" s="1765"/>
      <c r="EW308" s="1765"/>
      <c r="EX308" s="1765"/>
      <c r="EY308" s="1765"/>
      <c r="EZ308" s="1765"/>
      <c r="FA308" s="1765"/>
      <c r="FB308" s="1765"/>
      <c r="FC308" s="1765"/>
      <c r="FD308" s="1765"/>
      <c r="FE308" s="1765"/>
      <c r="FF308" s="1765"/>
      <c r="FG308" s="1765"/>
      <c r="FH308" s="1765"/>
      <c r="FI308" s="1765"/>
      <c r="FJ308" s="1765"/>
      <c r="FK308" s="1765"/>
      <c r="FL308" s="1765"/>
      <c r="FM308" s="1765"/>
      <c r="FN308" s="1765"/>
      <c r="FO308" s="1765"/>
      <c r="FP308" s="1765"/>
      <c r="FQ308" s="1765"/>
      <c r="FR308" s="1765"/>
      <c r="FS308" s="1765"/>
      <c r="FT308" s="1765"/>
      <c r="FU308" s="1765"/>
      <c r="FV308" s="1765"/>
      <c r="FW308" s="1765"/>
      <c r="FX308" s="1765"/>
      <c r="FY308" s="1765"/>
      <c r="FZ308" s="1765"/>
      <c r="GA308" s="1765"/>
      <c r="GB308" s="1765"/>
      <c r="GC308" s="1765"/>
      <c r="GD308" s="1765"/>
      <c r="GE308" s="1765"/>
      <c r="GF308" s="1765"/>
      <c r="GG308" s="1765"/>
      <c r="GH308" s="1765"/>
      <c r="GI308" s="1765"/>
      <c r="GJ308" s="1765"/>
      <c r="GK308" s="1765"/>
      <c r="GL308" s="1765"/>
      <c r="GM308" s="1765"/>
      <c r="GN308" s="1765"/>
      <c r="GO308" s="1765"/>
      <c r="GP308" s="1765"/>
      <c r="GQ308" s="1765"/>
      <c r="GR308" s="1765"/>
      <c r="GS308" s="1765"/>
      <c r="GT308" s="1765"/>
    </row>
    <row r="309" spans="1:202" s="1766" customFormat="1" ht="15.75" thickBot="1">
      <c r="A309" s="1134" t="s">
        <v>1395</v>
      </c>
      <c r="B309" s="1135" t="s">
        <v>1228</v>
      </c>
      <c r="C309" s="1135">
        <v>2500</v>
      </c>
      <c r="D309" s="1135" t="s">
        <v>1232</v>
      </c>
      <c r="E309" s="1135" t="s">
        <v>1391</v>
      </c>
      <c r="F309" s="1134" t="s">
        <v>1394</v>
      </c>
      <c r="G309" s="1136">
        <v>695</v>
      </c>
      <c r="H309" s="1131">
        <f>G309*$I$5</f>
        <v>6776250</v>
      </c>
      <c r="I309" s="1765"/>
      <c r="J309" s="1765"/>
      <c r="L309" s="1765"/>
      <c r="M309" s="1765"/>
      <c r="N309" s="1765"/>
      <c r="O309" s="1765"/>
      <c r="P309" s="1765"/>
      <c r="Q309" s="1765"/>
      <c r="R309" s="1765"/>
      <c r="S309" s="1765"/>
      <c r="T309" s="1765"/>
      <c r="U309" s="1765"/>
      <c r="V309" s="1765"/>
      <c r="W309" s="1765"/>
      <c r="X309" s="1765"/>
      <c r="Y309" s="1765"/>
      <c r="Z309" s="1765"/>
      <c r="AA309" s="1765"/>
      <c r="AB309" s="1765"/>
      <c r="AC309" s="1765"/>
      <c r="AD309" s="1765"/>
      <c r="AE309" s="1765"/>
      <c r="AF309" s="1765"/>
      <c r="AG309" s="1765"/>
      <c r="AH309" s="1765"/>
      <c r="AI309" s="1765"/>
      <c r="AJ309" s="1765"/>
      <c r="AK309" s="1765"/>
      <c r="AL309" s="1765"/>
      <c r="AM309" s="1765"/>
      <c r="AN309" s="1765"/>
      <c r="AO309" s="1765"/>
      <c r="AP309" s="1765"/>
      <c r="AQ309" s="1765"/>
      <c r="AR309" s="1765"/>
      <c r="AS309" s="1765"/>
      <c r="AT309" s="1765"/>
      <c r="AU309" s="1765"/>
      <c r="AV309" s="1765"/>
      <c r="AW309" s="1765"/>
      <c r="AX309" s="1765"/>
      <c r="AY309" s="1765"/>
      <c r="AZ309" s="1765"/>
      <c r="BA309" s="1765"/>
      <c r="BB309" s="1765"/>
      <c r="BC309" s="1765"/>
      <c r="BD309" s="1765"/>
      <c r="BE309" s="1765"/>
      <c r="BF309" s="1765"/>
      <c r="BG309" s="1765"/>
      <c r="BH309" s="1765"/>
      <c r="BI309" s="1765"/>
      <c r="BJ309" s="1765"/>
      <c r="BK309" s="1765"/>
      <c r="BL309" s="1765"/>
      <c r="BM309" s="1765"/>
      <c r="BN309" s="1765"/>
      <c r="BO309" s="1765"/>
      <c r="BP309" s="1765"/>
      <c r="BQ309" s="1765"/>
      <c r="BR309" s="1765"/>
      <c r="BS309" s="1765"/>
      <c r="BT309" s="1765"/>
      <c r="BU309" s="1765"/>
      <c r="BV309" s="1765"/>
      <c r="BW309" s="1765"/>
      <c r="BX309" s="1765"/>
      <c r="BY309" s="1765"/>
      <c r="BZ309" s="1765"/>
      <c r="CA309" s="1765"/>
      <c r="CB309" s="1765"/>
      <c r="CC309" s="1765"/>
      <c r="CD309" s="1765"/>
      <c r="CE309" s="1765"/>
      <c r="CF309" s="1765"/>
      <c r="CG309" s="1765"/>
      <c r="CH309" s="1765"/>
      <c r="CI309" s="1765"/>
      <c r="CJ309" s="1765"/>
      <c r="CK309" s="1765"/>
      <c r="CL309" s="1765"/>
      <c r="CM309" s="1765"/>
      <c r="CN309" s="1765"/>
      <c r="CO309" s="1765"/>
      <c r="CP309" s="1765"/>
      <c r="CQ309" s="1765"/>
      <c r="CR309" s="1765"/>
      <c r="CS309" s="1765"/>
      <c r="CT309" s="1765"/>
      <c r="CU309" s="1765"/>
      <c r="CV309" s="1765"/>
      <c r="CW309" s="1765"/>
      <c r="CX309" s="1765"/>
      <c r="CY309" s="1765"/>
      <c r="CZ309" s="1765"/>
      <c r="DA309" s="1765"/>
      <c r="DB309" s="1765"/>
      <c r="DC309" s="1765"/>
      <c r="DD309" s="1765"/>
      <c r="DE309" s="1765"/>
      <c r="DF309" s="1765"/>
      <c r="DG309" s="1765"/>
      <c r="DH309" s="1765"/>
      <c r="DI309" s="1765"/>
      <c r="DJ309" s="1765"/>
      <c r="DK309" s="1765"/>
      <c r="DL309" s="1765"/>
      <c r="DM309" s="1765"/>
      <c r="DN309" s="1765"/>
      <c r="DO309" s="1765"/>
      <c r="DP309" s="1765"/>
      <c r="DQ309" s="1765"/>
      <c r="DR309" s="1765"/>
      <c r="DS309" s="1765"/>
      <c r="DT309" s="1765"/>
      <c r="DU309" s="1765"/>
      <c r="DV309" s="1765"/>
      <c r="DW309" s="1765"/>
      <c r="DX309" s="1765"/>
      <c r="DY309" s="1765"/>
      <c r="DZ309" s="1765"/>
      <c r="EA309" s="1765"/>
      <c r="EB309" s="1765"/>
      <c r="EC309" s="1765"/>
      <c r="ED309" s="1765"/>
      <c r="EE309" s="1765"/>
      <c r="EF309" s="1765"/>
      <c r="EG309" s="1765"/>
      <c r="EH309" s="1765"/>
      <c r="EI309" s="1765"/>
      <c r="EJ309" s="1765"/>
      <c r="EK309" s="1765"/>
      <c r="EL309" s="1765"/>
      <c r="EM309" s="1765"/>
      <c r="EN309" s="1765"/>
      <c r="EO309" s="1765"/>
      <c r="EP309" s="1765"/>
      <c r="EQ309" s="1765"/>
      <c r="ER309" s="1765"/>
      <c r="ES309" s="1765"/>
      <c r="ET309" s="1765"/>
      <c r="EU309" s="1765"/>
      <c r="EV309" s="1765"/>
      <c r="EW309" s="1765"/>
      <c r="EX309" s="1765"/>
      <c r="EY309" s="1765"/>
      <c r="EZ309" s="1765"/>
      <c r="FA309" s="1765"/>
      <c r="FB309" s="1765"/>
      <c r="FC309" s="1765"/>
      <c r="FD309" s="1765"/>
      <c r="FE309" s="1765"/>
      <c r="FF309" s="1765"/>
      <c r="FG309" s="1765"/>
      <c r="FH309" s="1765"/>
      <c r="FI309" s="1765"/>
      <c r="FJ309" s="1765"/>
      <c r="FK309" s="1765"/>
      <c r="FL309" s="1765"/>
      <c r="FM309" s="1765"/>
      <c r="FN309" s="1765"/>
      <c r="FO309" s="1765"/>
      <c r="FP309" s="1765"/>
      <c r="FQ309" s="1765"/>
      <c r="FR309" s="1765"/>
      <c r="FS309" s="1765"/>
      <c r="FT309" s="1765"/>
      <c r="FU309" s="1765"/>
      <c r="FV309" s="1765"/>
      <c r="FW309" s="1765"/>
      <c r="FX309" s="1765"/>
      <c r="FY309" s="1765"/>
      <c r="FZ309" s="1765"/>
      <c r="GA309" s="1765"/>
      <c r="GB309" s="1765"/>
      <c r="GC309" s="1765"/>
      <c r="GD309" s="1765"/>
      <c r="GE309" s="1765"/>
      <c r="GF309" s="1765"/>
      <c r="GG309" s="1765"/>
      <c r="GH309" s="1765"/>
      <c r="GI309" s="1765"/>
      <c r="GJ309" s="1765"/>
      <c r="GK309" s="1765"/>
      <c r="GL309" s="1765"/>
      <c r="GM309" s="1765"/>
      <c r="GN309" s="1765"/>
      <c r="GO309" s="1765"/>
      <c r="GP309" s="1765"/>
      <c r="GQ309" s="1765"/>
      <c r="GR309" s="1765"/>
      <c r="GS309" s="1765"/>
      <c r="GT309" s="1765"/>
    </row>
    <row r="310" spans="1:202" s="1766" customFormat="1" ht="15.75" thickBot="1">
      <c r="A310" s="1134" t="s">
        <v>1396</v>
      </c>
      <c r="B310" s="1135" t="s">
        <v>1228</v>
      </c>
      <c r="C310" s="1135">
        <v>4200</v>
      </c>
      <c r="D310" s="1135" t="s">
        <v>1232</v>
      </c>
      <c r="E310" s="1135" t="s">
        <v>1300</v>
      </c>
      <c r="F310" s="1134" t="s">
        <v>1397</v>
      </c>
      <c r="G310" s="1136">
        <v>1950</v>
      </c>
      <c r="H310" s="1131">
        <f>G310*$I$5</f>
        <v>19012500</v>
      </c>
      <c r="I310" s="1765"/>
      <c r="J310" s="1765"/>
      <c r="L310" s="1765"/>
      <c r="M310" s="1765"/>
      <c r="N310" s="1765"/>
      <c r="O310" s="1765"/>
      <c r="P310" s="1765"/>
      <c r="Q310" s="1765"/>
      <c r="R310" s="1765"/>
      <c r="S310" s="1765"/>
      <c r="T310" s="1765"/>
      <c r="U310" s="1765"/>
      <c r="V310" s="1765"/>
      <c r="W310" s="1765"/>
      <c r="X310" s="1765"/>
      <c r="Y310" s="1765"/>
      <c r="Z310" s="1765"/>
      <c r="AA310" s="1765"/>
      <c r="AB310" s="1765"/>
      <c r="AC310" s="1765"/>
      <c r="AD310" s="1765"/>
      <c r="AE310" s="1765"/>
      <c r="AF310" s="1765"/>
      <c r="AG310" s="1765"/>
      <c r="AH310" s="1765"/>
      <c r="AI310" s="1765"/>
      <c r="AJ310" s="1765"/>
      <c r="AK310" s="1765"/>
      <c r="AL310" s="1765"/>
      <c r="AM310" s="1765"/>
      <c r="AN310" s="1765"/>
      <c r="AO310" s="1765"/>
      <c r="AP310" s="1765"/>
      <c r="AQ310" s="1765"/>
      <c r="AR310" s="1765"/>
      <c r="AS310" s="1765"/>
      <c r="AT310" s="1765"/>
      <c r="AU310" s="1765"/>
      <c r="AV310" s="1765"/>
      <c r="AW310" s="1765"/>
      <c r="AX310" s="1765"/>
      <c r="AY310" s="1765"/>
      <c r="AZ310" s="1765"/>
      <c r="BA310" s="1765"/>
      <c r="BB310" s="1765"/>
      <c r="BC310" s="1765"/>
      <c r="BD310" s="1765"/>
      <c r="BE310" s="1765"/>
      <c r="BF310" s="1765"/>
      <c r="BG310" s="1765"/>
      <c r="BH310" s="1765"/>
      <c r="BI310" s="1765"/>
      <c r="BJ310" s="1765"/>
      <c r="BK310" s="1765"/>
      <c r="BL310" s="1765"/>
      <c r="BM310" s="1765"/>
      <c r="BN310" s="1765"/>
      <c r="BO310" s="1765"/>
      <c r="BP310" s="1765"/>
      <c r="BQ310" s="1765"/>
      <c r="BR310" s="1765"/>
      <c r="BS310" s="1765"/>
      <c r="BT310" s="1765"/>
      <c r="BU310" s="1765"/>
      <c r="BV310" s="1765"/>
      <c r="BW310" s="1765"/>
      <c r="BX310" s="1765"/>
      <c r="BY310" s="1765"/>
      <c r="BZ310" s="1765"/>
      <c r="CA310" s="1765"/>
      <c r="CB310" s="1765"/>
      <c r="CC310" s="1765"/>
      <c r="CD310" s="1765"/>
      <c r="CE310" s="1765"/>
      <c r="CF310" s="1765"/>
      <c r="CG310" s="1765"/>
      <c r="CH310" s="1765"/>
      <c r="CI310" s="1765"/>
      <c r="CJ310" s="1765"/>
      <c r="CK310" s="1765"/>
      <c r="CL310" s="1765"/>
      <c r="CM310" s="1765"/>
      <c r="CN310" s="1765"/>
      <c r="CO310" s="1765"/>
      <c r="CP310" s="1765"/>
      <c r="CQ310" s="1765"/>
      <c r="CR310" s="1765"/>
      <c r="CS310" s="1765"/>
      <c r="CT310" s="1765"/>
      <c r="CU310" s="1765"/>
      <c r="CV310" s="1765"/>
      <c r="CW310" s="1765"/>
      <c r="CX310" s="1765"/>
      <c r="CY310" s="1765"/>
      <c r="CZ310" s="1765"/>
      <c r="DA310" s="1765"/>
      <c r="DB310" s="1765"/>
      <c r="DC310" s="1765"/>
      <c r="DD310" s="1765"/>
      <c r="DE310" s="1765"/>
      <c r="DF310" s="1765"/>
      <c r="DG310" s="1765"/>
      <c r="DH310" s="1765"/>
      <c r="DI310" s="1765"/>
      <c r="DJ310" s="1765"/>
      <c r="DK310" s="1765"/>
      <c r="DL310" s="1765"/>
      <c r="DM310" s="1765"/>
      <c r="DN310" s="1765"/>
      <c r="DO310" s="1765"/>
      <c r="DP310" s="1765"/>
      <c r="DQ310" s="1765"/>
      <c r="DR310" s="1765"/>
      <c r="DS310" s="1765"/>
      <c r="DT310" s="1765"/>
      <c r="DU310" s="1765"/>
      <c r="DV310" s="1765"/>
      <c r="DW310" s="1765"/>
      <c r="DX310" s="1765"/>
      <c r="DY310" s="1765"/>
      <c r="DZ310" s="1765"/>
      <c r="EA310" s="1765"/>
      <c r="EB310" s="1765"/>
      <c r="EC310" s="1765"/>
      <c r="ED310" s="1765"/>
      <c r="EE310" s="1765"/>
      <c r="EF310" s="1765"/>
      <c r="EG310" s="1765"/>
      <c r="EH310" s="1765"/>
      <c r="EI310" s="1765"/>
      <c r="EJ310" s="1765"/>
      <c r="EK310" s="1765"/>
      <c r="EL310" s="1765"/>
      <c r="EM310" s="1765"/>
      <c r="EN310" s="1765"/>
      <c r="EO310" s="1765"/>
      <c r="EP310" s="1765"/>
      <c r="EQ310" s="1765"/>
      <c r="ER310" s="1765"/>
      <c r="ES310" s="1765"/>
      <c r="ET310" s="1765"/>
      <c r="EU310" s="1765"/>
      <c r="EV310" s="1765"/>
      <c r="EW310" s="1765"/>
      <c r="EX310" s="1765"/>
      <c r="EY310" s="1765"/>
      <c r="EZ310" s="1765"/>
      <c r="FA310" s="1765"/>
      <c r="FB310" s="1765"/>
      <c r="FC310" s="1765"/>
      <c r="FD310" s="1765"/>
      <c r="FE310" s="1765"/>
      <c r="FF310" s="1765"/>
      <c r="FG310" s="1765"/>
      <c r="FH310" s="1765"/>
      <c r="FI310" s="1765"/>
      <c r="FJ310" s="1765"/>
      <c r="FK310" s="1765"/>
      <c r="FL310" s="1765"/>
      <c r="FM310" s="1765"/>
      <c r="FN310" s="1765"/>
      <c r="FO310" s="1765"/>
      <c r="FP310" s="1765"/>
      <c r="FQ310" s="1765"/>
      <c r="FR310" s="1765"/>
      <c r="FS310" s="1765"/>
      <c r="FT310" s="1765"/>
      <c r="FU310" s="1765"/>
      <c r="FV310" s="1765"/>
      <c r="FW310" s="1765"/>
      <c r="FX310" s="1765"/>
      <c r="FY310" s="1765"/>
      <c r="FZ310" s="1765"/>
      <c r="GA310" s="1765"/>
      <c r="GB310" s="1765"/>
      <c r="GC310" s="1765"/>
      <c r="GD310" s="1765"/>
      <c r="GE310" s="1765"/>
      <c r="GF310" s="1765"/>
      <c r="GG310" s="1765"/>
      <c r="GH310" s="1765"/>
      <c r="GI310" s="1765"/>
      <c r="GJ310" s="1765"/>
      <c r="GK310" s="1765"/>
      <c r="GL310" s="1765"/>
      <c r="GM310" s="1765"/>
      <c r="GN310" s="1765"/>
      <c r="GO310" s="1765"/>
      <c r="GP310" s="1765"/>
      <c r="GQ310" s="1765"/>
      <c r="GR310" s="1765"/>
      <c r="GS310" s="1765"/>
      <c r="GT310" s="1765"/>
    </row>
    <row r="311" spans="1:202" s="1766" customFormat="1" ht="15.75" thickBot="1">
      <c r="A311" s="1134" t="s">
        <v>1398</v>
      </c>
      <c r="B311" s="1135" t="s">
        <v>1228</v>
      </c>
      <c r="C311" s="1135">
        <v>2500</v>
      </c>
      <c r="D311" s="1135" t="s">
        <v>1232</v>
      </c>
      <c r="E311" s="1135" t="s">
        <v>1277</v>
      </c>
      <c r="F311" s="1134" t="s">
        <v>1399</v>
      </c>
      <c r="G311" s="1136">
        <v>1335</v>
      </c>
      <c r="H311" s="1131">
        <f>G311*$I$5</f>
        <v>13016250</v>
      </c>
      <c r="I311" s="1765"/>
      <c r="J311" s="1765"/>
      <c r="L311" s="1765"/>
      <c r="M311" s="1765"/>
      <c r="N311" s="1765"/>
      <c r="O311" s="1765"/>
      <c r="P311" s="1765"/>
      <c r="Q311" s="1765"/>
      <c r="R311" s="1765"/>
      <c r="S311" s="1765"/>
      <c r="T311" s="1765"/>
      <c r="U311" s="1765"/>
      <c r="V311" s="1765"/>
      <c r="W311" s="1765"/>
      <c r="X311" s="1765"/>
      <c r="Y311" s="1765"/>
      <c r="Z311" s="1765"/>
      <c r="AA311" s="1765"/>
      <c r="AB311" s="1765"/>
      <c r="AC311" s="1765"/>
      <c r="AD311" s="1765"/>
      <c r="AE311" s="1765"/>
      <c r="AF311" s="1765"/>
      <c r="AG311" s="1765"/>
      <c r="AH311" s="1765"/>
      <c r="AI311" s="1765"/>
      <c r="AJ311" s="1765"/>
      <c r="AK311" s="1765"/>
      <c r="AL311" s="1765"/>
      <c r="AM311" s="1765"/>
      <c r="AN311" s="1765"/>
      <c r="AO311" s="1765"/>
      <c r="AP311" s="1765"/>
      <c r="AQ311" s="1765"/>
      <c r="AR311" s="1765"/>
      <c r="AS311" s="1765"/>
      <c r="AT311" s="1765"/>
      <c r="AU311" s="1765"/>
      <c r="AV311" s="1765"/>
      <c r="AW311" s="1765"/>
      <c r="AX311" s="1765"/>
      <c r="AY311" s="1765"/>
      <c r="AZ311" s="1765"/>
      <c r="BA311" s="1765"/>
      <c r="BB311" s="1765"/>
      <c r="BC311" s="1765"/>
      <c r="BD311" s="1765"/>
      <c r="BE311" s="1765"/>
      <c r="BF311" s="1765"/>
      <c r="BG311" s="1765"/>
      <c r="BH311" s="1765"/>
      <c r="BI311" s="1765"/>
      <c r="BJ311" s="1765"/>
      <c r="BK311" s="1765"/>
      <c r="BL311" s="1765"/>
      <c r="BM311" s="1765"/>
      <c r="BN311" s="1765"/>
      <c r="BO311" s="1765"/>
      <c r="BP311" s="1765"/>
      <c r="BQ311" s="1765"/>
      <c r="BR311" s="1765"/>
      <c r="BS311" s="1765"/>
      <c r="BT311" s="1765"/>
      <c r="BU311" s="1765"/>
      <c r="BV311" s="1765"/>
      <c r="BW311" s="1765"/>
      <c r="BX311" s="1765"/>
      <c r="BY311" s="1765"/>
      <c r="BZ311" s="1765"/>
      <c r="CA311" s="1765"/>
      <c r="CB311" s="1765"/>
      <c r="CC311" s="1765"/>
      <c r="CD311" s="1765"/>
      <c r="CE311" s="1765"/>
      <c r="CF311" s="1765"/>
      <c r="CG311" s="1765"/>
      <c r="CH311" s="1765"/>
      <c r="CI311" s="1765"/>
      <c r="CJ311" s="1765"/>
      <c r="CK311" s="1765"/>
      <c r="CL311" s="1765"/>
      <c r="CM311" s="1765"/>
      <c r="CN311" s="1765"/>
      <c r="CO311" s="1765"/>
      <c r="CP311" s="1765"/>
      <c r="CQ311" s="1765"/>
      <c r="CR311" s="1765"/>
      <c r="CS311" s="1765"/>
      <c r="CT311" s="1765"/>
      <c r="CU311" s="1765"/>
      <c r="CV311" s="1765"/>
      <c r="CW311" s="1765"/>
      <c r="CX311" s="1765"/>
      <c r="CY311" s="1765"/>
      <c r="CZ311" s="1765"/>
      <c r="DA311" s="1765"/>
      <c r="DB311" s="1765"/>
      <c r="DC311" s="1765"/>
      <c r="DD311" s="1765"/>
      <c r="DE311" s="1765"/>
      <c r="DF311" s="1765"/>
      <c r="DG311" s="1765"/>
      <c r="DH311" s="1765"/>
      <c r="DI311" s="1765"/>
      <c r="DJ311" s="1765"/>
      <c r="DK311" s="1765"/>
      <c r="DL311" s="1765"/>
      <c r="DM311" s="1765"/>
      <c r="DN311" s="1765"/>
      <c r="DO311" s="1765"/>
      <c r="DP311" s="1765"/>
      <c r="DQ311" s="1765"/>
      <c r="DR311" s="1765"/>
      <c r="DS311" s="1765"/>
      <c r="DT311" s="1765"/>
      <c r="DU311" s="1765"/>
      <c r="DV311" s="1765"/>
      <c r="DW311" s="1765"/>
      <c r="DX311" s="1765"/>
      <c r="DY311" s="1765"/>
      <c r="DZ311" s="1765"/>
      <c r="EA311" s="1765"/>
      <c r="EB311" s="1765"/>
      <c r="EC311" s="1765"/>
      <c r="ED311" s="1765"/>
      <c r="EE311" s="1765"/>
      <c r="EF311" s="1765"/>
      <c r="EG311" s="1765"/>
      <c r="EH311" s="1765"/>
      <c r="EI311" s="1765"/>
      <c r="EJ311" s="1765"/>
      <c r="EK311" s="1765"/>
      <c r="EL311" s="1765"/>
      <c r="EM311" s="1765"/>
      <c r="EN311" s="1765"/>
      <c r="EO311" s="1765"/>
      <c r="EP311" s="1765"/>
      <c r="EQ311" s="1765"/>
      <c r="ER311" s="1765"/>
      <c r="ES311" s="1765"/>
      <c r="ET311" s="1765"/>
      <c r="EU311" s="1765"/>
      <c r="EV311" s="1765"/>
      <c r="EW311" s="1765"/>
      <c r="EX311" s="1765"/>
      <c r="EY311" s="1765"/>
      <c r="EZ311" s="1765"/>
      <c r="FA311" s="1765"/>
      <c r="FB311" s="1765"/>
      <c r="FC311" s="1765"/>
      <c r="FD311" s="1765"/>
      <c r="FE311" s="1765"/>
      <c r="FF311" s="1765"/>
      <c r="FG311" s="1765"/>
      <c r="FH311" s="1765"/>
      <c r="FI311" s="1765"/>
      <c r="FJ311" s="1765"/>
      <c r="FK311" s="1765"/>
      <c r="FL311" s="1765"/>
      <c r="FM311" s="1765"/>
      <c r="FN311" s="1765"/>
      <c r="FO311" s="1765"/>
      <c r="FP311" s="1765"/>
      <c r="FQ311" s="1765"/>
      <c r="FR311" s="1765"/>
      <c r="FS311" s="1765"/>
      <c r="FT311" s="1765"/>
      <c r="FU311" s="1765"/>
      <c r="FV311" s="1765"/>
      <c r="FW311" s="1765"/>
      <c r="FX311" s="1765"/>
      <c r="FY311" s="1765"/>
      <c r="FZ311" s="1765"/>
      <c r="GA311" s="1765"/>
      <c r="GB311" s="1765"/>
      <c r="GC311" s="1765"/>
      <c r="GD311" s="1765"/>
      <c r="GE311" s="1765"/>
      <c r="GF311" s="1765"/>
      <c r="GG311" s="1765"/>
      <c r="GH311" s="1765"/>
      <c r="GI311" s="1765"/>
      <c r="GJ311" s="1765"/>
      <c r="GK311" s="1765"/>
      <c r="GL311" s="1765"/>
      <c r="GM311" s="1765"/>
      <c r="GN311" s="1765"/>
      <c r="GO311" s="1765"/>
      <c r="GP311" s="1765"/>
      <c r="GQ311" s="1765"/>
      <c r="GR311" s="1765"/>
      <c r="GS311" s="1765"/>
      <c r="GT311" s="1765"/>
    </row>
    <row r="312" spans="1:202">
      <c r="A312" s="1061"/>
      <c r="B312" s="1062"/>
      <c r="C312" s="1062"/>
      <c r="D312" s="1062"/>
      <c r="E312" s="1062"/>
      <c r="F312" s="1061"/>
      <c r="G312" s="1063"/>
      <c r="H312" s="696"/>
      <c r="I312" s="1675"/>
      <c r="J312" s="1675"/>
      <c r="L312" s="1675"/>
      <c r="M312" s="1675"/>
      <c r="N312" s="1675"/>
      <c r="O312" s="1675"/>
      <c r="P312" s="1675"/>
      <c r="Q312" s="1675"/>
      <c r="R312" s="1675"/>
      <c r="S312" s="1675"/>
      <c r="T312" s="1675"/>
      <c r="U312" s="1675"/>
      <c r="V312" s="1675"/>
      <c r="W312" s="1675"/>
      <c r="X312" s="1675"/>
      <c r="Y312" s="1675"/>
      <c r="Z312" s="1675"/>
      <c r="AA312" s="1675"/>
      <c r="AB312" s="1675"/>
      <c r="AC312" s="1675"/>
      <c r="AD312" s="1675"/>
      <c r="AE312" s="1675"/>
      <c r="AF312" s="1675"/>
      <c r="AG312" s="1675"/>
      <c r="AH312" s="1675"/>
      <c r="AI312" s="1675"/>
      <c r="AJ312" s="1675"/>
      <c r="AK312" s="1675"/>
      <c r="AL312" s="1675"/>
      <c r="AM312" s="1675"/>
      <c r="AN312" s="1675"/>
      <c r="AO312" s="1675"/>
      <c r="AP312" s="1675"/>
      <c r="AQ312" s="1675"/>
      <c r="AR312" s="1675"/>
      <c r="AS312" s="1675"/>
      <c r="AT312" s="1675"/>
      <c r="AU312" s="1675"/>
      <c r="AV312" s="1675"/>
      <c r="AW312" s="1675"/>
      <c r="AX312" s="1675"/>
      <c r="AY312" s="1675"/>
      <c r="AZ312" s="1675"/>
      <c r="BA312" s="1675"/>
      <c r="BB312" s="1675"/>
      <c r="BC312" s="1675"/>
      <c r="BD312" s="1675"/>
      <c r="BE312" s="1675"/>
      <c r="BF312" s="1675"/>
      <c r="BG312" s="1675"/>
      <c r="BH312" s="1675"/>
      <c r="BI312" s="1675"/>
      <c r="BJ312" s="1675"/>
      <c r="BK312" s="1675"/>
      <c r="BL312" s="1675"/>
      <c r="BM312" s="1675"/>
      <c r="BN312" s="1675"/>
      <c r="BO312" s="1675"/>
      <c r="BP312" s="1675"/>
      <c r="BQ312" s="1675"/>
      <c r="BR312" s="1675"/>
      <c r="BS312" s="1675"/>
      <c r="BT312" s="1675"/>
      <c r="BU312" s="1675"/>
      <c r="BV312" s="1675"/>
      <c r="BW312" s="1675"/>
      <c r="BX312" s="1675"/>
      <c r="BY312" s="1675"/>
      <c r="BZ312" s="1675"/>
      <c r="CA312" s="1675"/>
      <c r="CB312" s="1675"/>
      <c r="CC312" s="1675"/>
      <c r="CD312" s="1675"/>
      <c r="CE312" s="1675"/>
      <c r="CF312" s="1675"/>
      <c r="CG312" s="1675"/>
      <c r="CH312" s="1675"/>
      <c r="CI312" s="1675"/>
      <c r="CJ312" s="1675"/>
      <c r="CK312" s="1675"/>
      <c r="CL312" s="1675"/>
      <c r="CM312" s="1675"/>
      <c r="CN312" s="1675"/>
      <c r="CO312" s="1675"/>
      <c r="CP312" s="1675"/>
      <c r="CQ312" s="1675"/>
      <c r="CR312" s="1675"/>
      <c r="CS312" s="1675"/>
      <c r="CT312" s="1675"/>
      <c r="CU312" s="1675"/>
      <c r="CV312" s="1675"/>
      <c r="CW312" s="1675"/>
      <c r="CX312" s="1675"/>
      <c r="CY312" s="1675"/>
      <c r="CZ312" s="1675"/>
      <c r="DA312" s="1675"/>
      <c r="DB312" s="1675"/>
      <c r="DC312" s="1675"/>
      <c r="DD312" s="1675"/>
      <c r="DE312" s="1675"/>
      <c r="DF312" s="1675"/>
      <c r="DG312" s="1675"/>
      <c r="DH312" s="1675"/>
      <c r="DI312" s="1675"/>
      <c r="DJ312" s="1675"/>
      <c r="DK312" s="1675"/>
      <c r="DL312" s="1675"/>
      <c r="DM312" s="1675"/>
      <c r="DN312" s="1675"/>
      <c r="DO312" s="1675"/>
      <c r="DP312" s="1675"/>
      <c r="DQ312" s="1675"/>
      <c r="DR312" s="1675"/>
      <c r="DS312" s="1675"/>
      <c r="DT312" s="1675"/>
      <c r="DU312" s="1675"/>
      <c r="DV312" s="1675"/>
      <c r="DW312" s="1675"/>
      <c r="DX312" s="1675"/>
      <c r="DY312" s="1675"/>
      <c r="DZ312" s="1675"/>
      <c r="EA312" s="1675"/>
      <c r="EB312" s="1675"/>
      <c r="EC312" s="1675"/>
      <c r="ED312" s="1675"/>
      <c r="EE312" s="1675"/>
      <c r="EF312" s="1675"/>
      <c r="EG312" s="1675"/>
      <c r="EH312" s="1675"/>
      <c r="EI312" s="1675"/>
      <c r="EJ312" s="1675"/>
      <c r="EK312" s="1675"/>
      <c r="EL312" s="1675"/>
      <c r="EM312" s="1675"/>
      <c r="EN312" s="1675"/>
      <c r="EO312" s="1675"/>
      <c r="EP312" s="1675"/>
      <c r="EQ312" s="1675"/>
      <c r="ER312" s="1675"/>
      <c r="ES312" s="1675"/>
      <c r="ET312" s="1675"/>
      <c r="EU312" s="1675"/>
      <c r="EV312" s="1675"/>
      <c r="EW312" s="1675"/>
      <c r="EX312" s="1675"/>
      <c r="EY312" s="1675"/>
      <c r="EZ312" s="1675"/>
      <c r="FA312" s="1675"/>
      <c r="FB312" s="1675"/>
      <c r="FC312" s="1675"/>
      <c r="FD312" s="1675"/>
      <c r="FE312" s="1675"/>
      <c r="FF312" s="1675"/>
      <c r="FG312" s="1675"/>
      <c r="FH312" s="1675"/>
      <c r="FI312" s="1675"/>
      <c r="FJ312" s="1675"/>
      <c r="FK312" s="1675"/>
      <c r="FL312" s="1675"/>
      <c r="FM312" s="1675"/>
      <c r="FN312" s="1675"/>
      <c r="FO312" s="1675"/>
      <c r="FP312" s="1675"/>
      <c r="FQ312" s="1675"/>
      <c r="FR312" s="1675"/>
      <c r="FS312" s="1675"/>
      <c r="FT312" s="1675"/>
      <c r="FU312" s="1675"/>
      <c r="FV312" s="1675"/>
      <c r="FW312" s="1675"/>
      <c r="FX312" s="1675"/>
      <c r="FY312" s="1675"/>
      <c r="FZ312" s="1675"/>
      <c r="GA312" s="1675"/>
      <c r="GB312" s="1675"/>
      <c r="GC312" s="1675"/>
      <c r="GD312" s="1675"/>
      <c r="GE312" s="1675"/>
      <c r="GF312" s="1675"/>
      <c r="GG312" s="1675"/>
      <c r="GH312" s="1675"/>
      <c r="GI312" s="1675"/>
      <c r="GJ312" s="1675"/>
      <c r="GK312" s="1675"/>
      <c r="GL312" s="1675"/>
      <c r="GM312" s="1675"/>
      <c r="GN312" s="1675"/>
      <c r="GO312" s="1675"/>
      <c r="GP312" s="1675"/>
      <c r="GQ312" s="1675"/>
      <c r="GR312" s="1675"/>
      <c r="GS312" s="1675"/>
      <c r="GT312" s="1675"/>
    </row>
    <row r="313" spans="1:202" s="769" customFormat="1" ht="32.25" thickBot="1">
      <c r="A313" s="1064" t="s">
        <v>46</v>
      </c>
      <c r="B313" s="1065"/>
      <c r="C313" s="1065"/>
      <c r="D313" s="1065"/>
      <c r="E313" s="1065"/>
      <c r="F313" s="1041"/>
      <c r="G313" s="1066"/>
      <c r="H313" s="1067"/>
      <c r="I313" s="992"/>
      <c r="J313" s="992"/>
      <c r="L313" s="992"/>
      <c r="M313" s="992"/>
      <c r="N313" s="992"/>
      <c r="O313" s="992"/>
      <c r="P313" s="992"/>
      <c r="Q313" s="992"/>
      <c r="R313" s="992"/>
      <c r="S313" s="992"/>
      <c r="T313" s="992"/>
      <c r="U313" s="992"/>
      <c r="V313" s="992"/>
      <c r="W313" s="992"/>
      <c r="X313" s="992"/>
      <c r="Y313" s="992"/>
      <c r="Z313" s="992"/>
      <c r="AA313" s="992"/>
      <c r="AB313" s="992"/>
      <c r="AC313" s="992"/>
      <c r="AD313" s="992"/>
      <c r="AE313" s="992"/>
      <c r="AF313" s="992"/>
      <c r="AG313" s="992"/>
      <c r="AH313" s="992"/>
      <c r="AI313" s="992"/>
      <c r="AJ313" s="992"/>
      <c r="AK313" s="992"/>
      <c r="AL313" s="992"/>
      <c r="AM313" s="992"/>
      <c r="AN313" s="992"/>
      <c r="AO313" s="992"/>
      <c r="AP313" s="992"/>
      <c r="AQ313" s="992"/>
      <c r="AR313" s="992"/>
      <c r="AS313" s="992"/>
      <c r="AT313" s="992"/>
      <c r="AU313" s="992"/>
      <c r="AV313" s="992"/>
      <c r="AW313" s="992"/>
      <c r="AX313" s="992"/>
      <c r="AY313" s="992"/>
      <c r="AZ313" s="992"/>
      <c r="BA313" s="992"/>
      <c r="BB313" s="992"/>
      <c r="BC313" s="992"/>
      <c r="BD313" s="992"/>
      <c r="BE313" s="992"/>
      <c r="BF313" s="992"/>
      <c r="BG313" s="992"/>
      <c r="BH313" s="992"/>
      <c r="BI313" s="992"/>
      <c r="BJ313" s="992"/>
      <c r="BK313" s="992"/>
      <c r="BL313" s="992"/>
      <c r="BM313" s="992"/>
      <c r="BN313" s="992"/>
      <c r="BO313" s="992"/>
      <c r="BP313" s="992"/>
      <c r="BQ313" s="992"/>
      <c r="BR313" s="992"/>
      <c r="BS313" s="992"/>
      <c r="BT313" s="992"/>
      <c r="BU313" s="992"/>
      <c r="BV313" s="992"/>
      <c r="BW313" s="992"/>
      <c r="BX313" s="992"/>
      <c r="BY313" s="992"/>
      <c r="BZ313" s="992"/>
      <c r="CA313" s="992"/>
      <c r="CB313" s="992"/>
      <c r="CC313" s="992"/>
      <c r="CD313" s="992"/>
      <c r="CE313" s="992"/>
      <c r="CF313" s="992"/>
      <c r="CG313" s="992"/>
      <c r="CH313" s="992"/>
      <c r="CI313" s="992"/>
      <c r="CJ313" s="992"/>
      <c r="CK313" s="992"/>
      <c r="CL313" s="992"/>
      <c r="CM313" s="992"/>
      <c r="CN313" s="992"/>
      <c r="CO313" s="992"/>
      <c r="CP313" s="992"/>
      <c r="CQ313" s="992"/>
      <c r="CR313" s="992"/>
      <c r="CS313" s="992"/>
      <c r="CT313" s="992"/>
      <c r="CU313" s="992"/>
      <c r="CV313" s="992"/>
      <c r="CW313" s="992"/>
      <c r="CX313" s="992"/>
      <c r="CY313" s="992"/>
      <c r="CZ313" s="992"/>
      <c r="DA313" s="992"/>
      <c r="DB313" s="992"/>
      <c r="DC313" s="992"/>
      <c r="DD313" s="992"/>
      <c r="DE313" s="992"/>
      <c r="DF313" s="992"/>
      <c r="DG313" s="992"/>
      <c r="DH313" s="992"/>
      <c r="DI313" s="992"/>
      <c r="DJ313" s="992"/>
      <c r="DK313" s="992"/>
      <c r="DL313" s="992"/>
      <c r="DM313" s="992"/>
      <c r="DN313" s="992"/>
      <c r="DO313" s="992"/>
      <c r="DP313" s="992"/>
      <c r="DQ313" s="992"/>
      <c r="DR313" s="992"/>
      <c r="DS313" s="992"/>
      <c r="DT313" s="992"/>
      <c r="DU313" s="992"/>
      <c r="DV313" s="992"/>
      <c r="DW313" s="992"/>
      <c r="DX313" s="992"/>
      <c r="DY313" s="992"/>
      <c r="DZ313" s="992"/>
      <c r="EA313" s="992"/>
      <c r="EB313" s="992"/>
      <c r="EC313" s="992"/>
      <c r="ED313" s="992"/>
      <c r="EE313" s="992"/>
      <c r="EF313" s="992"/>
      <c r="EG313" s="992"/>
      <c r="EH313" s="992"/>
      <c r="EI313" s="992"/>
      <c r="EJ313" s="992"/>
      <c r="EK313" s="992"/>
      <c r="EL313" s="992"/>
      <c r="EM313" s="992"/>
      <c r="EN313" s="992"/>
      <c r="EO313" s="992"/>
      <c r="EP313" s="992"/>
      <c r="EQ313" s="992"/>
      <c r="ER313" s="992"/>
      <c r="ES313" s="992"/>
      <c r="ET313" s="992"/>
      <c r="EU313" s="992"/>
      <c r="EV313" s="992"/>
      <c r="EW313" s="992"/>
      <c r="EX313" s="992"/>
      <c r="EY313" s="992"/>
      <c r="EZ313" s="992"/>
      <c r="FA313" s="992"/>
      <c r="FB313" s="992"/>
      <c r="FC313" s="992"/>
      <c r="FD313" s="992"/>
      <c r="FE313" s="992"/>
      <c r="FF313" s="992"/>
      <c r="FG313" s="992"/>
      <c r="FH313" s="992"/>
      <c r="FI313" s="992"/>
      <c r="FJ313" s="992"/>
      <c r="FK313" s="992"/>
      <c r="FL313" s="992"/>
      <c r="FM313" s="992"/>
      <c r="FN313" s="992"/>
      <c r="FO313" s="992"/>
      <c r="FP313" s="992"/>
      <c r="FQ313" s="992"/>
      <c r="FR313" s="992"/>
      <c r="FS313" s="992"/>
      <c r="FT313" s="992"/>
      <c r="FU313" s="992"/>
      <c r="FV313" s="992"/>
      <c r="FW313" s="992"/>
      <c r="FX313" s="992"/>
      <c r="FY313" s="992"/>
      <c r="FZ313" s="992"/>
      <c r="GA313" s="992"/>
      <c r="GB313" s="992"/>
      <c r="GC313" s="992"/>
      <c r="GD313" s="992"/>
      <c r="GE313" s="992"/>
      <c r="GF313" s="992"/>
      <c r="GG313" s="992"/>
      <c r="GH313" s="992"/>
      <c r="GI313" s="992"/>
      <c r="GJ313" s="992"/>
      <c r="GK313" s="992"/>
      <c r="GL313" s="992"/>
      <c r="GM313" s="992"/>
      <c r="GN313" s="992"/>
      <c r="GO313" s="992"/>
      <c r="GP313" s="992"/>
      <c r="GQ313" s="992"/>
      <c r="GR313" s="992"/>
      <c r="GS313" s="992"/>
      <c r="GT313" s="992"/>
    </row>
    <row r="314" spans="1:202" s="766" customFormat="1" ht="13.5" thickBot="1">
      <c r="A314" s="987" t="s">
        <v>4352</v>
      </c>
      <c r="B314" s="987" t="s">
        <v>1213</v>
      </c>
      <c r="C314" s="987" t="s">
        <v>1214</v>
      </c>
      <c r="D314" s="987" t="s">
        <v>1215</v>
      </c>
      <c r="E314" s="987" t="s">
        <v>1216</v>
      </c>
      <c r="F314" s="987" t="s">
        <v>1217</v>
      </c>
      <c r="G314" s="989" t="s">
        <v>1218</v>
      </c>
      <c r="H314" s="988" t="s">
        <v>1219</v>
      </c>
      <c r="I314" s="991"/>
      <c r="J314" s="991"/>
      <c r="L314" s="991"/>
      <c r="M314" s="991"/>
      <c r="N314" s="991"/>
      <c r="O314" s="991"/>
      <c r="P314" s="991"/>
      <c r="Q314" s="991"/>
      <c r="R314" s="991"/>
      <c r="S314" s="991"/>
      <c r="T314" s="991"/>
      <c r="U314" s="991"/>
      <c r="V314" s="991"/>
      <c r="W314" s="991"/>
      <c r="X314" s="991"/>
      <c r="Y314" s="991"/>
      <c r="Z314" s="991"/>
      <c r="AA314" s="991"/>
      <c r="AB314" s="991"/>
      <c r="AC314" s="991"/>
      <c r="AD314" s="991"/>
      <c r="AE314" s="991"/>
      <c r="AF314" s="991"/>
      <c r="AG314" s="991"/>
      <c r="AH314" s="991"/>
      <c r="AI314" s="991"/>
      <c r="AJ314" s="991"/>
      <c r="AK314" s="991"/>
      <c r="AL314" s="991"/>
      <c r="AM314" s="991"/>
      <c r="AN314" s="991"/>
      <c r="AO314" s="991"/>
      <c r="AP314" s="991"/>
      <c r="AQ314" s="991"/>
      <c r="AR314" s="991"/>
      <c r="AS314" s="991"/>
      <c r="AT314" s="991"/>
      <c r="AU314" s="991"/>
      <c r="AV314" s="991"/>
      <c r="AW314" s="991"/>
      <c r="AX314" s="991"/>
      <c r="AY314" s="991"/>
      <c r="AZ314" s="991"/>
      <c r="BA314" s="991"/>
      <c r="BB314" s="991"/>
      <c r="BC314" s="991"/>
      <c r="BD314" s="991"/>
      <c r="BE314" s="991"/>
      <c r="BF314" s="991"/>
      <c r="BG314" s="991"/>
      <c r="BH314" s="991"/>
      <c r="BI314" s="991"/>
      <c r="BJ314" s="991"/>
      <c r="BK314" s="991"/>
      <c r="BL314" s="991"/>
      <c r="BM314" s="991"/>
      <c r="BN314" s="991"/>
      <c r="BO314" s="991"/>
      <c r="BP314" s="991"/>
      <c r="BQ314" s="991"/>
      <c r="BR314" s="991"/>
      <c r="BS314" s="991"/>
      <c r="BT314" s="991"/>
      <c r="BU314" s="991"/>
      <c r="BV314" s="991"/>
      <c r="BW314" s="991"/>
      <c r="BX314" s="991"/>
      <c r="BY314" s="991"/>
      <c r="BZ314" s="991"/>
      <c r="CA314" s="991"/>
      <c r="CB314" s="991"/>
      <c r="CC314" s="991"/>
      <c r="CD314" s="991"/>
      <c r="CE314" s="991"/>
      <c r="CF314" s="991"/>
      <c r="CG314" s="991"/>
      <c r="CH314" s="991"/>
      <c r="CI314" s="991"/>
      <c r="CJ314" s="991"/>
      <c r="CK314" s="991"/>
      <c r="CL314" s="991"/>
      <c r="CM314" s="991"/>
      <c r="CN314" s="991"/>
      <c r="CO314" s="991"/>
      <c r="CP314" s="991"/>
      <c r="CQ314" s="991"/>
      <c r="CR314" s="991"/>
      <c r="CS314" s="991"/>
      <c r="CT314" s="991"/>
      <c r="CU314" s="991"/>
      <c r="CV314" s="991"/>
      <c r="CW314" s="991"/>
      <c r="CX314" s="991"/>
      <c r="CY314" s="991"/>
      <c r="CZ314" s="991"/>
      <c r="DA314" s="991"/>
      <c r="DB314" s="991"/>
      <c r="DC314" s="991"/>
      <c r="DD314" s="991"/>
      <c r="DE314" s="991"/>
      <c r="DF314" s="991"/>
      <c r="DG314" s="991"/>
      <c r="DH314" s="991"/>
      <c r="DI314" s="991"/>
      <c r="DJ314" s="991"/>
      <c r="DK314" s="991"/>
      <c r="DL314" s="991"/>
      <c r="DM314" s="991"/>
      <c r="DN314" s="991"/>
      <c r="DO314" s="991"/>
      <c r="DP314" s="991"/>
      <c r="DQ314" s="991"/>
      <c r="DR314" s="991"/>
      <c r="DS314" s="991"/>
      <c r="DT314" s="991"/>
      <c r="DU314" s="991"/>
      <c r="DV314" s="991"/>
      <c r="DW314" s="991"/>
      <c r="DX314" s="991"/>
      <c r="DY314" s="991"/>
      <c r="DZ314" s="991"/>
      <c r="EA314" s="991"/>
      <c r="EB314" s="991"/>
      <c r="EC314" s="991"/>
      <c r="ED314" s="991"/>
      <c r="EE314" s="991"/>
      <c r="EF314" s="991"/>
      <c r="EG314" s="991"/>
      <c r="EH314" s="991"/>
      <c r="EI314" s="991"/>
      <c r="EJ314" s="991"/>
      <c r="EK314" s="991"/>
      <c r="EL314" s="991"/>
      <c r="EM314" s="991"/>
      <c r="EN314" s="991"/>
      <c r="EO314" s="991"/>
      <c r="EP314" s="991"/>
      <c r="EQ314" s="991"/>
      <c r="ER314" s="991"/>
      <c r="ES314" s="991"/>
      <c r="ET314" s="991"/>
      <c r="EU314" s="991"/>
      <c r="EV314" s="991"/>
      <c r="EW314" s="991"/>
      <c r="EX314" s="991"/>
      <c r="EY314" s="991"/>
      <c r="EZ314" s="991"/>
      <c r="FA314" s="991"/>
      <c r="FB314" s="991"/>
      <c r="FC314" s="991"/>
      <c r="FD314" s="991"/>
      <c r="FE314" s="991"/>
      <c r="FF314" s="991"/>
      <c r="FG314" s="991"/>
      <c r="FH314" s="991"/>
      <c r="FI314" s="991"/>
      <c r="FJ314" s="991"/>
      <c r="FK314" s="991"/>
      <c r="FL314" s="991"/>
      <c r="FM314" s="991"/>
      <c r="FN314" s="991"/>
      <c r="FO314" s="991"/>
      <c r="FP314" s="991"/>
      <c r="FQ314" s="991"/>
      <c r="FR314" s="991"/>
      <c r="FS314" s="991"/>
      <c r="FT314" s="991"/>
      <c r="FU314" s="991"/>
      <c r="FV314" s="991"/>
      <c r="FW314" s="991"/>
      <c r="FX314" s="991"/>
      <c r="FY314" s="991"/>
      <c r="FZ314" s="991"/>
      <c r="GA314" s="991"/>
      <c r="GB314" s="991"/>
      <c r="GC314" s="991"/>
      <c r="GD314" s="991"/>
      <c r="GE314" s="991"/>
      <c r="GF314" s="991"/>
      <c r="GG314" s="991"/>
      <c r="GH314" s="991"/>
      <c r="GI314" s="991"/>
      <c r="GJ314" s="991"/>
      <c r="GK314" s="991"/>
      <c r="GL314" s="991"/>
      <c r="GM314" s="991"/>
      <c r="GN314" s="991"/>
      <c r="GO314" s="991"/>
      <c r="GP314" s="991"/>
      <c r="GQ314" s="991"/>
      <c r="GR314" s="991"/>
      <c r="GS314" s="991"/>
      <c r="GT314" s="991"/>
    </row>
    <row r="315" spans="1:202" s="1766" customFormat="1" ht="23.25" customHeight="1" thickBot="1">
      <c r="A315" s="1137" t="s">
        <v>1400</v>
      </c>
      <c r="B315" s="1138" t="s">
        <v>1290</v>
      </c>
      <c r="C315" s="1138">
        <v>2300</v>
      </c>
      <c r="D315" s="1138" t="s">
        <v>1232</v>
      </c>
      <c r="E315" s="1138" t="s">
        <v>1270</v>
      </c>
      <c r="F315" s="1142" t="s">
        <v>1632</v>
      </c>
      <c r="G315" s="1140">
        <v>439</v>
      </c>
      <c r="H315" s="1141">
        <f t="shared" ref="H315:H329" si="13">G315*$I$5</f>
        <v>4280250</v>
      </c>
      <c r="I315" s="1765"/>
      <c r="J315" s="1765"/>
      <c r="L315" s="1765"/>
      <c r="M315" s="1765"/>
      <c r="N315" s="1765"/>
      <c r="O315" s="1765"/>
      <c r="P315" s="1765"/>
      <c r="Q315" s="1765"/>
      <c r="R315" s="1765"/>
      <c r="S315" s="1765"/>
      <c r="T315" s="1765"/>
      <c r="U315" s="1765"/>
      <c r="V315" s="1765"/>
      <c r="W315" s="1765"/>
      <c r="X315" s="1765"/>
      <c r="Y315" s="1765"/>
      <c r="Z315" s="1765"/>
      <c r="AA315" s="1765"/>
      <c r="AB315" s="1765"/>
      <c r="AC315" s="1765"/>
      <c r="AD315" s="1765"/>
      <c r="AE315" s="1765"/>
      <c r="AF315" s="1765"/>
      <c r="AG315" s="1765"/>
      <c r="AH315" s="1765"/>
      <c r="AI315" s="1765"/>
      <c r="AJ315" s="1765"/>
      <c r="AK315" s="1765"/>
      <c r="AL315" s="1765"/>
      <c r="AM315" s="1765"/>
      <c r="AN315" s="1765"/>
      <c r="AO315" s="1765"/>
      <c r="AP315" s="1765"/>
      <c r="AQ315" s="1765"/>
      <c r="AR315" s="1765"/>
      <c r="AS315" s="1765"/>
      <c r="AT315" s="1765"/>
      <c r="AU315" s="1765"/>
      <c r="AV315" s="1765"/>
      <c r="AW315" s="1765"/>
      <c r="AX315" s="1765"/>
      <c r="AY315" s="1765"/>
      <c r="AZ315" s="1765"/>
      <c r="BA315" s="1765"/>
      <c r="BB315" s="1765"/>
      <c r="BC315" s="1765"/>
      <c r="BD315" s="1765"/>
      <c r="BE315" s="1765"/>
      <c r="BF315" s="1765"/>
      <c r="BG315" s="1765"/>
      <c r="BH315" s="1765"/>
      <c r="BI315" s="1765"/>
      <c r="BJ315" s="1765"/>
      <c r="BK315" s="1765"/>
      <c r="BL315" s="1765"/>
      <c r="BM315" s="1765"/>
      <c r="BN315" s="1765"/>
      <c r="BO315" s="1765"/>
      <c r="BP315" s="1765"/>
      <c r="BQ315" s="1765"/>
      <c r="BR315" s="1765"/>
      <c r="BS315" s="1765"/>
      <c r="BT315" s="1765"/>
      <c r="BU315" s="1765"/>
      <c r="BV315" s="1765"/>
      <c r="BW315" s="1765"/>
      <c r="BX315" s="1765"/>
      <c r="BY315" s="1765"/>
      <c r="BZ315" s="1765"/>
      <c r="CA315" s="1765"/>
      <c r="CB315" s="1765"/>
      <c r="CC315" s="1765"/>
      <c r="CD315" s="1765"/>
      <c r="CE315" s="1765"/>
      <c r="CF315" s="1765"/>
      <c r="CG315" s="1765"/>
      <c r="CH315" s="1765"/>
      <c r="CI315" s="1765"/>
      <c r="CJ315" s="1765"/>
      <c r="CK315" s="1765"/>
      <c r="CL315" s="1765"/>
      <c r="CM315" s="1765"/>
      <c r="CN315" s="1765"/>
      <c r="CO315" s="1765"/>
      <c r="CP315" s="1765"/>
      <c r="CQ315" s="1765"/>
      <c r="CR315" s="1765"/>
      <c r="CS315" s="1765"/>
      <c r="CT315" s="1765"/>
      <c r="CU315" s="1765"/>
      <c r="CV315" s="1765"/>
      <c r="CW315" s="1765"/>
      <c r="CX315" s="1765"/>
      <c r="CY315" s="1765"/>
      <c r="CZ315" s="1765"/>
      <c r="DA315" s="1765"/>
      <c r="DB315" s="1765"/>
      <c r="DC315" s="1765"/>
      <c r="DD315" s="1765"/>
      <c r="DE315" s="1765"/>
      <c r="DF315" s="1765"/>
      <c r="DG315" s="1765"/>
      <c r="DH315" s="1765"/>
      <c r="DI315" s="1765"/>
      <c r="DJ315" s="1765"/>
      <c r="DK315" s="1765"/>
      <c r="DL315" s="1765"/>
      <c r="DM315" s="1765"/>
      <c r="DN315" s="1765"/>
      <c r="DO315" s="1765"/>
      <c r="DP315" s="1765"/>
      <c r="DQ315" s="1765"/>
      <c r="DR315" s="1765"/>
      <c r="DS315" s="1765"/>
      <c r="DT315" s="1765"/>
      <c r="DU315" s="1765"/>
      <c r="DV315" s="1765"/>
      <c r="DW315" s="1765"/>
      <c r="DX315" s="1765"/>
      <c r="DY315" s="1765"/>
      <c r="DZ315" s="1765"/>
      <c r="EA315" s="1765"/>
      <c r="EB315" s="1765"/>
      <c r="EC315" s="1765"/>
      <c r="ED315" s="1765"/>
      <c r="EE315" s="1765"/>
      <c r="EF315" s="1765"/>
      <c r="EG315" s="1765"/>
      <c r="EH315" s="1765"/>
      <c r="EI315" s="1765"/>
      <c r="EJ315" s="1765"/>
      <c r="EK315" s="1765"/>
      <c r="EL315" s="1765"/>
      <c r="EM315" s="1765"/>
      <c r="EN315" s="1765"/>
      <c r="EO315" s="1765"/>
      <c r="EP315" s="1765"/>
      <c r="EQ315" s="1765"/>
      <c r="ER315" s="1765"/>
      <c r="ES315" s="1765"/>
      <c r="ET315" s="1765"/>
      <c r="EU315" s="1765"/>
      <c r="EV315" s="1765"/>
      <c r="EW315" s="1765"/>
      <c r="EX315" s="1765"/>
      <c r="EY315" s="1765"/>
      <c r="EZ315" s="1765"/>
      <c r="FA315" s="1765"/>
      <c r="FB315" s="1765"/>
      <c r="FC315" s="1765"/>
      <c r="FD315" s="1765"/>
      <c r="FE315" s="1765"/>
      <c r="FF315" s="1765"/>
      <c r="FG315" s="1765"/>
      <c r="FH315" s="1765"/>
      <c r="FI315" s="1765"/>
      <c r="FJ315" s="1765"/>
      <c r="FK315" s="1765"/>
      <c r="FL315" s="1765"/>
      <c r="FM315" s="1765"/>
      <c r="FN315" s="1765"/>
      <c r="FO315" s="1765"/>
      <c r="FP315" s="1765"/>
      <c r="FQ315" s="1765"/>
      <c r="FR315" s="1765"/>
      <c r="FS315" s="1765"/>
      <c r="FT315" s="1765"/>
      <c r="FU315" s="1765"/>
      <c r="FV315" s="1765"/>
      <c r="FW315" s="1765"/>
      <c r="FX315" s="1765"/>
      <c r="FY315" s="1765"/>
      <c r="FZ315" s="1765"/>
      <c r="GA315" s="1765"/>
      <c r="GB315" s="1765"/>
      <c r="GC315" s="1765"/>
      <c r="GD315" s="1765"/>
      <c r="GE315" s="1765"/>
      <c r="GF315" s="1765"/>
      <c r="GG315" s="1765"/>
      <c r="GH315" s="1765"/>
      <c r="GI315" s="1765"/>
      <c r="GJ315" s="1765"/>
      <c r="GK315" s="1765"/>
      <c r="GL315" s="1765"/>
      <c r="GM315" s="1765"/>
      <c r="GN315" s="1765"/>
      <c r="GO315" s="1765"/>
      <c r="GP315" s="1765"/>
      <c r="GQ315" s="1765"/>
      <c r="GR315" s="1765"/>
      <c r="GS315" s="1765"/>
      <c r="GT315" s="1765"/>
    </row>
    <row r="316" spans="1:202" s="1766" customFormat="1" ht="23.25" customHeight="1" thickBot="1">
      <c r="A316" s="1137" t="s">
        <v>1401</v>
      </c>
      <c r="B316" s="1138" t="s">
        <v>1290</v>
      </c>
      <c r="C316" s="1138">
        <v>2600</v>
      </c>
      <c r="D316" s="1138" t="s">
        <v>1232</v>
      </c>
      <c r="E316" s="1138" t="s">
        <v>1402</v>
      </c>
      <c r="F316" s="1143" t="s">
        <v>1633</v>
      </c>
      <c r="G316" s="1140">
        <v>485</v>
      </c>
      <c r="H316" s="1141">
        <f t="shared" si="13"/>
        <v>4728750</v>
      </c>
      <c r="I316" s="1765"/>
      <c r="J316" s="1765"/>
      <c r="L316" s="1765"/>
      <c r="M316" s="1765"/>
      <c r="N316" s="1765"/>
      <c r="O316" s="1765"/>
      <c r="P316" s="1765"/>
      <c r="Q316" s="1765"/>
      <c r="R316" s="1765"/>
      <c r="S316" s="1765"/>
      <c r="T316" s="1765"/>
      <c r="U316" s="1765"/>
      <c r="V316" s="1765"/>
      <c r="W316" s="1765"/>
      <c r="X316" s="1765"/>
      <c r="Y316" s="1765"/>
      <c r="Z316" s="1765"/>
      <c r="AA316" s="1765"/>
      <c r="AB316" s="1765"/>
      <c r="AC316" s="1765"/>
      <c r="AD316" s="1765"/>
      <c r="AE316" s="1765"/>
      <c r="AF316" s="1765"/>
      <c r="AG316" s="1765"/>
      <c r="AH316" s="1765"/>
      <c r="AI316" s="1765"/>
      <c r="AJ316" s="1765"/>
      <c r="AK316" s="1765"/>
      <c r="AL316" s="1765"/>
      <c r="AM316" s="1765"/>
      <c r="AN316" s="1765"/>
      <c r="AO316" s="1765"/>
      <c r="AP316" s="1765"/>
      <c r="AQ316" s="1765"/>
      <c r="AR316" s="1765"/>
      <c r="AS316" s="1765"/>
      <c r="AT316" s="1765"/>
      <c r="AU316" s="1765"/>
      <c r="AV316" s="1765"/>
      <c r="AW316" s="1765"/>
      <c r="AX316" s="1765"/>
      <c r="AY316" s="1765"/>
      <c r="AZ316" s="1765"/>
      <c r="BA316" s="1765"/>
      <c r="BB316" s="1765"/>
      <c r="BC316" s="1765"/>
      <c r="BD316" s="1765"/>
      <c r="BE316" s="1765"/>
      <c r="BF316" s="1765"/>
      <c r="BG316" s="1765"/>
      <c r="BH316" s="1765"/>
      <c r="BI316" s="1765"/>
      <c r="BJ316" s="1765"/>
      <c r="BK316" s="1765"/>
      <c r="BL316" s="1765"/>
      <c r="BM316" s="1765"/>
      <c r="BN316" s="1765"/>
      <c r="BO316" s="1765"/>
      <c r="BP316" s="1765"/>
      <c r="BQ316" s="1765"/>
      <c r="BR316" s="1765"/>
      <c r="BS316" s="1765"/>
      <c r="BT316" s="1765"/>
      <c r="BU316" s="1765"/>
      <c r="BV316" s="1765"/>
      <c r="BW316" s="1765"/>
      <c r="BX316" s="1765"/>
      <c r="BY316" s="1765"/>
      <c r="BZ316" s="1765"/>
      <c r="CA316" s="1765"/>
      <c r="CB316" s="1765"/>
      <c r="CC316" s="1765"/>
      <c r="CD316" s="1765"/>
      <c r="CE316" s="1765"/>
      <c r="CF316" s="1765"/>
      <c r="CG316" s="1765"/>
      <c r="CH316" s="1765"/>
      <c r="CI316" s="1765"/>
      <c r="CJ316" s="1765"/>
      <c r="CK316" s="1765"/>
      <c r="CL316" s="1765"/>
      <c r="CM316" s="1765"/>
      <c r="CN316" s="1765"/>
      <c r="CO316" s="1765"/>
      <c r="CP316" s="1765"/>
      <c r="CQ316" s="1765"/>
      <c r="CR316" s="1765"/>
      <c r="CS316" s="1765"/>
      <c r="CT316" s="1765"/>
      <c r="CU316" s="1765"/>
      <c r="CV316" s="1765"/>
      <c r="CW316" s="1765"/>
      <c r="CX316" s="1765"/>
      <c r="CY316" s="1765"/>
      <c r="CZ316" s="1765"/>
      <c r="DA316" s="1765"/>
      <c r="DB316" s="1765"/>
      <c r="DC316" s="1765"/>
      <c r="DD316" s="1765"/>
      <c r="DE316" s="1765"/>
      <c r="DF316" s="1765"/>
      <c r="DG316" s="1765"/>
      <c r="DH316" s="1765"/>
      <c r="DI316" s="1765"/>
      <c r="DJ316" s="1765"/>
      <c r="DK316" s="1765"/>
      <c r="DL316" s="1765"/>
      <c r="DM316" s="1765"/>
      <c r="DN316" s="1765"/>
      <c r="DO316" s="1765"/>
      <c r="DP316" s="1765"/>
      <c r="DQ316" s="1765"/>
      <c r="DR316" s="1765"/>
      <c r="DS316" s="1765"/>
      <c r="DT316" s="1765"/>
      <c r="DU316" s="1765"/>
      <c r="DV316" s="1765"/>
      <c r="DW316" s="1765"/>
      <c r="DX316" s="1765"/>
      <c r="DY316" s="1765"/>
      <c r="DZ316" s="1765"/>
      <c r="EA316" s="1765"/>
      <c r="EB316" s="1765"/>
      <c r="EC316" s="1765"/>
      <c r="ED316" s="1765"/>
      <c r="EE316" s="1765"/>
      <c r="EF316" s="1765"/>
      <c r="EG316" s="1765"/>
      <c r="EH316" s="1765"/>
      <c r="EI316" s="1765"/>
      <c r="EJ316" s="1765"/>
      <c r="EK316" s="1765"/>
      <c r="EL316" s="1765"/>
      <c r="EM316" s="1765"/>
      <c r="EN316" s="1765"/>
      <c r="EO316" s="1765"/>
      <c r="EP316" s="1765"/>
      <c r="EQ316" s="1765"/>
      <c r="ER316" s="1765"/>
      <c r="ES316" s="1765"/>
      <c r="ET316" s="1765"/>
      <c r="EU316" s="1765"/>
      <c r="EV316" s="1765"/>
      <c r="EW316" s="1765"/>
      <c r="EX316" s="1765"/>
      <c r="EY316" s="1765"/>
      <c r="EZ316" s="1765"/>
      <c r="FA316" s="1765"/>
      <c r="FB316" s="1765"/>
      <c r="FC316" s="1765"/>
      <c r="FD316" s="1765"/>
      <c r="FE316" s="1765"/>
      <c r="FF316" s="1765"/>
      <c r="FG316" s="1765"/>
      <c r="FH316" s="1765"/>
      <c r="FI316" s="1765"/>
      <c r="FJ316" s="1765"/>
      <c r="FK316" s="1765"/>
      <c r="FL316" s="1765"/>
      <c r="FM316" s="1765"/>
      <c r="FN316" s="1765"/>
      <c r="FO316" s="1765"/>
      <c r="FP316" s="1765"/>
      <c r="FQ316" s="1765"/>
      <c r="FR316" s="1765"/>
      <c r="FS316" s="1765"/>
      <c r="FT316" s="1765"/>
      <c r="FU316" s="1765"/>
      <c r="FV316" s="1765"/>
      <c r="FW316" s="1765"/>
      <c r="FX316" s="1765"/>
      <c r="FY316" s="1765"/>
      <c r="FZ316" s="1765"/>
      <c r="GA316" s="1765"/>
      <c r="GB316" s="1765"/>
      <c r="GC316" s="1765"/>
      <c r="GD316" s="1765"/>
      <c r="GE316" s="1765"/>
      <c r="GF316" s="1765"/>
      <c r="GG316" s="1765"/>
      <c r="GH316" s="1765"/>
      <c r="GI316" s="1765"/>
      <c r="GJ316" s="1765"/>
      <c r="GK316" s="1765"/>
      <c r="GL316" s="1765"/>
      <c r="GM316" s="1765"/>
      <c r="GN316" s="1765"/>
      <c r="GO316" s="1765"/>
      <c r="GP316" s="1765"/>
      <c r="GQ316" s="1765"/>
      <c r="GR316" s="1765"/>
      <c r="GS316" s="1765"/>
      <c r="GT316" s="1765"/>
    </row>
    <row r="317" spans="1:202" s="1766" customFormat="1" ht="23.25" customHeight="1" thickBot="1">
      <c r="A317" s="1137" t="s">
        <v>1403</v>
      </c>
      <c r="B317" s="1138" t="s">
        <v>1290</v>
      </c>
      <c r="C317" s="1138">
        <v>3300</v>
      </c>
      <c r="D317" s="1138" t="s">
        <v>1232</v>
      </c>
      <c r="E317" s="1138" t="s">
        <v>1404</v>
      </c>
      <c r="F317" s="1143" t="s">
        <v>1634</v>
      </c>
      <c r="G317" s="1140">
        <v>855</v>
      </c>
      <c r="H317" s="1141">
        <f t="shared" si="13"/>
        <v>8336250</v>
      </c>
      <c r="I317" s="1765"/>
      <c r="J317" s="1765"/>
      <c r="L317" s="1765"/>
      <c r="M317" s="1765"/>
      <c r="N317" s="1765"/>
      <c r="O317" s="1765"/>
      <c r="P317" s="1765"/>
      <c r="Q317" s="1765"/>
      <c r="R317" s="1765"/>
      <c r="S317" s="1765"/>
      <c r="T317" s="1765"/>
      <c r="U317" s="1765"/>
      <c r="V317" s="1765"/>
      <c r="W317" s="1765"/>
      <c r="X317" s="1765"/>
      <c r="Y317" s="1765"/>
      <c r="Z317" s="1765"/>
      <c r="AA317" s="1765"/>
      <c r="AB317" s="1765"/>
      <c r="AC317" s="1765"/>
      <c r="AD317" s="1765"/>
      <c r="AE317" s="1765"/>
      <c r="AF317" s="1765"/>
      <c r="AG317" s="1765"/>
      <c r="AH317" s="1765"/>
      <c r="AI317" s="1765"/>
      <c r="AJ317" s="1765"/>
      <c r="AK317" s="1765"/>
      <c r="AL317" s="1765"/>
      <c r="AM317" s="1765"/>
      <c r="AN317" s="1765"/>
      <c r="AO317" s="1765"/>
      <c r="AP317" s="1765"/>
      <c r="AQ317" s="1765"/>
      <c r="AR317" s="1765"/>
      <c r="AS317" s="1765"/>
      <c r="AT317" s="1765"/>
      <c r="AU317" s="1765"/>
      <c r="AV317" s="1765"/>
      <c r="AW317" s="1765"/>
      <c r="AX317" s="1765"/>
      <c r="AY317" s="1765"/>
      <c r="AZ317" s="1765"/>
      <c r="BA317" s="1765"/>
      <c r="BB317" s="1765"/>
      <c r="BC317" s="1765"/>
      <c r="BD317" s="1765"/>
      <c r="BE317" s="1765"/>
      <c r="BF317" s="1765"/>
      <c r="BG317" s="1765"/>
      <c r="BH317" s="1765"/>
      <c r="BI317" s="1765"/>
      <c r="BJ317" s="1765"/>
      <c r="BK317" s="1765"/>
      <c r="BL317" s="1765"/>
      <c r="BM317" s="1765"/>
      <c r="BN317" s="1765"/>
      <c r="BO317" s="1765"/>
      <c r="BP317" s="1765"/>
      <c r="BQ317" s="1765"/>
      <c r="BR317" s="1765"/>
      <c r="BS317" s="1765"/>
      <c r="BT317" s="1765"/>
      <c r="BU317" s="1765"/>
      <c r="BV317" s="1765"/>
      <c r="BW317" s="1765"/>
      <c r="BX317" s="1765"/>
      <c r="BY317" s="1765"/>
      <c r="BZ317" s="1765"/>
      <c r="CA317" s="1765"/>
      <c r="CB317" s="1765"/>
      <c r="CC317" s="1765"/>
      <c r="CD317" s="1765"/>
      <c r="CE317" s="1765"/>
      <c r="CF317" s="1765"/>
      <c r="CG317" s="1765"/>
      <c r="CH317" s="1765"/>
      <c r="CI317" s="1765"/>
      <c r="CJ317" s="1765"/>
      <c r="CK317" s="1765"/>
      <c r="CL317" s="1765"/>
      <c r="CM317" s="1765"/>
      <c r="CN317" s="1765"/>
      <c r="CO317" s="1765"/>
      <c r="CP317" s="1765"/>
      <c r="CQ317" s="1765"/>
      <c r="CR317" s="1765"/>
      <c r="CS317" s="1765"/>
      <c r="CT317" s="1765"/>
      <c r="CU317" s="1765"/>
      <c r="CV317" s="1765"/>
      <c r="CW317" s="1765"/>
      <c r="CX317" s="1765"/>
      <c r="CY317" s="1765"/>
      <c r="CZ317" s="1765"/>
      <c r="DA317" s="1765"/>
      <c r="DB317" s="1765"/>
      <c r="DC317" s="1765"/>
      <c r="DD317" s="1765"/>
      <c r="DE317" s="1765"/>
      <c r="DF317" s="1765"/>
      <c r="DG317" s="1765"/>
      <c r="DH317" s="1765"/>
      <c r="DI317" s="1765"/>
      <c r="DJ317" s="1765"/>
      <c r="DK317" s="1765"/>
      <c r="DL317" s="1765"/>
      <c r="DM317" s="1765"/>
      <c r="DN317" s="1765"/>
      <c r="DO317" s="1765"/>
      <c r="DP317" s="1765"/>
      <c r="DQ317" s="1765"/>
      <c r="DR317" s="1765"/>
      <c r="DS317" s="1765"/>
      <c r="DT317" s="1765"/>
      <c r="DU317" s="1765"/>
      <c r="DV317" s="1765"/>
      <c r="DW317" s="1765"/>
      <c r="DX317" s="1765"/>
      <c r="DY317" s="1765"/>
      <c r="DZ317" s="1765"/>
      <c r="EA317" s="1765"/>
      <c r="EB317" s="1765"/>
      <c r="EC317" s="1765"/>
      <c r="ED317" s="1765"/>
      <c r="EE317" s="1765"/>
      <c r="EF317" s="1765"/>
      <c r="EG317" s="1765"/>
      <c r="EH317" s="1765"/>
      <c r="EI317" s="1765"/>
      <c r="EJ317" s="1765"/>
      <c r="EK317" s="1765"/>
      <c r="EL317" s="1765"/>
      <c r="EM317" s="1765"/>
      <c r="EN317" s="1765"/>
      <c r="EO317" s="1765"/>
      <c r="EP317" s="1765"/>
      <c r="EQ317" s="1765"/>
      <c r="ER317" s="1765"/>
      <c r="ES317" s="1765"/>
      <c r="ET317" s="1765"/>
      <c r="EU317" s="1765"/>
      <c r="EV317" s="1765"/>
      <c r="EW317" s="1765"/>
      <c r="EX317" s="1765"/>
      <c r="EY317" s="1765"/>
      <c r="EZ317" s="1765"/>
      <c r="FA317" s="1765"/>
      <c r="FB317" s="1765"/>
      <c r="FC317" s="1765"/>
      <c r="FD317" s="1765"/>
      <c r="FE317" s="1765"/>
      <c r="FF317" s="1765"/>
      <c r="FG317" s="1765"/>
      <c r="FH317" s="1765"/>
      <c r="FI317" s="1765"/>
      <c r="FJ317" s="1765"/>
      <c r="FK317" s="1765"/>
      <c r="FL317" s="1765"/>
      <c r="FM317" s="1765"/>
      <c r="FN317" s="1765"/>
      <c r="FO317" s="1765"/>
      <c r="FP317" s="1765"/>
      <c r="FQ317" s="1765"/>
      <c r="FR317" s="1765"/>
      <c r="FS317" s="1765"/>
      <c r="FT317" s="1765"/>
      <c r="FU317" s="1765"/>
      <c r="FV317" s="1765"/>
      <c r="FW317" s="1765"/>
      <c r="FX317" s="1765"/>
      <c r="FY317" s="1765"/>
      <c r="FZ317" s="1765"/>
      <c r="GA317" s="1765"/>
      <c r="GB317" s="1765"/>
      <c r="GC317" s="1765"/>
      <c r="GD317" s="1765"/>
      <c r="GE317" s="1765"/>
      <c r="GF317" s="1765"/>
      <c r="GG317" s="1765"/>
      <c r="GH317" s="1765"/>
      <c r="GI317" s="1765"/>
      <c r="GJ317" s="1765"/>
      <c r="GK317" s="1765"/>
      <c r="GL317" s="1765"/>
      <c r="GM317" s="1765"/>
      <c r="GN317" s="1765"/>
      <c r="GO317" s="1765"/>
      <c r="GP317" s="1765"/>
      <c r="GQ317" s="1765"/>
      <c r="GR317" s="1765"/>
      <c r="GS317" s="1765"/>
      <c r="GT317" s="1765"/>
    </row>
    <row r="318" spans="1:202" s="1766" customFormat="1" ht="23.25" customHeight="1" thickBot="1">
      <c r="A318" s="1137" t="s">
        <v>1636</v>
      </c>
      <c r="B318" s="1138" t="s">
        <v>1290</v>
      </c>
      <c r="C318" s="1138">
        <v>3600</v>
      </c>
      <c r="D318" s="1138" t="s">
        <v>1232</v>
      </c>
      <c r="E318" s="1138" t="s">
        <v>1404</v>
      </c>
      <c r="F318" s="1143" t="s">
        <v>1635</v>
      </c>
      <c r="G318" s="1140">
        <v>1149</v>
      </c>
      <c r="H318" s="1141">
        <f t="shared" si="13"/>
        <v>11202750</v>
      </c>
      <c r="I318" s="1765"/>
      <c r="J318" s="1765"/>
      <c r="L318" s="1765"/>
      <c r="M318" s="1765"/>
      <c r="N318" s="1765"/>
      <c r="O318" s="1765"/>
      <c r="P318" s="1765"/>
      <c r="Q318" s="1765"/>
      <c r="R318" s="1765"/>
      <c r="S318" s="1765"/>
      <c r="T318" s="1765"/>
      <c r="U318" s="1765"/>
      <c r="V318" s="1765"/>
      <c r="W318" s="1765"/>
      <c r="X318" s="1765"/>
      <c r="Y318" s="1765"/>
      <c r="Z318" s="1765"/>
      <c r="AA318" s="1765"/>
      <c r="AB318" s="1765"/>
      <c r="AC318" s="1765"/>
      <c r="AD318" s="1765"/>
      <c r="AE318" s="1765"/>
      <c r="AF318" s="1765"/>
      <c r="AG318" s="1765"/>
      <c r="AH318" s="1765"/>
      <c r="AI318" s="1765"/>
      <c r="AJ318" s="1765"/>
      <c r="AK318" s="1765"/>
      <c r="AL318" s="1765"/>
      <c r="AM318" s="1765"/>
      <c r="AN318" s="1765"/>
      <c r="AO318" s="1765"/>
      <c r="AP318" s="1765"/>
      <c r="AQ318" s="1765"/>
      <c r="AR318" s="1765"/>
      <c r="AS318" s="1765"/>
      <c r="AT318" s="1765"/>
      <c r="AU318" s="1765"/>
      <c r="AV318" s="1765"/>
      <c r="AW318" s="1765"/>
      <c r="AX318" s="1765"/>
      <c r="AY318" s="1765"/>
      <c r="AZ318" s="1765"/>
      <c r="BA318" s="1765"/>
      <c r="BB318" s="1765"/>
      <c r="BC318" s="1765"/>
      <c r="BD318" s="1765"/>
      <c r="BE318" s="1765"/>
      <c r="BF318" s="1765"/>
      <c r="BG318" s="1765"/>
      <c r="BH318" s="1765"/>
      <c r="BI318" s="1765"/>
      <c r="BJ318" s="1765"/>
      <c r="BK318" s="1765"/>
      <c r="BL318" s="1765"/>
      <c r="BM318" s="1765"/>
      <c r="BN318" s="1765"/>
      <c r="BO318" s="1765"/>
      <c r="BP318" s="1765"/>
      <c r="BQ318" s="1765"/>
      <c r="BR318" s="1765"/>
      <c r="BS318" s="1765"/>
      <c r="BT318" s="1765"/>
      <c r="BU318" s="1765"/>
      <c r="BV318" s="1765"/>
      <c r="BW318" s="1765"/>
      <c r="BX318" s="1765"/>
      <c r="BY318" s="1765"/>
      <c r="BZ318" s="1765"/>
      <c r="CA318" s="1765"/>
      <c r="CB318" s="1765"/>
      <c r="CC318" s="1765"/>
      <c r="CD318" s="1765"/>
      <c r="CE318" s="1765"/>
      <c r="CF318" s="1765"/>
      <c r="CG318" s="1765"/>
      <c r="CH318" s="1765"/>
      <c r="CI318" s="1765"/>
      <c r="CJ318" s="1765"/>
      <c r="CK318" s="1765"/>
      <c r="CL318" s="1765"/>
      <c r="CM318" s="1765"/>
      <c r="CN318" s="1765"/>
      <c r="CO318" s="1765"/>
      <c r="CP318" s="1765"/>
      <c r="CQ318" s="1765"/>
      <c r="CR318" s="1765"/>
      <c r="CS318" s="1765"/>
      <c r="CT318" s="1765"/>
      <c r="CU318" s="1765"/>
      <c r="CV318" s="1765"/>
      <c r="CW318" s="1765"/>
      <c r="CX318" s="1765"/>
      <c r="CY318" s="1765"/>
      <c r="CZ318" s="1765"/>
      <c r="DA318" s="1765"/>
      <c r="DB318" s="1765"/>
      <c r="DC318" s="1765"/>
      <c r="DD318" s="1765"/>
      <c r="DE318" s="1765"/>
      <c r="DF318" s="1765"/>
      <c r="DG318" s="1765"/>
      <c r="DH318" s="1765"/>
      <c r="DI318" s="1765"/>
      <c r="DJ318" s="1765"/>
      <c r="DK318" s="1765"/>
      <c r="DL318" s="1765"/>
      <c r="DM318" s="1765"/>
      <c r="DN318" s="1765"/>
      <c r="DO318" s="1765"/>
      <c r="DP318" s="1765"/>
      <c r="DQ318" s="1765"/>
      <c r="DR318" s="1765"/>
      <c r="DS318" s="1765"/>
      <c r="DT318" s="1765"/>
      <c r="DU318" s="1765"/>
      <c r="DV318" s="1765"/>
      <c r="DW318" s="1765"/>
      <c r="DX318" s="1765"/>
      <c r="DY318" s="1765"/>
      <c r="DZ318" s="1765"/>
      <c r="EA318" s="1765"/>
      <c r="EB318" s="1765"/>
      <c r="EC318" s="1765"/>
      <c r="ED318" s="1765"/>
      <c r="EE318" s="1765"/>
      <c r="EF318" s="1765"/>
      <c r="EG318" s="1765"/>
      <c r="EH318" s="1765"/>
      <c r="EI318" s="1765"/>
      <c r="EJ318" s="1765"/>
      <c r="EK318" s="1765"/>
      <c r="EL318" s="1765"/>
      <c r="EM318" s="1765"/>
      <c r="EN318" s="1765"/>
      <c r="EO318" s="1765"/>
      <c r="EP318" s="1765"/>
      <c r="EQ318" s="1765"/>
      <c r="ER318" s="1765"/>
      <c r="ES318" s="1765"/>
      <c r="ET318" s="1765"/>
      <c r="EU318" s="1765"/>
      <c r="EV318" s="1765"/>
      <c r="EW318" s="1765"/>
      <c r="EX318" s="1765"/>
      <c r="EY318" s="1765"/>
      <c r="EZ318" s="1765"/>
      <c r="FA318" s="1765"/>
      <c r="FB318" s="1765"/>
      <c r="FC318" s="1765"/>
      <c r="FD318" s="1765"/>
      <c r="FE318" s="1765"/>
      <c r="FF318" s="1765"/>
      <c r="FG318" s="1765"/>
      <c r="FH318" s="1765"/>
      <c r="FI318" s="1765"/>
      <c r="FJ318" s="1765"/>
      <c r="FK318" s="1765"/>
      <c r="FL318" s="1765"/>
      <c r="FM318" s="1765"/>
      <c r="FN318" s="1765"/>
      <c r="FO318" s="1765"/>
      <c r="FP318" s="1765"/>
      <c r="FQ318" s="1765"/>
      <c r="FR318" s="1765"/>
      <c r="FS318" s="1765"/>
      <c r="FT318" s="1765"/>
      <c r="FU318" s="1765"/>
      <c r="FV318" s="1765"/>
      <c r="FW318" s="1765"/>
      <c r="FX318" s="1765"/>
      <c r="FY318" s="1765"/>
      <c r="FZ318" s="1765"/>
      <c r="GA318" s="1765"/>
      <c r="GB318" s="1765"/>
      <c r="GC318" s="1765"/>
      <c r="GD318" s="1765"/>
      <c r="GE318" s="1765"/>
      <c r="GF318" s="1765"/>
      <c r="GG318" s="1765"/>
      <c r="GH318" s="1765"/>
      <c r="GI318" s="1765"/>
      <c r="GJ318" s="1765"/>
      <c r="GK318" s="1765"/>
      <c r="GL318" s="1765"/>
      <c r="GM318" s="1765"/>
      <c r="GN318" s="1765"/>
      <c r="GO318" s="1765"/>
      <c r="GP318" s="1765"/>
      <c r="GQ318" s="1765"/>
      <c r="GR318" s="1765"/>
      <c r="GS318" s="1765"/>
      <c r="GT318" s="1765"/>
    </row>
    <row r="319" spans="1:202" s="1768" customFormat="1" ht="23.25" customHeight="1" thickBot="1">
      <c r="A319" s="1144" t="s">
        <v>1603</v>
      </c>
      <c r="B319" s="1138" t="s">
        <v>1290</v>
      </c>
      <c r="C319" s="1145">
        <v>2000</v>
      </c>
      <c r="D319" s="1138" t="s">
        <v>1269</v>
      </c>
      <c r="E319" s="1145" t="s">
        <v>1402</v>
      </c>
      <c r="F319" s="1144" t="s">
        <v>1643</v>
      </c>
      <c r="G319" s="1146">
        <v>789</v>
      </c>
      <c r="H319" s="1141">
        <f t="shared" si="13"/>
        <v>7692750</v>
      </c>
      <c r="I319" s="1767"/>
      <c r="J319" s="1767"/>
      <c r="L319" s="1767"/>
      <c r="M319" s="1767"/>
      <c r="N319" s="1767"/>
      <c r="O319" s="1767"/>
      <c r="P319" s="1767"/>
      <c r="Q319" s="1767"/>
      <c r="R319" s="1767"/>
      <c r="S319" s="1767"/>
      <c r="T319" s="1767"/>
      <c r="U319" s="1767"/>
      <c r="V319" s="1767"/>
      <c r="W319" s="1767"/>
      <c r="X319" s="1767"/>
      <c r="Y319" s="1767"/>
      <c r="Z319" s="1767"/>
      <c r="AA319" s="1767"/>
      <c r="AB319" s="1767"/>
      <c r="AC319" s="1767"/>
      <c r="AD319" s="1767"/>
      <c r="AE319" s="1767"/>
      <c r="AF319" s="1767"/>
      <c r="AG319" s="1767"/>
      <c r="AH319" s="1767"/>
      <c r="AI319" s="1767"/>
      <c r="AJ319" s="1767"/>
      <c r="AK319" s="1767"/>
      <c r="AL319" s="1767"/>
      <c r="AM319" s="1767"/>
      <c r="AN319" s="1767"/>
      <c r="AO319" s="1767"/>
      <c r="AP319" s="1767"/>
      <c r="AQ319" s="1767"/>
      <c r="AR319" s="1767"/>
      <c r="AS319" s="1767"/>
      <c r="AT319" s="1767"/>
      <c r="AU319" s="1767"/>
      <c r="AV319" s="1767"/>
      <c r="AW319" s="1767"/>
      <c r="AX319" s="1767"/>
      <c r="AY319" s="1767"/>
      <c r="AZ319" s="1767"/>
      <c r="BA319" s="1767"/>
      <c r="BB319" s="1767"/>
      <c r="BC319" s="1767"/>
      <c r="BD319" s="1767"/>
      <c r="BE319" s="1767"/>
      <c r="BF319" s="1767"/>
      <c r="BG319" s="1767"/>
      <c r="BH319" s="1767"/>
      <c r="BI319" s="1767"/>
      <c r="BJ319" s="1767"/>
      <c r="BK319" s="1767"/>
      <c r="BL319" s="1767"/>
      <c r="BM319" s="1767"/>
      <c r="BN319" s="1767"/>
      <c r="BO319" s="1767"/>
      <c r="BP319" s="1767"/>
      <c r="BQ319" s="1767"/>
      <c r="BR319" s="1767"/>
      <c r="BS319" s="1767"/>
      <c r="BT319" s="1767"/>
      <c r="BU319" s="1767"/>
      <c r="BV319" s="1767"/>
      <c r="BW319" s="1767"/>
      <c r="BX319" s="1767"/>
      <c r="BY319" s="1767"/>
      <c r="BZ319" s="1767"/>
      <c r="CA319" s="1767"/>
      <c r="CB319" s="1767"/>
      <c r="CC319" s="1767"/>
      <c r="CD319" s="1767"/>
      <c r="CE319" s="1767"/>
      <c r="CF319" s="1767"/>
      <c r="CG319" s="1767"/>
      <c r="CH319" s="1767"/>
      <c r="CI319" s="1767"/>
      <c r="CJ319" s="1767"/>
      <c r="CK319" s="1767"/>
      <c r="CL319" s="1767"/>
      <c r="CM319" s="1767"/>
      <c r="CN319" s="1767"/>
      <c r="CO319" s="1767"/>
      <c r="CP319" s="1767"/>
      <c r="CQ319" s="1767"/>
      <c r="CR319" s="1767"/>
      <c r="CS319" s="1767"/>
      <c r="CT319" s="1767"/>
      <c r="CU319" s="1767"/>
      <c r="CV319" s="1767"/>
      <c r="CW319" s="1767"/>
      <c r="CX319" s="1767"/>
      <c r="CY319" s="1767"/>
      <c r="CZ319" s="1767"/>
      <c r="DA319" s="1767"/>
      <c r="DB319" s="1767"/>
      <c r="DC319" s="1767"/>
      <c r="DD319" s="1767"/>
      <c r="DE319" s="1767"/>
      <c r="DF319" s="1767"/>
      <c r="DG319" s="1767"/>
      <c r="DH319" s="1767"/>
      <c r="DI319" s="1767"/>
      <c r="DJ319" s="1767"/>
      <c r="DK319" s="1767"/>
      <c r="DL319" s="1767"/>
      <c r="DM319" s="1767"/>
      <c r="DN319" s="1767"/>
      <c r="DO319" s="1767"/>
      <c r="DP319" s="1767"/>
      <c r="DQ319" s="1767"/>
      <c r="DR319" s="1767"/>
      <c r="DS319" s="1767"/>
      <c r="DT319" s="1767"/>
      <c r="DU319" s="1767"/>
      <c r="DV319" s="1767"/>
      <c r="DW319" s="1767"/>
      <c r="DX319" s="1767"/>
      <c r="DY319" s="1767"/>
      <c r="DZ319" s="1767"/>
      <c r="EA319" s="1767"/>
      <c r="EB319" s="1767"/>
      <c r="EC319" s="1767"/>
      <c r="ED319" s="1767"/>
      <c r="EE319" s="1767"/>
      <c r="EF319" s="1767"/>
      <c r="EG319" s="1767"/>
      <c r="EH319" s="1767"/>
      <c r="EI319" s="1767"/>
      <c r="EJ319" s="1767"/>
      <c r="EK319" s="1767"/>
      <c r="EL319" s="1767"/>
      <c r="EM319" s="1767"/>
      <c r="EN319" s="1767"/>
      <c r="EO319" s="1767"/>
      <c r="EP319" s="1767"/>
      <c r="EQ319" s="1767"/>
      <c r="ER319" s="1767"/>
      <c r="ES319" s="1767"/>
      <c r="ET319" s="1767"/>
      <c r="EU319" s="1767"/>
      <c r="EV319" s="1767"/>
      <c r="EW319" s="1767"/>
      <c r="EX319" s="1767"/>
      <c r="EY319" s="1767"/>
      <c r="EZ319" s="1767"/>
      <c r="FA319" s="1767"/>
      <c r="FB319" s="1767"/>
      <c r="FC319" s="1767"/>
      <c r="FD319" s="1767"/>
      <c r="FE319" s="1767"/>
      <c r="FF319" s="1767"/>
      <c r="FG319" s="1767"/>
      <c r="FH319" s="1767"/>
      <c r="FI319" s="1767"/>
      <c r="FJ319" s="1767"/>
      <c r="FK319" s="1767"/>
      <c r="FL319" s="1767"/>
      <c r="FM319" s="1767"/>
      <c r="FN319" s="1767"/>
      <c r="FO319" s="1767"/>
      <c r="FP319" s="1767"/>
      <c r="FQ319" s="1767"/>
      <c r="FR319" s="1767"/>
      <c r="FS319" s="1767"/>
      <c r="FT319" s="1767"/>
      <c r="FU319" s="1767"/>
      <c r="FV319" s="1767"/>
      <c r="FW319" s="1767"/>
      <c r="FX319" s="1767"/>
      <c r="FY319" s="1767"/>
      <c r="FZ319" s="1767"/>
      <c r="GA319" s="1767"/>
      <c r="GB319" s="1767"/>
      <c r="GC319" s="1767"/>
      <c r="GD319" s="1767"/>
      <c r="GE319" s="1767"/>
      <c r="GF319" s="1767"/>
      <c r="GG319" s="1767"/>
      <c r="GH319" s="1767"/>
      <c r="GI319" s="1767"/>
      <c r="GJ319" s="1767"/>
      <c r="GK319" s="1767"/>
      <c r="GL319" s="1767"/>
      <c r="GM319" s="1767"/>
      <c r="GN319" s="1767"/>
      <c r="GO319" s="1767"/>
      <c r="GP319" s="1767"/>
      <c r="GQ319" s="1767"/>
      <c r="GR319" s="1767"/>
      <c r="GS319" s="1767"/>
      <c r="GT319" s="1767"/>
    </row>
    <row r="320" spans="1:202" s="769" customFormat="1" ht="23.25" customHeight="1" thickBot="1">
      <c r="A320" s="1137" t="s">
        <v>1599</v>
      </c>
      <c r="B320" s="1138" t="s">
        <v>1290</v>
      </c>
      <c r="C320" s="1138">
        <v>3000</v>
      </c>
      <c r="D320" s="1138" t="s">
        <v>1232</v>
      </c>
      <c r="E320" s="1138" t="s">
        <v>1230</v>
      </c>
      <c r="F320" s="1139" t="s">
        <v>1639</v>
      </c>
      <c r="G320" s="1140">
        <v>1350</v>
      </c>
      <c r="H320" s="1141">
        <f>G320*$I$5</f>
        <v>13162500</v>
      </c>
      <c r="I320" s="993"/>
      <c r="J320" s="993"/>
      <c r="L320" s="993"/>
      <c r="M320" s="993"/>
      <c r="N320" s="993"/>
      <c r="O320" s="993"/>
      <c r="P320" s="993"/>
      <c r="Q320" s="993"/>
      <c r="R320" s="993"/>
      <c r="S320" s="993"/>
      <c r="T320" s="993"/>
      <c r="U320" s="993"/>
      <c r="V320" s="993"/>
      <c r="W320" s="993"/>
      <c r="X320" s="993"/>
      <c r="Y320" s="993"/>
      <c r="Z320" s="993"/>
      <c r="AA320" s="993"/>
      <c r="AB320" s="993"/>
      <c r="AC320" s="993"/>
      <c r="AD320" s="993"/>
      <c r="AE320" s="993"/>
      <c r="AF320" s="993"/>
      <c r="AG320" s="993"/>
      <c r="AH320" s="993"/>
      <c r="AI320" s="993"/>
      <c r="AJ320" s="993"/>
      <c r="AK320" s="993"/>
      <c r="AL320" s="993"/>
      <c r="AM320" s="993"/>
      <c r="AN320" s="993"/>
      <c r="AO320" s="993"/>
      <c r="AP320" s="993"/>
      <c r="AQ320" s="993"/>
      <c r="AR320" s="993"/>
      <c r="AS320" s="993"/>
      <c r="AT320" s="993"/>
      <c r="AU320" s="993"/>
      <c r="AV320" s="993"/>
      <c r="AW320" s="993"/>
      <c r="AX320" s="993"/>
      <c r="AY320" s="993"/>
      <c r="AZ320" s="993"/>
      <c r="BA320" s="993"/>
      <c r="BB320" s="993"/>
      <c r="BC320" s="993"/>
      <c r="BD320" s="993"/>
      <c r="BE320" s="993"/>
      <c r="BF320" s="993"/>
      <c r="BG320" s="993"/>
      <c r="BH320" s="993"/>
      <c r="BI320" s="993"/>
      <c r="BJ320" s="993"/>
      <c r="BK320" s="993"/>
      <c r="BL320" s="993"/>
      <c r="BM320" s="993"/>
      <c r="BN320" s="993"/>
      <c r="BO320" s="993"/>
      <c r="BP320" s="993"/>
      <c r="BQ320" s="993"/>
      <c r="BR320" s="993"/>
      <c r="BS320" s="993"/>
      <c r="BT320" s="993"/>
      <c r="BU320" s="993"/>
      <c r="BV320" s="993"/>
      <c r="BW320" s="993"/>
      <c r="BX320" s="993"/>
      <c r="BY320" s="993"/>
      <c r="BZ320" s="993"/>
      <c r="CA320" s="993"/>
      <c r="CB320" s="993"/>
      <c r="CC320" s="993"/>
      <c r="CD320" s="993"/>
      <c r="CE320" s="993"/>
      <c r="CF320" s="993"/>
      <c r="CG320" s="993"/>
      <c r="CH320" s="993"/>
      <c r="CI320" s="993"/>
      <c r="CJ320" s="993"/>
      <c r="CK320" s="993"/>
      <c r="CL320" s="993"/>
      <c r="CM320" s="993"/>
      <c r="CN320" s="993"/>
      <c r="CO320" s="993"/>
      <c r="CP320" s="993"/>
      <c r="CQ320" s="993"/>
      <c r="CR320" s="993"/>
      <c r="CS320" s="993"/>
      <c r="CT320" s="993"/>
      <c r="CU320" s="993"/>
      <c r="CV320" s="993"/>
      <c r="CW320" s="993"/>
      <c r="CX320" s="993"/>
      <c r="CY320" s="993"/>
      <c r="CZ320" s="993"/>
      <c r="DA320" s="993"/>
      <c r="DB320" s="993"/>
      <c r="DC320" s="993"/>
      <c r="DD320" s="993"/>
      <c r="DE320" s="993"/>
      <c r="DF320" s="993"/>
      <c r="DG320" s="993"/>
      <c r="DH320" s="993"/>
      <c r="DI320" s="993"/>
      <c r="DJ320" s="993"/>
      <c r="DK320" s="993"/>
      <c r="DL320" s="993"/>
      <c r="DM320" s="993"/>
      <c r="DN320" s="993"/>
      <c r="DO320" s="993"/>
      <c r="DP320" s="993"/>
      <c r="DQ320" s="993"/>
      <c r="DR320" s="993"/>
      <c r="DS320" s="993"/>
      <c r="DT320" s="993"/>
      <c r="DU320" s="993"/>
      <c r="DV320" s="993"/>
      <c r="DW320" s="993"/>
      <c r="DX320" s="993"/>
      <c r="DY320" s="993"/>
      <c r="DZ320" s="993"/>
      <c r="EA320" s="993"/>
      <c r="EB320" s="993"/>
      <c r="EC320" s="993"/>
      <c r="ED320" s="993"/>
      <c r="EE320" s="993"/>
      <c r="EF320" s="993"/>
      <c r="EG320" s="993"/>
      <c r="EH320" s="993"/>
      <c r="EI320" s="993"/>
      <c r="EJ320" s="993"/>
      <c r="EK320" s="993"/>
      <c r="EL320" s="993"/>
      <c r="EM320" s="993"/>
      <c r="EN320" s="993"/>
      <c r="EO320" s="993"/>
      <c r="EP320" s="993"/>
      <c r="EQ320" s="993"/>
      <c r="ER320" s="993"/>
      <c r="ES320" s="993"/>
      <c r="ET320" s="993"/>
      <c r="EU320" s="993"/>
      <c r="EV320" s="993"/>
      <c r="EW320" s="993"/>
      <c r="EX320" s="993"/>
      <c r="EY320" s="993"/>
      <c r="EZ320" s="993"/>
      <c r="FA320" s="993"/>
      <c r="FB320" s="993"/>
      <c r="FC320" s="993"/>
      <c r="FD320" s="993"/>
      <c r="FE320" s="993"/>
      <c r="FF320" s="993"/>
      <c r="FG320" s="993"/>
      <c r="FH320" s="993"/>
      <c r="FI320" s="993"/>
      <c r="FJ320" s="993"/>
      <c r="FK320" s="993"/>
      <c r="FL320" s="993"/>
      <c r="FM320" s="993"/>
      <c r="FN320" s="993"/>
      <c r="FO320" s="993"/>
      <c r="FP320" s="993"/>
      <c r="FQ320" s="993"/>
      <c r="FR320" s="993"/>
      <c r="FS320" s="993"/>
      <c r="FT320" s="993"/>
      <c r="FU320" s="993"/>
      <c r="FV320" s="993"/>
      <c r="FW320" s="993"/>
      <c r="FX320" s="993"/>
      <c r="FY320" s="993"/>
      <c r="FZ320" s="993"/>
      <c r="GA320" s="993"/>
      <c r="GB320" s="993"/>
      <c r="GC320" s="993"/>
      <c r="GD320" s="993"/>
      <c r="GE320" s="993"/>
      <c r="GF320" s="993"/>
      <c r="GG320" s="993"/>
      <c r="GH320" s="993"/>
      <c r="GI320" s="993"/>
      <c r="GJ320" s="993"/>
      <c r="GK320" s="993"/>
      <c r="GL320" s="993"/>
      <c r="GM320" s="993"/>
      <c r="GN320" s="993"/>
      <c r="GO320" s="993"/>
      <c r="GP320" s="993"/>
      <c r="GQ320" s="993"/>
      <c r="GR320" s="993"/>
      <c r="GS320" s="993"/>
      <c r="GT320" s="993"/>
    </row>
    <row r="321" spans="1:202" s="769" customFormat="1" ht="23.25" customHeight="1" thickBot="1">
      <c r="A321" s="1137" t="s">
        <v>1600</v>
      </c>
      <c r="B321" s="1138" t="s">
        <v>1290</v>
      </c>
      <c r="C321" s="1138">
        <v>3000</v>
      </c>
      <c r="D321" s="1138" t="s">
        <v>1232</v>
      </c>
      <c r="E321" s="1138" t="s">
        <v>1230</v>
      </c>
      <c r="F321" s="1139" t="s">
        <v>1640</v>
      </c>
      <c r="G321" s="1140">
        <v>1475</v>
      </c>
      <c r="H321" s="1141">
        <f>G321*$I$5</f>
        <v>14381250</v>
      </c>
      <c r="I321" s="992"/>
      <c r="J321" s="992"/>
      <c r="L321" s="992"/>
      <c r="M321" s="992"/>
      <c r="N321" s="992"/>
      <c r="O321" s="992"/>
      <c r="P321" s="992"/>
      <c r="Q321" s="992"/>
      <c r="R321" s="992"/>
      <c r="S321" s="992"/>
      <c r="T321" s="992"/>
      <c r="U321" s="992"/>
      <c r="V321" s="992"/>
      <c r="W321" s="992"/>
      <c r="X321" s="992"/>
      <c r="Y321" s="992"/>
      <c r="Z321" s="992"/>
      <c r="AA321" s="992"/>
      <c r="AB321" s="992"/>
      <c r="AC321" s="992"/>
      <c r="AD321" s="992"/>
      <c r="AE321" s="992"/>
      <c r="AF321" s="992"/>
      <c r="AG321" s="992"/>
      <c r="AH321" s="992"/>
      <c r="AI321" s="992"/>
      <c r="AJ321" s="992"/>
      <c r="AK321" s="992"/>
      <c r="AL321" s="992"/>
      <c r="AM321" s="992"/>
      <c r="AN321" s="992"/>
      <c r="AO321" s="992"/>
      <c r="AP321" s="992"/>
      <c r="AQ321" s="992"/>
      <c r="AR321" s="992"/>
      <c r="AS321" s="992"/>
      <c r="AT321" s="992"/>
      <c r="AU321" s="992"/>
      <c r="AV321" s="992"/>
      <c r="AW321" s="992"/>
      <c r="AX321" s="992"/>
      <c r="AY321" s="992"/>
      <c r="AZ321" s="992"/>
      <c r="BA321" s="992"/>
      <c r="BB321" s="992"/>
      <c r="BC321" s="992"/>
      <c r="BD321" s="992"/>
      <c r="BE321" s="992"/>
      <c r="BF321" s="992"/>
      <c r="BG321" s="992"/>
      <c r="BH321" s="992"/>
      <c r="BI321" s="992"/>
      <c r="BJ321" s="992"/>
      <c r="BK321" s="992"/>
      <c r="BL321" s="992"/>
      <c r="BM321" s="992"/>
      <c r="BN321" s="992"/>
      <c r="BO321" s="992"/>
      <c r="BP321" s="992"/>
      <c r="BQ321" s="992"/>
      <c r="BR321" s="992"/>
      <c r="BS321" s="992"/>
      <c r="BT321" s="992"/>
      <c r="BU321" s="992"/>
      <c r="BV321" s="992"/>
      <c r="BW321" s="992"/>
      <c r="BX321" s="992"/>
      <c r="BY321" s="992"/>
      <c r="BZ321" s="992"/>
      <c r="CA321" s="992"/>
      <c r="CB321" s="992"/>
      <c r="CC321" s="992"/>
      <c r="CD321" s="992"/>
      <c r="CE321" s="992"/>
      <c r="CF321" s="992"/>
      <c r="CG321" s="992"/>
      <c r="CH321" s="992"/>
      <c r="CI321" s="992"/>
      <c r="CJ321" s="992"/>
      <c r="CK321" s="992"/>
      <c r="CL321" s="992"/>
      <c r="CM321" s="992"/>
      <c r="CN321" s="992"/>
      <c r="CO321" s="992"/>
      <c r="CP321" s="992"/>
      <c r="CQ321" s="992"/>
      <c r="CR321" s="992"/>
      <c r="CS321" s="992"/>
      <c r="CT321" s="992"/>
      <c r="CU321" s="992"/>
      <c r="CV321" s="992"/>
      <c r="CW321" s="992"/>
      <c r="CX321" s="992"/>
      <c r="CY321" s="992"/>
      <c r="CZ321" s="992"/>
      <c r="DA321" s="992"/>
      <c r="DB321" s="992"/>
      <c r="DC321" s="992"/>
      <c r="DD321" s="992"/>
      <c r="DE321" s="992"/>
      <c r="DF321" s="992"/>
      <c r="DG321" s="992"/>
      <c r="DH321" s="992"/>
      <c r="DI321" s="992"/>
      <c r="DJ321" s="992"/>
      <c r="DK321" s="992"/>
      <c r="DL321" s="992"/>
      <c r="DM321" s="992"/>
      <c r="DN321" s="992"/>
      <c r="DO321" s="992"/>
      <c r="DP321" s="992"/>
      <c r="DQ321" s="992"/>
      <c r="DR321" s="992"/>
      <c r="DS321" s="992"/>
      <c r="DT321" s="992"/>
      <c r="DU321" s="992"/>
      <c r="DV321" s="992"/>
      <c r="DW321" s="992"/>
      <c r="DX321" s="992"/>
      <c r="DY321" s="992"/>
      <c r="DZ321" s="992"/>
      <c r="EA321" s="992"/>
      <c r="EB321" s="992"/>
      <c r="EC321" s="992"/>
      <c r="ED321" s="992"/>
      <c r="EE321" s="992"/>
      <c r="EF321" s="992"/>
      <c r="EG321" s="992"/>
      <c r="EH321" s="992"/>
      <c r="EI321" s="992"/>
      <c r="EJ321" s="992"/>
      <c r="EK321" s="992"/>
      <c r="EL321" s="992"/>
      <c r="EM321" s="992"/>
      <c r="EN321" s="992"/>
      <c r="EO321" s="992"/>
      <c r="EP321" s="992"/>
      <c r="EQ321" s="992"/>
      <c r="ER321" s="992"/>
      <c r="ES321" s="992"/>
      <c r="ET321" s="992"/>
      <c r="EU321" s="992"/>
      <c r="EV321" s="992"/>
      <c r="EW321" s="992"/>
      <c r="EX321" s="992"/>
      <c r="EY321" s="992"/>
      <c r="EZ321" s="992"/>
      <c r="FA321" s="992"/>
      <c r="FB321" s="992"/>
      <c r="FC321" s="992"/>
      <c r="FD321" s="992"/>
      <c r="FE321" s="992"/>
      <c r="FF321" s="992"/>
      <c r="FG321" s="992"/>
      <c r="FH321" s="992"/>
      <c r="FI321" s="992"/>
      <c r="FJ321" s="992"/>
      <c r="FK321" s="992"/>
      <c r="FL321" s="992"/>
      <c r="FM321" s="992"/>
      <c r="FN321" s="992"/>
      <c r="FO321" s="992"/>
      <c r="FP321" s="992"/>
      <c r="FQ321" s="992"/>
      <c r="FR321" s="992"/>
      <c r="FS321" s="992"/>
      <c r="FT321" s="992"/>
      <c r="FU321" s="992"/>
      <c r="FV321" s="992"/>
      <c r="FW321" s="992"/>
      <c r="FX321" s="992"/>
      <c r="FY321" s="992"/>
      <c r="FZ321" s="992"/>
      <c r="GA321" s="992"/>
      <c r="GB321" s="992"/>
      <c r="GC321" s="992"/>
      <c r="GD321" s="992"/>
      <c r="GE321" s="992"/>
      <c r="GF321" s="992"/>
      <c r="GG321" s="992"/>
      <c r="GH321" s="992"/>
      <c r="GI321" s="992"/>
      <c r="GJ321" s="992"/>
      <c r="GK321" s="992"/>
      <c r="GL321" s="992"/>
      <c r="GM321" s="992"/>
      <c r="GN321" s="992"/>
      <c r="GO321" s="992"/>
      <c r="GP321" s="992"/>
      <c r="GQ321" s="992"/>
      <c r="GR321" s="992"/>
      <c r="GS321" s="992"/>
      <c r="GT321" s="992"/>
    </row>
    <row r="322" spans="1:202" s="1766" customFormat="1" ht="23.25" customHeight="1" thickBot="1">
      <c r="A322" s="1147" t="s">
        <v>2226</v>
      </c>
      <c r="B322" s="1148"/>
      <c r="C322" s="1149"/>
      <c r="D322" s="1148"/>
      <c r="E322" s="1149"/>
      <c r="F322" s="1150" t="s">
        <v>2227</v>
      </c>
      <c r="G322" s="1146">
        <v>3125</v>
      </c>
      <c r="H322" s="1141">
        <f t="shared" si="13"/>
        <v>30468750</v>
      </c>
      <c r="I322" s="1765"/>
      <c r="J322" s="1765"/>
      <c r="L322" s="1765"/>
      <c r="M322" s="1765"/>
      <c r="N322" s="1765"/>
      <c r="O322" s="1765"/>
      <c r="P322" s="1765"/>
      <c r="Q322" s="1765"/>
      <c r="R322" s="1765"/>
      <c r="S322" s="1765"/>
      <c r="T322" s="1765"/>
      <c r="U322" s="1765"/>
      <c r="V322" s="1765"/>
      <c r="W322" s="1765"/>
      <c r="X322" s="1765"/>
      <c r="Y322" s="1765"/>
      <c r="Z322" s="1765"/>
      <c r="AA322" s="1765"/>
      <c r="AB322" s="1765"/>
      <c r="AC322" s="1765"/>
      <c r="AD322" s="1765"/>
      <c r="AE322" s="1765"/>
      <c r="AF322" s="1765"/>
      <c r="AG322" s="1765"/>
      <c r="AH322" s="1765"/>
      <c r="AI322" s="1765"/>
      <c r="AJ322" s="1765"/>
      <c r="AK322" s="1765"/>
      <c r="AL322" s="1765"/>
      <c r="AM322" s="1765"/>
      <c r="AN322" s="1765"/>
      <c r="AO322" s="1765"/>
      <c r="AP322" s="1765"/>
      <c r="AQ322" s="1765"/>
      <c r="AR322" s="1765"/>
      <c r="AS322" s="1765"/>
      <c r="AT322" s="1765"/>
      <c r="AU322" s="1765"/>
      <c r="AV322" s="1765"/>
      <c r="AW322" s="1765"/>
      <c r="AX322" s="1765"/>
      <c r="AY322" s="1765"/>
      <c r="AZ322" s="1765"/>
      <c r="BA322" s="1765"/>
      <c r="BB322" s="1765"/>
      <c r="BC322" s="1765"/>
      <c r="BD322" s="1765"/>
      <c r="BE322" s="1765"/>
      <c r="BF322" s="1765"/>
      <c r="BG322" s="1765"/>
      <c r="BH322" s="1765"/>
      <c r="BI322" s="1765"/>
      <c r="BJ322" s="1765"/>
      <c r="BK322" s="1765"/>
      <c r="BL322" s="1765"/>
      <c r="BM322" s="1765"/>
      <c r="BN322" s="1765"/>
      <c r="BO322" s="1765"/>
      <c r="BP322" s="1765"/>
      <c r="BQ322" s="1765"/>
      <c r="BR322" s="1765"/>
      <c r="BS322" s="1765"/>
      <c r="BT322" s="1765"/>
      <c r="BU322" s="1765"/>
      <c r="BV322" s="1765"/>
      <c r="BW322" s="1765"/>
      <c r="BX322" s="1765"/>
      <c r="BY322" s="1765"/>
      <c r="BZ322" s="1765"/>
      <c r="CA322" s="1765"/>
      <c r="CB322" s="1765"/>
      <c r="CC322" s="1765"/>
      <c r="CD322" s="1765"/>
      <c r="CE322" s="1765"/>
      <c r="CF322" s="1765"/>
      <c r="CG322" s="1765"/>
      <c r="CH322" s="1765"/>
      <c r="CI322" s="1765"/>
      <c r="CJ322" s="1765"/>
      <c r="CK322" s="1765"/>
      <c r="CL322" s="1765"/>
      <c r="CM322" s="1765"/>
      <c r="CN322" s="1765"/>
      <c r="CO322" s="1765"/>
      <c r="CP322" s="1765"/>
      <c r="CQ322" s="1765"/>
      <c r="CR322" s="1765"/>
      <c r="CS322" s="1765"/>
      <c r="CT322" s="1765"/>
      <c r="CU322" s="1765"/>
      <c r="CV322" s="1765"/>
      <c r="CW322" s="1765"/>
      <c r="CX322" s="1765"/>
      <c r="CY322" s="1765"/>
      <c r="CZ322" s="1765"/>
      <c r="DA322" s="1765"/>
      <c r="DB322" s="1765"/>
      <c r="DC322" s="1765"/>
      <c r="DD322" s="1765"/>
      <c r="DE322" s="1765"/>
      <c r="DF322" s="1765"/>
      <c r="DG322" s="1765"/>
      <c r="DH322" s="1765"/>
      <c r="DI322" s="1765"/>
      <c r="DJ322" s="1765"/>
      <c r="DK322" s="1765"/>
      <c r="DL322" s="1765"/>
      <c r="DM322" s="1765"/>
      <c r="DN322" s="1765"/>
      <c r="DO322" s="1765"/>
      <c r="DP322" s="1765"/>
      <c r="DQ322" s="1765"/>
      <c r="DR322" s="1765"/>
      <c r="DS322" s="1765"/>
      <c r="DT322" s="1765"/>
      <c r="DU322" s="1765"/>
      <c r="DV322" s="1765"/>
      <c r="DW322" s="1765"/>
      <c r="DX322" s="1765"/>
      <c r="DY322" s="1765"/>
      <c r="DZ322" s="1765"/>
      <c r="EA322" s="1765"/>
      <c r="EB322" s="1765"/>
      <c r="EC322" s="1765"/>
      <c r="ED322" s="1765"/>
      <c r="EE322" s="1765"/>
      <c r="EF322" s="1765"/>
      <c r="EG322" s="1765"/>
      <c r="EH322" s="1765"/>
      <c r="EI322" s="1765"/>
      <c r="EJ322" s="1765"/>
      <c r="EK322" s="1765"/>
      <c r="EL322" s="1765"/>
      <c r="EM322" s="1765"/>
      <c r="EN322" s="1765"/>
      <c r="EO322" s="1765"/>
      <c r="EP322" s="1765"/>
      <c r="EQ322" s="1765"/>
      <c r="ER322" s="1765"/>
      <c r="ES322" s="1765"/>
      <c r="ET322" s="1765"/>
      <c r="EU322" s="1765"/>
      <c r="EV322" s="1765"/>
      <c r="EW322" s="1765"/>
      <c r="EX322" s="1765"/>
      <c r="EY322" s="1765"/>
      <c r="EZ322" s="1765"/>
      <c r="FA322" s="1765"/>
      <c r="FB322" s="1765"/>
      <c r="FC322" s="1765"/>
      <c r="FD322" s="1765"/>
      <c r="FE322" s="1765"/>
      <c r="FF322" s="1765"/>
      <c r="FG322" s="1765"/>
      <c r="FH322" s="1765"/>
      <c r="FI322" s="1765"/>
      <c r="FJ322" s="1765"/>
      <c r="FK322" s="1765"/>
      <c r="FL322" s="1765"/>
      <c r="FM322" s="1765"/>
      <c r="FN322" s="1765"/>
      <c r="FO322" s="1765"/>
      <c r="FP322" s="1765"/>
      <c r="FQ322" s="1765"/>
      <c r="FR322" s="1765"/>
      <c r="FS322" s="1765"/>
      <c r="FT322" s="1765"/>
      <c r="FU322" s="1765"/>
      <c r="FV322" s="1765"/>
      <c r="FW322" s="1765"/>
      <c r="FX322" s="1765"/>
      <c r="FY322" s="1765"/>
      <c r="FZ322" s="1765"/>
      <c r="GA322" s="1765"/>
      <c r="GB322" s="1765"/>
      <c r="GC322" s="1765"/>
      <c r="GD322" s="1765"/>
      <c r="GE322" s="1765"/>
      <c r="GF322" s="1765"/>
      <c r="GG322" s="1765"/>
      <c r="GH322" s="1765"/>
      <c r="GI322" s="1765"/>
      <c r="GJ322" s="1765"/>
      <c r="GK322" s="1765"/>
      <c r="GL322" s="1765"/>
      <c r="GM322" s="1765"/>
      <c r="GN322" s="1765"/>
      <c r="GO322" s="1765"/>
      <c r="GP322" s="1765"/>
      <c r="GQ322" s="1765"/>
      <c r="GR322" s="1765"/>
      <c r="GS322" s="1765"/>
      <c r="GT322" s="1765"/>
    </row>
    <row r="323" spans="1:202" s="1766" customFormat="1" ht="23.25" customHeight="1" thickBot="1">
      <c r="A323" s="1147" t="s">
        <v>2228</v>
      </c>
      <c r="B323" s="1148"/>
      <c r="C323" s="1149"/>
      <c r="D323" s="1148"/>
      <c r="E323" s="1149"/>
      <c r="F323" s="1150" t="s">
        <v>2229</v>
      </c>
      <c r="G323" s="1146">
        <v>3499</v>
      </c>
      <c r="H323" s="1141">
        <f t="shared" si="13"/>
        <v>34115250</v>
      </c>
      <c r="I323" s="1765"/>
      <c r="J323" s="1765"/>
      <c r="L323" s="1765"/>
      <c r="M323" s="1765"/>
      <c r="N323" s="1765"/>
      <c r="O323" s="1765"/>
      <c r="P323" s="1765"/>
      <c r="Q323" s="1765"/>
      <c r="R323" s="1765"/>
      <c r="S323" s="1765"/>
      <c r="T323" s="1765"/>
      <c r="U323" s="1765"/>
      <c r="V323" s="1765"/>
      <c r="W323" s="1765"/>
      <c r="X323" s="1765"/>
      <c r="Y323" s="1765"/>
      <c r="Z323" s="1765"/>
      <c r="AA323" s="1765"/>
      <c r="AB323" s="1765"/>
      <c r="AC323" s="1765"/>
      <c r="AD323" s="1765"/>
      <c r="AE323" s="1765"/>
      <c r="AF323" s="1765"/>
      <c r="AG323" s="1765"/>
      <c r="AH323" s="1765"/>
      <c r="AI323" s="1765"/>
      <c r="AJ323" s="1765"/>
      <c r="AK323" s="1765"/>
      <c r="AL323" s="1765"/>
      <c r="AM323" s="1765"/>
      <c r="AN323" s="1765"/>
      <c r="AO323" s="1765"/>
      <c r="AP323" s="1765"/>
      <c r="AQ323" s="1765"/>
      <c r="AR323" s="1765"/>
      <c r="AS323" s="1765"/>
      <c r="AT323" s="1765"/>
      <c r="AU323" s="1765"/>
      <c r="AV323" s="1765"/>
      <c r="AW323" s="1765"/>
      <c r="AX323" s="1765"/>
      <c r="AY323" s="1765"/>
      <c r="AZ323" s="1765"/>
      <c r="BA323" s="1765"/>
      <c r="BB323" s="1765"/>
      <c r="BC323" s="1765"/>
      <c r="BD323" s="1765"/>
      <c r="BE323" s="1765"/>
      <c r="BF323" s="1765"/>
      <c r="BG323" s="1765"/>
      <c r="BH323" s="1765"/>
      <c r="BI323" s="1765"/>
      <c r="BJ323" s="1765"/>
      <c r="BK323" s="1765"/>
      <c r="BL323" s="1765"/>
      <c r="BM323" s="1765"/>
      <c r="BN323" s="1765"/>
      <c r="BO323" s="1765"/>
      <c r="BP323" s="1765"/>
      <c r="BQ323" s="1765"/>
      <c r="BR323" s="1765"/>
      <c r="BS323" s="1765"/>
      <c r="BT323" s="1765"/>
      <c r="BU323" s="1765"/>
      <c r="BV323" s="1765"/>
      <c r="BW323" s="1765"/>
      <c r="BX323" s="1765"/>
      <c r="BY323" s="1765"/>
      <c r="BZ323" s="1765"/>
      <c r="CA323" s="1765"/>
      <c r="CB323" s="1765"/>
      <c r="CC323" s="1765"/>
      <c r="CD323" s="1765"/>
      <c r="CE323" s="1765"/>
      <c r="CF323" s="1765"/>
      <c r="CG323" s="1765"/>
      <c r="CH323" s="1765"/>
      <c r="CI323" s="1765"/>
      <c r="CJ323" s="1765"/>
      <c r="CK323" s="1765"/>
      <c r="CL323" s="1765"/>
      <c r="CM323" s="1765"/>
      <c r="CN323" s="1765"/>
      <c r="CO323" s="1765"/>
      <c r="CP323" s="1765"/>
      <c r="CQ323" s="1765"/>
      <c r="CR323" s="1765"/>
      <c r="CS323" s="1765"/>
      <c r="CT323" s="1765"/>
      <c r="CU323" s="1765"/>
      <c r="CV323" s="1765"/>
      <c r="CW323" s="1765"/>
      <c r="CX323" s="1765"/>
      <c r="CY323" s="1765"/>
      <c r="CZ323" s="1765"/>
      <c r="DA323" s="1765"/>
      <c r="DB323" s="1765"/>
      <c r="DC323" s="1765"/>
      <c r="DD323" s="1765"/>
      <c r="DE323" s="1765"/>
      <c r="DF323" s="1765"/>
      <c r="DG323" s="1765"/>
      <c r="DH323" s="1765"/>
      <c r="DI323" s="1765"/>
      <c r="DJ323" s="1765"/>
      <c r="DK323" s="1765"/>
      <c r="DL323" s="1765"/>
      <c r="DM323" s="1765"/>
      <c r="DN323" s="1765"/>
      <c r="DO323" s="1765"/>
      <c r="DP323" s="1765"/>
      <c r="DQ323" s="1765"/>
      <c r="DR323" s="1765"/>
      <c r="DS323" s="1765"/>
      <c r="DT323" s="1765"/>
      <c r="DU323" s="1765"/>
      <c r="DV323" s="1765"/>
      <c r="DW323" s="1765"/>
      <c r="DX323" s="1765"/>
      <c r="DY323" s="1765"/>
      <c r="DZ323" s="1765"/>
      <c r="EA323" s="1765"/>
      <c r="EB323" s="1765"/>
      <c r="EC323" s="1765"/>
      <c r="ED323" s="1765"/>
      <c r="EE323" s="1765"/>
      <c r="EF323" s="1765"/>
      <c r="EG323" s="1765"/>
      <c r="EH323" s="1765"/>
      <c r="EI323" s="1765"/>
      <c r="EJ323" s="1765"/>
      <c r="EK323" s="1765"/>
      <c r="EL323" s="1765"/>
      <c r="EM323" s="1765"/>
      <c r="EN323" s="1765"/>
      <c r="EO323" s="1765"/>
      <c r="EP323" s="1765"/>
      <c r="EQ323" s="1765"/>
      <c r="ER323" s="1765"/>
      <c r="ES323" s="1765"/>
      <c r="ET323" s="1765"/>
      <c r="EU323" s="1765"/>
      <c r="EV323" s="1765"/>
      <c r="EW323" s="1765"/>
      <c r="EX323" s="1765"/>
      <c r="EY323" s="1765"/>
      <c r="EZ323" s="1765"/>
      <c r="FA323" s="1765"/>
      <c r="FB323" s="1765"/>
      <c r="FC323" s="1765"/>
      <c r="FD323" s="1765"/>
      <c r="FE323" s="1765"/>
      <c r="FF323" s="1765"/>
      <c r="FG323" s="1765"/>
      <c r="FH323" s="1765"/>
      <c r="FI323" s="1765"/>
      <c r="FJ323" s="1765"/>
      <c r="FK323" s="1765"/>
      <c r="FL323" s="1765"/>
      <c r="FM323" s="1765"/>
      <c r="FN323" s="1765"/>
      <c r="FO323" s="1765"/>
      <c r="FP323" s="1765"/>
      <c r="FQ323" s="1765"/>
      <c r="FR323" s="1765"/>
      <c r="FS323" s="1765"/>
      <c r="FT323" s="1765"/>
      <c r="FU323" s="1765"/>
      <c r="FV323" s="1765"/>
      <c r="FW323" s="1765"/>
      <c r="FX323" s="1765"/>
      <c r="FY323" s="1765"/>
      <c r="FZ323" s="1765"/>
      <c r="GA323" s="1765"/>
      <c r="GB323" s="1765"/>
      <c r="GC323" s="1765"/>
      <c r="GD323" s="1765"/>
      <c r="GE323" s="1765"/>
      <c r="GF323" s="1765"/>
      <c r="GG323" s="1765"/>
      <c r="GH323" s="1765"/>
      <c r="GI323" s="1765"/>
      <c r="GJ323" s="1765"/>
      <c r="GK323" s="1765"/>
      <c r="GL323" s="1765"/>
      <c r="GM323" s="1765"/>
      <c r="GN323" s="1765"/>
      <c r="GO323" s="1765"/>
      <c r="GP323" s="1765"/>
      <c r="GQ323" s="1765"/>
      <c r="GR323" s="1765"/>
      <c r="GS323" s="1765"/>
      <c r="GT323" s="1765"/>
    </row>
    <row r="324" spans="1:202" s="1766" customFormat="1" ht="23.25" customHeight="1" thickBot="1">
      <c r="A324" s="1144" t="s">
        <v>1644</v>
      </c>
      <c r="B324" s="1138" t="s">
        <v>1290</v>
      </c>
      <c r="C324" s="1145">
        <v>2000</v>
      </c>
      <c r="D324" s="1138" t="s">
        <v>1269</v>
      </c>
      <c r="E324" s="1145" t="s">
        <v>1402</v>
      </c>
      <c r="F324" s="1144" t="s">
        <v>1645</v>
      </c>
      <c r="G324" s="1146">
        <v>2699</v>
      </c>
      <c r="H324" s="1141">
        <f t="shared" si="13"/>
        <v>26315250</v>
      </c>
      <c r="I324" s="1765"/>
      <c r="J324" s="1765"/>
      <c r="L324" s="1765"/>
      <c r="M324" s="1765"/>
      <c r="N324" s="1765"/>
      <c r="O324" s="1765"/>
      <c r="P324" s="1765"/>
      <c r="Q324" s="1765"/>
      <c r="R324" s="1765"/>
      <c r="S324" s="1765"/>
      <c r="T324" s="1765"/>
      <c r="U324" s="1765"/>
      <c r="V324" s="1765"/>
      <c r="W324" s="1765"/>
      <c r="X324" s="1765"/>
      <c r="Y324" s="1765"/>
      <c r="Z324" s="1765"/>
      <c r="AA324" s="1765"/>
      <c r="AB324" s="1765"/>
      <c r="AC324" s="1765"/>
      <c r="AD324" s="1765"/>
      <c r="AE324" s="1765"/>
      <c r="AF324" s="1765"/>
      <c r="AG324" s="1765"/>
      <c r="AH324" s="1765"/>
      <c r="AI324" s="1765"/>
      <c r="AJ324" s="1765"/>
      <c r="AK324" s="1765"/>
      <c r="AL324" s="1765"/>
      <c r="AM324" s="1765"/>
      <c r="AN324" s="1765"/>
      <c r="AO324" s="1765"/>
      <c r="AP324" s="1765"/>
      <c r="AQ324" s="1765"/>
      <c r="AR324" s="1765"/>
      <c r="AS324" s="1765"/>
      <c r="AT324" s="1765"/>
      <c r="AU324" s="1765"/>
      <c r="AV324" s="1765"/>
      <c r="AW324" s="1765"/>
      <c r="AX324" s="1765"/>
      <c r="AY324" s="1765"/>
      <c r="AZ324" s="1765"/>
      <c r="BA324" s="1765"/>
      <c r="BB324" s="1765"/>
      <c r="BC324" s="1765"/>
      <c r="BD324" s="1765"/>
      <c r="BE324" s="1765"/>
      <c r="BF324" s="1765"/>
      <c r="BG324" s="1765"/>
      <c r="BH324" s="1765"/>
      <c r="BI324" s="1765"/>
      <c r="BJ324" s="1765"/>
      <c r="BK324" s="1765"/>
      <c r="BL324" s="1765"/>
      <c r="BM324" s="1765"/>
      <c r="BN324" s="1765"/>
      <c r="BO324" s="1765"/>
      <c r="BP324" s="1765"/>
      <c r="BQ324" s="1765"/>
      <c r="BR324" s="1765"/>
      <c r="BS324" s="1765"/>
      <c r="BT324" s="1765"/>
      <c r="BU324" s="1765"/>
      <c r="BV324" s="1765"/>
      <c r="BW324" s="1765"/>
      <c r="BX324" s="1765"/>
      <c r="BY324" s="1765"/>
      <c r="BZ324" s="1765"/>
      <c r="CA324" s="1765"/>
      <c r="CB324" s="1765"/>
      <c r="CC324" s="1765"/>
      <c r="CD324" s="1765"/>
      <c r="CE324" s="1765"/>
      <c r="CF324" s="1765"/>
      <c r="CG324" s="1765"/>
      <c r="CH324" s="1765"/>
      <c r="CI324" s="1765"/>
      <c r="CJ324" s="1765"/>
      <c r="CK324" s="1765"/>
      <c r="CL324" s="1765"/>
      <c r="CM324" s="1765"/>
      <c r="CN324" s="1765"/>
      <c r="CO324" s="1765"/>
      <c r="CP324" s="1765"/>
      <c r="CQ324" s="1765"/>
      <c r="CR324" s="1765"/>
      <c r="CS324" s="1765"/>
      <c r="CT324" s="1765"/>
      <c r="CU324" s="1765"/>
      <c r="CV324" s="1765"/>
      <c r="CW324" s="1765"/>
      <c r="CX324" s="1765"/>
      <c r="CY324" s="1765"/>
      <c r="CZ324" s="1765"/>
      <c r="DA324" s="1765"/>
      <c r="DB324" s="1765"/>
      <c r="DC324" s="1765"/>
      <c r="DD324" s="1765"/>
      <c r="DE324" s="1765"/>
      <c r="DF324" s="1765"/>
      <c r="DG324" s="1765"/>
      <c r="DH324" s="1765"/>
      <c r="DI324" s="1765"/>
      <c r="DJ324" s="1765"/>
      <c r="DK324" s="1765"/>
      <c r="DL324" s="1765"/>
      <c r="DM324" s="1765"/>
      <c r="DN324" s="1765"/>
      <c r="DO324" s="1765"/>
      <c r="DP324" s="1765"/>
      <c r="DQ324" s="1765"/>
      <c r="DR324" s="1765"/>
      <c r="DS324" s="1765"/>
      <c r="DT324" s="1765"/>
      <c r="DU324" s="1765"/>
      <c r="DV324" s="1765"/>
      <c r="DW324" s="1765"/>
      <c r="DX324" s="1765"/>
      <c r="DY324" s="1765"/>
      <c r="DZ324" s="1765"/>
      <c r="EA324" s="1765"/>
      <c r="EB324" s="1765"/>
      <c r="EC324" s="1765"/>
      <c r="ED324" s="1765"/>
      <c r="EE324" s="1765"/>
      <c r="EF324" s="1765"/>
      <c r="EG324" s="1765"/>
      <c r="EH324" s="1765"/>
      <c r="EI324" s="1765"/>
      <c r="EJ324" s="1765"/>
      <c r="EK324" s="1765"/>
      <c r="EL324" s="1765"/>
      <c r="EM324" s="1765"/>
      <c r="EN324" s="1765"/>
      <c r="EO324" s="1765"/>
      <c r="EP324" s="1765"/>
      <c r="EQ324" s="1765"/>
      <c r="ER324" s="1765"/>
      <c r="ES324" s="1765"/>
      <c r="ET324" s="1765"/>
      <c r="EU324" s="1765"/>
      <c r="EV324" s="1765"/>
      <c r="EW324" s="1765"/>
      <c r="EX324" s="1765"/>
      <c r="EY324" s="1765"/>
      <c r="EZ324" s="1765"/>
      <c r="FA324" s="1765"/>
      <c r="FB324" s="1765"/>
      <c r="FC324" s="1765"/>
      <c r="FD324" s="1765"/>
      <c r="FE324" s="1765"/>
      <c r="FF324" s="1765"/>
      <c r="FG324" s="1765"/>
      <c r="FH324" s="1765"/>
      <c r="FI324" s="1765"/>
      <c r="FJ324" s="1765"/>
      <c r="FK324" s="1765"/>
      <c r="FL324" s="1765"/>
      <c r="FM324" s="1765"/>
      <c r="FN324" s="1765"/>
      <c r="FO324" s="1765"/>
      <c r="FP324" s="1765"/>
      <c r="FQ324" s="1765"/>
      <c r="FR324" s="1765"/>
      <c r="FS324" s="1765"/>
      <c r="FT324" s="1765"/>
      <c r="FU324" s="1765"/>
      <c r="FV324" s="1765"/>
      <c r="FW324" s="1765"/>
      <c r="FX324" s="1765"/>
      <c r="FY324" s="1765"/>
      <c r="FZ324" s="1765"/>
      <c r="GA324" s="1765"/>
      <c r="GB324" s="1765"/>
      <c r="GC324" s="1765"/>
      <c r="GD324" s="1765"/>
      <c r="GE324" s="1765"/>
      <c r="GF324" s="1765"/>
      <c r="GG324" s="1765"/>
      <c r="GH324" s="1765"/>
      <c r="GI324" s="1765"/>
      <c r="GJ324" s="1765"/>
      <c r="GK324" s="1765"/>
      <c r="GL324" s="1765"/>
      <c r="GM324" s="1765"/>
      <c r="GN324" s="1765"/>
      <c r="GO324" s="1765"/>
      <c r="GP324" s="1765"/>
      <c r="GQ324" s="1765"/>
      <c r="GR324" s="1765"/>
      <c r="GS324" s="1765"/>
      <c r="GT324" s="1765"/>
    </row>
    <row r="325" spans="1:202" s="769" customFormat="1" ht="23.25" customHeight="1" thickBot="1">
      <c r="A325" s="1137" t="s">
        <v>1601</v>
      </c>
      <c r="B325" s="1138" t="s">
        <v>1290</v>
      </c>
      <c r="C325" s="1138">
        <v>2500</v>
      </c>
      <c r="D325" s="1138" t="s">
        <v>1232</v>
      </c>
      <c r="E325" s="1138" t="s">
        <v>1405</v>
      </c>
      <c r="F325" s="1139" t="s">
        <v>1641</v>
      </c>
      <c r="G325" s="1140">
        <v>1699</v>
      </c>
      <c r="H325" s="1141">
        <f t="shared" si="13"/>
        <v>16565250</v>
      </c>
      <c r="I325" s="992"/>
      <c r="J325" s="992"/>
      <c r="L325" s="992"/>
      <c r="M325" s="992"/>
      <c r="N325" s="992"/>
      <c r="O325" s="992"/>
      <c r="P325" s="992"/>
      <c r="Q325" s="992"/>
      <c r="R325" s="992"/>
      <c r="S325" s="992"/>
      <c r="T325" s="992"/>
      <c r="U325" s="992"/>
      <c r="V325" s="992"/>
      <c r="W325" s="992"/>
      <c r="X325" s="992"/>
      <c r="Y325" s="992"/>
      <c r="Z325" s="992"/>
      <c r="AA325" s="992"/>
      <c r="AB325" s="992"/>
      <c r="AC325" s="992"/>
      <c r="AD325" s="992"/>
      <c r="AE325" s="992"/>
      <c r="AF325" s="992"/>
      <c r="AG325" s="992"/>
      <c r="AH325" s="992"/>
      <c r="AI325" s="992"/>
      <c r="AJ325" s="992"/>
      <c r="AK325" s="992"/>
      <c r="AL325" s="992"/>
      <c r="AM325" s="992"/>
      <c r="AN325" s="992"/>
      <c r="AO325" s="992"/>
      <c r="AP325" s="992"/>
      <c r="AQ325" s="992"/>
      <c r="AR325" s="992"/>
      <c r="AS325" s="992"/>
      <c r="AT325" s="992"/>
      <c r="AU325" s="992"/>
      <c r="AV325" s="992"/>
      <c r="AW325" s="992"/>
      <c r="AX325" s="992"/>
      <c r="AY325" s="992"/>
      <c r="AZ325" s="992"/>
      <c r="BA325" s="992"/>
      <c r="BB325" s="992"/>
      <c r="BC325" s="992"/>
      <c r="BD325" s="992"/>
      <c r="BE325" s="992"/>
      <c r="BF325" s="992"/>
      <c r="BG325" s="992"/>
      <c r="BH325" s="992"/>
      <c r="BI325" s="992"/>
      <c r="BJ325" s="992"/>
      <c r="BK325" s="992"/>
      <c r="BL325" s="992"/>
      <c r="BM325" s="992"/>
      <c r="BN325" s="992"/>
      <c r="BO325" s="992"/>
      <c r="BP325" s="992"/>
      <c r="BQ325" s="992"/>
      <c r="BR325" s="992"/>
      <c r="BS325" s="992"/>
      <c r="BT325" s="992"/>
      <c r="BU325" s="992"/>
      <c r="BV325" s="992"/>
      <c r="BW325" s="992"/>
      <c r="BX325" s="992"/>
      <c r="BY325" s="992"/>
      <c r="BZ325" s="992"/>
      <c r="CA325" s="992"/>
      <c r="CB325" s="992"/>
      <c r="CC325" s="992"/>
      <c r="CD325" s="992"/>
      <c r="CE325" s="992"/>
      <c r="CF325" s="992"/>
      <c r="CG325" s="992"/>
      <c r="CH325" s="992"/>
      <c r="CI325" s="992"/>
      <c r="CJ325" s="992"/>
      <c r="CK325" s="992"/>
      <c r="CL325" s="992"/>
      <c r="CM325" s="992"/>
      <c r="CN325" s="992"/>
      <c r="CO325" s="992"/>
      <c r="CP325" s="992"/>
      <c r="CQ325" s="992"/>
      <c r="CR325" s="992"/>
      <c r="CS325" s="992"/>
      <c r="CT325" s="992"/>
      <c r="CU325" s="992"/>
      <c r="CV325" s="992"/>
      <c r="CW325" s="992"/>
      <c r="CX325" s="992"/>
      <c r="CY325" s="992"/>
      <c r="CZ325" s="992"/>
      <c r="DA325" s="992"/>
      <c r="DB325" s="992"/>
      <c r="DC325" s="992"/>
      <c r="DD325" s="992"/>
      <c r="DE325" s="992"/>
      <c r="DF325" s="992"/>
      <c r="DG325" s="992"/>
      <c r="DH325" s="992"/>
      <c r="DI325" s="992"/>
      <c r="DJ325" s="992"/>
      <c r="DK325" s="992"/>
      <c r="DL325" s="992"/>
      <c r="DM325" s="992"/>
      <c r="DN325" s="992"/>
      <c r="DO325" s="992"/>
      <c r="DP325" s="992"/>
      <c r="DQ325" s="992"/>
      <c r="DR325" s="992"/>
      <c r="DS325" s="992"/>
      <c r="DT325" s="992"/>
      <c r="DU325" s="992"/>
      <c r="DV325" s="992"/>
      <c r="DW325" s="992"/>
      <c r="DX325" s="992"/>
      <c r="DY325" s="992"/>
      <c r="DZ325" s="992"/>
      <c r="EA325" s="992"/>
      <c r="EB325" s="992"/>
      <c r="EC325" s="992"/>
      <c r="ED325" s="992"/>
      <c r="EE325" s="992"/>
      <c r="EF325" s="992"/>
      <c r="EG325" s="992"/>
      <c r="EH325" s="992"/>
      <c r="EI325" s="992"/>
      <c r="EJ325" s="992"/>
      <c r="EK325" s="992"/>
      <c r="EL325" s="992"/>
      <c r="EM325" s="992"/>
      <c r="EN325" s="992"/>
      <c r="EO325" s="992"/>
      <c r="EP325" s="992"/>
      <c r="EQ325" s="992"/>
      <c r="ER325" s="992"/>
      <c r="ES325" s="992"/>
      <c r="ET325" s="992"/>
      <c r="EU325" s="992"/>
      <c r="EV325" s="992"/>
      <c r="EW325" s="992"/>
      <c r="EX325" s="992"/>
      <c r="EY325" s="992"/>
      <c r="EZ325" s="992"/>
      <c r="FA325" s="992"/>
      <c r="FB325" s="992"/>
      <c r="FC325" s="992"/>
      <c r="FD325" s="992"/>
      <c r="FE325" s="992"/>
      <c r="FF325" s="992"/>
      <c r="FG325" s="992"/>
      <c r="FH325" s="992"/>
      <c r="FI325" s="992"/>
      <c r="FJ325" s="992"/>
      <c r="FK325" s="992"/>
      <c r="FL325" s="992"/>
      <c r="FM325" s="992"/>
      <c r="FN325" s="992"/>
      <c r="FO325" s="992"/>
      <c r="FP325" s="992"/>
      <c r="FQ325" s="992"/>
      <c r="FR325" s="992"/>
      <c r="FS325" s="992"/>
      <c r="FT325" s="992"/>
      <c r="FU325" s="992"/>
      <c r="FV325" s="992"/>
      <c r="FW325" s="992"/>
      <c r="FX325" s="992"/>
      <c r="FY325" s="992"/>
      <c r="FZ325" s="992"/>
      <c r="GA325" s="992"/>
      <c r="GB325" s="992"/>
      <c r="GC325" s="992"/>
      <c r="GD325" s="992"/>
      <c r="GE325" s="992"/>
      <c r="GF325" s="992"/>
      <c r="GG325" s="992"/>
      <c r="GH325" s="992"/>
      <c r="GI325" s="992"/>
      <c r="GJ325" s="992"/>
      <c r="GK325" s="992"/>
      <c r="GL325" s="992"/>
      <c r="GM325" s="992"/>
      <c r="GN325" s="992"/>
      <c r="GO325" s="992"/>
      <c r="GP325" s="992"/>
      <c r="GQ325" s="992"/>
      <c r="GR325" s="992"/>
      <c r="GS325" s="992"/>
      <c r="GT325" s="992"/>
    </row>
    <row r="326" spans="1:202" s="769" customFormat="1" ht="23.25" customHeight="1" thickBot="1">
      <c r="A326" s="1137" t="s">
        <v>1602</v>
      </c>
      <c r="B326" s="1138" t="s">
        <v>1290</v>
      </c>
      <c r="C326" s="1138">
        <v>2500</v>
      </c>
      <c r="D326" s="1138" t="s">
        <v>1232</v>
      </c>
      <c r="E326" s="1138" t="s">
        <v>1405</v>
      </c>
      <c r="F326" s="1144" t="s">
        <v>1642</v>
      </c>
      <c r="G326" s="1140">
        <v>1929</v>
      </c>
      <c r="H326" s="1141">
        <f t="shared" si="13"/>
        <v>18807750</v>
      </c>
      <c r="I326" s="992"/>
      <c r="J326" s="992"/>
      <c r="L326" s="992"/>
      <c r="M326" s="992"/>
      <c r="N326" s="992"/>
      <c r="O326" s="992"/>
      <c r="P326" s="992"/>
      <c r="Q326" s="992"/>
      <c r="R326" s="992"/>
      <c r="S326" s="992"/>
      <c r="T326" s="992"/>
      <c r="U326" s="992"/>
      <c r="V326" s="992"/>
      <c r="W326" s="992"/>
      <c r="X326" s="992"/>
      <c r="Y326" s="992"/>
      <c r="Z326" s="992"/>
      <c r="AA326" s="992"/>
      <c r="AB326" s="992"/>
      <c r="AC326" s="992"/>
      <c r="AD326" s="992"/>
      <c r="AE326" s="992"/>
      <c r="AF326" s="992"/>
      <c r="AG326" s="992"/>
      <c r="AH326" s="992"/>
      <c r="AI326" s="992"/>
      <c r="AJ326" s="992"/>
      <c r="AK326" s="992"/>
      <c r="AL326" s="992"/>
      <c r="AM326" s="992"/>
      <c r="AN326" s="992"/>
      <c r="AO326" s="992"/>
      <c r="AP326" s="992"/>
      <c r="AQ326" s="992"/>
      <c r="AR326" s="992"/>
      <c r="AS326" s="992"/>
      <c r="AT326" s="992"/>
      <c r="AU326" s="992"/>
      <c r="AV326" s="992"/>
      <c r="AW326" s="992"/>
      <c r="AX326" s="992"/>
      <c r="AY326" s="992"/>
      <c r="AZ326" s="992"/>
      <c r="BA326" s="992"/>
      <c r="BB326" s="992"/>
      <c r="BC326" s="992"/>
      <c r="BD326" s="992"/>
      <c r="BE326" s="992"/>
      <c r="BF326" s="992"/>
      <c r="BG326" s="992"/>
      <c r="BH326" s="992"/>
      <c r="BI326" s="992"/>
      <c r="BJ326" s="992"/>
      <c r="BK326" s="992"/>
      <c r="BL326" s="992"/>
      <c r="BM326" s="992"/>
      <c r="BN326" s="992"/>
      <c r="BO326" s="992"/>
      <c r="BP326" s="992"/>
      <c r="BQ326" s="992"/>
      <c r="BR326" s="992"/>
      <c r="BS326" s="992"/>
      <c r="BT326" s="992"/>
      <c r="BU326" s="992"/>
      <c r="BV326" s="992"/>
      <c r="BW326" s="992"/>
      <c r="BX326" s="992"/>
      <c r="BY326" s="992"/>
      <c r="BZ326" s="992"/>
      <c r="CA326" s="992"/>
      <c r="CB326" s="992"/>
      <c r="CC326" s="992"/>
      <c r="CD326" s="992"/>
      <c r="CE326" s="992"/>
      <c r="CF326" s="992"/>
      <c r="CG326" s="992"/>
      <c r="CH326" s="992"/>
      <c r="CI326" s="992"/>
      <c r="CJ326" s="992"/>
      <c r="CK326" s="992"/>
      <c r="CL326" s="992"/>
      <c r="CM326" s="992"/>
      <c r="CN326" s="992"/>
      <c r="CO326" s="992"/>
      <c r="CP326" s="992"/>
      <c r="CQ326" s="992"/>
      <c r="CR326" s="992"/>
      <c r="CS326" s="992"/>
      <c r="CT326" s="992"/>
      <c r="CU326" s="992"/>
      <c r="CV326" s="992"/>
      <c r="CW326" s="992"/>
      <c r="CX326" s="992"/>
      <c r="CY326" s="992"/>
      <c r="CZ326" s="992"/>
      <c r="DA326" s="992"/>
      <c r="DB326" s="992"/>
      <c r="DC326" s="992"/>
      <c r="DD326" s="992"/>
      <c r="DE326" s="992"/>
      <c r="DF326" s="992"/>
      <c r="DG326" s="992"/>
      <c r="DH326" s="992"/>
      <c r="DI326" s="992"/>
      <c r="DJ326" s="992"/>
      <c r="DK326" s="992"/>
      <c r="DL326" s="992"/>
      <c r="DM326" s="992"/>
      <c r="DN326" s="992"/>
      <c r="DO326" s="992"/>
      <c r="DP326" s="992"/>
      <c r="DQ326" s="992"/>
      <c r="DR326" s="992"/>
      <c r="DS326" s="992"/>
      <c r="DT326" s="992"/>
      <c r="DU326" s="992"/>
      <c r="DV326" s="992"/>
      <c r="DW326" s="992"/>
      <c r="DX326" s="992"/>
      <c r="DY326" s="992"/>
      <c r="DZ326" s="992"/>
      <c r="EA326" s="992"/>
      <c r="EB326" s="992"/>
      <c r="EC326" s="992"/>
      <c r="ED326" s="992"/>
      <c r="EE326" s="992"/>
      <c r="EF326" s="992"/>
      <c r="EG326" s="992"/>
      <c r="EH326" s="992"/>
      <c r="EI326" s="992"/>
      <c r="EJ326" s="992"/>
      <c r="EK326" s="992"/>
      <c r="EL326" s="992"/>
      <c r="EM326" s="992"/>
      <c r="EN326" s="992"/>
      <c r="EO326" s="992"/>
      <c r="EP326" s="992"/>
      <c r="EQ326" s="992"/>
      <c r="ER326" s="992"/>
      <c r="ES326" s="992"/>
      <c r="ET326" s="992"/>
      <c r="EU326" s="992"/>
      <c r="EV326" s="992"/>
      <c r="EW326" s="992"/>
      <c r="EX326" s="992"/>
      <c r="EY326" s="992"/>
      <c r="EZ326" s="992"/>
      <c r="FA326" s="992"/>
      <c r="FB326" s="992"/>
      <c r="FC326" s="992"/>
      <c r="FD326" s="992"/>
      <c r="FE326" s="992"/>
      <c r="FF326" s="992"/>
      <c r="FG326" s="992"/>
      <c r="FH326" s="992"/>
      <c r="FI326" s="992"/>
      <c r="FJ326" s="992"/>
      <c r="FK326" s="992"/>
      <c r="FL326" s="992"/>
      <c r="FM326" s="992"/>
      <c r="FN326" s="992"/>
      <c r="FO326" s="992"/>
      <c r="FP326" s="992"/>
      <c r="FQ326" s="992"/>
      <c r="FR326" s="992"/>
      <c r="FS326" s="992"/>
      <c r="FT326" s="992"/>
      <c r="FU326" s="992"/>
      <c r="FV326" s="992"/>
      <c r="FW326" s="992"/>
      <c r="FX326" s="992"/>
      <c r="FY326" s="992"/>
      <c r="FZ326" s="992"/>
      <c r="GA326" s="992"/>
      <c r="GB326" s="992"/>
      <c r="GC326" s="992"/>
      <c r="GD326" s="992"/>
      <c r="GE326" s="992"/>
      <c r="GF326" s="992"/>
      <c r="GG326" s="992"/>
      <c r="GH326" s="992"/>
      <c r="GI326" s="992"/>
      <c r="GJ326" s="992"/>
      <c r="GK326" s="992"/>
      <c r="GL326" s="992"/>
      <c r="GM326" s="992"/>
      <c r="GN326" s="992"/>
      <c r="GO326" s="992"/>
      <c r="GP326" s="992"/>
      <c r="GQ326" s="992"/>
      <c r="GR326" s="992"/>
      <c r="GS326" s="992"/>
      <c r="GT326" s="992"/>
    </row>
    <row r="327" spans="1:202" s="1766" customFormat="1" ht="23.25" customHeight="1" thickBot="1">
      <c r="A327" s="1137" t="s">
        <v>1597</v>
      </c>
      <c r="B327" s="1138" t="s">
        <v>1511</v>
      </c>
      <c r="C327" s="1138">
        <v>2500</v>
      </c>
      <c r="D327" s="1138" t="s">
        <v>1269</v>
      </c>
      <c r="E327" s="1138" t="s">
        <v>1598</v>
      </c>
      <c r="F327" s="1143" t="s">
        <v>1637</v>
      </c>
      <c r="G327" s="1140">
        <v>949</v>
      </c>
      <c r="H327" s="1141">
        <f t="shared" si="13"/>
        <v>9252750</v>
      </c>
      <c r="I327" s="1765"/>
      <c r="J327" s="1765"/>
      <c r="L327" s="1765"/>
      <c r="M327" s="1765"/>
      <c r="N327" s="1765"/>
      <c r="O327" s="1765"/>
      <c r="P327" s="1765"/>
      <c r="Q327" s="1765"/>
      <c r="R327" s="1765"/>
      <c r="S327" s="1765"/>
      <c r="T327" s="1765"/>
      <c r="U327" s="1765"/>
      <c r="V327" s="1765"/>
      <c r="W327" s="1765"/>
      <c r="X327" s="1765"/>
      <c r="Y327" s="1765"/>
      <c r="Z327" s="1765"/>
      <c r="AA327" s="1765"/>
      <c r="AB327" s="1765"/>
      <c r="AC327" s="1765"/>
      <c r="AD327" s="1765"/>
      <c r="AE327" s="1765"/>
      <c r="AF327" s="1765"/>
      <c r="AG327" s="1765"/>
      <c r="AH327" s="1765"/>
      <c r="AI327" s="1765"/>
      <c r="AJ327" s="1765"/>
      <c r="AK327" s="1765"/>
      <c r="AL327" s="1765"/>
      <c r="AM327" s="1765"/>
      <c r="AN327" s="1765"/>
      <c r="AO327" s="1765"/>
      <c r="AP327" s="1765"/>
      <c r="AQ327" s="1765"/>
      <c r="AR327" s="1765"/>
      <c r="AS327" s="1765"/>
      <c r="AT327" s="1765"/>
      <c r="AU327" s="1765"/>
      <c r="AV327" s="1765"/>
      <c r="AW327" s="1765"/>
      <c r="AX327" s="1765"/>
      <c r="AY327" s="1765"/>
      <c r="AZ327" s="1765"/>
      <c r="BA327" s="1765"/>
      <c r="BB327" s="1765"/>
      <c r="BC327" s="1765"/>
      <c r="BD327" s="1765"/>
      <c r="BE327" s="1765"/>
      <c r="BF327" s="1765"/>
      <c r="BG327" s="1765"/>
      <c r="BH327" s="1765"/>
      <c r="BI327" s="1765"/>
      <c r="BJ327" s="1765"/>
      <c r="BK327" s="1765"/>
      <c r="BL327" s="1765"/>
      <c r="BM327" s="1765"/>
      <c r="BN327" s="1765"/>
      <c r="BO327" s="1765"/>
      <c r="BP327" s="1765"/>
      <c r="BQ327" s="1765"/>
      <c r="BR327" s="1765"/>
      <c r="BS327" s="1765"/>
      <c r="BT327" s="1765"/>
      <c r="BU327" s="1765"/>
      <c r="BV327" s="1765"/>
      <c r="BW327" s="1765"/>
      <c r="BX327" s="1765"/>
      <c r="BY327" s="1765"/>
      <c r="BZ327" s="1765"/>
      <c r="CA327" s="1765"/>
      <c r="CB327" s="1765"/>
      <c r="CC327" s="1765"/>
      <c r="CD327" s="1765"/>
      <c r="CE327" s="1765"/>
      <c r="CF327" s="1765"/>
      <c r="CG327" s="1765"/>
      <c r="CH327" s="1765"/>
      <c r="CI327" s="1765"/>
      <c r="CJ327" s="1765"/>
      <c r="CK327" s="1765"/>
      <c r="CL327" s="1765"/>
      <c r="CM327" s="1765"/>
      <c r="CN327" s="1765"/>
      <c r="CO327" s="1765"/>
      <c r="CP327" s="1765"/>
      <c r="CQ327" s="1765"/>
      <c r="CR327" s="1765"/>
      <c r="CS327" s="1765"/>
      <c r="CT327" s="1765"/>
      <c r="CU327" s="1765"/>
      <c r="CV327" s="1765"/>
      <c r="CW327" s="1765"/>
      <c r="CX327" s="1765"/>
      <c r="CY327" s="1765"/>
      <c r="CZ327" s="1765"/>
      <c r="DA327" s="1765"/>
      <c r="DB327" s="1765"/>
      <c r="DC327" s="1765"/>
      <c r="DD327" s="1765"/>
      <c r="DE327" s="1765"/>
      <c r="DF327" s="1765"/>
      <c r="DG327" s="1765"/>
      <c r="DH327" s="1765"/>
      <c r="DI327" s="1765"/>
      <c r="DJ327" s="1765"/>
      <c r="DK327" s="1765"/>
      <c r="DL327" s="1765"/>
      <c r="DM327" s="1765"/>
      <c r="DN327" s="1765"/>
      <c r="DO327" s="1765"/>
      <c r="DP327" s="1765"/>
      <c r="DQ327" s="1765"/>
      <c r="DR327" s="1765"/>
      <c r="DS327" s="1765"/>
      <c r="DT327" s="1765"/>
      <c r="DU327" s="1765"/>
      <c r="DV327" s="1765"/>
      <c r="DW327" s="1765"/>
      <c r="DX327" s="1765"/>
      <c r="DY327" s="1765"/>
      <c r="DZ327" s="1765"/>
      <c r="EA327" s="1765"/>
      <c r="EB327" s="1765"/>
      <c r="EC327" s="1765"/>
      <c r="ED327" s="1765"/>
      <c r="EE327" s="1765"/>
      <c r="EF327" s="1765"/>
      <c r="EG327" s="1765"/>
      <c r="EH327" s="1765"/>
      <c r="EI327" s="1765"/>
      <c r="EJ327" s="1765"/>
      <c r="EK327" s="1765"/>
      <c r="EL327" s="1765"/>
      <c r="EM327" s="1765"/>
      <c r="EN327" s="1765"/>
      <c r="EO327" s="1765"/>
      <c r="EP327" s="1765"/>
      <c r="EQ327" s="1765"/>
      <c r="ER327" s="1765"/>
      <c r="ES327" s="1765"/>
      <c r="ET327" s="1765"/>
      <c r="EU327" s="1765"/>
      <c r="EV327" s="1765"/>
      <c r="EW327" s="1765"/>
      <c r="EX327" s="1765"/>
      <c r="EY327" s="1765"/>
      <c r="EZ327" s="1765"/>
      <c r="FA327" s="1765"/>
      <c r="FB327" s="1765"/>
      <c r="FC327" s="1765"/>
      <c r="FD327" s="1765"/>
      <c r="FE327" s="1765"/>
      <c r="FF327" s="1765"/>
      <c r="FG327" s="1765"/>
      <c r="FH327" s="1765"/>
      <c r="FI327" s="1765"/>
      <c r="FJ327" s="1765"/>
      <c r="FK327" s="1765"/>
      <c r="FL327" s="1765"/>
      <c r="FM327" s="1765"/>
      <c r="FN327" s="1765"/>
      <c r="FO327" s="1765"/>
      <c r="FP327" s="1765"/>
      <c r="FQ327" s="1765"/>
      <c r="FR327" s="1765"/>
      <c r="FS327" s="1765"/>
      <c r="FT327" s="1765"/>
      <c r="FU327" s="1765"/>
      <c r="FV327" s="1765"/>
      <c r="FW327" s="1765"/>
      <c r="FX327" s="1765"/>
      <c r="FY327" s="1765"/>
      <c r="FZ327" s="1765"/>
      <c r="GA327" s="1765"/>
      <c r="GB327" s="1765"/>
      <c r="GC327" s="1765"/>
      <c r="GD327" s="1765"/>
      <c r="GE327" s="1765"/>
      <c r="GF327" s="1765"/>
      <c r="GG327" s="1765"/>
      <c r="GH327" s="1765"/>
      <c r="GI327" s="1765"/>
      <c r="GJ327" s="1765"/>
      <c r="GK327" s="1765"/>
      <c r="GL327" s="1765"/>
      <c r="GM327" s="1765"/>
      <c r="GN327" s="1765"/>
      <c r="GO327" s="1765"/>
      <c r="GP327" s="1765"/>
      <c r="GQ327" s="1765"/>
      <c r="GR327" s="1765"/>
      <c r="GS327" s="1765"/>
      <c r="GT327" s="1765"/>
    </row>
    <row r="328" spans="1:202" s="1766" customFormat="1" ht="23.25" customHeight="1" thickBot="1">
      <c r="A328" s="1137" t="s">
        <v>2240</v>
      </c>
      <c r="B328" s="1138" t="s">
        <v>1511</v>
      </c>
      <c r="C328" s="1138">
        <v>2600</v>
      </c>
      <c r="D328" s="1138" t="s">
        <v>1269</v>
      </c>
      <c r="E328" s="1138" t="s">
        <v>1598</v>
      </c>
      <c r="F328" s="1143" t="s">
        <v>1638</v>
      </c>
      <c r="G328" s="1140">
        <v>925</v>
      </c>
      <c r="H328" s="1141">
        <f t="shared" si="13"/>
        <v>9018750</v>
      </c>
      <c r="I328" s="1765"/>
      <c r="J328" s="1765"/>
      <c r="L328" s="1765"/>
      <c r="M328" s="1765"/>
      <c r="N328" s="1765"/>
      <c r="O328" s="1765"/>
      <c r="P328" s="1765"/>
      <c r="Q328" s="1765"/>
      <c r="R328" s="1765"/>
      <c r="S328" s="1765"/>
      <c r="T328" s="1765"/>
      <c r="U328" s="1765"/>
      <c r="V328" s="1765"/>
      <c r="W328" s="1765"/>
      <c r="X328" s="1765"/>
      <c r="Y328" s="1765"/>
      <c r="Z328" s="1765"/>
      <c r="AA328" s="1765"/>
      <c r="AB328" s="1765"/>
      <c r="AC328" s="1765"/>
      <c r="AD328" s="1765"/>
      <c r="AE328" s="1765"/>
      <c r="AF328" s="1765"/>
      <c r="AG328" s="1765"/>
      <c r="AH328" s="1765"/>
      <c r="AI328" s="1765"/>
      <c r="AJ328" s="1765"/>
      <c r="AK328" s="1765"/>
      <c r="AL328" s="1765"/>
      <c r="AM328" s="1765"/>
      <c r="AN328" s="1765"/>
      <c r="AO328" s="1765"/>
      <c r="AP328" s="1765"/>
      <c r="AQ328" s="1765"/>
      <c r="AR328" s="1765"/>
      <c r="AS328" s="1765"/>
      <c r="AT328" s="1765"/>
      <c r="AU328" s="1765"/>
      <c r="AV328" s="1765"/>
      <c r="AW328" s="1765"/>
      <c r="AX328" s="1765"/>
      <c r="AY328" s="1765"/>
      <c r="AZ328" s="1765"/>
      <c r="BA328" s="1765"/>
      <c r="BB328" s="1765"/>
      <c r="BC328" s="1765"/>
      <c r="BD328" s="1765"/>
      <c r="BE328" s="1765"/>
      <c r="BF328" s="1765"/>
      <c r="BG328" s="1765"/>
      <c r="BH328" s="1765"/>
      <c r="BI328" s="1765"/>
      <c r="BJ328" s="1765"/>
      <c r="BK328" s="1765"/>
      <c r="BL328" s="1765"/>
      <c r="BM328" s="1765"/>
      <c r="BN328" s="1765"/>
      <c r="BO328" s="1765"/>
      <c r="BP328" s="1765"/>
      <c r="BQ328" s="1765"/>
      <c r="BR328" s="1765"/>
      <c r="BS328" s="1765"/>
      <c r="BT328" s="1765"/>
      <c r="BU328" s="1765"/>
      <c r="BV328" s="1765"/>
      <c r="BW328" s="1765"/>
      <c r="BX328" s="1765"/>
      <c r="BY328" s="1765"/>
      <c r="BZ328" s="1765"/>
      <c r="CA328" s="1765"/>
      <c r="CB328" s="1765"/>
      <c r="CC328" s="1765"/>
      <c r="CD328" s="1765"/>
      <c r="CE328" s="1765"/>
      <c r="CF328" s="1765"/>
      <c r="CG328" s="1765"/>
      <c r="CH328" s="1765"/>
      <c r="CI328" s="1765"/>
      <c r="CJ328" s="1765"/>
      <c r="CK328" s="1765"/>
      <c r="CL328" s="1765"/>
      <c r="CM328" s="1765"/>
      <c r="CN328" s="1765"/>
      <c r="CO328" s="1765"/>
      <c r="CP328" s="1765"/>
      <c r="CQ328" s="1765"/>
      <c r="CR328" s="1765"/>
      <c r="CS328" s="1765"/>
      <c r="CT328" s="1765"/>
      <c r="CU328" s="1765"/>
      <c r="CV328" s="1765"/>
      <c r="CW328" s="1765"/>
      <c r="CX328" s="1765"/>
      <c r="CY328" s="1765"/>
      <c r="CZ328" s="1765"/>
      <c r="DA328" s="1765"/>
      <c r="DB328" s="1765"/>
      <c r="DC328" s="1765"/>
      <c r="DD328" s="1765"/>
      <c r="DE328" s="1765"/>
      <c r="DF328" s="1765"/>
      <c r="DG328" s="1765"/>
      <c r="DH328" s="1765"/>
      <c r="DI328" s="1765"/>
      <c r="DJ328" s="1765"/>
      <c r="DK328" s="1765"/>
      <c r="DL328" s="1765"/>
      <c r="DM328" s="1765"/>
      <c r="DN328" s="1765"/>
      <c r="DO328" s="1765"/>
      <c r="DP328" s="1765"/>
      <c r="DQ328" s="1765"/>
      <c r="DR328" s="1765"/>
      <c r="DS328" s="1765"/>
      <c r="DT328" s="1765"/>
      <c r="DU328" s="1765"/>
      <c r="DV328" s="1765"/>
      <c r="DW328" s="1765"/>
      <c r="DX328" s="1765"/>
      <c r="DY328" s="1765"/>
      <c r="DZ328" s="1765"/>
      <c r="EA328" s="1765"/>
      <c r="EB328" s="1765"/>
      <c r="EC328" s="1765"/>
      <c r="ED328" s="1765"/>
      <c r="EE328" s="1765"/>
      <c r="EF328" s="1765"/>
      <c r="EG328" s="1765"/>
      <c r="EH328" s="1765"/>
      <c r="EI328" s="1765"/>
      <c r="EJ328" s="1765"/>
      <c r="EK328" s="1765"/>
      <c r="EL328" s="1765"/>
      <c r="EM328" s="1765"/>
      <c r="EN328" s="1765"/>
      <c r="EO328" s="1765"/>
      <c r="EP328" s="1765"/>
      <c r="EQ328" s="1765"/>
      <c r="ER328" s="1765"/>
      <c r="ES328" s="1765"/>
      <c r="ET328" s="1765"/>
      <c r="EU328" s="1765"/>
      <c r="EV328" s="1765"/>
      <c r="EW328" s="1765"/>
      <c r="EX328" s="1765"/>
      <c r="EY328" s="1765"/>
      <c r="EZ328" s="1765"/>
      <c r="FA328" s="1765"/>
      <c r="FB328" s="1765"/>
      <c r="FC328" s="1765"/>
      <c r="FD328" s="1765"/>
      <c r="FE328" s="1765"/>
      <c r="FF328" s="1765"/>
      <c r="FG328" s="1765"/>
      <c r="FH328" s="1765"/>
      <c r="FI328" s="1765"/>
      <c r="FJ328" s="1765"/>
      <c r="FK328" s="1765"/>
      <c r="FL328" s="1765"/>
      <c r="FM328" s="1765"/>
      <c r="FN328" s="1765"/>
      <c r="FO328" s="1765"/>
      <c r="FP328" s="1765"/>
      <c r="FQ328" s="1765"/>
      <c r="FR328" s="1765"/>
      <c r="FS328" s="1765"/>
      <c r="FT328" s="1765"/>
      <c r="FU328" s="1765"/>
      <c r="FV328" s="1765"/>
      <c r="FW328" s="1765"/>
      <c r="FX328" s="1765"/>
      <c r="FY328" s="1765"/>
      <c r="FZ328" s="1765"/>
      <c r="GA328" s="1765"/>
      <c r="GB328" s="1765"/>
      <c r="GC328" s="1765"/>
      <c r="GD328" s="1765"/>
      <c r="GE328" s="1765"/>
      <c r="GF328" s="1765"/>
      <c r="GG328" s="1765"/>
      <c r="GH328" s="1765"/>
      <c r="GI328" s="1765"/>
      <c r="GJ328" s="1765"/>
      <c r="GK328" s="1765"/>
      <c r="GL328" s="1765"/>
      <c r="GM328" s="1765"/>
      <c r="GN328" s="1765"/>
      <c r="GO328" s="1765"/>
      <c r="GP328" s="1765"/>
      <c r="GQ328" s="1765"/>
      <c r="GR328" s="1765"/>
      <c r="GS328" s="1765"/>
      <c r="GT328" s="1765"/>
    </row>
    <row r="329" spans="1:202" s="1766" customFormat="1" ht="23.25" customHeight="1" thickBot="1">
      <c r="A329" s="1137" t="s">
        <v>4799</v>
      </c>
      <c r="B329" s="1138" t="s">
        <v>1511</v>
      </c>
      <c r="C329" s="1138">
        <v>2600</v>
      </c>
      <c r="D329" s="1138" t="s">
        <v>1269</v>
      </c>
      <c r="E329" s="1138" t="s">
        <v>1598</v>
      </c>
      <c r="F329" s="1143" t="s">
        <v>4800</v>
      </c>
      <c r="G329" s="1140">
        <v>1799</v>
      </c>
      <c r="H329" s="1141">
        <f t="shared" si="13"/>
        <v>17540250</v>
      </c>
      <c r="I329" s="1765"/>
      <c r="J329" s="1765"/>
      <c r="L329" s="1765"/>
      <c r="M329" s="1765"/>
      <c r="N329" s="1765"/>
      <c r="O329" s="1765"/>
      <c r="P329" s="1765"/>
      <c r="Q329" s="1765"/>
      <c r="R329" s="1765"/>
      <c r="S329" s="1765"/>
      <c r="T329" s="1765"/>
      <c r="U329" s="1765"/>
      <c r="V329" s="1765"/>
      <c r="W329" s="1765"/>
      <c r="X329" s="1765"/>
      <c r="Y329" s="1765"/>
      <c r="Z329" s="1765"/>
      <c r="AA329" s="1765"/>
      <c r="AB329" s="1765"/>
      <c r="AC329" s="1765"/>
      <c r="AD329" s="1765"/>
      <c r="AE329" s="1765"/>
      <c r="AF329" s="1765"/>
      <c r="AG329" s="1765"/>
      <c r="AH329" s="1765"/>
      <c r="AI329" s="1765"/>
      <c r="AJ329" s="1765"/>
      <c r="AK329" s="1765"/>
      <c r="AL329" s="1765"/>
      <c r="AM329" s="1765"/>
      <c r="AN329" s="1765"/>
      <c r="AO329" s="1765"/>
      <c r="AP329" s="1765"/>
      <c r="AQ329" s="1765"/>
      <c r="AR329" s="1765"/>
      <c r="AS329" s="1765"/>
      <c r="AT329" s="1765"/>
      <c r="AU329" s="1765"/>
      <c r="AV329" s="1765"/>
      <c r="AW329" s="1765"/>
      <c r="AX329" s="1765"/>
      <c r="AY329" s="1765"/>
      <c r="AZ329" s="1765"/>
      <c r="BA329" s="1765"/>
      <c r="BB329" s="1765"/>
      <c r="BC329" s="1765"/>
      <c r="BD329" s="1765"/>
      <c r="BE329" s="1765"/>
      <c r="BF329" s="1765"/>
      <c r="BG329" s="1765"/>
      <c r="BH329" s="1765"/>
      <c r="BI329" s="1765"/>
      <c r="BJ329" s="1765"/>
      <c r="BK329" s="1765"/>
      <c r="BL329" s="1765"/>
      <c r="BM329" s="1765"/>
      <c r="BN329" s="1765"/>
      <c r="BO329" s="1765"/>
      <c r="BP329" s="1765"/>
      <c r="BQ329" s="1765"/>
      <c r="BR329" s="1765"/>
      <c r="BS329" s="1765"/>
      <c r="BT329" s="1765"/>
      <c r="BU329" s="1765"/>
      <c r="BV329" s="1765"/>
      <c r="BW329" s="1765"/>
      <c r="BX329" s="1765"/>
      <c r="BY329" s="1765"/>
      <c r="BZ329" s="1765"/>
      <c r="CA329" s="1765"/>
      <c r="CB329" s="1765"/>
      <c r="CC329" s="1765"/>
      <c r="CD329" s="1765"/>
      <c r="CE329" s="1765"/>
      <c r="CF329" s="1765"/>
      <c r="CG329" s="1765"/>
      <c r="CH329" s="1765"/>
      <c r="CI329" s="1765"/>
      <c r="CJ329" s="1765"/>
      <c r="CK329" s="1765"/>
      <c r="CL329" s="1765"/>
      <c r="CM329" s="1765"/>
      <c r="CN329" s="1765"/>
      <c r="CO329" s="1765"/>
      <c r="CP329" s="1765"/>
      <c r="CQ329" s="1765"/>
      <c r="CR329" s="1765"/>
      <c r="CS329" s="1765"/>
      <c r="CT329" s="1765"/>
      <c r="CU329" s="1765"/>
      <c r="CV329" s="1765"/>
      <c r="CW329" s="1765"/>
      <c r="CX329" s="1765"/>
      <c r="CY329" s="1765"/>
      <c r="CZ329" s="1765"/>
      <c r="DA329" s="1765"/>
      <c r="DB329" s="1765"/>
      <c r="DC329" s="1765"/>
      <c r="DD329" s="1765"/>
      <c r="DE329" s="1765"/>
      <c r="DF329" s="1765"/>
      <c r="DG329" s="1765"/>
      <c r="DH329" s="1765"/>
      <c r="DI329" s="1765"/>
      <c r="DJ329" s="1765"/>
      <c r="DK329" s="1765"/>
      <c r="DL329" s="1765"/>
      <c r="DM329" s="1765"/>
      <c r="DN329" s="1765"/>
      <c r="DO329" s="1765"/>
      <c r="DP329" s="1765"/>
      <c r="DQ329" s="1765"/>
      <c r="DR329" s="1765"/>
      <c r="DS329" s="1765"/>
      <c r="DT329" s="1765"/>
      <c r="DU329" s="1765"/>
      <c r="DV329" s="1765"/>
      <c r="DW329" s="1765"/>
      <c r="DX329" s="1765"/>
      <c r="DY329" s="1765"/>
      <c r="DZ329" s="1765"/>
      <c r="EA329" s="1765"/>
      <c r="EB329" s="1765"/>
      <c r="EC329" s="1765"/>
      <c r="ED329" s="1765"/>
      <c r="EE329" s="1765"/>
      <c r="EF329" s="1765"/>
      <c r="EG329" s="1765"/>
      <c r="EH329" s="1765"/>
      <c r="EI329" s="1765"/>
      <c r="EJ329" s="1765"/>
      <c r="EK329" s="1765"/>
      <c r="EL329" s="1765"/>
      <c r="EM329" s="1765"/>
      <c r="EN329" s="1765"/>
      <c r="EO329" s="1765"/>
      <c r="EP329" s="1765"/>
      <c r="EQ329" s="1765"/>
      <c r="ER329" s="1765"/>
      <c r="ES329" s="1765"/>
      <c r="ET329" s="1765"/>
      <c r="EU329" s="1765"/>
      <c r="EV329" s="1765"/>
      <c r="EW329" s="1765"/>
      <c r="EX329" s="1765"/>
      <c r="EY329" s="1765"/>
      <c r="EZ329" s="1765"/>
      <c r="FA329" s="1765"/>
      <c r="FB329" s="1765"/>
      <c r="FC329" s="1765"/>
      <c r="FD329" s="1765"/>
      <c r="FE329" s="1765"/>
      <c r="FF329" s="1765"/>
      <c r="FG329" s="1765"/>
      <c r="FH329" s="1765"/>
      <c r="FI329" s="1765"/>
      <c r="FJ329" s="1765"/>
      <c r="FK329" s="1765"/>
      <c r="FL329" s="1765"/>
      <c r="FM329" s="1765"/>
      <c r="FN329" s="1765"/>
      <c r="FO329" s="1765"/>
      <c r="FP329" s="1765"/>
      <c r="FQ329" s="1765"/>
      <c r="FR329" s="1765"/>
      <c r="FS329" s="1765"/>
      <c r="FT329" s="1765"/>
      <c r="FU329" s="1765"/>
      <c r="FV329" s="1765"/>
      <c r="FW329" s="1765"/>
      <c r="FX329" s="1765"/>
      <c r="FY329" s="1765"/>
      <c r="FZ329" s="1765"/>
      <c r="GA329" s="1765"/>
      <c r="GB329" s="1765"/>
      <c r="GC329" s="1765"/>
      <c r="GD329" s="1765"/>
      <c r="GE329" s="1765"/>
      <c r="GF329" s="1765"/>
      <c r="GG329" s="1765"/>
      <c r="GH329" s="1765"/>
      <c r="GI329" s="1765"/>
      <c r="GJ329" s="1765"/>
      <c r="GK329" s="1765"/>
      <c r="GL329" s="1765"/>
      <c r="GM329" s="1765"/>
      <c r="GN329" s="1765"/>
      <c r="GO329" s="1765"/>
      <c r="GP329" s="1765"/>
      <c r="GQ329" s="1765"/>
      <c r="GR329" s="1765"/>
      <c r="GS329" s="1765"/>
      <c r="GT329" s="1765"/>
    </row>
    <row r="330" spans="1:202" s="1766" customFormat="1">
      <c r="A330" s="1068"/>
      <c r="B330" s="1069"/>
      <c r="C330" s="1070"/>
      <c r="D330" s="1069"/>
      <c r="E330" s="1070"/>
      <c r="F330" s="1068"/>
      <c r="G330" s="1071"/>
      <c r="H330" s="940"/>
      <c r="I330" s="1765"/>
      <c r="J330" s="1765"/>
      <c r="L330" s="1765"/>
      <c r="M330" s="1765"/>
      <c r="N330" s="1765"/>
      <c r="O330" s="1765"/>
      <c r="P330" s="1765"/>
      <c r="Q330" s="1765"/>
      <c r="R330" s="1765"/>
      <c r="S330" s="1765"/>
      <c r="T330" s="1765"/>
      <c r="U330" s="1765"/>
      <c r="V330" s="1765"/>
      <c r="W330" s="1765"/>
      <c r="X330" s="1765"/>
      <c r="Y330" s="1765"/>
      <c r="Z330" s="1765"/>
      <c r="AA330" s="1765"/>
      <c r="AB330" s="1765"/>
      <c r="AC330" s="1765"/>
      <c r="AD330" s="1765"/>
      <c r="AE330" s="1765"/>
      <c r="AF330" s="1765"/>
      <c r="AG330" s="1765"/>
      <c r="AH330" s="1765"/>
      <c r="AI330" s="1765"/>
      <c r="AJ330" s="1765"/>
      <c r="AK330" s="1765"/>
      <c r="AL330" s="1765"/>
      <c r="AM330" s="1765"/>
      <c r="AN330" s="1765"/>
      <c r="AO330" s="1765"/>
      <c r="AP330" s="1765"/>
      <c r="AQ330" s="1765"/>
      <c r="AR330" s="1765"/>
      <c r="AS330" s="1765"/>
      <c r="AT330" s="1765"/>
      <c r="AU330" s="1765"/>
      <c r="AV330" s="1765"/>
      <c r="AW330" s="1765"/>
      <c r="AX330" s="1765"/>
      <c r="AY330" s="1765"/>
      <c r="AZ330" s="1765"/>
      <c r="BA330" s="1765"/>
      <c r="BB330" s="1765"/>
      <c r="BC330" s="1765"/>
      <c r="BD330" s="1765"/>
      <c r="BE330" s="1765"/>
      <c r="BF330" s="1765"/>
      <c r="BG330" s="1765"/>
      <c r="BH330" s="1765"/>
      <c r="BI330" s="1765"/>
      <c r="BJ330" s="1765"/>
      <c r="BK330" s="1765"/>
      <c r="BL330" s="1765"/>
      <c r="BM330" s="1765"/>
      <c r="BN330" s="1765"/>
      <c r="BO330" s="1765"/>
      <c r="BP330" s="1765"/>
      <c r="BQ330" s="1765"/>
      <c r="BR330" s="1765"/>
      <c r="BS330" s="1765"/>
      <c r="BT330" s="1765"/>
      <c r="BU330" s="1765"/>
      <c r="BV330" s="1765"/>
      <c r="BW330" s="1765"/>
      <c r="BX330" s="1765"/>
      <c r="BY330" s="1765"/>
      <c r="BZ330" s="1765"/>
      <c r="CA330" s="1765"/>
      <c r="CB330" s="1765"/>
      <c r="CC330" s="1765"/>
      <c r="CD330" s="1765"/>
      <c r="CE330" s="1765"/>
      <c r="CF330" s="1765"/>
      <c r="CG330" s="1765"/>
      <c r="CH330" s="1765"/>
      <c r="CI330" s="1765"/>
      <c r="CJ330" s="1765"/>
      <c r="CK330" s="1765"/>
      <c r="CL330" s="1765"/>
      <c r="CM330" s="1765"/>
      <c r="CN330" s="1765"/>
      <c r="CO330" s="1765"/>
      <c r="CP330" s="1765"/>
      <c r="CQ330" s="1765"/>
      <c r="CR330" s="1765"/>
      <c r="CS330" s="1765"/>
      <c r="CT330" s="1765"/>
      <c r="CU330" s="1765"/>
      <c r="CV330" s="1765"/>
      <c r="CW330" s="1765"/>
      <c r="CX330" s="1765"/>
      <c r="CY330" s="1765"/>
      <c r="CZ330" s="1765"/>
      <c r="DA330" s="1765"/>
      <c r="DB330" s="1765"/>
      <c r="DC330" s="1765"/>
      <c r="DD330" s="1765"/>
      <c r="DE330" s="1765"/>
      <c r="DF330" s="1765"/>
      <c r="DG330" s="1765"/>
      <c r="DH330" s="1765"/>
      <c r="DI330" s="1765"/>
      <c r="DJ330" s="1765"/>
      <c r="DK330" s="1765"/>
      <c r="DL330" s="1765"/>
      <c r="DM330" s="1765"/>
      <c r="DN330" s="1765"/>
      <c r="DO330" s="1765"/>
      <c r="DP330" s="1765"/>
      <c r="DQ330" s="1765"/>
      <c r="DR330" s="1765"/>
      <c r="DS330" s="1765"/>
      <c r="DT330" s="1765"/>
      <c r="DU330" s="1765"/>
      <c r="DV330" s="1765"/>
      <c r="DW330" s="1765"/>
      <c r="DX330" s="1765"/>
      <c r="DY330" s="1765"/>
      <c r="DZ330" s="1765"/>
      <c r="EA330" s="1765"/>
      <c r="EB330" s="1765"/>
      <c r="EC330" s="1765"/>
      <c r="ED330" s="1765"/>
      <c r="EE330" s="1765"/>
      <c r="EF330" s="1765"/>
      <c r="EG330" s="1765"/>
      <c r="EH330" s="1765"/>
      <c r="EI330" s="1765"/>
      <c r="EJ330" s="1765"/>
      <c r="EK330" s="1765"/>
      <c r="EL330" s="1765"/>
      <c r="EM330" s="1765"/>
      <c r="EN330" s="1765"/>
      <c r="EO330" s="1765"/>
      <c r="EP330" s="1765"/>
      <c r="EQ330" s="1765"/>
      <c r="ER330" s="1765"/>
      <c r="ES330" s="1765"/>
      <c r="ET330" s="1765"/>
      <c r="EU330" s="1765"/>
      <c r="EV330" s="1765"/>
      <c r="EW330" s="1765"/>
      <c r="EX330" s="1765"/>
      <c r="EY330" s="1765"/>
      <c r="EZ330" s="1765"/>
      <c r="FA330" s="1765"/>
      <c r="FB330" s="1765"/>
      <c r="FC330" s="1765"/>
      <c r="FD330" s="1765"/>
      <c r="FE330" s="1765"/>
      <c r="FF330" s="1765"/>
      <c r="FG330" s="1765"/>
      <c r="FH330" s="1765"/>
      <c r="FI330" s="1765"/>
      <c r="FJ330" s="1765"/>
      <c r="FK330" s="1765"/>
      <c r="FL330" s="1765"/>
      <c r="FM330" s="1765"/>
      <c r="FN330" s="1765"/>
      <c r="FO330" s="1765"/>
      <c r="FP330" s="1765"/>
      <c r="FQ330" s="1765"/>
      <c r="FR330" s="1765"/>
      <c r="FS330" s="1765"/>
      <c r="FT330" s="1765"/>
      <c r="FU330" s="1765"/>
      <c r="FV330" s="1765"/>
      <c r="FW330" s="1765"/>
      <c r="FX330" s="1765"/>
      <c r="FY330" s="1765"/>
      <c r="FZ330" s="1765"/>
      <c r="GA330" s="1765"/>
      <c r="GB330" s="1765"/>
      <c r="GC330" s="1765"/>
      <c r="GD330" s="1765"/>
      <c r="GE330" s="1765"/>
      <c r="GF330" s="1765"/>
      <c r="GG330" s="1765"/>
      <c r="GH330" s="1765"/>
      <c r="GI330" s="1765"/>
      <c r="GJ330" s="1765"/>
      <c r="GK330" s="1765"/>
      <c r="GL330" s="1765"/>
      <c r="GM330" s="1765"/>
      <c r="GN330" s="1765"/>
      <c r="GO330" s="1765"/>
      <c r="GP330" s="1765"/>
      <c r="GQ330" s="1765"/>
      <c r="GR330" s="1765"/>
      <c r="GS330" s="1765"/>
      <c r="GT330" s="1765"/>
    </row>
    <row r="331" spans="1:202" s="769" customFormat="1" ht="12.75">
      <c r="A331" s="1068"/>
      <c r="B331" s="1070"/>
      <c r="C331" s="1070"/>
      <c r="D331" s="1070"/>
      <c r="E331" s="1070"/>
      <c r="F331" s="1072"/>
      <c r="G331" s="1073"/>
      <c r="H331" s="793"/>
      <c r="I331" s="992"/>
      <c r="J331" s="992"/>
      <c r="L331" s="992"/>
      <c r="M331" s="992"/>
      <c r="N331" s="992"/>
      <c r="O331" s="992"/>
      <c r="P331" s="992"/>
      <c r="Q331" s="992"/>
      <c r="R331" s="992"/>
      <c r="S331" s="992"/>
      <c r="T331" s="992"/>
      <c r="U331" s="992"/>
      <c r="V331" s="992"/>
      <c r="W331" s="992"/>
      <c r="X331" s="992"/>
      <c r="Y331" s="992"/>
      <c r="Z331" s="992"/>
      <c r="AA331" s="992"/>
      <c r="AB331" s="992"/>
      <c r="AC331" s="992"/>
      <c r="AD331" s="992"/>
      <c r="AE331" s="992"/>
      <c r="AF331" s="992"/>
      <c r="AG331" s="992"/>
      <c r="AH331" s="992"/>
      <c r="AI331" s="992"/>
      <c r="AJ331" s="992"/>
      <c r="AK331" s="992"/>
      <c r="AL331" s="992"/>
      <c r="AM331" s="992"/>
      <c r="AN331" s="992"/>
      <c r="AO331" s="992"/>
      <c r="AP331" s="992"/>
      <c r="AQ331" s="992"/>
      <c r="AR331" s="992"/>
      <c r="AS331" s="992"/>
      <c r="AT331" s="992"/>
      <c r="AU331" s="992"/>
      <c r="AV331" s="992"/>
      <c r="AW331" s="992"/>
      <c r="AX331" s="992"/>
      <c r="AY331" s="992"/>
      <c r="AZ331" s="992"/>
      <c r="BA331" s="992"/>
      <c r="BB331" s="992"/>
      <c r="BC331" s="992"/>
      <c r="BD331" s="992"/>
      <c r="BE331" s="992"/>
      <c r="BF331" s="992"/>
      <c r="BG331" s="992"/>
      <c r="BH331" s="992"/>
      <c r="BI331" s="992"/>
      <c r="BJ331" s="992"/>
      <c r="BK331" s="992"/>
      <c r="BL331" s="992"/>
      <c r="BM331" s="992"/>
      <c r="BN331" s="992"/>
      <c r="BO331" s="992"/>
      <c r="BP331" s="992"/>
      <c r="BQ331" s="992"/>
      <c r="BR331" s="992"/>
      <c r="BS331" s="992"/>
      <c r="BT331" s="992"/>
      <c r="BU331" s="992"/>
      <c r="BV331" s="992"/>
      <c r="BW331" s="992"/>
      <c r="BX331" s="992"/>
      <c r="BY331" s="992"/>
      <c r="BZ331" s="992"/>
      <c r="CA331" s="992"/>
      <c r="CB331" s="992"/>
      <c r="CC331" s="992"/>
      <c r="CD331" s="992"/>
      <c r="CE331" s="992"/>
      <c r="CF331" s="992"/>
      <c r="CG331" s="992"/>
      <c r="CH331" s="992"/>
      <c r="CI331" s="992"/>
      <c r="CJ331" s="992"/>
      <c r="CK331" s="992"/>
      <c r="CL331" s="992"/>
      <c r="CM331" s="992"/>
      <c r="CN331" s="992"/>
      <c r="CO331" s="992"/>
      <c r="CP331" s="992"/>
      <c r="CQ331" s="992"/>
      <c r="CR331" s="992"/>
      <c r="CS331" s="992"/>
      <c r="CT331" s="992"/>
      <c r="CU331" s="992"/>
      <c r="CV331" s="992"/>
      <c r="CW331" s="992"/>
      <c r="CX331" s="992"/>
      <c r="CY331" s="992"/>
      <c r="CZ331" s="992"/>
      <c r="DA331" s="992"/>
      <c r="DB331" s="992"/>
      <c r="DC331" s="992"/>
      <c r="DD331" s="992"/>
      <c r="DE331" s="992"/>
      <c r="DF331" s="992"/>
      <c r="DG331" s="992"/>
      <c r="DH331" s="992"/>
      <c r="DI331" s="992"/>
      <c r="DJ331" s="992"/>
      <c r="DK331" s="992"/>
      <c r="DL331" s="992"/>
      <c r="DM331" s="992"/>
      <c r="DN331" s="992"/>
      <c r="DO331" s="992"/>
      <c r="DP331" s="992"/>
      <c r="DQ331" s="992"/>
      <c r="DR331" s="992"/>
      <c r="DS331" s="992"/>
      <c r="DT331" s="992"/>
      <c r="DU331" s="992"/>
      <c r="DV331" s="992"/>
      <c r="DW331" s="992"/>
      <c r="DX331" s="992"/>
      <c r="DY331" s="992"/>
      <c r="DZ331" s="992"/>
      <c r="EA331" s="992"/>
      <c r="EB331" s="992"/>
      <c r="EC331" s="992"/>
      <c r="ED331" s="992"/>
      <c r="EE331" s="992"/>
      <c r="EF331" s="992"/>
      <c r="EG331" s="992"/>
      <c r="EH331" s="992"/>
      <c r="EI331" s="992"/>
      <c r="EJ331" s="992"/>
      <c r="EK331" s="992"/>
      <c r="EL331" s="992"/>
      <c r="EM331" s="992"/>
      <c r="EN331" s="992"/>
      <c r="EO331" s="992"/>
      <c r="EP331" s="992"/>
      <c r="EQ331" s="992"/>
      <c r="ER331" s="992"/>
      <c r="ES331" s="992"/>
      <c r="ET331" s="992"/>
      <c r="EU331" s="992"/>
      <c r="EV331" s="992"/>
      <c r="EW331" s="992"/>
      <c r="EX331" s="992"/>
      <c r="EY331" s="992"/>
      <c r="EZ331" s="992"/>
      <c r="FA331" s="992"/>
      <c r="FB331" s="992"/>
      <c r="FC331" s="992"/>
      <c r="FD331" s="992"/>
      <c r="FE331" s="992"/>
      <c r="FF331" s="992"/>
      <c r="FG331" s="992"/>
      <c r="FH331" s="992"/>
      <c r="FI331" s="992"/>
      <c r="FJ331" s="992"/>
      <c r="FK331" s="992"/>
      <c r="FL331" s="992"/>
      <c r="FM331" s="992"/>
      <c r="FN331" s="992"/>
      <c r="FO331" s="992"/>
      <c r="FP331" s="992"/>
      <c r="FQ331" s="992"/>
      <c r="FR331" s="992"/>
      <c r="FS331" s="992"/>
      <c r="FT331" s="992"/>
      <c r="FU331" s="992"/>
      <c r="FV331" s="992"/>
      <c r="FW331" s="992"/>
      <c r="FX331" s="992"/>
      <c r="FY331" s="992"/>
      <c r="FZ331" s="992"/>
      <c r="GA331" s="992"/>
      <c r="GB331" s="992"/>
      <c r="GC331" s="992"/>
      <c r="GD331" s="992"/>
      <c r="GE331" s="992"/>
      <c r="GF331" s="992"/>
      <c r="GG331" s="992"/>
      <c r="GH331" s="992"/>
      <c r="GI331" s="992"/>
      <c r="GJ331" s="992"/>
      <c r="GK331" s="992"/>
      <c r="GL331" s="992"/>
      <c r="GM331" s="992"/>
      <c r="GN331" s="992"/>
      <c r="GO331" s="992"/>
      <c r="GP331" s="992"/>
      <c r="GQ331" s="992"/>
      <c r="GR331" s="992"/>
      <c r="GS331" s="992"/>
      <c r="GT331" s="992"/>
    </row>
    <row r="332" spans="1:202" s="769" customFormat="1" ht="32.25" thickBot="1">
      <c r="A332" s="794" t="s">
        <v>1406</v>
      </c>
      <c r="B332" s="795"/>
      <c r="C332" s="850"/>
      <c r="D332" s="795"/>
      <c r="E332" s="795"/>
      <c r="F332" s="1074"/>
      <c r="G332" s="796"/>
      <c r="H332" s="1075"/>
      <c r="I332" s="992"/>
      <c r="J332" s="992"/>
      <c r="L332" s="992"/>
      <c r="M332" s="992"/>
      <c r="N332" s="992"/>
      <c r="O332" s="992"/>
      <c r="P332" s="992"/>
      <c r="Q332" s="992"/>
      <c r="R332" s="992"/>
      <c r="S332" s="992"/>
      <c r="T332" s="992"/>
      <c r="U332" s="992"/>
      <c r="V332" s="992"/>
      <c r="W332" s="992"/>
      <c r="X332" s="992"/>
      <c r="Y332" s="992"/>
      <c r="Z332" s="992"/>
      <c r="AA332" s="992"/>
      <c r="AB332" s="992"/>
      <c r="AC332" s="992"/>
      <c r="AD332" s="992"/>
      <c r="AE332" s="992"/>
      <c r="AF332" s="992"/>
      <c r="AG332" s="992"/>
      <c r="AH332" s="992"/>
      <c r="AI332" s="992"/>
      <c r="AJ332" s="992"/>
      <c r="AK332" s="992"/>
      <c r="AL332" s="992"/>
      <c r="AM332" s="992"/>
      <c r="AN332" s="992"/>
      <c r="AO332" s="992"/>
      <c r="AP332" s="992"/>
      <c r="AQ332" s="992"/>
      <c r="AR332" s="992"/>
      <c r="AS332" s="992"/>
      <c r="AT332" s="992"/>
      <c r="AU332" s="992"/>
      <c r="AV332" s="992"/>
      <c r="AW332" s="992"/>
      <c r="AX332" s="992"/>
      <c r="AY332" s="992"/>
      <c r="AZ332" s="992"/>
      <c r="BA332" s="992"/>
      <c r="BB332" s="992"/>
      <c r="BC332" s="992"/>
      <c r="BD332" s="992"/>
      <c r="BE332" s="992"/>
      <c r="BF332" s="992"/>
      <c r="BG332" s="992"/>
      <c r="BH332" s="992"/>
      <c r="BI332" s="992"/>
      <c r="BJ332" s="992"/>
      <c r="BK332" s="992"/>
      <c r="BL332" s="992"/>
      <c r="BM332" s="992"/>
      <c r="BN332" s="992"/>
      <c r="BO332" s="992"/>
      <c r="BP332" s="992"/>
      <c r="BQ332" s="992"/>
      <c r="BR332" s="992"/>
      <c r="BS332" s="992"/>
      <c r="BT332" s="992"/>
      <c r="BU332" s="992"/>
      <c r="BV332" s="992"/>
      <c r="BW332" s="992"/>
      <c r="BX332" s="992"/>
      <c r="BY332" s="992"/>
      <c r="BZ332" s="992"/>
      <c r="CA332" s="992"/>
      <c r="CB332" s="992"/>
      <c r="CC332" s="992"/>
      <c r="CD332" s="992"/>
      <c r="CE332" s="992"/>
      <c r="CF332" s="992"/>
      <c r="CG332" s="992"/>
      <c r="CH332" s="992"/>
      <c r="CI332" s="992"/>
      <c r="CJ332" s="992"/>
      <c r="CK332" s="992"/>
      <c r="CL332" s="992"/>
      <c r="CM332" s="992"/>
      <c r="CN332" s="992"/>
      <c r="CO332" s="992"/>
      <c r="CP332" s="992"/>
      <c r="CQ332" s="992"/>
      <c r="CR332" s="992"/>
      <c r="CS332" s="992"/>
      <c r="CT332" s="992"/>
      <c r="CU332" s="992"/>
      <c r="CV332" s="992"/>
      <c r="CW332" s="992"/>
      <c r="CX332" s="992"/>
      <c r="CY332" s="992"/>
      <c r="CZ332" s="992"/>
      <c r="DA332" s="992"/>
      <c r="DB332" s="992"/>
      <c r="DC332" s="992"/>
      <c r="DD332" s="992"/>
      <c r="DE332" s="992"/>
      <c r="DF332" s="992"/>
      <c r="DG332" s="992"/>
      <c r="DH332" s="992"/>
      <c r="DI332" s="992"/>
      <c r="DJ332" s="992"/>
      <c r="DK332" s="992"/>
      <c r="DL332" s="992"/>
      <c r="DM332" s="992"/>
      <c r="DN332" s="992"/>
      <c r="DO332" s="992"/>
      <c r="DP332" s="992"/>
      <c r="DQ332" s="992"/>
      <c r="DR332" s="992"/>
      <c r="DS332" s="992"/>
      <c r="DT332" s="992"/>
      <c r="DU332" s="992"/>
      <c r="DV332" s="992"/>
      <c r="DW332" s="992"/>
      <c r="DX332" s="992"/>
      <c r="DY332" s="992"/>
      <c r="DZ332" s="992"/>
      <c r="EA332" s="992"/>
      <c r="EB332" s="992"/>
      <c r="EC332" s="992"/>
      <c r="ED332" s="992"/>
      <c r="EE332" s="992"/>
      <c r="EF332" s="992"/>
      <c r="EG332" s="992"/>
      <c r="EH332" s="992"/>
      <c r="EI332" s="992"/>
      <c r="EJ332" s="992"/>
      <c r="EK332" s="992"/>
      <c r="EL332" s="992"/>
      <c r="EM332" s="992"/>
      <c r="EN332" s="992"/>
      <c r="EO332" s="992"/>
      <c r="EP332" s="992"/>
      <c r="EQ332" s="992"/>
      <c r="ER332" s="992"/>
      <c r="ES332" s="992"/>
      <c r="ET332" s="992"/>
      <c r="EU332" s="992"/>
      <c r="EV332" s="992"/>
      <c r="EW332" s="992"/>
      <c r="EX332" s="992"/>
      <c r="EY332" s="992"/>
      <c r="EZ332" s="992"/>
      <c r="FA332" s="992"/>
      <c r="FB332" s="992"/>
      <c r="FC332" s="992"/>
      <c r="FD332" s="992"/>
      <c r="FE332" s="992"/>
      <c r="FF332" s="992"/>
      <c r="FG332" s="992"/>
      <c r="FH332" s="992"/>
      <c r="FI332" s="992"/>
      <c r="FJ332" s="992"/>
      <c r="FK332" s="992"/>
      <c r="FL332" s="992"/>
      <c r="FM332" s="992"/>
      <c r="FN332" s="992"/>
      <c r="FO332" s="992"/>
      <c r="FP332" s="992"/>
      <c r="FQ332" s="992"/>
      <c r="FR332" s="992"/>
      <c r="FS332" s="992"/>
      <c r="FT332" s="992"/>
      <c r="FU332" s="992"/>
      <c r="FV332" s="992"/>
      <c r="FW332" s="992"/>
      <c r="FX332" s="992"/>
      <c r="FY332" s="992"/>
      <c r="FZ332" s="992"/>
      <c r="GA332" s="992"/>
      <c r="GB332" s="992"/>
      <c r="GC332" s="992"/>
      <c r="GD332" s="992"/>
      <c r="GE332" s="992"/>
      <c r="GF332" s="992"/>
      <c r="GG332" s="992"/>
      <c r="GH332" s="992"/>
      <c r="GI332" s="992"/>
      <c r="GJ332" s="992"/>
      <c r="GK332" s="992"/>
      <c r="GL332" s="992"/>
      <c r="GM332" s="992"/>
      <c r="GN332" s="992"/>
      <c r="GO332" s="992"/>
      <c r="GP332" s="992"/>
      <c r="GQ332" s="992"/>
      <c r="GR332" s="992"/>
      <c r="GS332" s="992"/>
      <c r="GT332" s="992"/>
    </row>
    <row r="333" spans="1:202" s="768" customFormat="1" ht="15.75" customHeight="1" thickBot="1">
      <c r="A333" s="987" t="s">
        <v>4352</v>
      </c>
      <c r="B333" s="987" t="s">
        <v>1213</v>
      </c>
      <c r="C333" s="987" t="s">
        <v>1214</v>
      </c>
      <c r="D333" s="987" t="s">
        <v>1215</v>
      </c>
      <c r="E333" s="987" t="s">
        <v>1216</v>
      </c>
      <c r="F333" s="987" t="s">
        <v>1217</v>
      </c>
      <c r="G333" s="989" t="s">
        <v>1218</v>
      </c>
      <c r="H333" s="988" t="s">
        <v>1219</v>
      </c>
      <c r="I333" s="1008"/>
      <c r="J333" s="1008"/>
      <c r="L333" s="1008"/>
      <c r="M333" s="1008"/>
      <c r="N333" s="1008"/>
      <c r="O333" s="1008"/>
      <c r="P333" s="1008"/>
      <c r="Q333" s="1008"/>
      <c r="R333" s="1008"/>
      <c r="S333" s="1008"/>
      <c r="T333" s="1008"/>
      <c r="U333" s="1008"/>
      <c r="V333" s="1008"/>
      <c r="W333" s="1008"/>
      <c r="X333" s="1008"/>
      <c r="Y333" s="1008"/>
      <c r="Z333" s="1008"/>
      <c r="AA333" s="1008"/>
      <c r="AB333" s="1008"/>
      <c r="AC333" s="1008"/>
      <c r="AD333" s="1008"/>
      <c r="AE333" s="1008"/>
      <c r="AF333" s="1008"/>
      <c r="AG333" s="1008"/>
      <c r="AH333" s="1008"/>
      <c r="AI333" s="1008"/>
      <c r="AJ333" s="1008"/>
      <c r="AK333" s="1008"/>
      <c r="AL333" s="1008"/>
      <c r="AM333" s="1008"/>
      <c r="AN333" s="1008"/>
      <c r="AO333" s="1008"/>
      <c r="AP333" s="1008"/>
      <c r="AQ333" s="1008"/>
      <c r="AR333" s="1008"/>
      <c r="AS333" s="1008"/>
      <c r="AT333" s="1008"/>
      <c r="AU333" s="1008"/>
      <c r="AV333" s="1008"/>
      <c r="AW333" s="1008"/>
      <c r="AX333" s="1008"/>
      <c r="AY333" s="1008"/>
      <c r="AZ333" s="1008"/>
      <c r="BA333" s="1008"/>
      <c r="BB333" s="1008"/>
      <c r="BC333" s="1008"/>
      <c r="BD333" s="1008"/>
      <c r="BE333" s="1008"/>
      <c r="BF333" s="1008"/>
      <c r="BG333" s="1008"/>
      <c r="BH333" s="1008"/>
      <c r="BI333" s="1008"/>
      <c r="BJ333" s="1008"/>
      <c r="BK333" s="1008"/>
      <c r="BL333" s="1008"/>
      <c r="BM333" s="1008"/>
      <c r="BN333" s="1008"/>
      <c r="BO333" s="1008"/>
      <c r="BP333" s="1008"/>
      <c r="BQ333" s="1008"/>
      <c r="BR333" s="1008"/>
      <c r="BS333" s="1008"/>
      <c r="BT333" s="1008"/>
      <c r="BU333" s="1008"/>
      <c r="BV333" s="1008"/>
      <c r="BW333" s="1008"/>
      <c r="BX333" s="1008"/>
      <c r="BY333" s="1008"/>
      <c r="BZ333" s="1008"/>
      <c r="CA333" s="1008"/>
      <c r="CB333" s="1008"/>
      <c r="CC333" s="1008"/>
      <c r="CD333" s="1008"/>
      <c r="CE333" s="1008"/>
      <c r="CF333" s="1008"/>
      <c r="CG333" s="1008"/>
      <c r="CH333" s="1008"/>
      <c r="CI333" s="1008"/>
      <c r="CJ333" s="1008"/>
      <c r="CK333" s="1008"/>
      <c r="CL333" s="1008"/>
      <c r="CM333" s="1008"/>
      <c r="CN333" s="1008"/>
      <c r="CO333" s="1008"/>
      <c r="CP333" s="1008"/>
      <c r="CQ333" s="1008"/>
      <c r="CR333" s="1008"/>
      <c r="CS333" s="1008"/>
      <c r="CT333" s="1008"/>
      <c r="CU333" s="1008"/>
      <c r="CV333" s="1008"/>
      <c r="CW333" s="1008"/>
      <c r="CX333" s="1008"/>
      <c r="CY333" s="1008"/>
      <c r="CZ333" s="1008"/>
      <c r="DA333" s="1008"/>
      <c r="DB333" s="1008"/>
      <c r="DC333" s="1008"/>
      <c r="DD333" s="1008"/>
      <c r="DE333" s="1008"/>
      <c r="DF333" s="1008"/>
      <c r="DG333" s="1008"/>
      <c r="DH333" s="1008"/>
      <c r="DI333" s="1008"/>
      <c r="DJ333" s="1008"/>
      <c r="DK333" s="1008"/>
      <c r="DL333" s="1008"/>
      <c r="DM333" s="1008"/>
      <c r="DN333" s="1008"/>
      <c r="DO333" s="1008"/>
      <c r="DP333" s="1008"/>
      <c r="DQ333" s="1008"/>
      <c r="DR333" s="1008"/>
      <c r="DS333" s="1008"/>
      <c r="DT333" s="1008"/>
      <c r="DU333" s="1008"/>
      <c r="DV333" s="1008"/>
      <c r="DW333" s="1008"/>
      <c r="DX333" s="1008"/>
      <c r="DY333" s="1008"/>
      <c r="DZ333" s="1008"/>
      <c r="EA333" s="1008"/>
      <c r="EB333" s="1008"/>
      <c r="EC333" s="1008"/>
      <c r="ED333" s="1008"/>
      <c r="EE333" s="1008"/>
      <c r="EF333" s="1008"/>
      <c r="EG333" s="1008"/>
      <c r="EH333" s="1008"/>
      <c r="EI333" s="1008"/>
      <c r="EJ333" s="1008"/>
      <c r="EK333" s="1008"/>
      <c r="EL333" s="1008"/>
      <c r="EM333" s="1008"/>
      <c r="EN333" s="1008"/>
      <c r="EO333" s="1008"/>
      <c r="EP333" s="1008"/>
      <c r="EQ333" s="1008"/>
      <c r="ER333" s="1008"/>
      <c r="ES333" s="1008"/>
      <c r="ET333" s="1008"/>
      <c r="EU333" s="1008"/>
      <c r="EV333" s="1008"/>
      <c r="EW333" s="1008"/>
      <c r="EX333" s="1008"/>
      <c r="EY333" s="1008"/>
      <c r="EZ333" s="1008"/>
      <c r="FA333" s="1008"/>
      <c r="FB333" s="1008"/>
      <c r="FC333" s="1008"/>
      <c r="FD333" s="1008"/>
      <c r="FE333" s="1008"/>
      <c r="FF333" s="1008"/>
      <c r="FG333" s="1008"/>
      <c r="FH333" s="1008"/>
      <c r="FI333" s="1008"/>
      <c r="FJ333" s="1008"/>
      <c r="FK333" s="1008"/>
      <c r="FL333" s="1008"/>
      <c r="FM333" s="1008"/>
      <c r="FN333" s="1008"/>
      <c r="FO333" s="1008"/>
      <c r="FP333" s="1008"/>
      <c r="FQ333" s="1008"/>
      <c r="FR333" s="1008"/>
      <c r="FS333" s="1008"/>
      <c r="FT333" s="1008"/>
      <c r="FU333" s="1008"/>
      <c r="FV333" s="1008"/>
      <c r="FW333" s="1008"/>
      <c r="FX333" s="1008"/>
      <c r="FY333" s="1008"/>
      <c r="FZ333" s="1008"/>
      <c r="GA333" s="1008"/>
      <c r="GB333" s="1008"/>
      <c r="GC333" s="1008"/>
      <c r="GD333" s="1008"/>
      <c r="GE333" s="1008"/>
      <c r="GF333" s="1008"/>
      <c r="GG333" s="1008"/>
      <c r="GH333" s="1008"/>
      <c r="GI333" s="1008"/>
      <c r="GJ333" s="1008"/>
      <c r="GK333" s="1008"/>
      <c r="GL333" s="1008"/>
      <c r="GM333" s="1008"/>
      <c r="GN333" s="1008"/>
      <c r="GO333" s="1008"/>
      <c r="GP333" s="1008"/>
      <c r="GQ333" s="1008"/>
      <c r="GR333" s="1008"/>
      <c r="GS333" s="1008"/>
      <c r="GT333" s="1008"/>
    </row>
    <row r="334" spans="1:202" s="768" customFormat="1" ht="15.75" customHeight="1" thickBot="1">
      <c r="A334" s="1151" t="s">
        <v>1407</v>
      </c>
      <c r="B334" s="1152" t="s">
        <v>1228</v>
      </c>
      <c r="C334" s="1152">
        <v>2200</v>
      </c>
      <c r="D334" s="1152" t="s">
        <v>1232</v>
      </c>
      <c r="E334" s="1152" t="s">
        <v>1249</v>
      </c>
      <c r="F334" s="1153" t="s">
        <v>2241</v>
      </c>
      <c r="G334" s="1154">
        <v>635</v>
      </c>
      <c r="H334" s="1155">
        <f t="shared" ref="H334:H340" si="14">G334*$I$5</f>
        <v>6191250</v>
      </c>
      <c r="I334" s="1008"/>
      <c r="J334" s="1008"/>
      <c r="L334" s="1008"/>
      <c r="M334" s="1008"/>
      <c r="N334" s="1008"/>
      <c r="O334" s="1008"/>
      <c r="P334" s="1008"/>
      <c r="Q334" s="1008"/>
      <c r="R334" s="1008"/>
      <c r="S334" s="1008"/>
      <c r="T334" s="1008"/>
      <c r="U334" s="1008"/>
      <c r="V334" s="1008"/>
      <c r="W334" s="1008"/>
      <c r="X334" s="1008"/>
      <c r="Y334" s="1008"/>
      <c r="Z334" s="1008"/>
      <c r="AA334" s="1008"/>
      <c r="AB334" s="1008"/>
      <c r="AC334" s="1008"/>
      <c r="AD334" s="1008"/>
      <c r="AE334" s="1008"/>
      <c r="AF334" s="1008"/>
      <c r="AG334" s="1008"/>
      <c r="AH334" s="1008"/>
      <c r="AI334" s="1008"/>
      <c r="AJ334" s="1008"/>
      <c r="AK334" s="1008"/>
      <c r="AL334" s="1008"/>
      <c r="AM334" s="1008"/>
      <c r="AN334" s="1008"/>
      <c r="AO334" s="1008"/>
      <c r="AP334" s="1008"/>
      <c r="AQ334" s="1008"/>
      <c r="AR334" s="1008"/>
      <c r="AS334" s="1008"/>
      <c r="AT334" s="1008"/>
      <c r="AU334" s="1008"/>
      <c r="AV334" s="1008"/>
      <c r="AW334" s="1008"/>
      <c r="AX334" s="1008"/>
      <c r="AY334" s="1008"/>
      <c r="AZ334" s="1008"/>
      <c r="BA334" s="1008"/>
      <c r="BB334" s="1008"/>
      <c r="BC334" s="1008"/>
      <c r="BD334" s="1008"/>
      <c r="BE334" s="1008"/>
      <c r="BF334" s="1008"/>
      <c r="BG334" s="1008"/>
      <c r="BH334" s="1008"/>
      <c r="BI334" s="1008"/>
      <c r="BJ334" s="1008"/>
      <c r="BK334" s="1008"/>
      <c r="BL334" s="1008"/>
      <c r="BM334" s="1008"/>
      <c r="BN334" s="1008"/>
      <c r="BO334" s="1008"/>
      <c r="BP334" s="1008"/>
      <c r="BQ334" s="1008"/>
      <c r="BR334" s="1008"/>
      <c r="BS334" s="1008"/>
      <c r="BT334" s="1008"/>
      <c r="BU334" s="1008"/>
      <c r="BV334" s="1008"/>
      <c r="BW334" s="1008"/>
      <c r="BX334" s="1008"/>
      <c r="BY334" s="1008"/>
      <c r="BZ334" s="1008"/>
      <c r="CA334" s="1008"/>
      <c r="CB334" s="1008"/>
      <c r="CC334" s="1008"/>
      <c r="CD334" s="1008"/>
      <c r="CE334" s="1008"/>
      <c r="CF334" s="1008"/>
      <c r="CG334" s="1008"/>
      <c r="CH334" s="1008"/>
      <c r="CI334" s="1008"/>
      <c r="CJ334" s="1008"/>
      <c r="CK334" s="1008"/>
      <c r="CL334" s="1008"/>
      <c r="CM334" s="1008"/>
      <c r="CN334" s="1008"/>
      <c r="CO334" s="1008"/>
      <c r="CP334" s="1008"/>
      <c r="CQ334" s="1008"/>
      <c r="CR334" s="1008"/>
      <c r="CS334" s="1008"/>
      <c r="CT334" s="1008"/>
      <c r="CU334" s="1008"/>
      <c r="CV334" s="1008"/>
      <c r="CW334" s="1008"/>
      <c r="CX334" s="1008"/>
      <c r="CY334" s="1008"/>
      <c r="CZ334" s="1008"/>
      <c r="DA334" s="1008"/>
      <c r="DB334" s="1008"/>
      <c r="DC334" s="1008"/>
      <c r="DD334" s="1008"/>
      <c r="DE334" s="1008"/>
      <c r="DF334" s="1008"/>
      <c r="DG334" s="1008"/>
      <c r="DH334" s="1008"/>
      <c r="DI334" s="1008"/>
      <c r="DJ334" s="1008"/>
      <c r="DK334" s="1008"/>
      <c r="DL334" s="1008"/>
      <c r="DM334" s="1008"/>
      <c r="DN334" s="1008"/>
      <c r="DO334" s="1008"/>
      <c r="DP334" s="1008"/>
      <c r="DQ334" s="1008"/>
      <c r="DR334" s="1008"/>
      <c r="DS334" s="1008"/>
      <c r="DT334" s="1008"/>
      <c r="DU334" s="1008"/>
      <c r="DV334" s="1008"/>
      <c r="DW334" s="1008"/>
      <c r="DX334" s="1008"/>
      <c r="DY334" s="1008"/>
      <c r="DZ334" s="1008"/>
      <c r="EA334" s="1008"/>
      <c r="EB334" s="1008"/>
      <c r="EC334" s="1008"/>
      <c r="ED334" s="1008"/>
      <c r="EE334" s="1008"/>
      <c r="EF334" s="1008"/>
      <c r="EG334" s="1008"/>
      <c r="EH334" s="1008"/>
      <c r="EI334" s="1008"/>
      <c r="EJ334" s="1008"/>
      <c r="EK334" s="1008"/>
      <c r="EL334" s="1008"/>
      <c r="EM334" s="1008"/>
      <c r="EN334" s="1008"/>
      <c r="EO334" s="1008"/>
      <c r="EP334" s="1008"/>
      <c r="EQ334" s="1008"/>
      <c r="ER334" s="1008"/>
      <c r="ES334" s="1008"/>
      <c r="ET334" s="1008"/>
      <c r="EU334" s="1008"/>
      <c r="EV334" s="1008"/>
      <c r="EW334" s="1008"/>
      <c r="EX334" s="1008"/>
      <c r="EY334" s="1008"/>
      <c r="EZ334" s="1008"/>
      <c r="FA334" s="1008"/>
      <c r="FB334" s="1008"/>
      <c r="FC334" s="1008"/>
      <c r="FD334" s="1008"/>
      <c r="FE334" s="1008"/>
      <c r="FF334" s="1008"/>
      <c r="FG334" s="1008"/>
      <c r="FH334" s="1008"/>
      <c r="FI334" s="1008"/>
      <c r="FJ334" s="1008"/>
      <c r="FK334" s="1008"/>
      <c r="FL334" s="1008"/>
      <c r="FM334" s="1008"/>
      <c r="FN334" s="1008"/>
      <c r="FO334" s="1008"/>
      <c r="FP334" s="1008"/>
      <c r="FQ334" s="1008"/>
      <c r="FR334" s="1008"/>
      <c r="FS334" s="1008"/>
      <c r="FT334" s="1008"/>
      <c r="FU334" s="1008"/>
      <c r="FV334" s="1008"/>
      <c r="FW334" s="1008"/>
      <c r="FX334" s="1008"/>
      <c r="FY334" s="1008"/>
      <c r="FZ334" s="1008"/>
      <c r="GA334" s="1008"/>
      <c r="GB334" s="1008"/>
      <c r="GC334" s="1008"/>
      <c r="GD334" s="1008"/>
      <c r="GE334" s="1008"/>
      <c r="GF334" s="1008"/>
      <c r="GG334" s="1008"/>
      <c r="GH334" s="1008"/>
      <c r="GI334" s="1008"/>
      <c r="GJ334" s="1008"/>
      <c r="GK334" s="1008"/>
      <c r="GL334" s="1008"/>
      <c r="GM334" s="1008"/>
      <c r="GN334" s="1008"/>
      <c r="GO334" s="1008"/>
      <c r="GP334" s="1008"/>
      <c r="GQ334" s="1008"/>
      <c r="GR334" s="1008"/>
      <c r="GS334" s="1008"/>
      <c r="GT334" s="1008"/>
    </row>
    <row r="335" spans="1:202" ht="15.75" customHeight="1" thickBot="1">
      <c r="A335" s="1151" t="s">
        <v>1408</v>
      </c>
      <c r="B335" s="1152" t="s">
        <v>1228</v>
      </c>
      <c r="C335" s="1152">
        <v>2000</v>
      </c>
      <c r="D335" s="1152" t="s">
        <v>1232</v>
      </c>
      <c r="E335" s="1152" t="s">
        <v>1409</v>
      </c>
      <c r="F335" s="1153" t="s">
        <v>2242</v>
      </c>
      <c r="G335" s="1154">
        <v>685</v>
      </c>
      <c r="H335" s="1155">
        <f t="shared" si="14"/>
        <v>6678750</v>
      </c>
      <c r="I335" s="1675"/>
      <c r="J335" s="1675"/>
      <c r="L335" s="1675"/>
      <c r="M335" s="1675"/>
      <c r="N335" s="1675"/>
      <c r="O335" s="1675"/>
      <c r="P335" s="1675"/>
      <c r="Q335" s="1675"/>
      <c r="R335" s="1675"/>
      <c r="S335" s="1675"/>
      <c r="T335" s="1675"/>
      <c r="U335" s="1675"/>
      <c r="V335" s="1675"/>
      <c r="W335" s="1675"/>
      <c r="X335" s="1675"/>
      <c r="Y335" s="1675"/>
      <c r="Z335" s="1675"/>
      <c r="AA335" s="1675"/>
      <c r="AB335" s="1675"/>
      <c r="AC335" s="1675"/>
      <c r="AD335" s="1675"/>
      <c r="AE335" s="1675"/>
      <c r="AF335" s="1675"/>
      <c r="AG335" s="1675"/>
      <c r="AH335" s="1675"/>
      <c r="AI335" s="1675"/>
      <c r="AJ335" s="1675"/>
      <c r="AK335" s="1675"/>
      <c r="AL335" s="1675"/>
      <c r="AM335" s="1675"/>
      <c r="AN335" s="1675"/>
      <c r="AO335" s="1675"/>
      <c r="AP335" s="1675"/>
      <c r="AQ335" s="1675"/>
      <c r="AR335" s="1675"/>
      <c r="AS335" s="1675"/>
      <c r="AT335" s="1675"/>
      <c r="AU335" s="1675"/>
      <c r="AV335" s="1675"/>
      <c r="AW335" s="1675"/>
      <c r="AX335" s="1675"/>
      <c r="AY335" s="1675"/>
      <c r="AZ335" s="1675"/>
      <c r="BA335" s="1675"/>
      <c r="BB335" s="1675"/>
      <c r="BC335" s="1675"/>
      <c r="BD335" s="1675"/>
      <c r="BE335" s="1675"/>
      <c r="BF335" s="1675"/>
      <c r="BG335" s="1675"/>
      <c r="BH335" s="1675"/>
      <c r="BI335" s="1675"/>
      <c r="BJ335" s="1675"/>
      <c r="BK335" s="1675"/>
      <c r="BL335" s="1675"/>
      <c r="BM335" s="1675"/>
      <c r="BN335" s="1675"/>
      <c r="BO335" s="1675"/>
      <c r="BP335" s="1675"/>
      <c r="BQ335" s="1675"/>
      <c r="BR335" s="1675"/>
      <c r="BS335" s="1675"/>
      <c r="BT335" s="1675"/>
      <c r="BU335" s="1675"/>
      <c r="BV335" s="1675"/>
      <c r="BW335" s="1675"/>
      <c r="BX335" s="1675"/>
      <c r="BY335" s="1675"/>
      <c r="BZ335" s="1675"/>
      <c r="CA335" s="1675"/>
      <c r="CB335" s="1675"/>
      <c r="CC335" s="1675"/>
      <c r="CD335" s="1675"/>
      <c r="CE335" s="1675"/>
      <c r="CF335" s="1675"/>
      <c r="CG335" s="1675"/>
      <c r="CH335" s="1675"/>
      <c r="CI335" s="1675"/>
      <c r="CJ335" s="1675"/>
      <c r="CK335" s="1675"/>
      <c r="CL335" s="1675"/>
      <c r="CM335" s="1675"/>
      <c r="CN335" s="1675"/>
      <c r="CO335" s="1675"/>
      <c r="CP335" s="1675"/>
      <c r="CQ335" s="1675"/>
      <c r="CR335" s="1675"/>
      <c r="CS335" s="1675"/>
      <c r="CT335" s="1675"/>
      <c r="CU335" s="1675"/>
      <c r="CV335" s="1675"/>
      <c r="CW335" s="1675"/>
      <c r="CX335" s="1675"/>
      <c r="CY335" s="1675"/>
      <c r="CZ335" s="1675"/>
      <c r="DA335" s="1675"/>
      <c r="DB335" s="1675"/>
      <c r="DC335" s="1675"/>
      <c r="DD335" s="1675"/>
      <c r="DE335" s="1675"/>
      <c r="DF335" s="1675"/>
      <c r="DG335" s="1675"/>
      <c r="DH335" s="1675"/>
      <c r="DI335" s="1675"/>
      <c r="DJ335" s="1675"/>
      <c r="DK335" s="1675"/>
      <c r="DL335" s="1675"/>
      <c r="DM335" s="1675"/>
      <c r="DN335" s="1675"/>
      <c r="DO335" s="1675"/>
      <c r="DP335" s="1675"/>
      <c r="DQ335" s="1675"/>
      <c r="DR335" s="1675"/>
      <c r="DS335" s="1675"/>
      <c r="DT335" s="1675"/>
      <c r="DU335" s="1675"/>
      <c r="DV335" s="1675"/>
      <c r="DW335" s="1675"/>
      <c r="DX335" s="1675"/>
      <c r="DY335" s="1675"/>
      <c r="DZ335" s="1675"/>
      <c r="EA335" s="1675"/>
      <c r="EB335" s="1675"/>
      <c r="EC335" s="1675"/>
      <c r="ED335" s="1675"/>
      <c r="EE335" s="1675"/>
      <c r="EF335" s="1675"/>
      <c r="EG335" s="1675"/>
      <c r="EH335" s="1675"/>
      <c r="EI335" s="1675"/>
      <c r="EJ335" s="1675"/>
      <c r="EK335" s="1675"/>
      <c r="EL335" s="1675"/>
      <c r="EM335" s="1675"/>
      <c r="EN335" s="1675"/>
      <c r="EO335" s="1675"/>
      <c r="EP335" s="1675"/>
      <c r="EQ335" s="1675"/>
      <c r="ER335" s="1675"/>
      <c r="ES335" s="1675"/>
      <c r="ET335" s="1675"/>
      <c r="EU335" s="1675"/>
      <c r="EV335" s="1675"/>
      <c r="EW335" s="1675"/>
      <c r="EX335" s="1675"/>
      <c r="EY335" s="1675"/>
      <c r="EZ335" s="1675"/>
      <c r="FA335" s="1675"/>
      <c r="FB335" s="1675"/>
      <c r="FC335" s="1675"/>
      <c r="FD335" s="1675"/>
      <c r="FE335" s="1675"/>
      <c r="FF335" s="1675"/>
      <c r="FG335" s="1675"/>
      <c r="FH335" s="1675"/>
      <c r="FI335" s="1675"/>
      <c r="FJ335" s="1675"/>
      <c r="FK335" s="1675"/>
      <c r="FL335" s="1675"/>
      <c r="FM335" s="1675"/>
      <c r="FN335" s="1675"/>
      <c r="FO335" s="1675"/>
      <c r="FP335" s="1675"/>
      <c r="FQ335" s="1675"/>
      <c r="FR335" s="1675"/>
      <c r="FS335" s="1675"/>
      <c r="FT335" s="1675"/>
      <c r="FU335" s="1675"/>
      <c r="FV335" s="1675"/>
      <c r="FW335" s="1675"/>
      <c r="FX335" s="1675"/>
      <c r="FY335" s="1675"/>
      <c r="FZ335" s="1675"/>
      <c r="GA335" s="1675"/>
      <c r="GB335" s="1675"/>
      <c r="GC335" s="1675"/>
      <c r="GD335" s="1675"/>
      <c r="GE335" s="1675"/>
      <c r="GF335" s="1675"/>
      <c r="GG335" s="1675"/>
      <c r="GH335" s="1675"/>
      <c r="GI335" s="1675"/>
      <c r="GJ335" s="1675"/>
      <c r="GK335" s="1675"/>
      <c r="GL335" s="1675"/>
      <c r="GM335" s="1675"/>
      <c r="GN335" s="1675"/>
      <c r="GO335" s="1675"/>
      <c r="GP335" s="1675"/>
      <c r="GQ335" s="1675"/>
      <c r="GR335" s="1675"/>
      <c r="GS335" s="1675"/>
      <c r="GT335" s="1675"/>
    </row>
    <row r="336" spans="1:202" ht="15.75" customHeight="1" thickBot="1">
      <c r="A336" s="1151" t="s">
        <v>1410</v>
      </c>
      <c r="B336" s="1152" t="s">
        <v>10</v>
      </c>
      <c r="C336" s="1152">
        <v>2200</v>
      </c>
      <c r="D336" s="1152" t="s">
        <v>1232</v>
      </c>
      <c r="E336" s="1152" t="s">
        <v>1405</v>
      </c>
      <c r="F336" s="1153" t="s">
        <v>2243</v>
      </c>
      <c r="G336" s="1154">
        <v>775</v>
      </c>
      <c r="H336" s="1155">
        <f t="shared" si="14"/>
        <v>7556250</v>
      </c>
      <c r="I336" s="1675"/>
      <c r="J336" s="1675"/>
      <c r="L336" s="1675"/>
      <c r="M336" s="1675"/>
      <c r="N336" s="1675"/>
      <c r="O336" s="1675"/>
      <c r="P336" s="1675"/>
      <c r="Q336" s="1675"/>
      <c r="R336" s="1675"/>
      <c r="S336" s="1675"/>
      <c r="T336" s="1675"/>
      <c r="U336" s="1675"/>
      <c r="V336" s="1675"/>
      <c r="W336" s="1675"/>
      <c r="X336" s="1675"/>
      <c r="Y336" s="1675"/>
      <c r="Z336" s="1675"/>
      <c r="AA336" s="1675"/>
      <c r="AB336" s="1675"/>
      <c r="AC336" s="1675"/>
      <c r="AD336" s="1675"/>
      <c r="AE336" s="1675"/>
      <c r="AF336" s="1675"/>
      <c r="AG336" s="1675"/>
      <c r="AH336" s="1675"/>
      <c r="AI336" s="1675"/>
      <c r="AJ336" s="1675"/>
      <c r="AK336" s="1675"/>
      <c r="AL336" s="1675"/>
      <c r="AM336" s="1675"/>
      <c r="AN336" s="1675"/>
      <c r="AO336" s="1675"/>
      <c r="AP336" s="1675"/>
      <c r="AQ336" s="1675"/>
      <c r="AR336" s="1675"/>
      <c r="AS336" s="1675"/>
      <c r="AT336" s="1675"/>
      <c r="AU336" s="1675"/>
      <c r="AV336" s="1675"/>
      <c r="AW336" s="1675"/>
      <c r="AX336" s="1675"/>
      <c r="AY336" s="1675"/>
      <c r="AZ336" s="1675"/>
      <c r="BA336" s="1675"/>
      <c r="BB336" s="1675"/>
      <c r="BC336" s="1675"/>
      <c r="BD336" s="1675"/>
      <c r="BE336" s="1675"/>
      <c r="BF336" s="1675"/>
      <c r="BG336" s="1675"/>
      <c r="BH336" s="1675"/>
      <c r="BI336" s="1675"/>
      <c r="BJ336" s="1675"/>
      <c r="BK336" s="1675"/>
      <c r="BL336" s="1675"/>
      <c r="BM336" s="1675"/>
      <c r="BN336" s="1675"/>
      <c r="BO336" s="1675"/>
      <c r="BP336" s="1675"/>
      <c r="BQ336" s="1675"/>
      <c r="BR336" s="1675"/>
      <c r="BS336" s="1675"/>
      <c r="BT336" s="1675"/>
      <c r="BU336" s="1675"/>
      <c r="BV336" s="1675"/>
      <c r="BW336" s="1675"/>
      <c r="BX336" s="1675"/>
      <c r="BY336" s="1675"/>
      <c r="BZ336" s="1675"/>
      <c r="CA336" s="1675"/>
      <c r="CB336" s="1675"/>
      <c r="CC336" s="1675"/>
      <c r="CD336" s="1675"/>
      <c r="CE336" s="1675"/>
      <c r="CF336" s="1675"/>
      <c r="CG336" s="1675"/>
      <c r="CH336" s="1675"/>
      <c r="CI336" s="1675"/>
      <c r="CJ336" s="1675"/>
      <c r="CK336" s="1675"/>
      <c r="CL336" s="1675"/>
      <c r="CM336" s="1675"/>
      <c r="CN336" s="1675"/>
      <c r="CO336" s="1675"/>
      <c r="CP336" s="1675"/>
      <c r="CQ336" s="1675"/>
      <c r="CR336" s="1675"/>
      <c r="CS336" s="1675"/>
      <c r="CT336" s="1675"/>
      <c r="CU336" s="1675"/>
      <c r="CV336" s="1675"/>
      <c r="CW336" s="1675"/>
      <c r="CX336" s="1675"/>
      <c r="CY336" s="1675"/>
      <c r="CZ336" s="1675"/>
      <c r="DA336" s="1675"/>
      <c r="DB336" s="1675"/>
      <c r="DC336" s="1675"/>
      <c r="DD336" s="1675"/>
      <c r="DE336" s="1675"/>
      <c r="DF336" s="1675"/>
      <c r="DG336" s="1675"/>
      <c r="DH336" s="1675"/>
      <c r="DI336" s="1675"/>
      <c r="DJ336" s="1675"/>
      <c r="DK336" s="1675"/>
      <c r="DL336" s="1675"/>
      <c r="DM336" s="1675"/>
      <c r="DN336" s="1675"/>
      <c r="DO336" s="1675"/>
      <c r="DP336" s="1675"/>
      <c r="DQ336" s="1675"/>
      <c r="DR336" s="1675"/>
      <c r="DS336" s="1675"/>
      <c r="DT336" s="1675"/>
      <c r="DU336" s="1675"/>
      <c r="DV336" s="1675"/>
      <c r="DW336" s="1675"/>
      <c r="DX336" s="1675"/>
      <c r="DY336" s="1675"/>
      <c r="DZ336" s="1675"/>
      <c r="EA336" s="1675"/>
      <c r="EB336" s="1675"/>
      <c r="EC336" s="1675"/>
      <c r="ED336" s="1675"/>
      <c r="EE336" s="1675"/>
      <c r="EF336" s="1675"/>
      <c r="EG336" s="1675"/>
      <c r="EH336" s="1675"/>
      <c r="EI336" s="1675"/>
      <c r="EJ336" s="1675"/>
      <c r="EK336" s="1675"/>
      <c r="EL336" s="1675"/>
      <c r="EM336" s="1675"/>
      <c r="EN336" s="1675"/>
      <c r="EO336" s="1675"/>
      <c r="EP336" s="1675"/>
      <c r="EQ336" s="1675"/>
      <c r="ER336" s="1675"/>
      <c r="ES336" s="1675"/>
      <c r="ET336" s="1675"/>
      <c r="EU336" s="1675"/>
      <c r="EV336" s="1675"/>
      <c r="EW336" s="1675"/>
      <c r="EX336" s="1675"/>
      <c r="EY336" s="1675"/>
      <c r="EZ336" s="1675"/>
      <c r="FA336" s="1675"/>
      <c r="FB336" s="1675"/>
      <c r="FC336" s="1675"/>
      <c r="FD336" s="1675"/>
      <c r="FE336" s="1675"/>
      <c r="FF336" s="1675"/>
      <c r="FG336" s="1675"/>
      <c r="FH336" s="1675"/>
      <c r="FI336" s="1675"/>
      <c r="FJ336" s="1675"/>
      <c r="FK336" s="1675"/>
      <c r="FL336" s="1675"/>
      <c r="FM336" s="1675"/>
      <c r="FN336" s="1675"/>
      <c r="FO336" s="1675"/>
      <c r="FP336" s="1675"/>
      <c r="FQ336" s="1675"/>
      <c r="FR336" s="1675"/>
      <c r="FS336" s="1675"/>
      <c r="FT336" s="1675"/>
      <c r="FU336" s="1675"/>
      <c r="FV336" s="1675"/>
      <c r="FW336" s="1675"/>
      <c r="FX336" s="1675"/>
      <c r="FY336" s="1675"/>
      <c r="FZ336" s="1675"/>
      <c r="GA336" s="1675"/>
      <c r="GB336" s="1675"/>
      <c r="GC336" s="1675"/>
      <c r="GD336" s="1675"/>
      <c r="GE336" s="1675"/>
      <c r="GF336" s="1675"/>
      <c r="GG336" s="1675"/>
      <c r="GH336" s="1675"/>
      <c r="GI336" s="1675"/>
      <c r="GJ336" s="1675"/>
      <c r="GK336" s="1675"/>
      <c r="GL336" s="1675"/>
      <c r="GM336" s="1675"/>
      <c r="GN336" s="1675"/>
      <c r="GO336" s="1675"/>
      <c r="GP336" s="1675"/>
      <c r="GQ336" s="1675"/>
      <c r="GR336" s="1675"/>
      <c r="GS336" s="1675"/>
      <c r="GT336" s="1675"/>
    </row>
    <row r="337" spans="1:202" ht="15.75" customHeight="1" thickBot="1">
      <c r="A337" s="1151" t="s">
        <v>1411</v>
      </c>
      <c r="B337" s="1152" t="s">
        <v>10</v>
      </c>
      <c r="C337" s="1152">
        <v>2200</v>
      </c>
      <c r="D337" s="1152" t="s">
        <v>1269</v>
      </c>
      <c r="E337" s="1152" t="s">
        <v>1282</v>
      </c>
      <c r="F337" s="1153" t="s">
        <v>2244</v>
      </c>
      <c r="G337" s="1154">
        <v>855</v>
      </c>
      <c r="H337" s="1155">
        <f t="shared" si="14"/>
        <v>8336250</v>
      </c>
      <c r="I337" s="1675"/>
      <c r="J337" s="1675"/>
      <c r="L337" s="1675"/>
      <c r="M337" s="1675"/>
      <c r="N337" s="1675"/>
      <c r="O337" s="1675"/>
      <c r="P337" s="1675"/>
      <c r="Q337" s="1675"/>
      <c r="R337" s="1675"/>
      <c r="S337" s="1675"/>
      <c r="T337" s="1675"/>
      <c r="U337" s="1675"/>
      <c r="V337" s="1675"/>
      <c r="W337" s="1675"/>
      <c r="X337" s="1675"/>
      <c r="Y337" s="1675"/>
      <c r="Z337" s="1675"/>
      <c r="AA337" s="1675"/>
      <c r="AB337" s="1675"/>
      <c r="AC337" s="1675"/>
      <c r="AD337" s="1675"/>
      <c r="AE337" s="1675"/>
      <c r="AF337" s="1675"/>
      <c r="AG337" s="1675"/>
      <c r="AH337" s="1675"/>
      <c r="AI337" s="1675"/>
      <c r="AJ337" s="1675"/>
      <c r="AK337" s="1675"/>
      <c r="AL337" s="1675"/>
      <c r="AM337" s="1675"/>
      <c r="AN337" s="1675"/>
      <c r="AO337" s="1675"/>
      <c r="AP337" s="1675"/>
      <c r="AQ337" s="1675"/>
      <c r="AR337" s="1675"/>
      <c r="AS337" s="1675"/>
      <c r="AT337" s="1675"/>
      <c r="AU337" s="1675"/>
      <c r="AV337" s="1675"/>
      <c r="AW337" s="1675"/>
      <c r="AX337" s="1675"/>
      <c r="AY337" s="1675"/>
      <c r="AZ337" s="1675"/>
      <c r="BA337" s="1675"/>
      <c r="BB337" s="1675"/>
      <c r="BC337" s="1675"/>
      <c r="BD337" s="1675"/>
      <c r="BE337" s="1675"/>
      <c r="BF337" s="1675"/>
      <c r="BG337" s="1675"/>
      <c r="BH337" s="1675"/>
      <c r="BI337" s="1675"/>
      <c r="BJ337" s="1675"/>
      <c r="BK337" s="1675"/>
      <c r="BL337" s="1675"/>
      <c r="BM337" s="1675"/>
      <c r="BN337" s="1675"/>
      <c r="BO337" s="1675"/>
      <c r="BP337" s="1675"/>
      <c r="BQ337" s="1675"/>
      <c r="BR337" s="1675"/>
      <c r="BS337" s="1675"/>
      <c r="BT337" s="1675"/>
      <c r="BU337" s="1675"/>
      <c r="BV337" s="1675"/>
      <c r="BW337" s="1675"/>
      <c r="BX337" s="1675"/>
      <c r="BY337" s="1675"/>
      <c r="BZ337" s="1675"/>
      <c r="CA337" s="1675"/>
      <c r="CB337" s="1675"/>
      <c r="CC337" s="1675"/>
      <c r="CD337" s="1675"/>
      <c r="CE337" s="1675"/>
      <c r="CF337" s="1675"/>
      <c r="CG337" s="1675"/>
      <c r="CH337" s="1675"/>
      <c r="CI337" s="1675"/>
      <c r="CJ337" s="1675"/>
      <c r="CK337" s="1675"/>
      <c r="CL337" s="1675"/>
      <c r="CM337" s="1675"/>
      <c r="CN337" s="1675"/>
      <c r="CO337" s="1675"/>
      <c r="CP337" s="1675"/>
      <c r="CQ337" s="1675"/>
      <c r="CR337" s="1675"/>
      <c r="CS337" s="1675"/>
      <c r="CT337" s="1675"/>
      <c r="CU337" s="1675"/>
      <c r="CV337" s="1675"/>
      <c r="CW337" s="1675"/>
      <c r="CX337" s="1675"/>
      <c r="CY337" s="1675"/>
      <c r="CZ337" s="1675"/>
      <c r="DA337" s="1675"/>
      <c r="DB337" s="1675"/>
      <c r="DC337" s="1675"/>
      <c r="DD337" s="1675"/>
      <c r="DE337" s="1675"/>
      <c r="DF337" s="1675"/>
      <c r="DG337" s="1675"/>
      <c r="DH337" s="1675"/>
      <c r="DI337" s="1675"/>
      <c r="DJ337" s="1675"/>
      <c r="DK337" s="1675"/>
      <c r="DL337" s="1675"/>
      <c r="DM337" s="1675"/>
      <c r="DN337" s="1675"/>
      <c r="DO337" s="1675"/>
      <c r="DP337" s="1675"/>
      <c r="DQ337" s="1675"/>
      <c r="DR337" s="1675"/>
      <c r="DS337" s="1675"/>
      <c r="DT337" s="1675"/>
      <c r="DU337" s="1675"/>
      <c r="DV337" s="1675"/>
      <c r="DW337" s="1675"/>
      <c r="DX337" s="1675"/>
      <c r="DY337" s="1675"/>
      <c r="DZ337" s="1675"/>
      <c r="EA337" s="1675"/>
      <c r="EB337" s="1675"/>
      <c r="EC337" s="1675"/>
      <c r="ED337" s="1675"/>
      <c r="EE337" s="1675"/>
      <c r="EF337" s="1675"/>
      <c r="EG337" s="1675"/>
      <c r="EH337" s="1675"/>
      <c r="EI337" s="1675"/>
      <c r="EJ337" s="1675"/>
      <c r="EK337" s="1675"/>
      <c r="EL337" s="1675"/>
      <c r="EM337" s="1675"/>
      <c r="EN337" s="1675"/>
      <c r="EO337" s="1675"/>
      <c r="EP337" s="1675"/>
      <c r="EQ337" s="1675"/>
      <c r="ER337" s="1675"/>
      <c r="ES337" s="1675"/>
      <c r="ET337" s="1675"/>
      <c r="EU337" s="1675"/>
      <c r="EV337" s="1675"/>
      <c r="EW337" s="1675"/>
      <c r="EX337" s="1675"/>
      <c r="EY337" s="1675"/>
      <c r="EZ337" s="1675"/>
      <c r="FA337" s="1675"/>
      <c r="FB337" s="1675"/>
      <c r="FC337" s="1675"/>
      <c r="FD337" s="1675"/>
      <c r="FE337" s="1675"/>
      <c r="FF337" s="1675"/>
      <c r="FG337" s="1675"/>
      <c r="FH337" s="1675"/>
      <c r="FI337" s="1675"/>
      <c r="FJ337" s="1675"/>
      <c r="FK337" s="1675"/>
      <c r="FL337" s="1675"/>
      <c r="FM337" s="1675"/>
      <c r="FN337" s="1675"/>
      <c r="FO337" s="1675"/>
      <c r="FP337" s="1675"/>
      <c r="FQ337" s="1675"/>
      <c r="FR337" s="1675"/>
      <c r="FS337" s="1675"/>
      <c r="FT337" s="1675"/>
      <c r="FU337" s="1675"/>
      <c r="FV337" s="1675"/>
      <c r="FW337" s="1675"/>
      <c r="FX337" s="1675"/>
      <c r="FY337" s="1675"/>
      <c r="FZ337" s="1675"/>
      <c r="GA337" s="1675"/>
      <c r="GB337" s="1675"/>
      <c r="GC337" s="1675"/>
      <c r="GD337" s="1675"/>
      <c r="GE337" s="1675"/>
      <c r="GF337" s="1675"/>
      <c r="GG337" s="1675"/>
      <c r="GH337" s="1675"/>
      <c r="GI337" s="1675"/>
      <c r="GJ337" s="1675"/>
      <c r="GK337" s="1675"/>
      <c r="GL337" s="1675"/>
      <c r="GM337" s="1675"/>
      <c r="GN337" s="1675"/>
      <c r="GO337" s="1675"/>
      <c r="GP337" s="1675"/>
      <c r="GQ337" s="1675"/>
      <c r="GR337" s="1675"/>
      <c r="GS337" s="1675"/>
      <c r="GT337" s="1675"/>
    </row>
    <row r="338" spans="1:202" ht="15.75" customHeight="1" thickBot="1">
      <c r="A338" s="1151" t="s">
        <v>1412</v>
      </c>
      <c r="B338" s="1152" t="s">
        <v>1228</v>
      </c>
      <c r="C338" s="1152">
        <v>2800</v>
      </c>
      <c r="D338" s="1152" t="s">
        <v>1232</v>
      </c>
      <c r="E338" s="1152" t="s">
        <v>1413</v>
      </c>
      <c r="F338" s="1153" t="s">
        <v>2245</v>
      </c>
      <c r="G338" s="1154">
        <v>919</v>
      </c>
      <c r="H338" s="1155">
        <f t="shared" si="14"/>
        <v>8960250</v>
      </c>
    </row>
    <row r="339" spans="1:202" s="768" customFormat="1" ht="15.75" customHeight="1" thickBot="1">
      <c r="A339" s="1151" t="s">
        <v>1414</v>
      </c>
      <c r="B339" s="1152" t="s">
        <v>1228</v>
      </c>
      <c r="C339" s="1152">
        <v>3200</v>
      </c>
      <c r="D339" s="1152" t="s">
        <v>1232</v>
      </c>
      <c r="E339" s="1152" t="s">
        <v>1270</v>
      </c>
      <c r="F339" s="1153" t="s">
        <v>2246</v>
      </c>
      <c r="G339" s="1154">
        <v>985</v>
      </c>
      <c r="H339" s="1155">
        <f t="shared" si="14"/>
        <v>9603750</v>
      </c>
      <c r="I339" s="1008"/>
      <c r="J339" s="1008"/>
      <c r="L339" s="1008"/>
      <c r="M339" s="1008"/>
      <c r="N339" s="1008"/>
      <c r="O339" s="1008"/>
      <c r="P339" s="1008"/>
      <c r="Q339" s="1008"/>
      <c r="R339" s="1008"/>
      <c r="S339" s="1008"/>
      <c r="T339" s="1008"/>
      <c r="U339" s="1008"/>
      <c r="V339" s="1008"/>
      <c r="W339" s="1008"/>
      <c r="X339" s="1008"/>
      <c r="Y339" s="1008"/>
      <c r="Z339" s="1008"/>
      <c r="AA339" s="1008"/>
      <c r="AB339" s="1008"/>
      <c r="AC339" s="1008"/>
      <c r="AD339" s="1008"/>
      <c r="AE339" s="1008"/>
      <c r="AF339" s="1008"/>
      <c r="AG339" s="1008"/>
      <c r="AH339" s="1008"/>
      <c r="AI339" s="1008"/>
      <c r="AJ339" s="1008"/>
      <c r="AK339" s="1008"/>
      <c r="AL339" s="1008"/>
      <c r="AM339" s="1008"/>
      <c r="AN339" s="1008"/>
      <c r="AO339" s="1008"/>
      <c r="AP339" s="1008"/>
      <c r="AQ339" s="1008"/>
      <c r="AR339" s="1008"/>
      <c r="AS339" s="1008"/>
      <c r="AT339" s="1008"/>
      <c r="AU339" s="1008"/>
      <c r="AV339" s="1008"/>
      <c r="AW339" s="1008"/>
      <c r="AX339" s="1008"/>
      <c r="AY339" s="1008"/>
      <c r="AZ339" s="1008"/>
      <c r="BA339" s="1008"/>
      <c r="BB339" s="1008"/>
      <c r="BC339" s="1008"/>
      <c r="BD339" s="1008"/>
      <c r="BE339" s="1008"/>
      <c r="BF339" s="1008"/>
      <c r="BG339" s="1008"/>
      <c r="BH339" s="1008"/>
      <c r="BI339" s="1008"/>
      <c r="BJ339" s="1008"/>
      <c r="BK339" s="1008"/>
      <c r="BL339" s="1008"/>
      <c r="BM339" s="1008"/>
      <c r="BN339" s="1008"/>
      <c r="BO339" s="1008"/>
      <c r="BP339" s="1008"/>
      <c r="BQ339" s="1008"/>
      <c r="BR339" s="1008"/>
      <c r="BS339" s="1008"/>
      <c r="BT339" s="1008"/>
      <c r="BU339" s="1008"/>
      <c r="BV339" s="1008"/>
      <c r="BW339" s="1008"/>
      <c r="BX339" s="1008"/>
      <c r="BY339" s="1008"/>
      <c r="BZ339" s="1008"/>
      <c r="CA339" s="1008"/>
      <c r="CB339" s="1008"/>
      <c r="CC339" s="1008"/>
      <c r="CD339" s="1008"/>
      <c r="CE339" s="1008"/>
      <c r="CF339" s="1008"/>
      <c r="CG339" s="1008"/>
      <c r="CH339" s="1008"/>
      <c r="CI339" s="1008"/>
      <c r="CJ339" s="1008"/>
      <c r="CK339" s="1008"/>
      <c r="CL339" s="1008"/>
      <c r="CM339" s="1008"/>
      <c r="CN339" s="1008"/>
      <c r="CO339" s="1008"/>
      <c r="CP339" s="1008"/>
      <c r="CQ339" s="1008"/>
      <c r="CR339" s="1008"/>
      <c r="CS339" s="1008"/>
      <c r="CT339" s="1008"/>
      <c r="CU339" s="1008"/>
      <c r="CV339" s="1008"/>
      <c r="CW339" s="1008"/>
      <c r="CX339" s="1008"/>
      <c r="CY339" s="1008"/>
      <c r="CZ339" s="1008"/>
      <c r="DA339" s="1008"/>
      <c r="DB339" s="1008"/>
      <c r="DC339" s="1008"/>
      <c r="DD339" s="1008"/>
      <c r="DE339" s="1008"/>
      <c r="DF339" s="1008"/>
      <c r="DG339" s="1008"/>
      <c r="DH339" s="1008"/>
      <c r="DI339" s="1008"/>
      <c r="DJ339" s="1008"/>
      <c r="DK339" s="1008"/>
      <c r="DL339" s="1008"/>
      <c r="DM339" s="1008"/>
      <c r="DN339" s="1008"/>
      <c r="DO339" s="1008"/>
      <c r="DP339" s="1008"/>
      <c r="DQ339" s="1008"/>
      <c r="DR339" s="1008"/>
      <c r="DS339" s="1008"/>
      <c r="DT339" s="1008"/>
      <c r="DU339" s="1008"/>
      <c r="DV339" s="1008"/>
      <c r="DW339" s="1008"/>
      <c r="DX339" s="1008"/>
      <c r="DY339" s="1008"/>
      <c r="DZ339" s="1008"/>
      <c r="EA339" s="1008"/>
      <c r="EB339" s="1008"/>
      <c r="EC339" s="1008"/>
      <c r="ED339" s="1008"/>
      <c r="EE339" s="1008"/>
      <c r="EF339" s="1008"/>
      <c r="EG339" s="1008"/>
      <c r="EH339" s="1008"/>
      <c r="EI339" s="1008"/>
      <c r="EJ339" s="1008"/>
      <c r="EK339" s="1008"/>
      <c r="EL339" s="1008"/>
      <c r="EM339" s="1008"/>
      <c r="EN339" s="1008"/>
      <c r="EO339" s="1008"/>
      <c r="EP339" s="1008"/>
      <c r="EQ339" s="1008"/>
      <c r="ER339" s="1008"/>
      <c r="ES339" s="1008"/>
      <c r="ET339" s="1008"/>
      <c r="EU339" s="1008"/>
      <c r="EV339" s="1008"/>
      <c r="EW339" s="1008"/>
      <c r="EX339" s="1008"/>
      <c r="EY339" s="1008"/>
      <c r="EZ339" s="1008"/>
      <c r="FA339" s="1008"/>
      <c r="FB339" s="1008"/>
      <c r="FC339" s="1008"/>
      <c r="FD339" s="1008"/>
      <c r="FE339" s="1008"/>
      <c r="FF339" s="1008"/>
      <c r="FG339" s="1008"/>
      <c r="FH339" s="1008"/>
      <c r="FI339" s="1008"/>
      <c r="FJ339" s="1008"/>
      <c r="FK339" s="1008"/>
      <c r="FL339" s="1008"/>
      <c r="FM339" s="1008"/>
      <c r="FN339" s="1008"/>
      <c r="FO339" s="1008"/>
      <c r="FP339" s="1008"/>
      <c r="FQ339" s="1008"/>
      <c r="FR339" s="1008"/>
      <c r="FS339" s="1008"/>
      <c r="FT339" s="1008"/>
      <c r="FU339" s="1008"/>
      <c r="FV339" s="1008"/>
      <c r="FW339" s="1008"/>
      <c r="FX339" s="1008"/>
      <c r="FY339" s="1008"/>
      <c r="FZ339" s="1008"/>
      <c r="GA339" s="1008"/>
      <c r="GB339" s="1008"/>
      <c r="GC339" s="1008"/>
      <c r="GD339" s="1008"/>
      <c r="GE339" s="1008"/>
      <c r="GF339" s="1008"/>
      <c r="GG339" s="1008"/>
      <c r="GH339" s="1008"/>
      <c r="GI339" s="1008"/>
      <c r="GJ339" s="1008"/>
      <c r="GK339" s="1008"/>
      <c r="GL339" s="1008"/>
      <c r="GM339" s="1008"/>
      <c r="GN339" s="1008"/>
      <c r="GO339" s="1008"/>
      <c r="GP339" s="1008"/>
      <c r="GQ339" s="1008"/>
      <c r="GR339" s="1008"/>
      <c r="GS339" s="1008"/>
      <c r="GT339" s="1008"/>
    </row>
    <row r="340" spans="1:202" s="768" customFormat="1" ht="15.75" customHeight="1" thickBot="1">
      <c r="A340" s="1151" t="s">
        <v>1415</v>
      </c>
      <c r="B340" s="1152" t="s">
        <v>10</v>
      </c>
      <c r="C340" s="1152">
        <v>3200</v>
      </c>
      <c r="D340" s="1152" t="s">
        <v>1232</v>
      </c>
      <c r="E340" s="1152" t="s">
        <v>1254</v>
      </c>
      <c r="F340" s="1153" t="s">
        <v>2247</v>
      </c>
      <c r="G340" s="1154">
        <v>1129</v>
      </c>
      <c r="H340" s="1155">
        <f t="shared" si="14"/>
        <v>11007750</v>
      </c>
      <c r="I340" s="1007"/>
      <c r="J340" s="1007"/>
      <c r="L340" s="1007"/>
      <c r="M340" s="1007"/>
      <c r="N340" s="1007"/>
      <c r="O340" s="1007"/>
      <c r="P340" s="1007"/>
      <c r="Q340" s="1007"/>
      <c r="R340" s="1007"/>
      <c r="S340" s="1007"/>
      <c r="T340" s="1007"/>
      <c r="U340" s="1007"/>
      <c r="V340" s="1007"/>
      <c r="W340" s="1007"/>
      <c r="X340" s="1007"/>
      <c r="Y340" s="1007"/>
      <c r="Z340" s="1007"/>
      <c r="AA340" s="1007"/>
      <c r="AB340" s="1007"/>
      <c r="AC340" s="1007"/>
      <c r="AD340" s="1007"/>
      <c r="AE340" s="1007"/>
      <c r="AF340" s="1007"/>
      <c r="AG340" s="1007"/>
      <c r="AH340" s="1007"/>
      <c r="AI340" s="1007"/>
      <c r="AJ340" s="1007"/>
      <c r="AK340" s="1007"/>
      <c r="AL340" s="1007"/>
      <c r="AM340" s="1007"/>
      <c r="AN340" s="1007"/>
      <c r="AO340" s="1007"/>
      <c r="AP340" s="1007"/>
      <c r="AQ340" s="1007"/>
      <c r="AR340" s="1007"/>
      <c r="AS340" s="1007"/>
      <c r="AT340" s="1007"/>
      <c r="AU340" s="1007"/>
      <c r="AV340" s="1007"/>
      <c r="AW340" s="1007"/>
      <c r="AX340" s="1007"/>
      <c r="AY340" s="1007"/>
      <c r="AZ340" s="1007"/>
      <c r="BA340" s="1007"/>
      <c r="BB340" s="1007"/>
      <c r="BC340" s="1007"/>
      <c r="BD340" s="1007"/>
      <c r="BE340" s="1007"/>
      <c r="BF340" s="1007"/>
      <c r="BG340" s="1007"/>
      <c r="BH340" s="1007"/>
      <c r="BI340" s="1007"/>
      <c r="BJ340" s="1007"/>
      <c r="BK340" s="1007"/>
      <c r="BL340" s="1007"/>
      <c r="BM340" s="1007"/>
      <c r="BN340" s="1007"/>
      <c r="BO340" s="1007"/>
      <c r="BP340" s="1007"/>
      <c r="BQ340" s="1007"/>
      <c r="BR340" s="1007"/>
      <c r="BS340" s="1007"/>
      <c r="BT340" s="1007"/>
      <c r="BU340" s="1007"/>
      <c r="BV340" s="1007"/>
      <c r="BW340" s="1007"/>
      <c r="BX340" s="1007"/>
      <c r="BY340" s="1007"/>
      <c r="BZ340" s="1007"/>
      <c r="CA340" s="1007"/>
      <c r="CB340" s="1007"/>
      <c r="CC340" s="1007"/>
      <c r="CD340" s="1007"/>
      <c r="CE340" s="1007"/>
      <c r="CF340" s="1007"/>
      <c r="CG340" s="1007"/>
      <c r="CH340" s="1007"/>
      <c r="CI340" s="1007"/>
      <c r="CJ340" s="1007"/>
      <c r="CK340" s="1007"/>
      <c r="CL340" s="1007"/>
      <c r="CM340" s="1007"/>
      <c r="CN340" s="1007"/>
      <c r="CO340" s="1007"/>
      <c r="CP340" s="1007"/>
      <c r="CQ340" s="1007"/>
      <c r="CR340" s="1007"/>
      <c r="CS340" s="1007"/>
      <c r="CT340" s="1007"/>
      <c r="CU340" s="1007"/>
      <c r="CV340" s="1007"/>
      <c r="CW340" s="1007"/>
      <c r="CX340" s="1007"/>
      <c r="CY340" s="1007"/>
      <c r="CZ340" s="1007"/>
      <c r="DA340" s="1007"/>
      <c r="DB340" s="1007"/>
      <c r="DC340" s="1007"/>
      <c r="DD340" s="1007"/>
      <c r="DE340" s="1007"/>
      <c r="DF340" s="1007"/>
      <c r="DG340" s="1007"/>
      <c r="DH340" s="1007"/>
      <c r="DI340" s="1007"/>
      <c r="DJ340" s="1007"/>
      <c r="DK340" s="1007"/>
      <c r="DL340" s="1007"/>
      <c r="DM340" s="1007"/>
      <c r="DN340" s="1007"/>
      <c r="DO340" s="1007"/>
      <c r="DP340" s="1007"/>
      <c r="DQ340" s="1007"/>
      <c r="DR340" s="1007"/>
      <c r="DS340" s="1007"/>
      <c r="DT340" s="1007"/>
      <c r="DU340" s="1007"/>
      <c r="DV340" s="1007"/>
      <c r="DW340" s="1007"/>
      <c r="DX340" s="1007"/>
      <c r="DY340" s="1007"/>
      <c r="DZ340" s="1007"/>
      <c r="EA340" s="1007"/>
      <c r="EB340" s="1007"/>
      <c r="EC340" s="1007"/>
      <c r="ED340" s="1007"/>
      <c r="EE340" s="1007"/>
      <c r="EF340" s="1007"/>
      <c r="EG340" s="1007"/>
      <c r="EH340" s="1007"/>
      <c r="EI340" s="1007"/>
      <c r="EJ340" s="1007"/>
      <c r="EK340" s="1007"/>
      <c r="EL340" s="1007"/>
      <c r="EM340" s="1007"/>
      <c r="EN340" s="1007"/>
      <c r="EO340" s="1007"/>
      <c r="EP340" s="1007"/>
      <c r="EQ340" s="1007"/>
      <c r="ER340" s="1007"/>
      <c r="ES340" s="1007"/>
      <c r="ET340" s="1007"/>
      <c r="EU340" s="1007"/>
      <c r="EV340" s="1007"/>
      <c r="EW340" s="1007"/>
      <c r="EX340" s="1007"/>
      <c r="EY340" s="1007"/>
      <c r="EZ340" s="1007"/>
      <c r="FA340" s="1007"/>
      <c r="FB340" s="1007"/>
      <c r="FC340" s="1007"/>
      <c r="FD340" s="1007"/>
      <c r="FE340" s="1007"/>
      <c r="FF340" s="1007"/>
      <c r="FG340" s="1007"/>
      <c r="FH340" s="1007"/>
      <c r="FI340" s="1007"/>
      <c r="FJ340" s="1007"/>
      <c r="FK340" s="1007"/>
      <c r="FL340" s="1007"/>
      <c r="FM340" s="1007"/>
      <c r="FN340" s="1007"/>
      <c r="FO340" s="1007"/>
      <c r="FP340" s="1007"/>
      <c r="FQ340" s="1007"/>
      <c r="FR340" s="1007"/>
      <c r="FS340" s="1007"/>
      <c r="FT340" s="1007"/>
      <c r="FU340" s="1007"/>
      <c r="FV340" s="1007"/>
      <c r="FW340" s="1007"/>
      <c r="FX340" s="1007"/>
      <c r="FY340" s="1007"/>
      <c r="FZ340" s="1007"/>
      <c r="GA340" s="1007"/>
      <c r="GB340" s="1007"/>
      <c r="GC340" s="1007"/>
      <c r="GD340" s="1007"/>
      <c r="GE340" s="1007"/>
      <c r="GF340" s="1007"/>
      <c r="GG340" s="1007"/>
      <c r="GH340" s="1007"/>
      <c r="GI340" s="1007"/>
      <c r="GJ340" s="1007"/>
      <c r="GK340" s="1007"/>
      <c r="GL340" s="1007"/>
      <c r="GM340" s="1007"/>
      <c r="GN340" s="1007"/>
      <c r="GO340" s="1007"/>
      <c r="GP340" s="1007"/>
      <c r="GQ340" s="1007"/>
      <c r="GR340" s="1007"/>
      <c r="GS340" s="1007"/>
      <c r="GT340" s="1007"/>
    </row>
    <row r="341" spans="1:202" s="768" customFormat="1" ht="12.75">
      <c r="A341" s="1010"/>
      <c r="B341" s="1054"/>
      <c r="C341" s="1054"/>
      <c r="D341" s="1054"/>
      <c r="E341" s="1054"/>
      <c r="F341" s="1010"/>
      <c r="G341" s="1045"/>
      <c r="H341" s="997"/>
    </row>
    <row r="342" spans="1:202" s="768" customFormat="1" ht="32.25" thickBot="1">
      <c r="A342" s="998" t="s">
        <v>1416</v>
      </c>
      <c r="B342" s="999"/>
      <c r="C342" s="999"/>
      <c r="D342" s="999"/>
      <c r="E342" s="999"/>
      <c r="F342" s="1010"/>
      <c r="G342" s="1011"/>
      <c r="H342" s="997"/>
    </row>
    <row r="343" spans="1:202" s="768" customFormat="1" ht="15.75" customHeight="1" thickBot="1">
      <c r="A343" s="987" t="s">
        <v>4352</v>
      </c>
      <c r="B343" s="987" t="s">
        <v>1213</v>
      </c>
      <c r="C343" s="987" t="s">
        <v>1214</v>
      </c>
      <c r="D343" s="987" t="s">
        <v>1215</v>
      </c>
      <c r="E343" s="987" t="s">
        <v>1216</v>
      </c>
      <c r="F343" s="987" t="s">
        <v>1217</v>
      </c>
      <c r="G343" s="989" t="s">
        <v>1218</v>
      </c>
      <c r="H343" s="988" t="s">
        <v>1219</v>
      </c>
    </row>
    <row r="344" spans="1:202" s="1766" customFormat="1" ht="15.75" thickBot="1">
      <c r="A344" s="1156" t="s">
        <v>1422</v>
      </c>
      <c r="B344" s="1157" t="s">
        <v>1228</v>
      </c>
      <c r="C344" s="1157">
        <v>2600</v>
      </c>
      <c r="D344" s="1157" t="s">
        <v>1229</v>
      </c>
      <c r="E344" s="1157" t="s">
        <v>1423</v>
      </c>
      <c r="F344" s="1156" t="s">
        <v>1424</v>
      </c>
      <c r="G344" s="1158">
        <v>365</v>
      </c>
      <c r="H344" s="1118">
        <f t="shared" ref="H344:H352" si="15">G344*$I$5</f>
        <v>3558750</v>
      </c>
    </row>
    <row r="345" spans="1:202" s="1766" customFormat="1" ht="15.75" thickBot="1">
      <c r="A345" s="1156" t="s">
        <v>1425</v>
      </c>
      <c r="B345" s="1157" t="s">
        <v>1228</v>
      </c>
      <c r="C345" s="1157">
        <v>2600</v>
      </c>
      <c r="D345" s="1157" t="s">
        <v>1232</v>
      </c>
      <c r="E345" s="1157" t="s">
        <v>1423</v>
      </c>
      <c r="F345" s="1156" t="s">
        <v>1424</v>
      </c>
      <c r="G345" s="1158">
        <v>439</v>
      </c>
      <c r="H345" s="1118">
        <f t="shared" si="15"/>
        <v>4280250</v>
      </c>
    </row>
    <row r="346" spans="1:202" s="1766" customFormat="1" ht="15.75" thickBot="1">
      <c r="A346" s="1156" t="s">
        <v>1426</v>
      </c>
      <c r="B346" s="1157" t="s">
        <v>1228</v>
      </c>
      <c r="C346" s="1157">
        <v>3200</v>
      </c>
      <c r="D346" s="1157" t="s">
        <v>1232</v>
      </c>
      <c r="E346" s="1157" t="s">
        <v>1423</v>
      </c>
      <c r="F346" s="1156" t="s">
        <v>1427</v>
      </c>
      <c r="G346" s="1158">
        <v>589</v>
      </c>
      <c r="H346" s="1118">
        <f t="shared" si="15"/>
        <v>5742750</v>
      </c>
    </row>
    <row r="347" spans="1:202" s="769" customFormat="1" ht="12" thickBot="1">
      <c r="A347" s="1156" t="s">
        <v>1417</v>
      </c>
      <c r="B347" s="1157" t="s">
        <v>1228</v>
      </c>
      <c r="C347" s="1157">
        <v>2600</v>
      </c>
      <c r="D347" s="1157" t="s">
        <v>1229</v>
      </c>
      <c r="E347" s="1157" t="s">
        <v>1240</v>
      </c>
      <c r="F347" s="1156" t="s">
        <v>1418</v>
      </c>
      <c r="G347" s="1158">
        <v>435</v>
      </c>
      <c r="H347" s="1118">
        <f t="shared" si="15"/>
        <v>4241250</v>
      </c>
    </row>
    <row r="348" spans="1:202" s="769" customFormat="1" ht="12" thickBot="1">
      <c r="A348" s="1156" t="s">
        <v>1419</v>
      </c>
      <c r="B348" s="1157" t="s">
        <v>1228</v>
      </c>
      <c r="C348" s="1157">
        <v>2600</v>
      </c>
      <c r="D348" s="1157" t="s">
        <v>1232</v>
      </c>
      <c r="E348" s="1157" t="s">
        <v>1240</v>
      </c>
      <c r="F348" s="1156" t="s">
        <v>1418</v>
      </c>
      <c r="G348" s="1158">
        <v>485</v>
      </c>
      <c r="H348" s="1118">
        <f t="shared" si="15"/>
        <v>4728750</v>
      </c>
    </row>
    <row r="349" spans="1:202" s="1766" customFormat="1" ht="15.75" thickBot="1">
      <c r="A349" s="1156" t="s">
        <v>1420</v>
      </c>
      <c r="B349" s="1157" t="s">
        <v>1228</v>
      </c>
      <c r="C349" s="1157">
        <v>3500</v>
      </c>
      <c r="D349" s="1157" t="s">
        <v>1232</v>
      </c>
      <c r="E349" s="1157" t="s">
        <v>1240</v>
      </c>
      <c r="F349" s="1156" t="s">
        <v>1421</v>
      </c>
      <c r="G349" s="1158">
        <v>645</v>
      </c>
      <c r="H349" s="1118">
        <f t="shared" si="15"/>
        <v>6288750</v>
      </c>
    </row>
    <row r="350" spans="1:202" s="769" customFormat="1" ht="12" thickBot="1">
      <c r="A350" s="1156" t="s">
        <v>1428</v>
      </c>
      <c r="B350" s="1157" t="s">
        <v>1228</v>
      </c>
      <c r="C350" s="1157">
        <v>2700</v>
      </c>
      <c r="D350" s="1157" t="s">
        <v>1269</v>
      </c>
      <c r="E350" s="1157" t="s">
        <v>1254</v>
      </c>
      <c r="F350" s="1156" t="s">
        <v>1429</v>
      </c>
      <c r="G350" s="1158">
        <v>885</v>
      </c>
      <c r="H350" s="1118">
        <f t="shared" si="15"/>
        <v>8628750</v>
      </c>
    </row>
    <row r="351" spans="1:202" s="769" customFormat="1" ht="12" thickBot="1">
      <c r="A351" s="1156" t="s">
        <v>1430</v>
      </c>
      <c r="B351" s="1157" t="s">
        <v>1228</v>
      </c>
      <c r="C351" s="1157">
        <v>4500</v>
      </c>
      <c r="D351" s="1157" t="s">
        <v>1232</v>
      </c>
      <c r="E351" s="1157" t="s">
        <v>1254</v>
      </c>
      <c r="F351" s="1156" t="s">
        <v>1429</v>
      </c>
      <c r="G351" s="1158">
        <v>1335</v>
      </c>
      <c r="H351" s="1118">
        <f t="shared" si="15"/>
        <v>13016250</v>
      </c>
    </row>
    <row r="352" spans="1:202" s="769" customFormat="1" ht="12" thickBot="1">
      <c r="A352" s="1156" t="s">
        <v>1431</v>
      </c>
      <c r="B352" s="1157" t="s">
        <v>1228</v>
      </c>
      <c r="C352" s="1157">
        <v>2000</v>
      </c>
      <c r="D352" s="1157" t="s">
        <v>1285</v>
      </c>
      <c r="E352" s="1157" t="s">
        <v>1254</v>
      </c>
      <c r="F352" s="1156" t="s">
        <v>1432</v>
      </c>
      <c r="G352" s="1158">
        <v>1539</v>
      </c>
      <c r="H352" s="1118">
        <f t="shared" si="15"/>
        <v>15005250</v>
      </c>
    </row>
    <row r="353" spans="1:19" s="768" customFormat="1" ht="11.25">
      <c r="A353" s="707" t="s">
        <v>1433</v>
      </c>
      <c r="B353" s="714"/>
      <c r="C353" s="714"/>
      <c r="D353" s="714"/>
      <c r="E353" s="714"/>
      <c r="F353" s="715"/>
      <c r="G353" s="716"/>
      <c r="H353" s="705"/>
    </row>
    <row r="354" spans="1:19" s="768" customFormat="1" ht="11.25">
      <c r="A354" s="707"/>
      <c r="B354" s="714"/>
      <c r="C354" s="714"/>
      <c r="D354" s="714"/>
      <c r="E354" s="714"/>
      <c r="F354" s="715"/>
      <c r="G354" s="716"/>
      <c r="H354" s="705"/>
    </row>
    <row r="355" spans="1:19" s="751" customFormat="1">
      <c r="A355" s="774" t="s">
        <v>538</v>
      </c>
      <c r="B355" s="775"/>
      <c r="C355" s="775"/>
      <c r="D355" s="775"/>
      <c r="E355" s="775"/>
      <c r="F355" s="776"/>
      <c r="G355" s="774"/>
      <c r="H355" s="776"/>
      <c r="I355" s="780"/>
      <c r="J355" s="777"/>
      <c r="M355" s="752"/>
      <c r="N355" s="778"/>
      <c r="O355" s="753"/>
      <c r="P355" s="779"/>
      <c r="Q355" s="779"/>
      <c r="R355" s="779"/>
      <c r="S355" s="779"/>
    </row>
    <row r="356" spans="1:19">
      <c r="G356" s="1759"/>
      <c r="H356" s="1759"/>
    </row>
    <row r="357" spans="1:19" s="768" customFormat="1" ht="32.25" thickBot="1">
      <c r="A357" s="998" t="s">
        <v>4380</v>
      </c>
      <c r="B357" s="999"/>
      <c r="C357" s="999"/>
      <c r="D357" s="999"/>
      <c r="E357" s="999"/>
      <c r="F357" s="1010"/>
      <c r="G357" s="1011"/>
      <c r="H357" s="997"/>
    </row>
    <row r="358" spans="1:19" s="768" customFormat="1" ht="13.5" thickBot="1">
      <c r="A358" s="987" t="s">
        <v>4381</v>
      </c>
      <c r="B358" s="987" t="s">
        <v>1213</v>
      </c>
      <c r="C358" s="987" t="s">
        <v>1214</v>
      </c>
      <c r="D358" s="987" t="s">
        <v>1215</v>
      </c>
      <c r="E358" s="987" t="s">
        <v>1216</v>
      </c>
      <c r="F358" s="987" t="s">
        <v>1217</v>
      </c>
      <c r="G358" s="989" t="s">
        <v>1218</v>
      </c>
      <c r="H358" s="988" t="s">
        <v>1219</v>
      </c>
    </row>
    <row r="359" spans="1:19" s="1766" customFormat="1" ht="15.75" thickBot="1">
      <c r="A359" s="1156" t="s">
        <v>4382</v>
      </c>
      <c r="B359" s="1157"/>
      <c r="C359" s="1157"/>
      <c r="D359" s="1157"/>
      <c r="E359" s="1157"/>
      <c r="F359" s="1156"/>
      <c r="G359" s="1125"/>
      <c r="H359" s="1126"/>
    </row>
    <row r="360" spans="1:19" s="1766" customFormat="1" ht="15.75" thickBot="1">
      <c r="A360" s="1156" t="s">
        <v>4383</v>
      </c>
      <c r="B360" s="1157" t="s">
        <v>1228</v>
      </c>
      <c r="C360" s="1157">
        <v>2600</v>
      </c>
      <c r="D360" s="1157" t="s">
        <v>1229</v>
      </c>
      <c r="E360" s="1157" t="s">
        <v>1423</v>
      </c>
      <c r="F360" s="1156" t="s">
        <v>4384</v>
      </c>
      <c r="G360" s="1125" t="s">
        <v>15</v>
      </c>
      <c r="H360" s="1126">
        <v>499000</v>
      </c>
    </row>
    <row r="361" spans="1:19" s="768" customFormat="1" ht="13.5" thickBot="1">
      <c r="A361" s="987" t="s">
        <v>4385</v>
      </c>
      <c r="B361" s="987" t="s">
        <v>1213</v>
      </c>
      <c r="C361" s="987" t="s">
        <v>1214</v>
      </c>
      <c r="D361" s="987" t="s">
        <v>1215</v>
      </c>
      <c r="E361" s="987" t="s">
        <v>1216</v>
      </c>
      <c r="F361" s="987" t="s">
        <v>1217</v>
      </c>
      <c r="G361" s="989" t="s">
        <v>1218</v>
      </c>
      <c r="H361" s="988" t="s">
        <v>1219</v>
      </c>
    </row>
    <row r="362" spans="1:19" s="1766" customFormat="1" ht="15.75" thickBot="1">
      <c r="A362" s="1156" t="s">
        <v>4386</v>
      </c>
      <c r="B362" s="1157" t="s">
        <v>1228</v>
      </c>
      <c r="C362" s="1157">
        <v>2600</v>
      </c>
      <c r="D362" s="1157" t="s">
        <v>1232</v>
      </c>
      <c r="E362" s="1157" t="s">
        <v>1423</v>
      </c>
      <c r="F362" s="1156" t="s">
        <v>4387</v>
      </c>
      <c r="G362" s="1125" t="s">
        <v>15</v>
      </c>
      <c r="H362" s="1126">
        <v>149000</v>
      </c>
    </row>
    <row r="363" spans="1:19" s="768" customFormat="1" ht="13.5" thickBot="1">
      <c r="A363" s="987" t="s">
        <v>4735</v>
      </c>
      <c r="B363" s="987" t="s">
        <v>1213</v>
      </c>
      <c r="C363" s="987" t="s">
        <v>1214</v>
      </c>
      <c r="D363" s="987" t="s">
        <v>1215</v>
      </c>
      <c r="E363" s="987" t="s">
        <v>1216</v>
      </c>
      <c r="F363" s="987" t="s">
        <v>1217</v>
      </c>
      <c r="G363" s="989" t="s">
        <v>1218</v>
      </c>
      <c r="H363" s="988" t="s">
        <v>1219</v>
      </c>
    </row>
    <row r="364" spans="1:19" s="1766" customFormat="1" ht="15.75" thickBot="1">
      <c r="A364" s="1156" t="s">
        <v>4736</v>
      </c>
      <c r="B364" s="1157"/>
      <c r="C364" s="1157"/>
      <c r="D364" s="1157"/>
      <c r="E364" s="1157"/>
      <c r="F364" s="1156" t="s">
        <v>4737</v>
      </c>
      <c r="G364" s="1125"/>
      <c r="H364" s="1126">
        <v>499000</v>
      </c>
    </row>
    <row r="365" spans="1:19" s="1766" customFormat="1" ht="15.75" thickBot="1">
      <c r="A365" s="1156" t="s">
        <v>4738</v>
      </c>
      <c r="B365" s="1157"/>
      <c r="C365" s="1157"/>
      <c r="D365" s="1157"/>
      <c r="E365" s="1157"/>
      <c r="F365" s="1156" t="s">
        <v>4739</v>
      </c>
      <c r="G365" s="1125"/>
      <c r="H365" s="1126">
        <v>1349000</v>
      </c>
    </row>
    <row r="366" spans="1:19" s="1766" customFormat="1" ht="15.75" thickBot="1">
      <c r="A366" s="1156" t="s">
        <v>4740</v>
      </c>
      <c r="B366" s="1157"/>
      <c r="C366" s="1157"/>
      <c r="D366" s="1157"/>
      <c r="E366" s="1157"/>
      <c r="F366" s="1156" t="s">
        <v>4741</v>
      </c>
      <c r="G366" s="1125"/>
      <c r="H366" s="1126">
        <v>1649000</v>
      </c>
    </row>
    <row r="367" spans="1:19" s="1766" customFormat="1" ht="15.75" thickBot="1">
      <c r="A367" s="1156" t="s">
        <v>4742</v>
      </c>
      <c r="B367" s="1157"/>
      <c r="C367" s="1157"/>
      <c r="D367" s="1157"/>
      <c r="E367" s="1157"/>
      <c r="F367" s="1156" t="s">
        <v>4743</v>
      </c>
      <c r="G367" s="1125"/>
      <c r="H367" s="1126">
        <v>2049000</v>
      </c>
    </row>
    <row r="368" spans="1:19" s="1766" customFormat="1" ht="15.75" thickBot="1">
      <c r="A368" s="1156" t="s">
        <v>4744</v>
      </c>
      <c r="B368" s="1157"/>
      <c r="C368" s="1157"/>
      <c r="D368" s="1157"/>
      <c r="E368" s="1157"/>
      <c r="F368" s="1156" t="s">
        <v>4745</v>
      </c>
      <c r="G368" s="1125"/>
      <c r="H368" s="1126">
        <v>2249000</v>
      </c>
    </row>
    <row r="369" spans="1:8" s="768" customFormat="1" ht="13.5" thickBot="1">
      <c r="A369" s="987" t="s">
        <v>4746</v>
      </c>
      <c r="B369" s="987" t="s">
        <v>1213</v>
      </c>
      <c r="C369" s="987" t="s">
        <v>1214</v>
      </c>
      <c r="D369" s="987" t="s">
        <v>1215</v>
      </c>
      <c r="E369" s="987" t="s">
        <v>1216</v>
      </c>
      <c r="F369" s="987" t="s">
        <v>1217</v>
      </c>
      <c r="G369" s="989" t="s">
        <v>1218</v>
      </c>
      <c r="H369" s="988" t="s">
        <v>1219</v>
      </c>
    </row>
    <row r="370" spans="1:8" s="1766" customFormat="1" ht="15.75" thickBot="1">
      <c r="A370" s="1156" t="s">
        <v>4747</v>
      </c>
      <c r="B370" s="1157"/>
      <c r="C370" s="1157"/>
      <c r="D370" s="1157"/>
      <c r="E370" s="1157"/>
      <c r="F370" s="1156" t="s">
        <v>4737</v>
      </c>
      <c r="G370" s="1125"/>
      <c r="H370" s="1126">
        <v>499000</v>
      </c>
    </row>
    <row r="371" spans="1:8" s="1766" customFormat="1" ht="15.75" thickBot="1">
      <c r="A371" s="1156" t="s">
        <v>4748</v>
      </c>
      <c r="B371" s="1157"/>
      <c r="C371" s="1157"/>
      <c r="D371" s="1157"/>
      <c r="E371" s="1157"/>
      <c r="F371" s="1156" t="s">
        <v>4739</v>
      </c>
      <c r="G371" s="1125"/>
      <c r="H371" s="1126">
        <v>1549000</v>
      </c>
    </row>
    <row r="372" spans="1:8" s="1766" customFormat="1" ht="15.75" thickBot="1">
      <c r="A372" s="1156" t="s">
        <v>4749</v>
      </c>
      <c r="B372" s="1157"/>
      <c r="C372" s="1157"/>
      <c r="D372" s="1157"/>
      <c r="E372" s="1157"/>
      <c r="F372" s="1156" t="s">
        <v>4741</v>
      </c>
      <c r="G372" s="1125"/>
      <c r="H372" s="1126">
        <v>2799000</v>
      </c>
    </row>
    <row r="373" spans="1:8" s="768" customFormat="1" ht="13.5" thickBot="1">
      <c r="A373" s="987" t="s">
        <v>4750</v>
      </c>
      <c r="B373" s="987" t="s">
        <v>1213</v>
      </c>
      <c r="C373" s="987" t="s">
        <v>1214</v>
      </c>
      <c r="D373" s="987" t="s">
        <v>1215</v>
      </c>
      <c r="E373" s="987" t="s">
        <v>1216</v>
      </c>
      <c r="F373" s="987" t="s">
        <v>1217</v>
      </c>
      <c r="G373" s="989" t="s">
        <v>1218</v>
      </c>
      <c r="H373" s="988" t="s">
        <v>1219</v>
      </c>
    </row>
    <row r="374" spans="1:8" s="1766" customFormat="1" ht="15.75" thickBot="1">
      <c r="A374" s="1156" t="s">
        <v>4751</v>
      </c>
      <c r="B374" s="1157"/>
      <c r="C374" s="1157"/>
      <c r="D374" s="1157"/>
      <c r="E374" s="1157"/>
      <c r="F374" s="1156" t="s">
        <v>4737</v>
      </c>
      <c r="G374" s="1125"/>
      <c r="H374" s="1126">
        <v>2049000</v>
      </c>
    </row>
    <row r="375" spans="1:8" s="1766" customFormat="1" ht="15.75" thickBot="1">
      <c r="A375" s="1156" t="s">
        <v>4752</v>
      </c>
      <c r="B375" s="1157"/>
      <c r="C375" s="1157"/>
      <c r="D375" s="1157"/>
      <c r="E375" s="1157"/>
      <c r="F375" s="1156" t="s">
        <v>4753</v>
      </c>
      <c r="G375" s="1125"/>
      <c r="H375" s="1126">
        <v>2349000</v>
      </c>
    </row>
    <row r="376" spans="1:8" s="1766" customFormat="1" ht="15.75" thickBot="1">
      <c r="A376" s="1156" t="s">
        <v>4754</v>
      </c>
      <c r="B376" s="1157"/>
      <c r="C376" s="1157"/>
      <c r="D376" s="1157"/>
      <c r="E376" s="1157"/>
      <c r="F376" s="1156" t="s">
        <v>4741</v>
      </c>
      <c r="G376" s="1125"/>
      <c r="H376" s="1126">
        <v>2799000</v>
      </c>
    </row>
    <row r="377" spans="1:8" s="1766" customFormat="1" ht="15.75" thickBot="1">
      <c r="A377" s="1156" t="s">
        <v>4755</v>
      </c>
      <c r="B377" s="1157"/>
      <c r="C377" s="1157"/>
      <c r="D377" s="1157"/>
      <c r="E377" s="1157"/>
      <c r="F377" s="1156" t="s">
        <v>4756</v>
      </c>
      <c r="G377" s="1125"/>
      <c r="H377" s="1126">
        <v>3749000</v>
      </c>
    </row>
    <row r="378" spans="1:8" s="1766" customFormat="1" ht="15.75" thickBot="1">
      <c r="A378" s="1156" t="s">
        <v>4757</v>
      </c>
      <c r="B378" s="1157"/>
      <c r="C378" s="1157"/>
      <c r="D378" s="1157"/>
      <c r="E378" s="1157"/>
      <c r="F378" s="1156" t="s">
        <v>4758</v>
      </c>
      <c r="G378" s="1125"/>
      <c r="H378" s="1126">
        <v>2549000</v>
      </c>
    </row>
    <row r="379" spans="1:8" s="1766" customFormat="1" ht="15.75" thickBot="1">
      <c r="A379" s="1156" t="s">
        <v>4759</v>
      </c>
      <c r="B379" s="1157"/>
      <c r="C379" s="1157"/>
      <c r="D379" s="1157"/>
      <c r="E379" s="1157"/>
      <c r="F379" s="1156" t="s">
        <v>4760</v>
      </c>
      <c r="G379" s="1125"/>
      <c r="H379" s="1126">
        <v>2699000</v>
      </c>
    </row>
    <row r="380" spans="1:8" s="1766" customFormat="1" ht="15.75" thickBot="1">
      <c r="A380" s="1156" t="s">
        <v>4761</v>
      </c>
      <c r="B380" s="1157"/>
      <c r="C380" s="1157"/>
      <c r="D380" s="1157"/>
      <c r="E380" s="1157"/>
      <c r="F380" s="1156" t="s">
        <v>4762</v>
      </c>
      <c r="G380" s="1125"/>
      <c r="H380" s="1126">
        <v>3349000</v>
      </c>
    </row>
    <row r="381" spans="1:8" s="1766" customFormat="1" ht="15.75" thickBot="1">
      <c r="A381" s="1156" t="s">
        <v>4763</v>
      </c>
      <c r="B381" s="1157"/>
      <c r="C381" s="1157"/>
      <c r="D381" s="1157"/>
      <c r="E381" s="1157"/>
      <c r="F381" s="1156" t="s">
        <v>4764</v>
      </c>
      <c r="G381" s="1125"/>
      <c r="H381" s="1126">
        <v>6799000</v>
      </c>
    </row>
    <row r="382" spans="1:8" s="1766" customFormat="1" ht="15.75" thickBot="1">
      <c r="A382" s="1156" t="s">
        <v>4765</v>
      </c>
      <c r="B382" s="1157"/>
      <c r="C382" s="1157"/>
      <c r="D382" s="1157"/>
      <c r="E382" s="1157"/>
      <c r="F382" s="1156" t="s">
        <v>4766</v>
      </c>
      <c r="G382" s="1125"/>
      <c r="H382" s="1126">
        <v>6849000</v>
      </c>
    </row>
    <row r="383" spans="1:8" s="1766" customFormat="1" ht="15.75" thickBot="1">
      <c r="A383" s="1156" t="s">
        <v>4767</v>
      </c>
      <c r="B383" s="1157"/>
      <c r="C383" s="1157"/>
      <c r="D383" s="1157"/>
      <c r="E383" s="1157"/>
      <c r="F383" s="1156" t="s">
        <v>4766</v>
      </c>
      <c r="G383" s="1125"/>
      <c r="H383" s="1126">
        <v>10299000</v>
      </c>
    </row>
    <row r="384" spans="1:8" s="768" customFormat="1" ht="13.5" thickBot="1">
      <c r="A384" s="987" t="s">
        <v>4768</v>
      </c>
      <c r="B384" s="987" t="s">
        <v>1213</v>
      </c>
      <c r="C384" s="987" t="s">
        <v>1214</v>
      </c>
      <c r="D384" s="987" t="s">
        <v>1215</v>
      </c>
      <c r="E384" s="987" t="s">
        <v>1216</v>
      </c>
      <c r="F384" s="987" t="s">
        <v>1217</v>
      </c>
      <c r="G384" s="989" t="s">
        <v>1218</v>
      </c>
      <c r="H384" s="988" t="s">
        <v>1219</v>
      </c>
    </row>
    <row r="385" spans="1:8" s="1766" customFormat="1" ht="15.75" thickBot="1">
      <c r="A385" s="1156" t="s">
        <v>4769</v>
      </c>
      <c r="B385" s="1157"/>
      <c r="C385" s="1157"/>
      <c r="D385" s="1157"/>
      <c r="E385" s="1157"/>
      <c r="F385" s="1156" t="s">
        <v>4770</v>
      </c>
      <c r="G385" s="1125"/>
      <c r="H385" s="1126">
        <v>8799000</v>
      </c>
    </row>
    <row r="386" spans="1:8" s="1766" customFormat="1" ht="15.75" thickBot="1">
      <c r="A386" s="1156" t="s">
        <v>4771</v>
      </c>
      <c r="B386" s="1157"/>
      <c r="C386" s="1157"/>
      <c r="D386" s="1157"/>
      <c r="E386" s="1157"/>
      <c r="F386" s="1156" t="s">
        <v>4772</v>
      </c>
      <c r="G386" s="1125"/>
      <c r="H386" s="1126">
        <v>11399000</v>
      </c>
    </row>
    <row r="387" spans="1:8" s="1766" customFormat="1" ht="15.75" thickBot="1">
      <c r="A387" s="1156" t="s">
        <v>4773</v>
      </c>
      <c r="B387" s="1157"/>
      <c r="C387" s="1157"/>
      <c r="D387" s="1157"/>
      <c r="E387" s="1157"/>
      <c r="F387" s="1156" t="s">
        <v>4774</v>
      </c>
      <c r="G387" s="1125"/>
      <c r="H387" s="1126">
        <v>45999000</v>
      </c>
    </row>
    <row r="388" spans="1:8" s="768" customFormat="1" ht="13.5" thickBot="1">
      <c r="A388" s="987" t="s">
        <v>4775</v>
      </c>
      <c r="B388" s="987" t="s">
        <v>1213</v>
      </c>
      <c r="C388" s="987" t="s">
        <v>1214</v>
      </c>
      <c r="D388" s="987" t="s">
        <v>1215</v>
      </c>
      <c r="E388" s="987" t="s">
        <v>1216</v>
      </c>
      <c r="F388" s="987" t="s">
        <v>1217</v>
      </c>
      <c r="G388" s="989" t="s">
        <v>1218</v>
      </c>
      <c r="H388" s="988" t="s">
        <v>1219</v>
      </c>
    </row>
    <row r="389" spans="1:8" s="1766" customFormat="1" ht="15.75" thickBot="1">
      <c r="A389" s="1156" t="s">
        <v>4776</v>
      </c>
      <c r="B389" s="1157"/>
      <c r="C389" s="1157"/>
      <c r="D389" s="1157"/>
      <c r="E389" s="1157"/>
      <c r="F389" s="1156" t="s">
        <v>4777</v>
      </c>
      <c r="G389" s="1125"/>
      <c r="H389" s="1126">
        <v>2899000</v>
      </c>
    </row>
    <row r="390" spans="1:8" s="1766" customFormat="1" ht="15.75" thickBot="1">
      <c r="A390" s="1156" t="s">
        <v>4778</v>
      </c>
      <c r="B390" s="1157"/>
      <c r="C390" s="1157"/>
      <c r="D390" s="1157"/>
      <c r="E390" s="1157"/>
      <c r="F390" s="1156" t="s">
        <v>4779</v>
      </c>
      <c r="G390" s="1125"/>
      <c r="H390" s="1126">
        <v>3199000</v>
      </c>
    </row>
    <row r="391" spans="1:8" s="1766" customFormat="1" ht="15.75" thickBot="1">
      <c r="A391" s="1156" t="s">
        <v>4780</v>
      </c>
      <c r="B391" s="1157"/>
      <c r="C391" s="1157"/>
      <c r="D391" s="1157"/>
      <c r="E391" s="1157"/>
      <c r="F391" s="1156" t="s">
        <v>4781</v>
      </c>
      <c r="G391" s="1125"/>
      <c r="H391" s="1126">
        <v>3599000</v>
      </c>
    </row>
    <row r="392" spans="1:8" s="1766" customFormat="1" ht="15.75" thickBot="1">
      <c r="A392" s="1156" t="s">
        <v>4782</v>
      </c>
      <c r="B392" s="1157"/>
      <c r="C392" s="1157"/>
      <c r="D392" s="1157"/>
      <c r="E392" s="1157"/>
      <c r="F392" s="1156" t="s">
        <v>4783</v>
      </c>
      <c r="G392" s="1125"/>
      <c r="H392" s="1126">
        <v>3699000</v>
      </c>
    </row>
    <row r="393" spans="1:8" s="1766" customFormat="1" ht="15.75" thickBot="1">
      <c r="A393" s="1156" t="s">
        <v>4784</v>
      </c>
      <c r="B393" s="1157"/>
      <c r="C393" s="1157"/>
      <c r="D393" s="1157"/>
      <c r="E393" s="1157"/>
      <c r="F393" s="1156" t="s">
        <v>4785</v>
      </c>
      <c r="G393" s="1125"/>
      <c r="H393" s="1126">
        <v>3999000</v>
      </c>
    </row>
    <row r="394" spans="1:8" s="1766" customFormat="1" ht="15.75" thickBot="1">
      <c r="A394" s="1156" t="s">
        <v>4786</v>
      </c>
      <c r="B394" s="1157"/>
      <c r="C394" s="1157"/>
      <c r="D394" s="1157"/>
      <c r="E394" s="1157"/>
      <c r="F394" s="1156" t="s">
        <v>4787</v>
      </c>
      <c r="G394" s="1125"/>
      <c r="H394" s="1126">
        <v>4499000</v>
      </c>
    </row>
    <row r="395" spans="1:8" s="768" customFormat="1" ht="13.5" thickBot="1">
      <c r="A395" s="987" t="s">
        <v>4788</v>
      </c>
      <c r="B395" s="987" t="s">
        <v>1213</v>
      </c>
      <c r="C395" s="987" t="s">
        <v>1214</v>
      </c>
      <c r="D395" s="987" t="s">
        <v>1215</v>
      </c>
      <c r="E395" s="987" t="s">
        <v>1216</v>
      </c>
      <c r="F395" s="987" t="s">
        <v>1217</v>
      </c>
      <c r="G395" s="989" t="s">
        <v>1218</v>
      </c>
      <c r="H395" s="988" t="s">
        <v>1219</v>
      </c>
    </row>
    <row r="396" spans="1:8" s="1766" customFormat="1" ht="15.75" thickBot="1">
      <c r="A396" s="1156" t="s">
        <v>4789</v>
      </c>
      <c r="B396" s="1157"/>
      <c r="C396" s="1157"/>
      <c r="D396" s="1157"/>
      <c r="E396" s="1157"/>
      <c r="F396" s="1156" t="s">
        <v>4790</v>
      </c>
      <c r="G396" s="1125"/>
      <c r="H396" s="1126">
        <v>449000</v>
      </c>
    </row>
    <row r="397" spans="1:8" s="1766" customFormat="1" ht="15.75" thickBot="1">
      <c r="A397" s="1156" t="s">
        <v>316</v>
      </c>
      <c r="B397" s="1157"/>
      <c r="C397" s="1157"/>
      <c r="D397" s="1157"/>
      <c r="E397" s="1157"/>
      <c r="F397" s="1156" t="s">
        <v>4791</v>
      </c>
      <c r="G397" s="1125"/>
      <c r="H397" s="1126">
        <v>599000</v>
      </c>
    </row>
    <row r="398" spans="1:8" s="1766" customFormat="1" ht="15.75" thickBot="1">
      <c r="A398" s="1156" t="s">
        <v>323</v>
      </c>
      <c r="B398" s="1157"/>
      <c r="C398" s="1157"/>
      <c r="D398" s="1157"/>
      <c r="E398" s="1157"/>
      <c r="F398" s="1156" t="s">
        <v>4792</v>
      </c>
      <c r="G398" s="1125"/>
      <c r="H398" s="1126">
        <v>799000</v>
      </c>
    </row>
    <row r="399" spans="1:8" s="768" customFormat="1" ht="13.5" thickBot="1">
      <c r="A399" s="987" t="s">
        <v>4793</v>
      </c>
      <c r="B399" s="987" t="s">
        <v>1213</v>
      </c>
      <c r="C399" s="987" t="s">
        <v>1214</v>
      </c>
      <c r="D399" s="987" t="s">
        <v>1215</v>
      </c>
      <c r="E399" s="987" t="s">
        <v>1216</v>
      </c>
      <c r="F399" s="987" t="s">
        <v>1217</v>
      </c>
      <c r="G399" s="989" t="s">
        <v>1218</v>
      </c>
      <c r="H399" s="988" t="s">
        <v>1219</v>
      </c>
    </row>
    <row r="400" spans="1:8" s="1766" customFormat="1" ht="15.75" thickBot="1">
      <c r="A400" s="1156" t="s">
        <v>4789</v>
      </c>
      <c r="B400" s="1157"/>
      <c r="C400" s="1157"/>
      <c r="D400" s="1157"/>
      <c r="E400" s="1157"/>
      <c r="F400" s="1851">
        <v>100</v>
      </c>
      <c r="G400" s="1125"/>
      <c r="H400" s="1126">
        <v>9999000</v>
      </c>
    </row>
    <row r="401" spans="1:20" s="1766" customFormat="1" ht="15.75" thickBot="1">
      <c r="A401" s="1156" t="s">
        <v>316</v>
      </c>
      <c r="B401" s="1157"/>
      <c r="C401" s="1157"/>
      <c r="D401" s="1157"/>
      <c r="E401" s="1157"/>
      <c r="F401" s="1852">
        <v>150</v>
      </c>
      <c r="G401" s="1125"/>
      <c r="H401" s="1126">
        <v>11499000</v>
      </c>
    </row>
    <row r="402" spans="1:20" s="768" customFormat="1" ht="13.5" thickBot="1">
      <c r="A402" s="987" t="s">
        <v>4794</v>
      </c>
      <c r="B402" s="987" t="s">
        <v>1213</v>
      </c>
      <c r="C402" s="987" t="s">
        <v>1214</v>
      </c>
      <c r="D402" s="987" t="s">
        <v>1215</v>
      </c>
      <c r="E402" s="987" t="s">
        <v>1216</v>
      </c>
      <c r="F402" s="987" t="s">
        <v>1217</v>
      </c>
      <c r="G402" s="989" t="s">
        <v>1218</v>
      </c>
      <c r="H402" s="988" t="s">
        <v>1219</v>
      </c>
    </row>
    <row r="403" spans="1:20" s="1766" customFormat="1" ht="15.75" thickBot="1">
      <c r="A403" s="1156" t="s">
        <v>4795</v>
      </c>
      <c r="B403" s="1157"/>
      <c r="C403" s="1157"/>
      <c r="D403" s="1157"/>
      <c r="E403" s="1157"/>
      <c r="F403" s="1156" t="s">
        <v>4796</v>
      </c>
      <c r="G403" s="1125"/>
      <c r="H403" s="1126">
        <v>1099000</v>
      </c>
    </row>
    <row r="404" spans="1:20" s="1766" customFormat="1" ht="15.75" thickBot="1">
      <c r="A404" s="1156" t="s">
        <v>4797</v>
      </c>
      <c r="B404" s="1157"/>
      <c r="C404" s="1157"/>
      <c r="D404" s="1157"/>
      <c r="E404" s="1157"/>
      <c r="F404" s="1156" t="s">
        <v>4798</v>
      </c>
      <c r="G404" s="1125"/>
      <c r="H404" s="1126">
        <v>1999000</v>
      </c>
    </row>
    <row r="405" spans="1:20" s="751" customFormat="1">
      <c r="A405" s="774" t="s">
        <v>538</v>
      </c>
      <c r="B405" s="775"/>
      <c r="C405" s="775"/>
      <c r="D405" s="775"/>
      <c r="E405" s="775"/>
      <c r="F405" s="776"/>
      <c r="G405" s="776"/>
      <c r="H405" s="774"/>
      <c r="I405" s="776"/>
      <c r="J405" s="780"/>
      <c r="K405" s="777"/>
      <c r="N405" s="752"/>
      <c r="O405" s="778"/>
      <c r="P405" s="753"/>
      <c r="Q405" s="779"/>
      <c r="R405" s="779"/>
      <c r="S405" s="779"/>
      <c r="T405" s="779"/>
    </row>
    <row r="408" spans="1:20">
      <c r="B408" s="1677"/>
      <c r="C408" s="1677"/>
      <c r="D408" s="1677"/>
      <c r="E408" s="1677"/>
    </row>
    <row r="409" spans="1:20">
      <c r="B409" s="1677"/>
      <c r="C409" s="1677"/>
      <c r="D409" s="1677"/>
      <c r="E409" s="1677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E317"/>
  <sheetViews>
    <sheetView zoomScale="90" zoomScaleNormal="90" workbookViewId="0">
      <selection activeCell="C6" sqref="C6:E6"/>
    </sheetView>
  </sheetViews>
  <sheetFormatPr defaultRowHeight="15"/>
  <cols>
    <col min="1" max="1" width="29.5703125" style="1437" customWidth="1"/>
    <col min="2" max="2" width="121.140625" style="1437" customWidth="1"/>
    <col min="3" max="3" width="16.85546875" style="1438" bestFit="1" customWidth="1"/>
    <col min="4" max="4" width="15.28515625" style="1437" bestFit="1" customWidth="1"/>
    <col min="5" max="5" width="16.85546875" style="1438" customWidth="1"/>
    <col min="6" max="16384" width="9.140625" style="1437"/>
  </cols>
  <sheetData>
    <row r="1" spans="1:5" s="1415" customFormat="1">
      <c r="A1" s="1413"/>
      <c r="B1" s="1414"/>
      <c r="C1" s="1414"/>
      <c r="D1" s="1414"/>
      <c r="E1" s="1414"/>
    </row>
    <row r="2" spans="1:5" s="1419" customFormat="1" ht="50.25" customHeight="1">
      <c r="A2" s="1416"/>
      <c r="B2" s="1417"/>
      <c r="C2" s="1418"/>
      <c r="D2" s="1418"/>
      <c r="E2" s="1418"/>
    </row>
    <row r="3" spans="1:5" s="1415" customFormat="1">
      <c r="A3" s="634"/>
      <c r="B3" s="364"/>
      <c r="C3" s="1420"/>
      <c r="D3" s="1420"/>
      <c r="E3" s="1413"/>
    </row>
    <row r="4" spans="1:5" s="1415" customFormat="1" ht="15.75">
      <c r="A4" s="1421" t="s">
        <v>563</v>
      </c>
      <c r="B4" s="1422"/>
      <c r="C4" s="1423"/>
      <c r="D4" s="1413"/>
      <c r="E4" s="1424"/>
    </row>
    <row r="5" spans="1:5" s="1415" customFormat="1">
      <c r="A5" s="1420"/>
      <c r="B5" s="1417"/>
      <c r="C5" s="1425" t="s">
        <v>535</v>
      </c>
      <c r="D5" s="1423"/>
      <c r="E5" s="1426" t="s">
        <v>40</v>
      </c>
    </row>
    <row r="6" spans="1:5" s="1415" customFormat="1" ht="15.75">
      <c r="A6" s="1427"/>
      <c r="B6" s="1417"/>
      <c r="C6" s="836">
        <v>41231</v>
      </c>
      <c r="D6" s="1709"/>
      <c r="E6" s="837">
        <v>9750</v>
      </c>
    </row>
    <row r="7" spans="1:5" s="634" customFormat="1" ht="12">
      <c r="B7" s="364"/>
      <c r="C7" s="364"/>
      <c r="D7" s="364"/>
      <c r="E7" s="364"/>
    </row>
    <row r="8" spans="1:5" s="634" customFormat="1" ht="15.75">
      <c r="A8" s="1872" t="s">
        <v>2514</v>
      </c>
      <c r="B8" s="1872"/>
      <c r="C8" s="1872"/>
      <c r="D8" s="1872"/>
      <c r="E8" s="1872"/>
    </row>
    <row r="9" spans="1:5" s="634" customFormat="1" ht="15.75">
      <c r="A9" s="1428"/>
      <c r="B9" s="1428"/>
      <c r="C9" s="1428"/>
      <c r="D9" s="1428"/>
      <c r="E9" s="1428"/>
    </row>
    <row r="10" spans="1:5" s="634" customFormat="1" ht="24" thickBot="1">
      <c r="A10" s="1232" t="s">
        <v>2901</v>
      </c>
      <c r="B10" s="1428"/>
      <c r="C10" s="1428"/>
      <c r="D10" s="1428"/>
      <c r="E10" s="1428"/>
    </row>
    <row r="11" spans="1:5" s="634" customFormat="1" ht="15" customHeight="1" thickBot="1">
      <c r="A11" s="637" t="s">
        <v>2902</v>
      </c>
      <c r="B11" s="638" t="s">
        <v>2903</v>
      </c>
      <c r="C11" s="635" t="s">
        <v>475</v>
      </c>
      <c r="D11" s="639" t="s">
        <v>470</v>
      </c>
    </row>
    <row r="12" spans="1:5" s="381" customFormat="1" ht="15" customHeight="1" thickBot="1">
      <c r="A12" s="1429" t="s">
        <v>2904</v>
      </c>
      <c r="B12" s="1430" t="s">
        <v>2905</v>
      </c>
      <c r="C12" s="1431" t="s">
        <v>15</v>
      </c>
      <c r="D12" s="1277">
        <v>990000</v>
      </c>
    </row>
    <row r="13" spans="1:5" s="381" customFormat="1" ht="15" customHeight="1" thickBot="1">
      <c r="A13" s="1429" t="s">
        <v>2906</v>
      </c>
      <c r="B13" s="1430" t="s">
        <v>2907</v>
      </c>
      <c r="C13" s="1431" t="s">
        <v>15</v>
      </c>
      <c r="D13" s="1277">
        <v>1590000</v>
      </c>
    </row>
    <row r="14" spans="1:5" s="381" customFormat="1" ht="15" customHeight="1" thickBot="1">
      <c r="A14" s="1429" t="s">
        <v>2908</v>
      </c>
      <c r="B14" s="1430" t="s">
        <v>2909</v>
      </c>
      <c r="C14" s="1431" t="s">
        <v>15</v>
      </c>
      <c r="D14" s="1277">
        <v>1090000</v>
      </c>
    </row>
    <row r="15" spans="1:5" s="1272" customFormat="1" ht="15" customHeight="1" thickBot="1">
      <c r="A15" s="1490" t="s">
        <v>2910</v>
      </c>
      <c r="B15" s="1432" t="s">
        <v>2911</v>
      </c>
      <c r="C15" s="1491" t="s">
        <v>15</v>
      </c>
      <c r="D15" s="1267">
        <v>1390000</v>
      </c>
    </row>
    <row r="16" spans="1:5" s="1272" customFormat="1" ht="15" customHeight="1" thickBot="1">
      <c r="A16" s="1490" t="s">
        <v>2912</v>
      </c>
      <c r="B16" s="1432" t="s">
        <v>2913</v>
      </c>
      <c r="C16" s="1491" t="s">
        <v>15</v>
      </c>
      <c r="D16" s="1267">
        <v>1790000</v>
      </c>
    </row>
    <row r="17" spans="1:4" s="1272" customFormat="1" ht="15" customHeight="1" thickBot="1">
      <c r="A17" s="1492" t="s">
        <v>2914</v>
      </c>
      <c r="B17" s="1432" t="s">
        <v>2915</v>
      </c>
      <c r="C17" s="1491" t="s">
        <v>15</v>
      </c>
      <c r="D17" s="1267">
        <v>2975000</v>
      </c>
    </row>
    <row r="18" spans="1:4" s="1272" customFormat="1" ht="15" customHeight="1" thickBot="1">
      <c r="A18" s="1490" t="s">
        <v>2916</v>
      </c>
      <c r="B18" s="1432" t="s">
        <v>2917</v>
      </c>
      <c r="C18" s="1491" t="s">
        <v>15</v>
      </c>
      <c r="D18" s="1267">
        <v>4375000</v>
      </c>
    </row>
    <row r="19" spans="1:4" s="381" customFormat="1" ht="15" customHeight="1" thickBot="1">
      <c r="A19" s="1429" t="s">
        <v>2918</v>
      </c>
      <c r="B19" s="1432" t="s">
        <v>2917</v>
      </c>
      <c r="C19" s="1431" t="s">
        <v>15</v>
      </c>
      <c r="D19" s="1277">
        <v>4675000</v>
      </c>
    </row>
    <row r="20" spans="1:4" s="634" customFormat="1" ht="15" customHeight="1" thickBot="1">
      <c r="A20" s="637" t="s">
        <v>2919</v>
      </c>
      <c r="B20" s="638" t="s">
        <v>2903</v>
      </c>
      <c r="C20" s="635" t="s">
        <v>475</v>
      </c>
      <c r="D20" s="639" t="s">
        <v>470</v>
      </c>
    </row>
    <row r="21" spans="1:4" s="1272" customFormat="1" ht="15" customHeight="1" thickBot="1">
      <c r="A21" s="1493" t="s">
        <v>2920</v>
      </c>
      <c r="B21" s="1432" t="s">
        <v>2921</v>
      </c>
      <c r="C21" s="1491" t="s">
        <v>15</v>
      </c>
      <c r="D21" s="1452">
        <v>790000</v>
      </c>
    </row>
    <row r="22" spans="1:4" s="1272" customFormat="1" ht="15" customHeight="1" thickBot="1">
      <c r="A22" s="1493" t="s">
        <v>2922</v>
      </c>
      <c r="B22" s="1432" t="s">
        <v>2923</v>
      </c>
      <c r="C22" s="1491" t="s">
        <v>15</v>
      </c>
      <c r="D22" s="1452">
        <v>1390000</v>
      </c>
    </row>
    <row r="23" spans="1:4" s="1272" customFormat="1" ht="15" customHeight="1" thickBot="1">
      <c r="A23" s="1493" t="s">
        <v>2924</v>
      </c>
      <c r="B23" s="1432" t="s">
        <v>2925</v>
      </c>
      <c r="C23" s="1491" t="s">
        <v>15</v>
      </c>
      <c r="D23" s="1452">
        <v>1890000</v>
      </c>
    </row>
    <row r="24" spans="1:4" s="634" customFormat="1" ht="15" customHeight="1" thickBot="1">
      <c r="A24" s="637" t="s">
        <v>2926</v>
      </c>
      <c r="B24" s="638" t="s">
        <v>2903</v>
      </c>
      <c r="C24" s="635" t="s">
        <v>475</v>
      </c>
      <c r="D24" s="639" t="s">
        <v>470</v>
      </c>
    </row>
    <row r="25" spans="1:4" s="1272" customFormat="1" ht="15" customHeight="1" thickBot="1">
      <c r="A25" s="1490" t="s">
        <v>2927</v>
      </c>
      <c r="B25" s="1432" t="s">
        <v>2928</v>
      </c>
      <c r="C25" s="1491" t="s">
        <v>15</v>
      </c>
      <c r="D25" s="1452">
        <v>2990000</v>
      </c>
    </row>
    <row r="26" spans="1:4" s="1272" customFormat="1" ht="15" customHeight="1" thickBot="1">
      <c r="A26" s="1490" t="s">
        <v>2929</v>
      </c>
      <c r="B26" s="1432" t="s">
        <v>2930</v>
      </c>
      <c r="C26" s="1491" t="s">
        <v>15</v>
      </c>
      <c r="D26" s="1452">
        <v>3990000</v>
      </c>
    </row>
    <row r="27" spans="1:4" s="1272" customFormat="1" ht="15" customHeight="1" thickBot="1">
      <c r="A27" s="1494" t="s">
        <v>2931</v>
      </c>
      <c r="B27" s="1432" t="s">
        <v>2932</v>
      </c>
      <c r="C27" s="1491" t="s">
        <v>15</v>
      </c>
      <c r="D27" s="1267">
        <v>5990000</v>
      </c>
    </row>
    <row r="28" spans="1:4" s="634" customFormat="1" ht="15" customHeight="1" thickBot="1">
      <c r="A28" s="637" t="s">
        <v>2933</v>
      </c>
      <c r="B28" s="638" t="s">
        <v>2903</v>
      </c>
      <c r="C28" s="635" t="s">
        <v>475</v>
      </c>
      <c r="D28" s="639" t="s">
        <v>470</v>
      </c>
    </row>
    <row r="29" spans="1:4" s="1272" customFormat="1" ht="15" customHeight="1" thickBot="1">
      <c r="A29" s="1490" t="s">
        <v>2934</v>
      </c>
      <c r="B29" s="1432" t="s">
        <v>2935</v>
      </c>
      <c r="C29" s="1491" t="s">
        <v>15</v>
      </c>
      <c r="D29" s="1452">
        <v>1290000</v>
      </c>
    </row>
    <row r="30" spans="1:4" s="1272" customFormat="1" ht="15" customHeight="1" thickBot="1">
      <c r="A30" s="1490" t="s">
        <v>2936</v>
      </c>
      <c r="B30" s="1432" t="s">
        <v>2937</v>
      </c>
      <c r="C30" s="1491" t="s">
        <v>15</v>
      </c>
      <c r="D30" s="1452">
        <v>2090000</v>
      </c>
    </row>
    <row r="31" spans="1:4" s="1272" customFormat="1" ht="15" customHeight="1" thickBot="1">
      <c r="A31" s="1494" t="s">
        <v>2938</v>
      </c>
      <c r="B31" s="1432" t="s">
        <v>2939</v>
      </c>
      <c r="C31" s="1491" t="s">
        <v>15</v>
      </c>
      <c r="D31" s="1267">
        <v>2390000</v>
      </c>
    </row>
    <row r="32" spans="1:4" s="1272" customFormat="1" ht="15" customHeight="1" thickBot="1">
      <c r="A32" s="1494" t="s">
        <v>2940</v>
      </c>
      <c r="B32" s="1432" t="s">
        <v>2941</v>
      </c>
      <c r="C32" s="1491" t="s">
        <v>15</v>
      </c>
      <c r="D32" s="1267">
        <v>2190000</v>
      </c>
    </row>
    <row r="33" spans="1:5" s="1272" customFormat="1" ht="15" customHeight="1" thickBot="1">
      <c r="A33" s="1494" t="s">
        <v>2942</v>
      </c>
      <c r="B33" s="1432" t="s">
        <v>2943</v>
      </c>
      <c r="C33" s="1491" t="s">
        <v>15</v>
      </c>
      <c r="D33" s="1267">
        <v>2990000</v>
      </c>
    </row>
    <row r="34" spans="1:5" s="1272" customFormat="1" ht="27" customHeight="1" thickBot="1">
      <c r="A34" s="1494" t="s">
        <v>2944</v>
      </c>
      <c r="B34" s="1495" t="s">
        <v>2945</v>
      </c>
      <c r="C34" s="1491" t="s">
        <v>15</v>
      </c>
      <c r="D34" s="1267">
        <v>3490000</v>
      </c>
    </row>
    <row r="35" spans="1:5" s="1272" customFormat="1" ht="25.5" customHeight="1" thickBot="1">
      <c r="A35" s="1494" t="s">
        <v>2946</v>
      </c>
      <c r="B35" s="1495" t="s">
        <v>2947</v>
      </c>
      <c r="C35" s="1491" t="s">
        <v>15</v>
      </c>
      <c r="D35" s="1267">
        <v>4990000</v>
      </c>
    </row>
    <row r="36" spans="1:5" s="634" customFormat="1" ht="15" customHeight="1" thickBot="1">
      <c r="A36" s="637" t="s">
        <v>771</v>
      </c>
      <c r="B36" s="638" t="s">
        <v>2903</v>
      </c>
      <c r="C36" s="635" t="s">
        <v>475</v>
      </c>
      <c r="D36" s="639" t="s">
        <v>470</v>
      </c>
    </row>
    <row r="37" spans="1:5" s="1272" customFormat="1" ht="15" customHeight="1" thickBot="1">
      <c r="A37" s="1494" t="s">
        <v>2948</v>
      </c>
      <c r="B37" s="1432" t="s">
        <v>2949</v>
      </c>
      <c r="C37" s="1491" t="s">
        <v>15</v>
      </c>
      <c r="D37" s="1267">
        <v>5990000</v>
      </c>
    </row>
    <row r="38" spans="1:5" s="1272" customFormat="1" ht="25.5" customHeight="1" thickBot="1">
      <c r="A38" s="1490" t="s">
        <v>2950</v>
      </c>
      <c r="B38" s="1495" t="s">
        <v>2951</v>
      </c>
      <c r="C38" s="1491" t="s">
        <v>15</v>
      </c>
      <c r="D38" s="1267">
        <v>6490000</v>
      </c>
    </row>
    <row r="39" spans="1:5" s="1272" customFormat="1" ht="27" customHeight="1" thickBot="1">
      <c r="A39" s="1490" t="s">
        <v>2952</v>
      </c>
      <c r="B39" s="1495" t="s">
        <v>2953</v>
      </c>
      <c r="C39" s="1491" t="s">
        <v>15</v>
      </c>
      <c r="D39" s="1267">
        <v>8990000</v>
      </c>
    </row>
    <row r="40" spans="1:5" s="1435" customFormat="1" ht="15.75" thickBot="1">
      <c r="A40" s="1433" t="s">
        <v>2954</v>
      </c>
      <c r="B40" s="638" t="s">
        <v>2903</v>
      </c>
      <c r="C40" s="1434" t="s">
        <v>475</v>
      </c>
      <c r="D40" s="1237" t="s">
        <v>470</v>
      </c>
    </row>
    <row r="41" spans="1:5" s="1497" customFormat="1" ht="12.75" thickBot="1">
      <c r="A41" s="1496" t="s">
        <v>2955</v>
      </c>
      <c r="B41" s="1478" t="s">
        <v>2956</v>
      </c>
      <c r="C41" s="1496"/>
      <c r="D41" s="1247">
        <v>1399000</v>
      </c>
    </row>
    <row r="42" spans="1:5" s="1497" customFormat="1" ht="12.75" thickBot="1">
      <c r="A42" s="1496" t="s">
        <v>2957</v>
      </c>
      <c r="B42" s="1478" t="s">
        <v>2958</v>
      </c>
      <c r="C42" s="1496"/>
      <c r="D42" s="1247">
        <v>1799000</v>
      </c>
    </row>
    <row r="43" spans="1:5">
      <c r="C43" s="1437"/>
      <c r="D43" s="1438"/>
      <c r="E43" s="1437"/>
    </row>
    <row r="44" spans="1:5">
      <c r="C44" s="1437"/>
      <c r="D44" s="1438"/>
      <c r="E44" s="1437"/>
    </row>
    <row r="45" spans="1:5" s="634" customFormat="1" ht="24" thickBot="1">
      <c r="A45" s="1232" t="s">
        <v>50</v>
      </c>
      <c r="B45" s="1233"/>
      <c r="C45" s="19"/>
      <c r="D45" s="76"/>
    </row>
    <row r="46" spans="1:5" s="555" customFormat="1" ht="15.75" customHeight="1" thickBot="1">
      <c r="A46" s="1234" t="s">
        <v>48</v>
      </c>
      <c r="B46" s="1235" t="s">
        <v>2515</v>
      </c>
      <c r="C46" s="1236" t="s">
        <v>475</v>
      </c>
      <c r="D46" s="1237" t="s">
        <v>470</v>
      </c>
    </row>
    <row r="47" spans="1:5" s="554" customFormat="1" ht="15.75" customHeight="1" thickBot="1">
      <c r="A47" s="1238" t="s">
        <v>573</v>
      </c>
      <c r="B47" s="1436" t="s">
        <v>2516</v>
      </c>
      <c r="C47" s="1240" t="s">
        <v>15</v>
      </c>
      <c r="D47" s="1239">
        <v>479000</v>
      </c>
    </row>
    <row r="48" spans="1:5" s="554" customFormat="1" ht="15.75" customHeight="1" thickBot="1">
      <c r="A48" s="1238" t="s">
        <v>51</v>
      </c>
      <c r="B48" s="1436" t="s">
        <v>2517</v>
      </c>
      <c r="C48" s="1240" t="s">
        <v>15</v>
      </c>
      <c r="D48" s="1239">
        <v>950000</v>
      </c>
    </row>
    <row r="49" spans="1:4" s="554" customFormat="1" ht="15.75" customHeight="1" thickBot="1">
      <c r="A49" s="1238" t="s">
        <v>574</v>
      </c>
      <c r="B49" s="1436" t="s">
        <v>2518</v>
      </c>
      <c r="C49" s="1240" t="s">
        <v>15</v>
      </c>
      <c r="D49" s="1239">
        <v>1399000</v>
      </c>
    </row>
    <row r="50" spans="1:4" s="554" customFormat="1" ht="15.75" customHeight="1" thickBot="1">
      <c r="A50" s="1238" t="s">
        <v>2519</v>
      </c>
      <c r="B50" s="1436" t="s">
        <v>2520</v>
      </c>
      <c r="C50" s="1240" t="s">
        <v>15</v>
      </c>
      <c r="D50" s="1239">
        <v>2599000</v>
      </c>
    </row>
    <row r="51" spans="1:4" s="554" customFormat="1" ht="15.75" customHeight="1" thickBot="1">
      <c r="A51" s="1238" t="s">
        <v>2521</v>
      </c>
      <c r="B51" s="1436" t="s">
        <v>2522</v>
      </c>
      <c r="C51" s="1240" t="s">
        <v>15</v>
      </c>
      <c r="D51" s="1239">
        <v>2950000</v>
      </c>
    </row>
    <row r="52" spans="1:4" s="554" customFormat="1" ht="15.75" customHeight="1" thickBot="1">
      <c r="A52" s="1238" t="s">
        <v>2523</v>
      </c>
      <c r="B52" s="1436" t="s">
        <v>2524</v>
      </c>
      <c r="C52" s="1240" t="s">
        <v>15</v>
      </c>
      <c r="D52" s="1239">
        <v>4629000</v>
      </c>
    </row>
    <row r="53" spans="1:4" s="555" customFormat="1" ht="15.75" customHeight="1" thickBot="1">
      <c r="A53" s="1234" t="s">
        <v>52</v>
      </c>
      <c r="B53" s="1235" t="s">
        <v>2515</v>
      </c>
      <c r="C53" s="1236" t="s">
        <v>475</v>
      </c>
      <c r="D53" s="1237" t="s">
        <v>470</v>
      </c>
    </row>
    <row r="54" spans="1:4" s="554" customFormat="1" ht="15.75" customHeight="1" thickBot="1">
      <c r="A54" s="1238" t="s">
        <v>2525</v>
      </c>
      <c r="B54" s="1436" t="s">
        <v>2526</v>
      </c>
      <c r="C54" s="1240" t="s">
        <v>15</v>
      </c>
      <c r="D54" s="1239">
        <v>850000</v>
      </c>
    </row>
    <row r="55" spans="1:4" s="554" customFormat="1" ht="15.75" customHeight="1" thickBot="1">
      <c r="A55" s="1238" t="s">
        <v>2527</v>
      </c>
      <c r="B55" s="1436" t="s">
        <v>2528</v>
      </c>
      <c r="C55" s="1240" t="s">
        <v>15</v>
      </c>
      <c r="D55" s="1239">
        <v>2039000</v>
      </c>
    </row>
    <row r="56" spans="1:4" s="554" customFormat="1" ht="15.75" customHeight="1" thickBot="1">
      <c r="A56" s="1238" t="s">
        <v>2529</v>
      </c>
      <c r="B56" s="1436" t="s">
        <v>2530</v>
      </c>
      <c r="C56" s="1240" t="s">
        <v>15</v>
      </c>
      <c r="D56" s="1239">
        <v>679000</v>
      </c>
    </row>
    <row r="57" spans="1:4" s="554" customFormat="1" ht="15.75" customHeight="1" thickBot="1">
      <c r="A57" s="1238" t="s">
        <v>1176</v>
      </c>
      <c r="B57" s="1436" t="s">
        <v>2531</v>
      </c>
      <c r="C57" s="1240" t="s">
        <v>15</v>
      </c>
      <c r="D57" s="1239">
        <v>1090000</v>
      </c>
    </row>
    <row r="58" spans="1:4" s="1562" customFormat="1" ht="15.75" customHeight="1" thickBot="1">
      <c r="A58" s="1535" t="s">
        <v>3142</v>
      </c>
      <c r="B58" s="1532" t="s">
        <v>3143</v>
      </c>
      <c r="C58" s="1567" t="s">
        <v>15</v>
      </c>
      <c r="D58" s="1566">
        <v>1199000</v>
      </c>
    </row>
    <row r="59" spans="1:4" s="555" customFormat="1" ht="15.75" customHeight="1" thickBot="1">
      <c r="A59" s="1234" t="s">
        <v>49</v>
      </c>
      <c r="B59" s="1235" t="s">
        <v>2515</v>
      </c>
      <c r="C59" s="1236" t="s">
        <v>475</v>
      </c>
      <c r="D59" s="1237" t="s">
        <v>470</v>
      </c>
    </row>
    <row r="60" spans="1:4" s="554" customFormat="1" ht="15.75" customHeight="1" thickBot="1">
      <c r="A60" s="1238" t="s">
        <v>53</v>
      </c>
      <c r="B60" s="1436" t="s">
        <v>2532</v>
      </c>
      <c r="C60" s="1240" t="s">
        <v>15</v>
      </c>
      <c r="D60" s="1239">
        <v>1199000</v>
      </c>
    </row>
    <row r="61" spans="1:4" s="554" customFormat="1" ht="15.75" customHeight="1" thickBot="1">
      <c r="A61" s="1238" t="s">
        <v>54</v>
      </c>
      <c r="B61" s="1436" t="s">
        <v>2533</v>
      </c>
      <c r="C61" s="1240"/>
      <c r="D61" s="1239">
        <v>2299000</v>
      </c>
    </row>
    <row r="62" spans="1:4" s="554" customFormat="1" ht="15.75" customHeight="1" thickBot="1">
      <c r="A62" s="1238" t="s">
        <v>55</v>
      </c>
      <c r="B62" s="1436" t="s">
        <v>2534</v>
      </c>
      <c r="C62" s="1240" t="s">
        <v>15</v>
      </c>
      <c r="D62" s="1239">
        <v>3699000</v>
      </c>
    </row>
    <row r="63" spans="1:4" s="555" customFormat="1" ht="15.75" customHeight="1" thickBot="1">
      <c r="A63" s="1234" t="s">
        <v>2535</v>
      </c>
      <c r="B63" s="1235" t="s">
        <v>2515</v>
      </c>
      <c r="C63" s="1236" t="s">
        <v>475</v>
      </c>
      <c r="D63" s="1237" t="s">
        <v>470</v>
      </c>
    </row>
    <row r="64" spans="1:4" s="554" customFormat="1" ht="15.75" customHeight="1" thickBot="1">
      <c r="A64" s="1238" t="s">
        <v>2536</v>
      </c>
      <c r="B64" s="1436" t="s">
        <v>2537</v>
      </c>
      <c r="C64" s="1240" t="s">
        <v>15</v>
      </c>
      <c r="D64" s="1239">
        <v>2499000</v>
      </c>
    </row>
    <row r="65" spans="1:5" s="554" customFormat="1" ht="15.75" customHeight="1" thickBot="1">
      <c r="A65" s="1238" t="s">
        <v>2538</v>
      </c>
      <c r="B65" s="1270" t="s">
        <v>2539</v>
      </c>
      <c r="C65" s="1240" t="s">
        <v>15</v>
      </c>
      <c r="D65" s="1239">
        <v>1799000</v>
      </c>
    </row>
    <row r="66" spans="1:5" s="554" customFormat="1" ht="15.75" customHeight="1" thickBot="1">
      <c r="A66" s="1238" t="s">
        <v>2540</v>
      </c>
      <c r="B66" s="1436" t="s">
        <v>2541</v>
      </c>
      <c r="C66" s="1240" t="s">
        <v>15</v>
      </c>
      <c r="D66" s="1239">
        <v>2099000</v>
      </c>
    </row>
    <row r="67" spans="1:5" s="554" customFormat="1" ht="15.75" customHeight="1" thickBot="1">
      <c r="A67" s="1238" t="s">
        <v>2542</v>
      </c>
      <c r="B67" s="1436" t="s">
        <v>2543</v>
      </c>
      <c r="C67" s="1240" t="s">
        <v>15</v>
      </c>
      <c r="D67" s="1239">
        <v>3525000</v>
      </c>
    </row>
    <row r="68" spans="1:5" s="554" customFormat="1" ht="15.75" customHeight="1" thickBot="1">
      <c r="A68" s="1238" t="s">
        <v>2544</v>
      </c>
      <c r="B68" s="1436" t="s">
        <v>2545</v>
      </c>
      <c r="C68" s="1240" t="s">
        <v>15</v>
      </c>
      <c r="D68" s="1239">
        <v>4099000</v>
      </c>
    </row>
    <row r="69" spans="1:5" s="554" customFormat="1" ht="15.75" customHeight="1" thickBot="1">
      <c r="A69" s="1238" t="s">
        <v>2546</v>
      </c>
      <c r="B69" s="1436" t="s">
        <v>2547</v>
      </c>
      <c r="C69" s="1240" t="s">
        <v>15</v>
      </c>
      <c r="D69" s="1239">
        <v>4550000</v>
      </c>
    </row>
    <row r="70" spans="1:5" s="554" customFormat="1" ht="15.75" customHeight="1" thickBot="1">
      <c r="A70" s="1238" t="s">
        <v>2548</v>
      </c>
      <c r="B70" s="1436" t="s">
        <v>2549</v>
      </c>
      <c r="C70" s="1240" t="s">
        <v>15</v>
      </c>
      <c r="D70" s="1239">
        <v>7499000</v>
      </c>
    </row>
    <row r="71" spans="1:5" s="555" customFormat="1" ht="15.75" customHeight="1" thickBot="1">
      <c r="A71" s="1234" t="s">
        <v>771</v>
      </c>
      <c r="B71" s="1235" t="s">
        <v>2515</v>
      </c>
      <c r="C71" s="1236" t="s">
        <v>475</v>
      </c>
      <c r="D71" s="1237" t="s">
        <v>470</v>
      </c>
    </row>
    <row r="72" spans="1:5" s="554" customFormat="1" ht="15.75" customHeight="1" thickBot="1">
      <c r="A72" s="1238" t="s">
        <v>2550</v>
      </c>
      <c r="B72" s="1436" t="s">
        <v>2551</v>
      </c>
      <c r="C72" s="1240" t="s">
        <v>15</v>
      </c>
      <c r="D72" s="1239">
        <v>6699000</v>
      </c>
    </row>
    <row r="73" spans="1:5" s="554" customFormat="1" ht="15.75" customHeight="1" thickBot="1">
      <c r="A73" s="1238" t="s">
        <v>2552</v>
      </c>
      <c r="B73" s="1436" t="s">
        <v>2553</v>
      </c>
      <c r="C73" s="1240"/>
      <c r="D73" s="1239">
        <v>8150000</v>
      </c>
    </row>
    <row r="74" spans="1:5" s="554" customFormat="1" ht="15.75" customHeight="1" thickBot="1">
      <c r="A74" s="1238" t="s">
        <v>2554</v>
      </c>
      <c r="B74" s="1436" t="s">
        <v>2555</v>
      </c>
      <c r="C74" s="1240"/>
      <c r="D74" s="1239">
        <v>11799000</v>
      </c>
    </row>
    <row r="75" spans="1:5" s="554" customFormat="1" ht="15.75" customHeight="1" thickBot="1">
      <c r="A75" s="1238" t="s">
        <v>2556</v>
      </c>
      <c r="B75" s="1436" t="s">
        <v>2557</v>
      </c>
      <c r="C75" s="1240"/>
      <c r="D75" s="1239">
        <v>24699000</v>
      </c>
    </row>
    <row r="76" spans="1:5">
      <c r="C76" s="1437"/>
      <c r="D76" s="1438"/>
      <c r="E76" s="1437"/>
    </row>
    <row r="77" spans="1:5">
      <c r="C77" s="1437"/>
      <c r="D77" s="1438"/>
      <c r="E77" s="1437"/>
    </row>
    <row r="78" spans="1:5" ht="24" thickBot="1">
      <c r="A78" s="1241" t="s">
        <v>1275</v>
      </c>
      <c r="C78" s="1437"/>
      <c r="D78" s="1438"/>
      <c r="E78" s="1437"/>
    </row>
    <row r="79" spans="1:5" s="634" customFormat="1" ht="15.75" customHeight="1" thickBot="1">
      <c r="A79" s="1234" t="s">
        <v>3390</v>
      </c>
      <c r="B79" s="1235" t="s">
        <v>2515</v>
      </c>
      <c r="C79" s="1439" t="s">
        <v>475</v>
      </c>
      <c r="D79" s="1237" t="s">
        <v>470</v>
      </c>
    </row>
    <row r="80" spans="1:5" s="381" customFormat="1" ht="15.75" customHeight="1" thickBot="1">
      <c r="A80" s="1621" t="s">
        <v>737</v>
      </c>
      <c r="B80" s="1622" t="s">
        <v>3394</v>
      </c>
      <c r="C80" s="1623">
        <v>139</v>
      </c>
      <c r="D80" s="1624">
        <f t="shared" ref="D80:D86" si="0">C80*$E$6</f>
        <v>1355250</v>
      </c>
    </row>
    <row r="81" spans="1:4" s="381" customFormat="1" ht="15.75" customHeight="1" thickBot="1">
      <c r="A81" s="1531" t="s">
        <v>2574</v>
      </c>
      <c r="B81" s="1532" t="s">
        <v>3395</v>
      </c>
      <c r="C81" s="1533"/>
      <c r="D81" s="1534">
        <v>1699000</v>
      </c>
    </row>
    <row r="82" spans="1:4" s="381" customFormat="1" ht="15.75" customHeight="1" thickBot="1">
      <c r="A82" s="1531" t="s">
        <v>3398</v>
      </c>
      <c r="B82" s="1532" t="s">
        <v>3391</v>
      </c>
      <c r="C82" s="1620">
        <v>7</v>
      </c>
      <c r="D82" s="1534">
        <f>C82*$E$6</f>
        <v>68250</v>
      </c>
    </row>
    <row r="83" spans="1:4" s="381" customFormat="1" ht="15.75" customHeight="1" thickBot="1">
      <c r="A83" s="1531" t="s">
        <v>3399</v>
      </c>
      <c r="B83" s="1532" t="s">
        <v>3397</v>
      </c>
      <c r="C83" s="1620">
        <v>7</v>
      </c>
      <c r="D83" s="1534">
        <f>C83*$E$6</f>
        <v>68250</v>
      </c>
    </row>
    <row r="84" spans="1:4" s="381" customFormat="1" ht="15.75" customHeight="1" thickBot="1">
      <c r="A84" s="1531" t="s">
        <v>2575</v>
      </c>
      <c r="B84" s="1532" t="s">
        <v>3393</v>
      </c>
      <c r="C84" s="1533">
        <v>269</v>
      </c>
      <c r="D84" s="1534">
        <f t="shared" si="0"/>
        <v>2622750</v>
      </c>
    </row>
    <row r="85" spans="1:4" s="381" customFormat="1" ht="15.75" customHeight="1" thickBot="1">
      <c r="A85" s="1531" t="s">
        <v>3400</v>
      </c>
      <c r="B85" s="1532" t="s">
        <v>3392</v>
      </c>
      <c r="C85" s="1620">
        <v>7</v>
      </c>
      <c r="D85" s="1534">
        <f>C85*$E$6</f>
        <v>68250</v>
      </c>
    </row>
    <row r="86" spans="1:4" s="381" customFormat="1" ht="15.75" customHeight="1" thickBot="1">
      <c r="A86" s="1531" t="s">
        <v>3401</v>
      </c>
      <c r="B86" s="1532" t="s">
        <v>3396</v>
      </c>
      <c r="C86" s="1620">
        <v>7</v>
      </c>
      <c r="D86" s="1534">
        <f t="shared" si="0"/>
        <v>68250</v>
      </c>
    </row>
    <row r="87" spans="1:4" s="634" customFormat="1" ht="15.75" customHeight="1" thickBot="1">
      <c r="A87" s="1234" t="s">
        <v>56</v>
      </c>
      <c r="B87" s="1235" t="s">
        <v>2515</v>
      </c>
      <c r="C87" s="1439" t="s">
        <v>475</v>
      </c>
      <c r="D87" s="1237" t="s">
        <v>470</v>
      </c>
    </row>
    <row r="88" spans="1:4" s="1272" customFormat="1" ht="15.75" customHeight="1" thickBot="1">
      <c r="A88" s="1242" t="s">
        <v>2558</v>
      </c>
      <c r="B88" s="1436" t="s">
        <v>2559</v>
      </c>
      <c r="C88" s="1271">
        <v>495</v>
      </c>
      <c r="D88" s="1247">
        <f t="shared" ref="D88:D95" si="1">C88*$E$6</f>
        <v>4826250</v>
      </c>
    </row>
    <row r="89" spans="1:4" s="1272" customFormat="1" ht="15.75" customHeight="1" thickBot="1">
      <c r="A89" s="1242" t="s">
        <v>2560</v>
      </c>
      <c r="B89" s="1436" t="s">
        <v>2561</v>
      </c>
      <c r="C89" s="1271">
        <v>575</v>
      </c>
      <c r="D89" s="1247">
        <f t="shared" si="1"/>
        <v>5606250</v>
      </c>
    </row>
    <row r="90" spans="1:4" s="1272" customFormat="1" ht="15.75" customHeight="1" thickBot="1">
      <c r="A90" s="1242" t="s">
        <v>2562</v>
      </c>
      <c r="B90" s="1436" t="s">
        <v>2563</v>
      </c>
      <c r="C90" s="1271">
        <v>185</v>
      </c>
      <c r="D90" s="1247">
        <f t="shared" si="1"/>
        <v>1803750</v>
      </c>
    </row>
    <row r="91" spans="1:4" s="1272" customFormat="1" ht="15.75" customHeight="1" thickBot="1">
      <c r="A91" s="1242" t="s">
        <v>2564</v>
      </c>
      <c r="B91" s="1436" t="s">
        <v>2565</v>
      </c>
      <c r="C91" s="1271">
        <v>259</v>
      </c>
      <c r="D91" s="1247">
        <f t="shared" si="1"/>
        <v>2525250</v>
      </c>
    </row>
    <row r="92" spans="1:4" s="1272" customFormat="1" ht="15.75" customHeight="1" thickBot="1">
      <c r="A92" s="1242" t="s">
        <v>2566</v>
      </c>
      <c r="B92" s="1436" t="s">
        <v>2567</v>
      </c>
      <c r="C92" s="1271">
        <v>158</v>
      </c>
      <c r="D92" s="1247">
        <f t="shared" si="1"/>
        <v>1540500</v>
      </c>
    </row>
    <row r="93" spans="1:4" s="381" customFormat="1" ht="15.75" customHeight="1" thickBot="1">
      <c r="A93" s="1531" t="s">
        <v>2568</v>
      </c>
      <c r="B93" s="1532" t="s">
        <v>2569</v>
      </c>
      <c r="C93" s="1533">
        <v>174</v>
      </c>
      <c r="D93" s="1534">
        <f t="shared" si="1"/>
        <v>1696500</v>
      </c>
    </row>
    <row r="94" spans="1:4" s="381" customFormat="1" ht="15.75" customHeight="1" thickBot="1">
      <c r="A94" s="1531" t="s">
        <v>2570</v>
      </c>
      <c r="B94" s="1532" t="s">
        <v>2571</v>
      </c>
      <c r="C94" s="1533">
        <v>199</v>
      </c>
      <c r="D94" s="1534">
        <f t="shared" si="1"/>
        <v>1940250</v>
      </c>
    </row>
    <row r="95" spans="1:4" s="381" customFormat="1" ht="15.75" customHeight="1" thickBot="1">
      <c r="A95" s="1531" t="s">
        <v>2572</v>
      </c>
      <c r="B95" s="1532" t="s">
        <v>2573</v>
      </c>
      <c r="C95" s="1533">
        <v>279</v>
      </c>
      <c r="D95" s="1534">
        <f t="shared" si="1"/>
        <v>2720250</v>
      </c>
    </row>
    <row r="96" spans="1:4" s="381" customFormat="1" ht="15.75" customHeight="1" thickBot="1">
      <c r="A96" s="1535" t="s">
        <v>2576</v>
      </c>
      <c r="B96" s="1536" t="s">
        <v>2577</v>
      </c>
      <c r="C96" s="1533">
        <v>89</v>
      </c>
      <c r="D96" s="1534">
        <f>C96*$E$6</f>
        <v>867750</v>
      </c>
    </row>
    <row r="97" spans="1:4" s="1272" customFormat="1" ht="15.75" customHeight="1" thickBot="1">
      <c r="A97" s="1238" t="s">
        <v>2578</v>
      </c>
      <c r="B97" s="1270" t="s">
        <v>2579</v>
      </c>
      <c r="C97" s="1240" t="s">
        <v>15</v>
      </c>
      <c r="D97" s="1239">
        <v>725000</v>
      </c>
    </row>
    <row r="98" spans="1:4" s="1272" customFormat="1" ht="15.75" customHeight="1" thickBot="1">
      <c r="A98" s="1238" t="s">
        <v>2580</v>
      </c>
      <c r="B98" s="1270" t="s">
        <v>2581</v>
      </c>
      <c r="C98" s="1271">
        <v>99</v>
      </c>
      <c r="D98" s="1247">
        <f>C98*$E$6</f>
        <v>965250</v>
      </c>
    </row>
    <row r="99" spans="1:4" s="1272" customFormat="1" ht="15.75" customHeight="1" thickBot="1">
      <c r="A99" s="1238" t="s">
        <v>2582</v>
      </c>
      <c r="B99" s="1436" t="s">
        <v>2583</v>
      </c>
      <c r="C99" s="1240" t="s">
        <v>15</v>
      </c>
      <c r="D99" s="1239">
        <v>3025000</v>
      </c>
    </row>
    <row r="100" spans="1:4" s="634" customFormat="1" ht="15.75" customHeight="1" thickBot="1">
      <c r="A100" s="1238" t="s">
        <v>2584</v>
      </c>
      <c r="B100" s="1436" t="s">
        <v>2585</v>
      </c>
      <c r="C100" s="1240" t="s">
        <v>15</v>
      </c>
      <c r="D100" s="1239">
        <v>3425000</v>
      </c>
    </row>
    <row r="101" spans="1:4" s="634" customFormat="1" ht="15.75" customHeight="1" thickBot="1">
      <c r="A101" s="1243" t="s">
        <v>57</v>
      </c>
      <c r="B101" s="1235" t="s">
        <v>2515</v>
      </c>
      <c r="C101" s="1439" t="s">
        <v>475</v>
      </c>
      <c r="D101" s="1244" t="s">
        <v>470</v>
      </c>
    </row>
    <row r="102" spans="1:4" s="1272" customFormat="1" ht="15.75" customHeight="1" thickBot="1">
      <c r="A102" s="1238" t="s">
        <v>2586</v>
      </c>
      <c r="B102" s="1436" t="s">
        <v>2587</v>
      </c>
      <c r="C102" s="1271">
        <v>209</v>
      </c>
      <c r="D102" s="1247">
        <f>C102*$E$6</f>
        <v>2037750</v>
      </c>
    </row>
    <row r="103" spans="1:4" s="1272" customFormat="1" ht="15.75" customHeight="1" thickBot="1">
      <c r="A103" s="1238" t="s">
        <v>4238</v>
      </c>
      <c r="B103" s="1440" t="s">
        <v>2588</v>
      </c>
      <c r="C103" s="1533">
        <v>189</v>
      </c>
      <c r="D103" s="1247">
        <f>C103*$E$6</f>
        <v>1842750</v>
      </c>
    </row>
    <row r="104" spans="1:4" s="1272" customFormat="1" ht="15.75" customHeight="1" thickBot="1">
      <c r="A104" s="1238" t="s">
        <v>2589</v>
      </c>
      <c r="B104" s="1245" t="s">
        <v>15</v>
      </c>
      <c r="C104" s="1271">
        <v>645</v>
      </c>
      <c r="D104" s="1247">
        <f>C104*$E$6</f>
        <v>6288750</v>
      </c>
    </row>
    <row r="105" spans="1:4" s="634" customFormat="1" ht="12">
      <c r="A105" s="1246"/>
      <c r="B105" s="640"/>
      <c r="C105" s="640"/>
      <c r="D105" s="640"/>
    </row>
    <row r="106" spans="1:4" s="634" customFormat="1" ht="12">
      <c r="A106" s="1246"/>
      <c r="B106" s="640"/>
      <c r="C106" s="640"/>
      <c r="D106" s="640"/>
    </row>
    <row r="107" spans="1:4" s="634" customFormat="1" ht="24" thickBot="1">
      <c r="A107" s="1241" t="s">
        <v>1017</v>
      </c>
      <c r="C107" s="75"/>
      <c r="D107" s="75"/>
    </row>
    <row r="108" spans="1:4" s="555" customFormat="1" ht="12.75" thickBot="1">
      <c r="A108" s="1234" t="s">
        <v>2590</v>
      </c>
      <c r="B108" s="1235" t="s">
        <v>2515</v>
      </c>
      <c r="C108" s="1439" t="s">
        <v>475</v>
      </c>
      <c r="D108" s="1237" t="s">
        <v>470</v>
      </c>
    </row>
    <row r="109" spans="1:4" s="1444" customFormat="1" ht="15.75" customHeight="1" thickBot="1">
      <c r="A109" s="1441" t="s">
        <v>2591</v>
      </c>
      <c r="B109" s="1442" t="s">
        <v>2592</v>
      </c>
      <c r="C109" s="1443">
        <v>99</v>
      </c>
      <c r="D109" s="1247">
        <f>C109*$E$6</f>
        <v>965250</v>
      </c>
    </row>
    <row r="110" spans="1:4" s="1444" customFormat="1" ht="15.75" customHeight="1" thickBot="1">
      <c r="A110" s="1441" t="s">
        <v>2593</v>
      </c>
      <c r="B110" s="1442" t="s">
        <v>2592</v>
      </c>
      <c r="C110" s="1443">
        <v>109</v>
      </c>
      <c r="D110" s="1247">
        <f>C110*$E$6</f>
        <v>1062750</v>
      </c>
    </row>
    <row r="111" spans="1:4" s="1444" customFormat="1" ht="15.75" customHeight="1" thickBot="1">
      <c r="A111" s="1441" t="s">
        <v>2594</v>
      </c>
      <c r="B111" s="1248" t="s">
        <v>2595</v>
      </c>
      <c r="C111" s="1443">
        <v>189</v>
      </c>
      <c r="D111" s="1247">
        <f>C111*$E$6</f>
        <v>1842750</v>
      </c>
    </row>
    <row r="112" spans="1:4" s="1444" customFormat="1" ht="15.75" customHeight="1" thickBot="1">
      <c r="A112" s="1441" t="s">
        <v>2596</v>
      </c>
      <c r="B112" s="1442" t="s">
        <v>2597</v>
      </c>
      <c r="C112" s="1443">
        <v>390</v>
      </c>
      <c r="D112" s="1247">
        <f>C112*$E$6</f>
        <v>3802500</v>
      </c>
    </row>
    <row r="113" spans="1:4" s="1444" customFormat="1" ht="15.75" customHeight="1" thickBot="1">
      <c r="A113" s="1441" t="s">
        <v>2598</v>
      </c>
      <c r="B113" s="1442" t="s">
        <v>2599</v>
      </c>
      <c r="C113" s="1443">
        <v>515</v>
      </c>
      <c r="D113" s="1247">
        <f>C113*$E$6</f>
        <v>5021250</v>
      </c>
    </row>
    <row r="114" spans="1:4" s="555" customFormat="1" ht="12.75" thickBot="1">
      <c r="A114" s="1234" t="s">
        <v>2600</v>
      </c>
      <c r="B114" s="1235" t="s">
        <v>2515</v>
      </c>
      <c r="C114" s="1439" t="s">
        <v>475</v>
      </c>
      <c r="D114" s="1237" t="s">
        <v>470</v>
      </c>
    </row>
    <row r="115" spans="1:4" s="1444" customFormat="1" ht="23.25" thickBot="1">
      <c r="A115" s="1441" t="s">
        <v>2601</v>
      </c>
      <c r="B115" s="1249" t="s">
        <v>2602</v>
      </c>
      <c r="C115" s="1443">
        <v>144</v>
      </c>
      <c r="D115" s="1247">
        <f t="shared" ref="D115:D120" si="2">C115*$E$6</f>
        <v>1404000</v>
      </c>
    </row>
    <row r="116" spans="1:4" s="1444" customFormat="1" ht="12.75" thickBot="1">
      <c r="A116" s="1441" t="s">
        <v>2603</v>
      </c>
      <c r="B116" s="1250" t="s">
        <v>2604</v>
      </c>
      <c r="C116" s="1443">
        <v>219</v>
      </c>
      <c r="D116" s="1247">
        <f t="shared" si="2"/>
        <v>2135250</v>
      </c>
    </row>
    <row r="117" spans="1:4" s="1444" customFormat="1" ht="12.75" thickBot="1">
      <c r="A117" s="1441" t="s">
        <v>2605</v>
      </c>
      <c r="B117" s="1251" t="s">
        <v>2606</v>
      </c>
      <c r="C117" s="1443">
        <v>269</v>
      </c>
      <c r="D117" s="1247">
        <f t="shared" si="2"/>
        <v>2622750</v>
      </c>
    </row>
    <row r="118" spans="1:4" s="1444" customFormat="1" ht="24.75" thickBot="1">
      <c r="A118" s="1441" t="s">
        <v>2607</v>
      </c>
      <c r="B118" s="1252" t="s">
        <v>2608</v>
      </c>
      <c r="C118" s="1443">
        <v>235</v>
      </c>
      <c r="D118" s="1247">
        <f t="shared" si="2"/>
        <v>2291250</v>
      </c>
    </row>
    <row r="119" spans="1:4" s="1444" customFormat="1" ht="24.75" thickBot="1">
      <c r="A119" s="1441" t="s">
        <v>2609</v>
      </c>
      <c r="B119" s="1445" t="s">
        <v>2610</v>
      </c>
      <c r="C119" s="1443">
        <v>365</v>
      </c>
      <c r="D119" s="1247">
        <f t="shared" si="2"/>
        <v>3558750</v>
      </c>
    </row>
    <row r="120" spans="1:4" s="1444" customFormat="1" ht="24.75" thickBot="1">
      <c r="A120" s="1441" t="s">
        <v>2611</v>
      </c>
      <c r="B120" s="1253" t="s">
        <v>2612</v>
      </c>
      <c r="C120" s="1443">
        <v>467</v>
      </c>
      <c r="D120" s="1247">
        <f t="shared" si="2"/>
        <v>4553250</v>
      </c>
    </row>
    <row r="121" spans="1:4" s="555" customFormat="1" ht="12.75" thickBot="1">
      <c r="A121" s="1234" t="s">
        <v>2613</v>
      </c>
      <c r="B121" s="1235" t="s">
        <v>2515</v>
      </c>
      <c r="C121" s="1439" t="s">
        <v>475</v>
      </c>
      <c r="D121" s="1237" t="s">
        <v>470</v>
      </c>
    </row>
    <row r="122" spans="1:4" s="1444" customFormat="1" ht="15.75" customHeight="1" thickBot="1">
      <c r="A122" s="1441" t="s">
        <v>2614</v>
      </c>
      <c r="B122" s="1446" t="s">
        <v>2615</v>
      </c>
      <c r="C122" s="1443">
        <v>245</v>
      </c>
      <c r="D122" s="1247">
        <f>C122*$E$6</f>
        <v>2388750</v>
      </c>
    </row>
    <row r="123" spans="1:4" s="1444" customFormat="1" ht="12.75" thickBot="1">
      <c r="A123" s="1441" t="s">
        <v>2616</v>
      </c>
      <c r="B123" s="1445" t="s">
        <v>2617</v>
      </c>
      <c r="C123" s="1443">
        <v>325</v>
      </c>
      <c r="D123" s="1247">
        <f>C123*$E$6</f>
        <v>3168750</v>
      </c>
    </row>
    <row r="124" spans="1:4" s="1444" customFormat="1" ht="15.75" customHeight="1" thickBot="1">
      <c r="A124" s="1441" t="s">
        <v>2618</v>
      </c>
      <c r="B124" s="1445" t="s">
        <v>2619</v>
      </c>
      <c r="C124" s="1443">
        <v>550</v>
      </c>
      <c r="D124" s="1247">
        <f>C124*$E$6</f>
        <v>5362500</v>
      </c>
    </row>
    <row r="125" spans="1:4" s="1444" customFormat="1" ht="12.75" thickBot="1">
      <c r="A125" s="1441" t="s">
        <v>2620</v>
      </c>
      <c r="B125" s="1445" t="s">
        <v>2621</v>
      </c>
      <c r="C125" s="1443">
        <v>1075</v>
      </c>
      <c r="D125" s="1247">
        <f>C125*$E$6</f>
        <v>10481250</v>
      </c>
    </row>
    <row r="126" spans="1:4" s="555" customFormat="1" ht="12.75" thickBot="1">
      <c r="A126" s="1234" t="s">
        <v>2622</v>
      </c>
      <c r="B126" s="1235" t="s">
        <v>2515</v>
      </c>
      <c r="C126" s="1439" t="s">
        <v>475</v>
      </c>
      <c r="D126" s="1237" t="s">
        <v>470</v>
      </c>
    </row>
    <row r="127" spans="1:4" s="1444" customFormat="1" ht="15.75" customHeight="1" thickBot="1">
      <c r="A127" s="1441" t="s">
        <v>2623</v>
      </c>
      <c r="B127" s="1254" t="s">
        <v>2624</v>
      </c>
      <c r="C127" s="1443">
        <v>339</v>
      </c>
      <c r="D127" s="1247">
        <f>C127*$E$6</f>
        <v>3305250</v>
      </c>
    </row>
    <row r="128" spans="1:4" s="1444" customFormat="1" ht="15.75" customHeight="1" thickBot="1">
      <c r="A128" s="1441" t="s">
        <v>2625</v>
      </c>
      <c r="B128" s="1255" t="s">
        <v>2626</v>
      </c>
      <c r="C128" s="1443">
        <v>489</v>
      </c>
      <c r="D128" s="1247">
        <f>C128*$E$6</f>
        <v>4767750</v>
      </c>
    </row>
    <row r="129" spans="1:4" s="1444" customFormat="1" ht="15.75" customHeight="1" thickBot="1">
      <c r="A129" s="1441" t="s">
        <v>2627</v>
      </c>
      <c r="B129" s="1255" t="s">
        <v>2628</v>
      </c>
      <c r="C129" s="1443">
        <v>519</v>
      </c>
      <c r="D129" s="1247">
        <f>C129*$E$6</f>
        <v>5060250</v>
      </c>
    </row>
    <row r="130" spans="1:4" s="1444" customFormat="1" ht="15.75" customHeight="1" thickBot="1">
      <c r="A130" s="1441" t="s">
        <v>2629</v>
      </c>
      <c r="B130" s="1256" t="s">
        <v>2630</v>
      </c>
      <c r="C130" s="1443">
        <v>749</v>
      </c>
      <c r="D130" s="1247">
        <f>C130*$E$6</f>
        <v>7302750</v>
      </c>
    </row>
    <row r="131" spans="1:4" s="1444" customFormat="1" ht="15.75" customHeight="1" thickBot="1">
      <c r="A131" s="1441" t="s">
        <v>2631</v>
      </c>
      <c r="B131" s="1447" t="s">
        <v>2632</v>
      </c>
      <c r="C131" s="1443">
        <v>1490</v>
      </c>
      <c r="D131" s="1247">
        <f>C131*$E$6</f>
        <v>14527500</v>
      </c>
    </row>
    <row r="132" spans="1:4" s="555" customFormat="1" ht="12.75" thickBot="1">
      <c r="A132" s="1234" t="s">
        <v>2633</v>
      </c>
      <c r="B132" s="1235" t="s">
        <v>2515</v>
      </c>
      <c r="C132" s="1439" t="s">
        <v>475</v>
      </c>
      <c r="D132" s="1237" t="s">
        <v>470</v>
      </c>
    </row>
    <row r="133" spans="1:4" s="1444" customFormat="1" ht="12.75" thickBot="1">
      <c r="A133" s="1441" t="s">
        <v>2634</v>
      </c>
      <c r="B133" s="1442" t="s">
        <v>2635</v>
      </c>
      <c r="C133" s="1443">
        <v>760</v>
      </c>
      <c r="D133" s="1247">
        <f>C133*$E$6</f>
        <v>7410000</v>
      </c>
    </row>
    <row r="134" spans="1:4" s="1444" customFormat="1" ht="12.75" thickBot="1">
      <c r="A134" s="1441" t="s">
        <v>2636</v>
      </c>
      <c r="B134" s="1442" t="s">
        <v>2637</v>
      </c>
      <c r="C134" s="1443">
        <v>975</v>
      </c>
      <c r="D134" s="1247">
        <f>C134*$E$6</f>
        <v>9506250</v>
      </c>
    </row>
    <row r="135" spans="1:4" s="555" customFormat="1" ht="12.75" thickBot="1">
      <c r="A135" s="1234" t="s">
        <v>2638</v>
      </c>
      <c r="B135" s="1235" t="s">
        <v>2515</v>
      </c>
      <c r="C135" s="1439" t="s">
        <v>475</v>
      </c>
      <c r="D135" s="1237" t="s">
        <v>470</v>
      </c>
    </row>
    <row r="136" spans="1:4" s="1444" customFormat="1" ht="12.75" thickBot="1">
      <c r="A136" s="1441" t="s">
        <v>2639</v>
      </c>
      <c r="B136" s="1257" t="s">
        <v>2640</v>
      </c>
      <c r="C136" s="1443">
        <v>1899</v>
      </c>
      <c r="D136" s="1247">
        <f>C136*$E$6</f>
        <v>18515250</v>
      </c>
    </row>
    <row r="137" spans="1:4" s="1444" customFormat="1" ht="12.75" thickBot="1">
      <c r="A137" s="1441" t="s">
        <v>2641</v>
      </c>
      <c r="B137" s="1258" t="s">
        <v>2642</v>
      </c>
      <c r="C137" s="1443">
        <v>4350</v>
      </c>
      <c r="D137" s="1247">
        <f>C137*$E$6</f>
        <v>42412500</v>
      </c>
    </row>
    <row r="138" spans="1:4" s="1450" customFormat="1">
      <c r="A138" s="1448"/>
      <c r="B138" s="1446"/>
      <c r="C138" s="1259"/>
      <c r="D138" s="1449"/>
    </row>
    <row r="139" spans="1:4" s="1450" customFormat="1">
      <c r="A139" s="1448"/>
      <c r="B139" s="1446"/>
      <c r="C139" s="1259"/>
      <c r="D139" s="1449"/>
    </row>
    <row r="140" spans="1:4" s="634" customFormat="1" ht="18.75" thickBot="1">
      <c r="A140" s="20" t="s">
        <v>47</v>
      </c>
      <c r="C140" s="75"/>
      <c r="D140" s="75"/>
    </row>
    <row r="141" spans="1:4" s="634" customFormat="1" ht="13.5" thickBot="1">
      <c r="A141" s="637" t="s">
        <v>2643</v>
      </c>
      <c r="B141" s="638" t="s">
        <v>2515</v>
      </c>
      <c r="C141" s="1451" t="s">
        <v>475</v>
      </c>
      <c r="D141" s="639" t="s">
        <v>470</v>
      </c>
    </row>
    <row r="142" spans="1:4" s="1450" customFormat="1" ht="15.75" thickBot="1">
      <c r="A142" s="1441" t="s">
        <v>2644</v>
      </c>
      <c r="B142" s="1445" t="s">
        <v>2645</v>
      </c>
      <c r="C142" s="1443"/>
      <c r="D142" s="1452">
        <v>2699000</v>
      </c>
    </row>
    <row r="143" spans="1:4" s="634" customFormat="1" ht="13.5" thickBot="1">
      <c r="A143" s="637" t="s">
        <v>2646</v>
      </c>
      <c r="B143" s="638" t="s">
        <v>2515</v>
      </c>
      <c r="C143" s="1451" t="s">
        <v>475</v>
      </c>
      <c r="D143" s="639" t="s">
        <v>470</v>
      </c>
    </row>
    <row r="144" spans="1:4" s="1450" customFormat="1" ht="15.75" thickBot="1">
      <c r="A144" s="1441" t="s">
        <v>2647</v>
      </c>
      <c r="B144" s="1445" t="s">
        <v>2648</v>
      </c>
      <c r="C144" s="1443"/>
      <c r="D144" s="1452">
        <v>1099000</v>
      </c>
    </row>
    <row r="145" spans="1:4" s="1450" customFormat="1" ht="15.75" thickBot="1">
      <c r="A145" s="1441" t="s">
        <v>2649</v>
      </c>
      <c r="B145" s="1445" t="s">
        <v>2650</v>
      </c>
      <c r="C145" s="1443"/>
      <c r="D145" s="1452">
        <v>1450000</v>
      </c>
    </row>
    <row r="146" spans="1:4" s="634" customFormat="1" ht="12.75" thickBot="1">
      <c r="A146" s="1260" t="s">
        <v>2651</v>
      </c>
      <c r="B146" s="1261" t="s">
        <v>2515</v>
      </c>
      <c r="C146" s="1453" t="s">
        <v>475</v>
      </c>
      <c r="D146" s="1262" t="s">
        <v>470</v>
      </c>
    </row>
    <row r="147" spans="1:4" s="1627" customFormat="1" ht="15.75" thickBot="1">
      <c r="A147" s="1630" t="s">
        <v>3412</v>
      </c>
      <c r="B147" s="1631" t="s">
        <v>3413</v>
      </c>
      <c r="C147" s="1632" t="s">
        <v>15</v>
      </c>
      <c r="D147" s="1633">
        <v>390000</v>
      </c>
    </row>
    <row r="148" spans="1:4" s="1450" customFormat="1" ht="15.75" thickBot="1">
      <c r="A148" s="1441" t="s">
        <v>2652</v>
      </c>
      <c r="B148" s="1454" t="s">
        <v>2653</v>
      </c>
      <c r="C148" s="1455" t="s">
        <v>15</v>
      </c>
      <c r="D148" s="1452">
        <v>625000</v>
      </c>
    </row>
    <row r="149" spans="1:4" s="1450" customFormat="1" ht="15.75" thickBot="1">
      <c r="A149" s="1441" t="s">
        <v>2654</v>
      </c>
      <c r="B149" s="1445" t="s">
        <v>2655</v>
      </c>
      <c r="C149" s="1455" t="s">
        <v>15</v>
      </c>
      <c r="D149" s="1452">
        <v>769000</v>
      </c>
    </row>
    <row r="150" spans="1:4" s="1450" customFormat="1" ht="15.75" thickBot="1">
      <c r="A150" s="1441" t="s">
        <v>2959</v>
      </c>
      <c r="B150" s="1454" t="s">
        <v>2656</v>
      </c>
      <c r="C150" s="1455" t="s">
        <v>15</v>
      </c>
      <c r="D150" s="1452">
        <v>950000</v>
      </c>
    </row>
    <row r="151" spans="1:4" s="634" customFormat="1" ht="12.75" thickBot="1">
      <c r="A151" s="1260" t="s">
        <v>3414</v>
      </c>
      <c r="B151" s="1261" t="s">
        <v>2515</v>
      </c>
      <c r="C151" s="1453" t="s">
        <v>475</v>
      </c>
      <c r="D151" s="1262" t="s">
        <v>470</v>
      </c>
    </row>
    <row r="152" spans="1:4" s="1627" customFormat="1" ht="15.75" thickBot="1">
      <c r="A152" s="1630" t="s">
        <v>3416</v>
      </c>
      <c r="B152" s="1631" t="s">
        <v>3415</v>
      </c>
      <c r="C152" s="1632" t="s">
        <v>15</v>
      </c>
      <c r="D152" s="1633">
        <v>599000</v>
      </c>
    </row>
    <row r="153" spans="1:4" s="634" customFormat="1" ht="12.75" thickBot="1">
      <c r="A153" s="1260" t="s">
        <v>2657</v>
      </c>
      <c r="B153" s="1261" t="s">
        <v>2515</v>
      </c>
      <c r="C153" s="1453" t="s">
        <v>475</v>
      </c>
      <c r="D153" s="1262" t="s">
        <v>470</v>
      </c>
    </row>
    <row r="154" spans="1:4" s="1627" customFormat="1" ht="15.75" thickBot="1">
      <c r="A154" s="1625" t="s">
        <v>3417</v>
      </c>
      <c r="B154" s="1628" t="s">
        <v>3418</v>
      </c>
      <c r="C154" s="1629"/>
      <c r="D154" s="1626">
        <v>550000</v>
      </c>
    </row>
    <row r="155" spans="1:4" s="1450" customFormat="1" ht="15.75" thickBot="1">
      <c r="A155" s="1441" t="s">
        <v>2658</v>
      </c>
      <c r="B155" s="1445" t="s">
        <v>2659</v>
      </c>
      <c r="C155" s="1443">
        <v>119</v>
      </c>
      <c r="D155" s="1267">
        <f>C155*$E$6</f>
        <v>1160250</v>
      </c>
    </row>
    <row r="156" spans="1:4" s="1450" customFormat="1" ht="15.75" thickBot="1">
      <c r="A156" s="1441" t="s">
        <v>736</v>
      </c>
      <c r="B156" s="1445" t="s">
        <v>2660</v>
      </c>
      <c r="C156" s="1443">
        <v>139</v>
      </c>
      <c r="D156" s="1267">
        <f>C156*$E$6</f>
        <v>1355250</v>
      </c>
    </row>
    <row r="157" spans="1:4" s="1450" customFormat="1" ht="15.75" thickBot="1">
      <c r="A157" s="1441" t="s">
        <v>2661</v>
      </c>
      <c r="B157" s="1445" t="s">
        <v>2662</v>
      </c>
      <c r="C157" s="1443">
        <v>278</v>
      </c>
      <c r="D157" s="1267">
        <f>C157*$E$6</f>
        <v>2710500</v>
      </c>
    </row>
    <row r="158" spans="1:4" s="1450" customFormat="1" ht="15.75" thickBot="1">
      <c r="A158" s="1441" t="s">
        <v>2663</v>
      </c>
      <c r="B158" s="1445" t="s">
        <v>2664</v>
      </c>
      <c r="C158" s="1443"/>
      <c r="D158" s="1452">
        <v>4185000</v>
      </c>
    </row>
    <row r="159" spans="1:4" s="1450" customFormat="1" ht="15.75" thickBot="1">
      <c r="A159" s="1441" t="s">
        <v>2960</v>
      </c>
      <c r="B159" s="1476" t="s">
        <v>2961</v>
      </c>
      <c r="C159" s="1455" t="s">
        <v>15</v>
      </c>
      <c r="D159" s="1452">
        <v>1599000</v>
      </c>
    </row>
    <row r="160" spans="1:4" s="1450" customFormat="1" ht="15.75" thickBot="1">
      <c r="A160" s="1441" t="s">
        <v>2665</v>
      </c>
      <c r="B160" s="1445" t="s">
        <v>2666</v>
      </c>
      <c r="C160" s="1455" t="s">
        <v>15</v>
      </c>
      <c r="D160" s="1452">
        <v>3940000</v>
      </c>
    </row>
    <row r="161" spans="1:4" s="1450" customFormat="1" ht="15.75" thickBot="1">
      <c r="A161" s="1441" t="s">
        <v>2962</v>
      </c>
      <c r="B161" s="1498" t="s">
        <v>2963</v>
      </c>
      <c r="C161" s="1455" t="s">
        <v>15</v>
      </c>
      <c r="D161" s="1452">
        <v>3799000</v>
      </c>
    </row>
    <row r="162" spans="1:4" s="634" customFormat="1" ht="12.75" thickBot="1">
      <c r="A162" s="1260" t="s">
        <v>2667</v>
      </c>
      <c r="B162" s="1261" t="s">
        <v>2515</v>
      </c>
      <c r="C162" s="1453" t="s">
        <v>475</v>
      </c>
      <c r="D162" s="1262" t="s">
        <v>470</v>
      </c>
    </row>
    <row r="163" spans="1:4" s="1450" customFormat="1" ht="15.75" thickBot="1">
      <c r="A163" s="1456" t="s">
        <v>2668</v>
      </c>
      <c r="B163" s="1445" t="s">
        <v>2669</v>
      </c>
      <c r="C163" s="1443">
        <v>100</v>
      </c>
      <c r="D163" s="1267">
        <f t="shared" ref="D163:D175" si="3">C163*$E$6</f>
        <v>975000</v>
      </c>
    </row>
    <row r="164" spans="1:4" s="1450" customFormat="1" ht="15.75" thickBot="1">
      <c r="A164" s="1456" t="s">
        <v>2670</v>
      </c>
      <c r="B164" s="1445" t="s">
        <v>2671</v>
      </c>
      <c r="C164" s="1443">
        <v>246</v>
      </c>
      <c r="D164" s="1267">
        <f t="shared" si="3"/>
        <v>2398500</v>
      </c>
    </row>
    <row r="165" spans="1:4" s="1450" customFormat="1" ht="15.75" thickBot="1">
      <c r="A165" s="1456" t="s">
        <v>2672</v>
      </c>
      <c r="B165" s="1445" t="s">
        <v>2673</v>
      </c>
      <c r="C165" s="1443">
        <v>356</v>
      </c>
      <c r="D165" s="1267">
        <f t="shared" si="3"/>
        <v>3471000</v>
      </c>
    </row>
    <row r="166" spans="1:4" s="1450" customFormat="1" ht="15.75" thickBot="1">
      <c r="A166" s="1456" t="s">
        <v>2674</v>
      </c>
      <c r="B166" s="1445" t="s">
        <v>2675</v>
      </c>
      <c r="C166" s="1455" t="s">
        <v>15</v>
      </c>
      <c r="D166" s="1452">
        <v>2950000</v>
      </c>
    </row>
    <row r="167" spans="1:4" s="1450" customFormat="1" ht="15.75" thickBot="1">
      <c r="A167" s="1456" t="s">
        <v>2676</v>
      </c>
      <c r="B167" s="1445" t="s">
        <v>2677</v>
      </c>
      <c r="C167" s="1443">
        <v>398</v>
      </c>
      <c r="D167" s="1267">
        <f>C167*$E$6</f>
        <v>3880500</v>
      </c>
    </row>
    <row r="168" spans="1:4" s="1450" customFormat="1" ht="15.75" thickBot="1">
      <c r="A168" s="1456" t="s">
        <v>2678</v>
      </c>
      <c r="B168" s="1445" t="s">
        <v>2679</v>
      </c>
      <c r="C168" s="1443">
        <v>395</v>
      </c>
      <c r="D168" s="1267">
        <f t="shared" si="3"/>
        <v>3851250</v>
      </c>
    </row>
    <row r="169" spans="1:4" s="1450" customFormat="1" ht="17.25" customHeight="1" thickBot="1">
      <c r="A169" s="1456" t="s">
        <v>2680</v>
      </c>
      <c r="B169" s="1445" t="s">
        <v>2681</v>
      </c>
      <c r="C169" s="1443">
        <v>495</v>
      </c>
      <c r="D169" s="1267">
        <f t="shared" si="3"/>
        <v>4826250</v>
      </c>
    </row>
    <row r="170" spans="1:4" s="1450" customFormat="1" ht="15.75" thickBot="1">
      <c r="A170" s="1456" t="s">
        <v>2682</v>
      </c>
      <c r="B170" s="1436" t="s">
        <v>2683</v>
      </c>
      <c r="C170" s="1443">
        <v>695</v>
      </c>
      <c r="D170" s="1267">
        <f t="shared" si="3"/>
        <v>6776250</v>
      </c>
    </row>
    <row r="171" spans="1:4" s="1450" customFormat="1" ht="15.75" thickBot="1">
      <c r="A171" s="1456" t="s">
        <v>2684</v>
      </c>
      <c r="B171" s="1436" t="s">
        <v>2685</v>
      </c>
      <c r="C171" s="1443">
        <v>879</v>
      </c>
      <c r="D171" s="1267">
        <f t="shared" si="3"/>
        <v>8570250</v>
      </c>
    </row>
    <row r="172" spans="1:4" s="1450" customFormat="1" ht="17.25" customHeight="1" thickBot="1">
      <c r="A172" s="1456" t="s">
        <v>2686</v>
      </c>
      <c r="B172" s="1436" t="s">
        <v>2687</v>
      </c>
      <c r="C172" s="1443">
        <v>1069</v>
      </c>
      <c r="D172" s="1267">
        <f t="shared" si="3"/>
        <v>10422750</v>
      </c>
    </row>
    <row r="173" spans="1:4" s="1450" customFormat="1" ht="17.25" customHeight="1" thickBot="1">
      <c r="A173" s="1456" t="s">
        <v>2688</v>
      </c>
      <c r="B173" s="1436" t="s">
        <v>2689</v>
      </c>
      <c r="C173" s="1443">
        <v>1019</v>
      </c>
      <c r="D173" s="1267">
        <f t="shared" si="3"/>
        <v>9935250</v>
      </c>
    </row>
    <row r="174" spans="1:4" s="1450" customFormat="1" ht="17.25" customHeight="1" thickBot="1">
      <c r="A174" s="1456" t="s">
        <v>2690</v>
      </c>
      <c r="B174" s="1436" t="s">
        <v>2691</v>
      </c>
      <c r="C174" s="1443">
        <v>1239</v>
      </c>
      <c r="D174" s="1267">
        <f t="shared" si="3"/>
        <v>12080250</v>
      </c>
    </row>
    <row r="175" spans="1:4" s="1450" customFormat="1" ht="17.25" customHeight="1" thickBot="1">
      <c r="A175" s="1456" t="s">
        <v>2692</v>
      </c>
      <c r="B175" s="1457" t="s">
        <v>2693</v>
      </c>
      <c r="C175" s="1443">
        <v>1639</v>
      </c>
      <c r="D175" s="1267">
        <f t="shared" si="3"/>
        <v>15980250</v>
      </c>
    </row>
    <row r="176" spans="1:4" s="634" customFormat="1" ht="12.75" thickBot="1">
      <c r="A176" s="1263" t="s">
        <v>2535</v>
      </c>
      <c r="B176" s="1261" t="s">
        <v>2515</v>
      </c>
      <c r="C176" s="1453" t="s">
        <v>475</v>
      </c>
      <c r="D176" s="1262" t="s">
        <v>470</v>
      </c>
    </row>
    <row r="177" spans="1:5" s="1450" customFormat="1" ht="15.75" thickBot="1">
      <c r="A177" s="1456" t="s">
        <v>2694</v>
      </c>
      <c r="B177" s="1445" t="s">
        <v>2695</v>
      </c>
      <c r="C177" s="1443">
        <v>310</v>
      </c>
      <c r="D177" s="1267">
        <f>C177*$E$6</f>
        <v>3022500</v>
      </c>
    </row>
    <row r="178" spans="1:5" s="1450" customFormat="1" ht="15.75" thickBot="1">
      <c r="A178" s="1456" t="s">
        <v>2696</v>
      </c>
      <c r="B178" s="1445" t="s">
        <v>2697</v>
      </c>
      <c r="C178" s="1443">
        <v>171</v>
      </c>
      <c r="D178" s="1267">
        <f>C178*$E$6</f>
        <v>1667250</v>
      </c>
    </row>
    <row r="179" spans="1:5" s="1450" customFormat="1" ht="15.75" thickBot="1">
      <c r="A179" s="1456" t="s">
        <v>2698</v>
      </c>
      <c r="B179" s="1458" t="s">
        <v>2699</v>
      </c>
      <c r="C179" s="1443">
        <v>353</v>
      </c>
      <c r="D179" s="1267">
        <f>C179*$E$6</f>
        <v>3441750</v>
      </c>
    </row>
    <row r="180" spans="1:5" s="634" customFormat="1" ht="12.75" thickBot="1">
      <c r="A180" s="1263" t="s">
        <v>771</v>
      </c>
      <c r="B180" s="1261" t="s">
        <v>2515</v>
      </c>
      <c r="C180" s="1453" t="s">
        <v>475</v>
      </c>
      <c r="D180" s="1262" t="s">
        <v>470</v>
      </c>
    </row>
    <row r="181" spans="1:5" s="1459" customFormat="1" ht="15.75" thickBot="1">
      <c r="A181" s="1456" t="s">
        <v>2700</v>
      </c>
      <c r="B181" s="1445" t="s">
        <v>2701</v>
      </c>
      <c r="C181" s="1443">
        <v>256</v>
      </c>
      <c r="D181" s="1267">
        <f>C181*$E$6</f>
        <v>2496000</v>
      </c>
    </row>
    <row r="182" spans="1:5" s="1459" customFormat="1" ht="15.75" thickBot="1">
      <c r="A182" s="1456" t="s">
        <v>2702</v>
      </c>
      <c r="B182" s="1445" t="s">
        <v>2703</v>
      </c>
      <c r="C182" s="1455" t="s">
        <v>15</v>
      </c>
      <c r="D182" s="1452">
        <v>3425000</v>
      </c>
    </row>
    <row r="183" spans="1:5" s="1459" customFormat="1" ht="15.75" thickBot="1">
      <c r="A183" s="1456" t="s">
        <v>2704</v>
      </c>
      <c r="B183" s="1457" t="s">
        <v>2705</v>
      </c>
      <c r="C183" s="1443">
        <v>765</v>
      </c>
      <c r="D183" s="1267">
        <f>C183*$E$6</f>
        <v>7458750</v>
      </c>
    </row>
    <row r="184" spans="1:5" ht="13.5" customHeight="1">
      <c r="B184" s="1460"/>
      <c r="C184" s="1461"/>
      <c r="D184" s="1438"/>
      <c r="E184" s="1437"/>
    </row>
    <row r="185" spans="1:5">
      <c r="B185" s="1460"/>
      <c r="C185" s="1461"/>
      <c r="D185" s="1438"/>
      <c r="E185" s="1437"/>
    </row>
    <row r="186" spans="1:5" ht="18.75" thickBot="1">
      <c r="A186" s="20" t="s">
        <v>2706</v>
      </c>
      <c r="C186" s="1437"/>
      <c r="D186" s="1438"/>
      <c r="E186" s="1437"/>
    </row>
    <row r="187" spans="1:5" s="381" customFormat="1" ht="15.75" customHeight="1" thickBot="1">
      <c r="A187" s="1109" t="s">
        <v>2964</v>
      </c>
      <c r="B187" s="1108" t="s">
        <v>2903</v>
      </c>
      <c r="C187" s="1462" t="s">
        <v>475</v>
      </c>
      <c r="D187" s="639" t="s">
        <v>470</v>
      </c>
    </row>
    <row r="188" spans="1:5" s="1272" customFormat="1" ht="15.75" customHeight="1" thickBot="1">
      <c r="A188" s="1660" t="s">
        <v>3404</v>
      </c>
      <c r="B188" s="1499" t="s">
        <v>2438</v>
      </c>
      <c r="C188" s="1674"/>
      <c r="D188" s="1277">
        <v>1599000</v>
      </c>
    </row>
    <row r="189" spans="1:5" s="1272" customFormat="1" ht="15.75" customHeight="1" thickBot="1">
      <c r="A189" s="1500" t="s">
        <v>2965</v>
      </c>
      <c r="B189" s="1501" t="s">
        <v>2439</v>
      </c>
      <c r="C189" s="1557">
        <v>239</v>
      </c>
      <c r="D189" s="1277">
        <f>C189*$E$6</f>
        <v>2330250</v>
      </c>
    </row>
    <row r="190" spans="1:5" s="1272" customFormat="1" ht="15.75" customHeight="1" thickBot="1">
      <c r="A190" s="1500" t="s">
        <v>2966</v>
      </c>
      <c r="B190" s="1501" t="s">
        <v>2440</v>
      </c>
      <c r="C190" s="1557">
        <v>275</v>
      </c>
      <c r="D190" s="1277">
        <f>C190*$E$6</f>
        <v>2681250</v>
      </c>
    </row>
    <row r="191" spans="1:5" s="1272" customFormat="1" ht="15.75" customHeight="1" thickBot="1">
      <c r="A191" s="1500" t="s">
        <v>2967</v>
      </c>
      <c r="B191" s="1501" t="s">
        <v>2441</v>
      </c>
      <c r="C191" s="1557">
        <v>329</v>
      </c>
      <c r="D191" s="1277">
        <f>C191*$E$6</f>
        <v>3207750</v>
      </c>
    </row>
    <row r="192" spans="1:5" s="381" customFormat="1" ht="15.75" customHeight="1" thickBot="1">
      <c r="A192" s="1555" t="s">
        <v>2968</v>
      </c>
      <c r="B192" s="1556" t="s">
        <v>2443</v>
      </c>
      <c r="C192" s="1557">
        <v>435</v>
      </c>
      <c r="D192" s="1277">
        <f>C192*$E$6</f>
        <v>4241250</v>
      </c>
    </row>
    <row r="193" spans="1:5" s="381" customFormat="1" ht="15.75" customHeight="1" thickBot="1">
      <c r="A193" s="1555" t="s">
        <v>2969</v>
      </c>
      <c r="B193" s="1556" t="s">
        <v>2445</v>
      </c>
      <c r="C193" s="1674"/>
      <c r="D193" s="1277">
        <v>5525000</v>
      </c>
    </row>
    <row r="194" spans="1:5" s="381" customFormat="1" ht="15.75" customHeight="1" thickBot="1">
      <c r="A194" s="1555" t="s">
        <v>2970</v>
      </c>
      <c r="B194" s="1556" t="s">
        <v>2442</v>
      </c>
      <c r="C194" s="1557">
        <v>929</v>
      </c>
      <c r="D194" s="1277">
        <f>C194*$E$6</f>
        <v>9057750</v>
      </c>
    </row>
    <row r="195" spans="1:5" s="381" customFormat="1" ht="15.75" customHeight="1" thickBot="1">
      <c r="A195" s="1555" t="s">
        <v>2971</v>
      </c>
      <c r="B195" s="1556" t="s">
        <v>2444</v>
      </c>
      <c r="C195" s="1557">
        <v>1059</v>
      </c>
      <c r="D195" s="1277">
        <f>C195*$E$6</f>
        <v>10325250</v>
      </c>
    </row>
    <row r="196" spans="1:5" s="381" customFormat="1" ht="14.25" customHeight="1" thickBot="1">
      <c r="A196" s="1463" t="s">
        <v>2919</v>
      </c>
      <c r="B196" s="1464" t="s">
        <v>2903</v>
      </c>
      <c r="C196" s="1465" t="s">
        <v>475</v>
      </c>
      <c r="D196" s="639" t="s">
        <v>470</v>
      </c>
    </row>
    <row r="197" spans="1:5" s="554" customFormat="1" ht="15.75" customHeight="1" thickBot="1">
      <c r="A197" s="1504" t="s">
        <v>2451</v>
      </c>
      <c r="B197" s="1478" t="s">
        <v>2972</v>
      </c>
      <c r="C197" s="1505"/>
      <c r="D197" s="1506">
        <v>950000</v>
      </c>
    </row>
    <row r="198" spans="1:5" s="554" customFormat="1" ht="15.75" customHeight="1" thickBot="1">
      <c r="A198" s="1504" t="s">
        <v>2452</v>
      </c>
      <c r="B198" s="1478" t="s">
        <v>2973</v>
      </c>
      <c r="C198" s="1507">
        <v>375</v>
      </c>
      <c r="D198" s="1508">
        <f>C198*$E$6</f>
        <v>3656250</v>
      </c>
    </row>
    <row r="199" spans="1:5" s="554" customFormat="1" ht="15.75" customHeight="1" thickBot="1">
      <c r="A199" s="1504" t="s">
        <v>2453</v>
      </c>
      <c r="B199" s="1478" t="s">
        <v>2974</v>
      </c>
      <c r="C199" s="1507">
        <v>355</v>
      </c>
      <c r="D199" s="1508">
        <f>C199*$E$6</f>
        <v>3461250</v>
      </c>
    </row>
    <row r="200" spans="1:5" s="1562" customFormat="1" ht="15.75" customHeight="1" thickBot="1">
      <c r="A200" s="1558" t="s">
        <v>2454</v>
      </c>
      <c r="B200" s="1559" t="s">
        <v>2975</v>
      </c>
      <c r="C200" s="1560">
        <v>849</v>
      </c>
      <c r="D200" s="1561">
        <f>C200*$E$6</f>
        <v>8277750</v>
      </c>
    </row>
    <row r="201" spans="1:5" s="381" customFormat="1" ht="14.25" customHeight="1" thickBot="1">
      <c r="A201" s="1466" t="s">
        <v>2926</v>
      </c>
      <c r="B201" s="1467" t="s">
        <v>2903</v>
      </c>
      <c r="C201" s="1468" t="s">
        <v>475</v>
      </c>
      <c r="D201" s="639" t="s">
        <v>470</v>
      </c>
    </row>
    <row r="202" spans="1:5" s="1272" customFormat="1" ht="15.75" customHeight="1" thickBot="1">
      <c r="A202" s="1500" t="s">
        <v>2446</v>
      </c>
      <c r="B202" s="1509" t="s">
        <v>2976</v>
      </c>
      <c r="C202" s="1502">
        <v>389</v>
      </c>
      <c r="D202" s="1267">
        <f>C202*$E$6</f>
        <v>3792750</v>
      </c>
    </row>
    <row r="203" spans="1:5" s="1272" customFormat="1" ht="15.75" customHeight="1" thickBot="1">
      <c r="A203" s="1500" t="s">
        <v>2447</v>
      </c>
      <c r="B203" s="1509" t="s">
        <v>2977</v>
      </c>
      <c r="C203" s="1502">
        <v>569</v>
      </c>
      <c r="D203" s="1267">
        <f>C203*$E$6</f>
        <v>5547750</v>
      </c>
    </row>
    <row r="204" spans="1:5" s="1272" customFormat="1" ht="15.75" customHeight="1" thickBot="1">
      <c r="A204" s="1500" t="s">
        <v>2448</v>
      </c>
      <c r="B204" s="1509" t="s">
        <v>2978</v>
      </c>
      <c r="C204" s="1502">
        <v>1209</v>
      </c>
      <c r="D204" s="1267">
        <f>C204*$E$6</f>
        <v>11787750</v>
      </c>
    </row>
    <row r="205" spans="1:5" s="1272" customFormat="1" ht="15.75" customHeight="1" thickBot="1">
      <c r="A205" s="1500" t="s">
        <v>2449</v>
      </c>
      <c r="B205" s="1510" t="s">
        <v>2979</v>
      </c>
      <c r="C205" s="1502">
        <v>1999</v>
      </c>
      <c r="D205" s="1267">
        <f>C205*$E$6</f>
        <v>19490250</v>
      </c>
    </row>
    <row r="206" spans="1:5" s="1272" customFormat="1" ht="15.75" customHeight="1" thickBot="1">
      <c r="A206" s="1500" t="s">
        <v>2450</v>
      </c>
      <c r="B206" s="1509" t="s">
        <v>2980</v>
      </c>
      <c r="C206" s="1503"/>
      <c r="D206" s="1503">
        <v>43999000</v>
      </c>
    </row>
    <row r="207" spans="1:5">
      <c r="C207" s="1437"/>
      <c r="D207" s="1438"/>
      <c r="E207" s="1437"/>
    </row>
    <row r="208" spans="1:5">
      <c r="C208" s="1437"/>
      <c r="D208" s="1438"/>
      <c r="E208" s="1437"/>
    </row>
    <row r="209" spans="1:5" ht="18.75" thickBot="1">
      <c r="A209" s="20" t="s">
        <v>1360</v>
      </c>
      <c r="B209" s="1469"/>
      <c r="C209" s="1437"/>
      <c r="D209" s="1438"/>
      <c r="E209" s="1437"/>
    </row>
    <row r="210" spans="1:5" s="634" customFormat="1" ht="16.5" customHeight="1" thickBot="1">
      <c r="A210" s="1260" t="s">
        <v>2707</v>
      </c>
      <c r="B210" s="1261" t="s">
        <v>2515</v>
      </c>
      <c r="C210" s="1453" t="s">
        <v>475</v>
      </c>
      <c r="D210" s="1262" t="s">
        <v>470</v>
      </c>
    </row>
    <row r="211" spans="1:5" s="1459" customFormat="1" ht="16.5" customHeight="1" thickBot="1">
      <c r="A211" s="1441" t="s">
        <v>2708</v>
      </c>
      <c r="B211" s="1440" t="s">
        <v>2709</v>
      </c>
      <c r="C211" s="1443"/>
      <c r="D211" s="1267">
        <v>1899000</v>
      </c>
    </row>
    <row r="212" spans="1:5" s="1459" customFormat="1" ht="15.75" thickBot="1">
      <c r="A212" s="1441" t="s">
        <v>2710</v>
      </c>
      <c r="B212" s="1436" t="s">
        <v>2711</v>
      </c>
      <c r="C212" s="1443"/>
      <c r="D212" s="1267">
        <v>2099000</v>
      </c>
    </row>
    <row r="213" spans="1:5" s="1459" customFormat="1">
      <c r="A213" s="1448"/>
      <c r="B213" s="1470"/>
      <c r="C213" s="1259"/>
      <c r="D213" s="1449"/>
    </row>
    <row r="214" spans="1:5" s="1459" customFormat="1">
      <c r="A214" s="1448"/>
      <c r="B214" s="1471"/>
      <c r="C214" s="1259"/>
      <c r="D214" s="1449"/>
    </row>
    <row r="215" spans="1:5" s="1435" customFormat="1" ht="24" thickBot="1">
      <c r="A215" s="1472" t="s">
        <v>579</v>
      </c>
      <c r="B215" s="1473"/>
      <c r="D215" s="1474"/>
    </row>
    <row r="216" spans="1:5" s="1435" customFormat="1" ht="15.75" thickBot="1">
      <c r="A216" s="1433" t="s">
        <v>2981</v>
      </c>
      <c r="B216" s="1261" t="s">
        <v>2515</v>
      </c>
      <c r="C216" s="1434" t="s">
        <v>475</v>
      </c>
      <c r="D216" s="1237" t="s">
        <v>470</v>
      </c>
    </row>
    <row r="217" spans="1:5" s="208" customFormat="1" ht="15.75" thickBot="1">
      <c r="A217" s="1475" t="s">
        <v>2982</v>
      </c>
      <c r="B217" s="1476" t="s">
        <v>2983</v>
      </c>
      <c r="C217" s="1475">
        <v>180</v>
      </c>
      <c r="D217" s="1267">
        <f>C217*$E$6</f>
        <v>1755000</v>
      </c>
    </row>
    <row r="218" spans="1:5" s="208" customFormat="1" ht="15.75" thickBot="1">
      <c r="A218" s="1475" t="s">
        <v>2984</v>
      </c>
      <c r="B218" s="1477" t="s">
        <v>2985</v>
      </c>
      <c r="C218" s="1475">
        <v>269</v>
      </c>
      <c r="D218" s="1267">
        <f>C218*$E$6</f>
        <v>2622750</v>
      </c>
    </row>
    <row r="219" spans="1:5" s="1435" customFormat="1" ht="15.75" thickBot="1">
      <c r="A219" s="1433" t="s">
        <v>2986</v>
      </c>
      <c r="B219" s="1261" t="s">
        <v>2515</v>
      </c>
      <c r="C219" s="1434" t="s">
        <v>475</v>
      </c>
      <c r="D219" s="1237" t="s">
        <v>470</v>
      </c>
    </row>
    <row r="220" spans="1:5" s="208" customFormat="1" ht="15.75" thickBot="1">
      <c r="A220" s="1475" t="s">
        <v>2987</v>
      </c>
      <c r="B220" s="1478" t="s">
        <v>2988</v>
      </c>
      <c r="C220" s="1475">
        <v>299</v>
      </c>
      <c r="D220" s="1267">
        <f>C220*$E$6</f>
        <v>2915250</v>
      </c>
    </row>
    <row r="221" spans="1:5" s="208" customFormat="1" ht="15.75" thickBot="1">
      <c r="A221" s="1475" t="s">
        <v>2989</v>
      </c>
      <c r="B221" s="1478" t="s">
        <v>2990</v>
      </c>
      <c r="C221" s="1475">
        <v>309</v>
      </c>
      <c r="D221" s="1267">
        <f>C221*$E$6</f>
        <v>3012750</v>
      </c>
    </row>
    <row r="222" spans="1:5" s="208" customFormat="1" ht="15.75" thickBot="1">
      <c r="A222" s="1475" t="s">
        <v>2991</v>
      </c>
      <c r="B222" s="1478" t="s">
        <v>2992</v>
      </c>
      <c r="C222" s="1475">
        <v>475</v>
      </c>
      <c r="D222" s="1267">
        <f>C222*$E$6</f>
        <v>4631250</v>
      </c>
    </row>
    <row r="223" spans="1:5" s="208" customFormat="1" ht="15.75" thickBot="1">
      <c r="A223" s="1475" t="s">
        <v>2993</v>
      </c>
      <c r="B223" s="1478" t="s">
        <v>2994</v>
      </c>
      <c r="C223" s="1475">
        <v>715</v>
      </c>
      <c r="D223" s="1267">
        <f>C223*$E$6</f>
        <v>6971250</v>
      </c>
    </row>
    <row r="224" spans="1:5" s="1459" customFormat="1">
      <c r="A224" s="1448"/>
      <c r="B224" s="1471"/>
      <c r="C224" s="1259"/>
      <c r="D224" s="1449"/>
    </row>
    <row r="225" spans="1:5" s="634" customFormat="1" ht="28.5">
      <c r="A225" s="1550"/>
      <c r="B225" s="1550" t="s">
        <v>2712</v>
      </c>
      <c r="C225" s="1550"/>
      <c r="D225" s="1550"/>
    </row>
    <row r="226" spans="1:5" s="634" customFormat="1" ht="28.5">
      <c r="A226" s="1550"/>
      <c r="B226" s="1550"/>
      <c r="C226" s="1550"/>
      <c r="D226" s="1550"/>
    </row>
    <row r="227" spans="1:5" s="1662" customFormat="1" ht="24" thickBot="1">
      <c r="A227" s="1479" t="s">
        <v>3538</v>
      </c>
      <c r="B227" s="1661"/>
      <c r="C227" s="1661"/>
      <c r="D227" s="1661"/>
    </row>
    <row r="228" spans="1:5" s="634" customFormat="1" ht="16.5" customHeight="1" thickBot="1">
      <c r="A228" s="1433" t="s">
        <v>3539</v>
      </c>
      <c r="B228" s="1480" t="s">
        <v>2515</v>
      </c>
      <c r="C228" s="1434" t="s">
        <v>475</v>
      </c>
      <c r="D228" s="1237" t="s">
        <v>470</v>
      </c>
    </row>
    <row r="229" spans="1:5" s="381" customFormat="1" ht="16.5" customHeight="1" thickBot="1">
      <c r="A229" s="1681" t="s">
        <v>3541</v>
      </c>
      <c r="B229" s="1559" t="s">
        <v>3543</v>
      </c>
      <c r="C229" s="1681"/>
      <c r="D229" s="1566">
        <v>1859000</v>
      </c>
    </row>
    <row r="230" spans="1:5" s="381" customFormat="1" ht="16.5" customHeight="1" thickBot="1">
      <c r="A230" s="1681" t="s">
        <v>3540</v>
      </c>
      <c r="B230" s="1559" t="s">
        <v>3542</v>
      </c>
      <c r="C230" s="1681"/>
      <c r="D230" s="1566">
        <v>1459000</v>
      </c>
    </row>
    <row r="231" spans="1:5" s="381" customFormat="1" ht="16.5" customHeight="1" thickBot="1">
      <c r="A231" s="1681" t="s">
        <v>3545</v>
      </c>
      <c r="B231" s="1559" t="s">
        <v>3544</v>
      </c>
      <c r="C231" s="1681"/>
      <c r="D231" s="1566">
        <v>1499000</v>
      </c>
    </row>
    <row r="232" spans="1:5" s="634" customFormat="1" ht="28.5">
      <c r="A232" s="1550"/>
      <c r="B232" s="1550"/>
      <c r="C232" s="1550"/>
      <c r="D232" s="1550"/>
    </row>
    <row r="233" spans="1:5" s="634" customFormat="1" ht="29.25" thickBot="1">
      <c r="A233" s="1479" t="s">
        <v>2901</v>
      </c>
      <c r="B233" s="1412"/>
      <c r="C233" s="1412"/>
      <c r="D233" s="1412"/>
    </row>
    <row r="234" spans="1:5" s="634" customFormat="1" ht="16.5" customHeight="1" thickBot="1">
      <c r="A234" s="1433" t="s">
        <v>2995</v>
      </c>
      <c r="B234" s="1480" t="s">
        <v>2515</v>
      </c>
      <c r="C234" s="1434" t="s">
        <v>475</v>
      </c>
      <c r="D234" s="1237" t="s">
        <v>470</v>
      </c>
    </row>
    <row r="235" spans="1:5" s="1272" customFormat="1" ht="16.5" customHeight="1" thickBot="1">
      <c r="A235" s="1475" t="s">
        <v>2996</v>
      </c>
      <c r="B235" s="1478" t="s">
        <v>2997</v>
      </c>
      <c r="C235" s="1475"/>
      <c r="D235" s="1239">
        <v>1079000</v>
      </c>
    </row>
    <row r="236" spans="1:5" s="1272" customFormat="1" ht="16.5" customHeight="1" thickBot="1">
      <c r="A236" s="1475" t="s">
        <v>2998</v>
      </c>
      <c r="B236" s="1478" t="s">
        <v>2999</v>
      </c>
      <c r="C236" s="1475"/>
      <c r="D236" s="1239">
        <v>1025000</v>
      </c>
    </row>
    <row r="237" spans="1:5" s="1272" customFormat="1" ht="30" customHeight="1" thickBot="1">
      <c r="A237" s="1475" t="s">
        <v>3000</v>
      </c>
      <c r="B237" s="1511" t="s">
        <v>3001</v>
      </c>
      <c r="C237" s="1475"/>
      <c r="D237" s="1239">
        <v>2299000</v>
      </c>
    </row>
    <row r="238" spans="1:5" s="634" customFormat="1" ht="28.5">
      <c r="A238" s="1412"/>
      <c r="B238" s="1412"/>
      <c r="C238" s="1412"/>
      <c r="D238" s="1412"/>
    </row>
    <row r="239" spans="1:5" s="634" customFormat="1" ht="24" thickBot="1">
      <c r="A239" s="1232" t="s">
        <v>50</v>
      </c>
      <c r="B239" s="74"/>
      <c r="C239" s="74"/>
      <c r="D239" s="74"/>
      <c r="E239" s="74"/>
    </row>
    <row r="240" spans="1:5" s="555" customFormat="1" ht="15.75" customHeight="1" thickBot="1">
      <c r="A240" s="1234" t="s">
        <v>2713</v>
      </c>
      <c r="B240" s="1235" t="s">
        <v>2515</v>
      </c>
      <c r="C240" s="1236" t="s">
        <v>475</v>
      </c>
      <c r="D240" s="1237" t="s">
        <v>470</v>
      </c>
    </row>
    <row r="241" spans="1:5" s="554" customFormat="1" ht="15.75" customHeight="1" thickBot="1">
      <c r="A241" s="1238" t="s">
        <v>2714</v>
      </c>
      <c r="B241" s="1436" t="s">
        <v>2715</v>
      </c>
      <c r="C241" s="1240" t="s">
        <v>15</v>
      </c>
      <c r="D241" s="1239">
        <v>2850000</v>
      </c>
    </row>
    <row r="242" spans="1:5" s="554" customFormat="1" ht="15.75" customHeight="1" thickBot="1">
      <c r="A242" s="1238" t="s">
        <v>2716</v>
      </c>
      <c r="B242" s="1436" t="s">
        <v>2717</v>
      </c>
      <c r="C242" s="1240"/>
      <c r="D242" s="1239">
        <v>3799000</v>
      </c>
    </row>
    <row r="243" spans="1:5" s="554" customFormat="1" ht="15.75" customHeight="1" thickBot="1">
      <c r="A243" s="1238" t="s">
        <v>2718</v>
      </c>
      <c r="B243" s="1436" t="s">
        <v>2719</v>
      </c>
      <c r="C243" s="1240"/>
      <c r="D243" s="1239">
        <v>7999000</v>
      </c>
    </row>
    <row r="244" spans="1:5" s="555" customFormat="1" ht="15.75" customHeight="1" thickBot="1">
      <c r="A244" s="1234" t="s">
        <v>59</v>
      </c>
      <c r="B244" s="1235" t="s">
        <v>2515</v>
      </c>
      <c r="C244" s="1236" t="s">
        <v>475</v>
      </c>
      <c r="D244" s="1237" t="s">
        <v>470</v>
      </c>
    </row>
    <row r="245" spans="1:5" s="554" customFormat="1" ht="15.75" customHeight="1" thickBot="1">
      <c r="A245" s="1238" t="s">
        <v>2720</v>
      </c>
      <c r="B245" s="1436" t="s">
        <v>2721</v>
      </c>
      <c r="C245" s="1240" t="s">
        <v>15</v>
      </c>
      <c r="D245" s="1239">
        <v>599000</v>
      </c>
    </row>
    <row r="246" spans="1:5" s="554" customFormat="1" ht="15.75" customHeight="1" thickBot="1">
      <c r="A246" s="1238" t="s">
        <v>2722</v>
      </c>
      <c r="B246" s="1436" t="s">
        <v>2723</v>
      </c>
      <c r="C246" s="1240"/>
      <c r="D246" s="1239">
        <v>950000</v>
      </c>
    </row>
    <row r="247" spans="1:5" s="554" customFormat="1" ht="15.75" customHeight="1" thickBot="1">
      <c r="A247" s="1238" t="s">
        <v>2724</v>
      </c>
      <c r="B247" s="1436" t="s">
        <v>2725</v>
      </c>
      <c r="C247" s="1240"/>
      <c r="D247" s="1239">
        <v>1499000</v>
      </c>
    </row>
    <row r="248" spans="1:5" s="554" customFormat="1" ht="15.75" customHeight="1" thickBot="1">
      <c r="A248" s="1238" t="s">
        <v>2726</v>
      </c>
      <c r="B248" s="1436" t="s">
        <v>2727</v>
      </c>
      <c r="C248" s="1240"/>
      <c r="D248" s="1239">
        <v>2429000</v>
      </c>
    </row>
    <row r="249" spans="1:5" s="554" customFormat="1" ht="15.75" customHeight="1">
      <c r="A249" s="1264"/>
      <c r="B249" s="1471"/>
      <c r="C249" s="1266"/>
      <c r="D249" s="1265"/>
    </row>
    <row r="250" spans="1:5" s="554" customFormat="1" ht="15.75" customHeight="1">
      <c r="A250" s="1264"/>
      <c r="B250" s="1471"/>
      <c r="C250" s="1266"/>
      <c r="D250" s="1265"/>
    </row>
    <row r="251" spans="1:5" s="634" customFormat="1" ht="18.75" thickBot="1">
      <c r="A251" s="20" t="s">
        <v>1017</v>
      </c>
      <c r="C251" s="75"/>
      <c r="D251" s="75"/>
    </row>
    <row r="252" spans="1:5" s="634" customFormat="1" ht="17.25" customHeight="1" thickBot="1">
      <c r="A252" s="637" t="s">
        <v>2728</v>
      </c>
      <c r="B252" s="1235" t="s">
        <v>2515</v>
      </c>
      <c r="C252" s="1451" t="s">
        <v>475</v>
      </c>
      <c r="D252" s="639" t="s">
        <v>470</v>
      </c>
    </row>
    <row r="253" spans="1:5" s="1450" customFormat="1" ht="15.75" thickBot="1">
      <c r="A253" s="1441" t="s">
        <v>2729</v>
      </c>
      <c r="B253" s="1481" t="s">
        <v>2730</v>
      </c>
      <c r="C253" s="1443">
        <v>2035</v>
      </c>
      <c r="D253" s="1267">
        <f>C253*$E$6</f>
        <v>19841250</v>
      </c>
    </row>
    <row r="254" spans="1:5" s="1450" customFormat="1" ht="30.75" thickBot="1">
      <c r="A254" s="1441" t="s">
        <v>2731</v>
      </c>
      <c r="B254" s="1482" t="s">
        <v>2732</v>
      </c>
      <c r="C254" s="1443">
        <v>2599</v>
      </c>
      <c r="D254" s="1267">
        <f>C254*$E$6</f>
        <v>25340250</v>
      </c>
    </row>
    <row r="255" spans="1:5">
      <c r="A255" s="1483"/>
      <c r="B255" s="1483"/>
      <c r="C255" s="1449"/>
      <c r="D255" s="1259"/>
      <c r="E255" s="1437"/>
    </row>
    <row r="256" spans="1:5">
      <c r="A256" s="1483"/>
      <c r="B256" s="1483"/>
      <c r="C256" s="1449"/>
      <c r="D256" s="1259"/>
      <c r="E256" s="1437"/>
    </row>
    <row r="257" spans="1:5" s="634" customFormat="1" ht="18.75" thickBot="1">
      <c r="A257" s="20" t="s">
        <v>47</v>
      </c>
      <c r="C257" s="1268"/>
      <c r="D257" s="1268"/>
    </row>
    <row r="258" spans="1:5" s="634" customFormat="1" ht="15.75" customHeight="1" thickBot="1">
      <c r="A258" s="637" t="s">
        <v>2728</v>
      </c>
      <c r="B258" s="1235" t="s">
        <v>2515</v>
      </c>
      <c r="C258" s="1451" t="s">
        <v>475</v>
      </c>
      <c r="D258" s="639" t="s">
        <v>470</v>
      </c>
    </row>
    <row r="259" spans="1:5" s="1450" customFormat="1" ht="15.75" customHeight="1" thickBot="1">
      <c r="A259" s="1441" t="s">
        <v>2733</v>
      </c>
      <c r="B259" s="1441" t="s">
        <v>2734</v>
      </c>
      <c r="C259" s="1443">
        <v>76</v>
      </c>
      <c r="D259" s="1267">
        <f t="shared" ref="D259:D264" si="4">C259*$E$6</f>
        <v>741000</v>
      </c>
    </row>
    <row r="260" spans="1:5" s="1450" customFormat="1" ht="15.75" customHeight="1" thickBot="1">
      <c r="A260" s="1441" t="s">
        <v>2735</v>
      </c>
      <c r="B260" s="1441" t="s">
        <v>2734</v>
      </c>
      <c r="C260" s="1443">
        <v>129</v>
      </c>
      <c r="D260" s="1267">
        <f t="shared" si="4"/>
        <v>1257750</v>
      </c>
    </row>
    <row r="261" spans="1:5" s="1450" customFormat="1" ht="15.75" customHeight="1" thickBot="1">
      <c r="A261" s="1512" t="s">
        <v>2736</v>
      </c>
      <c r="B261" s="1513" t="s">
        <v>2737</v>
      </c>
      <c r="C261" s="1443">
        <v>235</v>
      </c>
      <c r="D261" s="1267">
        <f t="shared" si="4"/>
        <v>2291250</v>
      </c>
    </row>
    <row r="262" spans="1:5" s="1450" customFormat="1" ht="15.75" customHeight="1" thickBot="1">
      <c r="A262" s="1441" t="s">
        <v>2738</v>
      </c>
      <c r="B262" s="1454" t="s">
        <v>2739</v>
      </c>
      <c r="C262" s="1443">
        <v>296</v>
      </c>
      <c r="D262" s="1267">
        <f t="shared" si="4"/>
        <v>2886000</v>
      </c>
    </row>
    <row r="263" spans="1:5" s="1450" customFormat="1" ht="15.75" customHeight="1" thickBot="1">
      <c r="A263" s="1441" t="s">
        <v>2740</v>
      </c>
      <c r="B263" s="1441" t="s">
        <v>2741</v>
      </c>
      <c r="C263" s="1443">
        <v>475</v>
      </c>
      <c r="D263" s="1267">
        <f t="shared" si="4"/>
        <v>4631250</v>
      </c>
    </row>
    <row r="264" spans="1:5" s="1450" customFormat="1" ht="15.75" customHeight="1" thickBot="1">
      <c r="A264" s="1441" t="s">
        <v>3002</v>
      </c>
      <c r="B264" s="1514" t="s">
        <v>3003</v>
      </c>
      <c r="C264" s="1443">
        <v>478</v>
      </c>
      <c r="D264" s="1267">
        <f t="shared" si="4"/>
        <v>4660500</v>
      </c>
    </row>
    <row r="265" spans="1:5" s="1450" customFormat="1" ht="15.75" customHeight="1" thickBot="1">
      <c r="A265" s="1441" t="s">
        <v>3004</v>
      </c>
      <c r="B265" s="1514" t="s">
        <v>3005</v>
      </c>
      <c r="C265" s="1443">
        <v>1459</v>
      </c>
      <c r="D265" s="1267">
        <f>C265*$E$6</f>
        <v>14225250</v>
      </c>
    </row>
    <row r="266" spans="1:5">
      <c r="C266" s="1437"/>
      <c r="D266" s="1438"/>
      <c r="E266" s="1437"/>
    </row>
    <row r="267" spans="1:5">
      <c r="C267" s="1437"/>
      <c r="D267" s="1438"/>
      <c r="E267" s="1437"/>
    </row>
    <row r="268" spans="1:5" ht="18.75" thickBot="1">
      <c r="A268" s="20" t="s">
        <v>1360</v>
      </c>
      <c r="C268" s="1437"/>
      <c r="D268" s="1438"/>
      <c r="E268" s="1437"/>
    </row>
    <row r="269" spans="1:5" s="555" customFormat="1" ht="15.75" customHeight="1" thickBot="1">
      <c r="A269" s="1234" t="s">
        <v>2713</v>
      </c>
      <c r="B269" s="1235" t="s">
        <v>2515</v>
      </c>
      <c r="C269" s="1236" t="s">
        <v>475</v>
      </c>
      <c r="D269" s="1237" t="s">
        <v>470</v>
      </c>
    </row>
    <row r="270" spans="1:5" s="554" customFormat="1" ht="16.5" customHeight="1" thickBot="1">
      <c r="A270" s="1515" t="s">
        <v>2742</v>
      </c>
      <c r="B270" s="1436" t="s">
        <v>2743</v>
      </c>
      <c r="C270" s="1240" t="s">
        <v>15</v>
      </c>
      <c r="D270" s="1239">
        <v>1099000</v>
      </c>
    </row>
    <row r="271" spans="1:5" s="554" customFormat="1" ht="16.5" customHeight="1" thickBot="1">
      <c r="A271" s="1515" t="s">
        <v>2744</v>
      </c>
      <c r="B271" s="1436" t="s">
        <v>2745</v>
      </c>
      <c r="C271" s="1240"/>
      <c r="D271" s="1239">
        <v>1199000</v>
      </c>
    </row>
    <row r="272" spans="1:5" s="554" customFormat="1" ht="16.5" customHeight="1" thickBot="1">
      <c r="A272" s="1515" t="s">
        <v>2746</v>
      </c>
      <c r="B272" s="1436" t="s">
        <v>2747</v>
      </c>
      <c r="C272" s="1240"/>
      <c r="D272" s="1239">
        <v>1299000</v>
      </c>
    </row>
    <row r="273" spans="1:5" s="554" customFormat="1" ht="16.5" customHeight="1" thickBot="1">
      <c r="A273" s="1515" t="s">
        <v>2748</v>
      </c>
      <c r="B273" s="1436" t="s">
        <v>2749</v>
      </c>
      <c r="C273" s="1240"/>
      <c r="D273" s="1239">
        <v>1199000</v>
      </c>
    </row>
    <row r="274" spans="1:5">
      <c r="C274" s="1437"/>
      <c r="D274" s="1438"/>
      <c r="E274" s="1437"/>
    </row>
    <row r="275" spans="1:5">
      <c r="C275" s="1437"/>
      <c r="D275" s="1438"/>
      <c r="E275" s="1437"/>
    </row>
    <row r="276" spans="1:5">
      <c r="C276" s="1437"/>
      <c r="D276" s="1438"/>
      <c r="E276" s="1437"/>
    </row>
    <row r="277" spans="1:5">
      <c r="C277" s="1437"/>
      <c r="D277" s="1438"/>
      <c r="E277" s="1437"/>
    </row>
    <row r="278" spans="1:5">
      <c r="C278" s="1437"/>
      <c r="D278" s="1438"/>
      <c r="E278" s="1437"/>
    </row>
    <row r="279" spans="1:5">
      <c r="C279" s="1437"/>
      <c r="D279" s="1438"/>
      <c r="E279" s="1437"/>
    </row>
    <row r="280" spans="1:5">
      <c r="C280" s="1437"/>
      <c r="D280" s="1438"/>
      <c r="E280" s="1437"/>
    </row>
    <row r="281" spans="1:5">
      <c r="C281" s="1437"/>
      <c r="D281" s="1438"/>
      <c r="E281" s="1437"/>
    </row>
    <row r="282" spans="1:5">
      <c r="C282" s="1437"/>
      <c r="D282" s="1438"/>
      <c r="E282" s="1437"/>
    </row>
    <row r="283" spans="1:5">
      <c r="C283" s="1437"/>
      <c r="D283" s="1438"/>
      <c r="E283" s="1437"/>
    </row>
    <row r="284" spans="1:5">
      <c r="C284" s="1437"/>
      <c r="D284" s="1438"/>
      <c r="E284" s="1437"/>
    </row>
    <row r="285" spans="1:5">
      <c r="C285" s="1437"/>
      <c r="D285" s="1438"/>
      <c r="E285" s="1437"/>
    </row>
    <row r="286" spans="1:5">
      <c r="C286" s="1437"/>
      <c r="D286" s="1438"/>
      <c r="E286" s="1437"/>
    </row>
    <row r="287" spans="1:5">
      <c r="C287" s="1437"/>
      <c r="D287" s="1438"/>
      <c r="E287" s="1437"/>
    </row>
    <row r="288" spans="1:5">
      <c r="C288" s="1437"/>
      <c r="D288" s="1438"/>
      <c r="E288" s="1437"/>
    </row>
    <row r="289" spans="3:5">
      <c r="C289" s="1437"/>
      <c r="D289" s="1438"/>
      <c r="E289" s="1437"/>
    </row>
    <row r="290" spans="3:5">
      <c r="C290" s="1437"/>
      <c r="D290" s="1438"/>
      <c r="E290" s="1437"/>
    </row>
    <row r="291" spans="3:5">
      <c r="C291" s="1437"/>
      <c r="D291" s="1438"/>
      <c r="E291" s="1437"/>
    </row>
    <row r="292" spans="3:5">
      <c r="C292" s="1437"/>
      <c r="D292" s="1438"/>
      <c r="E292" s="1437"/>
    </row>
    <row r="293" spans="3:5">
      <c r="C293" s="1437"/>
      <c r="D293" s="1438"/>
      <c r="E293" s="1437"/>
    </row>
    <row r="294" spans="3:5">
      <c r="C294" s="1437"/>
      <c r="D294" s="1438"/>
      <c r="E294" s="1437"/>
    </row>
    <row r="295" spans="3:5">
      <c r="C295" s="1437"/>
      <c r="D295" s="1438"/>
      <c r="E295" s="1437"/>
    </row>
    <row r="296" spans="3:5">
      <c r="C296" s="1437"/>
      <c r="D296" s="1438"/>
      <c r="E296" s="1437"/>
    </row>
    <row r="297" spans="3:5">
      <c r="C297" s="1437"/>
      <c r="D297" s="1438"/>
      <c r="E297" s="1437"/>
    </row>
    <row r="298" spans="3:5">
      <c r="C298" s="1437"/>
      <c r="D298" s="1438"/>
      <c r="E298" s="1437"/>
    </row>
    <row r="299" spans="3:5">
      <c r="C299" s="1437"/>
      <c r="D299" s="1438"/>
      <c r="E299" s="1437"/>
    </row>
    <row r="300" spans="3:5">
      <c r="C300" s="1437"/>
      <c r="D300" s="1438"/>
      <c r="E300" s="1437"/>
    </row>
    <row r="301" spans="3:5">
      <c r="C301" s="1437"/>
      <c r="D301" s="1438"/>
      <c r="E301" s="1437"/>
    </row>
    <row r="302" spans="3:5">
      <c r="C302" s="1437"/>
      <c r="D302" s="1438"/>
      <c r="E302" s="1437"/>
    </row>
    <row r="303" spans="3:5">
      <c r="C303" s="1437"/>
      <c r="D303" s="1438"/>
      <c r="E303" s="1437"/>
    </row>
    <row r="304" spans="3:5">
      <c r="C304" s="1437"/>
      <c r="D304" s="1438"/>
      <c r="E304" s="1437"/>
    </row>
    <row r="305" spans="3:5">
      <c r="C305" s="1437"/>
      <c r="D305" s="1438"/>
      <c r="E305" s="1437"/>
    </row>
    <row r="306" spans="3:5">
      <c r="C306" s="1437"/>
      <c r="D306" s="1438"/>
      <c r="E306" s="1437"/>
    </row>
    <row r="307" spans="3:5">
      <c r="C307" s="1437"/>
      <c r="D307" s="1438"/>
      <c r="E307" s="1437"/>
    </row>
    <row r="308" spans="3:5">
      <c r="C308" s="1437"/>
      <c r="D308" s="1438"/>
      <c r="E308" s="1437"/>
    </row>
    <row r="309" spans="3:5">
      <c r="C309" s="1437"/>
      <c r="D309" s="1438"/>
      <c r="E309" s="1437"/>
    </row>
    <row r="310" spans="3:5">
      <c r="C310" s="1437"/>
      <c r="D310" s="1438"/>
      <c r="E310" s="1437"/>
    </row>
    <row r="311" spans="3:5">
      <c r="C311" s="1437"/>
      <c r="D311" s="1438"/>
      <c r="E311" s="1437"/>
    </row>
    <row r="312" spans="3:5">
      <c r="C312" s="1437"/>
      <c r="D312" s="1438"/>
      <c r="E312" s="1437"/>
    </row>
    <row r="313" spans="3:5">
      <c r="C313" s="1437"/>
      <c r="D313" s="1438"/>
      <c r="E313" s="1437"/>
    </row>
    <row r="314" spans="3:5">
      <c r="C314" s="1437"/>
      <c r="D314" s="1438"/>
      <c r="E314" s="1437"/>
    </row>
    <row r="315" spans="3:5">
      <c r="C315" s="1437"/>
      <c r="D315" s="1438"/>
      <c r="E315" s="1437"/>
    </row>
    <row r="316" spans="3:5">
      <c r="C316" s="1437"/>
      <c r="D316" s="1438"/>
      <c r="E316" s="1437"/>
    </row>
    <row r="317" spans="3:5">
      <c r="C317" s="1437"/>
      <c r="D317" s="1438"/>
      <c r="E317" s="1437"/>
    </row>
  </sheetData>
  <mergeCells count="1">
    <mergeCell ref="A8:E8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6"/>
  <dimension ref="A1:V161"/>
  <sheetViews>
    <sheetView workbookViewId="0">
      <selection activeCell="E5" sqref="E5:G5"/>
    </sheetView>
  </sheetViews>
  <sheetFormatPr defaultRowHeight="15"/>
  <cols>
    <col min="1" max="1" width="74.140625" customWidth="1"/>
    <col min="2" max="2" width="9.85546875" style="633" customWidth="1"/>
    <col min="3" max="3" width="10.85546875" bestFit="1" customWidth="1"/>
    <col min="4" max="4" width="10.7109375" style="13" bestFit="1" customWidth="1"/>
    <col min="5" max="5" width="16.5703125" style="909" bestFit="1" customWidth="1"/>
    <col min="6" max="6" width="10.5703125" style="118" customWidth="1"/>
    <col min="7" max="7" width="12.5703125" style="72" bestFit="1" customWidth="1"/>
    <col min="8" max="8" width="11.7109375" bestFit="1" customWidth="1"/>
    <col min="9" max="9" width="9.7109375" bestFit="1" customWidth="1"/>
  </cols>
  <sheetData>
    <row r="1" spans="1:18" ht="54" customHeight="1">
      <c r="A1" s="1"/>
      <c r="B1" s="482"/>
      <c r="C1" s="1"/>
      <c r="G1" s="70"/>
      <c r="H1" s="1"/>
      <c r="I1" s="1"/>
      <c r="J1" s="1"/>
      <c r="K1" s="15"/>
      <c r="L1" s="15"/>
      <c r="M1" s="15"/>
      <c r="N1" s="10"/>
      <c r="O1" s="7"/>
      <c r="R1" s="1"/>
    </row>
    <row r="2" spans="1:18">
      <c r="A2" s="16"/>
      <c r="B2" s="407"/>
      <c r="C2" s="13"/>
      <c r="G2" s="70"/>
      <c r="H2" s="1"/>
      <c r="I2" s="1"/>
      <c r="J2" s="1"/>
      <c r="K2" s="15"/>
      <c r="L2" s="15"/>
      <c r="M2" s="15"/>
      <c r="N2" s="10"/>
      <c r="O2" s="7"/>
      <c r="R2" s="1"/>
    </row>
    <row r="3" spans="1:18" s="633" customFormat="1" ht="15.75">
      <c r="A3" s="431" t="s">
        <v>563</v>
      </c>
      <c r="B3" s="407"/>
      <c r="C3" s="13"/>
      <c r="D3" s="13"/>
      <c r="E3" s="909"/>
      <c r="F3" s="118"/>
      <c r="G3" s="70"/>
      <c r="H3" s="482"/>
      <c r="I3" s="482"/>
      <c r="J3" s="482"/>
      <c r="K3" s="484"/>
      <c r="L3" s="484"/>
      <c r="M3" s="484"/>
      <c r="N3" s="483"/>
      <c r="O3" s="7"/>
      <c r="R3" s="482"/>
    </row>
    <row r="4" spans="1:18" ht="15.75">
      <c r="A4" s="156"/>
      <c r="B4" s="407"/>
      <c r="C4" s="60"/>
      <c r="D4" s="1"/>
      <c r="E4" s="910" t="s">
        <v>535</v>
      </c>
      <c r="F4" s="410"/>
      <c r="G4" s="423" t="s">
        <v>40</v>
      </c>
      <c r="M4" s="4"/>
      <c r="N4" s="4"/>
      <c r="O4" s="4"/>
    </row>
    <row r="5" spans="1:18" s="139" customFormat="1" ht="15.75">
      <c r="A5" s="337"/>
      <c r="B5" s="732"/>
      <c r="C5" s="60"/>
      <c r="D5" s="89"/>
      <c r="E5" s="836">
        <v>41231</v>
      </c>
      <c r="F5" s="1709"/>
      <c r="G5" s="837">
        <v>9750</v>
      </c>
      <c r="H5" s="344"/>
      <c r="I5" s="345"/>
    </row>
    <row r="6" spans="1:18" s="139" customFormat="1" ht="15.75">
      <c r="A6" s="337"/>
      <c r="B6" s="732"/>
      <c r="C6" s="337"/>
      <c r="D6" s="343"/>
      <c r="E6" s="911"/>
      <c r="F6" s="345"/>
    </row>
    <row r="7" spans="1:18" s="140" customFormat="1" ht="19.5" thickBot="1">
      <c r="A7" s="186" t="s">
        <v>3679</v>
      </c>
      <c r="B7" s="732"/>
      <c r="C7" s="185"/>
      <c r="D7" s="185"/>
      <c r="E7" s="287"/>
    </row>
    <row r="8" spans="1:18" s="140" customFormat="1" ht="13.5" thickBot="1">
      <c r="A8" s="24" t="s">
        <v>509</v>
      </c>
      <c r="B8" s="24" t="s">
        <v>3286</v>
      </c>
      <c r="C8" s="24" t="s">
        <v>475</v>
      </c>
      <c r="D8" s="298" t="s">
        <v>470</v>
      </c>
      <c r="E8" s="287"/>
    </row>
    <row r="9" spans="1:18" s="139" customFormat="1" ht="12" thickBot="1">
      <c r="A9" s="338" t="s">
        <v>510</v>
      </c>
      <c r="B9" s="340"/>
      <c r="C9" s="340">
        <v>42</v>
      </c>
      <c r="D9" s="339">
        <f>C9*$G$5</f>
        <v>409500</v>
      </c>
      <c r="E9" s="1715"/>
    </row>
    <row r="10" spans="1:18" s="139" customFormat="1" ht="12" thickBot="1">
      <c r="A10" s="338" t="s">
        <v>511</v>
      </c>
      <c r="B10" s="340"/>
      <c r="C10" s="340">
        <v>79</v>
      </c>
      <c r="D10" s="339">
        <f t="shared" ref="D10:D16" si="0">C10*$G$5</f>
        <v>770250</v>
      </c>
    </row>
    <row r="11" spans="1:18" s="139" customFormat="1" ht="12" thickBot="1">
      <c r="A11" s="338" t="s">
        <v>1499</v>
      </c>
      <c r="B11" s="340"/>
      <c r="C11" s="340">
        <v>99</v>
      </c>
      <c r="D11" s="339">
        <f t="shared" si="0"/>
        <v>965250</v>
      </c>
    </row>
    <row r="12" spans="1:18" s="139" customFormat="1" ht="12" thickBot="1">
      <c r="A12" s="338" t="s">
        <v>3419</v>
      </c>
      <c r="B12" s="340"/>
      <c r="C12" s="340">
        <v>126</v>
      </c>
      <c r="D12" s="339">
        <f>C12*$G$5</f>
        <v>1228500</v>
      </c>
    </row>
    <row r="13" spans="1:18" s="139" customFormat="1" ht="12" thickBot="1">
      <c r="A13" s="338" t="s">
        <v>3420</v>
      </c>
      <c r="B13" s="340"/>
      <c r="C13" s="340">
        <v>128</v>
      </c>
      <c r="D13" s="339">
        <f>C13*$G$5</f>
        <v>1248000</v>
      </c>
    </row>
    <row r="14" spans="1:18" s="139" customFormat="1" ht="12" thickBot="1">
      <c r="A14" s="338" t="s">
        <v>3421</v>
      </c>
      <c r="B14" s="340"/>
      <c r="C14" s="340">
        <v>189</v>
      </c>
      <c r="D14" s="339">
        <f t="shared" si="0"/>
        <v>1842750</v>
      </c>
    </row>
    <row r="15" spans="1:18" s="296" customFormat="1" ht="15" customHeight="1" thickBot="1">
      <c r="A15" s="360" t="s">
        <v>512</v>
      </c>
      <c r="B15" s="542"/>
      <c r="C15" s="340">
        <v>719</v>
      </c>
      <c r="D15" s="339">
        <f t="shared" si="0"/>
        <v>7010250</v>
      </c>
    </row>
    <row r="16" spans="1:18" s="261" customFormat="1" ht="15" customHeight="1" thickBot="1">
      <c r="A16" s="427" t="s">
        <v>513</v>
      </c>
      <c r="B16" s="340"/>
      <c r="C16" s="340">
        <v>719</v>
      </c>
      <c r="D16" s="339">
        <f t="shared" si="0"/>
        <v>7010250</v>
      </c>
    </row>
    <row r="17" spans="1:5" s="636" customFormat="1" ht="15" customHeight="1" thickBot="1">
      <c r="A17" s="544" t="s">
        <v>767</v>
      </c>
      <c r="B17" s="542"/>
      <c r="C17" s="340">
        <v>305</v>
      </c>
      <c r="D17" s="339">
        <f>C17*$G$5</f>
        <v>2973750</v>
      </c>
    </row>
    <row r="18" spans="1:5" s="261" customFormat="1" ht="15.75">
      <c r="A18" s="119"/>
      <c r="B18" s="120"/>
      <c r="C18" s="121"/>
      <c r="D18" s="122"/>
    </row>
    <row r="19" spans="1:5" s="261" customFormat="1" ht="19.5" thickBot="1">
      <c r="A19" s="187" t="s">
        <v>514</v>
      </c>
      <c r="B19" s="188"/>
      <c r="C19" s="189"/>
      <c r="D19" s="190"/>
    </row>
    <row r="20" spans="1:5" s="261" customFormat="1" ht="13.5" thickBot="1">
      <c r="A20" s="24" t="s">
        <v>509</v>
      </c>
      <c r="B20" s="24" t="s">
        <v>3286</v>
      </c>
      <c r="C20" s="24" t="s">
        <v>475</v>
      </c>
      <c r="D20" s="71" t="s">
        <v>470</v>
      </c>
    </row>
    <row r="21" spans="1:5" s="91" customFormat="1" ht="15" customHeight="1" thickBot="1">
      <c r="A21" s="338" t="s">
        <v>515</v>
      </c>
      <c r="B21" s="542"/>
      <c r="C21" s="542">
        <v>110</v>
      </c>
      <c r="D21" s="543">
        <f t="shared" ref="D21:D40" si="1">C21*$G$5</f>
        <v>1072500</v>
      </c>
    </row>
    <row r="22" spans="1:5" s="91" customFormat="1" ht="15" customHeight="1" thickBot="1">
      <c r="A22" s="338" t="s">
        <v>734</v>
      </c>
      <c r="B22" s="542"/>
      <c r="C22" s="542">
        <v>134</v>
      </c>
      <c r="D22" s="543">
        <f t="shared" si="1"/>
        <v>1306500</v>
      </c>
    </row>
    <row r="23" spans="1:5" s="4" customFormat="1" ht="15" customHeight="1" thickBot="1">
      <c r="A23" s="338" t="s">
        <v>735</v>
      </c>
      <c r="B23" s="542"/>
      <c r="C23" s="542">
        <v>214</v>
      </c>
      <c r="D23" s="543">
        <f t="shared" si="1"/>
        <v>2086500</v>
      </c>
      <c r="E23" s="330"/>
    </row>
    <row r="24" spans="1:5" s="4" customFormat="1" ht="15" customHeight="1" thickBot="1">
      <c r="A24" s="338" t="s">
        <v>516</v>
      </c>
      <c r="B24" s="542"/>
      <c r="C24" s="542">
        <v>225</v>
      </c>
      <c r="D24" s="543">
        <f t="shared" si="1"/>
        <v>2193750</v>
      </c>
      <c r="E24" s="330"/>
    </row>
    <row r="25" spans="1:5" s="4" customFormat="1" ht="15" customHeight="1" thickBot="1">
      <c r="A25" s="520" t="s">
        <v>1500</v>
      </c>
      <c r="B25" s="534"/>
      <c r="C25" s="534">
        <v>85</v>
      </c>
      <c r="D25" s="908">
        <f t="shared" si="1"/>
        <v>828750</v>
      </c>
      <c r="E25" s="330"/>
    </row>
    <row r="26" spans="1:5" s="4" customFormat="1" ht="15" customHeight="1" thickBot="1">
      <c r="A26" s="507" t="s">
        <v>517</v>
      </c>
      <c r="B26" s="340"/>
      <c r="C26" s="542">
        <v>179</v>
      </c>
      <c r="D26" s="543">
        <f t="shared" si="1"/>
        <v>1745250</v>
      </c>
      <c r="E26" s="330"/>
    </row>
    <row r="27" spans="1:5" s="4" customFormat="1" ht="15" customHeight="1" thickBot="1">
      <c r="A27" s="544" t="s">
        <v>518</v>
      </c>
      <c r="B27" s="542"/>
      <c r="C27" s="542">
        <v>499</v>
      </c>
      <c r="D27" s="543">
        <f t="shared" si="1"/>
        <v>4865250</v>
      </c>
      <c r="E27" s="330"/>
    </row>
    <row r="28" spans="1:5" s="387" customFormat="1" ht="15" customHeight="1" thickBot="1">
      <c r="A28" s="544" t="s">
        <v>819</v>
      </c>
      <c r="B28" s="542"/>
      <c r="C28" s="542">
        <v>180</v>
      </c>
      <c r="D28" s="543">
        <f t="shared" si="1"/>
        <v>1755000</v>
      </c>
      <c r="E28" s="330"/>
    </row>
    <row r="29" spans="1:5" s="387" customFormat="1" ht="15" customHeight="1" thickBot="1">
      <c r="A29" s="544" t="s">
        <v>820</v>
      </c>
      <c r="B29" s="542"/>
      <c r="C29" s="542">
        <v>225</v>
      </c>
      <c r="D29" s="543">
        <f t="shared" si="1"/>
        <v>2193750</v>
      </c>
      <c r="E29" s="330"/>
    </row>
    <row r="30" spans="1:5" s="387" customFormat="1" ht="15" customHeight="1" thickBot="1">
      <c r="A30" s="544" t="s">
        <v>821</v>
      </c>
      <c r="B30" s="542"/>
      <c r="C30" s="542">
        <v>285</v>
      </c>
      <c r="D30" s="543">
        <f t="shared" si="1"/>
        <v>2778750</v>
      </c>
      <c r="E30" s="330"/>
    </row>
    <row r="31" spans="1:5" s="387" customFormat="1" ht="15" customHeight="1" thickBot="1">
      <c r="A31" s="507" t="s">
        <v>824</v>
      </c>
      <c r="B31" s="340"/>
      <c r="C31" s="340">
        <v>133</v>
      </c>
      <c r="D31" s="543">
        <f t="shared" si="1"/>
        <v>1296750</v>
      </c>
      <c r="E31" s="330"/>
    </row>
    <row r="32" spans="1:5" s="387" customFormat="1" ht="15" customHeight="1" thickBot="1">
      <c r="A32" s="569" t="s">
        <v>825</v>
      </c>
      <c r="B32" s="570"/>
      <c r="C32" s="340">
        <v>102</v>
      </c>
      <c r="D32" s="543">
        <f t="shared" si="1"/>
        <v>994500</v>
      </c>
      <c r="E32" s="330"/>
    </row>
    <row r="33" spans="1:7" s="387" customFormat="1" ht="15" customHeight="1" thickBot="1">
      <c r="A33" s="571" t="s">
        <v>826</v>
      </c>
      <c r="B33" s="570"/>
      <c r="C33" s="340">
        <v>580</v>
      </c>
      <c r="D33" s="543">
        <f t="shared" si="1"/>
        <v>5655000</v>
      </c>
      <c r="E33" s="330"/>
    </row>
    <row r="34" spans="1:7" s="387" customFormat="1" ht="15" customHeight="1" thickBot="1">
      <c r="A34" s="571" t="s">
        <v>827</v>
      </c>
      <c r="B34" s="570"/>
      <c r="C34" s="340">
        <v>970</v>
      </c>
      <c r="D34" s="543">
        <f t="shared" si="1"/>
        <v>9457500</v>
      </c>
      <c r="E34" s="330"/>
    </row>
    <row r="35" spans="1:7" s="387" customFormat="1" ht="15" customHeight="1" thickBot="1">
      <c r="A35" s="571" t="s">
        <v>828</v>
      </c>
      <c r="B35" s="570"/>
      <c r="C35" s="340">
        <v>255</v>
      </c>
      <c r="D35" s="543">
        <f t="shared" si="1"/>
        <v>2486250</v>
      </c>
      <c r="E35" s="330"/>
    </row>
    <row r="36" spans="1:7" s="387" customFormat="1" ht="15" customHeight="1" thickBot="1">
      <c r="A36" s="571" t="s">
        <v>829</v>
      </c>
      <c r="B36" s="570"/>
      <c r="C36" s="340">
        <v>545</v>
      </c>
      <c r="D36" s="543">
        <f t="shared" si="1"/>
        <v>5313750</v>
      </c>
      <c r="E36" s="330"/>
    </row>
    <row r="37" spans="1:7" s="387" customFormat="1" ht="15" customHeight="1" thickBot="1">
      <c r="A37" s="571" t="s">
        <v>830</v>
      </c>
      <c r="B37" s="570"/>
      <c r="C37" s="340">
        <v>965</v>
      </c>
      <c r="D37" s="543">
        <f t="shared" si="1"/>
        <v>9408750</v>
      </c>
      <c r="E37" s="330"/>
    </row>
    <row r="38" spans="1:7" s="387" customFormat="1" ht="15" customHeight="1" thickBot="1">
      <c r="A38" s="571" t="s">
        <v>831</v>
      </c>
      <c r="B38" s="570"/>
      <c r="C38" s="340">
        <v>775</v>
      </c>
      <c r="D38" s="543">
        <f t="shared" si="1"/>
        <v>7556250</v>
      </c>
      <c r="E38" s="330"/>
    </row>
    <row r="39" spans="1:7" s="387" customFormat="1" ht="15" customHeight="1" thickBot="1">
      <c r="A39" s="507" t="s">
        <v>832</v>
      </c>
      <c r="B39" s="340"/>
      <c r="C39" s="340">
        <v>375</v>
      </c>
      <c r="D39" s="543">
        <f t="shared" si="1"/>
        <v>3656250</v>
      </c>
      <c r="E39" s="330"/>
    </row>
    <row r="40" spans="1:7" s="387" customFormat="1" ht="15" customHeight="1" thickBot="1">
      <c r="A40" s="507" t="s">
        <v>833</v>
      </c>
      <c r="B40" s="340"/>
      <c r="C40" s="340">
        <v>500</v>
      </c>
      <c r="D40" s="543">
        <f t="shared" si="1"/>
        <v>4875000</v>
      </c>
      <c r="E40" s="330"/>
    </row>
    <row r="41" spans="1:7" s="387" customFormat="1" ht="15" customHeight="1">
      <c r="A41" s="545"/>
      <c r="B41" s="546"/>
      <c r="C41" s="546"/>
      <c r="D41" s="547"/>
      <c r="E41" s="330"/>
    </row>
    <row r="42" spans="1:7" s="387" customFormat="1">
      <c r="A42" s="535"/>
      <c r="B42" s="536"/>
      <c r="C42" s="536"/>
      <c r="D42" s="537"/>
      <c r="E42" s="330"/>
    </row>
    <row r="43" spans="1:7" s="456" customFormat="1" ht="19.5" thickBot="1">
      <c r="A43" s="187" t="s">
        <v>800</v>
      </c>
      <c r="B43" s="188"/>
      <c r="C43" s="189"/>
      <c r="D43" s="190"/>
    </row>
    <row r="44" spans="1:7" s="456" customFormat="1" ht="13.5" thickBot="1">
      <c r="A44" s="24" t="s">
        <v>509</v>
      </c>
      <c r="B44" s="24" t="s">
        <v>3286</v>
      </c>
      <c r="C44" s="24" t="s">
        <v>475</v>
      </c>
      <c r="D44" s="71" t="s">
        <v>470</v>
      </c>
    </row>
    <row r="45" spans="1:7" s="387" customFormat="1" ht="15.75" thickBot="1">
      <c r="A45" s="544" t="s">
        <v>801</v>
      </c>
      <c r="B45" s="543"/>
      <c r="C45" s="340"/>
      <c r="D45" s="339">
        <v>229000</v>
      </c>
      <c r="E45" s="330"/>
    </row>
    <row r="46" spans="1:7">
      <c r="E46" s="72"/>
      <c r="F46"/>
      <c r="G46"/>
    </row>
    <row r="47" spans="1:7" ht="19.5" thickBot="1">
      <c r="A47" s="187" t="s">
        <v>756</v>
      </c>
      <c r="B47" s="188"/>
      <c r="C47" s="189"/>
      <c r="D47" s="190"/>
      <c r="E47" s="72"/>
      <c r="F47"/>
      <c r="G47"/>
    </row>
    <row r="48" spans="1:7" ht="15.75" thickBot="1">
      <c r="A48" s="24" t="s">
        <v>3224</v>
      </c>
      <c r="B48" s="24" t="s">
        <v>3286</v>
      </c>
      <c r="C48" s="24" t="s">
        <v>475</v>
      </c>
      <c r="D48" s="71" t="s">
        <v>470</v>
      </c>
      <c r="E48" s="72"/>
      <c r="F48"/>
      <c r="G48"/>
    </row>
    <row r="49" spans="1:5" s="387" customFormat="1" ht="15.75" thickBot="1">
      <c r="A49" s="338" t="s">
        <v>1947</v>
      </c>
      <c r="B49" s="339"/>
      <c r="C49" s="340"/>
      <c r="D49" s="339">
        <v>269000</v>
      </c>
      <c r="E49" s="330"/>
    </row>
    <row r="50" spans="1:5" s="387" customFormat="1" ht="15.75" thickBot="1">
      <c r="A50" s="338" t="s">
        <v>1948</v>
      </c>
      <c r="B50" s="339"/>
      <c r="C50" s="340"/>
      <c r="D50" s="339">
        <v>389000</v>
      </c>
      <c r="E50" s="330"/>
    </row>
    <row r="51" spans="1:5" s="387" customFormat="1" ht="15.75" thickBot="1">
      <c r="A51" s="338" t="s">
        <v>1949</v>
      </c>
      <c r="B51" s="339"/>
      <c r="C51" s="340"/>
      <c r="D51" s="339">
        <v>409000</v>
      </c>
      <c r="E51" s="330"/>
    </row>
    <row r="52" spans="1:5" s="387" customFormat="1" ht="15.75" thickBot="1">
      <c r="A52" s="338" t="s">
        <v>1949</v>
      </c>
      <c r="B52" s="339"/>
      <c r="C52" s="340"/>
      <c r="D52" s="339">
        <v>509000</v>
      </c>
      <c r="E52" s="330"/>
    </row>
    <row r="53" spans="1:5" s="633" customFormat="1" ht="15.75" thickBot="1">
      <c r="A53" s="24" t="s">
        <v>3225</v>
      </c>
      <c r="B53" s="24" t="s">
        <v>3286</v>
      </c>
      <c r="C53" s="24" t="s">
        <v>475</v>
      </c>
      <c r="D53" s="71" t="s">
        <v>470</v>
      </c>
      <c r="E53" s="72"/>
    </row>
    <row r="54" spans="1:5" s="387" customFormat="1" ht="15.75" thickBot="1">
      <c r="A54" s="338" t="s">
        <v>1944</v>
      </c>
      <c r="B54" s="339"/>
      <c r="C54" s="340"/>
      <c r="D54" s="339">
        <v>115000</v>
      </c>
      <c r="E54" s="330"/>
    </row>
    <row r="55" spans="1:5" s="387" customFormat="1" ht="15.75" thickBot="1">
      <c r="A55" s="338" t="s">
        <v>1945</v>
      </c>
      <c r="B55" s="339"/>
      <c r="C55" s="340"/>
      <c r="D55" s="339">
        <v>185000</v>
      </c>
      <c r="E55" s="330"/>
    </row>
    <row r="56" spans="1:5" s="387" customFormat="1" ht="15.75" thickBot="1">
      <c r="A56" s="338" t="s">
        <v>1946</v>
      </c>
      <c r="B56" s="339"/>
      <c r="C56" s="340"/>
      <c r="D56" s="339">
        <v>299000</v>
      </c>
      <c r="E56" s="330"/>
    </row>
    <row r="57" spans="1:5" s="633" customFormat="1" ht="15.75" thickBot="1">
      <c r="A57" s="24" t="s">
        <v>3226</v>
      </c>
      <c r="B57" s="24" t="s">
        <v>3286</v>
      </c>
      <c r="C57" s="24" t="s">
        <v>475</v>
      </c>
      <c r="D57" s="71" t="s">
        <v>470</v>
      </c>
      <c r="E57" s="72"/>
    </row>
    <row r="58" spans="1:5" s="387" customFormat="1" ht="15.75" thickBot="1">
      <c r="A58" s="507" t="s">
        <v>834</v>
      </c>
      <c r="B58" s="572"/>
      <c r="C58" s="340"/>
      <c r="D58" s="572">
        <v>60000</v>
      </c>
      <c r="E58" s="330"/>
    </row>
    <row r="59" spans="1:5" s="387" customFormat="1" ht="15.75" thickBot="1">
      <c r="A59" s="507" t="s">
        <v>835</v>
      </c>
      <c r="B59" s="572"/>
      <c r="C59" s="340"/>
      <c r="D59" s="572">
        <v>100000</v>
      </c>
      <c r="E59" s="330"/>
    </row>
    <row r="60" spans="1:5" s="387" customFormat="1" ht="15.75" thickBot="1">
      <c r="A60" s="507" t="s">
        <v>836</v>
      </c>
      <c r="B60" s="572"/>
      <c r="C60" s="340"/>
      <c r="D60" s="572">
        <v>150000</v>
      </c>
      <c r="E60" s="330"/>
    </row>
    <row r="61" spans="1:5" s="633" customFormat="1" ht="15.75" thickBot="1">
      <c r="A61" s="24" t="s">
        <v>3227</v>
      </c>
      <c r="B61" s="24" t="s">
        <v>3286</v>
      </c>
      <c r="C61" s="24" t="s">
        <v>475</v>
      </c>
      <c r="D61" s="71" t="s">
        <v>470</v>
      </c>
      <c r="E61" s="72"/>
    </row>
    <row r="62" spans="1:5" s="387" customFormat="1" ht="15.75" thickBot="1">
      <c r="A62" s="338" t="s">
        <v>1950</v>
      </c>
      <c r="B62" s="339"/>
      <c r="C62" s="340"/>
      <c r="D62" s="339">
        <v>139000</v>
      </c>
      <c r="E62" s="330"/>
    </row>
    <row r="63" spans="1:5" s="387" customFormat="1" ht="15.75" thickBot="1">
      <c r="A63" s="338" t="s">
        <v>1951</v>
      </c>
      <c r="B63" s="339"/>
      <c r="C63" s="340"/>
      <c r="D63" s="339">
        <v>219000</v>
      </c>
      <c r="E63" s="330"/>
    </row>
    <row r="64" spans="1:5" s="387" customFormat="1" ht="15.75" thickBot="1">
      <c r="A64" s="338" t="s">
        <v>1952</v>
      </c>
      <c r="B64" s="339"/>
      <c r="C64" s="340"/>
      <c r="D64" s="339">
        <v>199000</v>
      </c>
      <c r="E64" s="330"/>
    </row>
    <row r="65" spans="1:22" s="387" customFormat="1" ht="15.75" thickBot="1">
      <c r="A65" s="338" t="s">
        <v>1953</v>
      </c>
      <c r="B65" s="339"/>
      <c r="C65" s="340"/>
      <c r="D65" s="339">
        <v>269000</v>
      </c>
      <c r="E65" s="330"/>
    </row>
    <row r="66" spans="1:22" s="633" customFormat="1" ht="15.75" thickBot="1">
      <c r="A66" s="24" t="s">
        <v>3228</v>
      </c>
      <c r="B66" s="24" t="s">
        <v>3286</v>
      </c>
      <c r="C66" s="24" t="s">
        <v>475</v>
      </c>
      <c r="D66" s="71" t="s">
        <v>470</v>
      </c>
      <c r="E66" s="72"/>
    </row>
    <row r="67" spans="1:22" s="387" customFormat="1" ht="15.75" thickBot="1">
      <c r="A67" s="338" t="s">
        <v>3233</v>
      </c>
      <c r="B67" s="339"/>
      <c r="C67" s="340"/>
      <c r="D67" s="339">
        <v>109000</v>
      </c>
      <c r="E67" s="330"/>
    </row>
    <row r="68" spans="1:22" s="387" customFormat="1" ht="15.75" thickBot="1">
      <c r="A68" s="338" t="s">
        <v>3234</v>
      </c>
      <c r="B68" s="339"/>
      <c r="C68" s="340"/>
      <c r="D68" s="339">
        <v>239000</v>
      </c>
      <c r="E68" s="330"/>
    </row>
    <row r="69" spans="1:22" s="387" customFormat="1" ht="15.75" thickBot="1">
      <c r="A69" s="338" t="s">
        <v>3235</v>
      </c>
      <c r="B69" s="339"/>
      <c r="C69" s="340"/>
      <c r="D69" s="339">
        <v>219000</v>
      </c>
      <c r="E69" s="330"/>
    </row>
    <row r="70" spans="1:22" s="387" customFormat="1" ht="15.75" thickBot="1">
      <c r="A70" s="338" t="s">
        <v>3236</v>
      </c>
      <c r="B70" s="339"/>
      <c r="C70" s="340"/>
      <c r="D70" s="339">
        <v>299000</v>
      </c>
      <c r="E70" s="330"/>
    </row>
    <row r="71" spans="1:22" s="387" customFormat="1" ht="15.75" hidden="1" thickBot="1">
      <c r="A71" s="338" t="s">
        <v>822</v>
      </c>
      <c r="B71" s="340"/>
      <c r="C71" s="340">
        <v>31</v>
      </c>
      <c r="D71" s="339" t="e">
        <f>C71*#REF!</f>
        <v>#REF!</v>
      </c>
      <c r="E71" s="330"/>
    </row>
    <row r="72" spans="1:22" s="387" customFormat="1" ht="15.75" hidden="1" thickBot="1">
      <c r="A72" s="338" t="s">
        <v>823</v>
      </c>
      <c r="B72" s="340"/>
      <c r="C72" s="340">
        <v>45</v>
      </c>
      <c r="D72" s="339" t="e">
        <f>C72*#REF!</f>
        <v>#REF!</v>
      </c>
      <c r="E72" s="330"/>
    </row>
    <row r="73" spans="1:22" s="387" customFormat="1" ht="15.75" hidden="1" thickBot="1">
      <c r="A73" s="338" t="s">
        <v>823</v>
      </c>
      <c r="B73" s="340"/>
      <c r="C73" s="340">
        <v>18</v>
      </c>
      <c r="D73" s="339" t="e">
        <f>C73*#REF!</f>
        <v>#REF!</v>
      </c>
      <c r="E73" s="330"/>
    </row>
    <row r="74" spans="1:22" s="387" customFormat="1" ht="15.75" hidden="1" thickBot="1">
      <c r="A74" s="338" t="s">
        <v>823</v>
      </c>
      <c r="B74" s="340"/>
      <c r="C74" s="340">
        <v>31</v>
      </c>
      <c r="D74" s="339" t="e">
        <f>C74*#REF!</f>
        <v>#REF!</v>
      </c>
      <c r="E74" s="330"/>
    </row>
    <row r="75" spans="1:22" s="387" customFormat="1" ht="15.75" hidden="1" thickBot="1">
      <c r="A75" s="338" t="s">
        <v>823</v>
      </c>
      <c r="B75" s="340"/>
      <c r="C75" s="340">
        <v>59</v>
      </c>
      <c r="D75" s="339" t="e">
        <f>C75*#REF!</f>
        <v>#REF!</v>
      </c>
      <c r="E75" s="623"/>
      <c r="F75" s="551"/>
      <c r="G75" s="552"/>
      <c r="H75" s="624"/>
      <c r="I75" s="625"/>
      <c r="J75" s="624"/>
      <c r="K75" s="405"/>
      <c r="L75" s="414"/>
      <c r="O75" s="626"/>
      <c r="P75" s="439"/>
      <c r="R75" s="224"/>
      <c r="S75" s="225"/>
      <c r="T75" s="225"/>
      <c r="U75" s="225"/>
      <c r="V75" s="225"/>
    </row>
    <row r="76" spans="1:22" s="387" customFormat="1" ht="15.75" hidden="1" thickBot="1">
      <c r="A76" s="338" t="s">
        <v>823</v>
      </c>
      <c r="B76" s="340"/>
      <c r="C76" s="340">
        <v>116</v>
      </c>
      <c r="D76" s="339" t="e">
        <f>C76*#REF!</f>
        <v>#REF!</v>
      </c>
      <c r="E76" s="623"/>
      <c r="F76" s="551"/>
      <c r="G76" s="552"/>
      <c r="H76" s="624"/>
      <c r="I76" s="625"/>
      <c r="J76" s="624"/>
      <c r="K76" s="406"/>
      <c r="L76" s="414"/>
      <c r="O76" s="626"/>
      <c r="P76" s="439"/>
      <c r="R76" s="224"/>
      <c r="S76" s="225"/>
      <c r="T76" s="225"/>
      <c r="U76" s="225"/>
      <c r="V76" s="225"/>
    </row>
    <row r="77" spans="1:22" s="387" customFormat="1" ht="15.75" hidden="1" thickBot="1">
      <c r="A77" s="338" t="s">
        <v>823</v>
      </c>
      <c r="B77" s="340"/>
      <c r="C77" s="340">
        <v>45</v>
      </c>
      <c r="D77" s="339" t="e">
        <f>C77*#REF!</f>
        <v>#REF!</v>
      </c>
      <c r="E77" s="330"/>
    </row>
    <row r="78" spans="1:22" s="387" customFormat="1" ht="15.75" hidden="1" thickBot="1">
      <c r="A78" s="901"/>
      <c r="B78" s="901"/>
      <c r="C78" s="901"/>
      <c r="D78" s="902"/>
      <c r="E78" s="330"/>
    </row>
    <row r="79" spans="1:22" s="633" customFormat="1" ht="15.75" thickBot="1">
      <c r="A79" s="24" t="s">
        <v>3229</v>
      </c>
      <c r="B79" s="24" t="s">
        <v>3286</v>
      </c>
      <c r="C79" s="24" t="s">
        <v>475</v>
      </c>
      <c r="D79" s="71" t="s">
        <v>470</v>
      </c>
      <c r="E79" s="72"/>
    </row>
    <row r="80" spans="1:22" s="387" customFormat="1" ht="15.75" thickBot="1">
      <c r="A80" s="507" t="s">
        <v>1958</v>
      </c>
      <c r="B80" s="340"/>
      <c r="C80" s="340">
        <v>37</v>
      </c>
      <c r="D80" s="339">
        <f>C80*$G$5</f>
        <v>360750</v>
      </c>
      <c r="E80" s="330"/>
    </row>
    <row r="81" spans="1:5" s="387" customFormat="1" ht="15.75" thickBot="1">
      <c r="A81" s="507" t="s">
        <v>1959</v>
      </c>
      <c r="B81" s="340"/>
      <c r="C81" s="340">
        <v>52</v>
      </c>
      <c r="D81" s="339">
        <f>C81*$G$5</f>
        <v>507000</v>
      </c>
      <c r="E81" s="330"/>
    </row>
    <row r="82" spans="1:5" s="387" customFormat="1" ht="15.75" thickBot="1">
      <c r="A82" s="507" t="s">
        <v>1956</v>
      </c>
      <c r="B82" s="340"/>
      <c r="C82" s="340">
        <v>85</v>
      </c>
      <c r="D82" s="339">
        <f>C82*$G$5</f>
        <v>828750</v>
      </c>
      <c r="E82" s="330"/>
    </row>
    <row r="83" spans="1:5" s="387" customFormat="1" ht="15.75" thickBot="1">
      <c r="A83" s="507" t="s">
        <v>1957</v>
      </c>
      <c r="B83" s="340"/>
      <c r="C83" s="340">
        <v>95</v>
      </c>
      <c r="D83" s="339">
        <f>C83*$G$5</f>
        <v>926250</v>
      </c>
      <c r="E83" s="330"/>
    </row>
    <row r="84" spans="1:5" s="633" customFormat="1" ht="15.75" thickBot="1">
      <c r="A84" s="24" t="s">
        <v>3230</v>
      </c>
      <c r="B84" s="24" t="s">
        <v>3286</v>
      </c>
      <c r="C84" s="24" t="s">
        <v>475</v>
      </c>
      <c r="D84" s="71" t="s">
        <v>470</v>
      </c>
      <c r="E84" s="72"/>
    </row>
    <row r="85" spans="1:5" s="387" customFormat="1" ht="15.75" thickBot="1">
      <c r="A85" s="507" t="s">
        <v>837</v>
      </c>
      <c r="B85" s="572"/>
      <c r="C85" s="340"/>
      <c r="D85" s="572">
        <v>145000</v>
      </c>
      <c r="E85" s="330"/>
    </row>
    <row r="86" spans="1:5" s="633" customFormat="1" ht="15.75" thickBot="1">
      <c r="A86" s="24" t="s">
        <v>3231</v>
      </c>
      <c r="B86" s="24" t="s">
        <v>3286</v>
      </c>
      <c r="C86" s="24" t="s">
        <v>475</v>
      </c>
      <c r="D86" s="71" t="s">
        <v>470</v>
      </c>
      <c r="E86" s="72"/>
    </row>
    <row r="87" spans="1:5" s="387" customFormat="1" ht="15.75" thickBot="1">
      <c r="A87" s="338" t="s">
        <v>4623</v>
      </c>
      <c r="B87" s="339"/>
      <c r="C87" s="340"/>
      <c r="D87" s="339">
        <v>99000</v>
      </c>
      <c r="E87" s="330"/>
    </row>
    <row r="88" spans="1:5" s="387" customFormat="1" ht="15.75" thickBot="1">
      <c r="A88" s="338" t="s">
        <v>4629</v>
      </c>
      <c r="B88" s="339"/>
      <c r="C88" s="340"/>
      <c r="D88" s="339">
        <v>229000</v>
      </c>
      <c r="E88" s="330"/>
    </row>
    <row r="89" spans="1:5" s="387" customFormat="1" ht="15.75" thickBot="1">
      <c r="A89" s="338" t="s">
        <v>4628</v>
      </c>
      <c r="B89" s="339"/>
      <c r="C89" s="340"/>
      <c r="D89" s="339">
        <v>219000</v>
      </c>
      <c r="E89" s="330"/>
    </row>
    <row r="90" spans="1:5" s="387" customFormat="1" ht="15.75" thickBot="1">
      <c r="A90" s="338" t="s">
        <v>4627</v>
      </c>
      <c r="B90" s="339"/>
      <c r="C90" s="340"/>
      <c r="D90" s="339">
        <v>299000</v>
      </c>
      <c r="E90" s="330"/>
    </row>
    <row r="91" spans="1:5" s="387" customFormat="1" ht="15.75" thickBot="1">
      <c r="A91" s="338" t="s">
        <v>3371</v>
      </c>
      <c r="B91" s="339"/>
      <c r="C91" s="340"/>
      <c r="D91" s="339">
        <v>259000</v>
      </c>
      <c r="E91" s="330"/>
    </row>
    <row r="92" spans="1:5" s="387" customFormat="1" ht="15.75" thickBot="1">
      <c r="A92" s="338" t="s">
        <v>1954</v>
      </c>
      <c r="B92" s="339"/>
      <c r="C92" s="340"/>
      <c r="D92" s="339">
        <v>499000</v>
      </c>
      <c r="E92" s="330"/>
    </row>
    <row r="93" spans="1:5" s="387" customFormat="1" ht="15.75" thickBot="1">
      <c r="A93" s="338" t="s">
        <v>1955</v>
      </c>
      <c r="B93" s="339"/>
      <c r="C93" s="340"/>
      <c r="D93" s="339">
        <v>159000</v>
      </c>
      <c r="E93" s="330"/>
    </row>
    <row r="94" spans="1:5" s="633" customFormat="1" ht="15.75" thickBot="1">
      <c r="A94" s="24" t="s">
        <v>3232</v>
      </c>
      <c r="B94" s="24" t="s">
        <v>3286</v>
      </c>
      <c r="C94" s="24" t="s">
        <v>475</v>
      </c>
      <c r="D94" s="71" t="s">
        <v>470</v>
      </c>
      <c r="E94" s="72"/>
    </row>
    <row r="95" spans="1:5" s="387" customFormat="1" ht="15.75" thickBot="1">
      <c r="A95" s="907" t="s">
        <v>2250</v>
      </c>
      <c r="B95" s="908"/>
      <c r="C95" s="534"/>
      <c r="D95" s="908">
        <v>89000</v>
      </c>
      <c r="E95" s="330"/>
    </row>
    <row r="96" spans="1:5" s="387" customFormat="1" ht="15.75" thickBot="1">
      <c r="A96" s="338" t="s">
        <v>2251</v>
      </c>
      <c r="B96" s="339"/>
      <c r="C96" s="340"/>
      <c r="D96" s="339">
        <v>189000</v>
      </c>
      <c r="E96" s="330"/>
    </row>
    <row r="97" spans="1:7">
      <c r="A97" s="481"/>
      <c r="C97" s="481"/>
      <c r="E97" s="72"/>
      <c r="F97"/>
      <c r="G97"/>
    </row>
    <row r="98" spans="1:7" ht="19.5" thickBot="1">
      <c r="A98" s="187" t="s">
        <v>838</v>
      </c>
      <c r="C98" s="481"/>
      <c r="E98" s="72"/>
      <c r="F98"/>
      <c r="G98"/>
    </row>
    <row r="99" spans="1:7" ht="15.75" thickBot="1">
      <c r="A99" s="24" t="s">
        <v>509</v>
      </c>
      <c r="B99" s="24" t="s">
        <v>3286</v>
      </c>
      <c r="C99" s="24" t="s">
        <v>475</v>
      </c>
      <c r="D99" s="71" t="s">
        <v>470</v>
      </c>
      <c r="E99" s="72"/>
      <c r="F99"/>
      <c r="G99"/>
    </row>
    <row r="100" spans="1:7" s="387" customFormat="1" ht="15.75" thickBot="1">
      <c r="A100" s="338" t="s">
        <v>839</v>
      </c>
      <c r="B100" s="340"/>
      <c r="C100" s="340">
        <v>299</v>
      </c>
      <c r="D100" s="543">
        <f t="shared" ref="D100:D118" si="2">C100*$G$5</f>
        <v>2915250</v>
      </c>
      <c r="E100" s="330"/>
    </row>
    <row r="101" spans="1:7" s="387" customFormat="1" ht="15.75" thickBot="1">
      <c r="A101" s="338" t="s">
        <v>840</v>
      </c>
      <c r="B101" s="340"/>
      <c r="C101" s="340">
        <v>440</v>
      </c>
      <c r="D101" s="543">
        <f t="shared" si="2"/>
        <v>4290000</v>
      </c>
      <c r="E101" s="330"/>
    </row>
    <row r="102" spans="1:7" s="387" customFormat="1" ht="15.75" thickBot="1">
      <c r="A102" s="338" t="s">
        <v>841</v>
      </c>
      <c r="B102" s="340"/>
      <c r="C102" s="340">
        <v>689</v>
      </c>
      <c r="D102" s="543">
        <f t="shared" si="2"/>
        <v>6717750</v>
      </c>
      <c r="E102" s="330"/>
    </row>
    <row r="103" spans="1:7" s="387" customFormat="1" ht="15.75" thickBot="1">
      <c r="A103" s="507" t="s">
        <v>842</v>
      </c>
      <c r="B103" s="573"/>
      <c r="C103" s="340">
        <v>505</v>
      </c>
      <c r="D103" s="543">
        <f t="shared" si="2"/>
        <v>4923750</v>
      </c>
      <c r="E103" s="330"/>
    </row>
    <row r="104" spans="1:7" s="387" customFormat="1" ht="15.75" thickBot="1">
      <c r="A104" s="507" t="s">
        <v>843</v>
      </c>
      <c r="B104" s="573"/>
      <c r="C104" s="340">
        <v>809</v>
      </c>
      <c r="D104" s="543">
        <f t="shared" si="2"/>
        <v>7887750</v>
      </c>
      <c r="E104" s="330"/>
    </row>
    <row r="105" spans="1:7" s="387" customFormat="1" ht="15.75" thickBot="1">
      <c r="A105" s="507" t="s">
        <v>844</v>
      </c>
      <c r="B105" s="573"/>
      <c r="C105" s="340">
        <v>705</v>
      </c>
      <c r="D105" s="543">
        <f t="shared" si="2"/>
        <v>6873750</v>
      </c>
      <c r="E105" s="330"/>
    </row>
    <row r="106" spans="1:7" s="387" customFormat="1" ht="15.75" thickBot="1">
      <c r="A106" s="507" t="s">
        <v>845</v>
      </c>
      <c r="B106" s="573"/>
      <c r="C106" s="340">
        <v>1010</v>
      </c>
      <c r="D106" s="543">
        <f t="shared" si="2"/>
        <v>9847500</v>
      </c>
      <c r="E106" s="330"/>
    </row>
    <row r="107" spans="1:7" s="387" customFormat="1" ht="15.75" thickBot="1">
      <c r="A107" s="507" t="s">
        <v>846</v>
      </c>
      <c r="B107" s="573"/>
      <c r="C107" s="340">
        <v>309</v>
      </c>
      <c r="D107" s="543">
        <f t="shared" si="2"/>
        <v>3012750</v>
      </c>
      <c r="E107" s="330"/>
    </row>
    <row r="108" spans="1:7" s="387" customFormat="1" ht="15.75" thickBot="1">
      <c r="A108" s="507" t="s">
        <v>847</v>
      </c>
      <c r="B108" s="573"/>
      <c r="C108" s="340">
        <v>705</v>
      </c>
      <c r="D108" s="543">
        <f t="shared" si="2"/>
        <v>6873750</v>
      </c>
      <c r="E108" s="330"/>
    </row>
    <row r="109" spans="1:7" s="387" customFormat="1" ht="15.75" thickBot="1">
      <c r="A109" s="507" t="s">
        <v>848</v>
      </c>
      <c r="B109" s="573"/>
      <c r="C109" s="340">
        <v>408</v>
      </c>
      <c r="D109" s="543">
        <f t="shared" si="2"/>
        <v>3978000</v>
      </c>
      <c r="E109" s="330"/>
    </row>
    <row r="110" spans="1:7" s="387" customFormat="1" ht="15.75" thickBot="1">
      <c r="A110" s="507" t="s">
        <v>849</v>
      </c>
      <c r="B110" s="573"/>
      <c r="C110" s="340">
        <v>1800</v>
      </c>
      <c r="D110" s="543">
        <f t="shared" si="2"/>
        <v>17550000</v>
      </c>
      <c r="E110" s="330"/>
    </row>
    <row r="111" spans="1:7" s="387" customFormat="1" ht="15.75" thickBot="1">
      <c r="A111" s="507" t="s">
        <v>850</v>
      </c>
      <c r="B111" s="573"/>
      <c r="C111" s="340">
        <v>805</v>
      </c>
      <c r="D111" s="543">
        <f t="shared" si="2"/>
        <v>7848750</v>
      </c>
      <c r="E111" s="330"/>
    </row>
    <row r="112" spans="1:7" s="387" customFormat="1" ht="15.75" thickBot="1">
      <c r="A112" s="507" t="s">
        <v>851</v>
      </c>
      <c r="B112" s="573"/>
      <c r="C112" s="340">
        <v>1005</v>
      </c>
      <c r="D112" s="543">
        <f t="shared" si="2"/>
        <v>9798750</v>
      </c>
      <c r="E112" s="330"/>
    </row>
    <row r="113" spans="1:7" s="387" customFormat="1" ht="15.75" thickBot="1">
      <c r="A113" s="507" t="s">
        <v>852</v>
      </c>
      <c r="B113" s="573"/>
      <c r="C113" s="340">
        <v>1300</v>
      </c>
      <c r="D113" s="543">
        <f t="shared" si="2"/>
        <v>12675000</v>
      </c>
      <c r="E113" s="330"/>
    </row>
    <row r="114" spans="1:7" s="387" customFormat="1" ht="15.75" thickBot="1">
      <c r="A114" s="507" t="s">
        <v>853</v>
      </c>
      <c r="B114" s="573"/>
      <c r="C114" s="340">
        <v>1900</v>
      </c>
      <c r="D114" s="543">
        <f t="shared" si="2"/>
        <v>18525000</v>
      </c>
      <c r="E114" s="330"/>
    </row>
    <row r="115" spans="1:7" s="387" customFormat="1" ht="15.75" thickBot="1">
      <c r="A115" s="507" t="s">
        <v>854</v>
      </c>
      <c r="B115" s="573"/>
      <c r="C115" s="340">
        <v>606</v>
      </c>
      <c r="D115" s="543">
        <f t="shared" si="2"/>
        <v>5908500</v>
      </c>
      <c r="E115" s="330"/>
    </row>
    <row r="116" spans="1:7" s="387" customFormat="1" ht="15.75" thickBot="1">
      <c r="A116" s="507" t="s">
        <v>855</v>
      </c>
      <c r="B116" s="573"/>
      <c r="C116" s="340">
        <v>705</v>
      </c>
      <c r="D116" s="543">
        <f t="shared" si="2"/>
        <v>6873750</v>
      </c>
      <c r="E116" s="330"/>
    </row>
    <row r="117" spans="1:7" s="387" customFormat="1" ht="15.75" thickBot="1">
      <c r="A117" s="507" t="s">
        <v>856</v>
      </c>
      <c r="B117" s="573"/>
      <c r="C117" s="340">
        <v>1700</v>
      </c>
      <c r="D117" s="543">
        <f t="shared" si="2"/>
        <v>16575000</v>
      </c>
      <c r="E117" s="330"/>
    </row>
    <row r="118" spans="1:7" s="387" customFormat="1" ht="15.75" thickBot="1">
      <c r="A118" s="574" t="s">
        <v>857</v>
      </c>
      <c r="B118" s="573"/>
      <c r="C118" s="340">
        <v>2600</v>
      </c>
      <c r="D118" s="543">
        <f t="shared" si="2"/>
        <v>25350000</v>
      </c>
      <c r="E118" s="330"/>
    </row>
    <row r="119" spans="1:7">
      <c r="A119" s="481"/>
      <c r="C119" s="481"/>
      <c r="E119" s="72"/>
      <c r="F119"/>
      <c r="G119"/>
    </row>
    <row r="120" spans="1:7">
      <c r="A120" s="481"/>
      <c r="C120" s="481"/>
      <c r="E120" s="72"/>
      <c r="F120"/>
      <c r="G120"/>
    </row>
    <row r="121" spans="1:7" ht="19.5" thickBot="1">
      <c r="A121" s="187" t="s">
        <v>858</v>
      </c>
      <c r="C121" s="481"/>
      <c r="E121" s="72"/>
      <c r="F121"/>
      <c r="G121"/>
    </row>
    <row r="122" spans="1:7" ht="15.75" thickBot="1">
      <c r="A122" s="24" t="s">
        <v>509</v>
      </c>
      <c r="B122" s="24" t="s">
        <v>3286</v>
      </c>
      <c r="C122" s="24" t="s">
        <v>475</v>
      </c>
      <c r="D122" s="71" t="s">
        <v>470</v>
      </c>
      <c r="E122" s="72"/>
      <c r="F122"/>
      <c r="G122"/>
    </row>
    <row r="123" spans="1:7" s="387" customFormat="1" ht="15.75" thickBot="1">
      <c r="A123" s="507" t="s">
        <v>859</v>
      </c>
      <c r="B123" s="573"/>
      <c r="C123" s="340">
        <v>1220</v>
      </c>
      <c r="D123" s="543">
        <f t="shared" ref="D123:D141" si="3">C123*$G$5</f>
        <v>11895000</v>
      </c>
      <c r="E123" s="330"/>
    </row>
    <row r="124" spans="1:7" s="387" customFormat="1" ht="15.75" thickBot="1">
      <c r="A124" s="507" t="s">
        <v>860</v>
      </c>
      <c r="B124" s="573"/>
      <c r="C124" s="340">
        <v>1420</v>
      </c>
      <c r="D124" s="543">
        <f t="shared" si="3"/>
        <v>13845000</v>
      </c>
      <c r="E124" s="330"/>
    </row>
    <row r="125" spans="1:7" s="387" customFormat="1" ht="15.75" thickBot="1">
      <c r="A125" s="507" t="s">
        <v>861</v>
      </c>
      <c r="B125" s="573"/>
      <c r="C125" s="340">
        <v>2099</v>
      </c>
      <c r="D125" s="543">
        <f t="shared" si="3"/>
        <v>20465250</v>
      </c>
      <c r="E125" s="330"/>
    </row>
    <row r="126" spans="1:7" s="387" customFormat="1" ht="15.75" thickBot="1">
      <c r="A126" s="507" t="s">
        <v>862</v>
      </c>
      <c r="B126" s="573"/>
      <c r="C126" s="340">
        <v>2699</v>
      </c>
      <c r="D126" s="543">
        <f t="shared" si="3"/>
        <v>26315250</v>
      </c>
      <c r="E126" s="330"/>
    </row>
    <row r="127" spans="1:7" s="387" customFormat="1" ht="15.75" thickBot="1">
      <c r="A127" s="507" t="s">
        <v>863</v>
      </c>
      <c r="B127" s="573"/>
      <c r="C127" s="340">
        <v>1780</v>
      </c>
      <c r="D127" s="543">
        <f t="shared" si="3"/>
        <v>17355000</v>
      </c>
      <c r="E127" s="330"/>
    </row>
    <row r="128" spans="1:7" s="387" customFormat="1" ht="15.75" thickBot="1">
      <c r="A128" s="507" t="s">
        <v>864</v>
      </c>
      <c r="B128" s="573"/>
      <c r="C128" s="340">
        <v>2325</v>
      </c>
      <c r="D128" s="543">
        <f t="shared" si="3"/>
        <v>22668750</v>
      </c>
      <c r="E128" s="330"/>
    </row>
    <row r="129" spans="1:7" s="387" customFormat="1" ht="15.75" thickBot="1">
      <c r="A129" s="507" t="s">
        <v>865</v>
      </c>
      <c r="B129" s="573"/>
      <c r="C129" s="340">
        <v>2460</v>
      </c>
      <c r="D129" s="543">
        <f t="shared" si="3"/>
        <v>23985000</v>
      </c>
      <c r="E129" s="330"/>
    </row>
    <row r="130" spans="1:7" s="387" customFormat="1" ht="15.75" thickBot="1">
      <c r="A130" s="507" t="s">
        <v>866</v>
      </c>
      <c r="B130" s="573"/>
      <c r="C130" s="340">
        <v>2310</v>
      </c>
      <c r="D130" s="543">
        <f t="shared" si="3"/>
        <v>22522500</v>
      </c>
      <c r="E130" s="330"/>
    </row>
    <row r="131" spans="1:7" s="387" customFormat="1" ht="15.75" thickBot="1">
      <c r="A131" s="507" t="s">
        <v>867</v>
      </c>
      <c r="B131" s="573"/>
      <c r="C131" s="340">
        <v>3825</v>
      </c>
      <c r="D131" s="543">
        <f t="shared" si="3"/>
        <v>37293750</v>
      </c>
      <c r="E131" s="330"/>
    </row>
    <row r="132" spans="1:7" s="387" customFormat="1" ht="15.75" thickBot="1">
      <c r="A132" s="507" t="s">
        <v>868</v>
      </c>
      <c r="B132" s="573"/>
      <c r="C132" s="340">
        <v>5199</v>
      </c>
      <c r="D132" s="543">
        <f t="shared" si="3"/>
        <v>50690250</v>
      </c>
      <c r="E132" s="330"/>
    </row>
    <row r="133" spans="1:7" s="387" customFormat="1" ht="15.75" thickBot="1">
      <c r="A133" s="507" t="s">
        <v>869</v>
      </c>
      <c r="B133" s="573"/>
      <c r="C133" s="340">
        <v>2560</v>
      </c>
      <c r="D133" s="543">
        <f t="shared" si="3"/>
        <v>24960000</v>
      </c>
      <c r="E133" s="330"/>
    </row>
    <row r="134" spans="1:7" s="387" customFormat="1" ht="15.75" thickBot="1">
      <c r="A134" s="507" t="s">
        <v>870</v>
      </c>
      <c r="B134" s="573"/>
      <c r="C134" s="340">
        <v>4899</v>
      </c>
      <c r="D134" s="543">
        <f t="shared" si="3"/>
        <v>47765250</v>
      </c>
      <c r="E134" s="330"/>
    </row>
    <row r="135" spans="1:7" s="387" customFormat="1" ht="15.75" thickBot="1">
      <c r="A135" s="507" t="s">
        <v>871</v>
      </c>
      <c r="B135" s="573"/>
      <c r="C135" s="340">
        <v>3099</v>
      </c>
      <c r="D135" s="543">
        <f t="shared" si="3"/>
        <v>30215250</v>
      </c>
      <c r="E135" s="330"/>
    </row>
    <row r="136" spans="1:7" s="387" customFormat="1" ht="15.75" thickBot="1">
      <c r="A136" s="507" t="s">
        <v>872</v>
      </c>
      <c r="B136" s="573"/>
      <c r="C136" s="340">
        <v>4399</v>
      </c>
      <c r="D136" s="543">
        <f t="shared" si="3"/>
        <v>42890250</v>
      </c>
      <c r="E136" s="330"/>
    </row>
    <row r="137" spans="1:7" s="387" customFormat="1" ht="15.75" thickBot="1">
      <c r="A137" s="507" t="s">
        <v>873</v>
      </c>
      <c r="B137" s="575"/>
      <c r="C137" s="340">
        <v>3190</v>
      </c>
      <c r="D137" s="543">
        <f t="shared" si="3"/>
        <v>31102500</v>
      </c>
      <c r="E137" s="330"/>
    </row>
    <row r="138" spans="1:7" s="387" customFormat="1" ht="15.75" thickBot="1">
      <c r="A138" s="507" t="s">
        <v>874</v>
      </c>
      <c r="B138" s="575"/>
      <c r="C138" s="340">
        <v>3799</v>
      </c>
      <c r="D138" s="543">
        <f t="shared" si="3"/>
        <v>37040250</v>
      </c>
      <c r="E138" s="330"/>
    </row>
    <row r="139" spans="1:7" s="387" customFormat="1" ht="15.75" thickBot="1">
      <c r="A139" s="507" t="s">
        <v>875</v>
      </c>
      <c r="B139" s="575"/>
      <c r="C139" s="340">
        <v>1215</v>
      </c>
      <c r="D139" s="543">
        <f t="shared" si="3"/>
        <v>11846250</v>
      </c>
      <c r="E139" s="330"/>
    </row>
    <row r="140" spans="1:7" s="387" customFormat="1" ht="15.75" thickBot="1">
      <c r="A140" s="507" t="s">
        <v>876</v>
      </c>
      <c r="B140" s="575"/>
      <c r="C140" s="340">
        <v>1525</v>
      </c>
      <c r="D140" s="543">
        <f t="shared" si="3"/>
        <v>14868750</v>
      </c>
      <c r="E140" s="330"/>
    </row>
    <row r="141" spans="1:7" s="387" customFormat="1" ht="15.75" thickBot="1">
      <c r="A141" s="507" t="s">
        <v>877</v>
      </c>
      <c r="B141" s="573"/>
      <c r="C141" s="340">
        <v>610</v>
      </c>
      <c r="D141" s="543">
        <f t="shared" si="3"/>
        <v>5947500</v>
      </c>
      <c r="E141" s="330"/>
    </row>
    <row r="142" spans="1:7">
      <c r="A142" s="545"/>
      <c r="B142" s="548"/>
      <c r="C142" s="546"/>
      <c r="D142" s="547"/>
      <c r="E142" s="72"/>
      <c r="F142"/>
      <c r="G142"/>
    </row>
    <row r="143" spans="1:7">
      <c r="A143" s="545"/>
      <c r="B143" s="548"/>
      <c r="C143" s="546"/>
      <c r="D143" s="547"/>
      <c r="E143" s="72"/>
      <c r="F143"/>
      <c r="G143"/>
    </row>
    <row r="144" spans="1:7" ht="19.5" thickBot="1">
      <c r="A144" s="187" t="s">
        <v>878</v>
      </c>
      <c r="C144" s="481"/>
      <c r="E144" s="72"/>
      <c r="F144"/>
      <c r="G144"/>
    </row>
    <row r="145" spans="1:7" ht="15.75" thickBot="1">
      <c r="A145" s="24" t="s">
        <v>509</v>
      </c>
      <c r="B145" s="24" t="s">
        <v>3286</v>
      </c>
      <c r="C145" s="24" t="s">
        <v>475</v>
      </c>
      <c r="D145" s="71" t="s">
        <v>470</v>
      </c>
      <c r="E145" s="72"/>
      <c r="F145"/>
      <c r="G145"/>
    </row>
    <row r="146" spans="1:7" s="387" customFormat="1" ht="15.75" thickBot="1">
      <c r="A146" s="338" t="s">
        <v>879</v>
      </c>
      <c r="B146" s="340"/>
      <c r="C146" s="340">
        <v>355</v>
      </c>
      <c r="D146" s="543">
        <f>C146*$G$5</f>
        <v>3461250</v>
      </c>
      <c r="E146" s="330"/>
    </row>
    <row r="147" spans="1:7" s="387" customFormat="1" ht="15.75" thickBot="1">
      <c r="A147" s="338" t="s">
        <v>880</v>
      </c>
      <c r="B147" s="340"/>
      <c r="C147" s="340">
        <v>535</v>
      </c>
      <c r="D147" s="543">
        <f>C147*$G$5</f>
        <v>5216250</v>
      </c>
      <c r="E147" s="330"/>
    </row>
    <row r="148" spans="1:7" s="387" customFormat="1" ht="15.75" thickBot="1">
      <c r="A148" s="576" t="s">
        <v>881</v>
      </c>
      <c r="B148" s="340"/>
      <c r="C148" s="340">
        <v>460</v>
      </c>
      <c r="D148" s="543">
        <f>C148*$G$5</f>
        <v>4485000</v>
      </c>
      <c r="E148" s="330"/>
    </row>
    <row r="149" spans="1:7" s="387" customFormat="1" ht="15.75" thickBot="1">
      <c r="A149" s="338" t="s">
        <v>882</v>
      </c>
      <c r="B149" s="340"/>
      <c r="C149" s="340">
        <v>7100</v>
      </c>
      <c r="D149" s="543">
        <f>C149*$G$5</f>
        <v>69225000</v>
      </c>
      <c r="E149" s="330"/>
    </row>
    <row r="150" spans="1:7" s="387" customFormat="1" ht="15.75" thickBot="1">
      <c r="A150" s="338" t="s">
        <v>1960</v>
      </c>
      <c r="B150" s="339"/>
      <c r="C150" s="340"/>
      <c r="D150" s="339">
        <v>5399000</v>
      </c>
      <c r="E150" s="330"/>
    </row>
    <row r="151" spans="1:7" s="387" customFormat="1" ht="15.75" thickBot="1">
      <c r="A151" s="338" t="s">
        <v>1961</v>
      </c>
      <c r="B151" s="339"/>
      <c r="C151" s="340"/>
      <c r="D151" s="339">
        <v>8599000</v>
      </c>
      <c r="E151" s="330"/>
    </row>
    <row r="152" spans="1:7" s="387" customFormat="1" ht="15.75" thickBot="1">
      <c r="A152" s="577" t="s">
        <v>1964</v>
      </c>
      <c r="B152" s="340"/>
      <c r="C152" s="340">
        <v>115</v>
      </c>
      <c r="D152" s="339">
        <f>C152*$G$5</f>
        <v>1121250</v>
      </c>
      <c r="E152" s="330"/>
    </row>
    <row r="153" spans="1:7" s="387" customFormat="1" ht="15.75" thickBot="1">
      <c r="A153" s="577" t="s">
        <v>1966</v>
      </c>
      <c r="B153" s="340"/>
      <c r="C153" s="340">
        <v>105</v>
      </c>
      <c r="D153" s="339">
        <f>C153*$G$5</f>
        <v>1023750</v>
      </c>
      <c r="E153" s="330"/>
    </row>
    <row r="154" spans="1:7" s="387" customFormat="1" ht="15.75" thickBot="1">
      <c r="A154" s="577" t="s">
        <v>883</v>
      </c>
      <c r="B154" s="572"/>
      <c r="C154" s="340"/>
      <c r="D154" s="572">
        <v>899000</v>
      </c>
      <c r="E154" s="330"/>
    </row>
    <row r="155" spans="1:7" s="387" customFormat="1" ht="15.75" thickBot="1">
      <c r="A155" s="577" t="s">
        <v>1965</v>
      </c>
      <c r="B155" s="340"/>
      <c r="C155" s="340">
        <v>135</v>
      </c>
      <c r="D155" s="339">
        <f>C155*$G$5</f>
        <v>1316250</v>
      </c>
      <c r="E155" s="330"/>
    </row>
    <row r="156" spans="1:7" s="387" customFormat="1" ht="15.75" thickBot="1">
      <c r="A156" s="577" t="s">
        <v>1963</v>
      </c>
      <c r="B156" s="340"/>
      <c r="C156" s="340">
        <v>35</v>
      </c>
      <c r="D156" s="339">
        <f>C156*$G$5</f>
        <v>341250</v>
      </c>
      <c r="E156" s="330"/>
    </row>
    <row r="157" spans="1:7" s="387" customFormat="1" ht="15.75" thickBot="1">
      <c r="A157" s="577" t="s">
        <v>1962</v>
      </c>
      <c r="B157" s="340"/>
      <c r="C157" s="340">
        <v>45</v>
      </c>
      <c r="D157" s="339">
        <f>C157*$G$5</f>
        <v>438750</v>
      </c>
      <c r="E157" s="330"/>
    </row>
    <row r="158" spans="1:7" s="387" customFormat="1">
      <c r="D158" s="903"/>
      <c r="E158" s="341"/>
      <c r="F158" s="330"/>
    </row>
    <row r="159" spans="1:7">
      <c r="E159" s="118"/>
      <c r="F159" s="72"/>
      <c r="G159"/>
    </row>
    <row r="160" spans="1:7">
      <c r="E160" s="118"/>
      <c r="F160" s="72"/>
      <c r="G160"/>
    </row>
    <row r="161" spans="5:7">
      <c r="E161" s="118"/>
      <c r="F161" s="72"/>
      <c r="G161"/>
    </row>
  </sheetData>
  <customSheetViews>
    <customSheetView guid="{76DF1B94-2EAC-4AD9-ABD9-4033B90F4F68}" hiddenRows="1">
      <selection activeCell="F5" sqref="F5:H5"/>
      <pageMargins left="0.7" right="0.7" top="0.75" bottom="0.75" header="0.3" footer="0.3"/>
      <pageSetup orientation="portrait" horizontalDpi="1200" verticalDpi="1200" r:id="rId1"/>
    </customSheetView>
  </customSheetViews>
  <pageMargins left="0.7" right="0.7" top="0.75" bottom="0.75" header="0.3" footer="0.3"/>
  <pageSetup orientation="portrait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HB31"/>
  <sheetViews>
    <sheetView topLeftCell="B1" workbookViewId="0">
      <selection activeCell="C5" sqref="C5:E5"/>
    </sheetView>
  </sheetViews>
  <sheetFormatPr defaultRowHeight="15"/>
  <cols>
    <col min="1" max="1" width="36.42578125" customWidth="1"/>
    <col min="2" max="2" width="79.85546875" customWidth="1"/>
    <col min="3" max="3" width="16.85546875" bestFit="1" customWidth="1"/>
    <col min="4" max="4" width="16" style="122" customWidth="1"/>
    <col min="5" max="5" width="9.140625" style="1673"/>
    <col min="6" max="6" width="12.7109375" bestFit="1" customWidth="1"/>
  </cols>
  <sheetData>
    <row r="1" spans="1:210" s="980" customFormat="1" ht="54" customHeight="1">
      <c r="B1" s="981"/>
      <c r="C1" s="981"/>
      <c r="D1" s="1080"/>
      <c r="E1" s="1663"/>
      <c r="K1" s="771"/>
    </row>
    <row r="2" spans="1:210" s="980" customFormat="1">
      <c r="A2" s="675"/>
      <c r="B2" s="676"/>
      <c r="C2" s="676"/>
      <c r="D2" s="1081"/>
      <c r="E2" s="1664"/>
      <c r="F2" s="675"/>
      <c r="G2" s="982"/>
      <c r="H2" s="982"/>
      <c r="I2" s="982"/>
      <c r="J2" s="677"/>
      <c r="K2" s="678"/>
      <c r="L2" s="675"/>
      <c r="M2" s="675"/>
      <c r="N2" s="676"/>
      <c r="O2" s="676"/>
      <c r="P2" s="676"/>
      <c r="Q2" s="983"/>
      <c r="R2" s="984"/>
      <c r="S2" s="982"/>
      <c r="T2" s="982"/>
      <c r="U2" s="675"/>
      <c r="V2" s="982"/>
      <c r="W2" s="982"/>
      <c r="X2" s="982"/>
      <c r="Y2" s="982"/>
      <c r="Z2" s="982"/>
      <c r="AA2" s="982"/>
      <c r="AB2" s="982"/>
      <c r="AC2" s="982"/>
      <c r="AD2" s="982"/>
      <c r="AE2" s="982"/>
      <c r="AF2" s="982"/>
      <c r="AG2" s="982"/>
      <c r="AH2" s="982"/>
      <c r="AI2" s="982"/>
      <c r="AJ2" s="982"/>
      <c r="AK2" s="982"/>
      <c r="AL2" s="982"/>
      <c r="AM2" s="982"/>
      <c r="AN2" s="982"/>
      <c r="AO2" s="982"/>
      <c r="AP2" s="982"/>
      <c r="AQ2" s="982"/>
      <c r="AR2" s="982"/>
      <c r="AS2" s="982"/>
      <c r="AT2" s="982"/>
      <c r="AU2" s="982"/>
      <c r="AV2" s="982"/>
      <c r="AW2" s="982"/>
      <c r="AX2" s="982"/>
      <c r="AY2" s="982"/>
      <c r="AZ2" s="982"/>
      <c r="BA2" s="982"/>
      <c r="BB2" s="982"/>
      <c r="BC2" s="982"/>
      <c r="BD2" s="982"/>
      <c r="BE2" s="982"/>
      <c r="BF2" s="982"/>
      <c r="BG2" s="982"/>
      <c r="BH2" s="982"/>
      <c r="BI2" s="982"/>
      <c r="BJ2" s="982"/>
      <c r="BK2" s="982"/>
      <c r="BL2" s="982"/>
      <c r="BM2" s="982"/>
      <c r="BN2" s="982"/>
      <c r="BO2" s="982"/>
      <c r="BP2" s="982"/>
      <c r="BQ2" s="982"/>
      <c r="BR2" s="982"/>
      <c r="BS2" s="982"/>
      <c r="BT2" s="982"/>
      <c r="BU2" s="982"/>
      <c r="BV2" s="982"/>
      <c r="BW2" s="982"/>
      <c r="BX2" s="982"/>
      <c r="BY2" s="982"/>
      <c r="BZ2" s="982"/>
      <c r="CA2" s="982"/>
      <c r="CB2" s="982"/>
      <c r="CC2" s="982"/>
      <c r="CD2" s="982"/>
      <c r="CE2" s="982"/>
      <c r="CF2" s="982"/>
      <c r="CG2" s="982"/>
      <c r="CH2" s="982"/>
      <c r="CI2" s="982"/>
      <c r="CJ2" s="982"/>
      <c r="CK2" s="982"/>
      <c r="CL2" s="982"/>
      <c r="CM2" s="982"/>
      <c r="CN2" s="982"/>
      <c r="CO2" s="982"/>
      <c r="CP2" s="982"/>
      <c r="CQ2" s="982"/>
      <c r="CR2" s="982"/>
      <c r="CS2" s="982"/>
      <c r="CT2" s="982"/>
      <c r="CU2" s="982"/>
      <c r="CV2" s="982"/>
      <c r="CW2" s="982"/>
      <c r="CX2" s="982"/>
      <c r="CY2" s="982"/>
      <c r="CZ2" s="982"/>
      <c r="DA2" s="982"/>
      <c r="DB2" s="982"/>
      <c r="DC2" s="982"/>
      <c r="DD2" s="982"/>
      <c r="DE2" s="982"/>
      <c r="DF2" s="982"/>
      <c r="DG2" s="982"/>
      <c r="DH2" s="982"/>
      <c r="DI2" s="982"/>
      <c r="DJ2" s="982"/>
      <c r="DK2" s="982"/>
      <c r="DL2" s="982"/>
      <c r="DM2" s="982"/>
      <c r="DN2" s="982"/>
      <c r="DO2" s="982"/>
      <c r="DP2" s="982"/>
      <c r="DQ2" s="982"/>
      <c r="DR2" s="982"/>
      <c r="DS2" s="982"/>
      <c r="DT2" s="982"/>
      <c r="DU2" s="982"/>
      <c r="DV2" s="982"/>
      <c r="DW2" s="982"/>
      <c r="DX2" s="982"/>
      <c r="DY2" s="982"/>
      <c r="DZ2" s="982"/>
      <c r="EA2" s="982"/>
      <c r="EB2" s="982"/>
      <c r="EC2" s="982"/>
      <c r="ED2" s="982"/>
      <c r="EE2" s="982"/>
      <c r="EF2" s="982"/>
      <c r="EG2" s="982"/>
      <c r="EH2" s="982"/>
      <c r="EI2" s="982"/>
      <c r="EJ2" s="982"/>
      <c r="EK2" s="982"/>
      <c r="EL2" s="982"/>
      <c r="EM2" s="982"/>
      <c r="EN2" s="982"/>
      <c r="EO2" s="982"/>
      <c r="EP2" s="982"/>
      <c r="EQ2" s="982"/>
      <c r="ER2" s="982"/>
      <c r="ES2" s="982"/>
      <c r="ET2" s="982"/>
      <c r="EU2" s="982"/>
      <c r="EV2" s="982"/>
      <c r="EW2" s="982"/>
      <c r="EX2" s="982"/>
      <c r="EY2" s="982"/>
      <c r="EZ2" s="982"/>
      <c r="FA2" s="982"/>
      <c r="FB2" s="982"/>
      <c r="FC2" s="982"/>
      <c r="FD2" s="982"/>
      <c r="FE2" s="982"/>
      <c r="FF2" s="982"/>
      <c r="FG2" s="982"/>
      <c r="FH2" s="982"/>
      <c r="FI2" s="982"/>
      <c r="FJ2" s="982"/>
      <c r="FK2" s="982"/>
      <c r="FL2" s="982"/>
      <c r="FM2" s="982"/>
      <c r="FN2" s="982"/>
      <c r="FO2" s="982"/>
      <c r="FP2" s="982"/>
      <c r="FQ2" s="982"/>
      <c r="FR2" s="982"/>
      <c r="FS2" s="982"/>
      <c r="FT2" s="982"/>
      <c r="FU2" s="982"/>
      <c r="FV2" s="982"/>
      <c r="FW2" s="982"/>
      <c r="FX2" s="982"/>
      <c r="FY2" s="982"/>
      <c r="FZ2" s="982"/>
      <c r="GA2" s="982"/>
      <c r="GB2" s="982"/>
      <c r="GC2" s="982"/>
      <c r="GD2" s="982"/>
      <c r="GE2" s="982"/>
      <c r="GF2" s="982"/>
      <c r="GG2" s="982"/>
      <c r="GH2" s="982"/>
      <c r="GI2" s="982"/>
      <c r="GJ2" s="982"/>
      <c r="GK2" s="982"/>
      <c r="GL2" s="982"/>
      <c r="GM2" s="982"/>
      <c r="GN2" s="982"/>
      <c r="GO2" s="982"/>
      <c r="GP2" s="982"/>
      <c r="GQ2" s="982"/>
      <c r="GR2" s="982"/>
      <c r="GS2" s="982"/>
      <c r="GT2" s="982"/>
      <c r="GU2" s="982"/>
      <c r="GV2" s="982"/>
      <c r="GW2" s="982"/>
      <c r="GX2" s="982"/>
      <c r="GY2" s="982"/>
      <c r="GZ2" s="982"/>
      <c r="HA2" s="982"/>
      <c r="HB2" s="982"/>
    </row>
    <row r="3" spans="1:210" s="751" customFormat="1" ht="15.75">
      <c r="A3" s="757" t="s">
        <v>563</v>
      </c>
      <c r="B3" s="758"/>
      <c r="C3" s="758"/>
      <c r="D3" s="1082"/>
      <c r="E3" s="1665"/>
      <c r="F3" s="759"/>
      <c r="G3" s="756"/>
      <c r="H3" s="754"/>
      <c r="I3" s="788"/>
      <c r="J3" s="754"/>
      <c r="K3" s="760"/>
      <c r="Q3" s="761"/>
      <c r="R3" s="761"/>
      <c r="S3" s="761"/>
    </row>
    <row r="4" spans="1:210" s="980" customFormat="1" ht="15.75">
      <c r="A4" s="757"/>
      <c r="B4" s="681"/>
      <c r="C4" s="762" t="s">
        <v>535</v>
      </c>
      <c r="D4" s="1083"/>
      <c r="E4" s="1666" t="s">
        <v>40</v>
      </c>
      <c r="K4" s="678"/>
      <c r="L4" s="675"/>
      <c r="M4" s="675"/>
      <c r="N4" s="676"/>
      <c r="O4" s="676"/>
      <c r="P4" s="676"/>
      <c r="Q4" s="983"/>
      <c r="R4" s="984"/>
      <c r="S4" s="982"/>
      <c r="T4" s="982"/>
      <c r="U4" s="675"/>
      <c r="V4" s="982"/>
      <c r="W4" s="982"/>
      <c r="X4" s="982"/>
      <c r="Y4" s="982"/>
      <c r="Z4" s="982"/>
      <c r="AA4" s="982"/>
      <c r="AB4" s="982"/>
      <c r="AC4" s="982"/>
      <c r="AD4" s="982"/>
      <c r="AE4" s="982"/>
      <c r="AF4" s="982"/>
      <c r="AG4" s="982"/>
      <c r="AH4" s="982"/>
      <c r="AI4" s="982"/>
      <c r="AJ4" s="982"/>
      <c r="AK4" s="982"/>
      <c r="AL4" s="982"/>
      <c r="AM4" s="982"/>
      <c r="AN4" s="982"/>
      <c r="AO4" s="982"/>
      <c r="AP4" s="982"/>
      <c r="AQ4" s="982"/>
      <c r="AR4" s="982"/>
      <c r="AS4" s="982"/>
      <c r="AT4" s="982"/>
      <c r="AU4" s="982"/>
      <c r="AV4" s="982"/>
      <c r="AW4" s="982"/>
      <c r="AX4" s="982"/>
      <c r="AY4" s="982"/>
      <c r="AZ4" s="982"/>
      <c r="BA4" s="982"/>
      <c r="BB4" s="982"/>
      <c r="BC4" s="982"/>
      <c r="BD4" s="982"/>
      <c r="BE4" s="982"/>
      <c r="BF4" s="982"/>
      <c r="BG4" s="982"/>
      <c r="BH4" s="982"/>
      <c r="BI4" s="982"/>
      <c r="BJ4" s="982"/>
      <c r="BK4" s="982"/>
      <c r="BL4" s="982"/>
      <c r="BM4" s="982"/>
      <c r="BN4" s="982"/>
      <c r="BO4" s="982"/>
      <c r="BP4" s="982"/>
      <c r="BQ4" s="982"/>
      <c r="BR4" s="982"/>
      <c r="BS4" s="982"/>
      <c r="BT4" s="982"/>
      <c r="BU4" s="982"/>
      <c r="BV4" s="982"/>
      <c r="BW4" s="982"/>
      <c r="BX4" s="982"/>
      <c r="BY4" s="982"/>
      <c r="BZ4" s="982"/>
      <c r="CA4" s="982"/>
      <c r="CB4" s="982"/>
      <c r="CC4" s="982"/>
      <c r="CD4" s="982"/>
      <c r="CE4" s="982"/>
      <c r="CF4" s="982"/>
      <c r="CG4" s="982"/>
      <c r="CH4" s="982"/>
      <c r="CI4" s="982"/>
      <c r="CJ4" s="982"/>
      <c r="CK4" s="982"/>
      <c r="CL4" s="982"/>
      <c r="CM4" s="982"/>
      <c r="CN4" s="982"/>
      <c r="CO4" s="982"/>
      <c r="CP4" s="982"/>
      <c r="CQ4" s="982"/>
      <c r="CR4" s="982"/>
      <c r="CS4" s="982"/>
      <c r="CT4" s="982"/>
      <c r="CU4" s="982"/>
      <c r="CV4" s="982"/>
      <c r="CW4" s="982"/>
      <c r="CX4" s="982"/>
      <c r="CY4" s="982"/>
      <c r="CZ4" s="982"/>
      <c r="DA4" s="982"/>
      <c r="DB4" s="982"/>
      <c r="DC4" s="982"/>
      <c r="DD4" s="982"/>
      <c r="DE4" s="982"/>
      <c r="DF4" s="982"/>
      <c r="DG4" s="982"/>
      <c r="DH4" s="982"/>
      <c r="DI4" s="982"/>
      <c r="DJ4" s="982"/>
      <c r="DK4" s="982"/>
      <c r="DL4" s="982"/>
      <c r="DM4" s="982"/>
      <c r="DN4" s="982"/>
      <c r="DO4" s="982"/>
      <c r="DP4" s="982"/>
      <c r="DQ4" s="982"/>
      <c r="DR4" s="982"/>
      <c r="DS4" s="982"/>
      <c r="DT4" s="982"/>
      <c r="DU4" s="982"/>
      <c r="DV4" s="982"/>
      <c r="DW4" s="982"/>
      <c r="DX4" s="982"/>
      <c r="DY4" s="982"/>
      <c r="DZ4" s="982"/>
      <c r="EA4" s="982"/>
      <c r="EB4" s="982"/>
      <c r="EC4" s="982"/>
      <c r="ED4" s="982"/>
      <c r="EE4" s="982"/>
      <c r="EF4" s="982"/>
      <c r="EG4" s="982"/>
      <c r="EH4" s="982"/>
      <c r="EI4" s="982"/>
      <c r="EJ4" s="982"/>
      <c r="EK4" s="982"/>
      <c r="EL4" s="982"/>
      <c r="EM4" s="982"/>
      <c r="EN4" s="982"/>
      <c r="EO4" s="982"/>
      <c r="EP4" s="982"/>
      <c r="EQ4" s="982"/>
      <c r="ER4" s="982"/>
      <c r="ES4" s="982"/>
      <c r="ET4" s="982"/>
      <c r="EU4" s="982"/>
      <c r="EV4" s="982"/>
      <c r="EW4" s="982"/>
      <c r="EX4" s="982"/>
      <c r="EY4" s="982"/>
      <c r="EZ4" s="982"/>
      <c r="FA4" s="982"/>
      <c r="FB4" s="982"/>
      <c r="FC4" s="982"/>
      <c r="FD4" s="982"/>
      <c r="FE4" s="982"/>
      <c r="FF4" s="982"/>
      <c r="FG4" s="982"/>
      <c r="FH4" s="982"/>
      <c r="FI4" s="982"/>
      <c r="FJ4" s="982"/>
      <c r="FK4" s="982"/>
      <c r="FL4" s="982"/>
      <c r="FM4" s="982"/>
      <c r="FN4" s="982"/>
      <c r="FO4" s="982"/>
      <c r="FP4" s="982"/>
      <c r="FQ4" s="982"/>
      <c r="FR4" s="982"/>
      <c r="FS4" s="982"/>
      <c r="FT4" s="982"/>
      <c r="FU4" s="982"/>
      <c r="FV4" s="982"/>
      <c r="FW4" s="982"/>
      <c r="FX4" s="982"/>
      <c r="FY4" s="982"/>
      <c r="FZ4" s="982"/>
      <c r="GA4" s="982"/>
      <c r="GB4" s="982"/>
      <c r="GC4" s="982"/>
      <c r="GD4" s="982"/>
      <c r="GE4" s="982"/>
      <c r="GF4" s="982"/>
      <c r="GG4" s="982"/>
      <c r="GH4" s="982"/>
      <c r="GI4" s="982"/>
      <c r="GJ4" s="982"/>
      <c r="GK4" s="982"/>
      <c r="GL4" s="982"/>
      <c r="GM4" s="982"/>
      <c r="GN4" s="982"/>
      <c r="GO4" s="982"/>
      <c r="GP4" s="982"/>
      <c r="GQ4" s="982"/>
      <c r="GR4" s="982"/>
      <c r="GS4" s="982"/>
      <c r="GT4" s="982"/>
      <c r="GU4" s="982"/>
      <c r="GV4" s="982"/>
      <c r="GW4" s="982"/>
      <c r="GX4" s="982"/>
      <c r="GY4" s="982"/>
      <c r="GZ4" s="982"/>
      <c r="HA4" s="982"/>
      <c r="HB4" s="982"/>
    </row>
    <row r="5" spans="1:210" s="980" customFormat="1" ht="15.75">
      <c r="A5" s="682"/>
      <c r="B5" s="682"/>
      <c r="C5" s="836">
        <v>41231</v>
      </c>
      <c r="D5" s="1709"/>
      <c r="E5" s="837">
        <v>9750</v>
      </c>
      <c r="K5" s="683"/>
      <c r="L5" s="682"/>
      <c r="M5" s="684"/>
      <c r="N5" s="682"/>
      <c r="O5" s="682"/>
      <c r="P5" s="682"/>
      <c r="Q5" s="682"/>
      <c r="R5" s="682"/>
      <c r="S5" s="682"/>
      <c r="T5" s="682"/>
      <c r="U5" s="685"/>
      <c r="V5" s="686"/>
      <c r="W5" s="686"/>
      <c r="X5" s="686"/>
      <c r="Y5" s="686"/>
      <c r="Z5" s="686"/>
      <c r="AA5" s="686"/>
      <c r="AB5" s="686"/>
      <c r="AC5" s="686"/>
      <c r="AD5" s="686"/>
      <c r="AE5" s="686"/>
      <c r="AF5" s="686"/>
      <c r="AG5" s="686"/>
      <c r="AH5" s="686"/>
      <c r="AI5" s="686"/>
      <c r="AJ5" s="686"/>
      <c r="AK5" s="686"/>
      <c r="AL5" s="686"/>
      <c r="AM5" s="686"/>
      <c r="AN5" s="686"/>
      <c r="AO5" s="686"/>
      <c r="AP5" s="686"/>
      <c r="AQ5" s="686"/>
      <c r="AR5" s="686"/>
      <c r="AS5" s="686"/>
      <c r="AT5" s="686"/>
      <c r="AU5" s="686"/>
      <c r="AV5" s="686"/>
      <c r="AW5" s="686"/>
      <c r="AX5" s="686"/>
      <c r="AY5" s="686"/>
      <c r="AZ5" s="686"/>
      <c r="BA5" s="686"/>
      <c r="BB5" s="686"/>
      <c r="BC5" s="686"/>
      <c r="BD5" s="686"/>
      <c r="BE5" s="686"/>
      <c r="BF5" s="686"/>
      <c r="BG5" s="686"/>
      <c r="BH5" s="686"/>
      <c r="BI5" s="686"/>
      <c r="BJ5" s="686"/>
      <c r="BK5" s="686"/>
      <c r="BL5" s="686"/>
      <c r="BM5" s="686"/>
      <c r="BN5" s="686"/>
      <c r="BO5" s="686"/>
      <c r="BP5" s="686"/>
      <c r="BQ5" s="686"/>
      <c r="BR5" s="686"/>
      <c r="BS5" s="686"/>
      <c r="BT5" s="686"/>
      <c r="BU5" s="686"/>
      <c r="BV5" s="686"/>
      <c r="BW5" s="686"/>
      <c r="BX5" s="686"/>
      <c r="BY5" s="686"/>
      <c r="BZ5" s="686"/>
      <c r="CA5" s="686"/>
      <c r="CB5" s="686"/>
      <c r="CC5" s="686"/>
      <c r="CD5" s="686"/>
      <c r="CE5" s="686"/>
      <c r="CF5" s="686"/>
      <c r="CG5" s="686"/>
      <c r="CH5" s="686"/>
      <c r="CI5" s="686"/>
      <c r="CJ5" s="686"/>
      <c r="CK5" s="686"/>
      <c r="CL5" s="686"/>
      <c r="CM5" s="686"/>
      <c r="CN5" s="686"/>
      <c r="CO5" s="686"/>
      <c r="CP5" s="686"/>
      <c r="CQ5" s="686"/>
      <c r="CR5" s="686"/>
      <c r="CS5" s="686"/>
      <c r="CT5" s="686"/>
      <c r="CU5" s="686"/>
      <c r="CV5" s="686"/>
      <c r="CW5" s="686"/>
      <c r="CX5" s="686"/>
      <c r="CY5" s="686"/>
      <c r="CZ5" s="686"/>
      <c r="DA5" s="686"/>
      <c r="DB5" s="686"/>
      <c r="DC5" s="686"/>
      <c r="DD5" s="686"/>
      <c r="DE5" s="686"/>
      <c r="DF5" s="686"/>
      <c r="DG5" s="686"/>
      <c r="DH5" s="686"/>
      <c r="DI5" s="686"/>
      <c r="DJ5" s="686"/>
      <c r="DK5" s="686"/>
      <c r="DL5" s="686"/>
      <c r="DM5" s="686"/>
      <c r="DN5" s="686"/>
      <c r="DO5" s="686"/>
      <c r="DP5" s="686"/>
      <c r="DQ5" s="686"/>
      <c r="DR5" s="686"/>
      <c r="DS5" s="686"/>
      <c r="DT5" s="686"/>
      <c r="DU5" s="686"/>
      <c r="DV5" s="686"/>
      <c r="DW5" s="686"/>
      <c r="DX5" s="686"/>
      <c r="DY5" s="686"/>
      <c r="DZ5" s="686"/>
      <c r="EA5" s="686"/>
      <c r="EB5" s="686"/>
      <c r="EC5" s="686"/>
      <c r="ED5" s="686"/>
      <c r="EE5" s="686"/>
      <c r="EF5" s="686"/>
      <c r="EG5" s="686"/>
      <c r="EH5" s="686"/>
      <c r="EI5" s="686"/>
      <c r="EJ5" s="686"/>
      <c r="EK5" s="686"/>
      <c r="EL5" s="686"/>
      <c r="EM5" s="686"/>
      <c r="EN5" s="686"/>
      <c r="EO5" s="686"/>
      <c r="EP5" s="686"/>
      <c r="EQ5" s="686"/>
      <c r="ER5" s="686"/>
      <c r="ES5" s="686"/>
      <c r="ET5" s="686"/>
      <c r="EU5" s="686"/>
      <c r="EV5" s="686"/>
      <c r="EW5" s="686"/>
      <c r="EX5" s="686"/>
      <c r="EY5" s="686"/>
      <c r="EZ5" s="686"/>
      <c r="FA5" s="686"/>
      <c r="FB5" s="686"/>
      <c r="FC5" s="686"/>
      <c r="FD5" s="686"/>
      <c r="FE5" s="686"/>
      <c r="FF5" s="686"/>
      <c r="FG5" s="686"/>
      <c r="FH5" s="686"/>
      <c r="FI5" s="686"/>
      <c r="FJ5" s="686"/>
      <c r="FK5" s="686"/>
      <c r="FL5" s="686"/>
      <c r="FM5" s="686"/>
      <c r="FN5" s="686"/>
      <c r="FO5" s="686"/>
      <c r="FP5" s="686"/>
      <c r="FQ5" s="686"/>
      <c r="FR5" s="686"/>
      <c r="FS5" s="686"/>
      <c r="FT5" s="686"/>
      <c r="FU5" s="686"/>
      <c r="FV5" s="686"/>
      <c r="FW5" s="686"/>
      <c r="FX5" s="686"/>
      <c r="FY5" s="686"/>
      <c r="FZ5" s="686"/>
      <c r="GA5" s="686"/>
      <c r="GB5" s="686"/>
      <c r="GC5" s="686"/>
      <c r="GD5" s="686"/>
      <c r="GE5" s="686"/>
      <c r="GF5" s="686"/>
      <c r="GG5" s="686"/>
      <c r="GH5" s="686"/>
      <c r="GI5" s="686"/>
      <c r="GJ5" s="686"/>
      <c r="GK5" s="686"/>
      <c r="GL5" s="686"/>
      <c r="GM5" s="686"/>
      <c r="GN5" s="686"/>
      <c r="GO5" s="686"/>
      <c r="GP5" s="686"/>
      <c r="GQ5" s="686"/>
      <c r="GR5" s="686"/>
      <c r="GS5" s="686"/>
      <c r="GT5" s="686"/>
      <c r="GU5" s="686"/>
      <c r="GV5" s="686"/>
      <c r="GW5" s="686"/>
      <c r="GX5" s="686"/>
      <c r="GY5" s="686"/>
      <c r="GZ5" s="686"/>
      <c r="HA5" s="686"/>
      <c r="HB5" s="686"/>
    </row>
    <row r="6" spans="1:210" s="980" customFormat="1" ht="15.75">
      <c r="A6" s="682"/>
      <c r="B6" s="682"/>
      <c r="C6" s="682"/>
      <c r="D6" s="700"/>
      <c r="E6" s="1667"/>
      <c r="F6" s="682"/>
      <c r="G6" s="682"/>
      <c r="H6" s="682"/>
      <c r="I6" s="681"/>
      <c r="J6" s="682"/>
      <c r="K6" s="683"/>
      <c r="L6" s="682"/>
      <c r="M6" s="684"/>
      <c r="N6" s="682"/>
      <c r="O6" s="682"/>
      <c r="P6" s="682"/>
      <c r="Q6" s="682"/>
      <c r="R6" s="682"/>
      <c r="S6" s="682"/>
      <c r="T6" s="682"/>
      <c r="U6" s="685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  <c r="BE6" s="686"/>
      <c r="BF6" s="686"/>
      <c r="BG6" s="686"/>
      <c r="BH6" s="686"/>
      <c r="BI6" s="686"/>
      <c r="BJ6" s="686"/>
      <c r="BK6" s="686"/>
      <c r="BL6" s="686"/>
      <c r="BM6" s="686"/>
      <c r="BN6" s="686"/>
      <c r="BO6" s="686"/>
      <c r="BP6" s="686"/>
      <c r="BQ6" s="686"/>
      <c r="BR6" s="686"/>
      <c r="BS6" s="686"/>
      <c r="BT6" s="686"/>
      <c r="BU6" s="686"/>
      <c r="BV6" s="686"/>
      <c r="BW6" s="686"/>
      <c r="BX6" s="686"/>
      <c r="BY6" s="686"/>
      <c r="BZ6" s="686"/>
      <c r="CA6" s="686"/>
      <c r="CB6" s="686"/>
      <c r="CC6" s="686"/>
      <c r="CD6" s="686"/>
      <c r="CE6" s="686"/>
      <c r="CF6" s="686"/>
      <c r="CG6" s="686"/>
      <c r="CH6" s="686"/>
      <c r="CI6" s="686"/>
      <c r="CJ6" s="686"/>
      <c r="CK6" s="686"/>
      <c r="CL6" s="686"/>
      <c r="CM6" s="686"/>
      <c r="CN6" s="686"/>
      <c r="CO6" s="686"/>
      <c r="CP6" s="686"/>
      <c r="CQ6" s="686"/>
      <c r="CR6" s="686"/>
      <c r="CS6" s="686"/>
      <c r="CT6" s="686"/>
      <c r="CU6" s="686"/>
      <c r="CV6" s="686"/>
      <c r="CW6" s="686"/>
      <c r="CX6" s="686"/>
      <c r="CY6" s="686"/>
      <c r="CZ6" s="686"/>
      <c r="DA6" s="686"/>
      <c r="DB6" s="686"/>
      <c r="DC6" s="686"/>
      <c r="DD6" s="686"/>
      <c r="DE6" s="686"/>
      <c r="DF6" s="686"/>
      <c r="DG6" s="686"/>
      <c r="DH6" s="686"/>
      <c r="DI6" s="686"/>
      <c r="DJ6" s="686"/>
      <c r="DK6" s="686"/>
      <c r="DL6" s="686"/>
      <c r="DM6" s="686"/>
      <c r="DN6" s="686"/>
      <c r="DO6" s="686"/>
      <c r="DP6" s="686"/>
      <c r="DQ6" s="686"/>
      <c r="DR6" s="686"/>
      <c r="DS6" s="686"/>
      <c r="DT6" s="686"/>
      <c r="DU6" s="686"/>
      <c r="DV6" s="686"/>
      <c r="DW6" s="686"/>
      <c r="DX6" s="686"/>
      <c r="DY6" s="686"/>
      <c r="DZ6" s="686"/>
      <c r="EA6" s="686"/>
      <c r="EB6" s="686"/>
      <c r="EC6" s="686"/>
      <c r="ED6" s="686"/>
      <c r="EE6" s="686"/>
      <c r="EF6" s="686"/>
      <c r="EG6" s="686"/>
      <c r="EH6" s="686"/>
      <c r="EI6" s="686"/>
      <c r="EJ6" s="686"/>
      <c r="EK6" s="686"/>
      <c r="EL6" s="686"/>
      <c r="EM6" s="686"/>
      <c r="EN6" s="686"/>
      <c r="EO6" s="686"/>
      <c r="EP6" s="686"/>
      <c r="EQ6" s="686"/>
      <c r="ER6" s="686"/>
      <c r="ES6" s="686"/>
      <c r="ET6" s="686"/>
      <c r="EU6" s="686"/>
      <c r="EV6" s="686"/>
      <c r="EW6" s="686"/>
      <c r="EX6" s="686"/>
      <c r="EY6" s="686"/>
      <c r="EZ6" s="686"/>
      <c r="FA6" s="686"/>
      <c r="FB6" s="686"/>
      <c r="FC6" s="686"/>
      <c r="FD6" s="686"/>
      <c r="FE6" s="686"/>
      <c r="FF6" s="686"/>
      <c r="FG6" s="686"/>
      <c r="FH6" s="686"/>
      <c r="FI6" s="686"/>
      <c r="FJ6" s="686"/>
      <c r="FK6" s="686"/>
      <c r="FL6" s="686"/>
      <c r="FM6" s="686"/>
      <c r="FN6" s="686"/>
      <c r="FO6" s="686"/>
      <c r="FP6" s="686"/>
      <c r="FQ6" s="686"/>
      <c r="FR6" s="686"/>
      <c r="FS6" s="686"/>
      <c r="FT6" s="686"/>
      <c r="FU6" s="686"/>
      <c r="FV6" s="686"/>
      <c r="FW6" s="686"/>
      <c r="FX6" s="686"/>
      <c r="FY6" s="686"/>
      <c r="FZ6" s="686"/>
      <c r="GA6" s="686"/>
      <c r="GB6" s="686"/>
      <c r="GC6" s="686"/>
      <c r="GD6" s="686"/>
      <c r="GE6" s="686"/>
      <c r="GF6" s="686"/>
      <c r="GG6" s="686"/>
      <c r="GH6" s="686"/>
      <c r="GI6" s="686"/>
      <c r="GJ6" s="686"/>
      <c r="GK6" s="686"/>
      <c r="GL6" s="686"/>
      <c r="GM6" s="686"/>
      <c r="GN6" s="686"/>
      <c r="GO6" s="686"/>
      <c r="GP6" s="686"/>
      <c r="GQ6" s="686"/>
      <c r="GR6" s="686"/>
      <c r="GS6" s="686"/>
      <c r="GT6" s="686"/>
      <c r="GU6" s="686"/>
      <c r="GV6" s="686"/>
      <c r="GW6" s="686"/>
      <c r="GX6" s="686"/>
      <c r="GY6" s="686"/>
      <c r="GZ6" s="686"/>
      <c r="HA6" s="686"/>
      <c r="HB6" s="686"/>
    </row>
    <row r="7" spans="1:210" s="768" customFormat="1" ht="32.25" thickBot="1">
      <c r="A7" s="998" t="s">
        <v>2321</v>
      </c>
      <c r="B7" s="1078"/>
      <c r="C7" s="999"/>
      <c r="D7" s="1084"/>
      <c r="E7" s="1668"/>
      <c r="F7" s="1011"/>
      <c r="G7" s="1011"/>
      <c r="H7" s="997"/>
      <c r="I7" s="704"/>
      <c r="J7" s="704"/>
      <c r="K7" s="773"/>
    </row>
    <row r="8" spans="1:210" s="768" customFormat="1" ht="16.5" customHeight="1" thickBot="1">
      <c r="A8" s="987" t="s">
        <v>2327</v>
      </c>
      <c r="B8" s="987" t="s">
        <v>1217</v>
      </c>
      <c r="C8" s="989" t="s">
        <v>1218</v>
      </c>
      <c r="D8" s="989" t="s">
        <v>1219</v>
      </c>
      <c r="E8" s="1669"/>
      <c r="F8" s="704"/>
      <c r="G8" s="773"/>
    </row>
    <row r="9" spans="1:210" s="769" customFormat="1" ht="16.5" customHeight="1" thickBot="1">
      <c r="A9" s="717" t="s">
        <v>2322</v>
      </c>
      <c r="B9" s="1094" t="s">
        <v>2329</v>
      </c>
      <c r="C9" s="719" t="s">
        <v>15</v>
      </c>
      <c r="D9" s="1085">
        <v>1799000</v>
      </c>
      <c r="E9" s="1670"/>
      <c r="F9" s="706"/>
      <c r="G9" s="772"/>
    </row>
    <row r="10" spans="1:210" s="1060" customFormat="1" ht="16.5" customHeight="1" thickBot="1">
      <c r="A10" s="720" t="s">
        <v>2323</v>
      </c>
      <c r="B10" s="1094" t="s">
        <v>2331</v>
      </c>
      <c r="C10" s="713" t="s">
        <v>15</v>
      </c>
      <c r="D10" s="1086">
        <v>1499000</v>
      </c>
      <c r="E10" s="1671"/>
      <c r="I10" s="1059"/>
      <c r="J10" s="1059"/>
      <c r="K10" s="772"/>
    </row>
    <row r="11" spans="1:210" s="1060" customFormat="1" ht="16.5" customHeight="1" thickBot="1">
      <c r="A11" s="720" t="s">
        <v>2324</v>
      </c>
      <c r="B11" s="1094" t="s">
        <v>2332</v>
      </c>
      <c r="C11" s="713" t="s">
        <v>15</v>
      </c>
      <c r="D11" s="1086">
        <v>950000</v>
      </c>
      <c r="E11" s="1671"/>
      <c r="I11" s="1059"/>
      <c r="J11" s="1059"/>
      <c r="K11" s="772"/>
    </row>
    <row r="12" spans="1:210" s="1060" customFormat="1" ht="16.5" customHeight="1" thickBot="1">
      <c r="A12" s="720" t="s">
        <v>2325</v>
      </c>
      <c r="B12" s="1094" t="s">
        <v>2330</v>
      </c>
      <c r="C12" s="713" t="s">
        <v>15</v>
      </c>
      <c r="D12" s="1086">
        <v>2199000</v>
      </c>
      <c r="E12" s="1671"/>
      <c r="I12" s="1059"/>
      <c r="J12" s="1059"/>
      <c r="K12" s="772"/>
    </row>
    <row r="13" spans="1:210" s="768" customFormat="1" ht="16.5" customHeight="1" thickBot="1">
      <c r="A13" s="987" t="s">
        <v>2328</v>
      </c>
      <c r="B13" s="987" t="s">
        <v>1217</v>
      </c>
      <c r="C13" s="989" t="s">
        <v>1218</v>
      </c>
      <c r="D13" s="989" t="s">
        <v>1219</v>
      </c>
      <c r="E13" s="1669"/>
      <c r="F13" s="704"/>
      <c r="G13" s="773"/>
    </row>
    <row r="14" spans="1:210" s="1060" customFormat="1" ht="16.5" customHeight="1" thickBot="1">
      <c r="A14" s="720" t="s">
        <v>2326</v>
      </c>
      <c r="B14" s="1095"/>
      <c r="C14" s="713" t="s">
        <v>15</v>
      </c>
      <c r="D14" s="1086">
        <v>275000</v>
      </c>
      <c r="E14" s="1671"/>
      <c r="I14" s="1059"/>
      <c r="J14" s="1059"/>
      <c r="K14" s="772"/>
    </row>
    <row r="15" spans="1:210" s="1060" customFormat="1" ht="16.5" customHeight="1">
      <c r="A15" s="1076"/>
      <c r="B15" s="1079"/>
      <c r="C15" s="1077"/>
      <c r="D15" s="1087"/>
      <c r="E15" s="1671"/>
      <c r="I15" s="1059"/>
      <c r="J15" s="1059"/>
      <c r="K15" s="772"/>
    </row>
    <row r="16" spans="1:210" s="1060" customFormat="1" ht="16.5" customHeight="1">
      <c r="A16" s="1076"/>
      <c r="B16" s="1079"/>
      <c r="C16" s="1077"/>
      <c r="D16" s="1087"/>
      <c r="E16" s="1671"/>
      <c r="I16" s="1059"/>
      <c r="J16" s="1059"/>
      <c r="K16" s="772"/>
    </row>
    <row r="17" spans="1:11" s="768" customFormat="1" ht="32.25" thickBot="1">
      <c r="A17" s="998" t="s">
        <v>1434</v>
      </c>
      <c r="B17" s="999"/>
      <c r="C17" s="999"/>
      <c r="D17" s="1084"/>
      <c r="E17" s="1668"/>
      <c r="F17" s="1011"/>
      <c r="G17" s="1011"/>
      <c r="H17" s="997"/>
      <c r="I17" s="704"/>
      <c r="J17" s="704"/>
      <c r="K17" s="773"/>
    </row>
    <row r="18" spans="1:11" s="768" customFormat="1" ht="21" customHeight="1" thickBot="1">
      <c r="A18" s="987" t="s">
        <v>1212</v>
      </c>
      <c r="B18" s="987" t="s">
        <v>1217</v>
      </c>
      <c r="C18" s="989" t="s">
        <v>1218</v>
      </c>
      <c r="D18" s="989" t="s">
        <v>1219</v>
      </c>
      <c r="E18" s="1669"/>
      <c r="F18" s="704"/>
      <c r="G18" s="773"/>
    </row>
    <row r="19" spans="1:11" s="769" customFormat="1" ht="22.5" customHeight="1">
      <c r="A19" s="717" t="s">
        <v>1435</v>
      </c>
      <c r="B19" s="718" t="s">
        <v>1436</v>
      </c>
      <c r="C19" s="719" t="s">
        <v>15</v>
      </c>
      <c r="D19" s="1085">
        <v>1099000</v>
      </c>
      <c r="E19" s="1670"/>
      <c r="F19" s="706"/>
      <c r="G19" s="772"/>
    </row>
    <row r="20" spans="1:11" s="1060" customFormat="1" ht="53.25" customHeight="1" thickBot="1">
      <c r="A20" s="720" t="s">
        <v>1437</v>
      </c>
      <c r="B20" s="721" t="s">
        <v>1438</v>
      </c>
      <c r="C20" s="713" t="s">
        <v>15</v>
      </c>
      <c r="D20" s="1086">
        <v>1799000</v>
      </c>
      <c r="E20" s="1671"/>
      <c r="I20" s="1059"/>
      <c r="J20" s="1059"/>
      <c r="K20" s="772"/>
    </row>
    <row r="23" spans="1:11" s="768" customFormat="1" ht="32.25" thickBot="1">
      <c r="A23" s="998" t="s">
        <v>2312</v>
      </c>
      <c r="B23" s="1078"/>
      <c r="C23" s="999"/>
      <c r="D23" s="1084"/>
      <c r="E23" s="1668"/>
      <c r="F23" s="1011"/>
      <c r="G23" s="1011"/>
      <c r="H23" s="997"/>
      <c r="I23" s="704"/>
      <c r="J23" s="704"/>
      <c r="K23" s="773"/>
    </row>
    <row r="24" spans="1:11" s="768" customFormat="1" ht="21" customHeight="1" thickBot="1">
      <c r="A24" s="987" t="s">
        <v>2327</v>
      </c>
      <c r="B24" s="987" t="s">
        <v>1217</v>
      </c>
      <c r="C24" s="989" t="s">
        <v>1218</v>
      </c>
      <c r="D24" s="989" t="s">
        <v>1219</v>
      </c>
      <c r="E24" s="1672"/>
      <c r="F24" s="704"/>
      <c r="G24" s="773"/>
    </row>
    <row r="25" spans="1:11" s="769" customFormat="1" ht="23.25" customHeight="1" thickBot="1">
      <c r="A25" s="1096" t="s">
        <v>2313</v>
      </c>
      <c r="B25" s="1097" t="s">
        <v>2317</v>
      </c>
      <c r="C25" s="719" t="s">
        <v>15</v>
      </c>
      <c r="D25" s="1085">
        <v>1999000</v>
      </c>
      <c r="E25" s="1670"/>
      <c r="F25" s="706"/>
      <c r="G25" s="772"/>
    </row>
    <row r="26" spans="1:11" s="1060" customFormat="1" ht="27.75" customHeight="1" thickBot="1">
      <c r="A26" s="1098" t="s">
        <v>2314</v>
      </c>
      <c r="B26" s="1099" t="s">
        <v>2318</v>
      </c>
      <c r="C26" s="713" t="s">
        <v>15</v>
      </c>
      <c r="D26" s="1086">
        <v>1199000</v>
      </c>
      <c r="E26" s="1671"/>
      <c r="I26" s="1059"/>
      <c r="J26" s="1059"/>
      <c r="K26" s="772"/>
    </row>
    <row r="27" spans="1:11" s="768" customFormat="1" ht="21" customHeight="1" thickBot="1">
      <c r="A27" s="987" t="s">
        <v>2328</v>
      </c>
      <c r="B27" s="987" t="s">
        <v>1217</v>
      </c>
      <c r="C27" s="989" t="s">
        <v>1218</v>
      </c>
      <c r="D27" s="989" t="s">
        <v>1219</v>
      </c>
      <c r="E27" s="1669"/>
      <c r="F27" s="704"/>
      <c r="G27" s="773"/>
    </row>
    <row r="28" spans="1:11" s="1060" customFormat="1" ht="22.5" customHeight="1" thickBot="1">
      <c r="A28" s="720" t="s">
        <v>2315</v>
      </c>
      <c r="B28" s="1099" t="s">
        <v>2319</v>
      </c>
      <c r="C28" s="713" t="s">
        <v>15</v>
      </c>
      <c r="D28" s="1086">
        <v>359000</v>
      </c>
      <c r="E28" s="1671"/>
      <c r="I28" s="1059"/>
      <c r="J28" s="1059"/>
      <c r="K28" s="772"/>
    </row>
    <row r="29" spans="1:11" s="1060" customFormat="1" ht="30" customHeight="1" thickBot="1">
      <c r="A29" s="720" t="s">
        <v>2316</v>
      </c>
      <c r="B29" s="1099" t="s">
        <v>2320</v>
      </c>
      <c r="C29" s="713" t="s">
        <v>15</v>
      </c>
      <c r="D29" s="1086">
        <v>569000</v>
      </c>
      <c r="E29" s="1671"/>
      <c r="I29" s="1059"/>
      <c r="J29" s="1059"/>
      <c r="K29" s="772"/>
    </row>
    <row r="31" spans="1:11">
      <c r="A31" s="774" t="s">
        <v>538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Notebook</vt:lpstr>
      <vt:lpstr>Tablet</vt:lpstr>
      <vt:lpstr>Apple</vt:lpstr>
      <vt:lpstr>Desktop &amp; Workstation</vt:lpstr>
      <vt:lpstr>Server</vt:lpstr>
      <vt:lpstr>Projector</vt:lpstr>
      <vt:lpstr>Printer , Scanner, Fax </vt:lpstr>
      <vt:lpstr>Software Ori</vt:lpstr>
      <vt:lpstr>Media Player</vt:lpstr>
      <vt:lpstr>Accesories </vt:lpstr>
      <vt:lpstr>Periperal</vt:lpstr>
      <vt:lpstr>Sparks Bags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Daftar Harga Laptop dan Notebook Kliknklik</dc:title>
  <dc:creator>KliknkliK</dc:creator>
  <cp:keywords>Apple, Asus, Acer, Dell, Compaq, HP, Toshiba, Sony, Modem 3G</cp:keywords>
  <cp:lastModifiedBy>Windows User</cp:lastModifiedBy>
  <cp:lastPrinted>2011-07-21T05:33:09Z</cp:lastPrinted>
  <dcterms:created xsi:type="dcterms:W3CDTF">2010-02-04T14:47:06Z</dcterms:created>
  <dcterms:modified xsi:type="dcterms:W3CDTF">2012-11-17T03:56:23Z</dcterms:modified>
</cp:coreProperties>
</file>